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総務係\■次席用フォルダ\01_委託・請負\Ｈ２６年度\03_HPへ公表（契約後７２日以内（４月契約は９３日以内））\03_公表方法変更後\☆ＨＰ掲載データ（落札情報）\"/>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0">'物品役務調達（競争入札）'!$A$1:$I$12</definedName>
    <definedName name="_xlnm.Print_Area" localSheetId="1">'物品役務調達（随意契約）'!$A$1:$I$98</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1" i="1" l="1"/>
  <c r="H12" i="1"/>
  <c r="H10" i="1"/>
  <c r="H98" i="4"/>
  <c r="H95" i="4"/>
  <c r="H96" i="4"/>
  <c r="H97" i="4"/>
  <c r="H93" i="4"/>
  <c r="H94" i="4"/>
  <c r="H88" i="4"/>
  <c r="H9" i="1"/>
  <c r="H90" i="4"/>
  <c r="H89" i="4"/>
  <c r="H87" i="4"/>
  <c r="H91" i="4"/>
  <c r="H92" i="4"/>
  <c r="H5" i="1"/>
  <c r="H4" i="1"/>
  <c r="H75" i="4"/>
  <c r="H2" i="1" l="1"/>
  <c r="H3" i="1"/>
  <c r="H6" i="1"/>
  <c r="H7" i="1"/>
  <c r="H8" i="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86" i="4"/>
  <c r="H85" i="4"/>
  <c r="H84" i="4"/>
  <c r="H83" i="4"/>
  <c r="H82" i="4"/>
  <c r="H81" i="4"/>
  <c r="H80" i="4"/>
  <c r="H79" i="4"/>
  <c r="H78" i="4"/>
  <c r="H77" i="4"/>
  <c r="H76"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<sst xmlns="http://schemas.openxmlformats.org/spreadsheetml/2006/main" count="475" uniqueCount="298">
  <si>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</si>
  <si>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</si>
  <si>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</si>
  <si>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</si>
  <si>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</si>
  <si>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</si>
  <si>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</si>
  <si>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</si>
  <si>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</si>
  <si>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</si>
  <si>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</si>
  <si>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</si>
  <si>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</si>
  <si>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</si>
  <si>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</si>
  <si>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</si>
  <si>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</si>
  <si>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</si>
  <si>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</si>
  <si>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</si>
  <si>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</si>
  <si>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</si>
  <si>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</si>
  <si>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</si>
  <si>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</si>
  <si>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</si>
  <si>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支出負担行為担当官　徳山　日出男
国土交通省道路局
東京都千代田区霞が関２－１－３</t>
    <rPh sb="10" eb="12">
      <t>トクヤマ</t>
    </rPh>
    <rPh sb="13" eb="16">
      <t>ヒデオ</t>
    </rPh>
    <phoneticPr fontId="1"/>
  </si>
  <si>
    <t>パシフィックコンサルタンツ（株）</t>
    <rPh sb="14" eb="15">
      <t>カブ</t>
    </rPh>
    <phoneticPr fontId="3"/>
  </si>
  <si>
    <t>道路交通情報に関する業務</t>
    <rPh sb="0" eb="2">
      <t>ドウロ</t>
    </rPh>
    <rPh sb="2" eb="4">
      <t>コウツウ</t>
    </rPh>
    <rPh sb="4" eb="6">
      <t>ジョウホウ</t>
    </rPh>
    <rPh sb="7" eb="8">
      <t>カン</t>
    </rPh>
    <rPh sb="10" eb="12">
      <t>ギョウム</t>
    </rPh>
    <phoneticPr fontId="3"/>
  </si>
  <si>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3"/>
  </si>
  <si>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3"/>
  </si>
  <si>
    <t>海外における高速道路施策に関する調査・分析業務</t>
    <rPh sb="0" eb="2">
      <t>カイガイ</t>
    </rPh>
    <rPh sb="6" eb="8">
      <t>コウソク</t>
    </rPh>
    <rPh sb="8" eb="10">
      <t>ドウロ</t>
    </rPh>
    <rPh sb="10" eb="12">
      <t>シサク</t>
    </rPh>
    <rPh sb="13" eb="14">
      <t>カン</t>
    </rPh>
    <rPh sb="16" eb="18">
      <t>チョウサ</t>
    </rPh>
    <rPh sb="19" eb="21">
      <t>ブンセキ</t>
    </rPh>
    <rPh sb="21" eb="23">
      <t>ギョウム</t>
    </rPh>
    <phoneticPr fontId="3"/>
  </si>
  <si>
    <t>大都市圏における高速道路の料金体系に関する調査分析業務</t>
    <rPh sb="0" eb="4">
      <t>ダイトシケン</t>
    </rPh>
    <rPh sb="8" eb="10">
      <t>コウソク</t>
    </rPh>
    <rPh sb="10" eb="12">
      <t>ドウロ</t>
    </rPh>
    <rPh sb="13" eb="15">
      <t>リョウキン</t>
    </rPh>
    <rPh sb="15" eb="17">
      <t>タイケイ</t>
    </rPh>
    <rPh sb="18" eb="19">
      <t>カン</t>
    </rPh>
    <rPh sb="21" eb="23">
      <t>チョウサ</t>
    </rPh>
    <rPh sb="23" eb="25">
      <t>ブンセキ</t>
    </rPh>
    <rPh sb="25" eb="27">
      <t>ギョウム</t>
    </rPh>
    <phoneticPr fontId="3"/>
  </si>
  <si>
    <t>道路事業における官民連携に関する調査検討業務</t>
    <rPh sb="0" eb="2">
      <t>ドウロ</t>
    </rPh>
    <rPh sb="2" eb="4">
      <t>ジギョウ</t>
    </rPh>
    <rPh sb="8" eb="10">
      <t>カンミン</t>
    </rPh>
    <rPh sb="10" eb="12">
      <t>レンケイ</t>
    </rPh>
    <rPh sb="13" eb="14">
      <t>カン</t>
    </rPh>
    <rPh sb="16" eb="18">
      <t>チョウサ</t>
    </rPh>
    <rPh sb="18" eb="20">
      <t>ケントウ</t>
    </rPh>
    <rPh sb="20" eb="22">
      <t>ギョウム</t>
    </rPh>
    <phoneticPr fontId="3"/>
  </si>
  <si>
    <t>高速道路における防災対策検討業務</t>
    <rPh sb="0" eb="2">
      <t>コウソク</t>
    </rPh>
    <rPh sb="2" eb="4">
      <t>ドウロ</t>
    </rPh>
    <rPh sb="8" eb="10">
      <t>ボウサイ</t>
    </rPh>
    <rPh sb="10" eb="12">
      <t>タイサク</t>
    </rPh>
    <rPh sb="12" eb="14">
      <t>ケントウ</t>
    </rPh>
    <rPh sb="14" eb="16">
      <t>ギョウム</t>
    </rPh>
    <phoneticPr fontId="3"/>
  </si>
  <si>
    <t>社会実験を通じた道路利活用に関する調査検討業務</t>
    <rPh sb="0" eb="2">
      <t>シャカイ</t>
    </rPh>
    <rPh sb="2" eb="4">
      <t>ジッケン</t>
    </rPh>
    <rPh sb="5" eb="6">
      <t>ツウ</t>
    </rPh>
    <rPh sb="8" eb="10">
      <t>ドウロ</t>
    </rPh>
    <rPh sb="10" eb="13">
      <t>リカツヨウ</t>
    </rPh>
    <rPh sb="14" eb="15">
      <t>カン</t>
    </rPh>
    <rPh sb="17" eb="19">
      <t>チョウサ</t>
    </rPh>
    <rPh sb="19" eb="21">
      <t>ケントウ</t>
    </rPh>
    <rPh sb="21" eb="23">
      <t>ギョウム</t>
    </rPh>
    <phoneticPr fontId="3"/>
  </si>
  <si>
    <t>高速道路料金施策の効果・影響関連データの整理・分析業務</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phoneticPr fontId="3"/>
  </si>
  <si>
    <t>貨物車交通のあり方に関する調査検討業務</t>
    <rPh sb="0" eb="3">
      <t>カモツシャ</t>
    </rPh>
    <rPh sb="3" eb="5">
      <t>コウツウ</t>
    </rPh>
    <rPh sb="8" eb="9">
      <t>カタ</t>
    </rPh>
    <rPh sb="10" eb="11">
      <t>カン</t>
    </rPh>
    <rPh sb="13" eb="15">
      <t>チョウサ</t>
    </rPh>
    <rPh sb="15" eb="17">
      <t>ケントウ</t>
    </rPh>
    <rPh sb="17" eb="19">
      <t>ギョウム</t>
    </rPh>
    <phoneticPr fontId="3"/>
  </si>
  <si>
    <t>道路関係データに関する基礎資料作成業務</t>
    <rPh sb="0" eb="2">
      <t>ドウロ</t>
    </rPh>
    <rPh sb="2" eb="4">
      <t>カンケイ</t>
    </rPh>
    <rPh sb="8" eb="9">
      <t>カン</t>
    </rPh>
    <rPh sb="11" eb="13">
      <t>キソ</t>
    </rPh>
    <rPh sb="13" eb="15">
      <t>シリョウ</t>
    </rPh>
    <rPh sb="15" eb="17">
      <t>サクセイ</t>
    </rPh>
    <rPh sb="17" eb="19">
      <t>ギョウム</t>
    </rPh>
    <phoneticPr fontId="3"/>
  </si>
  <si>
    <t>社会経済情勢の変化における交通動向の実態把握</t>
    <rPh sb="0" eb="2">
      <t>シャカイ</t>
    </rPh>
    <rPh sb="2" eb="4">
      <t>ケイザイ</t>
    </rPh>
    <rPh sb="4" eb="6">
      <t>ジョウセイ</t>
    </rPh>
    <rPh sb="7" eb="9">
      <t>ヘンカ</t>
    </rPh>
    <rPh sb="13" eb="15">
      <t>コウツウ</t>
    </rPh>
    <rPh sb="15" eb="17">
      <t>ドウコウ</t>
    </rPh>
    <rPh sb="18" eb="20">
      <t>ジッタイ</t>
    </rPh>
    <rPh sb="20" eb="22">
      <t>ハアク</t>
    </rPh>
    <phoneticPr fontId="3"/>
  </si>
  <si>
    <t>交通流推計手法の精度向上に関する検討業務</t>
    <rPh sb="0" eb="2">
      <t>コウツウ</t>
    </rPh>
    <rPh sb="2" eb="3">
      <t>リュウ</t>
    </rPh>
    <rPh sb="3" eb="5">
      <t>スイケイ</t>
    </rPh>
    <rPh sb="5" eb="7">
      <t>シュホウ</t>
    </rPh>
    <rPh sb="8" eb="10">
      <t>セイド</t>
    </rPh>
    <rPh sb="10" eb="12">
      <t>コウジョウ</t>
    </rPh>
    <rPh sb="13" eb="14">
      <t>カン</t>
    </rPh>
    <rPh sb="16" eb="18">
      <t>ケントウ</t>
    </rPh>
    <rPh sb="18" eb="20">
      <t>ギョウム</t>
    </rPh>
    <phoneticPr fontId="3"/>
  </si>
  <si>
    <t>道路ネットワークの整備・管理のあり方に関する検討業務</t>
    <rPh sb="0" eb="2">
      <t>ドウロ</t>
    </rPh>
    <rPh sb="9" eb="11">
      <t>セイビ</t>
    </rPh>
    <rPh sb="12" eb="14">
      <t>カンリ</t>
    </rPh>
    <rPh sb="17" eb="18">
      <t>カタ</t>
    </rPh>
    <rPh sb="19" eb="20">
      <t>カン</t>
    </rPh>
    <rPh sb="22" eb="24">
      <t>ケントウ</t>
    </rPh>
    <rPh sb="24" eb="26">
      <t>ギョウム</t>
    </rPh>
    <phoneticPr fontId="3"/>
  </si>
  <si>
    <t>構想段階における道路計画策定プロセスのあり方に関する検討業務</t>
    <rPh sb="0" eb="2">
      <t>コウソウ</t>
    </rPh>
    <rPh sb="2" eb="4">
      <t>ダンカイ</t>
    </rPh>
    <rPh sb="8" eb="10">
      <t>ドウロ</t>
    </rPh>
    <rPh sb="10" eb="12">
      <t>ケイカク</t>
    </rPh>
    <rPh sb="12" eb="14">
      <t>サクテイ</t>
    </rPh>
    <rPh sb="21" eb="22">
      <t>カタ</t>
    </rPh>
    <rPh sb="23" eb="24">
      <t>カン</t>
    </rPh>
    <rPh sb="26" eb="28">
      <t>ケントウ</t>
    </rPh>
    <rPh sb="28" eb="30">
      <t>ギョウム</t>
    </rPh>
    <phoneticPr fontId="3"/>
  </si>
  <si>
    <t>諸外国の主要都市等との道路整備水準の比較検討業務</t>
    <rPh sb="0" eb="3">
      <t>ショガイコク</t>
    </rPh>
    <rPh sb="4" eb="6">
      <t>シュヨウ</t>
    </rPh>
    <rPh sb="6" eb="8">
      <t>トシ</t>
    </rPh>
    <rPh sb="8" eb="9">
      <t>トウ</t>
    </rPh>
    <rPh sb="11" eb="13">
      <t>ドウロ</t>
    </rPh>
    <rPh sb="13" eb="15">
      <t>セイビ</t>
    </rPh>
    <rPh sb="15" eb="17">
      <t>スイジュン</t>
    </rPh>
    <rPh sb="18" eb="20">
      <t>ヒカク</t>
    </rPh>
    <rPh sb="20" eb="22">
      <t>ケントウ</t>
    </rPh>
    <rPh sb="22" eb="24">
      <t>ギョウム</t>
    </rPh>
    <phoneticPr fontId="3"/>
  </si>
  <si>
    <t>大都市圏の渋滞ボトルネック対策に関する調査検討業務</t>
    <rPh sb="0" eb="4">
      <t>ダイトシケン</t>
    </rPh>
    <rPh sb="5" eb="7">
      <t>ジュウタイ</t>
    </rPh>
    <rPh sb="13" eb="15">
      <t>タイサク</t>
    </rPh>
    <rPh sb="16" eb="17">
      <t>カン</t>
    </rPh>
    <rPh sb="19" eb="21">
      <t>チョウサ</t>
    </rPh>
    <rPh sb="21" eb="23">
      <t>ケントウ</t>
    </rPh>
    <rPh sb="23" eb="25">
      <t>ギョウム</t>
    </rPh>
    <phoneticPr fontId="3"/>
  </si>
  <si>
    <t>ＩＴＳスポットを活用した走行経路確認に関する検討業務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3"/>
  </si>
  <si>
    <t>（公財）日本道路交通情報センター</t>
    <rPh sb="1" eb="2">
      <t>コウ</t>
    </rPh>
    <rPh sb="2" eb="3">
      <t>ザイ</t>
    </rPh>
    <rPh sb="4" eb="6">
      <t>ニホン</t>
    </rPh>
    <rPh sb="6" eb="8">
      <t>ドウロ</t>
    </rPh>
    <rPh sb="8" eb="10">
      <t>コウツウ</t>
    </rPh>
    <rPh sb="10" eb="12">
      <t>ジョウホウ</t>
    </rPh>
    <phoneticPr fontId="3"/>
  </si>
  <si>
    <t>（株）博報堂</t>
    <rPh sb="1" eb="2">
      <t>カブ</t>
    </rPh>
    <rPh sb="3" eb="6">
      <t>ハクホウドウ</t>
    </rPh>
    <phoneticPr fontId="3"/>
  </si>
  <si>
    <t>（株）公共計画研究所</t>
    <rPh sb="1" eb="2">
      <t>カブ</t>
    </rPh>
    <rPh sb="3" eb="5">
      <t>コウキョウ</t>
    </rPh>
    <rPh sb="5" eb="7">
      <t>ケイカク</t>
    </rPh>
    <rPh sb="7" eb="10">
      <t>ケンキュウジョ</t>
    </rPh>
    <phoneticPr fontId="3"/>
  </si>
  <si>
    <t>（一財）国土技術研究センター</t>
    <rPh sb="1" eb="2">
      <t>イチ</t>
    </rPh>
    <rPh sb="2" eb="3">
      <t>ザイ</t>
    </rPh>
    <rPh sb="4" eb="6">
      <t>コクド</t>
    </rPh>
    <rPh sb="6" eb="8">
      <t>ギジュツ</t>
    </rPh>
    <rPh sb="8" eb="10">
      <t>ケンキュウ</t>
    </rPh>
    <phoneticPr fontId="3"/>
  </si>
  <si>
    <t>日本工営（株）</t>
    <rPh sb="0" eb="2">
      <t>ニホン</t>
    </rPh>
    <rPh sb="2" eb="4">
      <t>コウエイ</t>
    </rPh>
    <rPh sb="5" eb="6">
      <t>カブ</t>
    </rPh>
    <phoneticPr fontId="3"/>
  </si>
  <si>
    <t>（株）三菱総合研究所</t>
    <rPh sb="1" eb="2">
      <t>カブ</t>
    </rPh>
    <rPh sb="3" eb="5">
      <t>ミツビシ</t>
    </rPh>
    <rPh sb="5" eb="7">
      <t>ソウゴウ</t>
    </rPh>
    <rPh sb="7" eb="10">
      <t>ケンキュウジョ</t>
    </rPh>
    <phoneticPr fontId="3"/>
  </si>
  <si>
    <t>（株）電通</t>
    <rPh sb="1" eb="2">
      <t>カブ</t>
    </rPh>
    <rPh sb="3" eb="5">
      <t>デンツウ</t>
    </rPh>
    <phoneticPr fontId="3"/>
  </si>
  <si>
    <t>大都市圏における高速道路の料金体系に関する調査分析業務計量計画研究所・地域未来研究所共同提案体</t>
    <rPh sb="0" eb="4">
      <t>ダイトシケン</t>
    </rPh>
    <rPh sb="8" eb="10">
      <t>コウソク</t>
    </rPh>
    <rPh sb="10" eb="12">
      <t>ドウロ</t>
    </rPh>
    <rPh sb="13" eb="15">
      <t>リョウキン</t>
    </rPh>
    <rPh sb="15" eb="17">
      <t>タイケイ</t>
    </rPh>
    <rPh sb="18" eb="19">
      <t>カン</t>
    </rPh>
    <rPh sb="21" eb="23">
      <t>チョウサ</t>
    </rPh>
    <rPh sb="23" eb="25">
      <t>ブンセキ</t>
    </rPh>
    <rPh sb="25" eb="27">
      <t>ギョウム</t>
    </rPh>
    <rPh sb="27" eb="29">
      <t>ケイリョウ</t>
    </rPh>
    <rPh sb="29" eb="31">
      <t>ケイカク</t>
    </rPh>
    <rPh sb="31" eb="34">
      <t>ケンキュウジョ</t>
    </rPh>
    <rPh sb="35" eb="37">
      <t>チイキ</t>
    </rPh>
    <rPh sb="37" eb="39">
      <t>ミライ</t>
    </rPh>
    <rPh sb="39" eb="42">
      <t>ケンキュウジョ</t>
    </rPh>
    <rPh sb="42" eb="44">
      <t>キョウドウ</t>
    </rPh>
    <rPh sb="44" eb="46">
      <t>テイアン</t>
    </rPh>
    <rPh sb="46" eb="47">
      <t>タイ</t>
    </rPh>
    <phoneticPr fontId="3"/>
  </si>
  <si>
    <t>（株）長大</t>
    <rPh sb="1" eb="2">
      <t>カブ</t>
    </rPh>
    <rPh sb="3" eb="5">
      <t>チョウダイ</t>
    </rPh>
    <phoneticPr fontId="3"/>
  </si>
  <si>
    <t>（一社）国際建設技術協会</t>
    <rPh sb="1" eb="2">
      <t>イチ</t>
    </rPh>
    <rPh sb="2" eb="3">
      <t>シャ</t>
    </rPh>
    <rPh sb="4" eb="6">
      <t>コクサイ</t>
    </rPh>
    <rPh sb="6" eb="8">
      <t>ケンセツ</t>
    </rPh>
    <rPh sb="8" eb="10">
      <t>ギジュツ</t>
    </rPh>
    <rPh sb="10" eb="12">
      <t>キョウカイ</t>
    </rPh>
    <phoneticPr fontId="3"/>
  </si>
  <si>
    <t>（一財）計量計画研究所</t>
    <rPh sb="1" eb="2">
      <t>イチ</t>
    </rPh>
    <rPh sb="2" eb="3">
      <t>ザイ</t>
    </rPh>
    <rPh sb="4" eb="6">
      <t>ケイリョウ</t>
    </rPh>
    <rPh sb="6" eb="8">
      <t>ケイカク</t>
    </rPh>
    <rPh sb="8" eb="11">
      <t>ケンキュウジョ</t>
    </rPh>
    <phoneticPr fontId="3"/>
  </si>
  <si>
    <t>（一財）日本総合研究所</t>
    <rPh sb="1" eb="2">
      <t>イチ</t>
    </rPh>
    <rPh sb="2" eb="3">
      <t>ザイ</t>
    </rPh>
    <rPh sb="4" eb="6">
      <t>ニホン</t>
    </rPh>
    <rPh sb="6" eb="8">
      <t>ソウゴウ</t>
    </rPh>
    <rPh sb="8" eb="11">
      <t>ケンキュウジョ</t>
    </rPh>
    <phoneticPr fontId="3"/>
  </si>
  <si>
    <t>高速道路料金施策の効果・影響関連データの整理・分析業務三菱総合研究所・日本能率協会総合研究所・三菱ＵＦＪリサーチ＆コンサルティング共同提案体</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rPh sb="27" eb="29">
      <t>ミツビシ</t>
    </rPh>
    <rPh sb="29" eb="31">
      <t>ソウゴウ</t>
    </rPh>
    <rPh sb="31" eb="34">
      <t>ケンキュウジョ</t>
    </rPh>
    <rPh sb="35" eb="37">
      <t>ニホン</t>
    </rPh>
    <rPh sb="37" eb="39">
      <t>ノウリツ</t>
    </rPh>
    <rPh sb="39" eb="41">
      <t>キョウカイ</t>
    </rPh>
    <rPh sb="41" eb="43">
      <t>ソウゴウ</t>
    </rPh>
    <rPh sb="43" eb="46">
      <t>ケンキュウジョ</t>
    </rPh>
    <rPh sb="47" eb="49">
      <t>ミツビシ</t>
    </rPh>
    <rPh sb="65" eb="67">
      <t>キョウドウ</t>
    </rPh>
    <rPh sb="67" eb="69">
      <t>テイアン</t>
    </rPh>
    <rPh sb="69" eb="70">
      <t>タイ</t>
    </rPh>
    <phoneticPr fontId="3"/>
  </si>
  <si>
    <t>（一財）道路新産業開発機構</t>
    <rPh sb="1" eb="2">
      <t>イチ</t>
    </rPh>
    <rPh sb="2" eb="3">
      <t>ザイ</t>
    </rPh>
    <rPh sb="4" eb="6">
      <t>ドウロ</t>
    </rPh>
    <rPh sb="6" eb="9">
      <t>シンサンギョウ</t>
    </rPh>
    <rPh sb="9" eb="11">
      <t>カイハツ</t>
    </rPh>
    <rPh sb="11" eb="13">
      <t>キコウ</t>
    </rPh>
    <phoneticPr fontId="3"/>
  </si>
  <si>
    <t>社会システム（株）</t>
    <rPh sb="0" eb="2">
      <t>シャカイ</t>
    </rPh>
    <rPh sb="7" eb="8">
      <t>カブ</t>
    </rPh>
    <phoneticPr fontId="3"/>
  </si>
  <si>
    <t>構想段階における道路計画策定プロセスのあり方に関する検討業務三菱総合研究所・計量計画研究所共同提案体</t>
    <rPh sb="0" eb="2">
      <t>コウソウ</t>
    </rPh>
    <rPh sb="2" eb="4">
      <t>ダンカイ</t>
    </rPh>
    <rPh sb="8" eb="10">
      <t>ドウロ</t>
    </rPh>
    <rPh sb="10" eb="12">
      <t>ケイカク</t>
    </rPh>
    <rPh sb="12" eb="14">
      <t>サクテイ</t>
    </rPh>
    <rPh sb="21" eb="22">
      <t>カタ</t>
    </rPh>
    <rPh sb="23" eb="24">
      <t>カン</t>
    </rPh>
    <rPh sb="26" eb="28">
      <t>ケントウ</t>
    </rPh>
    <rPh sb="28" eb="30">
      <t>ギョウム</t>
    </rPh>
    <rPh sb="30" eb="32">
      <t>ミツビシ</t>
    </rPh>
    <rPh sb="32" eb="34">
      <t>ソウゴウ</t>
    </rPh>
    <rPh sb="34" eb="37">
      <t>ケンキュウジョ</t>
    </rPh>
    <rPh sb="38" eb="40">
      <t>ケイリョウ</t>
    </rPh>
    <rPh sb="40" eb="42">
      <t>ケイカク</t>
    </rPh>
    <rPh sb="42" eb="45">
      <t>ケンキュウジョ</t>
    </rPh>
    <rPh sb="45" eb="47">
      <t>キョウドウ</t>
    </rPh>
    <rPh sb="47" eb="49">
      <t>テイアン</t>
    </rPh>
    <rPh sb="49" eb="50">
      <t>タイ</t>
    </rPh>
    <phoneticPr fontId="3"/>
  </si>
  <si>
    <t>（株）建設技術研究所</t>
    <rPh sb="1" eb="2">
      <t>カブ</t>
    </rPh>
    <rPh sb="3" eb="5">
      <t>ケンセツ</t>
    </rPh>
    <rPh sb="5" eb="7">
      <t>ギジュツ</t>
    </rPh>
    <rPh sb="7" eb="10">
      <t>ケンキュウジョ</t>
    </rPh>
    <phoneticPr fontId="3"/>
  </si>
  <si>
    <t>ＩＴＳスポットを活用した走行経路確認に関する検討業務共同提案体</t>
    <rPh sb="8" eb="10">
      <t>カツヨウ</t>
    </rPh>
    <rPh sb="12" eb="14">
      <t>ソウコウ</t>
    </rPh>
    <rPh sb="14" eb="16">
      <t>ケイロ</t>
    </rPh>
    <rPh sb="16" eb="18">
      <t>カクニン</t>
    </rPh>
    <rPh sb="19" eb="20">
      <t>カン</t>
    </rPh>
    <rPh sb="22" eb="24">
      <t>ケントウ</t>
    </rPh>
    <rPh sb="24" eb="26">
      <t>ギョウム</t>
    </rPh>
    <rPh sb="26" eb="28">
      <t>キョウドウ</t>
    </rPh>
    <rPh sb="28" eb="30">
      <t>テイアン</t>
    </rPh>
    <rPh sb="30" eb="31">
      <t>タイ</t>
    </rPh>
    <phoneticPr fontId="3"/>
  </si>
  <si>
    <t>（株）ＭＢＣプロデュース</t>
    <rPh sb="1" eb="2">
      <t>カブ</t>
    </rPh>
    <phoneticPr fontId="3"/>
  </si>
  <si>
    <t>（株）パスコ</t>
    <rPh sb="1" eb="2">
      <t>カブ</t>
    </rPh>
    <phoneticPr fontId="3"/>
  </si>
  <si>
    <t>平成２６年度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3"/>
  </si>
  <si>
    <t>平成２６年度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3"/>
  </si>
  <si>
    <t>平成２６年度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</si>
  <si>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平成２６年度　全国道路橋データベースシステム機器保守調達</t>
    <rPh sb="0" eb="2">
      <t>ヘイセイ</t>
    </rPh>
    <rPh sb="4" eb="6">
      <t>ネンド</t>
    </rPh>
    <rPh sb="7" eb="9">
      <t>ゼンコク</t>
    </rPh>
    <rPh sb="9" eb="11">
      <t>ドウロ</t>
    </rPh>
    <rPh sb="11" eb="12">
      <t>ハシ</t>
    </rPh>
    <rPh sb="22" eb="24">
      <t>キキ</t>
    </rPh>
    <rPh sb="24" eb="26">
      <t>ホシュ</t>
    </rPh>
    <rPh sb="26" eb="28">
      <t>チョウタツ</t>
    </rPh>
    <phoneticPr fontId="3"/>
  </si>
  <si>
    <t>平成２６年度　道路関係計数等に関するデータ等整理業務</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phoneticPr fontId="3"/>
  </si>
  <si>
    <t>平成２６年度　道路施設現況調査システム改修業務</t>
    <rPh sb="0" eb="2">
      <t>ヘイセイ</t>
    </rPh>
    <rPh sb="4" eb="6">
      <t>ネンド</t>
    </rPh>
    <rPh sb="7" eb="9">
      <t>ドウロ</t>
    </rPh>
    <rPh sb="9" eb="11">
      <t>シセツ</t>
    </rPh>
    <rPh sb="11" eb="13">
      <t>ゲンキョウ</t>
    </rPh>
    <rPh sb="13" eb="15">
      <t>チョウサ</t>
    </rPh>
    <rPh sb="19" eb="21">
      <t>カイシュウ</t>
    </rPh>
    <rPh sb="21" eb="23">
      <t>ギョウム</t>
    </rPh>
    <phoneticPr fontId="3"/>
  </si>
  <si>
    <t>平成２６年度　二国間会議を通じた中国の道路行政・制度等に関する調査業務</t>
    <rPh sb="0" eb="2">
      <t>ヘイセイ</t>
    </rPh>
    <rPh sb="4" eb="6">
      <t>ネンド</t>
    </rPh>
    <rPh sb="7" eb="10">
      <t>ニコクカン</t>
    </rPh>
    <rPh sb="10" eb="12">
      <t>カイギ</t>
    </rPh>
    <rPh sb="13" eb="14">
      <t>ツウ</t>
    </rPh>
    <rPh sb="16" eb="18">
      <t>チュウゴク</t>
    </rPh>
    <rPh sb="19" eb="21">
      <t>ドウロ</t>
    </rPh>
    <rPh sb="21" eb="23">
      <t>ギョウセイ</t>
    </rPh>
    <rPh sb="24" eb="26">
      <t>セイド</t>
    </rPh>
    <rPh sb="26" eb="27">
      <t>トウ</t>
    </rPh>
    <rPh sb="28" eb="29">
      <t>カン</t>
    </rPh>
    <rPh sb="31" eb="33">
      <t>チョウサ</t>
    </rPh>
    <rPh sb="33" eb="35">
      <t>ギョウム</t>
    </rPh>
    <phoneticPr fontId="3"/>
  </si>
  <si>
    <t>支出負担行為担当官　徳山　日出男
国土交通省道路局
東京都千代田区霞が関２－１－３</t>
  </si>
  <si>
    <t>支出負担行為担当官　徳山　日出男
国土交通省道路局
東京都千代田区霞が関２－１－３</t>
    <phoneticPr fontId="1"/>
  </si>
  <si>
    <t>支出負担行為担当官　深澤　淳志
国土交通省道路局
東京都千代田区霞が関２－１－３</t>
  </si>
  <si>
    <t>支出負担行為担当官　深澤　淳志
国土交通省道路局
東京都千代田区霞が関２－１－３</t>
    <rPh sb="10" eb="12">
      <t>フカサワ</t>
    </rPh>
    <rPh sb="13" eb="15">
      <t>アツシ</t>
    </rPh>
    <phoneticPr fontId="1"/>
  </si>
  <si>
    <t>セントラルコンサルタント（株）</t>
    <rPh sb="13" eb="14">
      <t>カブ</t>
    </rPh>
    <phoneticPr fontId="3"/>
  </si>
  <si>
    <t>国際電子（株）</t>
    <rPh sb="0" eb="2">
      <t>コクサイ</t>
    </rPh>
    <rPh sb="2" eb="4">
      <t>デンシ</t>
    </rPh>
    <rPh sb="5" eb="6">
      <t>カブ</t>
    </rPh>
    <phoneticPr fontId="3"/>
  </si>
  <si>
    <t>東京都ビジネスサービス（株）</t>
    <rPh sb="0" eb="3">
      <t>トウキョウト</t>
    </rPh>
    <rPh sb="12" eb="13">
      <t>カブ</t>
    </rPh>
    <phoneticPr fontId="3"/>
  </si>
  <si>
    <t>一般競争入札</t>
    <rPh sb="0" eb="2">
      <t>イッパン</t>
    </rPh>
    <rPh sb="2" eb="4">
      <t>キョウソウ</t>
    </rPh>
    <rPh sb="4" eb="6">
      <t>ニュウサツ</t>
    </rPh>
    <phoneticPr fontId="1"/>
  </si>
  <si>
    <t>平成２６年度　道路に関する地域からの意見等の調査・分析業務</t>
    <rPh sb="0" eb="2">
      <t>ヘイセイ</t>
    </rPh>
    <rPh sb="4" eb="6">
      <t>ネンド</t>
    </rPh>
    <rPh sb="7" eb="9">
      <t>ドウロ</t>
    </rPh>
    <rPh sb="10" eb="11">
      <t>カン</t>
    </rPh>
    <rPh sb="13" eb="15">
      <t>チイキ</t>
    </rPh>
    <rPh sb="18" eb="20">
      <t>イケン</t>
    </rPh>
    <rPh sb="20" eb="21">
      <t>トウ</t>
    </rPh>
    <rPh sb="22" eb="24">
      <t>チョウサ</t>
    </rPh>
    <rPh sb="25" eb="27">
      <t>ブンセキ</t>
    </rPh>
    <rPh sb="27" eb="29">
      <t>ギョウム</t>
    </rPh>
    <phoneticPr fontId="3"/>
  </si>
  <si>
    <t>ＩＴＳの国際協調・国際展開方策に関する調査検討業務</t>
    <rPh sb="4" eb="6">
      <t>コクサイ</t>
    </rPh>
    <rPh sb="6" eb="8">
      <t>キョウチョウ</t>
    </rPh>
    <rPh sb="9" eb="11">
      <t>コクサイ</t>
    </rPh>
    <rPh sb="11" eb="13">
      <t>テンカイ</t>
    </rPh>
    <rPh sb="13" eb="15">
      <t>ホウサク</t>
    </rPh>
    <rPh sb="16" eb="17">
      <t>カン</t>
    </rPh>
    <rPh sb="19" eb="21">
      <t>チョウサ</t>
    </rPh>
    <rPh sb="21" eb="23">
      <t>ケントウ</t>
    </rPh>
    <rPh sb="23" eb="25">
      <t>ギョウム</t>
    </rPh>
    <phoneticPr fontId="3"/>
  </si>
  <si>
    <t>平成２６年度　道路トンネルの維持管理基準に関する検討業務</t>
    <rPh sb="0" eb="2">
      <t>ヘイセイ</t>
    </rPh>
    <rPh sb="4" eb="6">
      <t>ネンド</t>
    </rPh>
    <rPh sb="7" eb="9">
      <t>ドウロ</t>
    </rPh>
    <rPh sb="14" eb="16">
      <t>イジ</t>
    </rPh>
    <rPh sb="16" eb="18">
      <t>カンリ</t>
    </rPh>
    <rPh sb="18" eb="20">
      <t>キジュン</t>
    </rPh>
    <rPh sb="21" eb="22">
      <t>カン</t>
    </rPh>
    <rPh sb="24" eb="26">
      <t>ケントウ</t>
    </rPh>
    <rPh sb="26" eb="28">
      <t>ギョウム</t>
    </rPh>
    <phoneticPr fontId="3"/>
  </si>
  <si>
    <t>平成２６年度　道路トンネル設計施工・点検・補修情報のデータベース化に関する検討業務</t>
    <rPh sb="0" eb="2">
      <t>ヘイセイ</t>
    </rPh>
    <rPh sb="4" eb="6">
      <t>ネンド</t>
    </rPh>
    <rPh sb="7" eb="9">
      <t>ドウロ</t>
    </rPh>
    <rPh sb="13" eb="15">
      <t>セッケイ</t>
    </rPh>
    <rPh sb="15" eb="17">
      <t>セコウ</t>
    </rPh>
    <rPh sb="18" eb="20">
      <t>テンケン</t>
    </rPh>
    <rPh sb="21" eb="23">
      <t>ホシュウ</t>
    </rPh>
    <rPh sb="23" eb="25">
      <t>ジョウホウ</t>
    </rPh>
    <rPh sb="32" eb="33">
      <t>カ</t>
    </rPh>
    <rPh sb="34" eb="35">
      <t>カン</t>
    </rPh>
    <rPh sb="37" eb="39">
      <t>ケントウ</t>
    </rPh>
    <rPh sb="39" eb="41">
      <t>ギョウム</t>
    </rPh>
    <phoneticPr fontId="3"/>
  </si>
  <si>
    <t>地域一体となった道路利用のあり方に関する調査検討業務</t>
    <rPh sb="0" eb="2">
      <t>チイキ</t>
    </rPh>
    <rPh sb="2" eb="4">
      <t>イッタイ</t>
    </rPh>
    <rPh sb="8" eb="10">
      <t>ドウロ</t>
    </rPh>
    <rPh sb="10" eb="12">
      <t>リヨウ</t>
    </rPh>
    <rPh sb="15" eb="16">
      <t>カタ</t>
    </rPh>
    <rPh sb="17" eb="18">
      <t>カン</t>
    </rPh>
    <rPh sb="20" eb="22">
      <t>チョウサ</t>
    </rPh>
    <rPh sb="22" eb="24">
      <t>ケントウ</t>
    </rPh>
    <rPh sb="24" eb="26">
      <t>ギョウム</t>
    </rPh>
    <phoneticPr fontId="3"/>
  </si>
  <si>
    <t>平成２６年度　道路分野に係る国際機関の動向等調査業務</t>
    <rPh sb="0" eb="2">
      <t>ヘイセイ</t>
    </rPh>
    <rPh sb="4" eb="6">
      <t>ネンド</t>
    </rPh>
    <rPh sb="7" eb="9">
      <t>ドウロ</t>
    </rPh>
    <rPh sb="9" eb="11">
      <t>ブンヤ</t>
    </rPh>
    <rPh sb="12" eb="13">
      <t>カカ</t>
    </rPh>
    <rPh sb="14" eb="16">
      <t>コクサイ</t>
    </rPh>
    <rPh sb="16" eb="18">
      <t>キカン</t>
    </rPh>
    <rPh sb="19" eb="21">
      <t>ドウコウ</t>
    </rPh>
    <rPh sb="21" eb="22">
      <t>トウ</t>
    </rPh>
    <rPh sb="22" eb="24">
      <t>チョウサ</t>
    </rPh>
    <rPh sb="24" eb="26">
      <t>ギョウム</t>
    </rPh>
    <phoneticPr fontId="3"/>
  </si>
  <si>
    <t>平成２６年度　韓国の道路行政・制度等に関する調査業務</t>
    <rPh sb="0" eb="2">
      <t>ヘイセイ</t>
    </rPh>
    <rPh sb="4" eb="6">
      <t>ネンド</t>
    </rPh>
    <rPh sb="7" eb="9">
      <t>カンコク</t>
    </rPh>
    <rPh sb="10" eb="12">
      <t>ドウロ</t>
    </rPh>
    <rPh sb="12" eb="14">
      <t>ギョウセイ</t>
    </rPh>
    <rPh sb="15" eb="17">
      <t>セイド</t>
    </rPh>
    <rPh sb="17" eb="18">
      <t>トウ</t>
    </rPh>
    <rPh sb="19" eb="20">
      <t>カン</t>
    </rPh>
    <rPh sb="22" eb="24">
      <t>チョウサ</t>
    </rPh>
    <rPh sb="24" eb="26">
      <t>ギョウム</t>
    </rPh>
    <phoneticPr fontId="3"/>
  </si>
  <si>
    <t>平成２６年度　欧州諸国の道路行政・制度等に関する調査業務</t>
    <rPh sb="0" eb="2">
      <t>ヘイセイ</t>
    </rPh>
    <rPh sb="4" eb="6">
      <t>ネンド</t>
    </rPh>
    <rPh sb="7" eb="9">
      <t>オウシュウ</t>
    </rPh>
    <rPh sb="9" eb="11">
      <t>ショコク</t>
    </rPh>
    <rPh sb="12" eb="14">
      <t>ドウロ</t>
    </rPh>
    <rPh sb="14" eb="16">
      <t>ギョウセイ</t>
    </rPh>
    <rPh sb="17" eb="19">
      <t>セイド</t>
    </rPh>
    <rPh sb="19" eb="20">
      <t>トウ</t>
    </rPh>
    <rPh sb="21" eb="22">
      <t>カン</t>
    </rPh>
    <rPh sb="24" eb="26">
      <t>チョウサ</t>
    </rPh>
    <rPh sb="26" eb="28">
      <t>ギョウム</t>
    </rPh>
    <phoneticPr fontId="3"/>
  </si>
  <si>
    <t>踏切道の現況と今後の対策方針等に関する検討業務</t>
    <rPh sb="0" eb="2">
      <t>フミキリ</t>
    </rPh>
    <rPh sb="2" eb="3">
      <t>ドウ</t>
    </rPh>
    <rPh sb="4" eb="6">
      <t>ゲンキョウ</t>
    </rPh>
    <rPh sb="7" eb="9">
      <t>コンゴ</t>
    </rPh>
    <rPh sb="10" eb="12">
      <t>タイサク</t>
    </rPh>
    <rPh sb="12" eb="14">
      <t>ホウシン</t>
    </rPh>
    <rPh sb="14" eb="15">
      <t>トウ</t>
    </rPh>
    <rPh sb="16" eb="17">
      <t>カン</t>
    </rPh>
    <rPh sb="19" eb="21">
      <t>ケントウ</t>
    </rPh>
    <rPh sb="21" eb="23">
      <t>ギョウム</t>
    </rPh>
    <phoneticPr fontId="3"/>
  </si>
  <si>
    <t>平成２６年度　事業用自動車等に係る交通事故データ収集及び交通安全対策検討業務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4" eb="26">
      <t>シュウシュウ</t>
    </rPh>
    <rPh sb="26" eb="27">
      <t>オヨ</t>
    </rPh>
    <rPh sb="28" eb="30">
      <t>コウツウ</t>
    </rPh>
    <rPh sb="30" eb="32">
      <t>アンゼン</t>
    </rPh>
    <rPh sb="32" eb="34">
      <t>タイサク</t>
    </rPh>
    <rPh sb="34" eb="36">
      <t>ケントウ</t>
    </rPh>
    <rPh sb="36" eb="38">
      <t>ギョウム</t>
    </rPh>
    <phoneticPr fontId="3"/>
  </si>
  <si>
    <t>高速道路の交通状況等に関する調査・分析業務</t>
    <rPh sb="0" eb="2">
      <t>コウソク</t>
    </rPh>
    <rPh sb="2" eb="4">
      <t>ドウロ</t>
    </rPh>
    <rPh sb="5" eb="7">
      <t>コウツウ</t>
    </rPh>
    <rPh sb="7" eb="9">
      <t>ジョウキョウ</t>
    </rPh>
    <rPh sb="9" eb="10">
      <t>トウ</t>
    </rPh>
    <rPh sb="11" eb="12">
      <t>カン</t>
    </rPh>
    <rPh sb="14" eb="16">
      <t>チョウサ</t>
    </rPh>
    <rPh sb="17" eb="19">
      <t>ブンセキ</t>
    </rPh>
    <rPh sb="19" eb="21">
      <t>ギョウム</t>
    </rPh>
    <phoneticPr fontId="3"/>
  </si>
  <si>
    <t>スマートＩＣ整備による広域的整備効果の調査・分析業務</t>
    <rPh sb="6" eb="8">
      <t>セイビ</t>
    </rPh>
    <rPh sb="11" eb="14">
      <t>コウイキテキ</t>
    </rPh>
    <rPh sb="14" eb="16">
      <t>セイビ</t>
    </rPh>
    <rPh sb="16" eb="18">
      <t>コウカ</t>
    </rPh>
    <rPh sb="19" eb="21">
      <t>チョウサ</t>
    </rPh>
    <rPh sb="22" eb="24">
      <t>ブンセキ</t>
    </rPh>
    <rPh sb="24" eb="26">
      <t>ギョウム</t>
    </rPh>
    <phoneticPr fontId="3"/>
  </si>
  <si>
    <t>平成２６年度　米国の道路分野における制度・政策に関する調査業務</t>
    <rPh sb="0" eb="2">
      <t>ヘイセイ</t>
    </rPh>
    <rPh sb="4" eb="6">
      <t>ネンド</t>
    </rPh>
    <rPh sb="7" eb="9">
      <t>ベイコク</t>
    </rPh>
    <rPh sb="10" eb="12">
      <t>ドウロ</t>
    </rPh>
    <rPh sb="12" eb="14">
      <t>ブンヤ</t>
    </rPh>
    <rPh sb="18" eb="20">
      <t>セイド</t>
    </rPh>
    <rPh sb="21" eb="23">
      <t>セイサク</t>
    </rPh>
    <rPh sb="24" eb="25">
      <t>カン</t>
    </rPh>
    <rPh sb="27" eb="29">
      <t>チョウサ</t>
    </rPh>
    <rPh sb="29" eb="31">
      <t>ギョウム</t>
    </rPh>
    <phoneticPr fontId="3"/>
  </si>
  <si>
    <t>ＩＴＳ技術を活用した円滑、安全・安心な道路交通の実現方策に関する検討業務</t>
    <rPh sb="3" eb="5">
      <t>ギジュツ</t>
    </rPh>
    <rPh sb="6" eb="8">
      <t>カツヨウ</t>
    </rPh>
    <rPh sb="10" eb="12">
      <t>エンカツ</t>
    </rPh>
    <rPh sb="13" eb="15">
      <t>アンゼン</t>
    </rPh>
    <rPh sb="16" eb="18">
      <t>アンシン</t>
    </rPh>
    <rPh sb="19" eb="21">
      <t>ドウロ</t>
    </rPh>
    <rPh sb="21" eb="23">
      <t>コウツウ</t>
    </rPh>
    <rPh sb="24" eb="26">
      <t>ジツゲン</t>
    </rPh>
    <rPh sb="26" eb="28">
      <t>ホウサク</t>
    </rPh>
    <rPh sb="29" eb="30">
      <t>カン</t>
    </rPh>
    <rPh sb="32" eb="34">
      <t>ケントウ</t>
    </rPh>
    <rPh sb="34" eb="36">
      <t>ギョウム</t>
    </rPh>
    <phoneticPr fontId="3"/>
  </si>
  <si>
    <t>平成２６年度　高速走行に適した道路構造の規格等に関する調査検討業務</t>
    <rPh sb="0" eb="2">
      <t>ヘイセイ</t>
    </rPh>
    <rPh sb="4" eb="6">
      <t>ネンド</t>
    </rPh>
    <rPh sb="7" eb="9">
      <t>コウソク</t>
    </rPh>
    <rPh sb="9" eb="11">
      <t>ソウコウ</t>
    </rPh>
    <rPh sb="12" eb="13">
      <t>テキ</t>
    </rPh>
    <rPh sb="15" eb="17">
      <t>ドウロ</t>
    </rPh>
    <rPh sb="17" eb="19">
      <t>コウゾウ</t>
    </rPh>
    <rPh sb="20" eb="22">
      <t>キカク</t>
    </rPh>
    <rPh sb="22" eb="23">
      <t>トウ</t>
    </rPh>
    <rPh sb="24" eb="25">
      <t>カン</t>
    </rPh>
    <rPh sb="27" eb="29">
      <t>チョウサ</t>
    </rPh>
    <rPh sb="29" eb="31">
      <t>ケントウ</t>
    </rPh>
    <rPh sb="31" eb="33">
      <t>ギョウム</t>
    </rPh>
    <phoneticPr fontId="3"/>
  </si>
  <si>
    <t>道路プローブ情報の収集精度改善等に関する検討業務</t>
    <rPh sb="0" eb="2">
      <t>ドウロ</t>
    </rPh>
    <rPh sb="6" eb="8">
      <t>ジョウホウ</t>
    </rPh>
    <rPh sb="9" eb="11">
      <t>シュウシュウ</t>
    </rPh>
    <rPh sb="11" eb="13">
      <t>セイド</t>
    </rPh>
    <rPh sb="13" eb="15">
      <t>カイゼン</t>
    </rPh>
    <rPh sb="15" eb="16">
      <t>トウ</t>
    </rPh>
    <rPh sb="17" eb="18">
      <t>カン</t>
    </rPh>
    <rPh sb="20" eb="22">
      <t>ケントウ</t>
    </rPh>
    <rPh sb="22" eb="24">
      <t>ギョウム</t>
    </rPh>
    <phoneticPr fontId="3"/>
  </si>
  <si>
    <t>情報の集約・共有方法等検討業務</t>
    <rPh sb="0" eb="2">
      <t>ジョウホウ</t>
    </rPh>
    <rPh sb="3" eb="5">
      <t>シュウヤク</t>
    </rPh>
    <rPh sb="6" eb="8">
      <t>キョウユウ</t>
    </rPh>
    <rPh sb="8" eb="10">
      <t>ホウホウ</t>
    </rPh>
    <rPh sb="10" eb="11">
      <t>トウ</t>
    </rPh>
    <rPh sb="11" eb="13">
      <t>ケントウ</t>
    </rPh>
    <rPh sb="13" eb="15">
      <t>ギョウム</t>
    </rPh>
    <phoneticPr fontId="3"/>
  </si>
  <si>
    <t>大型車両の円滑な通行のための道路施策に関する調査検討業務</t>
    <rPh sb="0" eb="2">
      <t>オオガタ</t>
    </rPh>
    <rPh sb="2" eb="4">
      <t>シャリョウ</t>
    </rPh>
    <rPh sb="5" eb="7">
      <t>エンカツ</t>
    </rPh>
    <rPh sb="8" eb="10">
      <t>ツウコウ</t>
    </rPh>
    <rPh sb="14" eb="16">
      <t>ドウロ</t>
    </rPh>
    <rPh sb="16" eb="18">
      <t>シサク</t>
    </rPh>
    <rPh sb="19" eb="20">
      <t>カン</t>
    </rPh>
    <rPh sb="22" eb="24">
      <t>チョウサ</t>
    </rPh>
    <rPh sb="24" eb="26">
      <t>ケントウ</t>
    </rPh>
    <rPh sb="26" eb="28">
      <t>ギョウム</t>
    </rPh>
    <phoneticPr fontId="3"/>
  </si>
  <si>
    <t>軌道事故調査及び今後の軌道計画における許認可の審査方針検討</t>
    <rPh sb="0" eb="2">
      <t>キドウ</t>
    </rPh>
    <rPh sb="2" eb="4">
      <t>ジコ</t>
    </rPh>
    <rPh sb="4" eb="6">
      <t>チョウサ</t>
    </rPh>
    <rPh sb="6" eb="7">
      <t>オヨ</t>
    </rPh>
    <rPh sb="8" eb="10">
      <t>コンゴ</t>
    </rPh>
    <rPh sb="11" eb="13">
      <t>キドウ</t>
    </rPh>
    <rPh sb="13" eb="15">
      <t>ケイカク</t>
    </rPh>
    <rPh sb="19" eb="22">
      <t>キョニンカ</t>
    </rPh>
    <rPh sb="23" eb="25">
      <t>シンサ</t>
    </rPh>
    <rPh sb="25" eb="27">
      <t>ホウシン</t>
    </rPh>
    <rPh sb="27" eb="29">
      <t>ケントウ</t>
    </rPh>
    <phoneticPr fontId="3"/>
  </si>
  <si>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3"/>
  </si>
  <si>
    <t>大型車両の道路適正利用にかかる調査検討業務</t>
    <rPh sb="0" eb="2">
      <t>オオガタ</t>
    </rPh>
    <rPh sb="2" eb="4">
      <t>シャリョウ</t>
    </rPh>
    <rPh sb="5" eb="7">
      <t>ドウロ</t>
    </rPh>
    <rPh sb="7" eb="9">
      <t>テキセイ</t>
    </rPh>
    <rPh sb="9" eb="11">
      <t>リヨウ</t>
    </rPh>
    <rPh sb="15" eb="17">
      <t>チョウサ</t>
    </rPh>
    <rPh sb="17" eb="19">
      <t>ケントウ</t>
    </rPh>
    <rPh sb="19" eb="21">
      <t>ギョウム</t>
    </rPh>
    <phoneticPr fontId="3"/>
  </si>
  <si>
    <t>ＩＴＳスポットサービスの拡充等検討業務</t>
    <rPh sb="12" eb="14">
      <t>カクジュウ</t>
    </rPh>
    <rPh sb="14" eb="15">
      <t>トウ</t>
    </rPh>
    <rPh sb="15" eb="17">
      <t>ケントウ</t>
    </rPh>
    <rPh sb="17" eb="19">
      <t>ギョウム</t>
    </rPh>
    <phoneticPr fontId="3"/>
  </si>
  <si>
    <t>経路情報収集装置の展開方策等検討業務</t>
    <rPh sb="0" eb="2">
      <t>ケイロ</t>
    </rPh>
    <rPh sb="2" eb="4">
      <t>ジョウホウ</t>
    </rPh>
    <rPh sb="4" eb="6">
      <t>シュウシュウ</t>
    </rPh>
    <rPh sb="6" eb="8">
      <t>ソウチ</t>
    </rPh>
    <rPh sb="9" eb="11">
      <t>テンカイ</t>
    </rPh>
    <rPh sb="11" eb="13">
      <t>ホウサク</t>
    </rPh>
    <rPh sb="13" eb="14">
      <t>トウ</t>
    </rPh>
    <rPh sb="14" eb="16">
      <t>ケントウ</t>
    </rPh>
    <rPh sb="16" eb="18">
      <t>ギョウム</t>
    </rPh>
    <phoneticPr fontId="3"/>
  </si>
  <si>
    <t>ＩＴＳの普及促進に係る広報ツール制作及び展示等運営支援業務</t>
    <rPh sb="4" eb="6">
      <t>フキュウ</t>
    </rPh>
    <rPh sb="6" eb="8">
      <t>ソクシン</t>
    </rPh>
    <rPh sb="9" eb="10">
      <t>カカ</t>
    </rPh>
    <rPh sb="11" eb="13">
      <t>コウホウ</t>
    </rPh>
    <rPh sb="16" eb="18">
      <t>セイサク</t>
    </rPh>
    <rPh sb="18" eb="19">
      <t>オヨ</t>
    </rPh>
    <rPh sb="20" eb="22">
      <t>テンジ</t>
    </rPh>
    <rPh sb="22" eb="23">
      <t>トウ</t>
    </rPh>
    <rPh sb="23" eb="25">
      <t>ウンエイ</t>
    </rPh>
    <rPh sb="25" eb="27">
      <t>シエン</t>
    </rPh>
    <rPh sb="27" eb="29">
      <t>ギョウム</t>
    </rPh>
    <phoneticPr fontId="3"/>
  </si>
  <si>
    <t>時間価値原単位の算出に関する調査検討業務</t>
    <rPh sb="0" eb="2">
      <t>ジカン</t>
    </rPh>
    <rPh sb="2" eb="4">
      <t>カチ</t>
    </rPh>
    <rPh sb="4" eb="7">
      <t>ゲンタンイ</t>
    </rPh>
    <rPh sb="8" eb="10">
      <t>サンシュツ</t>
    </rPh>
    <rPh sb="11" eb="12">
      <t>カン</t>
    </rPh>
    <rPh sb="14" eb="16">
      <t>チョウサ</t>
    </rPh>
    <rPh sb="16" eb="18">
      <t>ケントウ</t>
    </rPh>
    <rPh sb="18" eb="20">
      <t>ギョウム</t>
    </rPh>
    <phoneticPr fontId="3"/>
  </si>
  <si>
    <t>平成２６年度　道路附属物等の技術基準類に関する検討業務</t>
    <rPh sb="0" eb="2">
      <t>ヘイセイ</t>
    </rPh>
    <rPh sb="4" eb="6">
      <t>ネンド</t>
    </rPh>
    <rPh sb="7" eb="9">
      <t>ドウロ</t>
    </rPh>
    <rPh sb="9" eb="11">
      <t>フゾク</t>
    </rPh>
    <rPh sb="11" eb="12">
      <t>ブツ</t>
    </rPh>
    <rPh sb="12" eb="13">
      <t>トウ</t>
    </rPh>
    <rPh sb="14" eb="16">
      <t>ギジュツ</t>
    </rPh>
    <rPh sb="16" eb="18">
      <t>キジュン</t>
    </rPh>
    <rPh sb="18" eb="19">
      <t>ルイ</t>
    </rPh>
    <rPh sb="20" eb="21">
      <t>カン</t>
    </rPh>
    <rPh sb="23" eb="25">
      <t>ケントウ</t>
    </rPh>
    <rPh sb="25" eb="27">
      <t>ギョウム</t>
    </rPh>
    <phoneticPr fontId="3"/>
  </si>
  <si>
    <t>ＩＴＳスポットなどを活用した特殊車両通行許可制度の導入に向けた検討業務</t>
    <rPh sb="10" eb="12">
      <t>カツヨウ</t>
    </rPh>
    <rPh sb="14" eb="16">
      <t>トクシュ</t>
    </rPh>
    <rPh sb="16" eb="18">
      <t>シャリョウ</t>
    </rPh>
    <rPh sb="18" eb="20">
      <t>ツウコウ</t>
    </rPh>
    <rPh sb="20" eb="22">
      <t>キョカ</t>
    </rPh>
    <rPh sb="22" eb="24">
      <t>セイド</t>
    </rPh>
    <rPh sb="25" eb="27">
      <t>ドウニュウ</t>
    </rPh>
    <rPh sb="28" eb="29">
      <t>ム</t>
    </rPh>
    <rPh sb="31" eb="33">
      <t>ケントウ</t>
    </rPh>
    <rPh sb="33" eb="35">
      <t>ギョウム</t>
    </rPh>
    <phoneticPr fontId="3"/>
  </si>
  <si>
    <t>平成２６年度　道路附属物点検結果のデータ蓄積等に関する検討業務</t>
    <rPh sb="0" eb="2">
      <t>ヘイセイ</t>
    </rPh>
    <rPh sb="4" eb="6">
      <t>ネンド</t>
    </rPh>
    <rPh sb="7" eb="9">
      <t>ドウロ</t>
    </rPh>
    <rPh sb="9" eb="11">
      <t>フゾク</t>
    </rPh>
    <rPh sb="11" eb="12">
      <t>ブツ</t>
    </rPh>
    <rPh sb="12" eb="14">
      <t>テンケン</t>
    </rPh>
    <rPh sb="14" eb="16">
      <t>ケッカ</t>
    </rPh>
    <rPh sb="20" eb="22">
      <t>チクセキ</t>
    </rPh>
    <rPh sb="22" eb="23">
      <t>トウ</t>
    </rPh>
    <rPh sb="24" eb="25">
      <t>カン</t>
    </rPh>
    <rPh sb="27" eb="29">
      <t>ケントウ</t>
    </rPh>
    <rPh sb="29" eb="31">
      <t>ギョウム</t>
    </rPh>
    <phoneticPr fontId="3"/>
  </si>
  <si>
    <t>大型車両の適正かつ安全な走行に向けた啓発手法の検討業務</t>
    <rPh sb="0" eb="2">
      <t>オオガタ</t>
    </rPh>
    <rPh sb="2" eb="4">
      <t>シャリョウ</t>
    </rPh>
    <rPh sb="5" eb="7">
      <t>テキセイ</t>
    </rPh>
    <rPh sb="9" eb="11">
      <t>アンゼン</t>
    </rPh>
    <rPh sb="12" eb="14">
      <t>ソウコウ</t>
    </rPh>
    <rPh sb="15" eb="16">
      <t>ム</t>
    </rPh>
    <rPh sb="18" eb="20">
      <t>ケイハツ</t>
    </rPh>
    <rPh sb="20" eb="22">
      <t>シュホウ</t>
    </rPh>
    <rPh sb="23" eb="25">
      <t>ケントウ</t>
    </rPh>
    <rPh sb="25" eb="27">
      <t>ギョウム</t>
    </rPh>
    <phoneticPr fontId="3"/>
  </si>
  <si>
    <t>道路交通問題の解決に向けた新しいＩＴＳ技術の活用方策に関する検討業務</t>
    <rPh sb="0" eb="2">
      <t>ドウロ</t>
    </rPh>
    <rPh sb="2" eb="4">
      <t>コウツウ</t>
    </rPh>
    <rPh sb="4" eb="6">
      <t>モンダイ</t>
    </rPh>
    <rPh sb="7" eb="9">
      <t>カイケツ</t>
    </rPh>
    <rPh sb="10" eb="11">
      <t>ム</t>
    </rPh>
    <rPh sb="13" eb="14">
      <t>アタラ</t>
    </rPh>
    <rPh sb="19" eb="21">
      <t>ギジュツ</t>
    </rPh>
    <rPh sb="22" eb="24">
      <t>カツヨウ</t>
    </rPh>
    <rPh sb="24" eb="26">
      <t>ホウサク</t>
    </rPh>
    <rPh sb="27" eb="28">
      <t>カン</t>
    </rPh>
    <rPh sb="30" eb="32">
      <t>ケントウ</t>
    </rPh>
    <rPh sb="32" eb="34">
      <t>ギョウム</t>
    </rPh>
    <phoneticPr fontId="3"/>
  </si>
  <si>
    <t>道路管理者による効率的な情報提供に関する検討業務</t>
    <rPh sb="0" eb="2">
      <t>ドウロ</t>
    </rPh>
    <rPh sb="2" eb="5">
      <t>カンリシャ</t>
    </rPh>
    <rPh sb="8" eb="11">
      <t>コウリツテキ</t>
    </rPh>
    <rPh sb="12" eb="14">
      <t>ジョウホウ</t>
    </rPh>
    <rPh sb="14" eb="16">
      <t>テイキョウ</t>
    </rPh>
    <rPh sb="17" eb="18">
      <t>カン</t>
    </rPh>
    <rPh sb="20" eb="22">
      <t>ケントウ</t>
    </rPh>
    <rPh sb="22" eb="24">
      <t>ギョウム</t>
    </rPh>
    <phoneticPr fontId="3"/>
  </si>
  <si>
    <t>諸外国における道路財源等に関する調査業務</t>
    <rPh sb="0" eb="3">
      <t>ショガイコク</t>
    </rPh>
    <rPh sb="7" eb="9">
      <t>ドウロ</t>
    </rPh>
    <rPh sb="9" eb="11">
      <t>ザイゲン</t>
    </rPh>
    <rPh sb="11" eb="12">
      <t>トウ</t>
    </rPh>
    <rPh sb="13" eb="14">
      <t>カン</t>
    </rPh>
    <rPh sb="16" eb="18">
      <t>チョウサ</t>
    </rPh>
    <rPh sb="18" eb="20">
      <t>ギョウム</t>
    </rPh>
    <phoneticPr fontId="3"/>
  </si>
  <si>
    <t>道路事業における官民連携スキームに係る調査・検討業務</t>
    <rPh sb="0" eb="2">
      <t>ドウロ</t>
    </rPh>
    <rPh sb="2" eb="4">
      <t>ジギョウ</t>
    </rPh>
    <rPh sb="8" eb="10">
      <t>カンミン</t>
    </rPh>
    <rPh sb="10" eb="12">
      <t>レンケイ</t>
    </rPh>
    <rPh sb="17" eb="18">
      <t>カカ</t>
    </rPh>
    <rPh sb="19" eb="21">
      <t>チョウサ</t>
    </rPh>
    <rPh sb="22" eb="24">
      <t>ケントウ</t>
    </rPh>
    <rPh sb="24" eb="26">
      <t>ギョウム</t>
    </rPh>
    <phoneticPr fontId="3"/>
  </si>
  <si>
    <t>平成２６年度　道路標識設置基準等に関する調査検討業務</t>
    <rPh sb="0" eb="2">
      <t>ヘイセイ</t>
    </rPh>
    <rPh sb="4" eb="6">
      <t>ネンド</t>
    </rPh>
    <rPh sb="7" eb="9">
      <t>ドウロ</t>
    </rPh>
    <rPh sb="9" eb="11">
      <t>ヒョウシキ</t>
    </rPh>
    <rPh sb="11" eb="13">
      <t>セッチ</t>
    </rPh>
    <rPh sb="13" eb="15">
      <t>キジュン</t>
    </rPh>
    <rPh sb="15" eb="16">
      <t>トウ</t>
    </rPh>
    <rPh sb="17" eb="18">
      <t>カン</t>
    </rPh>
    <rPh sb="20" eb="22">
      <t>チョウサ</t>
    </rPh>
    <rPh sb="22" eb="24">
      <t>ケントウ</t>
    </rPh>
    <rPh sb="24" eb="26">
      <t>ギョウム</t>
    </rPh>
    <phoneticPr fontId="3"/>
  </si>
  <si>
    <t>平成２６年度　舗装の維持管理に関する検討業務</t>
    <rPh sb="0" eb="2">
      <t>ヘイセイ</t>
    </rPh>
    <rPh sb="4" eb="6">
      <t>ネンド</t>
    </rPh>
    <rPh sb="7" eb="9">
      <t>ホソウ</t>
    </rPh>
    <rPh sb="10" eb="12">
      <t>イジ</t>
    </rPh>
    <rPh sb="12" eb="14">
      <t>カンリ</t>
    </rPh>
    <rPh sb="15" eb="16">
      <t>カン</t>
    </rPh>
    <rPh sb="18" eb="20">
      <t>ケントウ</t>
    </rPh>
    <rPh sb="20" eb="22">
      <t>ギョウム</t>
    </rPh>
    <phoneticPr fontId="3"/>
  </si>
  <si>
    <t>平成２６年度　道路ＩＴＳ技術モデル事業による海外普及性調査業務</t>
    <rPh sb="0" eb="2">
      <t>ヘイセイ</t>
    </rPh>
    <rPh sb="4" eb="6">
      <t>ネンド</t>
    </rPh>
    <rPh sb="7" eb="9">
      <t>ドウロ</t>
    </rPh>
    <rPh sb="12" eb="14">
      <t>ギジュツ</t>
    </rPh>
    <rPh sb="17" eb="19">
      <t>ジギョウ</t>
    </rPh>
    <rPh sb="22" eb="24">
      <t>カイガイ</t>
    </rPh>
    <rPh sb="24" eb="27">
      <t>フキュウセイ</t>
    </rPh>
    <rPh sb="27" eb="29">
      <t>チョウサ</t>
    </rPh>
    <rPh sb="29" eb="31">
      <t>ギョウム</t>
    </rPh>
    <phoneticPr fontId="3"/>
  </si>
  <si>
    <t>ＩＴＳ普及促進に係る広報広聴及び広報効果把握検討業務</t>
    <rPh sb="3" eb="5">
      <t>フキュウ</t>
    </rPh>
    <rPh sb="5" eb="7">
      <t>ソクシン</t>
    </rPh>
    <rPh sb="8" eb="9">
      <t>カカ</t>
    </rPh>
    <rPh sb="10" eb="12">
      <t>コウホウ</t>
    </rPh>
    <rPh sb="12" eb="14">
      <t>コウチョウ</t>
    </rPh>
    <rPh sb="14" eb="15">
      <t>オヨ</t>
    </rPh>
    <rPh sb="16" eb="18">
      <t>コウホウ</t>
    </rPh>
    <rPh sb="18" eb="20">
      <t>コウカ</t>
    </rPh>
    <rPh sb="20" eb="22">
      <t>ハアク</t>
    </rPh>
    <rPh sb="22" eb="24">
      <t>ケントウ</t>
    </rPh>
    <rPh sb="24" eb="26">
      <t>ギョウム</t>
    </rPh>
    <phoneticPr fontId="3"/>
  </si>
  <si>
    <t>平成２６年度　道路分野の海外プロジェクトの発掘・形成調査業務</t>
    <rPh sb="0" eb="2">
      <t>ヘイセイ</t>
    </rPh>
    <rPh sb="4" eb="6">
      <t>ネンド</t>
    </rPh>
    <rPh sb="7" eb="9">
      <t>ドウロ</t>
    </rPh>
    <rPh sb="9" eb="11">
      <t>ブンヤ</t>
    </rPh>
    <rPh sb="12" eb="14">
      <t>カイガイ</t>
    </rPh>
    <rPh sb="21" eb="23">
      <t>ハックツ</t>
    </rPh>
    <rPh sb="24" eb="26">
      <t>ケイセイ</t>
    </rPh>
    <rPh sb="26" eb="28">
      <t>チョウサ</t>
    </rPh>
    <rPh sb="28" eb="30">
      <t>ギョウム</t>
    </rPh>
    <phoneticPr fontId="3"/>
  </si>
  <si>
    <t>平成２６年度　道路メンテナンス技術モデル事業による海外普及性調査業務</t>
    <rPh sb="0" eb="2">
      <t>ヘイセイ</t>
    </rPh>
    <rPh sb="4" eb="6">
      <t>ネンド</t>
    </rPh>
    <rPh sb="7" eb="9">
      <t>ドウロ</t>
    </rPh>
    <rPh sb="15" eb="17">
      <t>ギジュツ</t>
    </rPh>
    <rPh sb="20" eb="22">
      <t>ジギョウ</t>
    </rPh>
    <rPh sb="25" eb="27">
      <t>カイガイ</t>
    </rPh>
    <rPh sb="27" eb="30">
      <t>フキュウセイ</t>
    </rPh>
    <rPh sb="30" eb="32">
      <t>チョウサ</t>
    </rPh>
    <rPh sb="32" eb="34">
      <t>ギョウム</t>
    </rPh>
    <phoneticPr fontId="3"/>
  </si>
  <si>
    <t>平成２６年度　道路交通安全施策の基礎的調査に関する検討業務</t>
    <rPh sb="0" eb="2">
      <t>ヘイセイ</t>
    </rPh>
    <rPh sb="4" eb="6">
      <t>ネンド</t>
    </rPh>
    <rPh sb="7" eb="9">
      <t>ドウロ</t>
    </rPh>
    <rPh sb="9" eb="11">
      <t>コウツウ</t>
    </rPh>
    <rPh sb="11" eb="13">
      <t>アンゼン</t>
    </rPh>
    <rPh sb="13" eb="15">
      <t>シサク</t>
    </rPh>
    <rPh sb="16" eb="19">
      <t>キソテキ</t>
    </rPh>
    <rPh sb="19" eb="21">
      <t>チョウサ</t>
    </rPh>
    <rPh sb="22" eb="23">
      <t>カン</t>
    </rPh>
    <rPh sb="25" eb="27">
      <t>ケントウ</t>
    </rPh>
    <rPh sb="27" eb="29">
      <t>ギョウム</t>
    </rPh>
    <phoneticPr fontId="3"/>
  </si>
  <si>
    <t>平成２６年度　道路交通安全施設の整備促進に関する基礎的調査業務</t>
    <rPh sb="0" eb="2">
      <t>ヘイセイ</t>
    </rPh>
    <rPh sb="4" eb="6">
      <t>ネンド</t>
    </rPh>
    <rPh sb="7" eb="9">
      <t>ドウロ</t>
    </rPh>
    <rPh sb="9" eb="11">
      <t>コウツウ</t>
    </rPh>
    <rPh sb="11" eb="13">
      <t>アンゼン</t>
    </rPh>
    <rPh sb="13" eb="15">
      <t>シセツ</t>
    </rPh>
    <rPh sb="16" eb="18">
      <t>セイビ</t>
    </rPh>
    <rPh sb="18" eb="20">
      <t>ソクシン</t>
    </rPh>
    <rPh sb="21" eb="22">
      <t>カン</t>
    </rPh>
    <rPh sb="24" eb="27">
      <t>キソテキ</t>
    </rPh>
    <rPh sb="27" eb="29">
      <t>チョウサ</t>
    </rPh>
    <rPh sb="29" eb="31">
      <t>ギョウム</t>
    </rPh>
    <phoneticPr fontId="3"/>
  </si>
  <si>
    <t>平成２６年度　道路交通安全データの評価分析に関する業務</t>
    <rPh sb="0" eb="2">
      <t>ヘイセイ</t>
    </rPh>
    <rPh sb="4" eb="6">
      <t>ネンド</t>
    </rPh>
    <rPh sb="7" eb="9">
      <t>ドウロ</t>
    </rPh>
    <rPh sb="9" eb="11">
      <t>コウツウ</t>
    </rPh>
    <rPh sb="11" eb="13">
      <t>アンゼン</t>
    </rPh>
    <rPh sb="17" eb="19">
      <t>ヒョウカ</t>
    </rPh>
    <rPh sb="19" eb="21">
      <t>ブンセキ</t>
    </rPh>
    <rPh sb="22" eb="23">
      <t>カン</t>
    </rPh>
    <rPh sb="25" eb="27">
      <t>ギョウム</t>
    </rPh>
    <phoneticPr fontId="3"/>
  </si>
  <si>
    <t>平成２６年度　冬期道路管理の効率化に関する検討業務</t>
    <rPh sb="0" eb="2">
      <t>ヘイセイ</t>
    </rPh>
    <rPh sb="4" eb="6">
      <t>ネンド</t>
    </rPh>
    <rPh sb="7" eb="9">
      <t>トウキ</t>
    </rPh>
    <rPh sb="9" eb="11">
      <t>ドウロ</t>
    </rPh>
    <rPh sb="11" eb="13">
      <t>カンリ</t>
    </rPh>
    <rPh sb="14" eb="17">
      <t>コウリツカ</t>
    </rPh>
    <rPh sb="18" eb="19">
      <t>カン</t>
    </rPh>
    <rPh sb="21" eb="23">
      <t>ケントウ</t>
    </rPh>
    <rPh sb="23" eb="25">
      <t>ギョウム</t>
    </rPh>
    <phoneticPr fontId="3"/>
  </si>
  <si>
    <t>平成２６年度　今後の災害時における道路管理のあり方に関する検討業務</t>
    <rPh sb="0" eb="2">
      <t>ヘイセイ</t>
    </rPh>
    <rPh sb="4" eb="6">
      <t>ネンド</t>
    </rPh>
    <rPh sb="7" eb="9">
      <t>コンゴ</t>
    </rPh>
    <rPh sb="10" eb="12">
      <t>サイガイ</t>
    </rPh>
    <rPh sb="12" eb="13">
      <t>ジ</t>
    </rPh>
    <rPh sb="17" eb="19">
      <t>ドウロ</t>
    </rPh>
    <rPh sb="19" eb="21">
      <t>カンリ</t>
    </rPh>
    <rPh sb="24" eb="25">
      <t>カタ</t>
    </rPh>
    <rPh sb="26" eb="27">
      <t>カン</t>
    </rPh>
    <rPh sb="29" eb="31">
      <t>ケントウ</t>
    </rPh>
    <rPh sb="31" eb="33">
      <t>ギョウム</t>
    </rPh>
    <phoneticPr fontId="3"/>
  </si>
  <si>
    <t>平成２６年度　道路防災情報の提供に関する検討業務</t>
    <rPh sb="0" eb="2">
      <t>ヘイセイ</t>
    </rPh>
    <rPh sb="4" eb="6">
      <t>ネンド</t>
    </rPh>
    <rPh sb="7" eb="9">
      <t>ドウロ</t>
    </rPh>
    <rPh sb="9" eb="11">
      <t>ボウサイ</t>
    </rPh>
    <rPh sb="11" eb="13">
      <t>ジョウホウ</t>
    </rPh>
    <rPh sb="14" eb="16">
      <t>テイキョウ</t>
    </rPh>
    <rPh sb="17" eb="18">
      <t>カン</t>
    </rPh>
    <rPh sb="20" eb="22">
      <t>ケントウ</t>
    </rPh>
    <rPh sb="22" eb="24">
      <t>ギョウム</t>
    </rPh>
    <phoneticPr fontId="3"/>
  </si>
  <si>
    <t>平成２６年度道路被災情報の集約システムに関する検討業務</t>
    <rPh sb="0" eb="2">
      <t>ヘイセイ</t>
    </rPh>
    <rPh sb="4" eb="6">
      <t>ネンド</t>
    </rPh>
    <rPh sb="6" eb="8">
      <t>ドウロ</t>
    </rPh>
    <rPh sb="8" eb="10">
      <t>ヒサイ</t>
    </rPh>
    <rPh sb="10" eb="12">
      <t>ジョウホウ</t>
    </rPh>
    <rPh sb="13" eb="15">
      <t>シュウヤク</t>
    </rPh>
    <rPh sb="20" eb="21">
      <t>カン</t>
    </rPh>
    <rPh sb="23" eb="25">
      <t>ケントウ</t>
    </rPh>
    <rPh sb="25" eb="27">
      <t>ギョウム</t>
    </rPh>
    <phoneticPr fontId="3"/>
  </si>
  <si>
    <t>平成２６年度　今後の「道の駅」の新たな展開に関する調査検討業務</t>
    <rPh sb="0" eb="2">
      <t>ヘイセイ</t>
    </rPh>
    <rPh sb="4" eb="6">
      <t>ネンド</t>
    </rPh>
    <rPh sb="7" eb="9">
      <t>コンゴ</t>
    </rPh>
    <rPh sb="11" eb="12">
      <t>ミチ</t>
    </rPh>
    <rPh sb="13" eb="14">
      <t>エキ</t>
    </rPh>
    <rPh sb="16" eb="17">
      <t>アラ</t>
    </rPh>
    <rPh sb="19" eb="21">
      <t>テンカイ</t>
    </rPh>
    <rPh sb="22" eb="23">
      <t>カン</t>
    </rPh>
    <rPh sb="25" eb="27">
      <t>チョウサ</t>
    </rPh>
    <rPh sb="27" eb="29">
      <t>ケントウ</t>
    </rPh>
    <rPh sb="29" eb="31">
      <t>ギョウム</t>
    </rPh>
    <phoneticPr fontId="3"/>
  </si>
  <si>
    <t>平成２６年度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3"/>
  </si>
  <si>
    <t>平成２６年度　道路空間の適正利用及び有効活用に関する検討業務</t>
    <rPh sb="0" eb="2">
      <t>ヘイセイ</t>
    </rPh>
    <rPh sb="4" eb="6">
      <t>ネンド</t>
    </rPh>
    <rPh sb="7" eb="9">
      <t>ドウロ</t>
    </rPh>
    <rPh sb="9" eb="11">
      <t>クウカン</t>
    </rPh>
    <rPh sb="12" eb="14">
      <t>テキセイ</t>
    </rPh>
    <rPh sb="14" eb="16">
      <t>リヨウ</t>
    </rPh>
    <rPh sb="16" eb="17">
      <t>オヨ</t>
    </rPh>
    <rPh sb="18" eb="20">
      <t>ユウコウ</t>
    </rPh>
    <rPh sb="20" eb="22">
      <t>カツヨウ</t>
    </rPh>
    <rPh sb="23" eb="24">
      <t>カン</t>
    </rPh>
    <rPh sb="26" eb="28">
      <t>ケントウ</t>
    </rPh>
    <rPh sb="28" eb="30">
      <t>ギョウム</t>
    </rPh>
    <phoneticPr fontId="3"/>
  </si>
  <si>
    <t>平成２６年度　道路交通への路上工事による影響に関する検討業務</t>
    <rPh sb="0" eb="2">
      <t>ヘイセイ</t>
    </rPh>
    <rPh sb="4" eb="6">
      <t>ネンド</t>
    </rPh>
    <rPh sb="7" eb="9">
      <t>ドウロ</t>
    </rPh>
    <rPh sb="9" eb="11">
      <t>コウツウ</t>
    </rPh>
    <rPh sb="13" eb="15">
      <t>ロジョウ</t>
    </rPh>
    <rPh sb="15" eb="17">
      <t>コウジ</t>
    </rPh>
    <rPh sb="20" eb="22">
      <t>エイキョウ</t>
    </rPh>
    <rPh sb="23" eb="24">
      <t>カン</t>
    </rPh>
    <rPh sb="26" eb="28">
      <t>ケントウ</t>
    </rPh>
    <rPh sb="28" eb="30">
      <t>ギョウム</t>
    </rPh>
    <phoneticPr fontId="3"/>
  </si>
  <si>
    <t>平成２６年度　道路橋の点検情報の分析等に関する検討業務</t>
    <rPh sb="0" eb="2">
      <t>ヘイセイ</t>
    </rPh>
    <rPh sb="4" eb="6">
      <t>ネンド</t>
    </rPh>
    <rPh sb="7" eb="9">
      <t>ドウロ</t>
    </rPh>
    <rPh sb="9" eb="10">
      <t>ハシ</t>
    </rPh>
    <rPh sb="11" eb="13">
      <t>テンケン</t>
    </rPh>
    <rPh sb="13" eb="15">
      <t>ジョウホウ</t>
    </rPh>
    <rPh sb="16" eb="18">
      <t>ブンセキ</t>
    </rPh>
    <rPh sb="18" eb="19">
      <t>トウ</t>
    </rPh>
    <rPh sb="20" eb="21">
      <t>カン</t>
    </rPh>
    <rPh sb="23" eb="25">
      <t>ケントウ</t>
    </rPh>
    <rPh sb="25" eb="27">
      <t>ギョウム</t>
    </rPh>
    <phoneticPr fontId="3"/>
  </si>
  <si>
    <t>平成２６年度　無電柱化推進方策に関する検討業務</t>
    <rPh sb="0" eb="2">
      <t>ヘイセイ</t>
    </rPh>
    <rPh sb="4" eb="6">
      <t>ネンド</t>
    </rPh>
    <rPh sb="7" eb="8">
      <t>ム</t>
    </rPh>
    <rPh sb="8" eb="10">
      <t>デンチュウ</t>
    </rPh>
    <rPh sb="10" eb="11">
      <t>カ</t>
    </rPh>
    <rPh sb="11" eb="13">
      <t>スイシン</t>
    </rPh>
    <rPh sb="13" eb="15">
      <t>ホウサク</t>
    </rPh>
    <rPh sb="16" eb="17">
      <t>カン</t>
    </rPh>
    <rPh sb="19" eb="21">
      <t>ケントウ</t>
    </rPh>
    <rPh sb="21" eb="23">
      <t>ギョウム</t>
    </rPh>
    <phoneticPr fontId="3"/>
  </si>
  <si>
    <t>平成２６年度　道路分野の海外展開に関する検討業務</t>
    <rPh sb="0" eb="2">
      <t>ヘイセイ</t>
    </rPh>
    <rPh sb="4" eb="6">
      <t>ネンド</t>
    </rPh>
    <rPh sb="7" eb="9">
      <t>ドウロ</t>
    </rPh>
    <rPh sb="9" eb="11">
      <t>ブンヤ</t>
    </rPh>
    <rPh sb="12" eb="14">
      <t>カイガイ</t>
    </rPh>
    <rPh sb="14" eb="16">
      <t>テンカイ</t>
    </rPh>
    <rPh sb="17" eb="18">
      <t>カン</t>
    </rPh>
    <rPh sb="20" eb="22">
      <t>ケントウ</t>
    </rPh>
    <rPh sb="22" eb="24">
      <t>ギョウム</t>
    </rPh>
    <phoneticPr fontId="3"/>
  </si>
  <si>
    <t>平成２６年度　道路分野の山岳トンネル海外プロジェクトの発掘・形成調査業務</t>
    <rPh sb="0" eb="2">
      <t>ヘイセイ</t>
    </rPh>
    <rPh sb="4" eb="6">
      <t>ネンド</t>
    </rPh>
    <rPh sb="7" eb="9">
      <t>ドウロ</t>
    </rPh>
    <rPh sb="9" eb="11">
      <t>ブンヤ</t>
    </rPh>
    <rPh sb="12" eb="14">
      <t>サンガク</t>
    </rPh>
    <rPh sb="18" eb="20">
      <t>カイガイ</t>
    </rPh>
    <rPh sb="27" eb="29">
      <t>ハックツ</t>
    </rPh>
    <rPh sb="30" eb="32">
      <t>ケイセイ</t>
    </rPh>
    <rPh sb="32" eb="34">
      <t>チョウサ</t>
    </rPh>
    <rPh sb="34" eb="36">
      <t>ギョウム</t>
    </rPh>
    <phoneticPr fontId="3"/>
  </si>
  <si>
    <t>平成２６年度　道路技術モデル事業による海外普及性調査業務</t>
    <rPh sb="0" eb="2">
      <t>ヘイセイ</t>
    </rPh>
    <rPh sb="4" eb="6">
      <t>ネンド</t>
    </rPh>
    <rPh sb="7" eb="9">
      <t>ドウロ</t>
    </rPh>
    <rPh sb="9" eb="11">
      <t>ギジュツ</t>
    </rPh>
    <rPh sb="14" eb="16">
      <t>ジギョウ</t>
    </rPh>
    <rPh sb="19" eb="21">
      <t>カイガイ</t>
    </rPh>
    <rPh sb="21" eb="24">
      <t>フキュウセイ</t>
    </rPh>
    <rPh sb="24" eb="26">
      <t>チョウサ</t>
    </rPh>
    <rPh sb="26" eb="28">
      <t>ギョウム</t>
    </rPh>
    <phoneticPr fontId="3"/>
  </si>
  <si>
    <t>次期道路交通調査に向けたプレ調査実施に関する検討業務</t>
    <rPh sb="0" eb="2">
      <t>ジキ</t>
    </rPh>
    <rPh sb="2" eb="4">
      <t>ドウロ</t>
    </rPh>
    <rPh sb="4" eb="6">
      <t>コウツウ</t>
    </rPh>
    <rPh sb="6" eb="8">
      <t>チョウサ</t>
    </rPh>
    <rPh sb="9" eb="10">
      <t>ム</t>
    </rPh>
    <rPh sb="14" eb="16">
      <t>チョウサ</t>
    </rPh>
    <rPh sb="16" eb="18">
      <t>ジッシ</t>
    </rPh>
    <rPh sb="19" eb="20">
      <t>カン</t>
    </rPh>
    <rPh sb="22" eb="24">
      <t>ケントウ</t>
    </rPh>
    <rPh sb="24" eb="26">
      <t>ギョウム</t>
    </rPh>
    <phoneticPr fontId="3"/>
  </si>
  <si>
    <t>次期道路交通調査に関する調査手法検討業務</t>
    <rPh sb="0" eb="2">
      <t>ジキ</t>
    </rPh>
    <rPh sb="2" eb="4">
      <t>ドウロ</t>
    </rPh>
    <rPh sb="4" eb="6">
      <t>コウツウ</t>
    </rPh>
    <rPh sb="6" eb="8">
      <t>チョウサ</t>
    </rPh>
    <rPh sb="9" eb="10">
      <t>カン</t>
    </rPh>
    <rPh sb="12" eb="14">
      <t>チョウサ</t>
    </rPh>
    <rPh sb="14" eb="16">
      <t>シュホウ</t>
    </rPh>
    <rPh sb="16" eb="18">
      <t>ケントウ</t>
    </rPh>
    <rPh sb="18" eb="20">
      <t>ギョウム</t>
    </rPh>
    <phoneticPr fontId="3"/>
  </si>
  <si>
    <t>都市内高速道路の更新のあり方に関する検討業務</t>
    <rPh sb="0" eb="3">
      <t>トシナイ</t>
    </rPh>
    <rPh sb="3" eb="5">
      <t>コウソク</t>
    </rPh>
    <rPh sb="5" eb="7">
      <t>ドウロ</t>
    </rPh>
    <rPh sb="8" eb="10">
      <t>コウシン</t>
    </rPh>
    <rPh sb="13" eb="14">
      <t>カタ</t>
    </rPh>
    <rPh sb="15" eb="16">
      <t>カン</t>
    </rPh>
    <rPh sb="18" eb="20">
      <t>ケントウ</t>
    </rPh>
    <rPh sb="20" eb="22">
      <t>ギョウム</t>
    </rPh>
    <phoneticPr fontId="3"/>
  </si>
  <si>
    <t>平成２６年度　土工構造物データベースに関する検討業務</t>
    <rPh sb="0" eb="2">
      <t>ヘイセイ</t>
    </rPh>
    <rPh sb="4" eb="6">
      <t>ネンド</t>
    </rPh>
    <rPh sb="7" eb="8">
      <t>ツチ</t>
    </rPh>
    <rPh sb="8" eb="9">
      <t>コウ</t>
    </rPh>
    <rPh sb="9" eb="12">
      <t>コウゾウブツ</t>
    </rPh>
    <rPh sb="19" eb="20">
      <t>カン</t>
    </rPh>
    <rPh sb="22" eb="24">
      <t>ケントウ</t>
    </rPh>
    <rPh sb="24" eb="26">
      <t>ギョウム</t>
    </rPh>
    <phoneticPr fontId="3"/>
  </si>
  <si>
    <t>平成２６年度　道路事業における多様な整備効果の評価手法に関する検討業務</t>
    <rPh sb="0" eb="2">
      <t>ヘイセイ</t>
    </rPh>
    <rPh sb="4" eb="6">
      <t>ネンド</t>
    </rPh>
    <rPh sb="7" eb="9">
      <t>ドウロ</t>
    </rPh>
    <rPh sb="9" eb="11">
      <t>ジギョウ</t>
    </rPh>
    <rPh sb="15" eb="17">
      <t>タヨウ</t>
    </rPh>
    <rPh sb="18" eb="20">
      <t>セイビ</t>
    </rPh>
    <rPh sb="20" eb="22">
      <t>コウカ</t>
    </rPh>
    <rPh sb="23" eb="25">
      <t>ヒョウカ</t>
    </rPh>
    <rPh sb="25" eb="27">
      <t>シュホウ</t>
    </rPh>
    <rPh sb="28" eb="29">
      <t>カン</t>
    </rPh>
    <rPh sb="31" eb="33">
      <t>ケントウ</t>
    </rPh>
    <rPh sb="33" eb="35">
      <t>ギョウム</t>
    </rPh>
    <phoneticPr fontId="3"/>
  </si>
  <si>
    <t>平成２６年度　道路の維持管理に関する検討業務</t>
    <rPh sb="0" eb="2">
      <t>ヘイセイ</t>
    </rPh>
    <rPh sb="4" eb="6">
      <t>ネンド</t>
    </rPh>
    <rPh sb="7" eb="9">
      <t>ドウロ</t>
    </rPh>
    <rPh sb="10" eb="12">
      <t>イジ</t>
    </rPh>
    <rPh sb="12" eb="14">
      <t>カンリ</t>
    </rPh>
    <rPh sb="15" eb="16">
      <t>カン</t>
    </rPh>
    <rPh sb="18" eb="20">
      <t>ケントウ</t>
    </rPh>
    <rPh sb="20" eb="22">
      <t>ギョウム</t>
    </rPh>
    <phoneticPr fontId="3"/>
  </si>
  <si>
    <t>平成２６年度　安全・快適な歩行空間の創出に関する検討業務</t>
    <rPh sb="0" eb="2">
      <t>ヘイセイ</t>
    </rPh>
    <rPh sb="4" eb="6">
      <t>ネンド</t>
    </rPh>
    <rPh sb="7" eb="9">
      <t>アンゼン</t>
    </rPh>
    <rPh sb="10" eb="12">
      <t>カイテキ</t>
    </rPh>
    <rPh sb="13" eb="15">
      <t>ホコウ</t>
    </rPh>
    <rPh sb="15" eb="17">
      <t>クウカン</t>
    </rPh>
    <rPh sb="18" eb="20">
      <t>ソウシュツ</t>
    </rPh>
    <rPh sb="21" eb="22">
      <t>カン</t>
    </rPh>
    <rPh sb="24" eb="26">
      <t>ケントウ</t>
    </rPh>
    <rPh sb="26" eb="28">
      <t>ギョウム</t>
    </rPh>
    <phoneticPr fontId="3"/>
  </si>
  <si>
    <t>平成２６年度　安全で快適な自転車利用環境創出に関する検討業務</t>
    <rPh sb="0" eb="2">
      <t>ヘイセイ</t>
    </rPh>
    <rPh sb="4" eb="6">
      <t>ネンド</t>
    </rPh>
    <rPh sb="7" eb="9">
      <t>アンゼン</t>
    </rPh>
    <rPh sb="10" eb="12">
      <t>カイテキ</t>
    </rPh>
    <rPh sb="13" eb="16">
      <t>ジテンシャ</t>
    </rPh>
    <rPh sb="16" eb="18">
      <t>リヨウ</t>
    </rPh>
    <rPh sb="18" eb="20">
      <t>カンキョウ</t>
    </rPh>
    <rPh sb="20" eb="22">
      <t>ソウシュツ</t>
    </rPh>
    <rPh sb="23" eb="24">
      <t>カン</t>
    </rPh>
    <rPh sb="26" eb="28">
      <t>ケントウ</t>
    </rPh>
    <rPh sb="28" eb="30">
      <t>ギョウム</t>
    </rPh>
    <phoneticPr fontId="3"/>
  </si>
  <si>
    <t>平成２６年度　道路橋等のメンテナンスサイクルに関する検討業務</t>
    <rPh sb="0" eb="2">
      <t>ヘイセイ</t>
    </rPh>
    <rPh sb="4" eb="6">
      <t>ネンド</t>
    </rPh>
    <rPh sb="7" eb="9">
      <t>ドウロ</t>
    </rPh>
    <rPh sb="9" eb="10">
      <t>キョウ</t>
    </rPh>
    <rPh sb="10" eb="11">
      <t>トウ</t>
    </rPh>
    <rPh sb="23" eb="24">
      <t>カン</t>
    </rPh>
    <rPh sb="26" eb="28">
      <t>ケントウ</t>
    </rPh>
    <rPh sb="28" eb="30">
      <t>ギョウム</t>
    </rPh>
    <phoneticPr fontId="3"/>
  </si>
  <si>
    <t>平成２６年度　道路分野における海外への情報発信に関する補助業務</t>
    <rPh sb="0" eb="2">
      <t>ヘイセイ</t>
    </rPh>
    <rPh sb="4" eb="6">
      <t>ネンド</t>
    </rPh>
    <rPh sb="7" eb="9">
      <t>ドウロ</t>
    </rPh>
    <rPh sb="9" eb="11">
      <t>ブンヤ</t>
    </rPh>
    <rPh sb="15" eb="17">
      <t>カイガイ</t>
    </rPh>
    <rPh sb="19" eb="21">
      <t>ジョウホウ</t>
    </rPh>
    <rPh sb="21" eb="23">
      <t>ハッシン</t>
    </rPh>
    <rPh sb="24" eb="25">
      <t>カン</t>
    </rPh>
    <rPh sb="27" eb="29">
      <t>ホジョ</t>
    </rPh>
    <rPh sb="29" eb="31">
      <t>ギョウム</t>
    </rPh>
    <phoneticPr fontId="3"/>
  </si>
  <si>
    <t>沿道における大気汚染物質と健康影響等に関する調査業務</t>
    <rPh sb="0" eb="2">
      <t>エンドウ</t>
    </rPh>
    <rPh sb="6" eb="8">
      <t>タイキ</t>
    </rPh>
    <rPh sb="8" eb="10">
      <t>オセン</t>
    </rPh>
    <rPh sb="10" eb="12">
      <t>ブッシツ</t>
    </rPh>
    <rPh sb="13" eb="15">
      <t>ケンコウ</t>
    </rPh>
    <rPh sb="15" eb="17">
      <t>エイキョウ</t>
    </rPh>
    <rPh sb="17" eb="18">
      <t>トウ</t>
    </rPh>
    <rPh sb="19" eb="20">
      <t>カン</t>
    </rPh>
    <rPh sb="22" eb="24">
      <t>チョウサ</t>
    </rPh>
    <rPh sb="24" eb="26">
      <t>ギョウム</t>
    </rPh>
    <phoneticPr fontId="3"/>
  </si>
  <si>
    <t>道路施策に対するニーズ等の把握・分析業務</t>
    <rPh sb="0" eb="2">
      <t>ドウロ</t>
    </rPh>
    <rPh sb="2" eb="4">
      <t>シサク</t>
    </rPh>
    <rPh sb="5" eb="6">
      <t>タイ</t>
    </rPh>
    <rPh sb="11" eb="12">
      <t>トウ</t>
    </rPh>
    <rPh sb="13" eb="15">
      <t>ハアク</t>
    </rPh>
    <rPh sb="16" eb="18">
      <t>ブンセキ</t>
    </rPh>
    <rPh sb="18" eb="20">
      <t>ギョウム</t>
    </rPh>
    <phoneticPr fontId="3"/>
  </si>
  <si>
    <t>支出負担行為担当官　深澤　淳志
国土交通省道路局
東京都千代田区霞が関２－１－３</t>
    <rPh sb="10" eb="12">
      <t>フカサワ</t>
    </rPh>
    <rPh sb="13" eb="15">
      <t>アツシ</t>
    </rPh>
    <phoneticPr fontId="1"/>
  </si>
  <si>
    <t>支出負担行為担当官　深澤　淳志
国土交通省道路局
東京都千代田区霞が関２－１－３</t>
    <phoneticPr fontId="1"/>
  </si>
  <si>
    <t>高速道路料金施策の効果検証業務計量計画研究所・社会システム・地域未来研究所共同提案体</t>
    <rPh sb="0" eb="2">
      <t>コウソク</t>
    </rPh>
    <rPh sb="2" eb="4">
      <t>ドウロ</t>
    </rPh>
    <rPh sb="4" eb="6">
      <t>リョウキン</t>
    </rPh>
    <rPh sb="6" eb="8">
      <t>シサク</t>
    </rPh>
    <rPh sb="9" eb="11">
      <t>コウカ</t>
    </rPh>
    <rPh sb="11" eb="13">
      <t>ケンショウ</t>
    </rPh>
    <rPh sb="13" eb="15">
      <t>ギョウム</t>
    </rPh>
    <rPh sb="15" eb="17">
      <t>ケイリョウ</t>
    </rPh>
    <rPh sb="17" eb="19">
      <t>ケイカク</t>
    </rPh>
    <rPh sb="19" eb="22">
      <t>ケンキュウジョ</t>
    </rPh>
    <rPh sb="23" eb="25">
      <t>シャカイ</t>
    </rPh>
    <rPh sb="30" eb="32">
      <t>チイキ</t>
    </rPh>
    <rPh sb="32" eb="34">
      <t>ミライ</t>
    </rPh>
    <rPh sb="34" eb="37">
      <t>ケンキュウジョ</t>
    </rPh>
    <rPh sb="37" eb="39">
      <t>キョウドウ</t>
    </rPh>
    <rPh sb="39" eb="41">
      <t>テイアン</t>
    </rPh>
    <rPh sb="41" eb="42">
      <t>タイ</t>
    </rPh>
    <phoneticPr fontId="3"/>
  </si>
  <si>
    <t>中央復建コンサルタンツ（株）</t>
    <rPh sb="0" eb="2">
      <t>チュウオウ</t>
    </rPh>
    <rPh sb="2" eb="4">
      <t>フッケン</t>
    </rPh>
    <rPh sb="12" eb="13">
      <t>カブ</t>
    </rPh>
    <phoneticPr fontId="3"/>
  </si>
  <si>
    <t>平成２６年度道路トンネル設計施工・点検・補修情報のデータベース化に関する検討業務日本建設機械施工協会・日本みち研究所共同提案体</t>
    <rPh sb="0" eb="2">
      <t>ヘイセイ</t>
    </rPh>
    <rPh sb="4" eb="6">
      <t>ネンド</t>
    </rPh>
    <rPh sb="6" eb="8">
      <t>ドウロ</t>
    </rPh>
    <rPh sb="12" eb="14">
      <t>セッケイ</t>
    </rPh>
    <rPh sb="14" eb="16">
      <t>セコウ</t>
    </rPh>
    <rPh sb="17" eb="19">
      <t>テンケン</t>
    </rPh>
    <rPh sb="20" eb="22">
      <t>ホシュウ</t>
    </rPh>
    <rPh sb="22" eb="24">
      <t>ジョウホウ</t>
    </rPh>
    <rPh sb="31" eb="32">
      <t>カ</t>
    </rPh>
    <rPh sb="33" eb="34">
      <t>カン</t>
    </rPh>
    <rPh sb="36" eb="38">
      <t>ケントウ</t>
    </rPh>
    <rPh sb="38" eb="40">
      <t>ギョウム</t>
    </rPh>
    <rPh sb="40" eb="42">
      <t>ニホン</t>
    </rPh>
    <rPh sb="42" eb="44">
      <t>ケンセツ</t>
    </rPh>
    <rPh sb="44" eb="46">
      <t>キカイ</t>
    </rPh>
    <rPh sb="46" eb="48">
      <t>セコウ</t>
    </rPh>
    <rPh sb="48" eb="50">
      <t>キョウカイ</t>
    </rPh>
    <rPh sb="51" eb="53">
      <t>ニホン</t>
    </rPh>
    <rPh sb="55" eb="58">
      <t>ケンキュウジョ</t>
    </rPh>
    <rPh sb="58" eb="60">
      <t>キョウドウ</t>
    </rPh>
    <rPh sb="60" eb="62">
      <t>テイアン</t>
    </rPh>
    <rPh sb="62" eb="63">
      <t>タイ</t>
    </rPh>
    <phoneticPr fontId="3"/>
  </si>
  <si>
    <t>（公財）交通事故総合分析センター</t>
    <rPh sb="1" eb="2">
      <t>コウ</t>
    </rPh>
    <rPh sb="2" eb="3">
      <t>ザイ</t>
    </rPh>
    <rPh sb="4" eb="6">
      <t>コウツウ</t>
    </rPh>
    <rPh sb="6" eb="8">
      <t>ジコ</t>
    </rPh>
    <rPh sb="8" eb="10">
      <t>ソウゴウ</t>
    </rPh>
    <rPh sb="10" eb="12">
      <t>ブンセキ</t>
    </rPh>
    <phoneticPr fontId="3"/>
  </si>
  <si>
    <t>平成２６年度　米国の道路分野における制度・政策に関する調査業務公共計画研究所International Access Corporation共同提案体</t>
    <rPh sb="0" eb="2">
      <t>ヘイセイ</t>
    </rPh>
    <rPh sb="4" eb="6">
      <t>ネンド</t>
    </rPh>
    <rPh sb="7" eb="9">
      <t>ベイコク</t>
    </rPh>
    <rPh sb="10" eb="12">
      <t>ドウロ</t>
    </rPh>
    <rPh sb="12" eb="14">
      <t>ブンヤ</t>
    </rPh>
    <rPh sb="18" eb="20">
      <t>セイド</t>
    </rPh>
    <rPh sb="21" eb="23">
      <t>セイサク</t>
    </rPh>
    <rPh sb="24" eb="25">
      <t>カン</t>
    </rPh>
    <rPh sb="27" eb="29">
      <t>チョウサ</t>
    </rPh>
    <rPh sb="29" eb="31">
      <t>ギョウム</t>
    </rPh>
    <rPh sb="31" eb="33">
      <t>コウキョウ</t>
    </rPh>
    <rPh sb="33" eb="35">
      <t>ケイカク</t>
    </rPh>
    <rPh sb="35" eb="38">
      <t>ケンキュウジョ</t>
    </rPh>
    <rPh sb="70" eb="72">
      <t>キョウドウ</t>
    </rPh>
    <rPh sb="72" eb="74">
      <t>テイアン</t>
    </rPh>
    <rPh sb="74" eb="75">
      <t>タイ</t>
    </rPh>
    <phoneticPr fontId="3"/>
  </si>
  <si>
    <t>ＩＴＳ技術を活用した円滑、安全・安心な道路交通の実現方策に関する検討業務共同提案体</t>
    <rPh sb="3" eb="5">
      <t>ギジュツ</t>
    </rPh>
    <rPh sb="6" eb="8">
      <t>カツヨウ</t>
    </rPh>
    <rPh sb="10" eb="12">
      <t>エンカツ</t>
    </rPh>
    <rPh sb="13" eb="15">
      <t>アンゼン</t>
    </rPh>
    <rPh sb="16" eb="18">
      <t>アンシン</t>
    </rPh>
    <rPh sb="19" eb="21">
      <t>ドウロ</t>
    </rPh>
    <rPh sb="21" eb="23">
      <t>コウツウ</t>
    </rPh>
    <rPh sb="24" eb="26">
      <t>ジツゲン</t>
    </rPh>
    <rPh sb="26" eb="28">
      <t>ホウサク</t>
    </rPh>
    <rPh sb="29" eb="30">
      <t>カン</t>
    </rPh>
    <rPh sb="32" eb="34">
      <t>ケントウ</t>
    </rPh>
    <rPh sb="34" eb="36">
      <t>ギョウム</t>
    </rPh>
    <rPh sb="36" eb="38">
      <t>キョウドウ</t>
    </rPh>
    <rPh sb="38" eb="40">
      <t>テイアン</t>
    </rPh>
    <rPh sb="40" eb="41">
      <t>タイ</t>
    </rPh>
    <phoneticPr fontId="3"/>
  </si>
  <si>
    <t>（公社）日本交通計画協会</t>
    <rPh sb="1" eb="3">
      <t>コウシャ</t>
    </rPh>
    <rPh sb="4" eb="6">
      <t>ニホン</t>
    </rPh>
    <rPh sb="6" eb="8">
      <t>コウツウ</t>
    </rPh>
    <rPh sb="8" eb="10">
      <t>ケイカク</t>
    </rPh>
    <rPh sb="10" eb="12">
      <t>キョウカイ</t>
    </rPh>
    <phoneticPr fontId="3"/>
  </si>
  <si>
    <t>経路情報収集装置の展開方策等検討業務共同提案体</t>
    <rPh sb="0" eb="2">
      <t>ケイロ</t>
    </rPh>
    <rPh sb="2" eb="4">
      <t>ジョウホウ</t>
    </rPh>
    <rPh sb="4" eb="6">
      <t>シュウシュウ</t>
    </rPh>
    <rPh sb="6" eb="8">
      <t>ソウチ</t>
    </rPh>
    <rPh sb="9" eb="11">
      <t>テンカイ</t>
    </rPh>
    <rPh sb="11" eb="13">
      <t>ホウサク</t>
    </rPh>
    <rPh sb="13" eb="14">
      <t>トウ</t>
    </rPh>
    <rPh sb="14" eb="16">
      <t>ケントウ</t>
    </rPh>
    <rPh sb="16" eb="18">
      <t>ギョウム</t>
    </rPh>
    <rPh sb="18" eb="20">
      <t>キョウドウ</t>
    </rPh>
    <rPh sb="20" eb="22">
      <t>テイアン</t>
    </rPh>
    <rPh sb="22" eb="23">
      <t>タイ</t>
    </rPh>
    <phoneticPr fontId="3"/>
  </si>
  <si>
    <t>ＩＴＳスポットなどを活用した特殊車両通行許可制度の導入に向けた検討業務　オリエンタルコンサルタンツ・道路新産業開発機構共同提案体</t>
    <rPh sb="10" eb="12">
      <t>カツヨウ</t>
    </rPh>
    <rPh sb="14" eb="16">
      <t>トクシュ</t>
    </rPh>
    <rPh sb="16" eb="18">
      <t>シャリョウ</t>
    </rPh>
    <rPh sb="18" eb="20">
      <t>ツウコウ</t>
    </rPh>
    <rPh sb="20" eb="22">
      <t>キョカ</t>
    </rPh>
    <rPh sb="22" eb="24">
      <t>セイド</t>
    </rPh>
    <rPh sb="25" eb="27">
      <t>ドウニュウ</t>
    </rPh>
    <rPh sb="28" eb="29">
      <t>ム</t>
    </rPh>
    <rPh sb="31" eb="33">
      <t>ケントウ</t>
    </rPh>
    <rPh sb="33" eb="35">
      <t>ギョウム</t>
    </rPh>
    <rPh sb="50" eb="52">
      <t>ドウロ</t>
    </rPh>
    <rPh sb="52" eb="55">
      <t>シンサンギョウ</t>
    </rPh>
    <rPh sb="55" eb="57">
      <t>カイハツ</t>
    </rPh>
    <rPh sb="57" eb="59">
      <t>キコウ</t>
    </rPh>
    <rPh sb="59" eb="61">
      <t>キョウドウ</t>
    </rPh>
    <rPh sb="61" eb="63">
      <t>テイアン</t>
    </rPh>
    <rPh sb="63" eb="64">
      <t>タイ</t>
    </rPh>
    <phoneticPr fontId="3"/>
  </si>
  <si>
    <t>道路事業における官民連携に関する調査検討業務日本工営・プライスウォーターハウスクーパース共同提案体</t>
    <rPh sb="0" eb="2">
      <t>ドウロ</t>
    </rPh>
    <rPh sb="2" eb="4">
      <t>ジギョウ</t>
    </rPh>
    <rPh sb="8" eb="10">
      <t>カンミン</t>
    </rPh>
    <rPh sb="10" eb="12">
      <t>レンケイ</t>
    </rPh>
    <rPh sb="13" eb="14">
      <t>カン</t>
    </rPh>
    <rPh sb="16" eb="18">
      <t>チョウサ</t>
    </rPh>
    <rPh sb="18" eb="20">
      <t>ケントウ</t>
    </rPh>
    <rPh sb="20" eb="22">
      <t>ギョウム</t>
    </rPh>
    <rPh sb="22" eb="24">
      <t>ニホン</t>
    </rPh>
    <rPh sb="24" eb="26">
      <t>コウエイ</t>
    </rPh>
    <rPh sb="44" eb="46">
      <t>キョウドウ</t>
    </rPh>
    <rPh sb="46" eb="48">
      <t>テイアン</t>
    </rPh>
    <rPh sb="48" eb="49">
      <t>タイ</t>
    </rPh>
    <phoneticPr fontId="3"/>
  </si>
  <si>
    <t>（一財）日本みち研究所</t>
    <rPh sb="1" eb="2">
      <t>イチ</t>
    </rPh>
    <rPh sb="2" eb="3">
      <t>ザイ</t>
    </rPh>
    <rPh sb="4" eb="6">
      <t>ニホン</t>
    </rPh>
    <rPh sb="8" eb="11">
      <t>ケンキュウジョ</t>
    </rPh>
    <phoneticPr fontId="3"/>
  </si>
  <si>
    <t>プライスウォーターハウスクーパース（株）</t>
    <rPh sb="18" eb="19">
      <t>カブ</t>
    </rPh>
    <phoneticPr fontId="3"/>
  </si>
  <si>
    <t>三菱重工業（株）</t>
    <rPh sb="0" eb="2">
      <t>ミツビシ</t>
    </rPh>
    <rPh sb="2" eb="5">
      <t>ジュウコウギョウ</t>
    </rPh>
    <rPh sb="6" eb="7">
      <t>カブ</t>
    </rPh>
    <phoneticPr fontId="3"/>
  </si>
  <si>
    <t>平成２６年度　道路分野の海外プロジェクトの発掘・形成調査業務　株式会社オリエンタルコンサルタンツ・ＪＦＥエンジニアリング株式会社　共同提案体</t>
    <rPh sb="0" eb="2">
      <t>ヘイセイ</t>
    </rPh>
    <rPh sb="4" eb="6">
      <t>ネンド</t>
    </rPh>
    <rPh sb="7" eb="9">
      <t>ドウロ</t>
    </rPh>
    <rPh sb="9" eb="11">
      <t>ブンヤ</t>
    </rPh>
    <rPh sb="12" eb="14">
      <t>カイガイ</t>
    </rPh>
    <rPh sb="21" eb="23">
      <t>ハックツ</t>
    </rPh>
    <rPh sb="24" eb="26">
      <t>ケイセイ</t>
    </rPh>
    <rPh sb="26" eb="28">
      <t>チョウサ</t>
    </rPh>
    <rPh sb="28" eb="30">
      <t>ギョウム</t>
    </rPh>
    <rPh sb="31" eb="35">
      <t>カブシキガイシャ</t>
    </rPh>
    <rPh sb="60" eb="64">
      <t>カブシキガイシャ</t>
    </rPh>
    <rPh sb="65" eb="67">
      <t>キョウドウ</t>
    </rPh>
    <rPh sb="67" eb="69">
      <t>テイアン</t>
    </rPh>
    <rPh sb="69" eb="70">
      <t>タイ</t>
    </rPh>
    <phoneticPr fontId="3"/>
  </si>
  <si>
    <t>開発技建（株）</t>
    <rPh sb="0" eb="2">
      <t>カイハツ</t>
    </rPh>
    <rPh sb="2" eb="3">
      <t>ワザ</t>
    </rPh>
    <rPh sb="3" eb="4">
      <t>ダテ</t>
    </rPh>
    <rPh sb="5" eb="6">
      <t>カブ</t>
    </rPh>
    <phoneticPr fontId="3"/>
  </si>
  <si>
    <t>平成２６年度　「道の駅」政策企画補助等業務日本みち研究所・オリエンタルコンサルタンツ共同提案体</t>
    <rPh sb="0" eb="2">
      <t>ヘイセイ</t>
    </rPh>
    <rPh sb="4" eb="6">
      <t>ネンド</t>
    </rPh>
    <rPh sb="8" eb="9">
      <t>ミチ</t>
    </rPh>
    <rPh sb="10" eb="11">
      <t>エキ</t>
    </rPh>
    <rPh sb="12" eb="14">
      <t>セイサク</t>
    </rPh>
    <rPh sb="14" eb="16">
      <t>キカク</t>
    </rPh>
    <rPh sb="16" eb="18">
      <t>ホジョ</t>
    </rPh>
    <rPh sb="18" eb="19">
      <t>トウ</t>
    </rPh>
    <rPh sb="19" eb="21">
      <t>ギョウム</t>
    </rPh>
    <rPh sb="21" eb="23">
      <t>ニホン</t>
    </rPh>
    <rPh sb="25" eb="28">
      <t>ケンキュウジョ</t>
    </rPh>
    <rPh sb="42" eb="44">
      <t>キョウドウ</t>
    </rPh>
    <rPh sb="44" eb="46">
      <t>テイアン</t>
    </rPh>
    <rPh sb="46" eb="47">
      <t>タイ</t>
    </rPh>
    <phoneticPr fontId="3"/>
  </si>
  <si>
    <t>平成２６年度　道路橋の点検情報の分析等に関する検討業務　ＪＢＥＣ・日本みち研究所共同提案体</t>
    <rPh sb="0" eb="2">
      <t>ヘイセイ</t>
    </rPh>
    <rPh sb="4" eb="6">
      <t>ネンド</t>
    </rPh>
    <rPh sb="7" eb="9">
      <t>ドウロ</t>
    </rPh>
    <rPh sb="9" eb="10">
      <t>ハシ</t>
    </rPh>
    <rPh sb="11" eb="13">
      <t>テンケン</t>
    </rPh>
    <rPh sb="13" eb="15">
      <t>ジョウホウ</t>
    </rPh>
    <rPh sb="16" eb="18">
      <t>ブンセキ</t>
    </rPh>
    <rPh sb="18" eb="19">
      <t>トウ</t>
    </rPh>
    <rPh sb="20" eb="21">
      <t>カン</t>
    </rPh>
    <rPh sb="23" eb="25">
      <t>ケントウ</t>
    </rPh>
    <rPh sb="25" eb="27">
      <t>ギョウム</t>
    </rPh>
    <rPh sb="33" eb="35">
      <t>ニホン</t>
    </rPh>
    <rPh sb="37" eb="40">
      <t>ケンキュウジョ</t>
    </rPh>
    <rPh sb="40" eb="42">
      <t>キョウドウ</t>
    </rPh>
    <rPh sb="42" eb="44">
      <t>テイアン</t>
    </rPh>
    <rPh sb="44" eb="45">
      <t>タイ</t>
    </rPh>
    <phoneticPr fontId="3"/>
  </si>
  <si>
    <t>平成２６年度　道路分野の海外展開に関する検討業務共同提案体</t>
    <rPh sb="0" eb="2">
      <t>ヘイセイ</t>
    </rPh>
    <rPh sb="4" eb="6">
      <t>ネンド</t>
    </rPh>
    <rPh sb="7" eb="9">
      <t>ドウロ</t>
    </rPh>
    <rPh sb="9" eb="11">
      <t>ブンヤ</t>
    </rPh>
    <rPh sb="12" eb="14">
      <t>カイガイ</t>
    </rPh>
    <rPh sb="14" eb="16">
      <t>テンカイ</t>
    </rPh>
    <rPh sb="17" eb="18">
      <t>カン</t>
    </rPh>
    <rPh sb="20" eb="22">
      <t>ケントウ</t>
    </rPh>
    <rPh sb="22" eb="24">
      <t>ギョウム</t>
    </rPh>
    <rPh sb="24" eb="26">
      <t>キョウドウ</t>
    </rPh>
    <rPh sb="26" eb="28">
      <t>テイアン</t>
    </rPh>
    <rPh sb="28" eb="29">
      <t>タイ</t>
    </rPh>
    <phoneticPr fontId="3"/>
  </si>
  <si>
    <t>平成２６年度　道路分野の山岳トンネル海外プロジェクトの発掘・形成調査業務共同提案体</t>
    <rPh sb="0" eb="2">
      <t>ヘイセイ</t>
    </rPh>
    <rPh sb="4" eb="6">
      <t>ネンド</t>
    </rPh>
    <rPh sb="7" eb="9">
      <t>ドウロ</t>
    </rPh>
    <rPh sb="9" eb="11">
      <t>ブンヤ</t>
    </rPh>
    <rPh sb="12" eb="14">
      <t>サンガク</t>
    </rPh>
    <rPh sb="18" eb="20">
      <t>カイガイ</t>
    </rPh>
    <rPh sb="27" eb="29">
      <t>ハックツ</t>
    </rPh>
    <rPh sb="30" eb="32">
      <t>ケイセイ</t>
    </rPh>
    <rPh sb="32" eb="34">
      <t>チョウサ</t>
    </rPh>
    <rPh sb="34" eb="36">
      <t>ギョウム</t>
    </rPh>
    <rPh sb="36" eb="38">
      <t>キョウドウ</t>
    </rPh>
    <rPh sb="38" eb="40">
      <t>テイアン</t>
    </rPh>
    <rPh sb="40" eb="41">
      <t>タイ</t>
    </rPh>
    <phoneticPr fontId="3"/>
  </si>
  <si>
    <t>平成２６年度　道路技術モデル事業による海外普及性調査業務　八千代エンジニヤリング・日本道路・国際建設技術協会企画競争共同提案体</t>
    <rPh sb="0" eb="2">
      <t>ヘイセイ</t>
    </rPh>
    <rPh sb="4" eb="6">
      <t>ネンド</t>
    </rPh>
    <rPh sb="7" eb="9">
      <t>ドウロ</t>
    </rPh>
    <rPh sb="9" eb="11">
      <t>ギジュツ</t>
    </rPh>
    <rPh sb="14" eb="16">
      <t>ジギョウ</t>
    </rPh>
    <rPh sb="19" eb="21">
      <t>カイガイ</t>
    </rPh>
    <rPh sb="21" eb="24">
      <t>フキュウセイ</t>
    </rPh>
    <rPh sb="24" eb="26">
      <t>チョウサ</t>
    </rPh>
    <rPh sb="26" eb="28">
      <t>ギョウム</t>
    </rPh>
    <rPh sb="29" eb="32">
      <t>ヤチヨ</t>
    </rPh>
    <rPh sb="41" eb="43">
      <t>ニホン</t>
    </rPh>
    <rPh sb="43" eb="45">
      <t>ドウロ</t>
    </rPh>
    <rPh sb="46" eb="48">
      <t>コクサイ</t>
    </rPh>
    <rPh sb="48" eb="50">
      <t>ケンセツ</t>
    </rPh>
    <rPh sb="50" eb="52">
      <t>ギジュツ</t>
    </rPh>
    <rPh sb="52" eb="54">
      <t>キョウカイ</t>
    </rPh>
    <rPh sb="54" eb="56">
      <t>キカク</t>
    </rPh>
    <rPh sb="56" eb="58">
      <t>キョウソウ</t>
    </rPh>
    <rPh sb="58" eb="60">
      <t>キョウドウ</t>
    </rPh>
    <rPh sb="60" eb="62">
      <t>テイアン</t>
    </rPh>
    <rPh sb="62" eb="63">
      <t>タイ</t>
    </rPh>
    <phoneticPr fontId="3"/>
  </si>
  <si>
    <t>次期道路交通調査に向けたプレ調査実施に関する検討業務計量計画研究所・サーベイリサーチセンター共同提案体</t>
    <rPh sb="0" eb="2">
      <t>ジキ</t>
    </rPh>
    <rPh sb="2" eb="4">
      <t>ドウロ</t>
    </rPh>
    <rPh sb="4" eb="6">
      <t>コウツウ</t>
    </rPh>
    <rPh sb="6" eb="8">
      <t>チョウサ</t>
    </rPh>
    <rPh sb="9" eb="10">
      <t>ム</t>
    </rPh>
    <rPh sb="14" eb="16">
      <t>チョウサ</t>
    </rPh>
    <rPh sb="16" eb="18">
      <t>ジッシ</t>
    </rPh>
    <rPh sb="19" eb="20">
      <t>カン</t>
    </rPh>
    <rPh sb="22" eb="24">
      <t>ケントウ</t>
    </rPh>
    <rPh sb="24" eb="26">
      <t>ギョウム</t>
    </rPh>
    <rPh sb="26" eb="28">
      <t>ケイリョウ</t>
    </rPh>
    <rPh sb="28" eb="30">
      <t>ケイカク</t>
    </rPh>
    <rPh sb="30" eb="33">
      <t>ケンキュウジョ</t>
    </rPh>
    <rPh sb="46" eb="48">
      <t>キョウドウ</t>
    </rPh>
    <rPh sb="48" eb="50">
      <t>テイアン</t>
    </rPh>
    <rPh sb="50" eb="51">
      <t>タイ</t>
    </rPh>
    <phoneticPr fontId="3"/>
  </si>
  <si>
    <t>都市内高速道路の更新のあり方に関する検討業務道路新産業開発機構・パシフィックコンサルタンツ共同提案体</t>
    <rPh sb="0" eb="3">
      <t>トシナイ</t>
    </rPh>
    <rPh sb="3" eb="5">
      <t>コウソク</t>
    </rPh>
    <rPh sb="5" eb="7">
      <t>ドウロ</t>
    </rPh>
    <rPh sb="8" eb="10">
      <t>コウシン</t>
    </rPh>
    <rPh sb="13" eb="14">
      <t>カタ</t>
    </rPh>
    <rPh sb="15" eb="16">
      <t>カン</t>
    </rPh>
    <rPh sb="18" eb="20">
      <t>ケントウ</t>
    </rPh>
    <rPh sb="20" eb="22">
      <t>ギョウム</t>
    </rPh>
    <rPh sb="22" eb="24">
      <t>ドウロ</t>
    </rPh>
    <rPh sb="24" eb="27">
      <t>シンサンギョウ</t>
    </rPh>
    <rPh sb="27" eb="29">
      <t>カイハツ</t>
    </rPh>
    <rPh sb="29" eb="31">
      <t>キコウ</t>
    </rPh>
    <rPh sb="45" eb="47">
      <t>キョウドウ</t>
    </rPh>
    <rPh sb="47" eb="49">
      <t>テイアン</t>
    </rPh>
    <rPh sb="49" eb="50">
      <t>タイ</t>
    </rPh>
    <phoneticPr fontId="3"/>
  </si>
  <si>
    <t>平成２６年度　土工構造物データベースに関する検討業務土木研究センター・日本みち研究所共同提案体</t>
    <rPh sb="0" eb="2">
      <t>ヘイセイ</t>
    </rPh>
    <rPh sb="4" eb="6">
      <t>ネンド</t>
    </rPh>
    <rPh sb="7" eb="8">
      <t>ツチ</t>
    </rPh>
    <rPh sb="8" eb="9">
      <t>コウ</t>
    </rPh>
    <rPh sb="9" eb="12">
      <t>コウゾウブツ</t>
    </rPh>
    <rPh sb="19" eb="20">
      <t>カン</t>
    </rPh>
    <rPh sb="22" eb="24">
      <t>ケントウ</t>
    </rPh>
    <rPh sb="24" eb="26">
      <t>ギョウム</t>
    </rPh>
    <rPh sb="26" eb="28">
      <t>ドボク</t>
    </rPh>
    <rPh sb="28" eb="30">
      <t>ケンキュウ</t>
    </rPh>
    <rPh sb="35" eb="37">
      <t>ニホン</t>
    </rPh>
    <rPh sb="39" eb="42">
      <t>ケンキュウジョ</t>
    </rPh>
    <rPh sb="42" eb="44">
      <t>キョウドウ</t>
    </rPh>
    <rPh sb="44" eb="46">
      <t>テイアン</t>
    </rPh>
    <rPh sb="46" eb="47">
      <t>タイ</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</si>
  <si>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</si>
  <si>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t>
    <phoneticPr fontId="1"/>
  </si>
  <si>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1"/>
  </si>
  <si>
    <t>本業務は、道路に関する施策や取組みなどについて、有識者や各種マスメディアを始めとする地域からの意見等を収集し、今後の道路施策を検討するための基礎資料として、調査・分析するものである。
本業務の実施にあたっては、道路に関する施策や取組みなどの記事を新聞、インターネットニュース、テレビ、雑誌等から収集し、記事の種類、内容、発言者等に応じて分類・整理する。分類・整理した記事は、政治・経済等の社会情勢を踏まえながら論調を整理し、施策の基礎資料とするため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記事の収集の体制に関し、具体的かつ実施可能と判断できる記載がされているとともに論調整理について、同種実績の事例を明示しつつ、とりまとめの提案がされていることから、その内容は妥当なものであった。
以上の理由から、上記業者と随意契約を行うものである。（会計法第２９条の３第４項、予算決算及び会計令第１０２条の４第３号）</t>
    <phoneticPr fontId="1"/>
  </si>
  <si>
    <t>本業務は、ＩＴＳ世界会議をはじめとするＩＴＳ関連会議において、ＩＴＳ分野における海外の最新情報の収集を行い、諸外国の動向を踏まえた上で日本の優れたＩＴＳ技術をアピールするための支援を行うとともに、国際展開のために関係機関へのヒアリング等を行い、国際展開方策案を取りまとめるものである。
本業務を遂行する者は、ＩＴＳ分野における海外の最新情報を収集する能力に優れ、日本のＩＴＳ技術の国際展開について知見を有している必要がある。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株式会社三菱総合研究所を本業務を行う唯一の相手先として特定したため、会計法第29条の3第4項及び予算決算及び会計令第102条の4第3号に基づき随意契約を行う。</t>
    <phoneticPr fontId="1"/>
  </si>
  <si>
    <t>本業務は、高速道路の料金施策について、交通量推計等を行い、その効果を総合的に検証することを目的とするものである。
本業務の実施にあたっては、高速道路の料金施策に関して、分析手法を検討し、モデル等を構築して総合的に効果を検証する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業務実施方針及び手法』は業務遂行上、妥当なものと認められた。
また、『特定テーマに対する技術提案』についても、料金割引変更後における走行経路・行動要因の具体的な変化分析方法についても具体的に提案し、また、交通量推計による精度向上方法についても具体的に提案されており、その内容は妥当なものであった。
以上のことから上記業者は、本業務を実施しうる唯一の者であると判断し、随意契約を行うものである。（会計法第２９条の３第４項、予算決算及び会計令第１０２条の４第３号）</t>
    <phoneticPr fontId="1"/>
  </si>
  <si>
    <t>本業務は、高速道路の料金施策について、交通状況の観点から、その効果を分析するために必要なデータを整理し、影響を分析することを目的とするものである。
本業務の実施にあたっては、高速道路や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株)公共計画研究所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高速道路の料金割引の様々な効果分析を行ううえで、分析を適確に行うためのデータベースのフォーマット及び必要なその他のデータについて具体的に提案されており、その内容は妥当なものであった。
以上のことから上記業者は、本業務を実施しうる唯一の者であると判断し、随意契約を行うものである。（会計法第２９条の３第４項、予算決算及び会計令第１０２条の４第３号）</t>
    <phoneticPr fontId="1"/>
  </si>
  <si>
    <t>本業務は、高速道路の料金割引による効果・影響を検証するために必要な関連データを整理・分析することを目的とするものである。
本業務の実施にあたっては、沿道環境の改善効果、物流効率化、観光面での経済効果、及び他の交通機関に関連するデータについての整理・分析能力を有する事が求められることから、実施しうる者を特定するため企画競争方式による実施手続きを行うこととした。
結果として、提案書を提出したのは、高速道路料金施策の効果・影響関連データ
の整理・分析業務三菱総合研究所・日本能率協会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物流効率化の分析及び観光面での経済効果分析に用いるべき交通行動モデルの具体的内容とモデル作成に必要なデータについて具体的に提案されており、その内容は妥当なものであった。
以上のことから上記業者は、本業務を実施しうる唯一の者であると判断し、随意契約を行うものである。（会計法第２９条の３第４項、予算決算及び会計令第１０２条の４第３号）</t>
    <phoneticPr fontId="1"/>
  </si>
  <si>
    <t>本業務は、道路トンネル本体及び附属物について、今後、適切な維持管理を行うため、トンネル点検結果等を踏まえ、現行の技術基準類の見直しの必要性について整理・検討することを目的とするものである。
本業務の実施にあたっては、道路トンネルの維持管理について、実務的に高度な知識と豊富な経験が必要となる。このため、事業者の選定にあたっては、企画提案の審査により最適な事業者を特定する企画競争方式とした。提案書を提出したのは、中央復建コンサルタンツ(株)東京本社の１者であったが、ヒアリング、実施方針、特定テーマに対する技術提案等において、本業務を的確に遂行する高度な能力は十分にあるとの審査結果となった。
以上のことから、当該業務の実施者として、中央復建コンサルタンツ(株)東京本社を選定し、随意契約を行うものである。（会計法第２９条の３第４項、予算決算及び会計令第１０２条の４第３号）</t>
    <phoneticPr fontId="1"/>
  </si>
  <si>
    <t>本業務は、全国の道路構造物の実態や維持管理の実態から得られる技術的知見を把握・蓄積し、基準類の見直しや必要な技術開発に取り組むため、道路トンネル設計施工情報や点検詳細情報、補修履歴情報を収集し、整理・分析を行うことを目的とするものである。
本業務の実施にあたっては、道路トンネルの施工管理及び維持管理について、実務的に高度な知識と豊富な経験が必要となる。このため、事業者の選定にあたっては、企画提案の審査により最適な事業者を特定する企画競争方式とした。提案書を提出したのは、平成２６年度道路トンネル設計施工・点検・補修情報のデータベース化に関する検討業務 日本建設機械施工協会・日本みち研究所共同提案体の１者であったが、ヒアリング、実施方針、特定テーマに対する技術提案等において、本業務を的確に遂行する高度な能力は十分にあるとの審査結果となった。
以上のことから、当該業務の実施者として、平成２６年度道路トンネル設計施工・点検・補修情報のデータベース化に関する検討業務 日本建設機械施工協会・日本みち研究所共同提案体を選定し、随意契約を行うものである。（会計法第２９条の３第４項、予算決算及び会計令第１０２条の４第３号）</t>
    <phoneticPr fontId="1"/>
  </si>
  <si>
    <t>本業務は、平成２６年度に各地域で実施する検証事業を調査、とりまとめ、評価すること等により、今後の不法占用対策等、道路の適正利用を推進していくための方策の検討を目的とする。
本業務の実施にあたり、担当者の知識や経験及び本業務のテーマ等の検討方法について、広く提案を求めて、それを評価し優れた提案を選定する企画競争方式による手続きを実施した。その結果、企画提案書を提出したのは株式会社建設技術研究所１社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t>
    <phoneticPr fontId="1"/>
  </si>
  <si>
    <t>本業務では、道路分野の国際機関において取り上げられる議論や出版物の内容を調査・分析することにより、道路関係政策の国際的な潮流を把握するものである。
上記の整理・分析にあたっては、道路関係国際機関における議論・動向について常時効率的かつ的確に把握し、収集した情報を分析する必要があり、当該機関に関する知識と道路分野の専門知識を必要とするため、企画競争方式により手続を実施した。
結果として提案書を提出したのは一般財団法人計量計画研究所１者であり、提出された企画提案書に基づく審査を行った結果、『配置予定者の経験及び能力』、『ヒアリング評価』、『実施方針・実施フロー・工程表・その他』、『特定テーマに対する企画提案』は業務を遂行するうえで妥当なものであった。
また、企画提案内容についても主な調査対象となる国際機関について、現状および今後の動向について事前に十分な把握がなされており調査項目に関する的確な状況把握および調査内容の具体的な提案がなされていることや、得られた情報の分析にあたり国際機関の縦断的分析のみならず横断的分析などの提案がなされており、妥当なものと認められた。
以上のことから、当該業務の実施者として一般財団法人計量計画研究所を特定し、随意契約することとした。（会計法第２９条の３第４項、予算決算及び会計令第１０２条の４第３号）</t>
    <phoneticPr fontId="1"/>
  </si>
  <si>
    <t>本業務では、我が国にとって有益な韓国の道路政策を随時報告することとしており、また、近年韓国にて進められているＰＰＰ方式による地下道路の整備や高速道路の撤去等個別の事業を詳細に調査することとしている。
上記の調査実施にあたり、韓国の道路政策を取り巻く情勢の変化や制度の背景等を常時詳細かつ正確に把握する必要があり、韓国におけるネットワークや道路分野に関する専門知識を要するため企画競争方式により手続きを実施した。
本業務に対しては、２者が企画提案書を提出した。
結果として、一般財団法人　国土技術研究センターが提出した企画提案書が、『配置予定者の経験及び能力』、『ヒアリング評価』、『実施方針・実施フロー・工程表・その他』、『特定テーマに対する企画提案』が業務を遂行する上で他者よりも優位なものであった。特に、特定テーマにおいては、常時・的確に情報収集するに過不足ない方法が示されており、同社の提案が妥当なものと認められた。
以上のことから、当該業務の実施者として一般財団法人　国土技術研究センターを特定し、随意契約することとした。（会計法第２９条の３第４項、予算決算及び会計令第１０２条の４第３号）</t>
    <phoneticPr fontId="1"/>
  </si>
  <si>
    <t>本業務は、欧州各国の道路行政及び制度の動向等について情報収集及び調査を行うことにより、我が国の政策に資するべき内容を取りまとめるものである。
上記の調査実施にあたり、欧州の道路政策を取り巻く情勢の変化や制度の背景等を常時詳細かつ正確に把握する必要があり、欧州におけるネットワークや道路分野に関する専門知識を要するため企画競争方式により手続を行うこととした。
本業務に対しては、２者が企画提案書を提出し、これに基づき審査が行われた。
結果として、株式会社公共計画研究所が提出した企画提案書が、『配置予定者の経験及び能力』、『ヒアリング評価』、『実施方針・実施フロー・工程表・その他』、『特定テーマに対する企画提案』が業務を遂行する上で他者よりも優位なものであった。特に、実施方針において、東京駐在の調査員のみならず同社フランス事務所・ドイツ事務所の駐在調査員にて情報の収集・資料の作成を行うとしており、情報の背景も含めて的確かつ正確な情報収集を実施するうえで有効と認められた。また、特定テーマに対する企画提案について、調査項目に関する状況把握および調査内容が的確かつ具体的であるとともに、あらかじめ注目すべき欧州の動向を事前に列挙した点に業務への理解度の高さが伺えた。
以上のことから、当該業務の実施者として株式会社公共計画研究所を特定し、随意契約することとした。（会計法第２９条の３第４項、予算決算及び会計令第１０２条の４第３号）</t>
    <phoneticPr fontId="1"/>
  </si>
  <si>
    <t>本業務は、踏切道改良促進法の改正に向けて、踏切道対策に係る現行制度の成果・課題の抽出・検討を行うため、ヒアリング等調査や踏切の現況等の分析を行うとともに、その結果を踏まえ、法改正を含む今後の踏切施策の方針について調査・検討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t>
    <phoneticPr fontId="1"/>
  </si>
  <si>
    <t>本業務は、交通事故の一層の削減を目的として、事業用自動車に係る重大な交通事故に関するデータ収集を行うとともに、過去の類似事故データ分析と合わせて、主に道路構造面での交通安全施策の検討を行うものである。
本検討にあたっては、事業用自動車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の交通事故に関するデータについては、道路交通法第百八条の十六により交通事故の発生に関する情報を有しているのは（公財）交通事故総合分析センターのみである。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従って、会計法第29条の3第4項、予決令第102条の4第3号により、（公財）交通事故総合分析センターと随意契約を行うものである。</t>
    <phoneticPr fontId="1"/>
  </si>
  <si>
    <t>本業務は、高速道路における交通状況等を調査分析し、今後の施策検討に必要となる基礎資料を作成することを目的とするものである。
本業務の実施にあたっては、高速道路における規制速度見直し区間について、規制速度見直し前後の実勢速度を分析するとともに、交通状況、道路状況等の変化について調査・分析すること、及び、付加車線の車線運用の変更等新たな車線運用に関して、具体的な箇所へ適用した際の課題の整理、対応策を検討する能力を有する事が求められることから、実施しうる者を特定するため企画競争に基づき企画提案書の審査を行った。
結果として、提案書を提出したのは、(株)公共計画研究所１者であり、提出された企画提案書に基づく審査を行った結果、『配置予定技術者の資格、経歴、手持ち業務の状況』、『業務実施方針及び手法』は業務遂行する上で妥当なものと認められた。
また、『特定テーマに対する技術提案』についても、高速道路における交通状況等を調査・分析する際の着目点、及び、新たな車線運用の適用課題、検討する際の着目点について、具体的に提案されており、その内容は妥当なものであった。
以上のことから上記業者は、本業務を実施しうる唯一の者であると判断し、会計法第２９条の３第４項、予決令第１０２条の４第３号により、随意契約を行うものである。</t>
    <phoneticPr fontId="1"/>
  </si>
  <si>
    <t>本業務は、高速道路における防災・危機管理について、高速道路会社毎の取り組み状況を整理し、今後の高速道路事業における防災対策の検討を行うことを目的とするものである。
本業務の実施にあたっては、高速道路会社の災害時における状況把握や他機関との連携などについて分析する能力を有する事が求められることから、実施しうる者を特定するため企画競争に基づき企画提案書の審査を行った。
結果として、提案書を提出したのは、(一財)国土技術研究センター１者であり、提出された企画提案書に基づく審査を行った結果、『配置予定技術者の資格、経歴、手持ち業務の状況』、『業務実施方針及び手法』は業務遂行する上で妥当なものと認められた。
また、『特定テーマに対する技術提案』についても、高速道路の防災対策のあり方の検討方法について具体的に提案されており、その内容は妥当なものであった。
以上のことから上記業者は、本業務を実施しうる唯一の者であると判断し、会計法第２９条の３第４項、予決令第１０２条の４第３号により、随意契約を行うものである。</t>
    <phoneticPr fontId="1"/>
  </si>
  <si>
    <t>本業務は、スマートＩＣの整備が広域エリアにおいて与える影響を調査・分析することを目的とするものである。
本業務の実施にあたっては、整備効果及び交通動向の分析についての見識や分析能力を有する事が求められることから、実施しうる者を特定するため企画競争に基づき企画提案書の審査を行った。
その結果、上記業者は企画提案内容における「業務実施方針及び手法」に関して、 業務実施手順が他社よりも優れていた。また「特定テーマに対する技術提案」に関して、スマートＩＣ整備による影響を広域的に評価するための有効な評価指標等の検討方法等の提案が他社より優れており、技術評価ヒアリングにおける取組姿勢についても評価され、本業務を遂行しうる十分な能力を有する業者であると認められた。
以上のことから上記業者は、本業務を実施しうる唯一の者であると判断し、随意契約を行うものである。（会計法第２９条の３第４項、予算決算及び会計令第１０２条の４第３号）</t>
    <phoneticPr fontId="1"/>
  </si>
  <si>
    <t xml:space="preserve">本業務は米国における道路制度及び政策の動向等について情報収集及び調査を行い、我が国の政策に資するべき内容を取りまとめるものである。
本業務では、道路分野における先進的な取組を実施している米国を対象に、道路制度及び政策の動向について調査を行うことに加えて、得られた調査結果を分析して我が国の政策に資するべき内容の取りまとめを行う必要があることから、企画競争方式による実施手続きを行うこととした。
結果として提案書を提出したのは平成２６年度　米国の道路分野における制度・政策に関する調査業務公共計画研究所International Access Corporation 共同提案体１者であり、提出された企画提案書に基づく審査の結果、調査体制及び実行方針・実施フロー等は業務を遂行するうえで妥当なものであった。
また、企画提案内容についても、東京駐在の調査員のみならずワシントン駐在調査員にて情報の収集及び資料の作成を実施すること、情報の背景も含めて的確かつ正確な情報収集を行う実施体制が整っていること、あらかじめ話題となり得る項目を整理し業務への高い理解度が伺えること、調査項目に関する状況把握および調査内容が的確かつ具体的であるとともに関係組織への聞き取りによる詳細調査の実施などの提案がなされていることから、本業務の実施について妥当なものと認められた。
以上のことから、当該業務の実施者として平成２６年度　米国の道路分野における制度・政策に関する調査業務公共計画研究所International Access Corporation 共同提案体を特定し、随意契約することとした。（会計法第２９条の３第４項、予算決算及び会計令第１０２条の４第３号）
</t>
    <phoneticPr fontId="1"/>
  </si>
  <si>
    <t xml:space="preserve">本業務は、円滑、安全・安心な道路交通の実現方策に関する取組の一環として、運転支援システム等に関する調査、会議等への対応支援を行うとともに、過去に発生した事故を分析することで有効な運転支援システム方策の実現可能性を整理し、また円滑、安全・安心な道路交通に資する新たなＩＴＳ技術の活用方策について検討するものである。
本業務を遂行する者は、運転支援システム等に関する最新の動向を把握しているとともに、円滑、安全・安心な道路交通に資する新たなＩＴＳ技術の活用方策について検討するにあたり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ＩＴＳ技術を活用した円滑、安全・安心な道路交通の実現方策に関する検討業務共同提案体　代表者　一般財団法人道路新産業開発機構を本業務を行う唯一の相手先として特定したため、会計法第29条の3第4項及び予算決算及び会計令第102条の4第3号に基づき随意契約を行う。
</t>
    <phoneticPr fontId="1"/>
  </si>
  <si>
    <t xml:space="preserve">本業務は、高速道路について海外の先進事例を整理・分析し、我が国への適用を検討することによって、今後の我が国の高速道路事業・施策の改善を図ること目的とするものである。
本業務の実施にあたっては、収集・整理した取組の中から、５事例以上の取組について、詳細な取組体系・内容、長所・短所等をまとめるとともに、我が国の高速道路関連事業・施策への適用について課題を整理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</si>
  <si>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本業務は、管理主体を超えたシームレスで公正かつ利便性を高める料金等に関して検討を進めるにあたり、必要となる他の料金事例等の調査を行うものである。
本業務の実施にあたっては、首都圏・阪神圏の高速道路等における異なる事業主体を跨ぐ交通の利用状況等を把握するためのデータ整理及び分析を行うとともに、参考となる料金割引等による交通行動への影響や効果を分析する能力を有する事が求められることから、実施しうる者を特定するため企画競争に基づき企画提案書の審査を行った。
その結果、上記業者は、企画提案内容における業務実施方針・手法に関して業務理解度や実施手順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</si>
  <si>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道路プローブ情報の道路施策への活用が期待されていることから、車載器及び路側機の課題とその対応策を検討することにより、通信の信頼性向上やデータ自体の不具合改善など、道路プローブ情報の収集精度やデータの質の改善を図ることを目的とする。
本業務を遂行する者は、道路プローブ情報の収集精度等改善に向けた対応策をとりまとめる能力に優れ、車載器及び路側機の道路プローブ情報収集に関する課題について知見を有している必要がある。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４者から提出された企画提案書を審査した結果、他者に比べて優位であった一般財団法人道路新産業開発機構を本業務を行う唯一の相手先として特定したため、会計法第29条の3第4項及び予算決算及び会計令第102条の4第3号に基づき随意契約を行う。
</t>
    <phoneticPr fontId="1"/>
  </si>
  <si>
    <t xml:space="preserve">本業務は、昨年度の検討成果を踏まえ、官民が保有する車両の通行実績情報等を試行的に情報プラットフォームに集約し、平常時から把握しておくべき情報について情報プラットフォームへの集約方法を検討することで、災害時の初動強化を図ることを目的とする。
また、災害時に備え平常時から情報共有を図ることは重要であることから、ITSスポットで収集したプローブ情報（以下、「道路プローブ情報」という。）について、速やかに関係機関と情報共有及び一般へ公開する際の課題整理を行い、情報のオープン化の具体化を図ることを目的とする。
本業務の実施にあたり、担当者の知識や経験、及び本業務内容における企画検討・実施手法等について、広く提案を求めて、それを評価し、優れた提案を選定する企画競争方式による手続きを実施した。
その結果、企画提案書を提出したのは 株式会社長大 東京支社 1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phoneticPr fontId="1"/>
  </si>
  <si>
    <t>本業務は、今後の道路構造基準のあり方を検討するため、高速道路等における道路構造基準、付加車線の運用等に関して、アンケート等による道路利用者の意識調査及びプローブデータ等を用いた利用実態の調査等を行うとともに、道路構造基準に関する海外事例の調査・分析等を行うものである。
本業務では、我が国の付加車線の運用形態や利用実態に関する調査・分析を行うとともに、道路構造基準に関する海外事例の調査・分析を行うことから、諸外国の道路構造基準調査における調査対象国の選定について、企画競争方式により実施手続きを行うこととした。
本業務に対しては、２者が企画提案書を提出し、これに基づき審査が行われた。
結果として、一般財団法人国土技術研究センターが提出した企画提案書に記載された調査体制及び実施方針・実施フローが業務遂行するうえで最も妥当なものであった。実施方針・実施フロー・工程表については、高速道路等における道路構造基準に対する意識調査・分析、車線運用に関する調査・分析、道路構造基準に関する海外事例の調査・分析等について作業内容、作業量について的確に把握していると認められた。
また、特定テーマに対する企画提案においても、海外基準の中で有用な知見を得られる可能性の高い調査対象国の提案がなされる等、妥当なものと認められた。
以上のことから、当該業務の実施者として一般財団法人　国土技術研究センターを特定し、随意契約することとした。（会計法第２９条の３第４項、予算決算及び会計令第１０２条の４第３号）</t>
    <phoneticPr fontId="1"/>
  </si>
  <si>
    <t>グローバル・サプライチェーンの深化に伴い、国際海上コンテナの利用が増加している情勢の下で、国内の国際海上コンテナ輸送は、さらなる国際競争力の強化の観点から、港湾等において積み替えなくスムーズに行えることが望ましい。
こうした中、我が国においても、道路法等の一部を改正する法律（平成２５年法律第３０号）における国土交通大臣が大型車両の通行を誘導すべき道路の区間を指定することにより、物流車両の走行すべき根幹的ネットワークを形成するという取組がなされることとなったことは、上記の趣旨にかなうものである。
また、ネットワークの一層円滑な利用を実現するため、いわゆる通行支障を計画的に解消することが必要である上、我が国の立地競争力の維持・強化へより一層貢献する観点からは、グローバルな物流での、当該区間の利便増進のあり方について検討を深めることが望ましい。
このような状況を踏まえ、大型車両の通行を誘導すべき道路の区間及び解消すべき支障に係る情報などを整理するとともに、特殊車両の通行許可手続の円滑化に資する措置の参考となる情報などを収集するものである。
本業務の実施にあたっては、大型車両の通行を誘導すべき道路の区間の指定や解消すべき支障の存する箇所の特定に必要な情報を適切に整理するほか、より円滑な大型車両の利用に資する観点から、指定される区間の利用状況などを把握・整理するとともに、グローバルな物資輸送における特殊車両の通行許可手続の円滑化に向け、物流関係者のニーズ把握などを的確に行う能力が求められるため、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以上のことから、上記業者は、本業務を実施しうる唯一の者であると判断し、随意契約を行うものである。（会計法第２９条の３第４項、予算決算及び会計令第１０２条の４第３号）</t>
    <phoneticPr fontId="1"/>
  </si>
  <si>
    <t xml:space="preserve">本業務は、軌道に関する許認可や保安監査において、軌道事業者に対し事故防止の観点から適切な安全指導を行うため、路面電車と人や自動車等との事故の情報を収集し類型化等を行うことにより、危険性の高い状況等を整理し、さらに、LRT等の導入・延伸に向けた検討が各地で行われていることから、今後想定される許認可申請における効率的かつ的確な審査に資することを目的に、各地で検討中の軌道計画について許認可上の課題を抽出して対応方針を整理するものである。
実施にあたっては、軌道整備についての社会的ニーズや技術動向、関係法令等の位置づけ、課題とその対策に関する豊かな経験と高度な知識が必要である。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phoneticPr fontId="1"/>
  </si>
  <si>
    <t>国における特殊車両の通行許可については、オンライン申請の導入や取締要領の改正などにより毎年申請件数が増加を続け、申請者からの特殊車両通行許可制度や申請手続に関する問い合わせへの対応も多く、許可までに時間を要している状況である。
本業務では、上記実態を踏まえ、特殊車両の通行許可における審査方法の簡略化やオンライン申請方法など通行許可の適正化・迅速化に向けたあり方について調査検討を行うものである。
本業務を遂行する者は、特殊車両通行許可制度、大型車両等の交通管理に関する取り組みの他、特殊車両通行許可システムについて詳細に把握している必要がある。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パシフィックコンサルタンツ株式会社を本業務を行う唯一の相手先として特定したため、会計法第29条の3第4項及び予算決算及び会計令第102条の4第3号に基づき随意契約を行う。</t>
    <phoneticPr fontId="1"/>
  </si>
  <si>
    <t>本業務は、違反の実態と傾向を把握するとともに、それをもとに今後取り締まるにあたって考慮すべきポイントを整理し、どのように対処すべきかの方策を検討するものである。
本業務を遂行する者は、大型車両等の交通管理及び制度などについて詳細に把握している必要がある。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３者から提出された企画提案書を審査した結果、他者に比べて優位であった株式会社長大東京支社を本業務を行う唯一の相手先として特定したため、会計法第29条の3第4項及び予算決算及び会計令第102条の4第3号に基づき随意契約を行う。</t>
    <phoneticPr fontId="1"/>
  </si>
  <si>
    <t xml:space="preserve">本業務は、ITSスポットサービスの基礎資料を整理し、地域特性や道路特性等を踏まえて高速道路及び一般道路のITSスポットサービスの拡充を検討し、道路プローブ情報の利活用等を検討することで、ITSスポットサービスの拡充を図るものである。
本業務を遂行する者は、地域特性や道路特性等を踏まえたITSスポットサービスの拡充を検討する能力に優れ、道路プローブ情報の利活用等に関する課題や活用方策について知見を有している必要がある。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随意契約先選定にあたっては、本業務に係る企画提案書を募集し、期限までに３者から提出された企画提案書を審査した結果、他者に比べて優位であったパシフィックコンサルタンツ株式会社 首都圏本社 を本業務を行う唯一の相手先として特定したため、会計法第29条の3第4項及び予算決算及び会計令第102条の4第3号に基づき随意契約を行う。
</t>
    <phoneticPr fontId="1"/>
  </si>
  <si>
    <t xml:space="preserve">本業務は、経路情報収集装置の基礎資料を整理し、活用を見据えた道路プローブ情報の分析を行うとともに、道路プローブ情報による走行経路の確認状況を分析した上で、今後の経路情報収集装置の展開方策を検討することで、安定的に道路プローブ情報の収集を図るものである。
本業務を遂行する者は、経路情報収集装置に関する情報を集約し整理する能力に優れ、道路施策への道路プローブ情報の活用方法について知見を有している必要がある。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随意契約先選定にあたっては、本業務に係る企画提案書を募集し、期限までに２者から提出された企画提案書を審査した結果、他者に比べて優位であった経路情報収集装置の展開方策等検討業務共同提案体 代表者 一般財団法人道路新産業開発機構 を本業務を行う唯一の相手先として特定したため、会計法第29条の3第4項及び予算決算及び会計令第102条の4第3号に基づき随意契約を行う。
</t>
    <phoneticPr fontId="1"/>
  </si>
  <si>
    <t xml:space="preserve">本業務は、９月に米国デトロイトで開催されるＩＴＳ世界会議を含めた国際会議や国内で開催される展示会等の場を活用しながら、ＩＴＳ施策の取組内容や効果等について、国内外に発信することで普及促進を図ることを目的とし、広報ツールを企画・制作し、それらを活用して広報活動を実施するものである。
本業務を遂行する者は、ＩＴＳスポットサービス等ＩＴＳ施策の取組について、最新の動向を把握しているとともに、効果的な広報活動を実施するために必要な知見を有している必要がある。
本業務の実施にあたっては、担当者の知識や経験、及び本業務内容における企画検討・実施手法等について、広く提案を求めて、それを評価し、優れた提案を選定する企画競争方式による手続きを実施した。
その結果、企画提案書を提出したのは株式会社電通１社であり、提出された企画提案書を審査した結果、配置予定者の経歴、手持ち業務の状況、業務実施方針及び手法、特定テーマに対する提案等業務をする上で妥当なものであったことから、本業務を行う唯一の相手先として特定したため、会計法第２９条の３第４項、予算決算及び会計令第１０２条の４第３号に基づき随意契約を行う。
</t>
    <phoneticPr fontId="1"/>
  </si>
  <si>
    <t xml:space="preserve">貨物車の交通体系に関しては、環境負荷が小さく、かつ、効率的なものであるべきとの観点から、国内外において、より大型の車両の活用を含め、貨物車交通のマネジメントに関する取組が実施されてきているが、我が国においても、道路整備や貨物自動車運送事業を取り巻く環境が大きく変化しつつある中で、このような取組について検討を進めていく必要がある。
また、近年、諸外国においては、重量貨物車等を対象に一般道路の通行に際して課金を行い、それらの収入を道路の建設・維持等に充てるといった形式の道路課金制度が導入されている例や、導入に向けた動きが進んでいる例がある。
このような状況を踏まえ、道路課金その他の貨物車交通に深く関わる施策に関し、特定の国を対象として、制度や運用を体系的に把握するほか、我が国において貨物自動車運送事業をめぐる環境が変化している中で、より大型の車両を効果的に活用できるよう検討する観点から、いわゆる一般的制限値の水準などについて技術的な情報の収集を行うものである。
本業務の実施にあたっては、特定の国を対象とし貨物車交通の効率化・整序化に関する主要な施策について現状を把握し他国との比較の見地も交えつつ、体系的に整理するほか、より大型の車両が走行している欧州等の一般的制限値の基準等の技術的情報を収集・整理した上で、我が国として参考とするに値すると考えられる事項や、留意すべきポイントを整理する能力が求められることから、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以上のことから、上記業者は、本業務を実施しうる唯一の者であると判断し、随意契約を行うものである。（会計法第２９条の３第４項、予算決算及び会計令第１０２条の４第３号）
</t>
    <phoneticPr fontId="1"/>
  </si>
  <si>
    <t xml:space="preserve">現在、道路整備の費用便益分析マニュアルに用いられている貨物の時間価値は、金利方式に基づいて設定されているが、海外においては、それ以外の方法により算出している事例等も見受けられることから、昨今の経済状況などに鑑み、現在の方法が実際の貨物の時間価値に見合った金額を算定しうるものであるかについては、昨今のサプライチェーンの実情を踏まえながら、検討を重ねて知見を深めていく必要がある。
このような状況を踏まえ、本調査においては、貨物車に積載される貨物の時間価値原単位の算出について、我が国におけるサプライチェーンの実情に係る情報収集等を行いつつ、改善に向けての課題等について整理を行うものである。
本業務の実施にあたっては、個別の産業部門におけるサプライチェーンの実情を把握するとともに、貨物車交通の長期的な効率化をもたらす物流拠点及び物流網の再編の事例を収集し、その情報等を随時活用しながら、貨物の価値の試算について、検討及び分析を行う能力が求められることから、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以上のことから、上記業者は、本業務を実施しうる唯一の者であると判断し、随意契約を行うものである。（会計法第２９条の３第４項、予算決算及び会計令第１０２条の４第３号）
</t>
    <phoneticPr fontId="1"/>
  </si>
  <si>
    <t xml:space="preserve">本業務は、道路附属物等に係る技術基準類に反映すべき事項や見直しすべき事項等を整理するとともに、道路附属物等の効率的・効果的な維持管理手法（メンテナンスサイクル等）の構築に向けた調査・検討を行う。
本業務の実施にあたっては、道路附属物等の技術基準類の見直しや効率的・効果的な維持管理手法の構築に向けた調査・検討などに係る高度な知識が求められることから、実施しうる者を特定するため、企画競争方式に基づき、道路局企画競争実施委員会及び道路局企画競争有識者委員会を実施した。
企画提案書を提出したのはパシフィックコンサルタンツ株式会社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以上のことから、当該業務の実施者として、パシフィックコンサルタンツ株式会社を選定し、随意契約を行うものである。（会計法第２９条の３第４項、予算決算及び会計令第１０２条の４第３号）
</t>
    <phoneticPr fontId="1"/>
  </si>
  <si>
    <t>ＩＴＳスポットなどで収集されるプローブデータを活用し、新たな道路交通管理施策への応用が検討されているところであるが、特殊車両通行許可制度（以下「許可制度」という。）においても、当該データを違反者の取締りに活用し、併せて許可を遵守する申請者にはメリットのある許可を付与するなどにより、道路の適正利用と利用者の利便性向上が図られることが期待される。
このため本業務では、ＩＴＳスポットなどを活用した許可制度の導入に向け、課題を整理・分析し、制度設計等を行うものである。
なお、本業務の遂行にあたっては、許可制度を詳細に把握し、かつ、ＩＴＳ技術の知見とこれを応用する能力を有している必要がある。
このため、担当者の知識や経験及び本業務のテーマ等の検討方法について広く提案を求め、これらの評価の結果、優れた提案を行った者を選定する企画競争を経て、発注することが適切であることから、当該手続をもって随意契約先選定を行ったところである。
本業務に係る企画提案書は、３者から提出され、これらについて審査を行った結果、特定テーマに対する技術提案等において、上記の者が優位であり、本業務を遂行しうる十分な能力を有する業者であると認められた。
以上のことから、上記の者は本業務を実施しうる唯一の者であると判断し、会計法第29条の3第4項及び予算決算及び会計令第102条の4第3号に基づき随意契約を行うものである。</t>
    <phoneticPr fontId="1"/>
  </si>
  <si>
    <t xml:space="preserve">本業務は、道路事業における国内外のＰＰＰ／ＰＦＩ等について、最新の事例収集および現況を把握し、これらの活用について検討するとともに、官民連携の推進に向けた調査・検討を行うものである。
本業務の実施にあたっては、道路事業における国内外の官民連携の最新事例に関する豊富な知見と調査・検証能力を有すること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</si>
  <si>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本業務は、新たな高速道路の管理、料金施策等の検討のため、自動車の走行経路を確認できるシステムの構築が必要であり、ＩＴＳスポットを活用した走行経路確認が可能であるか検討を行うものである。
本業務の実施にあたっては、走行経路データをもとに分析・検証を行い、課題を整理し改善策を立案する能力を有し、ＩＴＳスポットを活用した走行経路確認に関する検討を行う能力を有する事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</si>
  <si>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本業務は、これまで実施された道路附属物の点検記録表から、基準類の見直しや技術開発等に取り組むために必要なデータ項目について、整理・蓄積等を行うものである。
本業務の実施にあたっては、点検記録表から道路附属物の技術基準類の見直しや技術開発等に取り組むために必要なデータのリスト化、及び様々な使用目的に応じた活用方法の検討などに係る高度な知識が求められることから、実施しうる者を特定するため、企画競争方式に基づき、道路局企画競争実施委員会及び道路局企画競争有識者委員会を実施した。
企画提案書を提出したのは一般財団法人日本みち研究所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以上のことから、当該業務の実施者として、一般財団法人日本みち研究所を選定し、随意契約を行うものである。（会計法第２９条の３第４項、予算決算及び会計令第１０２条の４第３号）
</t>
    <phoneticPr fontId="1"/>
  </si>
  <si>
    <t xml:space="preserve">本業務は、重量を超過した大型車両の通行による構造物への影響というものがきわめて大きいということが認識されにくいことなどにより、違法な通行が後を絶たない状況であることから、適正かつ安全な走行の必要性・重要性を十分に認識してもらうために、広報ツールとしてのリーフレットの活用、より効果的な啓発手法の企画立案などを実施するものである。
本業務を遂行する者は、大型車両等の通行にかかる制度、また啓発手法などについて詳細に把握している必要がある。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本業務に係る企画提案書を募集した結果、期限までに株式会社ＭＢＣプロデュース１者から企画提案書の提出があり、提出された企画提案書を審査したところ、「配置予定者の経歴、手持ち業務の状況」「技術者の業務の実績、経験及び能力」「業務実施方針及び手法」は業務を遂行する上で妥当なものであった。
 また、「特定テーマに対する企画提案」についても具体的かつ実施可能と判断できる提案となっていたことから、その内容は妥当なものであった。
 以上の理由から、会計法第29条の3第4項及び予算決算及び会計令第102条の4第3号に基づき随意契約を行うものである。
</t>
    <phoneticPr fontId="1"/>
  </si>
  <si>
    <t xml:space="preserve">経路確認用プローブ情報の活用方策の検討、道路管理に資する道路交通関連ビッグデータの活用方策、これまでのＩＴＳの成果等の整理を行うとともに、今後の取り組むべきＩＴＳの検討を行うものである。
本業務を遂行する者は、経路確認用プローブ情報について、活用に向けた課題を整理する能力に優れ、道路管理に資する道路交通関連ビッグデータの活用方策を検討するにあたり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５者から提出された企画提案書を審査した結果、他者に比べて優位であった一般財団法人国土技術研究センターを本業務を行う唯一の相手先として特定したため、会計法第29条の3第4項及び予算決算及び会計令第102条の4第3号に基づき随意契約を行う。
</t>
    <phoneticPr fontId="1"/>
  </si>
  <si>
    <t xml:space="preserve">本業務は、道路交通情報提供に関する最新動向を踏まえ、道路管理者による情報提供の在り方を検討し、併せて既存システムの統廃合等を含めた最適なシステム構成案を検討することで、道路管理者による効率的な情報提供を図るものであ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４者から提出された企画提案書を審査した結果、他者に比べて優位であった公益財団法人日本道路交通情報センターを本業務を行う唯一の相手先として特定したため、会計法第29条の3第4項及び予算決算及び会計令第102条の4第3号に基づき随意契約を行う。
</t>
    <phoneticPr fontId="1"/>
  </si>
  <si>
    <t xml:space="preserve">本業務は、諸外国における道路財源等について調査を行うことを目的とする。
本業務を遂行する者は、海外の道路事業における法律・制度、国際潮流、財政政策等に精通しているとともに、我が国における道路事業に係る法律・制度、国際潮流、財政政策等についても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１者から提出された企画提案書を審査した結果、株式会社公共計画研究所を、本業務を行う唯一の相手先として特定したため、会計法第29条の3第4項及び予算決算及び会計令第102条の4第3号に基づき随意契約を行う。
</t>
    <phoneticPr fontId="1"/>
  </si>
  <si>
    <t xml:space="preserve">本業務は、諸外国の道路事業における官民連携(PFI、コンセッション等)について、経営の観点から、各事例の契約等のスキームを中心に調査し、我が国における道路事業の官民連携(PFI、コンセッション等)の実施手法を検討することを目的とする。
本業務を遂行する者は、海外における道路事業の官民連携(PFI、コンセッション等)に精通しているとともに、我が国における道路事業の官民連携(PFI、コンセッション等)の実施手法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３者から提出された企画提案書を審査した結果、他者に比べて優位であったプライスウォーターハウスクーパース株式会社を、本業務を行う唯一の相手先として特定したため、会計法第29条の3第4項及び予算決算及び会計令第102条の4第3号に基づき随意契約を行う。
</t>
    <phoneticPr fontId="1"/>
  </si>
  <si>
    <t xml:space="preserve">平成２５年度標識令改正を踏まえた道路標識の設置に係る運用基準等の検討、既存の道路標識の設置に係る運用基準の課題整理及び民間企業が保有するデータを活用した道路標識データベースの作成に関する課題整理等を行うものである。
本業務では、平成２５年度標識令改正に係る案内標識の運用基準等の検討を行うとともに、道路標識の設置に係る運用基準の課題整理等を行うことから、道路案内標識で案内するべき施設等の選定基準及びそれを案内する案内標識の配置計画の検討に関する着眼点について、企画競争方式により実施手続きを行うこととした。
結果として、提案書を提出したのは、株式会社　長大の一者であったが、提出された企画提案書に基づく審査を行った結果、調査体制及び実施方針・実施フロー等は業務を遂行するうえで妥当なものであった。
また、特定テーマに対する企画提案においても、高速道路上から道の駅への往復の案内体系の提案がなされたほか、案内すべき道の駅の選定基準について提案がなされる等、妥当なものと認められた。
以上のことから、当該業務の実施者として株式会社　長大を特定し、随意契約することとした。（会計法第２９条の３第４項、予算決算及び会計令第１０２条の４第３号）
</t>
    <phoneticPr fontId="1"/>
  </si>
  <si>
    <t xml:space="preserve">舗装については、路面を介して道路利用者と直接接している特徴を有しており、走行の安全性の確保のために適切な路面の状態を確保する事が必要とされており、的確な舗装修繕を実施するための適切な舗装の管理水準の設定及び維持管理方法などが必要とされているところである。
的確な舗装修繕を実施するため、舗装の経年的な劣化状態等を踏まえた、適切な更新年数（修繕間隔）及び、適正な維持管理方法を検討するものである。
本業務の実施に際しては、舗装の維持管理に関する高度な知見及び十分な経験を有している必要があることから、実施しうる者を特定するため、企画競争方式による審査を行った。
提案書を提出したのは、株式会社パスコを含め４者であったが、特定テーマに対する技術提案等において評価の高かった株式会社パスコが本業務を適確に遂行できるとの審査結果となった。
以上のことから、該当業務の実施者として、株式会社パスコを選定し、随意契約を行うものである。（会計法第２９条の３第４項、予算決算及び会計令第１０２条の４第３号）
</t>
    <phoneticPr fontId="1"/>
  </si>
  <si>
    <t xml:space="preserve">本業務は我が国の道路ＩＴＳ技術を海外市場に展開するためモデル事業等を実施し普及性を調査するものである。
業務では、調査対象国の実情を把握した上で、日本の道路ITS技術を対象国に受け入れられるようモデルプロジェクトを実施する必要があることから、受注者には相応の技術力が求められるため、企画競争方式により手続きを実施した。
結果として、２者の企画提案書の中で三菱重工業株式会社が提出した企画提案書が対象国の社会的背景と課題、対象国政府の方針とニーズに合致するものであり、業務を実施する上で最も妥当と判断できるものであった。
以上のことから、当該業務の実施者として三菱重工業株式会社を特定し、随意契約することとした。（会計法第２９条の３第４項、予算決算及び会計令第１０２条の４第３号）
</t>
    <phoneticPr fontId="1"/>
  </si>
  <si>
    <t xml:space="preserve">本業務は、平成26年度に各地域で実施する道路に関する社会実験の結果をとりまとめるとともに、過年度の社会実験結果のフォローアップを行う。また、今後の社会実験として実施・検証することが有効なテーマについて検討・整理し、道路施策への社会実験の効果的な活用を目的とする。
本業務の実施にあたっては、社会実験等に関する実務的に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　国土技術研究センターを選定し、随意契約を行うものである。（会計法第２９条の３第４項、予算決算及び会計令第１０２条の４第３号）
</t>
    <phoneticPr fontId="1"/>
  </si>
  <si>
    <t xml:space="preserve">本業務は、ＩＴＳに関する論調整理を行い、ＩＴＳスポット対応車載器等の販売状況を分析しながら、効果的な広報広聴活動を検討、実施し、また、その効果を計測することをもって、ＩＴＳスポットサービスを含めたＩＴＳの普及促進を図るものである。
本業務を遂行する者は、ＩＴＳスポットサービス等のＩＴＳ施策について、最新の動向を把握しているとともに、今後の普及促進方策の検討に必要な知見を有している必要がある。
本業務の実施にあたっては、担当者の知識や経験、及び本業務内容における企画検討・実施手法等について、広く提案を求めて、それを評価し、優れた提案を選定する企画競争方式による手続きを実施した。
その結果、企画提案書を提出したのは株式会社博報堂１社であり、提出された企画提案書を審査した結果、配置予定者の経歴、手持ち業務の状況、業務実施方針及び手法、特定テーマに対する提案等業務をする上で妥当なものであったことから、本業務を行う唯一の相手先として特定したため、会計法第２９条の３第４項、予算決算及び会計令第１０２条の４第３号に基づき随意契約を行う。
</t>
    <phoneticPr fontId="1"/>
  </si>
  <si>
    <t xml:space="preserve">本業務は海外にて案件発掘・案件形成の調査を実施し、課題を解決するためのプロジェクトを提案し、提案したプロジェクトを本邦企業が受注するための今後の方針を策定するものである。
業務では、調査対象国の課題を的確に把握した上で、本邦企業が優位となるプロジェクトを形成する必要があることから、受注者には相応の課題認識力と技術力が求められるため、企画競争方式により手続きを実施した。
結果として一者応札となったが、平成２６年度　道路分野の海外プロジェクトの発掘・形成調査業務　株式会社オリエンタルコンサルタンツ・JFEエンジニアリング株式会社共同提案体が提出した企画提案書は業務を実施する上で妥当と判断できるものであった。
以上のことから、当該業務の実施者として平成２６年度　道路分野の海外プロジェクトの発掘・形成調査業務　株式会社オリエンタルコンサルタンツ・JFEエンジニアリング株式会社共同提案体を特定し、随意契約することとした。（会計法第２９条の３第４項、予算決算及び会計令第１０２条の４第３号）
</t>
    <phoneticPr fontId="1"/>
  </si>
  <si>
    <t>本業務は我が国の道路メンテナンス技術を海外市場に展開するためモデル事業等を実施し普及性を調査するものである。
業務では、調査対象国の実情を把握した上で、日本の道路メンテナンス技術を対象国に受け入れられるようモデルプロジェクトを実施する必要があることから、受注者には相応の技術力が求められるため、企画競争方式により手続きを実施した。
結果として、２者の企画提案書の中で株式会社パスコが提出した企画提案書は対象国の社会的背景と課題を十分に考慮したものであり、また、ベトナムを足掛かりに周辺国への普及を念頭に置くなど説得力があり、業務を実施する上で最も妥当と判断できるものであった。
以上のことから、当該業務の実施者として株式会社パスコを特定し、随意契約することとした。（会計法第２９条の３第４項、予算決算及び会計令第１０２条の４第３号）</t>
    <phoneticPr fontId="1"/>
  </si>
  <si>
    <t xml:space="preserve">本業務は、次期交通安全基本計画における道路環境整備の施策策定のために必要とされる基礎資料を収集し、効率的効果的な施策の企画立案に資することを目的とする。
本業務の実施にあたっては、幹線道路及び生活道路における交通安全対策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を含め２者あったが、技術者の業務の実績、経験及び能力、及び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</si>
  <si>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通学路対策の実施状況に関するデータの集計・分析を行うとともに、生活道路における効果的な面的対策の推進方針、新たな交通安全施策として導入を検討しているラウンドアバウトの推進方策等に関する検討を行うことを目的とする。
本業務の実施にあたっては、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業務の実施方針及び手法、及び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</si>
  <si>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国内外の道路交通安全データや関連データ（人口等）の分析等を通じ、近年の事故の傾向を把握し今後の対策を立案するための基礎資料とすることを目的とする。さらに、これら傾向をわかりやすく公表等を行うことで道路利用者の交通安全に対する啓蒙や意識啓発を行うことを目的とする。
本業務の実施にあたっては、交通事故データの整理・分析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を含め２者あったが、技術者の業務の実績、経験及び能力、及び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</si>
  <si>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平成２６年２月の関東地方を中心とする大雪など、近年の局地的な大雪の発生を踏まえ、地域毎の気象特性に応じた冬期道路管理水準のあり方を検討するとともに、冬期道路管理水準を確保した上で更なる除排雪作業を始めとする冬期道路管理方法の効率化について検討するものである。
本業務の実施に際しては、冬期の道路環境の実態に関して十分精通しているとともに、雪寒事業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以上のことから、当該業務の実施者として、開発技建株式会社を選定し、随意契約を行うものである。（会計法第２９条の３第４項、予算決算及び会計令第１０２条の４第３号）
</t>
    <phoneticPr fontId="1"/>
  </si>
  <si>
    <t xml:space="preserve">本業務は、近年の自然災害発生状況を踏まえ、道路構造物等の管理のあり方について検討するものである。
本業務の実施に際しては、道路構造物や自然斜面に関する点検手法
　に関して十分精通しているとともに、道路構造物の耐震性能評価や道路斜面における防災対策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以上のことから、当該業務の実施者として、日本工営株式会社 東京支店を選定し、随意契約を行うものである。（会計法第２９条の３第４項、予算決算及び会計令第１０２条の４第３号）
</t>
    <phoneticPr fontId="1"/>
  </si>
  <si>
    <t xml:space="preserve">本業務は、より効果的な道路防災情報の提供を促す観点から、国土交通省が整備を実施している道路に関するハザードマップの高度化及びTwitter等のソーシャルメディアの活用について検討するものである。
本業務の実施にあたっては、道路に関する防災情報の提供について十分精通しているとともに、その活用方策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以上のことから、当該業務の実施者として、株式会社長大を選定し、随意契約を行うものである。（会計法第２９条の３第４項、予算決算及び会計令第１０２条の４第３号）
</t>
    <phoneticPr fontId="1"/>
  </si>
  <si>
    <t xml:space="preserve">本業務は、自然災害発生時に道路管理者が実施する通行規制及び自然災害による被災情報を集約し、関係機関での情報集約・共有に関する仕組みについて検討するものである。
本業務の実施に際しては、自然災害時における道路の被災情報の集約に関する情報に関して十分精通しているとともに、道路災害情報の活用方策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以上のことから、当該業務の実施者として、株式会社長大を選定し、随意契約を行うものである。（会計法第２９条の３第４項、予算決算及び会計令第１０２条の４第３号）
</t>
    <phoneticPr fontId="1"/>
  </si>
  <si>
    <t xml:space="preserve">道の駅は、道路利用者の休憩、情報提供、地域連携の場として、制度発足から20年、全国各地に広がり、現在1,000を超える施設が登録され、「通過する道路利用者へのサービス提供の場」から「地域の課題を解決する場」に成長してきた。
本業務では、個性ある取り組みを行っている「道の駅」の実態調査、「道の駅」に対する多様な主体のニーズ調査等を行い、今後の「道の駅」の価値を一層高めるための取り組みや支援方策について検討するものである。
本業務の実施に際しては、「道の駅」の実態や利活用に関する高度な知見及び十分な経験を有している必要があることから、実施しうる者を特定するため、企画競争方式による審査を行った。
提案書を提出したのは、一般財団法人　国土技術研究センターを含め９者であったが、特定テーマに対する技術提案等において評価の高かった一般財団法人　国土技術研究センターが本業務を適確に遂行できるとの審査結果となった。
以上のことから、該当業務の実施者として、一般財団法人　国土技術研究センターを選定し、随意契約を行うものである。（会計法第２９条の３第４項、予算決算及び会計令第１０２条の４第３号）
</t>
    <phoneticPr fontId="1"/>
  </si>
  <si>
    <t xml:space="preserve">道の駅は、道路利用者の休憩、情報提供、地域連携の場として、制度発足から20年、全国各地に広がり、現在1,000を超える施設が登録され、「通過する道路利用者へのサービス提供の場」から「地域の課題を解決する場」に成長してきた。
本業務では、「道の駅」関係者および一般への情報発信の強化方策を検討するとともに、「道の駅」の一定のサービス水準を維持・向上するための方策について検討するものである。
本業務の実施に際しては、「道の駅」の登録制度や情報提供手法に関する高度な知見及び十分な経験を有している必要があることから、実施しうる者を特定するため、企画競争方式による審査を行った。
提案書を提出したのは、平成26年度　「道の駅」政策企画補助等業務日本みち研究所・オリエンタルコンサルタンツ共同提案体の１者であり、特定テーマに対する技術提案等を審査した結果、本業務を適確に遂行できるとの結果となった。
以上のことから、該当業務の実施者として、平成26年度　「道の駅」政策企画補助等業務日本みち研究所・オリエンタルコンサルタンツ共同提案体を選定し、随意契約を行うものである。（会計法第２９条の３第４項、予算決算及び会計令第１０２条の４第３号）
</t>
    <phoneticPr fontId="1"/>
  </si>
  <si>
    <t xml:space="preserve">本業務は、道路空間の適正利用を図るため、路上駐車による交通機能阻害（外部不経済）について定量化し、利用者責任を明確にするとともに、面的な既存道路の有効活用（空間再配分）による道路環境整備に向けた検討を行う。
本業務の実施にあたっては、交通シミュレーションを用いた路上駐車による交通機能阻害（外部不経済）の定量化及び面的な既存道路の有効活用（空間再配分）の検討などに係る高度な知識が求められることから、実施しうる者を特定するため、企画競争方式に基づき、道路局企画競争実施委員会及び道路局企画競争有識者委員会を実施した。企画提案書を提出したのは一般財団法人計量計画研究所を含め２社あったが、配置予定技術者の業務執行能力、ヒアリング、業務の実施方針及び手法、特定テーマに対する技術提案において評価が高く、総合的に評価の高かった一般財団法人計量計画研究所が本業務を的確に遂行できるとの審査結果となった。
　　以上のことから、当該業務の実施者として、一般財団法人計量計画研究所を選定し、随意契約を行うものである。（会計法第２９条の３第４項、予算決算及び会計令第１０２条の４第３号）
</t>
    <phoneticPr fontId="1"/>
  </si>
  <si>
    <t xml:space="preserve">路上工事に伴う交通渋滞の緩和や通行阻害の改善を図るため、共同施工による工事時間の縮減、年末年始・地域のイベント期間での路上工事の抑制等により、道路交通への影響の低減を図っており、また、直轄国道及び東京２３区、名古屋市、大阪市の主要な都市の道路においても、一定の成果（路上工事時間の半減）をあげてきた。
今後、路上工事の実施状況、路上工事対策の取り組み内容及び効果等を踏まえ、道路ユーザーの視点に立った路上工事マネジメントの更なる推進が必要となっているところである。
本業務は道路交通への路上工事による影響の最小化に向けた、路上工事の渋滞損失等の影響を面的かつ簡易に把握できる仕組みを分析・評価するとともに、路上工事の縮減施策等の誘導策の導入手法を検討するものである。
本業務の実施にあたっては、路上工事対策に関する高度な知識や経験を必要とすることから、専門技術、経験などを含めた技術提案を求め、公平性及び透明性等が確保される企画競争により選定を行った。
一般財団法人計量計画研究所は、本業務を適確に実施できるとの審査結果となった。
以上のことから、該当業務の実施者として、一般財団法人計量計画研究所を選定し、随意契約を行うものである。（会計法第２９条の３第４項、予算決算及び会計令第１０２条の４第３号）
</t>
    <phoneticPr fontId="1"/>
  </si>
  <si>
    <t xml:space="preserve">本業務は、道路橋の維持管理等に活用するために、地方公共団体の道路橋等のデータについて整理し、活用方法を検討するものである。
本業務の実施に際しては、道路橋の点検診断結果等の維持管理に関する高度な知見及び経験を有する必要があることから、実施しうる者を特定するため、企画競争方式による審査を行った。
提案書を提出したのは、「平成２６年度　道路橋の点検情報の分析等に関する検討業務JBEC・日本みち研究所共同提案体」の１者であったが、「平成２６年度　道路橋の点検情報の分析等に関する検討業務JBEC・日本みち研究所共同提案体」が本業務を適確に遂行できるとの審査結果となった。
以上のことから、当該業務の実施者として、「平成２６年度　道路橋の点検情報の分析等に関する検討業務JBEC・日本みち研究所共同提案体」を選定し、随意契約を行うものである。（会計法第２９条の３第４項、予算決算及び会計令第１０２条の４第３号）
</t>
    <phoneticPr fontId="1"/>
  </si>
  <si>
    <t xml:space="preserve">本業務は、無電柱化の現状を整理・分析するとともに、無電柱化関連設備の設計の考え方の整理等を行い、無電柱化の推進に寄与することを目的とする。
本業務の実施にあたっては、無電柱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上記の者を含め３者あったが、経験及び能力（ヒヤリング）、業務実施方針及び手法に対する技術提案が優れており、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</si>
  <si>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本業務はASEAN域内の広域物流を担う国際回廊（Asian Highway／ASEAN Highway）の標準的な舗装性能や車両通行管理の仕組みを提案するとともに、道路分野の海外展開を支援するものである。
ASEAN諸国の現状を調査し、広域物流を担う国際回廊（Asian Highway／ASEAN Highway）の標準的な舗装性能や車両通行管理の仕組みを提案する業務内容から、道路分野の専門知識と国際的な視点が必要とされるため、本業務では企画競争方式により手続を実施した。
結果として提案書を提出したのは平成２６年度　道路分野の海外展開に関する検討業務共同提案体１者であったが、提出された企画提案書は、調査体制及び実行方針・実施フロー等は業務を遂行するうえで妥当なものであった。
さらに、特定テーマに関する提案においては、国際回廊の標準仕様を提案するための留意点として、本邦企業の海外展開を念頭に置いていること、ASEAN域内の経済力格差にも配慮していることなど、業務への高い理解が伺えた。
以上のことから、当該業務の実施者として平成２６年度　道路分野の海外展開に関する検討業務共同提案体を特定し、随意契約することとした。（会計法第２９条の３第４項、予算決算及び会計令第１０２条の４第３号）
</t>
    <phoneticPr fontId="1"/>
  </si>
  <si>
    <t xml:space="preserve">本業務は今後各国で整備を予定している山岳トンネルについて、日本企業の優位性を活用できるプロジェクトを発掘・形成するものである。
業務では、本邦企業の山岳トンネルにおける優位性を把握し、優位性を活用できるプロジェクトを形成する必要があることから、受注者には相応の課題認識力と山岳トンネルに関する技術力が求められるため、企画競争方式により手続きを実施した。
結果として、２者の企画提案書の中で平成２６年度　道路分野の山岳トンネル海外プロジェクトの発掘・形成調査業務共同提案体が提出した企画提案書が日本とライバル国の現場条件ごとの施工実績を詳細に整理し優位技術の適用条件を見出すことができる手法を提案するとしている点で、優位と判断できるものであった。
以上のことから、当該業務の実施者として平成２６年度　道路分野の山岳トンネル海外プロジェクトの発掘・形成調査業務共同提案体を特定し、随意契約することとした。（会計法第２９条の３第４項、予算決算及び会計令第１０２条の４第３号）
</t>
    <phoneticPr fontId="1"/>
  </si>
  <si>
    <t xml:space="preserve">本業務は我が国の道路技術を海外市場に展開するためモデル事業等を実施し普及性を調査するものである。
業務では、調査対象国の実情を把握した上で、日本の道路技術を対象国に受け入れられるようモデルプロジェクトを実施する必要があることから、受注者には相応の技術力が求められるため、企画競争方式により手続きを実施した。
結果として、２者の企画提案書の中で平成２６年度　道路技術モデル事業による海外普及性調査業務　八千代エンジニヤリング・日本道路・国際建設技術協会企画競争共同提案体が提出した企画提案書が対象国の社会的背景と課題、対象国政府の方針とニーズに合致するものであり、業務を実施する上で最も妥当と判断できるものであった。
以上のことから、当該業務の実施者として平成２６年度　道路技術モデル事業による海外普及性調査業務　八千代エンジニヤリング・日本道路・国際建設技術協会企画競争共同提案体を特定し、随意契約することとした。（会計法第２９条の３第４項、予算決算及び会計令第１０２条の４第３号）
</t>
    <phoneticPr fontId="1"/>
  </si>
  <si>
    <t xml:space="preserve">本業務では、オーナーインタビューＯＤ調査を効率的に行うことを目的として、調査票のレイアウト、抽出方法、配布・回収方法等の実査手法について検討を行う。また、それらの検討を踏まえ、プレ調査を企画し、実施する。なお、実査にあたっては、ＷＥＢ調査の導入を前提とし、過年度に構築した調査システムを活用し、必要により追加機能の設計・プログラミングを実施する。その後、プレ調査の結果等を踏まえ、次期ＯＤ調査の実施要綱（案）を作成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</si>
  <si>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次期ＯＤ調査の効率化を図るため、近年の自動車の保有や利用の動向を踏まえ、次期ＯＤ調査において取得すべき調査項目や調査規模、調査手法等の実施方針について検討を行う。また、過去のマスターデータ作成における課題等を整理し、作成期間短縮の検討を行う。加えて、ＯＤ調査データの精度向上、Ｂゾーン設定基準の再整理、次期ＯＤ調査の調査概要（案）の一部作成、将来交通需要予測のあり方についても併せて検討を行う。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</si>
  <si>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過年度に作成したモデルを基に再構築される全交通機関統合モデルに対応した地域間と地域内の分布交通量の算出等、将来ＯＤ表作成に必要な作業の手法（モデル）について、交通関係統計等から算出される走行台キロ等の客観データとの整合を考慮しつつ、将来ＯＤ表の作成に向けた検討を行う。また、過年度に作成した転換率式を用いて、将来交通量配分結果の現況再現性の確認、配分手法の精度向上に向けた検討を行い、必要に応じ過年度転換率式の精緻化を検討する。
このため、本業務を遂行するには豊かな経験と高度な知識が求められることから、本業務を実施しうる者を特定するため企画競争に基づき企画提案書の審査を行った。
その結果、上記業者は、業務実施方針および手法等の評価において優れており、本業務を遂行しうる十分な能力を有する業者であると認められた。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</si>
  <si>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景気の変動やライフスタイルの変化など社会情勢の変化による、自動車の保有形態や、自動車の利用への影響について、既存データ等の収集、分析を行う。また、個人の自動車の保有・利用の質的変化について、アンケート調査を実施し、個人の環境意識の変化にも着目しつつ把握・分析し、自動車の保有・利用に関する推計値と実測値の乖離について比較を行い、考察・分析を実施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</si>
  <si>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全国の交通量常時観測調査やVICS情報、プローブ情報等について、各年・各月毎のデータを整理し、時系列変動の把握および分析を行い、基礎資料として取り纏めを行う。また、それらのデータを活用し、渋滞により生じる損失について把握し、主要路線ごとの損失状況を分析するほか、渋滞によるサービスレベルの低下状況等、道路の使われ方を把握する。加えて、既存社会統計等との連携により、交通流動データと社会統計等との関連性について分析を行う。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</si>
  <si>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首都圏の都市構造の現況等を踏まえ、首都圏における公共交通機関の分担や交通流動の現状を分析するとともに、首都圏交通の枢要を占める首都高速道路の利用実態を把握し、諸外国の都市内高速道路の利用実態と比較する。また、諸外国との比較を通じて首都高速道路が有する課題を把握し、将来のネットワークのあり方を検討する。また、都市と首都高速道路の一体的な再生により、首都高速道路の老朽化対策を効率的に実施するための具体策について、民間都市開発との連携を考慮した検討を行う。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</si>
  <si>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データに基づく法面・土工構造物のメンテナンスサイクル導入に向け、基盤となる施設データや点検結果、被災履歴など各種データを収集・整理するとともに、これまで個々に作成されていたデータベースの統合化について、昨年度構築したデータベースの現場適用性を踏まえた改良を行うものである。
本業務の実施に際しては、道路管理者が所有している各種データに精通しているとともに、メンテナンスサイクル導入に向けた継続的なデータ収集・蓄積に係る知見を有している必要があることから、実施しうる者を特定するため、企画競争方式による審査を行った。
上記業者は、特定テーマに対する技術提案等において評価が高く、本業務を適確に遂行できるとの審査結果となった。
以上のことから、当該業務の実施者として、平成26年度土工構造物データベースに関する検討業務土木研究センター・日本みち研究所共同提案体を選定し、随意契約を行うものである。（会計法第２９条の３第４項、予算決算及び会計令第１０２条の４第３号）
</t>
    <phoneticPr fontId="1"/>
  </si>
  <si>
    <t xml:space="preserve">本業務は、最新の交通量やプローブデータ等の複数データを用いて、高速道路の渋滞量や旅行速度等のデータを整理・分析し、全国の高速道路の交通状況を把握する。また、高速道路におけるボトルネック箇所が社会経済に与える影響、解消された時の経済効果を検討するとともに、大都市圏の高速道路の稼働率を分析し、稼働率向上のために必要な対策を検討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</si>
  <si>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大都市圏内、地方部内、地方部と都市部を結ぶ高規格幹線道路等の課題を多様なデータをもとに整理・分析し、有効的に利活用するための手法について検討する。また、高規格幹線道路や地域高規格道路等の広域的な幹線道路ネットワークが整備されることによる効果を、産業・観光・医療・防災等の多面的な観点から、定量的に評価・分析を行う。さらに道路種別・管理者の体系をわかりやすく簡素化するため、高規格幹線道路や地域高規格道路、一般国道も含め、道路網体系の再構築に向けた検討を行う。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</si>
  <si>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これまでの構想段階における検討事例や計画段階評価の実施事例等を取りまとめるとともに、分析を行い、プロセス運用の標準化やスキルアップ手法について検討する。また、今後の計画段階評価を実施するにあたって、最適な進め方や評価項目、地域との合意形成手法等について検討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</si>
  <si>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最新の統計等を用いて、諸外国の道路の整備水準、利用状況（交通量、渋滞、事故等）、乗用車・大型車等の車種別負担状況（取得率、保有率、走行距離等）の基礎データを比較整理・分析する。また、諸外国における主要都市間のサービス速度や主な空港・港湾等へのアクセス性等を調査・分析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</si>
  <si>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道路事業における評価手法の充実を図るため、国内・海外の評価体系や便益算出にかかる研究・適用事例等の調査を行うとともに、実用化に向けた課題の整理を踏まえて、評価項目や評価手法の検討等を行うことを目的とする。
本業務の実施にあたっては、道路事業の多様な整備効果を評価する項目や手法の構築に関する検討などに、豊かな経験と高度な知識が求められることから、本業務を実施しうる者を特定するため企画競争に基づき企画提案書の審査を行った。
その結果、上記業者は、企画提案内容の実現性等の評価において優れており、本業務を遂行しうる十分な能力を有する業者であると認められた。（会計法第２９条の３第４項、予算決算及び会計令第１０２条の４第３号）
</t>
    <phoneticPr fontId="1"/>
  </si>
  <si>
    <t xml:space="preserve">道路の維持管理費については、今後新規供用が見込まれるなか、ほぼ横ばいの状況である。限られた予算の中で適切な維持管理を実施するため、維持管理基準が定められているが、実態を把握した上で、適宜見直しが求められているところである。
本業務は、平成22年度より運用している維持管理基準（案）による維持作業の実績データの分析を行い、直轄国道のサービス目標の達成状況を考慮した基準（案）の評価・見直しに向けた方向性の検討などを行うものである。
本業務の実施にあたっては、道路の維持管理に関する高度な知識や経験を必要とすることから、専門技術、経験などを含めた技術提案を求め、公平性及び透明性等が確保される企画競争により選定を行った。
一般財団法人国土技術研究センターは、本業務を適確に実施できるとの審査結果となった。
以上のことから、該当業務の実施者として、一般財団法人国土技術研究センターを選定し、随意契約を行うものである。（会計法第２９条の３第４項、予算決算及び会計令第１０２条の４第３号）
</t>
    <phoneticPr fontId="1"/>
  </si>
  <si>
    <t xml:space="preserve">本業務は、バリアフリー新法に基づく特定道路等の歩行空間のバリアフリー化の現状を把握するとともに、自治体の取り組み促進に関する検討等を行うことで、歩行空間のバリアフリー化の推進に寄与することを目的とする。
本業務の実施にあたっては、歩行空間のバリアフリー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上記の者のみであったが、業務の実施方針及び手法、及び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</si>
  <si>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安全で快適な自転車利用環境の創出に向けて、各地域において、自転車ネットワーク計画の作成や自転車通行空間の整備の他、自転車利用促進や自転車通行空間の効果的利用への取組などの自転車利用の総合的な取組等の推進に必要な検討及び資料作成等を行うものである。
本業務の実施にあたっては、自転車施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提案書を提出したのは上記の者を含め３者あったが、特定テーマに対する技術提案等が優れており、総合的に評価の高かった上記の者が本業務を的確に遂行できるとの審査結果となった。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
</t>
    <phoneticPr fontId="1"/>
  </si>
  <si>
    <t xml:space="preserve">本業務は、道路の老朽化対策のメンテナンスサイクルを確定し、持続的に回す仕組みを構築する取組として、道路橋等の点検結果等のとりまとめ、評価・公表の実施方法に関する検討等を実施するものである。
本業務の実施に際しては、道路橋等の点検診断結果等の維持管理に関する高度な知見及び経験を有する必要があることから、実施しうる者を特定するため、企画競争方式による審査を行った。
提案書を提出したのは、パシフィックコンサルタンツ株式会社の１者であったが、パシフィックコンサルタンツ株式会社が本業務を適確に遂行できるとの審査結果となった。
以上のことから、当該業務の実施者として、パシフィックコンサルタンツ株式会社を選定し、随意契約を行うものである。（会計法第２９条の３第４項、予算決算及び会計令第１０２条の４第３号）
</t>
    <phoneticPr fontId="1"/>
  </si>
  <si>
    <t xml:space="preserve">本業務は、我が国道路行政の円滑化と道路分野の海外展開の推進のため、道路局の英語版ＨＰや英語版パンフレット等を通じて情報を発信するものである。
本業務では、日本の道路関係政策及び技術に関する海外に展開するための資料の作成や指定する日本語の資料等をその文章の意図を十分に踏まえながら、かつ必要に応じて土木分野の技術的用語にも適切に対応しつつ英訳版の資料等を作成する必要があることから、企画競争方式による実施手続を行うこととした。
本業務に対しては、３者が企画提案書を提出し、これに基づき審査が行われた。
結果として、株式会社公共計画研究所が提出した企画提案書に記載された『配置予定者の経験及び能力』、『実施方針・実施フロー・工程表・その他』が業務を遂行する上でもっとも妥当なものであった。
また、企画提案内容についても、米国在住のネイティブスピーカーを起用し、日米の時差を有効活用して資料を作成することを提案するなど、日本語を迅速に英訳するに当たっての工夫点、留意点についても、十分な提案がなされており妥当なものと認められた。
以上のことから、当該業務の実施者として株式会社公共計画研究所を特定し、随意契約することとした。（会計法第２９条の３第４項、予算決算及び会計令第１０２条の４第３号）
</t>
    <phoneticPr fontId="1"/>
  </si>
  <si>
    <t xml:space="preserve">本業務は、微小粒子物質の生成機構及び健康影響に関する疫学・毒性学等の知見を調査・整理するとともに、微小粒子状物質と沿道居住者等の健康影響との関係について、一般的因果関係が認められるか否かを調査検討するものである。
本業務を遂行する者は、我が国の道路環境訴訟の経緯等について精通し、また国内外の沿道における微小粒子状物質の発生源と生成機構に関する科学的知見を調査・整理するのみならず、微小粒子状物質の曝露と健康影響に関する疫学、毒性学等に関する国内外の科学的知見の収集及び整理を行うことが可能な能力を有していることが必要である。
このことから、担当者の知識や経験及び本業務のテーマ等の調査・検討方法について、広く提案を求めて、それを評価し優れた提案を選定する企画競争を経て、発注することが適切であるため、当該手続をもって随意契約先選定を行ったところである。
提案書の提出は２者からあったが、ヒアリング、実施方針、特定テーマに対する技術提案等において、他者に比べ優位であった一般財団法人日本みち研究所が本業務を的確に遂行する高度な能力が十分にあるとの審査結果となったため、会計法第29条の3第4項及び予算決算及び会計令第102条の4第3号に基づき随意契約を行う。
</t>
    <phoneticPr fontId="1"/>
  </si>
  <si>
    <t>平成２６年度　二国間会議を通じたインド・ベトナムの道路行政・制度等に関する調査業務</t>
    <phoneticPr fontId="1"/>
  </si>
  <si>
    <t>平成２６年度　全国道路橋データベースシステム改良等業務</t>
    <rPh sb="0" eb="2">
      <t>ヘイセイ</t>
    </rPh>
    <rPh sb="4" eb="6">
      <t>ネンド</t>
    </rPh>
    <rPh sb="7" eb="9">
      <t>ゼンコク</t>
    </rPh>
    <rPh sb="9" eb="11">
      <t>ドウロ</t>
    </rPh>
    <rPh sb="11" eb="12">
      <t>ハシ</t>
    </rPh>
    <rPh sb="22" eb="24">
      <t>カイリョウ</t>
    </rPh>
    <rPh sb="24" eb="25">
      <t>トウ</t>
    </rPh>
    <rPh sb="25" eb="27">
      <t>ギョウム</t>
    </rPh>
    <phoneticPr fontId="3"/>
  </si>
  <si>
    <t>多様な主体との連携による道路空間の質の向上に関する調査検討業務</t>
    <rPh sb="0" eb="2">
      <t>タヨウ</t>
    </rPh>
    <rPh sb="3" eb="5">
      <t>シュタイ</t>
    </rPh>
    <rPh sb="7" eb="9">
      <t>レンケイ</t>
    </rPh>
    <rPh sb="12" eb="14">
      <t>ドウロ</t>
    </rPh>
    <rPh sb="14" eb="16">
      <t>クウカン</t>
    </rPh>
    <rPh sb="17" eb="18">
      <t>シツ</t>
    </rPh>
    <rPh sb="19" eb="21">
      <t>コウジョウ</t>
    </rPh>
    <rPh sb="22" eb="23">
      <t>カン</t>
    </rPh>
    <rPh sb="25" eb="27">
      <t>チョウサ</t>
    </rPh>
    <rPh sb="27" eb="29">
      <t>ケントウ</t>
    </rPh>
    <rPh sb="29" eb="31">
      <t>ギョウム</t>
    </rPh>
    <phoneticPr fontId="3"/>
  </si>
  <si>
    <t>今後の効果的な道路交通騒音対策に関する検討業務</t>
    <rPh sb="0" eb="2">
      <t>コンゴ</t>
    </rPh>
    <rPh sb="3" eb="6">
      <t>コウカテキ</t>
    </rPh>
    <rPh sb="7" eb="9">
      <t>ドウロ</t>
    </rPh>
    <rPh sb="9" eb="11">
      <t>コウツウ</t>
    </rPh>
    <rPh sb="11" eb="13">
      <t>ソウオン</t>
    </rPh>
    <rPh sb="13" eb="15">
      <t>タイサク</t>
    </rPh>
    <rPh sb="16" eb="17">
      <t>カン</t>
    </rPh>
    <rPh sb="19" eb="21">
      <t>ケントウ</t>
    </rPh>
    <rPh sb="21" eb="23">
      <t>ギョウム</t>
    </rPh>
    <phoneticPr fontId="3"/>
  </si>
  <si>
    <t>道路緑化による良好な道路空間の形成等に関する調査検討業務</t>
    <rPh sb="0" eb="2">
      <t>ドウロ</t>
    </rPh>
    <rPh sb="2" eb="4">
      <t>リョクカ</t>
    </rPh>
    <rPh sb="7" eb="9">
      <t>リョウコウ</t>
    </rPh>
    <rPh sb="10" eb="12">
      <t>ドウロ</t>
    </rPh>
    <rPh sb="12" eb="14">
      <t>クウカン</t>
    </rPh>
    <rPh sb="15" eb="17">
      <t>ケイセイ</t>
    </rPh>
    <rPh sb="17" eb="18">
      <t>トウ</t>
    </rPh>
    <rPh sb="19" eb="20">
      <t>カン</t>
    </rPh>
    <rPh sb="22" eb="24">
      <t>チョウサ</t>
    </rPh>
    <rPh sb="24" eb="26">
      <t>ケントウ</t>
    </rPh>
    <rPh sb="26" eb="28">
      <t>ギョウム</t>
    </rPh>
    <phoneticPr fontId="3"/>
  </si>
  <si>
    <t>平成２６年度　道路空間のオープン化に関する調査検討業務</t>
    <rPh sb="0" eb="2">
      <t>ヘイセイ</t>
    </rPh>
    <rPh sb="4" eb="6">
      <t>ネンド</t>
    </rPh>
    <rPh sb="7" eb="9">
      <t>ドウロ</t>
    </rPh>
    <rPh sb="9" eb="11">
      <t>クウカン</t>
    </rPh>
    <rPh sb="16" eb="17">
      <t>カ</t>
    </rPh>
    <rPh sb="18" eb="19">
      <t>カン</t>
    </rPh>
    <rPh sb="21" eb="23">
      <t>チョウサ</t>
    </rPh>
    <rPh sb="23" eb="25">
      <t>ケントウ</t>
    </rPh>
    <rPh sb="25" eb="27">
      <t>ギョウム</t>
    </rPh>
    <phoneticPr fontId="3"/>
  </si>
  <si>
    <t>平成２６年度　道路における省エネルギー対策に関する調査検討業務</t>
    <rPh sb="0" eb="2">
      <t>ヘイセイ</t>
    </rPh>
    <rPh sb="4" eb="6">
      <t>ネンド</t>
    </rPh>
    <rPh sb="7" eb="9">
      <t>ドウロ</t>
    </rPh>
    <rPh sb="13" eb="14">
      <t>ショウ</t>
    </rPh>
    <rPh sb="19" eb="21">
      <t>タイサク</t>
    </rPh>
    <rPh sb="22" eb="23">
      <t>カン</t>
    </rPh>
    <rPh sb="25" eb="27">
      <t>チョウサ</t>
    </rPh>
    <rPh sb="27" eb="29">
      <t>ケントウ</t>
    </rPh>
    <rPh sb="29" eb="31">
      <t>ギョウム</t>
    </rPh>
    <phoneticPr fontId="3"/>
  </si>
  <si>
    <t>（株）長大</t>
    <rPh sb="1" eb="2">
      <t>カブ</t>
    </rPh>
    <rPh sb="3" eb="5">
      <t>チョウダイ</t>
    </rPh>
    <phoneticPr fontId="1"/>
  </si>
  <si>
    <t>今後の効果的な道路交通騒音対策に関する検討業務日本みち研究所・ニューズ環境設計共同提案体</t>
    <rPh sb="0" eb="2">
      <t>コンゴ</t>
    </rPh>
    <rPh sb="3" eb="6">
      <t>コウカテキ</t>
    </rPh>
    <rPh sb="7" eb="9">
      <t>ドウロ</t>
    </rPh>
    <rPh sb="9" eb="11">
      <t>コウツウ</t>
    </rPh>
    <rPh sb="11" eb="13">
      <t>ソウオン</t>
    </rPh>
    <rPh sb="13" eb="15">
      <t>タイサク</t>
    </rPh>
    <rPh sb="16" eb="17">
      <t>カン</t>
    </rPh>
    <rPh sb="19" eb="21">
      <t>ケントウ</t>
    </rPh>
    <rPh sb="21" eb="23">
      <t>ギョウム</t>
    </rPh>
    <rPh sb="23" eb="25">
      <t>ニホン</t>
    </rPh>
    <rPh sb="27" eb="30">
      <t>ケンキュウジョ</t>
    </rPh>
    <rPh sb="35" eb="37">
      <t>カンキョウ</t>
    </rPh>
    <rPh sb="37" eb="39">
      <t>セッケイ</t>
    </rPh>
    <rPh sb="39" eb="41">
      <t>キョウドウ</t>
    </rPh>
    <rPh sb="41" eb="43">
      <t>テイアン</t>
    </rPh>
    <rPh sb="43" eb="44">
      <t>タイ</t>
    </rPh>
    <phoneticPr fontId="3"/>
  </si>
  <si>
    <t>（一財）日本緑化センター</t>
    <rPh sb="1" eb="2">
      <t>イチ</t>
    </rPh>
    <rPh sb="2" eb="3">
      <t>ザイ</t>
    </rPh>
    <rPh sb="4" eb="6">
      <t>ニホン</t>
    </rPh>
    <rPh sb="6" eb="8">
      <t>リョクカ</t>
    </rPh>
    <phoneticPr fontId="3"/>
  </si>
  <si>
    <t>平成２６年度道路空間のオープン化に関する調査検討業務　日本みち研究所・セントラルコンサルタント共同提案体</t>
    <rPh sb="0" eb="2">
      <t>ヘイセイ</t>
    </rPh>
    <rPh sb="4" eb="6">
      <t>ネンド</t>
    </rPh>
    <rPh sb="6" eb="8">
      <t>ドウロ</t>
    </rPh>
    <rPh sb="8" eb="10">
      <t>クウカン</t>
    </rPh>
    <rPh sb="15" eb="16">
      <t>カ</t>
    </rPh>
    <rPh sb="17" eb="18">
      <t>カン</t>
    </rPh>
    <rPh sb="20" eb="22">
      <t>チョウサ</t>
    </rPh>
    <rPh sb="22" eb="24">
      <t>ケントウ</t>
    </rPh>
    <rPh sb="24" eb="26">
      <t>ギョウム</t>
    </rPh>
    <rPh sb="27" eb="29">
      <t>ニホン</t>
    </rPh>
    <rPh sb="31" eb="34">
      <t>ケンキュウジョ</t>
    </rPh>
    <rPh sb="47" eb="49">
      <t>キョウドウ</t>
    </rPh>
    <rPh sb="49" eb="51">
      <t>テイアン</t>
    </rPh>
    <rPh sb="51" eb="52">
      <t>タイ</t>
    </rPh>
    <phoneticPr fontId="3"/>
  </si>
  <si>
    <t xml:space="preserve">本業務は、道路利用者に対する満足度調査、施策ニーズ調査、道路関係施策の認知度調査等を行うとともに、それらの結果の分析を行うことにより、道路利用者の道路施策に対するニーズ等を適切に把握し、それらを効果的に道路施策に反映させる方策を検討する。
本業務の実施にあたっては、道路利用者の満足度、施策ニーズ等をより詳細に把握するための検討や満足度調査、施策ニーズ調査等を道路施策に反映させる方策の検討などに、豊かな経験と高度な知識が求められることから、本業務を実施しうる者を特定するため企画競争に基づき企画提案書の審査を行った。
その結果、上記業者は、企画提案内容の的確性等の評価において優れており、本業務を遂行しうる十分な能力を有する業者であると認められた。（会計法第２９条の３第４項、予算決算及び会計令第１０２条の４第３号）
</t>
    <phoneticPr fontId="1"/>
  </si>
  <si>
    <t>平成２６年度　道路の計画的維持管理手法の検討業務</t>
    <rPh sb="0" eb="2">
      <t>ヘイセイ</t>
    </rPh>
    <rPh sb="4" eb="6">
      <t>ネンド</t>
    </rPh>
    <rPh sb="7" eb="9">
      <t>ドウロ</t>
    </rPh>
    <rPh sb="10" eb="13">
      <t>ケイカクテキ</t>
    </rPh>
    <rPh sb="13" eb="15">
      <t>イジ</t>
    </rPh>
    <rPh sb="15" eb="17">
      <t>カンリ</t>
    </rPh>
    <rPh sb="17" eb="19">
      <t>シュホウ</t>
    </rPh>
    <rPh sb="20" eb="22">
      <t>ケントウ</t>
    </rPh>
    <rPh sb="22" eb="24">
      <t>ギョウム</t>
    </rPh>
    <phoneticPr fontId="3"/>
  </si>
  <si>
    <t>平成２６年度　道路施設情報整理検討業務</t>
    <rPh sb="0" eb="2">
      <t>ヘイセイ</t>
    </rPh>
    <rPh sb="4" eb="6">
      <t>ネンド</t>
    </rPh>
    <rPh sb="7" eb="9">
      <t>ドウロ</t>
    </rPh>
    <rPh sb="9" eb="11">
      <t>シセツ</t>
    </rPh>
    <rPh sb="11" eb="13">
      <t>ジョウホウ</t>
    </rPh>
    <rPh sb="13" eb="15">
      <t>セイリ</t>
    </rPh>
    <rPh sb="15" eb="17">
      <t>ケントウ</t>
    </rPh>
    <rPh sb="17" eb="19">
      <t>ギョウム</t>
    </rPh>
    <phoneticPr fontId="3"/>
  </si>
  <si>
    <t xml:space="preserve">本業務は、道路管理者と地域住民等が連携・協働し、地域資源を活用した日本風景街道の取組みにより、美しい道路景観づくりを推進し、道路空間の質の向上を図ることを目的とし、以下の検討を行う。
（１）美しい道路景観づくりに関する取組状況の調査・検討
（２）良好な自然資源・景観資源を活かした取組みに関する調査・検討
（３）他の活動分野との連携・協働のあり方の調査
（４）日本風景街道の国際展開に関する調査・検討
本業務の実施にあたっては、地域住民等との連携・協働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　道路新産業開発機構を選定し、随意契約を行うものである。（会計法第２９条の３第４項、予算決算及び会計令第１０２条の４第３号）
</t>
    <phoneticPr fontId="1"/>
  </si>
  <si>
    <t xml:space="preserve">本業務は、交通の状況に応じた騒音の特徴の整理、道路管理制度等の騒音対策への適用可能性の整理、特定の音の抑制による騒音低減効果の試算、騒音対策効果の発信手法に係る調査検討を行うものである。
（１）交通の状況に応じた騒音の特徴の整理
（２）道路管理制度等の騒音対策への適用可能性の整理
（３）特定の音の抑制による騒音低減効果の試算
（４）騒音対策効果の発信手法に係る調査検討
本業務の実施にあたっては、道路交通騒音対策に関する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今後の効果的な道路交通騒音対策に関する検討業務日本みち研究所・ニューズ環境設計共同提案体を含め３社あったが、ヒアリング、実施方針その他、特定テーマに対する技術提案において評価が高く、総合的にも評価の高かった今後の効果的な道路交通騒音対策に関する検討業務日本みち研究所・ニューズ環境設計共同提案体が本業務を的確に遂行できるとの審査結果となった。
以上のことから、当該業務の実施者として、今後の効果的な道路交通騒音対策に関する検討業務日本みち研究所・ニューズ環境設計共同提案体を選定し、随意契約を行うものである。（会計法第２９条の３第４項、予算決算及び会計令第１０２条の４第３号）
</t>
    <phoneticPr fontId="1"/>
  </si>
  <si>
    <t xml:space="preserve">本業務は、植栽の見直しや街路樹の管理等について所要の調査検討を行うものである。
（１）既存植栽の見直しに関する調査検討
（２）高木の管理に関する調査検討
（３）道路緑化に関する既存基準等の検証
（４）衛星画像等を用いた緑陰の形成状況の分析
（５）道路以外の各分野における地表面温度上昇を抑制する取組みの動向調査
本業務の実施にあたっては、道路緑化による良好な道路空間の形成等に関する調査検討に係る豊かな経験と高度な知識が求められるとともに、技術提案の具体的な業務内容に重点をおいて評価することが必要であることから、実施しうる者を特定するため、企画競争方式に基づき、企画競争実施委員会を実施した。
提案書を提出したのは一般財団法人日本緑化センターを含め２社あったが、ヒアリング、実施方針その他、特定テーマに対する技術提案において評価が高く、総合的にも評価の高かった一般財団法人日本緑化センターが本業務を的確に遂行できるとの審査結果となった。
以上のことから、当該業務の実施者として、一般財団法人日本緑化センターを選定し、随意契約を行うものである。（会計法第２９条の３第４項、予算決算及び会計令第１０２条の４第３号）
</t>
    <phoneticPr fontId="1"/>
  </si>
  <si>
    <t xml:space="preserve">本業務は、道路空間のオープン化の推進に向けて、道路の上下空間の利用に関する調査検討や道路占用制度緩和のフォローアップ等を行う。
（１）道路上下空間の利用に関する制度の運用に関する検討
（２）道路上下空間の利用に関する制度の活用ニーズに関する調査
（３）道路上下空間の利用に関する制度の交通結節点における運用
に関する検討
（４）道路占用制度のフォローアップ
（５）道路空間のオープン化に関する資料作成等
本業務の実施にあたっては、道路事業におけるＰＰＰ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以上のことから、当該業務の実施者として、平成２６年度道路空間のオープン化に関する調査検討業務 日本みち研究所・セントラルコンサルタント共同提案体を選定し、随意契約を行うものである。（会計法第２９条の３第４項、予算決算及び会計令第１０２条の４第３号）
</t>
    <phoneticPr fontId="1"/>
  </si>
  <si>
    <t xml:space="preserve">本業務は、道路における省エネルギー対策を推進するため、新たな省エネルギー対策、地球温暖化対策について調査し、この効果等について検討するものとする。
（１）道路における省エネ対策・地球温暖化対策の動向調査
（２）国内外の自動車燃費の動向に関する調査
（３）道路施策によるCO2排出量削減効果に関する検討
（４）道路の省エネルギー対策・地球温暖化対策に関する実態調査
本業務の実施にあたっては、道路における省エネルギー対策、地球温暖化対策の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株)公共計画研究所を含め２社あったが、ヒアリング、実施方針その他、特定テーマに対する技術提案において評価が高く、総合的にも評価の高かった(株)公共計画研究所が本業務を的確に遂行できるとの審査結果となった。
以上のことから、当該業務の実施者として、(株)公共計画研究所を選定し、随意契約を行うものである。（会計法第２９条の３第４項、予算決算及び会計令第１０２条の４第３号）
</t>
    <phoneticPr fontId="1"/>
  </si>
  <si>
    <t xml:space="preserve">維持管理・更新等に係る費用の縮減、平準化を図り、必要な予算の確保を進めていくためには、中長期的な将来の見通しを把握し、それを一つの目安として、戦略を立案し、必要な取組を進めていくことが重要である。
しかし、実態が十分に把握されていない施設もあり、また、今後開発・導入される新技術や予防保全対策等による維持管理・更新等に係る費用の低減の可能性、長寿命化効果等については、不確定な要素が多い。
今後、維持管理・更新等の取組を立案・実行するためには、施設の実態を把握して、個別施設計画を策定し、中長期的な維持管理・更新等のコストの見通しをより確実に推定する必要がある。
本業務は、各道路管理者における道路施設の維持管理の実態を把握・分析し、施設の長寿命化への取組や技術開発等による施設の維持管理計画からの中長期的な維持管理・更新等のコスト（費用）を算出し、効率的・効果的な維持管理・更新手法を検討するものである。
本業務の実施にあたっては、道路の維持管理に関する高度な知識や経験を必要とすることから、専門技術、経験などを含めた技術提案を求め、公平性及び透明性等が確保される企画競争により選定を行った。
提案書を提出したのは、中央復建コンサルタンツ株式会社を含め２者であったが、特定テーマに対する技術提案等において評価の高かった中央復建コンサルタンツ株式会社が本業務を適確に遂行できるとの審査結果となった。
以上のことから、該当業務の実施者として、中央復建コンサルタンツ株式会社を選定し、随意契約を行うものである。（会計法第２９条の３第４項、予算決算及び会計令第１０２条の４第３号）
</t>
    <phoneticPr fontId="1"/>
  </si>
  <si>
    <t>支出負担行為担当官　深澤　淳志
国土交通省道路局
東京都千代田区霞が関２－１－３</t>
    <phoneticPr fontId="1"/>
  </si>
  <si>
    <t>平成２６年度　空間機能の向上に向けた既存の道路空間の活用等に関する調査検討業務</t>
    <rPh sb="0" eb="2">
      <t>ヘイセイ</t>
    </rPh>
    <rPh sb="4" eb="6">
      <t>ネンド</t>
    </rPh>
    <rPh sb="7" eb="9">
      <t>クウカン</t>
    </rPh>
    <rPh sb="9" eb="11">
      <t>キノウ</t>
    </rPh>
    <rPh sb="12" eb="14">
      <t>コウジョウ</t>
    </rPh>
    <rPh sb="15" eb="16">
      <t>ム</t>
    </rPh>
    <rPh sb="18" eb="20">
      <t>キゾン</t>
    </rPh>
    <rPh sb="21" eb="23">
      <t>ドウロ</t>
    </rPh>
    <rPh sb="23" eb="25">
      <t>クウカン</t>
    </rPh>
    <rPh sb="26" eb="28">
      <t>カツヨウ</t>
    </rPh>
    <rPh sb="28" eb="29">
      <t>トウ</t>
    </rPh>
    <rPh sb="30" eb="31">
      <t>カン</t>
    </rPh>
    <rPh sb="33" eb="35">
      <t>チョウサ</t>
    </rPh>
    <rPh sb="35" eb="37">
      <t>ケントウ</t>
    </rPh>
    <rPh sb="37" eb="39">
      <t>ギョウム</t>
    </rPh>
    <phoneticPr fontId="3"/>
  </si>
  <si>
    <t>道路環境対策に係る課題等調査整理業務</t>
    <rPh sb="0" eb="2">
      <t>ドウロ</t>
    </rPh>
    <rPh sb="2" eb="4">
      <t>カンキョウ</t>
    </rPh>
    <rPh sb="4" eb="6">
      <t>タイサク</t>
    </rPh>
    <rPh sb="7" eb="8">
      <t>カカ</t>
    </rPh>
    <rPh sb="9" eb="11">
      <t>カダイ</t>
    </rPh>
    <rPh sb="11" eb="12">
      <t>トウ</t>
    </rPh>
    <rPh sb="12" eb="14">
      <t>チョウサ</t>
    </rPh>
    <rPh sb="14" eb="16">
      <t>セイリ</t>
    </rPh>
    <rPh sb="16" eb="18">
      <t>ギョウム</t>
    </rPh>
    <phoneticPr fontId="3"/>
  </si>
  <si>
    <t>平成２６年度　景観に配慮した道路空間の質の向上に関する調査検討業務</t>
    <rPh sb="0" eb="2">
      <t>ヘイセイ</t>
    </rPh>
    <rPh sb="4" eb="6">
      <t>ネンド</t>
    </rPh>
    <rPh sb="7" eb="9">
      <t>ケイカン</t>
    </rPh>
    <rPh sb="10" eb="12">
      <t>ハイリョ</t>
    </rPh>
    <rPh sb="14" eb="16">
      <t>ドウロ</t>
    </rPh>
    <rPh sb="16" eb="18">
      <t>クウカン</t>
    </rPh>
    <rPh sb="19" eb="20">
      <t>シツ</t>
    </rPh>
    <rPh sb="21" eb="23">
      <t>コウジョウ</t>
    </rPh>
    <rPh sb="24" eb="25">
      <t>カン</t>
    </rPh>
    <rPh sb="27" eb="29">
      <t>チョウサ</t>
    </rPh>
    <rPh sb="29" eb="31">
      <t>ケントウ</t>
    </rPh>
    <rPh sb="31" eb="33">
      <t>ギョウム</t>
    </rPh>
    <phoneticPr fontId="3"/>
  </si>
  <si>
    <t>平成２６年度　空間機能の向上に向けた既存の道路空間の活用等に関する調査検討業務　日本みち研究所・セントラルコンサルタント共同提案体</t>
    <rPh sb="0" eb="2">
      <t>ヘイセイ</t>
    </rPh>
    <rPh sb="4" eb="6">
      <t>ネンド</t>
    </rPh>
    <rPh sb="7" eb="9">
      <t>クウカン</t>
    </rPh>
    <rPh sb="9" eb="11">
      <t>キノウ</t>
    </rPh>
    <rPh sb="12" eb="14">
      <t>コウジョウ</t>
    </rPh>
    <rPh sb="15" eb="16">
      <t>ム</t>
    </rPh>
    <rPh sb="18" eb="20">
      <t>キゾン</t>
    </rPh>
    <rPh sb="21" eb="23">
      <t>ドウロ</t>
    </rPh>
    <rPh sb="23" eb="25">
      <t>クウカン</t>
    </rPh>
    <rPh sb="26" eb="28">
      <t>カツヨウ</t>
    </rPh>
    <rPh sb="28" eb="29">
      <t>トウ</t>
    </rPh>
    <rPh sb="30" eb="31">
      <t>カン</t>
    </rPh>
    <rPh sb="33" eb="35">
      <t>チョウサ</t>
    </rPh>
    <rPh sb="35" eb="37">
      <t>ケントウ</t>
    </rPh>
    <rPh sb="37" eb="39">
      <t>ギョウム</t>
    </rPh>
    <rPh sb="40" eb="42">
      <t>ニホン</t>
    </rPh>
    <rPh sb="44" eb="47">
      <t>ケンキュウジョ</t>
    </rPh>
    <rPh sb="60" eb="62">
      <t>キョウドウ</t>
    </rPh>
    <rPh sb="62" eb="64">
      <t>テイアン</t>
    </rPh>
    <rPh sb="64" eb="65">
      <t>タイ</t>
    </rPh>
    <phoneticPr fontId="3"/>
  </si>
  <si>
    <t>平成２６年度　景観に配慮した道路空間の質の向上に関する調査検討業務日本みち研究所・オリエンタルコンサルタンツ共同提案体</t>
    <rPh sb="0" eb="2">
      <t>ヘイセイ</t>
    </rPh>
    <rPh sb="4" eb="6">
      <t>ネンド</t>
    </rPh>
    <rPh sb="7" eb="9">
      <t>ケイカン</t>
    </rPh>
    <rPh sb="10" eb="12">
      <t>ハイリョ</t>
    </rPh>
    <rPh sb="14" eb="16">
      <t>ドウロ</t>
    </rPh>
    <rPh sb="16" eb="18">
      <t>クウカン</t>
    </rPh>
    <rPh sb="19" eb="20">
      <t>シツ</t>
    </rPh>
    <rPh sb="21" eb="23">
      <t>コウジョウ</t>
    </rPh>
    <rPh sb="24" eb="25">
      <t>カン</t>
    </rPh>
    <rPh sb="27" eb="29">
      <t>チョウサ</t>
    </rPh>
    <rPh sb="29" eb="31">
      <t>ケントウ</t>
    </rPh>
    <rPh sb="31" eb="33">
      <t>ギョウム</t>
    </rPh>
    <rPh sb="33" eb="35">
      <t>ニホン</t>
    </rPh>
    <rPh sb="37" eb="40">
      <t>ケンキュウジョ</t>
    </rPh>
    <rPh sb="54" eb="56">
      <t>キョウドウ</t>
    </rPh>
    <rPh sb="56" eb="58">
      <t>テイアン</t>
    </rPh>
    <rPh sb="58" eb="59">
      <t>タイ</t>
    </rPh>
    <phoneticPr fontId="3"/>
  </si>
  <si>
    <t xml:space="preserve">橋梁・トンネルなどについては、5年に1度、近接目視で点検すること等を規定した省令を、平成26年3月31日に公布し、平成26年7月1日より施行したところ。 
また、平成26年5月21日には、国土交通省が取り組むべき施策として、「インフラ長寿命化計画（行動計画）」がとりまとめられたところであり、メンテナンスサイクルが定着するよう各種道路施設データの情報の蓄積を行うことが重要となる。 
本業務は、メンテナンスサイクルの確定を図るため、道路構造物の定期点検結果に基づく点検データを蓄積し、効果的な維持管理の実施、作業の効率化等を図ることを目的として、既存のデータベース等を活用し、システムの検討・改良等を行うものである。
本業務の実施にあたっては、道路施設情報の整理に関する高度な知識や経験を必要とすることから、専門技術、経験などを含めた技術提案を求め、公平性及び透明性等が確保される企画競争により選定を行った。
日本工営株式会社　東京支店は、本業務を適確に実施できるとの審査結果となった。
以上のことから、該当業務の実施者として、日本工営株式会社　東京支店を選定し、随意契約を行うものである。（会計法第２９条の３第４項、予算決算及び会計令第１０２条の４第３号）
</t>
    <phoneticPr fontId="1"/>
  </si>
  <si>
    <t xml:space="preserve">本業務は、道路空間の再配分事例を収集し、体系的な整理や分析を行うとともに、既存の道路空間の有効活用に関する検討を実施する。
１．道路空間の再配分に関する検討
（１）道路空間の再配分に関する事例収集
（２）道路空間の再配分の推進に関する検討
（３）沿道空間との一体的な整備に関する検討
（４）道路空間の再配分に関する事例集の作成
２．超小型モビリティに関する検討
（１）超小型モビリティの活用に関する検討
（２）道路空間のあり方に関する検討
本業務の実施にあたっては、既存の道路空間の活用等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以上のことから、当該業務の実施者として、平成２６年度空間機能の向上に向けた既存の道路空間の活用等に関する調査検討業務 日本みち研究所・セントラルコンサルタント共同提案体を選定し、随意契約を行うものである。（会計法第２９条の３第４項、予算決算及び会計令第１０２条の４第３号）
</t>
    <phoneticPr fontId="1"/>
  </si>
  <si>
    <t>本業務は、道路環境対策や調査・予測に係る国内外の動向調査や課題整理等を行うものである。
（１）道路環境に係る基礎データの整理
（２）道路環境に係る国際動向の比較整理
（３）道路環境影響評価の現況調査
（４）道路環境対策の現況調査
（５）道路環境対策等の重点化の検討
本業務の実施にあたっては、道路事業の環境影響評価や道路環境対策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株式会社公共計画研究所を含め３社あったが、ヒアリング、実施方針その他、特定テーマに対する技術提案において評価が高く、総合的にも評価の高かった株式会社公共計画研究所が本業務を的確に遂行できるとの審査結果となった。
以上のことから、当該業務の実施者として、株式会社公共計画研究所を選定し、随意契約を行うものである。（会計法第２９条の３第４項、予算決算及び会計令第１０２条の４第３号）</t>
    <phoneticPr fontId="1"/>
  </si>
  <si>
    <t>平成２６年度　道路情報プラットフォームに関する検討業務</t>
    <phoneticPr fontId="1"/>
  </si>
  <si>
    <t xml:space="preserve">本業務は、道路空間の質の向上に向けて、道路景観に配慮した道路整備の事例収集や景観上の効果の分析、道路景観に関する事例集の作成などを行う。
（１）道路景観に関する勉強会の開催
（２）景観改善事例の収集・分析
（３）道路景観の改善方策に関する検討
（４）道路景観の改善効果の把握手法に関する検討
（５）景観等に配慮した道路整備の実現方策の検討
本業務の実施にあたっては、道路事業における景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平成２６年度景観に配慮した道路空間の質の向上に関する調査検討業務日本みち研究所・オリエンタルコンサルタンツ共同提案体を選定し、随意契約を行うものである。（会計法第２９条の３第４項、予算決算及び会計令第１０２条の４第３号）
</t>
    <phoneticPr fontId="1"/>
  </si>
  <si>
    <t xml:space="preserve">本業務は、維持管理データと交通量データ等の情報を一元的に扱う道路情報プラットフォームを構築するうえでの課題を整理するとともに、プラットフォームに必要な機能を検討するものである。
本業務の実施に際しては、道路情報プラットフォームの構築に関する高度な知見及び経験を有する必要があることから、実施しうる者を特定するため、企画競争方式による審査を行った。
提案書を提出したのは、株式会社長大を含め４者であったが、株式会社長大が本業務を適確に遂行できるとの審査結果となった。
以上のことから、当該業務の実施者として、株式会社長大を選定し、随意契約を行うものである。（会計法第２９条の３第４項、予算決算及び会計令第１０２条の４第３号）
</t>
    <phoneticPr fontId="1"/>
  </si>
  <si>
    <t>本業務は、全国道路橋データベースシステムについて、新たに策定された定期点検要領に基づいて、改良等を行うものである。
本業務の実施に際しては、道路橋等のデータベースシステムに関する高度な知見及び経験を有する必要があることから、実施しうる者を特定するため、企画競争方式による審査を行った。
提案書を提出したのは、株式会社長大の１者であったが、株式会社長大が本業務を適確に遂行できるとの審査結果となった。
以上のことから、当該業務の実施者として、株式会社長大を選定し、随意契約を行うものである。（会計法第２９条の３第４項、予算決算及び会計令第１０２条の４第３号）</t>
    <phoneticPr fontId="1"/>
  </si>
  <si>
    <t>平成２６年度　二国間会議を通じた韓国の道路行政・制度等に関する調査業務</t>
    <phoneticPr fontId="1"/>
  </si>
  <si>
    <t>（株）公共計画研究所</t>
    <phoneticPr fontId="1"/>
  </si>
  <si>
    <t>平成２６年度　海外道路ＰＰＰ協議会開催支援業務</t>
    <phoneticPr fontId="1"/>
  </si>
  <si>
    <t>（株）オーエムシー</t>
    <phoneticPr fontId="1"/>
  </si>
  <si>
    <t>平成２６年度　海外道路案件整理業務</t>
    <phoneticPr fontId="1"/>
  </si>
  <si>
    <t>（株）工業市場研究所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</si>
</sst>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Red]0.00"/>
    <numFmt numFmtId="178" formatCode="#,##0;&quot;△ &quot;#,##0"/>
  </numFmts>
  <fonts count="4"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2" xfId="0" applyNumberFormat="1"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178" fontId="2" fillId="0" borderId="2" xfId="0" applyNumberFormat="1" applyFont="1" applyBorder="1" applyAlignment="1" applyProtection="1">
      <alignment vertical="top"/>
      <protection locked="0"/>
    </xf>
    <xf numFmtId="176" fontId="2" fillId="0" borderId="0" xfId="0" applyNumberFormat="1" applyFont="1" applyBorder="1" applyAlignment="1" applyProtection="1">
      <alignment horizontal="center" vertical="top"/>
      <protection locked="0"/>
    </xf>
    <xf numFmtId="178" fontId="2" fillId="0" borderId="2" xfId="0" applyNumberFormat="1" applyFont="1" applyBorder="1" applyAlignment="1" applyProtection="1">
      <alignment horizontal="center" vertical="top"/>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45" customHeight="1" thickTop="1" x14ac:dyDescent="0.15">
      <c r="A2" s="18" t="s">
        <v>66</v>
      </c>
      <c r="B2" s="18" t="s">
        <v>74</v>
      </c>
      <c r="C2" s="19">
        <v>41730</v>
      </c>
      <c r="D2" s="10" t="s">
        <v>77</v>
      </c>
      <c r="E2" s="20" t="s">
        <v>80</v>
      </c>
      <c r="F2" s="21">
        <v>14299200</v>
      </c>
      <c r="G2" s="21">
        <v>6642000</v>
      </c>
      <c r="H2" s="17">
        <f>IF(AND(AND(F2&lt;&gt;"",F2&lt;&gt;0),AND(G2&lt;&gt;"",G2&lt;&gt;0)), G2/F2*100,"")</f>
        <v>46.450151057401811</v>
      </c>
      <c r="I2" s="10"/>
    </row>
    <row r="3" spans="1:9" s="9" customFormat="1" ht="45" customHeight="1" x14ac:dyDescent="0.15">
      <c r="A3" s="18" t="s">
        <v>67</v>
      </c>
      <c r="B3" s="18" t="s">
        <v>26</v>
      </c>
      <c r="C3" s="19">
        <v>41730</v>
      </c>
      <c r="D3" s="10" t="s">
        <v>77</v>
      </c>
      <c r="E3" s="20" t="s">
        <v>80</v>
      </c>
      <c r="F3" s="21">
        <v>14450400</v>
      </c>
      <c r="G3" s="21">
        <v>7668000</v>
      </c>
      <c r="H3" s="17">
        <f t="shared" ref="H3:H8" si="0">IF(AND(AND(F3&lt;&gt;"",F3&lt;&gt;0),AND(G3&lt;&gt;"",G3&lt;&gt;0)), G3/F3*100,"")</f>
        <v>53.064275037369214</v>
      </c>
      <c r="I3" s="10"/>
    </row>
    <row r="4" spans="1:9" s="9" customFormat="1" ht="45" customHeight="1" x14ac:dyDescent="0.15">
      <c r="A4" s="18" t="s">
        <v>68</v>
      </c>
      <c r="B4" s="18" t="s">
        <v>26</v>
      </c>
      <c r="C4" s="19">
        <v>41730</v>
      </c>
      <c r="D4" s="10" t="s">
        <v>27</v>
      </c>
      <c r="E4" s="20" t="s">
        <v>80</v>
      </c>
      <c r="F4" s="21">
        <v>10692000</v>
      </c>
      <c r="G4" s="21">
        <v>5400000</v>
      </c>
      <c r="H4" s="17">
        <f t="shared" ref="H4:H5" si="1">IF(AND(AND(F4&lt;&gt;"",F4&lt;&gt;0),AND(G4&lt;&gt;"",G4&lt;&gt;0)), G4/F4*100,"")</f>
        <v>50.505050505050505</v>
      </c>
      <c r="I4" s="10"/>
    </row>
    <row r="5" spans="1:9" s="9" customFormat="1" ht="45" customHeight="1" x14ac:dyDescent="0.15">
      <c r="A5" s="18" t="s">
        <v>69</v>
      </c>
      <c r="B5" s="18" t="s">
        <v>26</v>
      </c>
      <c r="C5" s="19">
        <v>41738</v>
      </c>
      <c r="D5" s="10" t="s">
        <v>78</v>
      </c>
      <c r="E5" s="20" t="s">
        <v>80</v>
      </c>
      <c r="F5" s="21">
        <v>1118577</v>
      </c>
      <c r="G5" s="21">
        <v>1079179</v>
      </c>
      <c r="H5" s="17">
        <f t="shared" si="1"/>
        <v>96.47784640663987</v>
      </c>
      <c r="I5" s="10"/>
    </row>
    <row r="6" spans="1:9" s="9" customFormat="1" ht="45" customHeight="1" x14ac:dyDescent="0.15">
      <c r="A6" s="18" t="s">
        <v>70</v>
      </c>
      <c r="B6" s="18" t="s">
        <v>26</v>
      </c>
      <c r="C6" s="19">
        <v>41773</v>
      </c>
      <c r="D6" s="10" t="s">
        <v>60</v>
      </c>
      <c r="E6" s="20" t="s">
        <v>80</v>
      </c>
      <c r="F6" s="21">
        <v>11156400</v>
      </c>
      <c r="G6" s="21">
        <v>8424000</v>
      </c>
      <c r="H6" s="17">
        <f t="shared" si="0"/>
        <v>75.508228460793802</v>
      </c>
      <c r="I6" s="10"/>
    </row>
    <row r="7" spans="1:9" s="9" customFormat="1" ht="45" customHeight="1" x14ac:dyDescent="0.15">
      <c r="A7" s="18" t="s">
        <v>71</v>
      </c>
      <c r="B7" s="18" t="s">
        <v>26</v>
      </c>
      <c r="C7" s="19">
        <v>41801</v>
      </c>
      <c r="D7" s="10" t="s">
        <v>79</v>
      </c>
      <c r="E7" s="20" t="s">
        <v>80</v>
      </c>
      <c r="F7" s="21">
        <v>5713200</v>
      </c>
      <c r="G7" s="21">
        <v>1296000</v>
      </c>
      <c r="H7" s="17">
        <f t="shared" si="0"/>
        <v>22.684310018903592</v>
      </c>
      <c r="I7" s="10"/>
    </row>
    <row r="8" spans="1:9" s="9" customFormat="1" ht="45" customHeight="1" x14ac:dyDescent="0.15">
      <c r="A8" s="18" t="s">
        <v>72</v>
      </c>
      <c r="B8" s="18" t="s">
        <v>76</v>
      </c>
      <c r="C8" s="19">
        <v>41837</v>
      </c>
      <c r="D8" s="10" t="s">
        <v>55</v>
      </c>
      <c r="E8" s="20" t="s">
        <v>80</v>
      </c>
      <c r="F8" s="21">
        <v>4773600</v>
      </c>
      <c r="G8" s="21">
        <v>4190400</v>
      </c>
      <c r="H8" s="17">
        <f t="shared" si="0"/>
        <v>87.782805429864254</v>
      </c>
      <c r="I8" s="10"/>
    </row>
    <row r="9" spans="1:9" s="9" customFormat="1" ht="45" customHeight="1" x14ac:dyDescent="0.15">
      <c r="A9" s="18" t="s">
        <v>259</v>
      </c>
      <c r="B9" s="18" t="s">
        <v>76</v>
      </c>
      <c r="C9" s="19">
        <v>41921</v>
      </c>
      <c r="D9" s="10" t="s">
        <v>55</v>
      </c>
      <c r="E9" s="20" t="s">
        <v>80</v>
      </c>
      <c r="F9" s="21">
        <v>8510400</v>
      </c>
      <c r="G9" s="21">
        <v>7979040</v>
      </c>
      <c r="H9" s="17">
        <f t="shared" ref="H9" si="2">IF(AND(AND(F9&lt;&gt;"",F9&lt;&gt;0),AND(G9&lt;&gt;"",G9&lt;&gt;0)), G9/F9*100,"")</f>
        <v>93.756345177664983</v>
      </c>
      <c r="I9" s="10"/>
    </row>
    <row r="10" spans="1:9" s="9" customFormat="1" ht="45" customHeight="1" x14ac:dyDescent="0.15">
      <c r="A10" s="18" t="s">
        <v>292</v>
      </c>
      <c r="B10" s="18" t="s">
        <v>76</v>
      </c>
      <c r="C10" s="19">
        <v>41955</v>
      </c>
      <c r="D10" s="10" t="s">
        <v>293</v>
      </c>
      <c r="E10" s="20" t="s">
        <v>80</v>
      </c>
      <c r="F10" s="21">
        <v>3672000</v>
      </c>
      <c r="G10" s="21">
        <v>3453840</v>
      </c>
      <c r="H10" s="17">
        <f t="shared" ref="H10:H11" si="3">IF(AND(AND(F10&lt;&gt;"",F10&lt;&gt;0),AND(G10&lt;&gt;"",G10&lt;&gt;0)), G10/F10*100,"")</f>
        <v>94.058823529411768</v>
      </c>
      <c r="I10" s="10"/>
    </row>
    <row r="11" spans="1:9" s="9" customFormat="1" ht="45" customHeight="1" x14ac:dyDescent="0.15">
      <c r="A11" s="18" t="s">
        <v>294</v>
      </c>
      <c r="B11" s="18" t="s">
        <v>76</v>
      </c>
      <c r="C11" s="19">
        <v>42033</v>
      </c>
      <c r="D11" s="10" t="s">
        <v>295</v>
      </c>
      <c r="E11" s="20" t="s">
        <v>80</v>
      </c>
      <c r="F11" s="21">
        <v>11016000</v>
      </c>
      <c r="G11" s="21">
        <v>6550200</v>
      </c>
      <c r="H11" s="17">
        <f t="shared" si="3"/>
        <v>59.46078431372549</v>
      </c>
      <c r="I11" s="10"/>
    </row>
    <row r="12" spans="1:9" s="9" customFormat="1" ht="45" customHeight="1" x14ac:dyDescent="0.15">
      <c r="A12" s="18" t="s">
        <v>296</v>
      </c>
      <c r="B12" s="18" t="s">
        <v>76</v>
      </c>
      <c r="C12" s="19">
        <v>42033</v>
      </c>
      <c r="D12" s="10" t="s">
        <v>297</v>
      </c>
      <c r="E12" s="20" t="s">
        <v>80</v>
      </c>
      <c r="F12" s="21">
        <v>1522800</v>
      </c>
      <c r="G12" s="21">
        <v>748440</v>
      </c>
      <c r="H12" s="17">
        <f t="shared" ref="H12" si="4">IF(AND(AND(F12&lt;&gt;"",F12&lt;&gt;0),AND(G12&lt;&gt;"",G12&lt;&gt;0)), G12/F12*100,"")</f>
        <v>49.148936170212764</v>
      </c>
      <c r="I12" s="10"/>
    </row>
  </sheetData>
  <phoneticPr fontId="1"/>
  <dataValidations count="8">
    <dataValidation type="textLength" operator="lessThanOrEqual" allowBlank="1" showInputMessage="1" showErrorMessage="1" errorTitle="物品役務等の名称及び数量" error="256文字以内で入力してください。" sqref="A13:A6554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3:B65541">
      <formula1>256</formula1>
    </dataValidation>
    <dataValidation type="textLength" operator="lessThanOrEqual" allowBlank="1" showInputMessage="1" showErrorMessage="1" errorTitle="契約の相手方の称号又は名称及び住所" error="256文字以内で入力してください。" sqref="D13:D65541">
      <formula1>256</formula1>
    </dataValidation>
    <dataValidation type="textLength" operator="lessThanOrEqual" allowBlank="1" showInputMessage="1" showErrorMessage="1" errorTitle="備考" error="256文字以内で入力してください。" sqref="I13:I65541">
      <formula1>256</formula1>
    </dataValidation>
    <dataValidation type="whole" operator="lessThanOrEqual" allowBlank="1" showInputMessage="1" showErrorMessage="1" errorTitle="予定価格" error="正しい数値を入力してください。" sqref="F13:F65541">
      <formula1>999999999999</formula1>
    </dataValidation>
    <dataValidation type="whole" operator="lessThanOrEqual" allowBlank="1" showInputMessage="1" showErrorMessage="1" errorTitle="契約金額" error="正しい数値を入力してください。" sqref="G13:G65541">
      <formula1>999999999999</formula1>
    </dataValidation>
    <dataValidation type="list" operator="lessThanOrEqual" showInputMessage="1" showErrorMessage="1" errorTitle="一般競争入札・指名競争入札の別" error="リストから選択してください。" sqref="E13:E65541">
      <formula1>一般競争入札・指名競争入札の別</formula1>
    </dataValidation>
    <dataValidation type="date" operator="greaterThanOrEqual" allowBlank="1" showInputMessage="1" showErrorMessage="1" errorTitle="契約を締結した日" error="正しい日付を入力してください。" sqref="C13:C65541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view="pageBreakPreview" zoomScale="55" zoomScaleNormal="85" zoomScaleSheetLayoutView="55"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22" bestFit="1" customWidth="1"/>
    <col min="4" max="4" width="35.625" style="13" customWidth="1"/>
    <col min="5" max="5" width="61.87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14</v>
      </c>
      <c r="B1" s="4" t="s">
        <v>15</v>
      </c>
      <c r="C1" s="5" t="s">
        <v>16</v>
      </c>
      <c r="D1" s="6" t="s">
        <v>17</v>
      </c>
      <c r="E1" s="7" t="s">
        <v>18</v>
      </c>
      <c r="F1" s="6" t="s">
        <v>19</v>
      </c>
      <c r="G1" s="6" t="s">
        <v>20</v>
      </c>
      <c r="H1" s="8" t="s">
        <v>21</v>
      </c>
      <c r="I1" s="6" t="s">
        <v>22</v>
      </c>
    </row>
    <row r="2" spans="1:9" s="9" customFormat="1" ht="294.75" customHeight="1" thickTop="1" x14ac:dyDescent="0.15">
      <c r="A2" s="18" t="s">
        <v>28</v>
      </c>
      <c r="B2" s="18" t="s">
        <v>26</v>
      </c>
      <c r="C2" s="19">
        <v>41730</v>
      </c>
      <c r="D2" s="10" t="s">
        <v>46</v>
      </c>
      <c r="E2" s="10" t="s">
        <v>175</v>
      </c>
      <c r="F2" s="23" t="s">
        <v>174</v>
      </c>
      <c r="G2" s="21">
        <v>212781000</v>
      </c>
      <c r="H2" s="17" t="e">
        <f>IF(AND(AND(F2&lt;&gt;"",F2&lt;&gt;0),AND(G2&lt;&gt;"",G2&lt;&gt;0)), G2/F2*100,"")</f>
        <v>#VALUE!</v>
      </c>
      <c r="I2" s="10"/>
    </row>
    <row r="3" spans="1:9" s="9" customFormat="1" ht="203.25" customHeight="1" x14ac:dyDescent="0.15">
      <c r="A3" s="18" t="s">
        <v>81</v>
      </c>
      <c r="B3" s="18" t="s">
        <v>74</v>
      </c>
      <c r="C3" s="19">
        <v>41730</v>
      </c>
      <c r="D3" s="10" t="s">
        <v>47</v>
      </c>
      <c r="E3" s="10" t="s">
        <v>176</v>
      </c>
      <c r="F3" s="21">
        <v>43167600</v>
      </c>
      <c r="G3" s="21">
        <v>43167600</v>
      </c>
      <c r="H3" s="17">
        <f t="shared" ref="H3:H66" si="0">IF(AND(AND(F3&lt;&gt;"",F3&lt;&gt;0),AND(G3&lt;&gt;"",G3&lt;&gt;0)), G3/F3*100,"")</f>
        <v>100</v>
      </c>
      <c r="I3" s="10"/>
    </row>
    <row r="4" spans="1:9" s="9" customFormat="1" ht="170.25" customHeight="1" x14ac:dyDescent="0.15">
      <c r="A4" s="18" t="s">
        <v>82</v>
      </c>
      <c r="B4" s="18" t="s">
        <v>74</v>
      </c>
      <c r="C4" s="19">
        <v>41751</v>
      </c>
      <c r="D4" s="10" t="s">
        <v>51</v>
      </c>
      <c r="E4" s="10" t="s">
        <v>177</v>
      </c>
      <c r="F4" s="21">
        <v>24926400</v>
      </c>
      <c r="G4" s="21">
        <v>24840000</v>
      </c>
      <c r="H4" s="17">
        <f t="shared" si="0"/>
        <v>99.653379549393421</v>
      </c>
      <c r="I4" s="10"/>
    </row>
    <row r="5" spans="1:9" s="9" customFormat="1" ht="192" customHeight="1" x14ac:dyDescent="0.15">
      <c r="A5" s="18" t="s">
        <v>30</v>
      </c>
      <c r="B5" s="18" t="s">
        <v>74</v>
      </c>
      <c r="C5" s="19">
        <v>41772</v>
      </c>
      <c r="D5" s="10" t="s">
        <v>150</v>
      </c>
      <c r="E5" s="10" t="s">
        <v>178</v>
      </c>
      <c r="F5" s="21">
        <v>29991600</v>
      </c>
      <c r="G5" s="21">
        <v>29991600</v>
      </c>
      <c r="H5" s="17">
        <f t="shared" si="0"/>
        <v>100</v>
      </c>
      <c r="I5" s="10"/>
    </row>
    <row r="6" spans="1:9" s="9" customFormat="1" ht="168" x14ac:dyDescent="0.15">
      <c r="A6" s="18" t="s">
        <v>29</v>
      </c>
      <c r="B6" s="18" t="s">
        <v>73</v>
      </c>
      <c r="C6" s="19">
        <v>41772</v>
      </c>
      <c r="D6" s="10" t="s">
        <v>48</v>
      </c>
      <c r="E6" s="10" t="s">
        <v>179</v>
      </c>
      <c r="F6" s="21">
        <v>19990800</v>
      </c>
      <c r="G6" s="21">
        <v>19980000</v>
      </c>
      <c r="H6" s="17">
        <f t="shared" si="0"/>
        <v>99.945975148568351</v>
      </c>
      <c r="I6" s="10"/>
    </row>
    <row r="7" spans="1:9" s="9" customFormat="1" ht="207" customHeight="1" x14ac:dyDescent="0.15">
      <c r="A7" s="18" t="s">
        <v>36</v>
      </c>
      <c r="B7" s="18" t="s">
        <v>73</v>
      </c>
      <c r="C7" s="19">
        <v>41772</v>
      </c>
      <c r="D7" s="10" t="s">
        <v>58</v>
      </c>
      <c r="E7" s="10" t="s">
        <v>180</v>
      </c>
      <c r="F7" s="21">
        <v>29970000</v>
      </c>
      <c r="G7" s="21">
        <v>29966760</v>
      </c>
      <c r="H7" s="17">
        <f t="shared" si="0"/>
        <v>99.98918918918919</v>
      </c>
      <c r="I7" s="10"/>
    </row>
    <row r="8" spans="1:9" s="9" customFormat="1" ht="141.75" customHeight="1" x14ac:dyDescent="0.15">
      <c r="A8" s="18" t="s">
        <v>83</v>
      </c>
      <c r="B8" s="18" t="s">
        <v>73</v>
      </c>
      <c r="C8" s="19">
        <v>41773</v>
      </c>
      <c r="D8" s="10" t="s">
        <v>151</v>
      </c>
      <c r="E8" s="10" t="s">
        <v>181</v>
      </c>
      <c r="F8" s="21">
        <v>9990000</v>
      </c>
      <c r="G8" s="21">
        <v>9936000</v>
      </c>
      <c r="H8" s="17">
        <f t="shared" si="0"/>
        <v>99.459459459459467</v>
      </c>
      <c r="I8" s="10"/>
    </row>
    <row r="9" spans="1:9" s="9" customFormat="1" ht="168" x14ac:dyDescent="0.15">
      <c r="A9" s="18" t="s">
        <v>84</v>
      </c>
      <c r="B9" s="18" t="s">
        <v>73</v>
      </c>
      <c r="C9" s="19">
        <v>41773</v>
      </c>
      <c r="D9" s="10" t="s">
        <v>152</v>
      </c>
      <c r="E9" s="10" t="s">
        <v>182</v>
      </c>
      <c r="F9" s="21">
        <v>9795600</v>
      </c>
      <c r="G9" s="21">
        <v>9720000</v>
      </c>
      <c r="H9" s="17">
        <f t="shared" si="0"/>
        <v>99.228224917309817</v>
      </c>
      <c r="I9" s="10"/>
    </row>
    <row r="10" spans="1:9" s="9" customFormat="1" ht="166.5" customHeight="1" x14ac:dyDescent="0.15">
      <c r="A10" s="18" t="s">
        <v>85</v>
      </c>
      <c r="B10" s="18" t="s">
        <v>73</v>
      </c>
      <c r="C10" s="19">
        <v>41773</v>
      </c>
      <c r="D10" s="10" t="s">
        <v>62</v>
      </c>
      <c r="E10" s="10" t="s">
        <v>183</v>
      </c>
      <c r="F10" s="21">
        <v>9979200</v>
      </c>
      <c r="G10" s="21">
        <v>9936000</v>
      </c>
      <c r="H10" s="17">
        <f t="shared" si="0"/>
        <v>99.567099567099575</v>
      </c>
      <c r="I10" s="10"/>
    </row>
    <row r="11" spans="1:9" s="9" customFormat="1" ht="192" x14ac:dyDescent="0.15">
      <c r="A11" s="18" t="s">
        <v>86</v>
      </c>
      <c r="B11" s="18" t="s">
        <v>73</v>
      </c>
      <c r="C11" s="19">
        <v>41780</v>
      </c>
      <c r="D11" s="10" t="s">
        <v>56</v>
      </c>
      <c r="E11" s="10" t="s">
        <v>184</v>
      </c>
      <c r="F11" s="21">
        <v>8499600</v>
      </c>
      <c r="G11" s="21">
        <v>8478000</v>
      </c>
      <c r="H11" s="17">
        <f t="shared" si="0"/>
        <v>99.745870393900887</v>
      </c>
      <c r="I11" s="10"/>
    </row>
    <row r="12" spans="1:9" s="9" customFormat="1" ht="180" x14ac:dyDescent="0.15">
      <c r="A12" s="18" t="s">
        <v>87</v>
      </c>
      <c r="B12" s="18" t="s">
        <v>73</v>
      </c>
      <c r="C12" s="19">
        <v>41780</v>
      </c>
      <c r="D12" s="10" t="s">
        <v>49</v>
      </c>
      <c r="E12" s="10" t="s">
        <v>185</v>
      </c>
      <c r="F12" s="21">
        <v>6501600</v>
      </c>
      <c r="G12" s="21">
        <v>6480000</v>
      </c>
      <c r="H12" s="17">
        <f t="shared" si="0"/>
        <v>99.667774086378742</v>
      </c>
      <c r="I12" s="10"/>
    </row>
    <row r="13" spans="1:9" s="9" customFormat="1" ht="192" x14ac:dyDescent="0.15">
      <c r="A13" s="18" t="s">
        <v>88</v>
      </c>
      <c r="B13" s="18" t="s">
        <v>73</v>
      </c>
      <c r="C13" s="19">
        <v>41780</v>
      </c>
      <c r="D13" s="10" t="s">
        <v>48</v>
      </c>
      <c r="E13" s="10" t="s">
        <v>186</v>
      </c>
      <c r="F13" s="21">
        <v>13996800</v>
      </c>
      <c r="G13" s="21">
        <v>13996800</v>
      </c>
      <c r="H13" s="17">
        <f t="shared" si="0"/>
        <v>100</v>
      </c>
      <c r="I13" s="10"/>
    </row>
    <row r="14" spans="1:9" s="9" customFormat="1" ht="132" x14ac:dyDescent="0.15">
      <c r="A14" s="18" t="s">
        <v>89</v>
      </c>
      <c r="B14" s="18" t="s">
        <v>73</v>
      </c>
      <c r="C14" s="19">
        <v>41780</v>
      </c>
      <c r="D14" s="10" t="s">
        <v>49</v>
      </c>
      <c r="E14" s="10" t="s">
        <v>187</v>
      </c>
      <c r="F14" s="21">
        <v>19990800</v>
      </c>
      <c r="G14" s="21">
        <v>19969200</v>
      </c>
      <c r="H14" s="17">
        <f t="shared" si="0"/>
        <v>99.891950297136674</v>
      </c>
      <c r="I14" s="10"/>
    </row>
    <row r="15" spans="1:9" s="9" customFormat="1" ht="216" x14ac:dyDescent="0.15">
      <c r="A15" s="18" t="s">
        <v>90</v>
      </c>
      <c r="B15" s="18" t="s">
        <v>73</v>
      </c>
      <c r="C15" s="19">
        <v>41781</v>
      </c>
      <c r="D15" s="10" t="s">
        <v>153</v>
      </c>
      <c r="E15" s="10" t="s">
        <v>188</v>
      </c>
      <c r="F15" s="21">
        <v>25628400</v>
      </c>
      <c r="G15" s="21">
        <v>25596000</v>
      </c>
      <c r="H15" s="17">
        <f t="shared" si="0"/>
        <v>99.873577749683946</v>
      </c>
      <c r="I15" s="10"/>
    </row>
    <row r="16" spans="1:9" s="9" customFormat="1" ht="180" x14ac:dyDescent="0.15">
      <c r="A16" s="18" t="s">
        <v>91</v>
      </c>
      <c r="B16" s="18" t="s">
        <v>73</v>
      </c>
      <c r="C16" s="19">
        <v>41787</v>
      </c>
      <c r="D16" s="10" t="s">
        <v>48</v>
      </c>
      <c r="E16" s="10" t="s">
        <v>189</v>
      </c>
      <c r="F16" s="21">
        <v>14979600</v>
      </c>
      <c r="G16" s="21">
        <v>14958000</v>
      </c>
      <c r="H16" s="17">
        <f t="shared" si="0"/>
        <v>99.855803893294876</v>
      </c>
      <c r="I16" s="10"/>
    </row>
    <row r="17" spans="1:9" s="9" customFormat="1" ht="162.75" customHeight="1" x14ac:dyDescent="0.15">
      <c r="A17" s="18" t="s">
        <v>34</v>
      </c>
      <c r="B17" s="18" t="s">
        <v>73</v>
      </c>
      <c r="C17" s="19">
        <v>41787</v>
      </c>
      <c r="D17" s="10" t="s">
        <v>49</v>
      </c>
      <c r="E17" s="10" t="s">
        <v>190</v>
      </c>
      <c r="F17" s="21">
        <v>4989600</v>
      </c>
      <c r="G17" s="21">
        <v>4989600</v>
      </c>
      <c r="H17" s="17">
        <f t="shared" si="0"/>
        <v>100</v>
      </c>
      <c r="I17" s="10"/>
    </row>
    <row r="18" spans="1:9" s="9" customFormat="1" ht="144" x14ac:dyDescent="0.15">
      <c r="A18" s="18" t="s">
        <v>92</v>
      </c>
      <c r="B18" s="18" t="s">
        <v>73</v>
      </c>
      <c r="C18" s="19">
        <v>41787</v>
      </c>
      <c r="D18" s="10" t="s">
        <v>49</v>
      </c>
      <c r="E18" s="10" t="s">
        <v>191</v>
      </c>
      <c r="F18" s="21">
        <v>9946800</v>
      </c>
      <c r="G18" s="21">
        <v>9936000</v>
      </c>
      <c r="H18" s="17">
        <f t="shared" si="0"/>
        <v>99.891422366992401</v>
      </c>
      <c r="I18" s="10"/>
    </row>
    <row r="19" spans="1:9" s="9" customFormat="1" ht="252" x14ac:dyDescent="0.15">
      <c r="A19" s="18" t="s">
        <v>93</v>
      </c>
      <c r="B19" s="18" t="s">
        <v>73</v>
      </c>
      <c r="C19" s="19">
        <v>41787</v>
      </c>
      <c r="D19" s="10" t="s">
        <v>154</v>
      </c>
      <c r="E19" s="10" t="s">
        <v>192</v>
      </c>
      <c r="F19" s="21">
        <v>18997200</v>
      </c>
      <c r="G19" s="21">
        <v>18997200</v>
      </c>
      <c r="H19" s="17">
        <f t="shared" si="0"/>
        <v>100</v>
      </c>
      <c r="I19" s="10"/>
    </row>
    <row r="20" spans="1:9" s="9" customFormat="1" ht="192" x14ac:dyDescent="0.15">
      <c r="A20" s="18" t="s">
        <v>94</v>
      </c>
      <c r="B20" s="18" t="s">
        <v>73</v>
      </c>
      <c r="C20" s="19">
        <v>41787</v>
      </c>
      <c r="D20" s="10" t="s">
        <v>155</v>
      </c>
      <c r="E20" s="10" t="s">
        <v>193</v>
      </c>
      <c r="F20" s="21">
        <v>39862800</v>
      </c>
      <c r="G20" s="21">
        <v>39819600</v>
      </c>
      <c r="H20" s="17">
        <f t="shared" si="0"/>
        <v>99.891628285017603</v>
      </c>
      <c r="I20" s="10"/>
    </row>
    <row r="21" spans="1:9" s="9" customFormat="1" ht="228" x14ac:dyDescent="0.15">
      <c r="A21" s="18" t="s">
        <v>95</v>
      </c>
      <c r="B21" s="18" t="s">
        <v>73</v>
      </c>
      <c r="C21" s="19">
        <v>41794</v>
      </c>
      <c r="D21" s="10" t="s">
        <v>49</v>
      </c>
      <c r="E21" s="10" t="s">
        <v>198</v>
      </c>
      <c r="F21" s="21">
        <v>15174000</v>
      </c>
      <c r="G21" s="21">
        <v>15120000</v>
      </c>
      <c r="H21" s="17">
        <f t="shared" si="0"/>
        <v>99.644128113879006</v>
      </c>
      <c r="I21" s="10"/>
    </row>
    <row r="22" spans="1:9" s="9" customFormat="1" ht="156" x14ac:dyDescent="0.15">
      <c r="A22" s="18" t="s">
        <v>31</v>
      </c>
      <c r="B22" s="18" t="s">
        <v>73</v>
      </c>
      <c r="C22" s="19">
        <v>41795</v>
      </c>
      <c r="D22" s="10" t="s">
        <v>48</v>
      </c>
      <c r="E22" s="10" t="s">
        <v>194</v>
      </c>
      <c r="F22" s="21">
        <v>9979200</v>
      </c>
      <c r="G22" s="21">
        <v>9957600</v>
      </c>
      <c r="H22" s="17">
        <f t="shared" si="0"/>
        <v>99.783549783549788</v>
      </c>
      <c r="I22" s="10"/>
    </row>
    <row r="23" spans="1:9" s="9" customFormat="1" ht="149.25" customHeight="1" x14ac:dyDescent="0.15">
      <c r="A23" s="18" t="s">
        <v>32</v>
      </c>
      <c r="B23" s="18" t="s">
        <v>73</v>
      </c>
      <c r="C23" s="19">
        <v>41795</v>
      </c>
      <c r="D23" s="10" t="s">
        <v>53</v>
      </c>
      <c r="E23" s="10" t="s">
        <v>195</v>
      </c>
      <c r="F23" s="21">
        <v>9979200</v>
      </c>
      <c r="G23" s="21">
        <v>9936000</v>
      </c>
      <c r="H23" s="17">
        <f t="shared" si="0"/>
        <v>99.567099567099575</v>
      </c>
      <c r="I23" s="10"/>
    </row>
    <row r="24" spans="1:9" s="9" customFormat="1" ht="168" x14ac:dyDescent="0.15">
      <c r="A24" s="18" t="s">
        <v>96</v>
      </c>
      <c r="B24" s="18" t="s">
        <v>73</v>
      </c>
      <c r="C24" s="19">
        <v>41802</v>
      </c>
      <c r="D24" s="10" t="s">
        <v>59</v>
      </c>
      <c r="E24" s="10" t="s">
        <v>196</v>
      </c>
      <c r="F24" s="21">
        <v>14828400</v>
      </c>
      <c r="G24" s="21">
        <v>14817600</v>
      </c>
      <c r="H24" s="17">
        <f t="shared" si="0"/>
        <v>99.927166788055359</v>
      </c>
      <c r="I24" s="10"/>
    </row>
    <row r="25" spans="1:9" s="9" customFormat="1" ht="228" x14ac:dyDescent="0.15">
      <c r="A25" s="18" t="s">
        <v>97</v>
      </c>
      <c r="B25" s="18" t="s">
        <v>73</v>
      </c>
      <c r="C25" s="19">
        <v>41802</v>
      </c>
      <c r="D25" s="10" t="s">
        <v>54</v>
      </c>
      <c r="E25" s="10" t="s">
        <v>197</v>
      </c>
      <c r="F25" s="21">
        <v>41666400</v>
      </c>
      <c r="G25" s="21">
        <v>41655600</v>
      </c>
      <c r="H25" s="17">
        <f t="shared" si="0"/>
        <v>99.974079834110938</v>
      </c>
      <c r="I25" s="10"/>
    </row>
    <row r="26" spans="1:9" s="9" customFormat="1" ht="321" customHeight="1" x14ac:dyDescent="0.15">
      <c r="A26" s="18" t="s">
        <v>98</v>
      </c>
      <c r="B26" s="18" t="s">
        <v>73</v>
      </c>
      <c r="C26" s="19">
        <v>41802</v>
      </c>
      <c r="D26" s="10" t="s">
        <v>62</v>
      </c>
      <c r="E26" s="10" t="s">
        <v>199</v>
      </c>
      <c r="F26" s="21">
        <v>17928000</v>
      </c>
      <c r="G26" s="21">
        <v>17841600</v>
      </c>
      <c r="H26" s="17">
        <f t="shared" si="0"/>
        <v>99.518072289156621</v>
      </c>
      <c r="I26" s="10"/>
    </row>
    <row r="27" spans="1:9" s="9" customFormat="1" ht="180" x14ac:dyDescent="0.15">
      <c r="A27" s="18" t="s">
        <v>99</v>
      </c>
      <c r="B27" s="18" t="s">
        <v>73</v>
      </c>
      <c r="C27" s="19">
        <v>41813</v>
      </c>
      <c r="D27" s="10" t="s">
        <v>156</v>
      </c>
      <c r="E27" s="10" t="s">
        <v>200</v>
      </c>
      <c r="F27" s="21">
        <v>11998800</v>
      </c>
      <c r="G27" s="21">
        <v>11869200</v>
      </c>
      <c r="H27" s="17">
        <f t="shared" si="0"/>
        <v>98.919891989198916</v>
      </c>
      <c r="I27" s="10"/>
    </row>
    <row r="28" spans="1:9" s="9" customFormat="1" ht="198.75" customHeight="1" x14ac:dyDescent="0.15">
      <c r="A28" s="18" t="s">
        <v>100</v>
      </c>
      <c r="B28" s="18" t="s">
        <v>73</v>
      </c>
      <c r="C28" s="19">
        <v>41813</v>
      </c>
      <c r="D28" s="10" t="s">
        <v>27</v>
      </c>
      <c r="E28" s="10" t="s">
        <v>201</v>
      </c>
      <c r="F28" s="21">
        <v>21924000</v>
      </c>
      <c r="G28" s="21">
        <v>21816000</v>
      </c>
      <c r="H28" s="17">
        <f t="shared" si="0"/>
        <v>99.50738916256158</v>
      </c>
      <c r="I28" s="10"/>
    </row>
    <row r="29" spans="1:9" s="9" customFormat="1" ht="150.75" customHeight="1" x14ac:dyDescent="0.15">
      <c r="A29" s="18" t="s">
        <v>101</v>
      </c>
      <c r="B29" s="18" t="s">
        <v>73</v>
      </c>
      <c r="C29" s="19">
        <v>41813</v>
      </c>
      <c r="D29" s="10" t="s">
        <v>54</v>
      </c>
      <c r="E29" s="10" t="s">
        <v>202</v>
      </c>
      <c r="F29" s="21">
        <v>9190800</v>
      </c>
      <c r="G29" s="21">
        <v>9190800</v>
      </c>
      <c r="H29" s="17">
        <f t="shared" si="0"/>
        <v>100</v>
      </c>
      <c r="I29" s="10"/>
    </row>
    <row r="30" spans="1:9" s="9" customFormat="1" ht="168" x14ac:dyDescent="0.15">
      <c r="A30" s="18" t="s">
        <v>102</v>
      </c>
      <c r="B30" s="18" t="s">
        <v>73</v>
      </c>
      <c r="C30" s="19">
        <v>41813</v>
      </c>
      <c r="D30" s="10" t="s">
        <v>27</v>
      </c>
      <c r="E30" s="10" t="s">
        <v>203</v>
      </c>
      <c r="F30" s="21">
        <v>19861200</v>
      </c>
      <c r="G30" s="21">
        <v>19850400</v>
      </c>
      <c r="H30" s="17">
        <f t="shared" si="0"/>
        <v>99.945622620989667</v>
      </c>
      <c r="I30" s="10"/>
    </row>
    <row r="31" spans="1:9" s="9" customFormat="1" ht="180" x14ac:dyDescent="0.15">
      <c r="A31" s="18" t="s">
        <v>103</v>
      </c>
      <c r="B31" s="18" t="s">
        <v>73</v>
      </c>
      <c r="C31" s="19">
        <v>41813</v>
      </c>
      <c r="D31" s="10" t="s">
        <v>157</v>
      </c>
      <c r="E31" s="10" t="s">
        <v>204</v>
      </c>
      <c r="F31" s="21">
        <v>34992000</v>
      </c>
      <c r="G31" s="21">
        <v>34992000</v>
      </c>
      <c r="H31" s="17">
        <f t="shared" si="0"/>
        <v>100</v>
      </c>
      <c r="I31" s="10"/>
    </row>
    <row r="32" spans="1:9" s="9" customFormat="1" ht="192" x14ac:dyDescent="0.15">
      <c r="A32" s="18" t="s">
        <v>104</v>
      </c>
      <c r="B32" s="18" t="s">
        <v>73</v>
      </c>
      <c r="C32" s="19">
        <v>41813</v>
      </c>
      <c r="D32" s="10" t="s">
        <v>52</v>
      </c>
      <c r="E32" s="10" t="s">
        <v>205</v>
      </c>
      <c r="F32" s="21">
        <v>34970400</v>
      </c>
      <c r="G32" s="21">
        <v>34970400</v>
      </c>
      <c r="H32" s="17">
        <f t="shared" si="0"/>
        <v>100</v>
      </c>
      <c r="I32" s="10"/>
    </row>
    <row r="33" spans="1:9" s="9" customFormat="1" ht="300" x14ac:dyDescent="0.15">
      <c r="A33" s="18" t="s">
        <v>37</v>
      </c>
      <c r="B33" s="18" t="s">
        <v>73</v>
      </c>
      <c r="C33" s="19">
        <v>41814</v>
      </c>
      <c r="D33" s="10" t="s">
        <v>48</v>
      </c>
      <c r="E33" s="10" t="s">
        <v>206</v>
      </c>
      <c r="F33" s="21">
        <v>16005600</v>
      </c>
      <c r="G33" s="21">
        <v>15994800</v>
      </c>
      <c r="H33" s="17">
        <f t="shared" si="0"/>
        <v>99.932523616734144</v>
      </c>
      <c r="I33" s="10"/>
    </row>
    <row r="34" spans="1:9" s="9" customFormat="1" ht="228" x14ac:dyDescent="0.15">
      <c r="A34" s="18" t="s">
        <v>105</v>
      </c>
      <c r="B34" s="18" t="s">
        <v>73</v>
      </c>
      <c r="C34" s="19">
        <v>41814</v>
      </c>
      <c r="D34" s="10" t="s">
        <v>51</v>
      </c>
      <c r="E34" s="10" t="s">
        <v>207</v>
      </c>
      <c r="F34" s="21">
        <v>16016400</v>
      </c>
      <c r="G34" s="21">
        <v>15973200</v>
      </c>
      <c r="H34" s="17">
        <f t="shared" si="0"/>
        <v>99.730276466621717</v>
      </c>
      <c r="I34" s="10"/>
    </row>
    <row r="35" spans="1:9" s="9" customFormat="1" ht="168" x14ac:dyDescent="0.15">
      <c r="A35" s="18" t="s">
        <v>106</v>
      </c>
      <c r="B35" s="18" t="s">
        <v>73</v>
      </c>
      <c r="C35" s="19">
        <v>41814</v>
      </c>
      <c r="D35" s="10" t="s">
        <v>27</v>
      </c>
      <c r="E35" s="10" t="s">
        <v>208</v>
      </c>
      <c r="F35" s="21">
        <v>9968400</v>
      </c>
      <c r="G35" s="21">
        <v>9957600</v>
      </c>
      <c r="H35" s="17">
        <f t="shared" si="0"/>
        <v>99.891657638136508</v>
      </c>
      <c r="I35" s="10"/>
    </row>
    <row r="36" spans="1:9" s="9" customFormat="1" ht="216" x14ac:dyDescent="0.15">
      <c r="A36" s="18" t="s">
        <v>107</v>
      </c>
      <c r="B36" s="18" t="s">
        <v>73</v>
      </c>
      <c r="C36" s="19">
        <v>41814</v>
      </c>
      <c r="D36" s="10" t="s">
        <v>158</v>
      </c>
      <c r="E36" s="10" t="s">
        <v>209</v>
      </c>
      <c r="F36" s="21">
        <v>19828800</v>
      </c>
      <c r="G36" s="21">
        <v>19764000</v>
      </c>
      <c r="H36" s="17">
        <f t="shared" si="0"/>
        <v>99.673202614379079</v>
      </c>
      <c r="I36" s="10"/>
    </row>
    <row r="37" spans="1:9" s="9" customFormat="1" ht="144" x14ac:dyDescent="0.15">
      <c r="A37" s="18" t="s">
        <v>33</v>
      </c>
      <c r="B37" s="18" t="s">
        <v>73</v>
      </c>
      <c r="C37" s="19">
        <v>41814</v>
      </c>
      <c r="D37" s="10" t="s">
        <v>159</v>
      </c>
      <c r="E37" s="10" t="s">
        <v>210</v>
      </c>
      <c r="F37" s="21">
        <v>14720400</v>
      </c>
      <c r="G37" s="21">
        <v>14688000</v>
      </c>
      <c r="H37" s="17">
        <f t="shared" si="0"/>
        <v>99.779897285399855</v>
      </c>
      <c r="I37" s="10"/>
    </row>
    <row r="38" spans="1:9" s="9" customFormat="1" ht="156" x14ac:dyDescent="0.15">
      <c r="A38" s="18" t="s">
        <v>45</v>
      </c>
      <c r="B38" s="18" t="s">
        <v>73</v>
      </c>
      <c r="C38" s="19">
        <v>41814</v>
      </c>
      <c r="D38" s="10" t="s">
        <v>63</v>
      </c>
      <c r="E38" s="10" t="s">
        <v>211</v>
      </c>
      <c r="F38" s="21">
        <v>39916800</v>
      </c>
      <c r="G38" s="21">
        <v>39906000</v>
      </c>
      <c r="H38" s="17">
        <f t="shared" si="0"/>
        <v>99.972943722943725</v>
      </c>
      <c r="I38" s="10"/>
    </row>
    <row r="39" spans="1:9" s="9" customFormat="1" ht="168" x14ac:dyDescent="0.15">
      <c r="A39" s="18" t="s">
        <v>108</v>
      </c>
      <c r="B39" s="18" t="s">
        <v>73</v>
      </c>
      <c r="C39" s="19">
        <v>41816</v>
      </c>
      <c r="D39" s="10" t="s">
        <v>160</v>
      </c>
      <c r="E39" s="10" t="s">
        <v>212</v>
      </c>
      <c r="F39" s="21">
        <v>4989600</v>
      </c>
      <c r="G39" s="21">
        <v>4989600</v>
      </c>
      <c r="H39" s="17">
        <f t="shared" si="0"/>
        <v>100</v>
      </c>
      <c r="I39" s="10"/>
    </row>
    <row r="40" spans="1:9" s="9" customFormat="1" ht="216" x14ac:dyDescent="0.15">
      <c r="A40" s="18" t="s">
        <v>109</v>
      </c>
      <c r="B40" s="18" t="s">
        <v>73</v>
      </c>
      <c r="C40" s="19">
        <v>41820</v>
      </c>
      <c r="D40" s="10" t="s">
        <v>64</v>
      </c>
      <c r="E40" s="10" t="s">
        <v>213</v>
      </c>
      <c r="F40" s="21">
        <v>4784400</v>
      </c>
      <c r="G40" s="21">
        <v>4784400</v>
      </c>
      <c r="H40" s="17">
        <f t="shared" si="0"/>
        <v>100</v>
      </c>
      <c r="I40" s="10"/>
    </row>
    <row r="41" spans="1:9" s="9" customFormat="1" ht="168" x14ac:dyDescent="0.15">
      <c r="A41" s="18" t="s">
        <v>110</v>
      </c>
      <c r="B41" s="18" t="s">
        <v>73</v>
      </c>
      <c r="C41" s="19">
        <v>41820</v>
      </c>
      <c r="D41" s="10" t="s">
        <v>49</v>
      </c>
      <c r="E41" s="10" t="s">
        <v>214</v>
      </c>
      <c r="F41" s="21">
        <v>19893600</v>
      </c>
      <c r="G41" s="21">
        <v>19872000</v>
      </c>
      <c r="H41" s="17">
        <f t="shared" si="0"/>
        <v>99.891422366992401</v>
      </c>
      <c r="I41" s="10"/>
    </row>
    <row r="42" spans="1:9" s="9" customFormat="1" ht="168" x14ac:dyDescent="0.15">
      <c r="A42" s="18" t="s">
        <v>111</v>
      </c>
      <c r="B42" s="18" t="s">
        <v>73</v>
      </c>
      <c r="C42" s="19">
        <v>41820</v>
      </c>
      <c r="D42" s="10" t="s">
        <v>46</v>
      </c>
      <c r="E42" s="10" t="s">
        <v>215</v>
      </c>
      <c r="F42" s="21">
        <v>14547600</v>
      </c>
      <c r="G42" s="21">
        <v>14472000</v>
      </c>
      <c r="H42" s="17">
        <f t="shared" si="0"/>
        <v>99.480326651818856</v>
      </c>
      <c r="I42" s="10"/>
    </row>
    <row r="43" spans="1:9" s="9" customFormat="1" ht="144" x14ac:dyDescent="0.15">
      <c r="A43" s="18" t="s">
        <v>112</v>
      </c>
      <c r="B43" s="18" t="s">
        <v>74</v>
      </c>
      <c r="C43" s="19">
        <v>41820</v>
      </c>
      <c r="D43" s="10" t="s">
        <v>48</v>
      </c>
      <c r="E43" s="10" t="s">
        <v>216</v>
      </c>
      <c r="F43" s="21">
        <v>5972400</v>
      </c>
      <c r="G43" s="21">
        <v>5961600</v>
      </c>
      <c r="H43" s="17">
        <f t="shared" si="0"/>
        <v>99.819168173598555</v>
      </c>
      <c r="I43" s="10"/>
    </row>
    <row r="44" spans="1:9" s="9" customFormat="1" ht="168" x14ac:dyDescent="0.15">
      <c r="A44" s="18" t="s">
        <v>113</v>
      </c>
      <c r="B44" s="18" t="s">
        <v>74</v>
      </c>
      <c r="C44" s="19">
        <v>41820</v>
      </c>
      <c r="D44" s="10" t="s">
        <v>161</v>
      </c>
      <c r="E44" s="10" t="s">
        <v>217</v>
      </c>
      <c r="F44" s="21">
        <v>12668400</v>
      </c>
      <c r="G44" s="21">
        <v>12668400</v>
      </c>
      <c r="H44" s="17">
        <f t="shared" si="0"/>
        <v>100</v>
      </c>
      <c r="I44" s="10"/>
    </row>
    <row r="45" spans="1:9" s="9" customFormat="1" ht="192" x14ac:dyDescent="0.15">
      <c r="A45" s="18" t="s">
        <v>114</v>
      </c>
      <c r="B45" s="18" t="s">
        <v>148</v>
      </c>
      <c r="C45" s="19">
        <v>41829</v>
      </c>
      <c r="D45" s="10" t="s">
        <v>54</v>
      </c>
      <c r="E45" s="10" t="s">
        <v>218</v>
      </c>
      <c r="F45" s="21">
        <v>19861200</v>
      </c>
      <c r="G45" s="21">
        <v>19634400</v>
      </c>
      <c r="H45" s="17">
        <f t="shared" si="0"/>
        <v>98.858075040783035</v>
      </c>
      <c r="I45" s="10"/>
    </row>
    <row r="46" spans="1:9" s="9" customFormat="1" ht="180" x14ac:dyDescent="0.15">
      <c r="A46" s="18" t="s">
        <v>115</v>
      </c>
      <c r="B46" s="18" t="s">
        <v>149</v>
      </c>
      <c r="C46" s="19">
        <v>41829</v>
      </c>
      <c r="D46" s="10" t="s">
        <v>65</v>
      </c>
      <c r="E46" s="10" t="s">
        <v>219</v>
      </c>
      <c r="F46" s="21">
        <v>19904400</v>
      </c>
      <c r="G46" s="21">
        <v>19872000</v>
      </c>
      <c r="H46" s="17">
        <f t="shared" si="0"/>
        <v>99.837221920781332</v>
      </c>
      <c r="I46" s="10"/>
    </row>
    <row r="47" spans="1:9" s="9" customFormat="1" ht="132" x14ac:dyDescent="0.15">
      <c r="A47" s="18" t="s">
        <v>116</v>
      </c>
      <c r="B47" s="18" t="s">
        <v>149</v>
      </c>
      <c r="C47" s="19">
        <v>41830</v>
      </c>
      <c r="D47" s="10" t="s">
        <v>162</v>
      </c>
      <c r="E47" s="10" t="s">
        <v>220</v>
      </c>
      <c r="F47" s="21">
        <v>15012000</v>
      </c>
      <c r="G47" s="21">
        <v>14580000</v>
      </c>
      <c r="H47" s="17">
        <f t="shared" si="0"/>
        <v>97.122302158273371</v>
      </c>
      <c r="I47" s="10"/>
    </row>
    <row r="48" spans="1:9" s="9" customFormat="1" ht="192" x14ac:dyDescent="0.15">
      <c r="A48" s="18" t="s">
        <v>35</v>
      </c>
      <c r="B48" s="18" t="s">
        <v>148</v>
      </c>
      <c r="C48" s="19">
        <v>41834</v>
      </c>
      <c r="D48" s="10" t="s">
        <v>49</v>
      </c>
      <c r="E48" s="10" t="s">
        <v>221</v>
      </c>
      <c r="F48" s="21">
        <v>12873600</v>
      </c>
      <c r="G48" s="21">
        <v>12852000</v>
      </c>
      <c r="H48" s="17">
        <f t="shared" si="0"/>
        <v>99.832214765100673</v>
      </c>
      <c r="I48" s="10"/>
    </row>
    <row r="49" spans="1:9" s="9" customFormat="1" ht="168" x14ac:dyDescent="0.15">
      <c r="A49" s="18" t="s">
        <v>117</v>
      </c>
      <c r="B49" s="18" t="s">
        <v>75</v>
      </c>
      <c r="C49" s="19">
        <v>41837</v>
      </c>
      <c r="D49" s="10" t="s">
        <v>47</v>
      </c>
      <c r="E49" s="10" t="s">
        <v>222</v>
      </c>
      <c r="F49" s="21">
        <v>25455600</v>
      </c>
      <c r="G49" s="21">
        <v>25455600</v>
      </c>
      <c r="H49" s="17">
        <f t="shared" si="0"/>
        <v>100</v>
      </c>
      <c r="I49" s="10"/>
    </row>
    <row r="50" spans="1:9" s="9" customFormat="1" ht="168" x14ac:dyDescent="0.15">
      <c r="A50" s="18" t="s">
        <v>118</v>
      </c>
      <c r="B50" s="18" t="s">
        <v>75</v>
      </c>
      <c r="C50" s="19">
        <v>41837</v>
      </c>
      <c r="D50" s="10" t="s">
        <v>163</v>
      </c>
      <c r="E50" s="10" t="s">
        <v>223</v>
      </c>
      <c r="F50" s="21">
        <v>10011600</v>
      </c>
      <c r="G50" s="21">
        <v>9990000</v>
      </c>
      <c r="H50" s="17">
        <f t="shared" si="0"/>
        <v>99.784250269687163</v>
      </c>
      <c r="I50" s="10"/>
    </row>
    <row r="51" spans="1:9" s="9" customFormat="1" ht="132" x14ac:dyDescent="0.15">
      <c r="A51" s="18" t="s">
        <v>119</v>
      </c>
      <c r="B51" s="18" t="s">
        <v>148</v>
      </c>
      <c r="C51" s="19">
        <v>41837</v>
      </c>
      <c r="D51" s="10" t="s">
        <v>65</v>
      </c>
      <c r="E51" s="10" t="s">
        <v>224</v>
      </c>
      <c r="F51" s="21">
        <v>15012000</v>
      </c>
      <c r="G51" s="21">
        <v>14796000</v>
      </c>
      <c r="H51" s="17">
        <f t="shared" si="0"/>
        <v>98.561151079136692</v>
      </c>
      <c r="I51" s="10"/>
    </row>
    <row r="52" spans="1:9" s="9" customFormat="1" ht="156" x14ac:dyDescent="0.15">
      <c r="A52" s="18" t="s">
        <v>120</v>
      </c>
      <c r="B52" s="18" t="s">
        <v>75</v>
      </c>
      <c r="C52" s="19">
        <v>41850</v>
      </c>
      <c r="D52" s="10" t="s">
        <v>27</v>
      </c>
      <c r="E52" s="10" t="s">
        <v>225</v>
      </c>
      <c r="F52" s="21">
        <v>11988000</v>
      </c>
      <c r="G52" s="21">
        <v>11988000</v>
      </c>
      <c r="H52" s="17">
        <f t="shared" si="0"/>
        <v>100</v>
      </c>
      <c r="I52" s="10"/>
    </row>
    <row r="53" spans="1:9" s="9" customFormat="1" ht="156" x14ac:dyDescent="0.15">
      <c r="A53" s="18" t="s">
        <v>121</v>
      </c>
      <c r="B53" s="18" t="s">
        <v>75</v>
      </c>
      <c r="C53" s="19">
        <v>41850</v>
      </c>
      <c r="D53" s="10" t="s">
        <v>49</v>
      </c>
      <c r="E53" s="10" t="s">
        <v>226</v>
      </c>
      <c r="F53" s="21">
        <v>11988000</v>
      </c>
      <c r="G53" s="21">
        <v>11988000</v>
      </c>
      <c r="H53" s="17">
        <f t="shared" si="0"/>
        <v>100</v>
      </c>
      <c r="I53" s="10"/>
    </row>
    <row r="54" spans="1:9" s="9" customFormat="1" ht="168" x14ac:dyDescent="0.15">
      <c r="A54" s="18" t="s">
        <v>122</v>
      </c>
      <c r="B54" s="18" t="s">
        <v>148</v>
      </c>
      <c r="C54" s="19">
        <v>41850</v>
      </c>
      <c r="D54" s="10" t="s">
        <v>48</v>
      </c>
      <c r="E54" s="10" t="s">
        <v>227</v>
      </c>
      <c r="F54" s="21">
        <v>14990400</v>
      </c>
      <c r="G54" s="21">
        <v>14990400</v>
      </c>
      <c r="H54" s="17">
        <f t="shared" si="0"/>
        <v>100</v>
      </c>
      <c r="I54" s="10"/>
    </row>
    <row r="55" spans="1:9" s="9" customFormat="1" ht="144" x14ac:dyDescent="0.15">
      <c r="A55" s="18" t="s">
        <v>123</v>
      </c>
      <c r="B55" s="18" t="s">
        <v>75</v>
      </c>
      <c r="C55" s="19">
        <v>41850</v>
      </c>
      <c r="D55" s="10" t="s">
        <v>164</v>
      </c>
      <c r="E55" s="10" t="s">
        <v>228</v>
      </c>
      <c r="F55" s="21">
        <v>13975200</v>
      </c>
      <c r="G55" s="21">
        <v>13932000</v>
      </c>
      <c r="H55" s="17">
        <f t="shared" si="0"/>
        <v>99.690880989180826</v>
      </c>
      <c r="I55" s="10"/>
    </row>
    <row r="56" spans="1:9" s="9" customFormat="1" ht="144" x14ac:dyDescent="0.15">
      <c r="A56" s="18" t="s">
        <v>124</v>
      </c>
      <c r="B56" s="18" t="s">
        <v>75</v>
      </c>
      <c r="C56" s="19">
        <v>41850</v>
      </c>
      <c r="D56" s="10" t="s">
        <v>50</v>
      </c>
      <c r="E56" s="10" t="s">
        <v>229</v>
      </c>
      <c r="F56" s="21">
        <v>29754000</v>
      </c>
      <c r="G56" s="21">
        <v>29754000</v>
      </c>
      <c r="H56" s="17">
        <f t="shared" si="0"/>
        <v>100</v>
      </c>
      <c r="I56" s="10"/>
    </row>
    <row r="57" spans="1:9" s="9" customFormat="1" ht="132" x14ac:dyDescent="0.15">
      <c r="A57" s="18" t="s">
        <v>125</v>
      </c>
      <c r="B57" s="18" t="s">
        <v>148</v>
      </c>
      <c r="C57" s="19">
        <v>41850</v>
      </c>
      <c r="D57" s="10" t="s">
        <v>54</v>
      </c>
      <c r="E57" s="10" t="s">
        <v>230</v>
      </c>
      <c r="F57" s="21">
        <v>9936000</v>
      </c>
      <c r="G57" s="21">
        <v>9936000</v>
      </c>
      <c r="H57" s="17">
        <f t="shared" si="0"/>
        <v>100</v>
      </c>
      <c r="I57" s="10"/>
    </row>
    <row r="58" spans="1:9" s="9" customFormat="1" ht="144" x14ac:dyDescent="0.15">
      <c r="A58" s="18" t="s">
        <v>126</v>
      </c>
      <c r="B58" s="18" t="s">
        <v>75</v>
      </c>
      <c r="C58" s="19">
        <v>41850</v>
      </c>
      <c r="D58" s="10" t="s">
        <v>54</v>
      </c>
      <c r="E58" s="10" t="s">
        <v>231</v>
      </c>
      <c r="F58" s="21">
        <v>19990800</v>
      </c>
      <c r="G58" s="21">
        <v>19990800</v>
      </c>
      <c r="H58" s="17">
        <f t="shared" si="0"/>
        <v>100</v>
      </c>
      <c r="I58" s="10"/>
    </row>
    <row r="59" spans="1:9" s="9" customFormat="1" ht="192" x14ac:dyDescent="0.15">
      <c r="A59" s="18" t="s">
        <v>127</v>
      </c>
      <c r="B59" s="18" t="s">
        <v>75</v>
      </c>
      <c r="C59" s="19">
        <v>41850</v>
      </c>
      <c r="D59" s="10" t="s">
        <v>49</v>
      </c>
      <c r="E59" s="10" t="s">
        <v>232</v>
      </c>
      <c r="F59" s="21">
        <v>20131200</v>
      </c>
      <c r="G59" s="21">
        <v>19960560</v>
      </c>
      <c r="H59" s="17">
        <f t="shared" si="0"/>
        <v>99.152360515021456</v>
      </c>
      <c r="I59" s="10"/>
    </row>
    <row r="60" spans="1:9" s="9" customFormat="1" ht="192" x14ac:dyDescent="0.15">
      <c r="A60" s="18" t="s">
        <v>128</v>
      </c>
      <c r="B60" s="18" t="s">
        <v>148</v>
      </c>
      <c r="C60" s="19">
        <v>41850</v>
      </c>
      <c r="D60" s="10" t="s">
        <v>165</v>
      </c>
      <c r="E60" s="10" t="s">
        <v>233</v>
      </c>
      <c r="F60" s="21">
        <v>19926000</v>
      </c>
      <c r="G60" s="21">
        <v>19872000</v>
      </c>
      <c r="H60" s="17">
        <f t="shared" si="0"/>
        <v>99.728997289972895</v>
      </c>
      <c r="I60" s="10"/>
    </row>
    <row r="61" spans="1:9" s="9" customFormat="1" ht="180" x14ac:dyDescent="0.15">
      <c r="A61" s="18" t="s">
        <v>129</v>
      </c>
      <c r="B61" s="18" t="s">
        <v>75</v>
      </c>
      <c r="C61" s="19">
        <v>41851</v>
      </c>
      <c r="D61" s="10" t="s">
        <v>56</v>
      </c>
      <c r="E61" s="10" t="s">
        <v>234</v>
      </c>
      <c r="F61" s="21">
        <v>14990400</v>
      </c>
      <c r="G61" s="21">
        <v>14990400</v>
      </c>
      <c r="H61" s="17">
        <f t="shared" si="0"/>
        <v>100</v>
      </c>
      <c r="I61" s="10"/>
    </row>
    <row r="62" spans="1:9" s="9" customFormat="1" ht="216" x14ac:dyDescent="0.15">
      <c r="A62" s="18" t="s">
        <v>130</v>
      </c>
      <c r="B62" s="18" t="s">
        <v>75</v>
      </c>
      <c r="C62" s="19">
        <v>41851</v>
      </c>
      <c r="D62" s="10" t="s">
        <v>56</v>
      </c>
      <c r="E62" s="10" t="s">
        <v>235</v>
      </c>
      <c r="F62" s="21">
        <v>14979600</v>
      </c>
      <c r="G62" s="21">
        <v>14979600</v>
      </c>
      <c r="H62" s="17">
        <f t="shared" si="0"/>
        <v>100</v>
      </c>
      <c r="I62" s="10"/>
    </row>
    <row r="63" spans="1:9" s="9" customFormat="1" ht="156" x14ac:dyDescent="0.15">
      <c r="A63" s="18" t="s">
        <v>131</v>
      </c>
      <c r="B63" s="18" t="s">
        <v>148</v>
      </c>
      <c r="C63" s="19">
        <v>41851</v>
      </c>
      <c r="D63" s="10" t="s">
        <v>166</v>
      </c>
      <c r="E63" s="10" t="s">
        <v>236</v>
      </c>
      <c r="F63" s="21">
        <v>15184800</v>
      </c>
      <c r="G63" s="21">
        <v>15120000</v>
      </c>
      <c r="H63" s="17">
        <f t="shared" si="0"/>
        <v>99.57325746799431</v>
      </c>
      <c r="I63" s="10"/>
    </row>
    <row r="64" spans="1:9" s="9" customFormat="1" ht="144" x14ac:dyDescent="0.15">
      <c r="A64" s="18" t="s">
        <v>132</v>
      </c>
      <c r="B64" s="18" t="s">
        <v>75</v>
      </c>
      <c r="C64" s="19">
        <v>41857</v>
      </c>
      <c r="D64" s="10" t="s">
        <v>57</v>
      </c>
      <c r="E64" s="10" t="s">
        <v>237</v>
      </c>
      <c r="F64" s="21">
        <v>20001600</v>
      </c>
      <c r="G64" s="21">
        <v>19980000</v>
      </c>
      <c r="H64" s="17">
        <f t="shared" si="0"/>
        <v>99.892008639308855</v>
      </c>
      <c r="I64" s="10"/>
    </row>
    <row r="65" spans="1:9" s="9" customFormat="1" ht="204" x14ac:dyDescent="0.15">
      <c r="A65" s="18" t="s">
        <v>133</v>
      </c>
      <c r="B65" s="18" t="s">
        <v>75</v>
      </c>
      <c r="C65" s="19">
        <v>41857</v>
      </c>
      <c r="D65" s="10" t="s">
        <v>167</v>
      </c>
      <c r="E65" s="10" t="s">
        <v>238</v>
      </c>
      <c r="F65" s="21">
        <v>20012400</v>
      </c>
      <c r="G65" s="21">
        <v>19980000</v>
      </c>
      <c r="H65" s="17">
        <f t="shared" si="0"/>
        <v>99.838100377765784</v>
      </c>
      <c r="I65" s="10"/>
    </row>
    <row r="66" spans="1:9" s="9" customFormat="1" ht="156" x14ac:dyDescent="0.15">
      <c r="A66" s="18" t="s">
        <v>134</v>
      </c>
      <c r="B66" s="18" t="s">
        <v>148</v>
      </c>
      <c r="C66" s="19">
        <v>41857</v>
      </c>
      <c r="D66" s="10" t="s">
        <v>168</v>
      </c>
      <c r="E66" s="10" t="s">
        <v>239</v>
      </c>
      <c r="F66" s="21">
        <v>20012400</v>
      </c>
      <c r="G66" s="21">
        <v>19980000</v>
      </c>
      <c r="H66" s="17">
        <f t="shared" si="0"/>
        <v>99.838100377765784</v>
      </c>
      <c r="I66" s="10"/>
    </row>
    <row r="67" spans="1:9" s="9" customFormat="1" ht="168" x14ac:dyDescent="0.15">
      <c r="A67" s="18" t="s">
        <v>135</v>
      </c>
      <c r="B67" s="18" t="s">
        <v>75</v>
      </c>
      <c r="C67" s="19">
        <v>41857</v>
      </c>
      <c r="D67" s="10" t="s">
        <v>169</v>
      </c>
      <c r="E67" s="10" t="s">
        <v>240</v>
      </c>
      <c r="F67" s="21">
        <v>20001600</v>
      </c>
      <c r="G67" s="21">
        <v>19980000</v>
      </c>
      <c r="H67" s="17">
        <f t="shared" ref="H67:H91" si="1">IF(AND(AND(F67&lt;&gt;"",F67&lt;&gt;0),AND(G67&lt;&gt;"",G67&lt;&gt;0)), G67/F67*100,"")</f>
        <v>99.892008639308855</v>
      </c>
      <c r="I67" s="10"/>
    </row>
    <row r="68" spans="1:9" s="9" customFormat="1" ht="168" x14ac:dyDescent="0.15">
      <c r="A68" s="18" t="s">
        <v>136</v>
      </c>
      <c r="B68" s="18" t="s">
        <v>75</v>
      </c>
      <c r="C68" s="19">
        <v>41858</v>
      </c>
      <c r="D68" s="10" t="s">
        <v>170</v>
      </c>
      <c r="E68" s="10" t="s">
        <v>241</v>
      </c>
      <c r="F68" s="21">
        <v>49993200</v>
      </c>
      <c r="G68" s="21">
        <v>49982400</v>
      </c>
      <c r="H68" s="17">
        <f t="shared" si="1"/>
        <v>99.97839706200044</v>
      </c>
      <c r="I68" s="10"/>
    </row>
    <row r="69" spans="1:9" s="9" customFormat="1" ht="168" x14ac:dyDescent="0.15">
      <c r="A69" s="18" t="s">
        <v>137</v>
      </c>
      <c r="B69" s="18" t="s">
        <v>148</v>
      </c>
      <c r="C69" s="19">
        <v>41858</v>
      </c>
      <c r="D69" s="10" t="s">
        <v>56</v>
      </c>
      <c r="E69" s="10" t="s">
        <v>242</v>
      </c>
      <c r="F69" s="21">
        <v>34862400</v>
      </c>
      <c r="G69" s="21">
        <v>34851600</v>
      </c>
      <c r="H69" s="17">
        <f t="shared" si="1"/>
        <v>99.969021065675349</v>
      </c>
      <c r="I69" s="10"/>
    </row>
    <row r="70" spans="1:9" s="9" customFormat="1" ht="156" x14ac:dyDescent="0.15">
      <c r="A70" s="18" t="s">
        <v>40</v>
      </c>
      <c r="B70" s="18" t="s">
        <v>75</v>
      </c>
      <c r="C70" s="19">
        <v>41858</v>
      </c>
      <c r="D70" s="10" t="s">
        <v>60</v>
      </c>
      <c r="E70" s="10" t="s">
        <v>243</v>
      </c>
      <c r="F70" s="21">
        <v>26827200</v>
      </c>
      <c r="G70" s="21">
        <v>26784000</v>
      </c>
      <c r="H70" s="17">
        <f t="shared" si="1"/>
        <v>99.838969404186798</v>
      </c>
      <c r="I70" s="10"/>
    </row>
    <row r="71" spans="1:9" s="9" customFormat="1" ht="156" x14ac:dyDescent="0.15">
      <c r="A71" s="18" t="s">
        <v>39</v>
      </c>
      <c r="B71" s="18" t="s">
        <v>75</v>
      </c>
      <c r="C71" s="19">
        <v>41858</v>
      </c>
      <c r="D71" s="10" t="s">
        <v>48</v>
      </c>
      <c r="E71" s="10" t="s">
        <v>244</v>
      </c>
      <c r="F71" s="21">
        <v>20995200</v>
      </c>
      <c r="G71" s="21">
        <v>20898000</v>
      </c>
      <c r="H71" s="17">
        <f t="shared" si="1"/>
        <v>99.537037037037038</v>
      </c>
      <c r="I71" s="10"/>
    </row>
    <row r="72" spans="1:9" s="9" customFormat="1" ht="168" x14ac:dyDescent="0.15">
      <c r="A72" s="18" t="s">
        <v>38</v>
      </c>
      <c r="B72" s="18" t="s">
        <v>148</v>
      </c>
      <c r="C72" s="19">
        <v>41858</v>
      </c>
      <c r="D72" s="10" t="s">
        <v>48</v>
      </c>
      <c r="E72" s="10" t="s">
        <v>245</v>
      </c>
      <c r="F72" s="21">
        <v>20984400</v>
      </c>
      <c r="G72" s="21">
        <v>20984400</v>
      </c>
      <c r="H72" s="17">
        <f t="shared" si="1"/>
        <v>100</v>
      </c>
      <c r="I72" s="10"/>
    </row>
    <row r="73" spans="1:9" s="9" customFormat="1" ht="168" x14ac:dyDescent="0.15">
      <c r="A73" s="18" t="s">
        <v>138</v>
      </c>
      <c r="B73" s="18" t="s">
        <v>75</v>
      </c>
      <c r="C73" s="19">
        <v>41858</v>
      </c>
      <c r="D73" s="10" t="s">
        <v>171</v>
      </c>
      <c r="E73" s="10" t="s">
        <v>246</v>
      </c>
      <c r="F73" s="21">
        <v>20779200</v>
      </c>
      <c r="G73" s="21">
        <v>20736000</v>
      </c>
      <c r="H73" s="17">
        <f t="shared" si="1"/>
        <v>99.792099792099805</v>
      </c>
      <c r="I73" s="10"/>
    </row>
    <row r="74" spans="1:9" s="9" customFormat="1" ht="156" x14ac:dyDescent="0.15">
      <c r="A74" s="18" t="s">
        <v>139</v>
      </c>
      <c r="B74" s="18" t="s">
        <v>75</v>
      </c>
      <c r="C74" s="19">
        <v>41858</v>
      </c>
      <c r="D74" s="10" t="s">
        <v>172</v>
      </c>
      <c r="E74" s="10" t="s">
        <v>247</v>
      </c>
      <c r="F74" s="21">
        <v>6750000</v>
      </c>
      <c r="G74" s="21">
        <v>6739200</v>
      </c>
      <c r="H74" s="17">
        <f t="shared" si="1"/>
        <v>99.839999999999989</v>
      </c>
      <c r="I74" s="10"/>
    </row>
    <row r="75" spans="1:9" s="9" customFormat="1" ht="156" x14ac:dyDescent="0.15">
      <c r="A75" s="18" t="s">
        <v>44</v>
      </c>
      <c r="B75" s="18" t="s">
        <v>148</v>
      </c>
      <c r="C75" s="19">
        <v>41876</v>
      </c>
      <c r="D75" s="10" t="s">
        <v>48</v>
      </c>
      <c r="E75" s="10" t="s">
        <v>248</v>
      </c>
      <c r="F75" s="21">
        <v>35964000</v>
      </c>
      <c r="G75" s="21">
        <v>35964000</v>
      </c>
      <c r="H75" s="17">
        <f t="shared" si="1"/>
        <v>100</v>
      </c>
      <c r="I75" s="10"/>
    </row>
    <row r="76" spans="1:9" s="9" customFormat="1" ht="168" x14ac:dyDescent="0.15">
      <c r="A76" s="18" t="s">
        <v>41</v>
      </c>
      <c r="B76" s="18" t="s">
        <v>75</v>
      </c>
      <c r="C76" s="19">
        <v>41876</v>
      </c>
      <c r="D76" s="10" t="s">
        <v>49</v>
      </c>
      <c r="E76" s="10" t="s">
        <v>249</v>
      </c>
      <c r="F76" s="21">
        <v>35996400</v>
      </c>
      <c r="G76" s="21">
        <v>35964000</v>
      </c>
      <c r="H76" s="17">
        <f t="shared" si="1"/>
        <v>99.909990999099904</v>
      </c>
      <c r="I76" s="20"/>
    </row>
    <row r="77" spans="1:9" s="9" customFormat="1" ht="144" x14ac:dyDescent="0.15">
      <c r="A77" s="18" t="s">
        <v>42</v>
      </c>
      <c r="B77" s="18" t="s">
        <v>75</v>
      </c>
      <c r="C77" s="19">
        <v>41876</v>
      </c>
      <c r="D77" s="10" t="s">
        <v>61</v>
      </c>
      <c r="E77" s="10" t="s">
        <v>250</v>
      </c>
      <c r="F77" s="21">
        <v>18921600</v>
      </c>
      <c r="G77" s="21">
        <v>18900000</v>
      </c>
      <c r="H77" s="17">
        <f t="shared" si="1"/>
        <v>99.885844748858446</v>
      </c>
      <c r="I77" s="20"/>
    </row>
    <row r="78" spans="1:9" s="9" customFormat="1" ht="144" x14ac:dyDescent="0.15">
      <c r="A78" s="18" t="s">
        <v>43</v>
      </c>
      <c r="B78" s="18" t="s">
        <v>148</v>
      </c>
      <c r="C78" s="19">
        <v>41876</v>
      </c>
      <c r="D78" s="10" t="s">
        <v>56</v>
      </c>
      <c r="E78" s="10" t="s">
        <v>251</v>
      </c>
      <c r="F78" s="21">
        <v>19926000</v>
      </c>
      <c r="G78" s="21">
        <v>19872000</v>
      </c>
      <c r="H78" s="17">
        <f t="shared" si="1"/>
        <v>99.728997289972895</v>
      </c>
      <c r="I78" s="20"/>
    </row>
    <row r="79" spans="1:9" s="9" customFormat="1" ht="132" x14ac:dyDescent="0.15">
      <c r="A79" s="18" t="s">
        <v>140</v>
      </c>
      <c r="B79" s="18" t="s">
        <v>75</v>
      </c>
      <c r="C79" s="19">
        <v>41876</v>
      </c>
      <c r="D79" s="10" t="s">
        <v>49</v>
      </c>
      <c r="E79" s="10" t="s">
        <v>252</v>
      </c>
      <c r="F79" s="21">
        <v>14439600</v>
      </c>
      <c r="G79" s="21">
        <v>14439600</v>
      </c>
      <c r="H79" s="17">
        <f t="shared" si="1"/>
        <v>100</v>
      </c>
      <c r="I79" s="20"/>
    </row>
    <row r="80" spans="1:9" s="9" customFormat="1" ht="180" x14ac:dyDescent="0.15">
      <c r="A80" s="18" t="s">
        <v>141</v>
      </c>
      <c r="B80" s="18" t="s">
        <v>75</v>
      </c>
      <c r="C80" s="19">
        <v>41876</v>
      </c>
      <c r="D80" s="10" t="s">
        <v>49</v>
      </c>
      <c r="E80" s="10" t="s">
        <v>253</v>
      </c>
      <c r="F80" s="21">
        <v>25023600</v>
      </c>
      <c r="G80" s="21">
        <v>24948000</v>
      </c>
      <c r="H80" s="17">
        <f t="shared" si="1"/>
        <v>99.697885196374628</v>
      </c>
      <c r="I80" s="20"/>
    </row>
    <row r="81" spans="1:9" s="9" customFormat="1" ht="156" x14ac:dyDescent="0.15">
      <c r="A81" s="18" t="s">
        <v>142</v>
      </c>
      <c r="B81" s="18" t="s">
        <v>148</v>
      </c>
      <c r="C81" s="19">
        <v>41876</v>
      </c>
      <c r="D81" s="10" t="s">
        <v>49</v>
      </c>
      <c r="E81" s="10" t="s">
        <v>254</v>
      </c>
      <c r="F81" s="21">
        <v>15066000</v>
      </c>
      <c r="G81" s="21">
        <v>15066000</v>
      </c>
      <c r="H81" s="17">
        <f t="shared" si="1"/>
        <v>100</v>
      </c>
      <c r="I81" s="20"/>
    </row>
    <row r="82" spans="1:9" s="9" customFormat="1" ht="168" x14ac:dyDescent="0.15">
      <c r="A82" s="18" t="s">
        <v>143</v>
      </c>
      <c r="B82" s="18" t="s">
        <v>75</v>
      </c>
      <c r="C82" s="19">
        <v>41876</v>
      </c>
      <c r="D82" s="10" t="s">
        <v>173</v>
      </c>
      <c r="E82" s="10" t="s">
        <v>255</v>
      </c>
      <c r="F82" s="21">
        <v>15778800</v>
      </c>
      <c r="G82" s="21">
        <v>15768000</v>
      </c>
      <c r="H82" s="17">
        <f t="shared" si="1"/>
        <v>99.931553730321696</v>
      </c>
      <c r="I82" s="20"/>
    </row>
    <row r="83" spans="1:9" s="9" customFormat="1" ht="144" x14ac:dyDescent="0.15">
      <c r="A83" s="18" t="s">
        <v>144</v>
      </c>
      <c r="B83" s="18" t="s">
        <v>75</v>
      </c>
      <c r="C83" s="19">
        <v>41876</v>
      </c>
      <c r="D83" s="10" t="s">
        <v>27</v>
      </c>
      <c r="E83" s="10" t="s">
        <v>256</v>
      </c>
      <c r="F83" s="21">
        <v>29862000</v>
      </c>
      <c r="G83" s="21">
        <v>29840400</v>
      </c>
      <c r="H83" s="17">
        <f t="shared" si="1"/>
        <v>99.927667269439425</v>
      </c>
      <c r="I83" s="20"/>
    </row>
    <row r="84" spans="1:9" s="9" customFormat="1" ht="192" x14ac:dyDescent="0.15">
      <c r="A84" s="18" t="s">
        <v>145</v>
      </c>
      <c r="B84" s="18" t="s">
        <v>148</v>
      </c>
      <c r="C84" s="19">
        <v>41883</v>
      </c>
      <c r="D84" s="10" t="s">
        <v>48</v>
      </c>
      <c r="E84" s="10" t="s">
        <v>257</v>
      </c>
      <c r="F84" s="21">
        <v>11998800</v>
      </c>
      <c r="G84" s="21">
        <v>11998800</v>
      </c>
      <c r="H84" s="17">
        <f t="shared" si="1"/>
        <v>100</v>
      </c>
      <c r="I84" s="20"/>
    </row>
    <row r="85" spans="1:9" s="9" customFormat="1" ht="180" x14ac:dyDescent="0.15">
      <c r="A85" s="18" t="s">
        <v>146</v>
      </c>
      <c r="B85" s="18" t="s">
        <v>75</v>
      </c>
      <c r="C85" s="19">
        <v>41883</v>
      </c>
      <c r="D85" s="10" t="s">
        <v>160</v>
      </c>
      <c r="E85" s="10" t="s">
        <v>258</v>
      </c>
      <c r="F85" s="21">
        <v>17010000</v>
      </c>
      <c r="G85" s="21">
        <v>16999200</v>
      </c>
      <c r="H85" s="17">
        <f t="shared" si="1"/>
        <v>99.936507936507937</v>
      </c>
      <c r="I85" s="20"/>
    </row>
    <row r="86" spans="1:9" s="9" customFormat="1" ht="132" x14ac:dyDescent="0.15">
      <c r="A86" s="18" t="s">
        <v>147</v>
      </c>
      <c r="B86" s="18" t="s">
        <v>75</v>
      </c>
      <c r="C86" s="19">
        <v>41891</v>
      </c>
      <c r="D86" s="10" t="s">
        <v>27</v>
      </c>
      <c r="E86" s="10" t="s">
        <v>270</v>
      </c>
      <c r="F86" s="21">
        <v>14893200</v>
      </c>
      <c r="G86" s="21">
        <v>14850000</v>
      </c>
      <c r="H86" s="17">
        <f t="shared" si="1"/>
        <v>99.709934735315443</v>
      </c>
      <c r="I86" s="20"/>
    </row>
    <row r="87" spans="1:9" s="9" customFormat="1" ht="133.5" customHeight="1" x14ac:dyDescent="0.15">
      <c r="A87" s="18" t="s">
        <v>260</v>
      </c>
      <c r="B87" s="18" t="s">
        <v>75</v>
      </c>
      <c r="C87" s="19">
        <v>41914</v>
      </c>
      <c r="D87" s="10" t="s">
        <v>266</v>
      </c>
      <c r="E87" s="10" t="s">
        <v>291</v>
      </c>
      <c r="F87" s="21">
        <v>10011600</v>
      </c>
      <c r="G87" s="21">
        <v>9990000</v>
      </c>
      <c r="H87" s="17">
        <f t="shared" ref="H87:H90" si="2">IF(AND(AND(F87&lt;&gt;"",F87&lt;&gt;0),AND(G87&lt;&gt;"",G87&lt;&gt;0)), G87/F87*100,"")</f>
        <v>99.784250269687163</v>
      </c>
      <c r="I87" s="20"/>
    </row>
    <row r="88" spans="1:9" s="9" customFormat="1" ht="237.75" customHeight="1" x14ac:dyDescent="0.15">
      <c r="A88" s="18" t="s">
        <v>261</v>
      </c>
      <c r="B88" s="18" t="s">
        <v>75</v>
      </c>
      <c r="C88" s="19">
        <v>41921</v>
      </c>
      <c r="D88" s="10" t="s">
        <v>59</v>
      </c>
      <c r="E88" s="10" t="s">
        <v>273</v>
      </c>
      <c r="F88" s="21">
        <v>20487600</v>
      </c>
      <c r="G88" s="21">
        <v>20304000</v>
      </c>
      <c r="H88" s="17">
        <f t="shared" ref="H88" si="3">IF(AND(AND(F88&lt;&gt;"",F88&lt;&gt;0),AND(G88&lt;&gt;"",G88&lt;&gt;0)), G88/F88*100,"")</f>
        <v>99.103848181338961</v>
      </c>
      <c r="I88" s="20"/>
    </row>
    <row r="89" spans="1:9" s="9" customFormat="1" ht="252" x14ac:dyDescent="0.15">
      <c r="A89" s="18" t="s">
        <v>262</v>
      </c>
      <c r="B89" s="18" t="s">
        <v>75</v>
      </c>
      <c r="C89" s="19">
        <v>41921</v>
      </c>
      <c r="D89" s="10" t="s">
        <v>267</v>
      </c>
      <c r="E89" s="10" t="s">
        <v>274</v>
      </c>
      <c r="F89" s="21">
        <v>14968800</v>
      </c>
      <c r="G89" s="21">
        <v>14968800</v>
      </c>
      <c r="H89" s="17">
        <f t="shared" si="2"/>
        <v>100</v>
      </c>
      <c r="I89" s="20"/>
    </row>
    <row r="90" spans="1:9" s="9" customFormat="1" ht="216" x14ac:dyDescent="0.15">
      <c r="A90" s="18" t="s">
        <v>263</v>
      </c>
      <c r="B90" s="18" t="s">
        <v>75</v>
      </c>
      <c r="C90" s="19">
        <v>41921</v>
      </c>
      <c r="D90" s="10" t="s">
        <v>268</v>
      </c>
      <c r="E90" s="10" t="s">
        <v>275</v>
      </c>
      <c r="F90" s="21">
        <v>17971200</v>
      </c>
      <c r="G90" s="21">
        <v>17928000</v>
      </c>
      <c r="H90" s="17">
        <f t="shared" si="2"/>
        <v>99.759615384615387</v>
      </c>
      <c r="I90" s="20"/>
    </row>
    <row r="91" spans="1:9" s="9" customFormat="1" ht="262.5" customHeight="1" x14ac:dyDescent="0.15">
      <c r="A91" s="18" t="s">
        <v>264</v>
      </c>
      <c r="B91" s="18" t="s">
        <v>75</v>
      </c>
      <c r="C91" s="19">
        <v>41921</v>
      </c>
      <c r="D91" s="10" t="s">
        <v>269</v>
      </c>
      <c r="E91" s="10" t="s">
        <v>276</v>
      </c>
      <c r="F91" s="21">
        <v>25974000</v>
      </c>
      <c r="G91" s="21">
        <v>25920000</v>
      </c>
      <c r="H91" s="17">
        <f t="shared" si="1"/>
        <v>99.792099792099805</v>
      </c>
      <c r="I91" s="20"/>
    </row>
    <row r="92" spans="1:9" s="9" customFormat="1" ht="219" customHeight="1" x14ac:dyDescent="0.15">
      <c r="A92" s="18" t="s">
        <v>265</v>
      </c>
      <c r="B92" s="18" t="s">
        <v>75</v>
      </c>
      <c r="C92" s="19">
        <v>41921</v>
      </c>
      <c r="D92" s="10" t="s">
        <v>48</v>
      </c>
      <c r="E92" s="10" t="s">
        <v>277</v>
      </c>
      <c r="F92" s="21">
        <v>16999200</v>
      </c>
      <c r="G92" s="21">
        <v>16999200</v>
      </c>
      <c r="H92" s="17">
        <f t="shared" ref="H92:H93" si="4">IF(AND(AND(F92&lt;&gt;"",F92&lt;&gt;0),AND(G92&lt;&gt;"",G92&lt;&gt;0)), G92/F92*100,"")</f>
        <v>100</v>
      </c>
      <c r="I92" s="20"/>
    </row>
    <row r="93" spans="1:9" s="9" customFormat="1" ht="289.5" customHeight="1" x14ac:dyDescent="0.15">
      <c r="A93" s="18" t="s">
        <v>271</v>
      </c>
      <c r="B93" s="18" t="s">
        <v>75</v>
      </c>
      <c r="C93" s="19">
        <v>41928</v>
      </c>
      <c r="D93" s="10" t="s">
        <v>151</v>
      </c>
      <c r="E93" s="10" t="s">
        <v>278</v>
      </c>
      <c r="F93" s="21">
        <v>22734000</v>
      </c>
      <c r="G93" s="21">
        <v>22680000</v>
      </c>
      <c r="H93" s="17">
        <f t="shared" si="4"/>
        <v>99.762470308788593</v>
      </c>
      <c r="I93" s="20"/>
    </row>
    <row r="94" spans="1:9" s="9" customFormat="1" ht="192" x14ac:dyDescent="0.15">
      <c r="A94" s="18" t="s">
        <v>272</v>
      </c>
      <c r="B94" s="18" t="s">
        <v>279</v>
      </c>
      <c r="C94" s="19">
        <v>41928</v>
      </c>
      <c r="D94" s="10" t="s">
        <v>50</v>
      </c>
      <c r="E94" s="10" t="s">
        <v>285</v>
      </c>
      <c r="F94" s="21">
        <v>29700000</v>
      </c>
      <c r="G94" s="21">
        <v>29700000</v>
      </c>
      <c r="H94" s="17">
        <f t="shared" ref="H94:H96" si="5">IF(AND(AND(F94&lt;&gt;"",F94&lt;&gt;0),AND(G94&lt;&gt;"",G94&lt;&gt;0)), G94/F94*100,"")</f>
        <v>100</v>
      </c>
      <c r="I94" s="20"/>
    </row>
    <row r="95" spans="1:9" s="9" customFormat="1" ht="276" x14ac:dyDescent="0.15">
      <c r="A95" s="18" t="s">
        <v>280</v>
      </c>
      <c r="B95" s="18" t="s">
        <v>75</v>
      </c>
      <c r="C95" s="19">
        <v>41939</v>
      </c>
      <c r="D95" s="10" t="s">
        <v>283</v>
      </c>
      <c r="E95" s="10" t="s">
        <v>286</v>
      </c>
      <c r="F95" s="21">
        <v>19980000</v>
      </c>
      <c r="G95" s="21">
        <v>19980000</v>
      </c>
      <c r="H95" s="17">
        <f t="shared" ref="H95" si="6">IF(AND(AND(F95&lt;&gt;"",F95&lt;&gt;0),AND(G95&lt;&gt;"",G95&lt;&gt;0)), G95/F95*100,"")</f>
        <v>100</v>
      </c>
      <c r="I95" s="20"/>
    </row>
    <row r="96" spans="1:9" s="9" customFormat="1" ht="204" x14ac:dyDescent="0.15">
      <c r="A96" s="18" t="s">
        <v>281</v>
      </c>
      <c r="B96" s="18" t="s">
        <v>75</v>
      </c>
      <c r="C96" s="19">
        <v>41939</v>
      </c>
      <c r="D96" s="10" t="s">
        <v>48</v>
      </c>
      <c r="E96" s="10" t="s">
        <v>287</v>
      </c>
      <c r="F96" s="21">
        <v>16999200</v>
      </c>
      <c r="G96" s="21">
        <v>16999200</v>
      </c>
      <c r="H96" s="17">
        <f t="shared" si="5"/>
        <v>100</v>
      </c>
      <c r="I96" s="20"/>
    </row>
    <row r="97" spans="1:9" s="9" customFormat="1" ht="240" x14ac:dyDescent="0.15">
      <c r="A97" s="18" t="s">
        <v>282</v>
      </c>
      <c r="B97" s="18" t="s">
        <v>75</v>
      </c>
      <c r="C97" s="19">
        <v>41939</v>
      </c>
      <c r="D97" s="10" t="s">
        <v>284</v>
      </c>
      <c r="E97" s="10" t="s">
        <v>289</v>
      </c>
      <c r="F97" s="21">
        <v>20952000</v>
      </c>
      <c r="G97" s="21">
        <v>20952000</v>
      </c>
      <c r="H97" s="17">
        <f t="shared" ref="H97" si="7">IF(AND(AND(F97&lt;&gt;"",F97&lt;&gt;0),AND(G97&lt;&gt;"",G97&lt;&gt;0)), G97/F97*100,"")</f>
        <v>100</v>
      </c>
      <c r="I97" s="20"/>
    </row>
    <row r="98" spans="1:9" s="9" customFormat="1" ht="150" customHeight="1" x14ac:dyDescent="0.15">
      <c r="A98" s="18" t="s">
        <v>288</v>
      </c>
      <c r="B98" s="18" t="s">
        <v>75</v>
      </c>
      <c r="C98" s="19">
        <v>41941</v>
      </c>
      <c r="D98" s="10" t="s">
        <v>54</v>
      </c>
      <c r="E98" s="10" t="s">
        <v>290</v>
      </c>
      <c r="F98" s="21">
        <v>19990800</v>
      </c>
      <c r="G98" s="21">
        <v>19980000</v>
      </c>
      <c r="H98" s="17">
        <f t="shared" ref="H98" si="8">IF(AND(AND(F98&lt;&gt;"",F98&lt;&gt;0),AND(G98&lt;&gt;"",G98&lt;&gt;0)), G98/F98*100,"")</f>
        <v>99.945975148568351</v>
      </c>
      <c r="I98" s="20"/>
    </row>
  </sheetData>
  <dataConsolidate/>
  <phoneticPr fontId="1"/>
  <dataValidations count="8">
    <dataValidation type="date" operator="greaterThanOrEqual" allowBlank="1" showInputMessage="1" showErrorMessage="1" errorTitle="契約を締結した日" error="正しい日付を入力してください。" sqref="C99:C65539 C1">
      <formula1>38718</formula1>
    </dataValidation>
    <dataValidation type="list" operator="lessThanOrEqual" showInputMessage="1" showErrorMessage="1" errorTitle="一般競争入札・指名競争入札の別" error="リストから選択してください。" sqref="E99:E65539">
      <formula1>一般競争入札・指名競争入札の別</formula1>
    </dataValidation>
    <dataValidation type="whole" operator="lessThanOrEqual" allowBlank="1" showInputMessage="1" showErrorMessage="1" errorTitle="契約金額" error="正しい数値を入力してください。" sqref="G99:G65539">
      <formula1>999999999999</formula1>
    </dataValidation>
    <dataValidation type="whole" operator="lessThanOrEqual" allowBlank="1" showInputMessage="1" showErrorMessage="1" errorTitle="予定価格" error="正しい数値を入力してください。" sqref="F99:F65539">
      <formula1>999999999999</formula1>
    </dataValidation>
    <dataValidation type="textLength" operator="lessThanOrEqual" allowBlank="1" showInputMessage="1" showErrorMessage="1" errorTitle="備考" error="256文字以内で入力してください。" sqref="I99:I65539">
      <formula1>256</formula1>
    </dataValidation>
    <dataValidation type="textLength" operator="lessThanOrEqual" allowBlank="1" showInputMessage="1" showErrorMessage="1" errorTitle="契約の相手方の称号又は名称及び住所" error="256文字以内で入力してください。" sqref="D99:D6553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9:B65539">
      <formula1>256</formula1>
    </dataValidation>
    <dataValidation type="textLength" operator="lessThanOrEqual" allowBlank="1" showInputMessage="1" showErrorMessage="1" errorTitle="物品役務等の名称及び数量" error="256文字以内で入力してください。" sqref="A2:A65539">
      <formula1>256</formula1>
    </dataValidation>
  </dataValidations>
  <printOptions horizontalCentered="1"/>
  <pageMargins left="0.19685039370078741" right="0.19685039370078741" top="0.59055118110236227" bottom="0.59055118110236227" header="0.51181102362204722" footer="0.51181102362204722"/>
  <pageSetup paperSize="9" scale="5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&lt;なし&gt;</cp:lastModifiedBy>
  <cp:lastPrinted>2014-10-31T08:42:40Z</cp:lastPrinted>
  <dcterms:created xsi:type="dcterms:W3CDTF">1997-01-08T22:48:59Z</dcterms:created>
  <dcterms:modified xsi:type="dcterms:W3CDTF">2015-02-03T03:50:28Z</dcterms:modified>
</cp:coreProperties>
</file>