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調査係員\平成26年度調査係\03：調達改善計画\12：H26調達改善計画FU（年間）\01：競争性のない随契\12公表用資料\１件別\"/>
    </mc:Choice>
  </mc:AlternateContent>
  <bookViews>
    <workbookView xWindow="0" yWindow="0" windowWidth="20490" windowHeight="7140"/>
  </bookViews>
  <sheets>
    <sheet name="競争性のない随意契約によらざるを得ないもの" sheetId="1" r:id="rId1"/>
  </sheets>
  <definedNames>
    <definedName name="_xlnm._FilterDatabase" localSheetId="0" hidden="1">競争性のない随意契約によらざるを得ないもの!$A$4:$R$4</definedName>
    <definedName name="_xlnm.Print_Area" localSheetId="0">競争性のない随意契約によらざるを得ないもの!$A$1:$O$29</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1" l="1"/>
  <c r="H10" i="1"/>
  <c r="H9" i="1"/>
  <c r="H8" i="1"/>
  <c r="H7" i="1"/>
  <c r="H6" i="1"/>
  <c r="H5" i="1"/>
</calcChain>
</file>

<file path=xl/sharedStrings.xml><?xml version="1.0" encoding="utf-8"?>
<sst xmlns="http://schemas.openxmlformats.org/spreadsheetml/2006/main" count="84" uniqueCount="62">
  <si>
    <t>〔記載要領〕</t>
    <rPh sb="1" eb="3">
      <t>キサイ</t>
    </rPh>
    <rPh sb="3" eb="5">
      <t>ヨウリョウ</t>
    </rPh>
    <phoneticPr fontId="4"/>
  </si>
  <si>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4"/>
  </si>
  <si>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4"/>
  </si>
  <si>
    <t>３．「随意契約によらざるを得ない場合とした財務大臣通知上の根拠区分」欄は、財務通達の下記区分により記載すること。</t>
    <rPh sb="42" eb="44">
      <t>カキ</t>
    </rPh>
    <rPh sb="49" eb="51">
      <t>キサイ</t>
    </rPh>
    <phoneticPr fontId="2"/>
  </si>
  <si>
    <t>　イ（イ）･･･法令の規定により、契約の相手方が一に定められているもの</t>
    <phoneticPr fontId="2"/>
  </si>
  <si>
    <t>　イ（ロ）･･･条約等の国際的取決めにより、契約の相手方が一に定められているもの</t>
    <phoneticPr fontId="2"/>
  </si>
  <si>
    <t>　イ（ハ）･･･閣議決定による国家的プロジェクトにおいて、当該閣議決定により、その実施者が明示されているもの</t>
    <phoneticPr fontId="2"/>
  </si>
  <si>
    <t>　イ（ニ）･･･地方公共団体との取決めにより、契約の相手方が一に定められているもの</t>
    <phoneticPr fontId="2"/>
  </si>
  <si>
    <t xml:space="preserve">　ロ･･･当該場所でなければ行政事務を行うことが不可能であることから場所が限定され、供給者が一に特定される賃貸借契約（当該契約に付随する契約を含む。） </t>
    <phoneticPr fontId="2"/>
  </si>
  <si>
    <t>　ハ･･･官報、法律案、予算書又は決算書の印刷等</t>
    <phoneticPr fontId="2"/>
  </si>
  <si>
    <t>　ニ（イ）･･･防衛装備品であって、かつ、日本企業が外国政府及び製造元である外国企業からライセンス生産を認められている場合における当該防衛装備品及び役務の調達等</t>
    <phoneticPr fontId="2"/>
  </si>
  <si>
    <t xml:space="preserve">　ニ（ロ）･･･電気、ガス若しくは水又は電話に係る役務について、供給又は提供を受けるもの（提供を行うことが可能な業者が一の場合に限る。） </t>
    <phoneticPr fontId="2"/>
  </si>
  <si>
    <t>　ニ（ハ）･･･郵便に関する料金（信書に係るものであって料金を後納するもの。）</t>
    <phoneticPr fontId="2"/>
  </si>
  <si>
    <t>　ニ（ニ）･･･再販売価格が維持されている場合及び供給元が一の場合における出版元等からの書籍の購入</t>
    <phoneticPr fontId="2"/>
  </si>
  <si>
    <t>　ニ（ホ）･･･美術館等における美術品及び工芸品等の購入</t>
    <phoneticPr fontId="2"/>
  </si>
  <si>
    <t>　ニ（ヘ）･･･行政目的を達成するために不可欠な特定の情報について当該情報を提供することが可能な者から提供を受けるもの</t>
    <phoneticPr fontId="2"/>
  </si>
  <si>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2"/>
  </si>
  <si>
    <t>競争性のない随意契約によらざるを得ないもの</t>
    <phoneticPr fontId="2"/>
  </si>
  <si>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</si>
  <si>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</si>
  <si>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</si>
  <si>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</si>
  <si>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</si>
  <si>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</si>
  <si>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</si>
  <si>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</si>
  <si>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</si>
  <si>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</si>
  <si>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</si>
  <si>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</si>
  <si>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2"/>
  </si>
  <si>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4"/>
  </si>
  <si>
    <t>移行予定年限</t>
    <rPh sb="0" eb="2">
      <t>イコウ</t>
    </rPh>
    <rPh sb="2" eb="4">
      <t>ヨテイ</t>
    </rPh>
    <rPh sb="4" eb="6">
      <t>ネンゲン</t>
    </rPh>
    <phoneticPr fontId="4"/>
  </si>
  <si>
    <t>備考</t>
    <rPh sb="0" eb="1">
      <t>ソナエ</t>
    </rPh>
    <rPh sb="1" eb="2">
      <t>コウ</t>
    </rPh>
    <phoneticPr fontId="4"/>
  </si>
  <si>
    <t>定期刊行物の購読（電子ジャ－ナルの利用）</t>
  </si>
  <si>
    <t>支出負担行為担当官
国土技術政策総合研究所長
酒井　利夫
茨城県つくば市旭１番地</t>
  </si>
  <si>
    <t>エルゼビア・ビー・ブイ　サイエンス・アンド・テクノロジー
オランダ王国アムステルダム市ラ－ダ－ヴェヒ２９</t>
    <phoneticPr fontId="2"/>
  </si>
  <si>
    <t>会計法第２９条の３第４項及び予決令第１０２条の４第３号</t>
  </si>
  <si>
    <t>出版物の著作権など排他的権利を有し、当該サービスを提供できる唯一の者であるため。</t>
    <phoneticPr fontId="2"/>
  </si>
  <si>
    <t>ニ（ニ）</t>
  </si>
  <si>
    <t>左記「随意契約によらざるを得ない事由」にあるとおり、情報提供可能者が唯一であるため</t>
  </si>
  <si>
    <t>日刊業界紙公示掲載業務（単価契約）</t>
  </si>
  <si>
    <t>（株）日刊建設工業新聞社
東京都港区東新橋２丁目２番１０号</t>
  </si>
  <si>
    <t>本業務の実施にあたっては、「簡易公募型プロポーザル方式に基づく建設コンサ ルタント等の選定・特定手続きについて（平成８年９月２６日建設省厚契発第３８ 号、建設省技調発第１６９号、建設省営建発第９２号）」及び「簡易公募型競争入 札方式に基づく建設コンサルタント等の選定手続について（平成８年９月２６日建 設省厚契発第３９号、建設省技調発第１７０号）」において、①業務名、業務内容 及び履行期限②担当部局③説明書の交付期間、場所及び方法④参加表明書の受領期 限を日刊業界紙に掲載する規定があり、さらに、当該日刊業界紙は、①日刊建設工 業新聞②日刊建設通信新聞③日刊建設産業新聞とする規定があり、それらの規定に 基づいて実施するものである。</t>
  </si>
  <si>
    <t>イ（イ）</t>
  </si>
  <si>
    <t>左記「随意契約によらざるを得ない事由」にあるとおり、公示を掲載する日刊業界紙を決められてしまっているため</t>
    <rPh sb="26" eb="28">
      <t>コウジ</t>
    </rPh>
    <rPh sb="29" eb="31">
      <t>ケイサイ</t>
    </rPh>
    <rPh sb="33" eb="35">
      <t>ニッカン</t>
    </rPh>
    <rPh sb="35" eb="38">
      <t>ギョウカイシ</t>
    </rPh>
    <rPh sb="39" eb="40">
      <t>キ</t>
    </rPh>
    <phoneticPr fontId="2"/>
  </si>
  <si>
    <t>（株）日刊建設産業新聞社
東京都板橋区東板橋１丁目４８番９号</t>
  </si>
  <si>
    <t>左記「随意契約によらざるを得ない事由」にあるとおり、公示を掲載する日刊業界紙を決められてしまっているため</t>
  </si>
  <si>
    <t>（株）日刊建設通信新聞社
東京都千代田区神田
錦町３－１３－７</t>
  </si>
  <si>
    <t>ＪＤｒｅａｍ特約サ－ビス提供業務</t>
  </si>
  <si>
    <t>（株）ジー・サーチ
東京都港区海岸３丁目９番１５号</t>
    <phoneticPr fontId="2"/>
  </si>
  <si>
    <t xml:space="preserve">業務を遂行するために不可欠な特定の情報について当該情報を提供することが唯一可能な者から提供を受ける業務に該当するものであるため。
</t>
  </si>
  <si>
    <t>ニ（ヘ）</t>
  </si>
  <si>
    <t>左記「随意契約によらざるを得ない事由」にあるとおり、情報提供可能者が唯一であるため</t>
    <rPh sb="0" eb="2">
      <t>サキ</t>
    </rPh>
    <rPh sb="26" eb="28">
      <t>ジョウホウ</t>
    </rPh>
    <rPh sb="28" eb="30">
      <t>テイキョウ</t>
    </rPh>
    <rPh sb="30" eb="32">
      <t>カノウ</t>
    </rPh>
    <rPh sb="32" eb="33">
      <t>シャ</t>
    </rPh>
    <rPh sb="34" eb="36">
      <t>ユイイツ</t>
    </rPh>
    <phoneticPr fontId="2"/>
  </si>
  <si>
    <t>行政情報提供業務</t>
  </si>
  <si>
    <t>（株）時事通信社
東京都中央区銀座５丁目１５番８号</t>
  </si>
  <si>
    <t>Ｔｗｉｔｔｅｒデ－タ購入</t>
    <rPh sb="10" eb="12">
      <t>コウニュウ</t>
    </rPh>
    <phoneticPr fontId="2"/>
  </si>
  <si>
    <t>支出負担行為担当官
国土技術政策総合研究所長
岩﨑　泰彦
茨城県つくば市旭１番地</t>
    <rPh sb="0" eb="2">
      <t>シシュツ</t>
    </rPh>
    <rPh sb="2" eb="4">
      <t>フタン</t>
    </rPh>
    <rPh sb="4" eb="6">
      <t>コウイ</t>
    </rPh>
    <rPh sb="6" eb="9">
      <t>タントウカン</t>
    </rPh>
    <rPh sb="10" eb="21">
      <t>コクソウケン</t>
    </rPh>
    <rPh sb="21" eb="22">
      <t>オサ</t>
    </rPh>
    <rPh sb="23" eb="25">
      <t>イワサキ</t>
    </rPh>
    <rPh sb="26" eb="28">
      <t>ヤスヒコ</t>
    </rPh>
    <rPh sb="29" eb="32">
      <t>イバラキケン</t>
    </rPh>
    <rPh sb="35" eb="36">
      <t>シ</t>
    </rPh>
    <rPh sb="36" eb="37">
      <t>アサヒ</t>
    </rPh>
    <rPh sb="38" eb="40">
      <t>バンチ</t>
    </rPh>
    <phoneticPr fontId="2"/>
  </si>
  <si>
    <t>（株）エヌ・ティ・ティ・データ
東京都江東区豊洲３－３－３</t>
    <phoneticPr fontId="2"/>
  </si>
  <si>
    <t>業務を遂行するために不可欠な特定の情報について当該情報を提供することが唯一可能な者から提供を受ける業務に該当するものであるため</t>
    <rPh sb="0" eb="2">
      <t>ギョウム</t>
    </rPh>
    <rPh sb="3" eb="5">
      <t>スイコウ</t>
    </rPh>
    <rPh sb="10" eb="13">
      <t>フカケツ</t>
    </rPh>
    <rPh sb="14" eb="16">
      <t>トクテイ</t>
    </rPh>
    <rPh sb="17" eb="19">
      <t>ジョウホウ</t>
    </rPh>
    <rPh sb="23" eb="25">
      <t>トウガイ</t>
    </rPh>
    <rPh sb="25" eb="27">
      <t>ジョウホウ</t>
    </rPh>
    <rPh sb="28" eb="30">
      <t>テイキョウ</t>
    </rPh>
    <rPh sb="35" eb="37">
      <t>ユイイツ</t>
    </rPh>
    <rPh sb="37" eb="39">
      <t>カノウ</t>
    </rPh>
    <rPh sb="40" eb="41">
      <t>モノ</t>
    </rPh>
    <rPh sb="43" eb="45">
      <t>テイキョウ</t>
    </rPh>
    <rPh sb="46" eb="47">
      <t>ウ</t>
    </rPh>
    <rPh sb="49" eb="51">
      <t>ギョウム</t>
    </rPh>
    <rPh sb="52" eb="54">
      <t>ガイトウ</t>
    </rPh>
    <phoneticPr fontId="2"/>
  </si>
  <si>
    <t>左記「随意契約によらざるを得ない事由」にあるとおり、情報提供可能者が唯一であるため</t>
    <rPh sb="0" eb="2">
      <t>サキ</t>
    </rPh>
    <rPh sb="3" eb="5">
      <t>ズイイ</t>
    </rPh>
    <rPh sb="5" eb="7">
      <t>ケイヤク</t>
    </rPh>
    <rPh sb="13" eb="14">
      <t>エ</t>
    </rPh>
    <rPh sb="16" eb="18">
      <t>ジユウ</t>
    </rPh>
    <rPh sb="26" eb="28">
      <t>ジョウホウ</t>
    </rPh>
    <rPh sb="28" eb="30">
      <t>テイキョウ</t>
    </rPh>
    <rPh sb="30" eb="32">
      <t>カノウ</t>
    </rPh>
    <rPh sb="32" eb="33">
      <t>シャ</t>
    </rPh>
    <rPh sb="34" eb="36">
      <t>ユイイツ</t>
    </rPh>
    <phoneticPr fontId="2"/>
  </si>
  <si>
    <t>(省庁名：国土技術政策総合研究所（つくば））</t>
    <rPh sb="1" eb="3">
      <t>ショウチョウ</t>
    </rPh>
    <rPh sb="5" eb="7">
      <t>コクド</t>
    </rPh>
    <rPh sb="7" eb="9">
      <t>ギジュツ</t>
    </rPh>
    <rPh sb="9" eb="11">
      <t>セイサク</t>
    </rPh>
    <rPh sb="11" eb="13">
      <t>ソウゴウ</t>
    </rPh>
    <rPh sb="13" eb="16">
      <t>ケンキュウジョ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</si>
</sst>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9"/>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16"/>
      <name val="ＭＳ Ｐゴシック"/>
      <family val="2"/>
      <charset val="128"/>
      <scheme val="minor"/>
    </font>
    <font>
      <sz val="16"/>
      <color theme="1"/>
      <name val="ＭＳ Ｐゴシック"/>
      <family val="2"/>
      <charset val="128"/>
      <scheme val="minor"/>
    </font>
    <font>
      <sz val="10"/>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8" fillId="0" borderId="0">
      <alignment vertical="center"/>
    </xf>
  </cellStyleXfs>
  <cellXfs count="38">
    <xf numFmtId="0" fontId="0" fillId="0" borderId="0" xfId="0">
      <alignment vertical="center"/>
    </xf>
    <xf numFmtId="0" fontId="3" fillId="0" borderId="0" xfId="0" applyFont="1" applyFill="1" applyProtection="1">
      <alignment vertical="center"/>
    </xf>
    <xf numFmtId="0" fontId="3" fillId="0" borderId="0" xfId="0" applyFont="1" applyFill="1" applyAlignment="1" applyProtection="1">
      <alignment vertical="center" wrapText="1"/>
    </xf>
    <xf numFmtId="0" fontId="0" fillId="0" borderId="0" xfId="0" applyFont="1" applyFill="1" applyProtection="1">
      <alignment vertical="center"/>
    </xf>
    <xf numFmtId="0" fontId="3" fillId="0" borderId="0" xfId="0" applyFont="1" applyFill="1">
      <alignment vertical="center"/>
    </xf>
    <xf numFmtId="0" fontId="8" fillId="0" borderId="0" xfId="0" applyFont="1" applyFill="1">
      <alignment vertical="center"/>
    </xf>
    <xf numFmtId="0" fontId="8"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wrapText="1"/>
    </xf>
    <xf numFmtId="0" fontId="8" fillId="0" borderId="0" xfId="0" applyFont="1" applyFill="1" applyBorder="1" applyProtection="1">
      <alignment vertical="center"/>
    </xf>
    <xf numFmtId="0" fontId="5" fillId="0" borderId="0" xfId="0" applyFont="1" applyFill="1">
      <alignment vertical="center"/>
    </xf>
    <xf numFmtId="0" fontId="6"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6" fillId="0" borderId="0" xfId="0" applyFont="1" applyFill="1" applyAlignment="1">
      <alignment vertical="center" wrapText="1"/>
    </xf>
    <xf numFmtId="0" fontId="6" fillId="0" borderId="0" xfId="0" applyFont="1" applyFill="1" applyProtection="1">
      <alignment vertical="center"/>
    </xf>
    <xf numFmtId="0" fontId="5" fillId="0" borderId="0" xfId="0" applyFont="1" applyFill="1" applyProtection="1">
      <alignment vertical="center"/>
    </xf>
    <xf numFmtId="0" fontId="6" fillId="0" borderId="0" xfId="0" applyFont="1" applyFill="1" applyAlignment="1" applyProtection="1">
      <alignment vertical="center" wrapText="1"/>
    </xf>
    <xf numFmtId="38" fontId="3" fillId="0" borderId="0" xfId="0" applyNumberFormat="1" applyFont="1" applyFill="1" applyProtection="1">
      <alignment vertical="center"/>
    </xf>
    <xf numFmtId="0" fontId="3" fillId="0" borderId="0" xfId="0" applyFont="1" applyFill="1" applyAlignment="1" applyProtection="1">
      <alignment horizontal="center" vertical="center"/>
    </xf>
    <xf numFmtId="0" fontId="3" fillId="0" borderId="0" xfId="0" applyNumberFormat="1" applyFont="1" applyFill="1" applyAlignment="1" applyProtection="1">
      <alignment horizontal="center" vertical="center"/>
    </xf>
    <xf numFmtId="0" fontId="0" fillId="0" borderId="0" xfId="0" applyNumberFormat="1" applyFont="1" applyFill="1" applyAlignment="1" applyProtection="1">
      <alignment horizontal="center" vertical="center"/>
    </xf>
    <xf numFmtId="0" fontId="3" fillId="0" borderId="0" xfId="0" applyFont="1" applyFill="1" applyAlignment="1" applyProtection="1">
      <alignment horizontal="right" vertical="center"/>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top" wrapText="1"/>
      <protection locked="0"/>
    </xf>
    <xf numFmtId="176" fontId="3" fillId="0" borderId="1" xfId="0" applyNumberFormat="1" applyFont="1" applyFill="1" applyBorder="1" applyAlignment="1" applyProtection="1">
      <alignment horizontal="center" vertical="center" shrinkToFit="1"/>
      <protection locked="0"/>
    </xf>
    <xf numFmtId="38" fontId="3" fillId="0" borderId="1" xfId="1" applyFont="1" applyFill="1" applyBorder="1" applyAlignment="1" applyProtection="1">
      <alignment horizontal="right" vertical="center"/>
      <protection locked="0"/>
    </xf>
    <xf numFmtId="10" fontId="3" fillId="0" borderId="1" xfId="2"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1" xfId="0" applyNumberFormat="1" applyFont="1" applyFill="1" applyBorder="1" applyAlignment="1" applyProtection="1">
      <alignment horizontal="left" vertical="top" wrapText="1"/>
      <protection locked="0"/>
    </xf>
    <xf numFmtId="0" fontId="5"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left" vertical="top" wrapText="1"/>
      <protection locked="0"/>
    </xf>
    <xf numFmtId="176" fontId="3" fillId="0" borderId="3" xfId="0" applyNumberFormat="1" applyFont="1" applyFill="1" applyBorder="1" applyAlignment="1" applyProtection="1">
      <alignment horizontal="center" vertical="center" shrinkToFit="1"/>
      <protection locked="0"/>
    </xf>
    <xf numFmtId="38" fontId="3" fillId="0" borderId="3" xfId="1" applyFont="1" applyFill="1" applyBorder="1" applyAlignment="1" applyProtection="1">
      <alignment horizontal="right" vertical="center"/>
      <protection locked="0"/>
    </xf>
    <xf numFmtId="10" fontId="3" fillId="0" borderId="3" xfId="2" applyNumberFormat="1"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11" fillId="0" borderId="3" xfId="0" applyFont="1" applyFill="1" applyBorder="1" applyAlignment="1" applyProtection="1">
      <alignment horizontal="left" vertical="top" wrapText="1"/>
      <protection locked="0"/>
    </xf>
    <xf numFmtId="0" fontId="9" fillId="0" borderId="0" xfId="0" applyFont="1" applyFill="1" applyAlignment="1" applyProtection="1">
      <alignment horizontal="center" vertical="center"/>
    </xf>
    <xf numFmtId="0" fontId="10" fillId="0" borderId="0" xfId="0" applyFont="1" applyFill="1" applyAlignment="1" applyProtection="1">
      <alignment horizontal="center" vertical="center"/>
    </xf>
  </cellXfs>
  <cellStyles count="21">
    <cellStyle name="パーセント" xfId="2" builtinId="5"/>
    <cellStyle name="パーセント 3" xfId="5"/>
    <cellStyle name="桁区切り" xfId="1" builtinId="6"/>
    <cellStyle name="桁区切り 3" xfId="4"/>
    <cellStyle name="桁区切り 3 2" xfId="8"/>
    <cellStyle name="桁区切り 3 3" xfId="14"/>
    <cellStyle name="桁区切り 3 4" xfId="16"/>
    <cellStyle name="桁区切り 4" xfId="11"/>
    <cellStyle name="桁区切り 5 2" xfId="19"/>
    <cellStyle name="標準" xfId="0" builtinId="0"/>
    <cellStyle name="標準 10 2" xfId="9"/>
    <cellStyle name="標準 10 3" xfId="12"/>
    <cellStyle name="標準 10 4" xfId="15"/>
    <cellStyle name="標準 3 2" xfId="18"/>
    <cellStyle name="標準 3 3" xfId="20"/>
    <cellStyle name="標準 5" xfId="3"/>
    <cellStyle name="標準 5 2" xfId="6"/>
    <cellStyle name="標準 5 2 2" xfId="7"/>
    <cellStyle name="標準 5 2 3" xfId="13"/>
    <cellStyle name="標準 5 2 4" xfId="17"/>
    <cellStyle name="標準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31"/>
  <sheetViews>
    <sheetView tabSelected="1" view="pageBreakPreview" zoomScale="65" zoomScaleNormal="100" zoomScaleSheetLayoutView="65" workbookViewId="0">
      <selection sqref="A1:O1"/>
    </sheetView>
  </sheetViews>
  <sheetFormatPr defaultColWidth="7.625" defaultRowHeight="13.5" x14ac:dyDescent="0.15"/>
  <cols>
    <col min="1" max="1" width="20.625" style="1" customWidth="1"/>
    <col min="2" max="2" width="33.5" style="1" customWidth="1"/>
    <col min="3" max="3" width="16.125" style="1" customWidth="1"/>
    <col min="4" max="4" width="14.625" style="1" customWidth="1"/>
    <col min="5" max="5" width="25.625" style="1" customWidth="1"/>
    <col min="6" max="7" width="12.625" style="1" customWidth="1"/>
    <col min="8" max="8" width="8.625" style="1" customWidth="1"/>
    <col min="9" max="9" width="6.625" style="1" customWidth="1"/>
    <col min="10" max="10" width="50.625" style="3" customWidth="1"/>
    <col min="11" max="11" width="12.125" style="3" customWidth="1"/>
    <col min="12" max="12" width="8.625" style="3" customWidth="1"/>
    <col min="13" max="13" width="21.625" style="3" customWidth="1"/>
    <col min="14" max="14" width="11.625" style="1" customWidth="1"/>
    <col min="15" max="15" width="12.625" style="1" customWidth="1"/>
    <col min="16" max="16" width="11" style="1" customWidth="1"/>
    <col min="17" max="17" width="25.625" style="1" customWidth="1"/>
    <col min="18" max="18" width="11.125" style="2" hidden="1" customWidth="1"/>
    <col min="19" max="16384" width="7.625" style="1"/>
  </cols>
  <sheetData>
    <row r="1" spans="1:18" ht="18.75" x14ac:dyDescent="0.15">
      <c r="A1" s="36" t="s">
        <v>17</v>
      </c>
      <c r="B1" s="36"/>
      <c r="C1" s="36"/>
      <c r="D1" s="36"/>
      <c r="E1" s="36"/>
      <c r="F1" s="36"/>
      <c r="G1" s="36"/>
      <c r="H1" s="36"/>
      <c r="I1" s="36"/>
      <c r="J1" s="37"/>
      <c r="K1" s="37"/>
      <c r="L1" s="37"/>
      <c r="M1" s="37"/>
      <c r="N1" s="36"/>
      <c r="O1" s="36"/>
    </row>
    <row r="2" spans="1:18" x14ac:dyDescent="0.15">
      <c r="A2" s="1" t="s">
        <v>61</v>
      </c>
      <c r="B2" s="18"/>
      <c r="G2" s="18"/>
      <c r="H2" s="18"/>
      <c r="I2" s="19"/>
      <c r="L2" s="20"/>
    </row>
    <row r="3" spans="1:18" s="5" customFormat="1" ht="14.25" customHeight="1" x14ac:dyDescent="0.15">
      <c r="A3" s="1"/>
      <c r="B3" s="18"/>
      <c r="C3" s="1"/>
      <c r="D3" s="1"/>
      <c r="E3" s="1"/>
      <c r="F3" s="1"/>
      <c r="G3" s="18"/>
      <c r="H3" s="18"/>
      <c r="I3" s="19"/>
      <c r="J3" s="3"/>
      <c r="K3" s="3"/>
      <c r="L3" s="20"/>
      <c r="M3" s="3"/>
      <c r="N3" s="1"/>
      <c r="O3" s="21" t="s">
        <v>18</v>
      </c>
      <c r="P3" s="6"/>
      <c r="Q3" s="7"/>
      <c r="R3" s="8"/>
    </row>
    <row r="4" spans="1:18" s="9" customFormat="1" ht="52.5" customHeight="1" x14ac:dyDescent="0.15">
      <c r="A4" s="29" t="s">
        <v>19</v>
      </c>
      <c r="B4" s="29" t="s">
        <v>20</v>
      </c>
      <c r="C4" s="29" t="s">
        <v>21</v>
      </c>
      <c r="D4" s="29" t="s">
        <v>22</v>
      </c>
      <c r="E4" s="29" t="s">
        <v>23</v>
      </c>
      <c r="F4" s="29" t="s">
        <v>24</v>
      </c>
      <c r="G4" s="29" t="s">
        <v>25</v>
      </c>
      <c r="H4" s="29" t="s">
        <v>26</v>
      </c>
      <c r="I4" s="29" t="s">
        <v>27</v>
      </c>
      <c r="J4" s="29" t="s">
        <v>28</v>
      </c>
      <c r="K4" s="29" t="s">
        <v>29</v>
      </c>
      <c r="L4" s="29" t="s">
        <v>30</v>
      </c>
      <c r="M4" s="29" t="s">
        <v>31</v>
      </c>
      <c r="N4" s="29" t="s">
        <v>32</v>
      </c>
      <c r="O4" s="29" t="s">
        <v>33</v>
      </c>
    </row>
    <row r="5" spans="1:18" s="9" customFormat="1" ht="132.75" customHeight="1" x14ac:dyDescent="0.15">
      <c r="A5" s="22" t="s">
        <v>34</v>
      </c>
      <c r="B5" s="23" t="s">
        <v>35</v>
      </c>
      <c r="C5" s="24">
        <v>41730</v>
      </c>
      <c r="D5" s="23" t="s">
        <v>36</v>
      </c>
      <c r="E5" s="23" t="s">
        <v>37</v>
      </c>
      <c r="F5" s="25">
        <v>25238666</v>
      </c>
      <c r="G5" s="25">
        <v>25238666</v>
      </c>
      <c r="H5" s="26">
        <f>IF(F5="－","－",G5/F5)</f>
        <v>1</v>
      </c>
      <c r="I5" s="27"/>
      <c r="J5" s="23" t="s">
        <v>38</v>
      </c>
      <c r="K5" s="27" t="s">
        <v>39</v>
      </c>
      <c r="L5" s="27"/>
      <c r="M5" s="23" t="s">
        <v>40</v>
      </c>
      <c r="N5" s="27"/>
      <c r="O5" s="23"/>
    </row>
    <row r="6" spans="1:18" s="9" customFormat="1" ht="173.25" customHeight="1" x14ac:dyDescent="0.15">
      <c r="A6" s="22" t="s">
        <v>41</v>
      </c>
      <c r="B6" s="23" t="s">
        <v>35</v>
      </c>
      <c r="C6" s="24">
        <v>41730</v>
      </c>
      <c r="D6" s="23" t="s">
        <v>42</v>
      </c>
      <c r="E6" s="23" t="s">
        <v>37</v>
      </c>
      <c r="F6" s="25">
        <v>4536000</v>
      </c>
      <c r="G6" s="25">
        <v>4536000</v>
      </c>
      <c r="H6" s="26">
        <f>IF(F6="－","－",G6/F6)</f>
        <v>1</v>
      </c>
      <c r="I6" s="27"/>
      <c r="J6" s="28" t="s">
        <v>43</v>
      </c>
      <c r="K6" s="27" t="s">
        <v>44</v>
      </c>
      <c r="L6" s="27"/>
      <c r="M6" s="23" t="s">
        <v>45</v>
      </c>
      <c r="N6" s="27"/>
      <c r="O6" s="23"/>
    </row>
    <row r="7" spans="1:18" s="9" customFormat="1" ht="189.75" customHeight="1" x14ac:dyDescent="0.15">
      <c r="A7" s="22" t="s">
        <v>41</v>
      </c>
      <c r="B7" s="23" t="s">
        <v>35</v>
      </c>
      <c r="C7" s="24">
        <v>41730</v>
      </c>
      <c r="D7" s="23" t="s">
        <v>46</v>
      </c>
      <c r="E7" s="23" t="s">
        <v>37</v>
      </c>
      <c r="F7" s="25">
        <v>4536000</v>
      </c>
      <c r="G7" s="25">
        <v>4536000</v>
      </c>
      <c r="H7" s="26">
        <f>IF(F7="－","－",G7/F7)</f>
        <v>1</v>
      </c>
      <c r="I7" s="27"/>
      <c r="J7" s="28" t="s">
        <v>43</v>
      </c>
      <c r="K7" s="27" t="s">
        <v>44</v>
      </c>
      <c r="L7" s="27"/>
      <c r="M7" s="23" t="s">
        <v>47</v>
      </c>
      <c r="N7" s="27"/>
      <c r="O7" s="23"/>
    </row>
    <row r="8" spans="1:18" s="9" customFormat="1" ht="184.5" customHeight="1" x14ac:dyDescent="0.15">
      <c r="A8" s="22" t="s">
        <v>41</v>
      </c>
      <c r="B8" s="23" t="s">
        <v>35</v>
      </c>
      <c r="C8" s="24">
        <v>41730</v>
      </c>
      <c r="D8" s="23" t="s">
        <v>48</v>
      </c>
      <c r="E8" s="23" t="s">
        <v>37</v>
      </c>
      <c r="F8" s="25">
        <v>4536000</v>
      </c>
      <c r="G8" s="25">
        <v>4536000</v>
      </c>
      <c r="H8" s="26">
        <f>IF(F8="－","－",G8/F8)</f>
        <v>1</v>
      </c>
      <c r="I8" s="27"/>
      <c r="J8" s="28" t="s">
        <v>43</v>
      </c>
      <c r="K8" s="27" t="s">
        <v>44</v>
      </c>
      <c r="L8" s="27"/>
      <c r="M8" s="23" t="s">
        <v>47</v>
      </c>
      <c r="N8" s="27"/>
      <c r="O8" s="23"/>
    </row>
    <row r="9" spans="1:18" s="9" customFormat="1" ht="54" x14ac:dyDescent="0.15">
      <c r="A9" s="22" t="s">
        <v>49</v>
      </c>
      <c r="B9" s="23" t="s">
        <v>35</v>
      </c>
      <c r="C9" s="24">
        <v>41730</v>
      </c>
      <c r="D9" s="23" t="s">
        <v>50</v>
      </c>
      <c r="E9" s="23" t="s">
        <v>37</v>
      </c>
      <c r="F9" s="25">
        <v>1898640</v>
      </c>
      <c r="G9" s="25">
        <v>1898640</v>
      </c>
      <c r="H9" s="26">
        <f>IF(F9="－","－",G9/F9)</f>
        <v>1</v>
      </c>
      <c r="I9" s="27"/>
      <c r="J9" s="23" t="s">
        <v>51</v>
      </c>
      <c r="K9" s="27" t="s">
        <v>52</v>
      </c>
      <c r="L9" s="27"/>
      <c r="M9" s="23" t="s">
        <v>53</v>
      </c>
      <c r="N9" s="27"/>
      <c r="O9" s="23"/>
    </row>
    <row r="10" spans="1:18" s="9" customFormat="1" ht="54" x14ac:dyDescent="0.15">
      <c r="A10" s="22" t="s">
        <v>54</v>
      </c>
      <c r="B10" s="23" t="s">
        <v>35</v>
      </c>
      <c r="C10" s="24">
        <v>41730</v>
      </c>
      <c r="D10" s="23" t="s">
        <v>55</v>
      </c>
      <c r="E10" s="23" t="s">
        <v>37</v>
      </c>
      <c r="F10" s="25">
        <v>1555200</v>
      </c>
      <c r="G10" s="25">
        <v>1555200</v>
      </c>
      <c r="H10" s="26">
        <f>IF(F10="－","－",G10/F10)</f>
        <v>1</v>
      </c>
      <c r="I10" s="27"/>
      <c r="J10" s="23" t="s">
        <v>51</v>
      </c>
      <c r="K10" s="27" t="s">
        <v>52</v>
      </c>
      <c r="L10" s="27"/>
      <c r="M10" s="23" t="s">
        <v>40</v>
      </c>
      <c r="N10" s="27"/>
      <c r="O10" s="23"/>
    </row>
    <row r="11" spans="1:18" s="9" customFormat="1" ht="54" x14ac:dyDescent="0.15">
      <c r="A11" s="30" t="s">
        <v>56</v>
      </c>
      <c r="B11" s="30" t="s">
        <v>57</v>
      </c>
      <c r="C11" s="31">
        <v>41933</v>
      </c>
      <c r="D11" s="30" t="s">
        <v>58</v>
      </c>
      <c r="E11" s="30" t="s">
        <v>37</v>
      </c>
      <c r="F11" s="32">
        <v>1080000</v>
      </c>
      <c r="G11" s="32">
        <v>1080000</v>
      </c>
      <c r="H11" s="33">
        <f>IF(F11="－","－",G11/F11)</f>
        <v>1</v>
      </c>
      <c r="I11" s="34"/>
      <c r="J11" s="35" t="s">
        <v>59</v>
      </c>
      <c r="K11" s="34" t="s">
        <v>52</v>
      </c>
      <c r="L11" s="34"/>
      <c r="M11" s="30" t="s">
        <v>60</v>
      </c>
      <c r="N11" s="34"/>
      <c r="O11" s="30"/>
    </row>
    <row r="12" spans="1:18" s="9" customFormat="1" ht="14.25" customHeight="1" x14ac:dyDescent="0.15">
      <c r="A12" s="1"/>
      <c r="B12" s="1"/>
      <c r="C12" s="1"/>
      <c r="D12" s="1"/>
      <c r="E12" s="1"/>
      <c r="F12" s="1"/>
      <c r="G12" s="1"/>
      <c r="H12" s="1"/>
      <c r="I12" s="1"/>
      <c r="J12" s="3"/>
      <c r="K12" s="3"/>
      <c r="L12" s="3"/>
      <c r="M12" s="3"/>
      <c r="N12" s="1"/>
      <c r="O12" s="1"/>
    </row>
    <row r="13" spans="1:18" s="9" customFormat="1" ht="14.25" customHeight="1" x14ac:dyDescent="0.15">
      <c r="A13" s="9" t="s">
        <v>0</v>
      </c>
      <c r="J13" s="10"/>
      <c r="K13" s="10"/>
      <c r="L13" s="5"/>
      <c r="M13" s="5"/>
      <c r="N13" s="4"/>
    </row>
    <row r="14" spans="1:18" s="9" customFormat="1" ht="14.25" customHeight="1" x14ac:dyDescent="0.15">
      <c r="A14" s="9" t="s">
        <v>1</v>
      </c>
      <c r="J14" s="10"/>
      <c r="K14" s="10"/>
      <c r="L14" s="5"/>
      <c r="M14" s="5"/>
      <c r="N14" s="4"/>
    </row>
    <row r="15" spans="1:18" s="9" customFormat="1" ht="14.25" customHeight="1" x14ac:dyDescent="0.15">
      <c r="A15" s="9" t="s">
        <v>2</v>
      </c>
      <c r="J15" s="10"/>
      <c r="K15" s="10"/>
      <c r="L15" s="5"/>
      <c r="M15" s="5"/>
      <c r="N15" s="4"/>
    </row>
    <row r="16" spans="1:18" s="9" customFormat="1" ht="14.25" customHeight="1" x14ac:dyDescent="0.15">
      <c r="A16" s="11" t="s">
        <v>3</v>
      </c>
      <c r="B16" s="12"/>
      <c r="C16" s="12"/>
      <c r="D16" s="12"/>
      <c r="E16" s="12"/>
      <c r="F16" s="12"/>
      <c r="G16" s="12"/>
      <c r="H16" s="12"/>
      <c r="I16" s="12"/>
      <c r="J16" s="13"/>
      <c r="K16" s="13"/>
      <c r="L16" s="13"/>
      <c r="M16" s="5"/>
      <c r="N16" s="4"/>
      <c r="O16" s="12"/>
    </row>
    <row r="17" spans="1:15" s="9" customFormat="1" ht="14.25" customHeight="1" x14ac:dyDescent="0.15">
      <c r="A17" s="11" t="s">
        <v>4</v>
      </c>
      <c r="B17" s="12"/>
      <c r="C17" s="12"/>
      <c r="D17" s="12"/>
      <c r="E17" s="12"/>
      <c r="F17" s="12"/>
      <c r="G17" s="12"/>
      <c r="H17" s="12"/>
      <c r="I17" s="12"/>
      <c r="J17" s="13"/>
      <c r="K17" s="13"/>
      <c r="L17" s="13"/>
      <c r="M17" s="3"/>
      <c r="N17" s="1"/>
      <c r="O17" s="12"/>
    </row>
    <row r="18" spans="1:15" s="4" customFormat="1" ht="14.25" customHeight="1" x14ac:dyDescent="0.15">
      <c r="A18" s="11" t="s">
        <v>5</v>
      </c>
      <c r="B18" s="12"/>
      <c r="C18" s="12"/>
      <c r="D18" s="12"/>
      <c r="E18" s="12"/>
      <c r="F18" s="12"/>
      <c r="G18" s="12"/>
      <c r="H18" s="12"/>
      <c r="I18" s="12"/>
      <c r="J18" s="13"/>
      <c r="K18" s="13"/>
      <c r="L18" s="13"/>
      <c r="M18" s="14"/>
      <c r="N18" s="15"/>
      <c r="O18" s="12"/>
    </row>
    <row r="19" spans="1:15" x14ac:dyDescent="0.15">
      <c r="A19" s="11" t="s">
        <v>6</v>
      </c>
      <c r="B19" s="12"/>
      <c r="C19" s="12"/>
      <c r="D19" s="12"/>
      <c r="E19" s="12"/>
      <c r="F19" s="12"/>
      <c r="G19" s="12"/>
      <c r="H19" s="12"/>
      <c r="I19" s="12"/>
      <c r="J19" s="13"/>
      <c r="K19" s="13"/>
      <c r="L19" s="13"/>
      <c r="M19" s="14"/>
      <c r="N19" s="15"/>
      <c r="O19" s="12"/>
    </row>
    <row r="20" spans="1:15" x14ac:dyDescent="0.15">
      <c r="A20" s="11" t="s">
        <v>7</v>
      </c>
      <c r="B20" s="12"/>
      <c r="C20" s="12"/>
      <c r="D20" s="12"/>
      <c r="E20" s="12"/>
      <c r="F20" s="12"/>
      <c r="G20" s="12"/>
      <c r="H20" s="12"/>
      <c r="I20" s="12"/>
      <c r="J20" s="13"/>
      <c r="K20" s="13"/>
      <c r="L20" s="13"/>
      <c r="M20" s="14"/>
      <c r="N20" s="15"/>
      <c r="O20" s="12"/>
    </row>
    <row r="21" spans="1:15" x14ac:dyDescent="0.15">
      <c r="A21" s="11" t="s">
        <v>8</v>
      </c>
      <c r="B21" s="12"/>
      <c r="C21" s="12"/>
      <c r="D21" s="12"/>
      <c r="E21" s="12"/>
      <c r="F21" s="12"/>
      <c r="G21" s="12"/>
      <c r="H21" s="12"/>
      <c r="I21" s="12"/>
      <c r="J21" s="13"/>
      <c r="K21" s="13"/>
      <c r="L21" s="16"/>
      <c r="O21" s="12"/>
    </row>
    <row r="22" spans="1:15" x14ac:dyDescent="0.15">
      <c r="A22" s="11" t="s">
        <v>9</v>
      </c>
      <c r="B22" s="9"/>
      <c r="C22" s="9"/>
      <c r="D22" s="9"/>
      <c r="E22" s="9"/>
      <c r="F22" s="9"/>
      <c r="G22" s="9"/>
      <c r="H22" s="9"/>
      <c r="I22" s="9"/>
      <c r="J22" s="10"/>
      <c r="K22" s="10"/>
      <c r="O22" s="9"/>
    </row>
    <row r="23" spans="1:15" x14ac:dyDescent="0.15">
      <c r="A23" s="11" t="s">
        <v>10</v>
      </c>
      <c r="B23" s="9"/>
      <c r="C23" s="9"/>
      <c r="D23" s="9"/>
      <c r="E23" s="9"/>
      <c r="F23" s="9"/>
      <c r="G23" s="9"/>
      <c r="H23" s="9"/>
      <c r="I23" s="9"/>
      <c r="J23" s="10"/>
      <c r="K23" s="10"/>
      <c r="L23" s="14"/>
      <c r="O23" s="9"/>
    </row>
    <row r="24" spans="1:15" x14ac:dyDescent="0.15">
      <c r="A24" s="11" t="s">
        <v>11</v>
      </c>
      <c r="B24" s="9"/>
      <c r="C24" s="9"/>
      <c r="D24" s="9"/>
      <c r="E24" s="9"/>
      <c r="F24" s="9"/>
      <c r="G24" s="9"/>
      <c r="H24" s="9"/>
      <c r="I24" s="9"/>
      <c r="J24" s="10"/>
      <c r="K24" s="10"/>
      <c r="L24" s="14"/>
      <c r="O24" s="9"/>
    </row>
    <row r="25" spans="1:15" x14ac:dyDescent="0.15">
      <c r="A25" s="11" t="s">
        <v>12</v>
      </c>
      <c r="B25" s="9"/>
      <c r="C25" s="9"/>
      <c r="D25" s="9"/>
      <c r="E25" s="9"/>
      <c r="F25" s="9"/>
      <c r="G25" s="9"/>
      <c r="H25" s="9"/>
      <c r="I25" s="9"/>
      <c r="J25" s="10"/>
      <c r="K25" s="10"/>
      <c r="L25" s="14"/>
      <c r="O25" s="9"/>
    </row>
    <row r="26" spans="1:15" x14ac:dyDescent="0.15">
      <c r="A26" s="11" t="s">
        <v>13</v>
      </c>
      <c r="B26" s="9"/>
      <c r="C26" s="9"/>
      <c r="D26" s="9"/>
      <c r="E26" s="9"/>
      <c r="F26" s="9"/>
      <c r="G26" s="9"/>
      <c r="H26" s="9"/>
      <c r="I26" s="9"/>
      <c r="J26" s="10"/>
      <c r="K26" s="10"/>
      <c r="O26" s="9"/>
    </row>
    <row r="27" spans="1:15" x14ac:dyDescent="0.15">
      <c r="A27" s="11" t="s">
        <v>14</v>
      </c>
      <c r="B27" s="9"/>
      <c r="C27" s="9"/>
      <c r="D27" s="9"/>
      <c r="E27" s="9"/>
      <c r="F27" s="9"/>
      <c r="G27" s="9"/>
      <c r="H27" s="9"/>
      <c r="I27" s="9"/>
      <c r="J27" s="10"/>
      <c r="K27" s="10"/>
      <c r="O27" s="9"/>
    </row>
    <row r="28" spans="1:15" x14ac:dyDescent="0.15">
      <c r="A28" s="11" t="s">
        <v>15</v>
      </c>
      <c r="B28" s="9"/>
      <c r="C28" s="9"/>
      <c r="D28" s="9"/>
      <c r="E28" s="9"/>
      <c r="F28" s="9"/>
      <c r="G28" s="9"/>
      <c r="H28" s="9"/>
      <c r="I28" s="9"/>
      <c r="J28" s="10"/>
      <c r="K28" s="10"/>
      <c r="O28" s="9"/>
    </row>
    <row r="29" spans="1:15" x14ac:dyDescent="0.15">
      <c r="A29" s="9" t="s">
        <v>16</v>
      </c>
      <c r="B29" s="4"/>
      <c r="C29" s="4"/>
      <c r="D29" s="4"/>
      <c r="E29" s="4"/>
      <c r="F29" s="4"/>
      <c r="G29" s="4"/>
      <c r="H29" s="4"/>
      <c r="I29" s="4"/>
      <c r="J29" s="5"/>
      <c r="K29" s="5"/>
      <c r="L29" s="5"/>
      <c r="M29" s="5"/>
      <c r="N29" s="4"/>
      <c r="O29" s="4"/>
    </row>
    <row r="31" spans="1:15" x14ac:dyDescent="0.15">
      <c r="G31" s="17"/>
    </row>
  </sheetData>
  <sheetProtection formatCells="0" formatRows="0" insertRows="0" deleteRows="0" sort="0" autoFilter="0"/>
  <mergeCells count="1">
    <mergeCell ref="A1:O1"/>
  </mergeCells>
  <phoneticPr fontId="2"/>
  <dataValidations count="3">
    <dataValidation type="list" allowBlank="1" showInputMessage="1" showErrorMessage="1" sqref="P3">
      <formula1>"工事・製造,財産の買入,物件の借入,その他"</formula1>
    </dataValidation>
    <dataValidation type="list" allowBlank="1" showInputMessage="1" showErrorMessage="1" sqref="L5:L11">
      <formula1>"○"</formula1>
    </dataValidation>
    <dataValidation type="list" allowBlank="1" showInputMessage="1" showErrorMessage="1" sqref="K5:K11">
      <formula1>"イ（イ）,イ（ロ）,イ（ハ）,イ（ニ）,ロ,ハ,ニ（イ）,ニ（ロ）,ニ（ハ）,ニ（ニ）,ニ（ホ）,ニ（ヘ）"</formula1>
    </dataValidation>
  </dataValidations>
  <pageMargins left="0.39370078740157483" right="0.27559055118110237" top="0.67" bottom="0.37" header="0.31496062992125984" footer="0.31496062992125984"/>
  <pageSetup paperSize="9" scale="5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2015-06-16T07:54:56Z</dcterms:created>
  <dcterms:modified xsi:type="dcterms:W3CDTF">2015-06-17T02:26:31Z</dcterms:modified>
</cp:coreProperties>
</file>