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総務係（旧庶務係）\01 経理\◎【平成２８年度】\落札情報公開データ\160720各課へ確認依頼\ＨＰアップ版\"/>
    </mc:Choice>
  </mc:AlternateContent>
  <workbookProtection workbookPassword="CC71" lockStructure="1"/>
  <bookViews>
    <workbookView xWindow="2340" yWindow="30" windowWidth="8475" windowHeight="4725"/>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'物品役務調達（随意契約）'!$A$1:$A$58</definedName>
    <definedName name="_xlnm.Print_Area" localSheetId="2">'公共工事調達（競争入札）'!$A$1:$I$2</definedName>
    <definedName name="_xlnm.Print_Area" localSheetId="3">'公共工事調達（随意契約）'!$A$1:$I$2</definedName>
    <definedName name="_xlnm.Print_Area" localSheetId="0">'物品役務調達（競争入札）'!$A$1:$I$41</definedName>
    <definedName name="_xlnm.Print_Area" localSheetId="1">'物品役務調達（随意契約）'!$A$1:$I$62</definedName>
    <definedName name="一般競争入札・指名競争入札の別">'選択リスト（削除不可）'!$A$2:$A$5</definedName>
  </definedNames>
  <calcPr calcId="152511"/>
</workbook>
</file>

<file path=xl/calcChain.xml><?xml version="1.0" encoding="utf-8"?>
<calcChain xmlns="http://schemas.openxmlformats.org/spreadsheetml/2006/main">
  <c r="H60" i="4" l="1"/>
  <c r="H59" i="4"/>
  <c r="H4" i="4" l="1"/>
  <c r="H5" i="4"/>
  <c r="H6" i="4"/>
  <c r="H7" i="4"/>
  <c r="H8" i="4"/>
  <c r="H9" i="4"/>
  <c r="H10" i="4"/>
  <c r="H11" i="4"/>
  <c r="H12" i="4"/>
  <c r="H13" i="4"/>
  <c r="H14" i="4"/>
  <c r="H15" i="4"/>
  <c r="H16" i="4"/>
  <c r="H17" i="4"/>
  <c r="H18" i="4"/>
  <c r="H19" i="4"/>
  <c r="H20" i="4"/>
  <c r="H21" i="4"/>
  <c r="H22" i="4"/>
  <c r="H23" i="4"/>
  <c r="H24" i="4"/>
  <c r="H25" i="4"/>
  <c r="H26" i="4"/>
  <c r="H27" i="4"/>
  <c r="H28" i="4"/>
  <c r="H29" i="4"/>
  <c r="H3" i="4"/>
  <c r="H2" i="4"/>
  <c r="H46" i="4"/>
  <c r="H47" i="4"/>
  <c r="H48" i="4"/>
  <c r="H49" i="4"/>
  <c r="H50" i="4"/>
  <c r="H51" i="4"/>
  <c r="H52" i="4"/>
  <c r="H53" i="4"/>
  <c r="H54" i="4"/>
  <c r="H55" i="4"/>
  <c r="H56" i="4"/>
  <c r="H57" i="4"/>
  <c r="H58" i="4"/>
  <c r="H45" i="4" l="1"/>
  <c r="H44" i="4"/>
  <c r="H43" i="4"/>
  <c r="H42" i="4"/>
  <c r="H41" i="4"/>
  <c r="H40" i="4"/>
  <c r="H39" i="4"/>
  <c r="H38" i="4"/>
  <c r="H37" i="4"/>
  <c r="H36" i="4"/>
  <c r="H35" i="4"/>
  <c r="H34" i="4"/>
  <c r="H33" i="4"/>
  <c r="H32" i="4"/>
  <c r="H31" i="4"/>
  <c r="H30" i="4"/>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H21" i="1"/>
  <c r="H22" i="1"/>
  <c r="H23" i="1"/>
  <c r="H24" i="1"/>
  <c r="H25" i="1"/>
  <c r="H26" i="1"/>
  <c r="H27" i="1"/>
  <c r="H28" i="1"/>
  <c r="H29" i="1"/>
  <c r="H30" i="1"/>
  <c r="H31" i="1"/>
  <c r="H32" i="1"/>
  <c r="H33" i="1"/>
  <c r="H34" i="1"/>
  <c r="H35" i="1"/>
  <c r="H36" i="1"/>
  <c r="H37" i="1"/>
  <c r="H38" i="1"/>
  <c r="H39" i="1"/>
  <c r="H40" i="1"/>
  <c r="H41" i="1"/>
</calcChain>
</file>

<file path=xl/sharedStrings.xml><?xml version="1.0" encoding="utf-8"?>
<sst xmlns="http://schemas.openxmlformats.org/spreadsheetml/2006/main" count="433" uniqueCount="324">
  <si>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</si>
  <si>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</si>
  <si>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</si>
  <si>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</si>
  <si>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</si>
  <si>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</si>
  <si>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</si>
  <si>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</si>
  <si>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</si>
  <si>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</si>
  <si>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</si>
  <si>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</si>
  <si>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</si>
  <si>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</si>
  <si>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</si>
  <si>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</si>
  <si>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</si>
  <si>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</si>
  <si>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随意契約によることとした会計法令の根拠条文及び理由（企画競争又は公募）</t>
  </si>
  <si>
    <t>予定価格</t>
  </si>
  <si>
    <t>契約金額</t>
  </si>
  <si>
    <t>落札率（小数点第3位を四捨五入）　　　※自動計算</t>
  </si>
  <si>
    <t>再就職の役員の数</t>
  </si>
  <si>
    <t>備考</t>
  </si>
  <si>
    <t>公共工事の名称、場所、期間及び種別</t>
  </si>
  <si>
    <t>一般競争入札・指名競争入札の別（総合評価の実施）</t>
  </si>
  <si>
    <t>平成２７年度土地利用調整総合支援ネットワークシステム保守点検業務</t>
    <rPh sb="0" eb="2">
      <t>ヘイセイ</t>
    </rPh>
    <rPh sb="4" eb="6">
      <t>ネンド</t>
    </rPh>
    <rPh sb="6" eb="8">
      <t>トチ</t>
    </rPh>
    <rPh sb="8" eb="10">
      <t>リヨウ</t>
    </rPh>
    <rPh sb="10" eb="12">
      <t>チョウセイ</t>
    </rPh>
    <rPh sb="12" eb="14">
      <t>ソウゴウ</t>
    </rPh>
    <rPh sb="14" eb="16">
      <t>シエン</t>
    </rPh>
    <rPh sb="26" eb="28">
      <t>ホシュ</t>
    </rPh>
    <rPh sb="28" eb="30">
      <t>テンケン</t>
    </rPh>
    <rPh sb="30" eb="32">
      <t>ギョウム</t>
    </rPh>
    <phoneticPr fontId="2"/>
  </si>
  <si>
    <t>平成２７年度「航空写真画像情報所在検索・案内システム」及び「地理情報共有Ｗｅｂシステムゲートウェイ」運用業務</t>
    <phoneticPr fontId="2"/>
  </si>
  <si>
    <t>平成２７年度業務アプリケーション運用・保守業務</t>
    <rPh sb="6" eb="8">
      <t>ギョウム</t>
    </rPh>
    <rPh sb="16" eb="18">
      <t>ウンヨウ</t>
    </rPh>
    <rPh sb="19" eb="21">
      <t>ホシュ</t>
    </rPh>
    <rPh sb="21" eb="23">
      <t>ギョウム</t>
    </rPh>
    <phoneticPr fontId="2"/>
  </si>
  <si>
    <t>東京都千代田区霞が関２－１－２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</si>
  <si>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01：一般競争入札</t>
  </si>
  <si>
    <t>応用技術（株）
大阪市北区本庄東１－１－１０ＲＩＳＥ８８</t>
    <rPh sb="0" eb="2">
      <t>オウヨウ</t>
    </rPh>
    <rPh sb="2" eb="4">
      <t>ギジュツ</t>
    </rPh>
    <rPh sb="4" eb="7">
      <t>カブ</t>
    </rPh>
    <phoneticPr fontId="2"/>
  </si>
  <si>
    <t>日本電気（株）
東京都港区芝五丁目７番１号</t>
    <rPh sb="0" eb="2">
      <t>ニホン</t>
    </rPh>
    <rPh sb="2" eb="4">
      <t>デンキ</t>
    </rPh>
    <phoneticPr fontId="2"/>
  </si>
  <si>
    <t>内外地図（株）
東京都千代田区神田小川町３丁目２２番地</t>
    <rPh sb="0" eb="2">
      <t>ナイガイ</t>
    </rPh>
    <rPh sb="2" eb="4">
      <t>チズ</t>
    </rPh>
    <rPh sb="4" eb="7">
      <t>カブ</t>
    </rPh>
    <phoneticPr fontId="2"/>
  </si>
  <si>
    <t>平成２７年度国土数値情報（土地利用）更新における参照資料作成及び品質評価業務</t>
    <rPh sb="0" eb="2">
      <t>ヘイセイ</t>
    </rPh>
    <rPh sb="4" eb="6">
      <t>ネンド</t>
    </rPh>
    <rPh sb="6" eb="8">
      <t>コクド</t>
    </rPh>
    <rPh sb="8" eb="10">
      <t>スウチ</t>
    </rPh>
    <rPh sb="10" eb="12">
      <t>ジョウホウ</t>
    </rPh>
    <rPh sb="13" eb="15">
      <t>トチ</t>
    </rPh>
    <rPh sb="15" eb="17">
      <t>リヨウ</t>
    </rPh>
    <rPh sb="18" eb="20">
      <t>コウシン</t>
    </rPh>
    <rPh sb="24" eb="26">
      <t>サンショウ</t>
    </rPh>
    <rPh sb="26" eb="28">
      <t>シリョウ</t>
    </rPh>
    <rPh sb="28" eb="30">
      <t>サクセイ</t>
    </rPh>
    <rPh sb="30" eb="31">
      <t>オヨ</t>
    </rPh>
    <rPh sb="32" eb="34">
      <t>ヒンシツ</t>
    </rPh>
    <rPh sb="34" eb="36">
      <t>ヒョウカ</t>
    </rPh>
    <rPh sb="36" eb="38">
      <t>ギョウム</t>
    </rPh>
    <phoneticPr fontId="2"/>
  </si>
  <si>
    <t>平成２７年度位置参照情報の更新に係る変化情報収集及び品質評価業務</t>
    <rPh sb="0" eb="2">
      <t>ヘイセイ</t>
    </rPh>
    <rPh sb="4" eb="6">
      <t>ネンド</t>
    </rPh>
    <rPh sb="6" eb="8">
      <t>イチ</t>
    </rPh>
    <rPh sb="8" eb="10">
      <t>サンショウ</t>
    </rPh>
    <rPh sb="10" eb="12">
      <t>ジョウホウ</t>
    </rPh>
    <rPh sb="13" eb="15">
      <t>コウシン</t>
    </rPh>
    <rPh sb="16" eb="17">
      <t>カカ</t>
    </rPh>
    <rPh sb="18" eb="20">
      <t>ヘンカ</t>
    </rPh>
    <rPh sb="20" eb="22">
      <t>ジョウホウ</t>
    </rPh>
    <rPh sb="22" eb="24">
      <t>シュウシュウ</t>
    </rPh>
    <rPh sb="24" eb="25">
      <t>オヨ</t>
    </rPh>
    <rPh sb="26" eb="28">
      <t>ヒンシツ</t>
    </rPh>
    <rPh sb="28" eb="30">
      <t>ヒョウカ</t>
    </rPh>
    <rPh sb="30" eb="32">
      <t>ギョウム</t>
    </rPh>
    <phoneticPr fontId="2"/>
  </si>
  <si>
    <t>平成２７年度国土数値情報（土地利用）更新業務（Ａブロック）</t>
  </si>
  <si>
    <t>平成２７年度国土数値情報（土地利用）更新業務（Ｂブロック）</t>
  </si>
  <si>
    <t>平成２７年度国土数値情報（土地利用）更新業務（Ｃブロック）</t>
  </si>
  <si>
    <t>土地履歴調査業務（山口・防府、大分・別府地区）</t>
    <rPh sb="0" eb="2">
      <t>トチ</t>
    </rPh>
    <rPh sb="2" eb="4">
      <t>リレキ</t>
    </rPh>
    <rPh sb="4" eb="6">
      <t>チョウサ</t>
    </rPh>
    <rPh sb="6" eb="8">
      <t>ギョウム</t>
    </rPh>
    <rPh sb="9" eb="11">
      <t>ヤマグチ</t>
    </rPh>
    <rPh sb="12" eb="14">
      <t>ホウフ</t>
    </rPh>
    <rPh sb="15" eb="17">
      <t>オオイタ</t>
    </rPh>
    <rPh sb="18" eb="20">
      <t>ベップ</t>
    </rPh>
    <rPh sb="20" eb="22">
      <t>チク</t>
    </rPh>
    <phoneticPr fontId="2"/>
  </si>
  <si>
    <t>土地履歴調査実施管理業務</t>
    <rPh sb="0" eb="2">
      <t>トチ</t>
    </rPh>
    <rPh sb="2" eb="4">
      <t>リレキ</t>
    </rPh>
    <rPh sb="4" eb="6">
      <t>チョウサ</t>
    </rPh>
    <rPh sb="6" eb="8">
      <t>ジッシ</t>
    </rPh>
    <rPh sb="8" eb="10">
      <t>カンリ</t>
    </rPh>
    <rPh sb="10" eb="12">
      <t>ギョウム</t>
    </rPh>
    <phoneticPr fontId="2"/>
  </si>
  <si>
    <t>平成２７年度日経ＮＥＥＤＳデータ登録業務</t>
  </si>
  <si>
    <t>平成２７年度国土数値情報（土砂災害警戒区域）更新業務</t>
    <rPh sb="0" eb="2">
      <t>ヘイセイ</t>
    </rPh>
    <rPh sb="4" eb="6">
      <t>ネンド</t>
    </rPh>
    <rPh sb="6" eb="8">
      <t>コクド</t>
    </rPh>
    <rPh sb="8" eb="10">
      <t>スウチ</t>
    </rPh>
    <rPh sb="10" eb="12">
      <t>ジョウホウ</t>
    </rPh>
    <rPh sb="13" eb="15">
      <t>ドシャ</t>
    </rPh>
    <rPh sb="15" eb="17">
      <t>サイガイ</t>
    </rPh>
    <rPh sb="17" eb="19">
      <t>ケイカイ</t>
    </rPh>
    <rPh sb="19" eb="21">
      <t>クイキ</t>
    </rPh>
    <rPh sb="22" eb="24">
      <t>コウシン</t>
    </rPh>
    <rPh sb="24" eb="26">
      <t>ギョウム</t>
    </rPh>
    <phoneticPr fontId="2"/>
  </si>
  <si>
    <t>平成２７年度離島の交流推進支援調査業務</t>
    <rPh sb="0" eb="2">
      <t>ヘイセイ</t>
    </rPh>
    <rPh sb="4" eb="6">
      <t>ネンド</t>
    </rPh>
    <rPh sb="6" eb="8">
      <t>リトウ</t>
    </rPh>
    <rPh sb="9" eb="11">
      <t>コウリュウ</t>
    </rPh>
    <rPh sb="11" eb="13">
      <t>スイシン</t>
    </rPh>
    <rPh sb="13" eb="15">
      <t>シエン</t>
    </rPh>
    <rPh sb="15" eb="17">
      <t>チョウサ</t>
    </rPh>
    <rPh sb="17" eb="19">
      <t>ギョウム</t>
    </rPh>
    <phoneticPr fontId="2"/>
  </si>
  <si>
    <t xml:space="preserve">平成２７年度国土情報データベースへの統計データ登録等業務 </t>
  </si>
  <si>
    <t>平成２７年度国土数値情報（緊急輸送道路）等更新業務</t>
  </si>
  <si>
    <t>国土政策局セキュリティ監査業務</t>
  </si>
  <si>
    <t>平成２７年度ハザードマップ情報等の防災・減災等に資する国土数値情報の整備手法に関する調査業務及び国土数値情報（土砂災害警戒区域）更新等の品質評価業務</t>
  </si>
  <si>
    <t>土地分類基本調査成果ＧＩＳ化業務</t>
    <rPh sb="0" eb="2">
      <t>トチ</t>
    </rPh>
    <rPh sb="2" eb="4">
      <t>ブンルイ</t>
    </rPh>
    <rPh sb="4" eb="6">
      <t>キホン</t>
    </rPh>
    <rPh sb="6" eb="8">
      <t>チョウサ</t>
    </rPh>
    <rPh sb="8" eb="10">
      <t>セイカ</t>
    </rPh>
    <rPh sb="13" eb="14">
      <t>カ</t>
    </rPh>
    <rPh sb="14" eb="16">
      <t>ギョウム</t>
    </rPh>
    <phoneticPr fontId="2"/>
  </si>
  <si>
    <t>平成２７年度国土数値情報（ダム）等更新業務</t>
  </si>
  <si>
    <t>第２０回日韓国土計画分野協力会議運営支援業務</t>
  </si>
  <si>
    <t>平成２７年度地下水資料収集業務</t>
  </si>
  <si>
    <t>平成２７年度国土数値情報（土地利用）更新における衛星画像作成業務</t>
  </si>
  <si>
    <t>平成２７年度国土数値情報（土地利用）更新業務（Ｄブロック）</t>
    <rPh sb="0" eb="2">
      <t>ヘイセイ</t>
    </rPh>
    <rPh sb="4" eb="6">
      <t>ネンド</t>
    </rPh>
    <rPh sb="6" eb="8">
      <t>コクド</t>
    </rPh>
    <rPh sb="8" eb="10">
      <t>スウチ</t>
    </rPh>
    <rPh sb="10" eb="12">
      <t>ジョウホウ</t>
    </rPh>
    <rPh sb="13" eb="15">
      <t>トチ</t>
    </rPh>
    <rPh sb="15" eb="17">
      <t>リヨウ</t>
    </rPh>
    <rPh sb="18" eb="20">
      <t>コウシン</t>
    </rPh>
    <rPh sb="20" eb="22">
      <t>ギョウム</t>
    </rPh>
    <phoneticPr fontId="2"/>
  </si>
  <si>
    <t>平成２７年度防災・減災等に資する国土数値情報の整備業務</t>
    <rPh sb="0" eb="2">
      <t>ヘイセイ</t>
    </rPh>
    <rPh sb="4" eb="6">
      <t>ネンド</t>
    </rPh>
    <rPh sb="6" eb="8">
      <t>ボウサイ</t>
    </rPh>
    <rPh sb="9" eb="11">
      <t>ゲンサイ</t>
    </rPh>
    <rPh sb="11" eb="12">
      <t>トウ</t>
    </rPh>
    <rPh sb="13" eb="14">
      <t>シ</t>
    </rPh>
    <rPh sb="16" eb="18">
      <t>コクド</t>
    </rPh>
    <rPh sb="18" eb="20">
      <t>スウチ</t>
    </rPh>
    <rPh sb="20" eb="22">
      <t>ジョウホウ</t>
    </rPh>
    <rPh sb="23" eb="25">
      <t>セイビ</t>
    </rPh>
    <rPh sb="25" eb="27">
      <t>ギョウム</t>
    </rPh>
    <phoneticPr fontId="2"/>
  </si>
  <si>
    <t>平成２７年度国土数値情報（鳥獣保護区）等更新業務</t>
    <rPh sb="0" eb="2">
      <t>ヘイセイ</t>
    </rPh>
    <rPh sb="4" eb="6">
      <t>ネンド</t>
    </rPh>
    <rPh sb="6" eb="8">
      <t>コクド</t>
    </rPh>
    <rPh sb="8" eb="10">
      <t>スウチ</t>
    </rPh>
    <rPh sb="10" eb="12">
      <t>ジョウホウ</t>
    </rPh>
    <rPh sb="13" eb="15">
      <t>チョウジュウ</t>
    </rPh>
    <rPh sb="15" eb="17">
      <t>ホゴ</t>
    </rPh>
    <rPh sb="17" eb="18">
      <t>ク</t>
    </rPh>
    <rPh sb="19" eb="20">
      <t>トウ</t>
    </rPh>
    <rPh sb="20" eb="22">
      <t>コウシン</t>
    </rPh>
    <rPh sb="22" eb="24">
      <t>ギョウム</t>
    </rPh>
    <phoneticPr fontId="2"/>
  </si>
  <si>
    <t>国土数値情報利用・管理システム（Ｇ-ISLAND)への電子地図データ登録等業務</t>
    <rPh sb="0" eb="2">
      <t>コクド</t>
    </rPh>
    <rPh sb="2" eb="4">
      <t>スウチ</t>
    </rPh>
    <rPh sb="4" eb="6">
      <t>ジョウホウ</t>
    </rPh>
    <rPh sb="6" eb="8">
      <t>リヨウ</t>
    </rPh>
    <rPh sb="9" eb="11">
      <t>カンリ</t>
    </rPh>
    <rPh sb="27" eb="29">
      <t>デンシ</t>
    </rPh>
    <rPh sb="29" eb="31">
      <t>チズ</t>
    </rPh>
    <rPh sb="34" eb="36">
      <t>トウロク</t>
    </rPh>
    <rPh sb="36" eb="37">
      <t>トウ</t>
    </rPh>
    <rPh sb="37" eb="39">
      <t>ギョウム</t>
    </rPh>
    <phoneticPr fontId="2"/>
  </si>
  <si>
    <t>Ｇ空間ＥＸＰＯ２０１５国土交通省主催企画の施工管理業務</t>
    <rPh sb="1" eb="3">
      <t>クウカン</t>
    </rPh>
    <rPh sb="11" eb="13">
      <t>コクド</t>
    </rPh>
    <rPh sb="13" eb="16">
      <t>コウツウショウ</t>
    </rPh>
    <rPh sb="16" eb="18">
      <t>シュサイ</t>
    </rPh>
    <rPh sb="18" eb="20">
      <t>キカク</t>
    </rPh>
    <rPh sb="21" eb="23">
      <t>セコウ</t>
    </rPh>
    <rPh sb="23" eb="25">
      <t>カンリ</t>
    </rPh>
    <rPh sb="25" eb="27">
      <t>ギョウム</t>
    </rPh>
    <phoneticPr fontId="2"/>
  </si>
  <si>
    <t>平成２７年度土地分類基本調査成果等のデータ更新業務</t>
    <rPh sb="0" eb="2">
      <t>ヘイセイ</t>
    </rPh>
    <rPh sb="4" eb="6">
      <t>ネンド</t>
    </rPh>
    <rPh sb="6" eb="8">
      <t>トチ</t>
    </rPh>
    <rPh sb="8" eb="10">
      <t>ブンルイ</t>
    </rPh>
    <rPh sb="10" eb="12">
      <t>キホン</t>
    </rPh>
    <rPh sb="12" eb="14">
      <t>チョウサ</t>
    </rPh>
    <rPh sb="14" eb="16">
      <t>セイカ</t>
    </rPh>
    <rPh sb="16" eb="17">
      <t>トウ</t>
    </rPh>
    <rPh sb="21" eb="23">
      <t>コウシン</t>
    </rPh>
    <rPh sb="23" eb="25">
      <t>ギョウム</t>
    </rPh>
    <phoneticPr fontId="2"/>
  </si>
  <si>
    <t>世界自然遺産登録を見据えた奄美群島の民間企業の実態調査業務</t>
    <rPh sb="0" eb="2">
      <t>セカイ</t>
    </rPh>
    <rPh sb="2" eb="4">
      <t>シゼン</t>
    </rPh>
    <rPh sb="4" eb="6">
      <t>イサン</t>
    </rPh>
    <rPh sb="6" eb="8">
      <t>トウロク</t>
    </rPh>
    <rPh sb="9" eb="11">
      <t>ミス</t>
    </rPh>
    <rPh sb="13" eb="15">
      <t>アマミ</t>
    </rPh>
    <rPh sb="15" eb="17">
      <t>グントウ</t>
    </rPh>
    <rPh sb="18" eb="20">
      <t>ミンカン</t>
    </rPh>
    <rPh sb="20" eb="22">
      <t>キギョウ</t>
    </rPh>
    <rPh sb="23" eb="25">
      <t>ジッタイ</t>
    </rPh>
    <rPh sb="25" eb="27">
      <t>チョウサ</t>
    </rPh>
    <rPh sb="27" eb="29">
      <t>ギョウム</t>
    </rPh>
    <phoneticPr fontId="2"/>
  </si>
  <si>
    <t>平成２７年度国土数値情報（土地利用）更新における離島等の衛星画像作成業務</t>
    <rPh sb="24" eb="26">
      <t>リトウ</t>
    </rPh>
    <rPh sb="26" eb="27">
      <t>トウ</t>
    </rPh>
    <rPh sb="28" eb="30">
      <t>エイセイ</t>
    </rPh>
    <rPh sb="30" eb="32">
      <t>ガゾウ</t>
    </rPh>
    <rPh sb="32" eb="34">
      <t>サクセイ</t>
    </rPh>
    <rPh sb="34" eb="36">
      <t>ギョウム</t>
    </rPh>
    <phoneticPr fontId="2"/>
  </si>
  <si>
    <t>東京都千代田区霞が関２－１－３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</si>
  <si>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東京都千代田区霞が関２－１－４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</si>
  <si>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東京都千代田区霞が関２－１－５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</si>
  <si>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東京都千代田区霞が関２－１－６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</si>
  <si>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東京都千代田区霞が関２－１－７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</si>
  <si>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東京都千代田区霞が関２－１－８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</si>
  <si>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東京都千代田区霞が関２－１－９
支出負担行為担当官
国土交通省
国土政策局長　本東　信</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2" eb="34">
      <t>コクド</t>
    </rPh>
    <rPh sb="34" eb="36">
      <t>セイサク</t>
    </rPh>
    <rPh sb="36" eb="38">
      <t>キョクチョウ</t>
    </rPh>
    <rPh sb="39" eb="43">
      <t>ホントウ</t>
    </rPh>
    <phoneticPr fontId="2"/>
  </si>
  <si>
    <t>東京都千代田区霞が関２－１－１０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</si>
  <si>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東京都千代田区霞が関２－１－１１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</si>
  <si>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東京都千代田区霞が関２－１－１２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</si>
  <si>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東京都千代田区霞が関２－１－１３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</si>
  <si>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東京都千代田区霞が関２－１－１４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</si>
  <si>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東京都千代田区霞が関２－１－１５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</si>
  <si>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東京都千代田区霞が関２－１－１６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</si>
  <si>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東京都千代田区霞が関２－１－１７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</si>
  <si>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東京都千代田区霞が関２－１－１８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</si>
  <si>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東京都千代田区霞が関２－１－１９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</si>
  <si>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東京都千代田区霞が関２－１－２０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</si>
  <si>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東京都千代田区霞が関２－１－２１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</si>
  <si>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東京都千代田区霞が関２－１－２２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</si>
  <si>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東京都千代田区霞が関２－１－２３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</si>
  <si>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東京都千代田区霞が関２－１－２４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</si>
  <si>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東京都千代田区霞が関２－１－２５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</si>
  <si>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東京都千代田区霞が関２－１－２６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</si>
  <si>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東京都千代田区霞が関２－１－２７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</si>
  <si>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東京都千代田区霞が関２－１－２８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</si>
  <si>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東京都千代田区霞が関２－１－２９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</si>
  <si>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東京都千代田区霞が関２－１－３０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</si>
  <si>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東京都千代田区霞が関２－１－３１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</si>
  <si>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東京都千代田区霞が関２－１－３２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</si>
  <si>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東京都千代田区霞が関２－１－３３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</si>
  <si>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東京都千代田区霞が関２－１－３４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</si>
  <si>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東京都千代田区霞が関２－１－３５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</si>
  <si>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奈良県における半島振興連携促進調査事業</t>
    <rPh sb="0" eb="2">
      <t>ナラ</t>
    </rPh>
    <rPh sb="2" eb="3">
      <t>ケン</t>
    </rPh>
    <rPh sb="7" eb="9">
      <t>ハントウ</t>
    </rPh>
    <rPh sb="9" eb="11">
      <t>シンコウ</t>
    </rPh>
    <rPh sb="11" eb="13">
      <t>レンケイ</t>
    </rPh>
    <rPh sb="13" eb="15">
      <t>ソクシン</t>
    </rPh>
    <rPh sb="15" eb="17">
      <t>チョウサ</t>
    </rPh>
    <rPh sb="17" eb="19">
      <t>ジギョウ</t>
    </rPh>
    <phoneticPr fontId="2"/>
  </si>
  <si>
    <t>石川県における半島振興連携促進調査事業</t>
    <rPh sb="0" eb="2">
      <t>イシカワ</t>
    </rPh>
    <rPh sb="2" eb="3">
      <t>ケン</t>
    </rPh>
    <rPh sb="7" eb="9">
      <t>ハントウ</t>
    </rPh>
    <rPh sb="9" eb="11">
      <t>シンコウ</t>
    </rPh>
    <rPh sb="11" eb="13">
      <t>レンケイ</t>
    </rPh>
    <rPh sb="13" eb="15">
      <t>ソクシン</t>
    </rPh>
    <rPh sb="15" eb="17">
      <t>チョウサ</t>
    </rPh>
    <rPh sb="17" eb="19">
      <t>ジギョウ</t>
    </rPh>
    <phoneticPr fontId="2"/>
  </si>
  <si>
    <t>広島県における半島振興連携促進調査事業</t>
    <rPh sb="0" eb="2">
      <t>ヒロシマ</t>
    </rPh>
    <rPh sb="2" eb="3">
      <t>ケン</t>
    </rPh>
    <rPh sb="7" eb="9">
      <t>ハントウ</t>
    </rPh>
    <rPh sb="9" eb="11">
      <t>シンコウ</t>
    </rPh>
    <rPh sb="11" eb="13">
      <t>レンケイ</t>
    </rPh>
    <rPh sb="13" eb="15">
      <t>ソクシン</t>
    </rPh>
    <rPh sb="15" eb="17">
      <t>チョウサ</t>
    </rPh>
    <rPh sb="17" eb="19">
      <t>ジギョウ</t>
    </rPh>
    <phoneticPr fontId="2"/>
  </si>
  <si>
    <t>青森県における半島振興連携促進調査事業</t>
    <rPh sb="0" eb="2">
      <t>アオモリ</t>
    </rPh>
    <rPh sb="2" eb="3">
      <t>ケン</t>
    </rPh>
    <rPh sb="7" eb="9">
      <t>ハントウ</t>
    </rPh>
    <rPh sb="9" eb="11">
      <t>シンコウ</t>
    </rPh>
    <rPh sb="11" eb="13">
      <t>レンケイ</t>
    </rPh>
    <rPh sb="13" eb="15">
      <t>ソクシン</t>
    </rPh>
    <rPh sb="15" eb="17">
      <t>チョウサ</t>
    </rPh>
    <rPh sb="17" eb="19">
      <t>ジギョウ</t>
    </rPh>
    <phoneticPr fontId="2"/>
  </si>
  <si>
    <t>長崎県における半島振興連携促進調査事業</t>
    <rPh sb="0" eb="2">
      <t>ナガサキ</t>
    </rPh>
    <rPh sb="2" eb="3">
      <t>ケン</t>
    </rPh>
    <rPh sb="7" eb="9">
      <t>ハントウ</t>
    </rPh>
    <rPh sb="9" eb="11">
      <t>シンコウ</t>
    </rPh>
    <rPh sb="11" eb="13">
      <t>レンケイ</t>
    </rPh>
    <rPh sb="13" eb="15">
      <t>ソクシン</t>
    </rPh>
    <rPh sb="15" eb="17">
      <t>チョウサ</t>
    </rPh>
    <rPh sb="17" eb="19">
      <t>ジギョウ</t>
    </rPh>
    <phoneticPr fontId="2"/>
  </si>
  <si>
    <t>鹿児島県における半島振興連携促進調査事業</t>
    <rPh sb="0" eb="3">
      <t>カゴシマ</t>
    </rPh>
    <rPh sb="3" eb="4">
      <t>ケン</t>
    </rPh>
    <rPh sb="8" eb="10">
      <t>ハントウ</t>
    </rPh>
    <rPh sb="10" eb="12">
      <t>シンコウ</t>
    </rPh>
    <rPh sb="12" eb="14">
      <t>レンケイ</t>
    </rPh>
    <rPh sb="14" eb="16">
      <t>ソクシン</t>
    </rPh>
    <rPh sb="16" eb="18">
      <t>チョウサ</t>
    </rPh>
    <rPh sb="18" eb="20">
      <t>ジギョウ</t>
    </rPh>
    <phoneticPr fontId="2"/>
  </si>
  <si>
    <t>高知県における半島振興連携促進調査事業</t>
    <rPh sb="0" eb="2">
      <t>コウチ</t>
    </rPh>
    <rPh sb="2" eb="3">
      <t>ケン</t>
    </rPh>
    <rPh sb="7" eb="9">
      <t>ハントウ</t>
    </rPh>
    <rPh sb="9" eb="11">
      <t>シンコウ</t>
    </rPh>
    <rPh sb="11" eb="13">
      <t>レンケイ</t>
    </rPh>
    <rPh sb="13" eb="15">
      <t>ソクシン</t>
    </rPh>
    <rPh sb="15" eb="17">
      <t>チョウサ</t>
    </rPh>
    <rPh sb="17" eb="19">
      <t>ジギョウ</t>
    </rPh>
    <phoneticPr fontId="2"/>
  </si>
  <si>
    <t>平成２７年度地域づくり活動支援体制の交流連携に資するネットワーク構築に関する調査</t>
    <rPh sb="0" eb="2">
      <t>ヘイセイ</t>
    </rPh>
    <rPh sb="4" eb="6">
      <t>ネンド</t>
    </rPh>
    <rPh sb="6" eb="8">
      <t>チイキ</t>
    </rPh>
    <rPh sb="11" eb="13">
      <t>カツドウ</t>
    </rPh>
    <rPh sb="13" eb="15">
      <t>シエン</t>
    </rPh>
    <rPh sb="15" eb="17">
      <t>タイセイ</t>
    </rPh>
    <rPh sb="18" eb="20">
      <t>コウリュウ</t>
    </rPh>
    <rPh sb="20" eb="22">
      <t>レンケイ</t>
    </rPh>
    <rPh sb="23" eb="24">
      <t>シ</t>
    </rPh>
    <rPh sb="32" eb="34">
      <t>コウチク</t>
    </rPh>
    <rPh sb="35" eb="36">
      <t>カン</t>
    </rPh>
    <rPh sb="38" eb="40">
      <t>チョウサ</t>
    </rPh>
    <phoneticPr fontId="2"/>
  </si>
  <si>
    <t>愛媛県における半島振興連携促進調査事業</t>
    <rPh sb="0" eb="2">
      <t>エヒメ</t>
    </rPh>
    <rPh sb="2" eb="3">
      <t>ケン</t>
    </rPh>
    <rPh sb="7" eb="9">
      <t>ハントウ</t>
    </rPh>
    <rPh sb="9" eb="11">
      <t>シンコウ</t>
    </rPh>
    <rPh sb="11" eb="13">
      <t>レンケイ</t>
    </rPh>
    <rPh sb="13" eb="15">
      <t>ソクシン</t>
    </rPh>
    <rPh sb="15" eb="17">
      <t>チョウサ</t>
    </rPh>
    <rPh sb="17" eb="19">
      <t>ジギョウ</t>
    </rPh>
    <phoneticPr fontId="2"/>
  </si>
  <si>
    <t>静岡県における半島振興連携促進調査事業</t>
    <rPh sb="0" eb="2">
      <t>シズオカ</t>
    </rPh>
    <rPh sb="2" eb="3">
      <t>ケン</t>
    </rPh>
    <rPh sb="7" eb="9">
      <t>ハントウ</t>
    </rPh>
    <rPh sb="9" eb="11">
      <t>シンコウ</t>
    </rPh>
    <rPh sb="11" eb="13">
      <t>レンケイ</t>
    </rPh>
    <rPh sb="13" eb="15">
      <t>ソクシン</t>
    </rPh>
    <rPh sb="15" eb="17">
      <t>チョウサ</t>
    </rPh>
    <rPh sb="17" eb="19">
      <t>ジギョウ</t>
    </rPh>
    <phoneticPr fontId="2"/>
  </si>
  <si>
    <t>山口県における半島振興連携促進調査事業</t>
    <rPh sb="0" eb="2">
      <t>ヤマグチ</t>
    </rPh>
    <rPh sb="2" eb="3">
      <t>ケン</t>
    </rPh>
    <rPh sb="7" eb="9">
      <t>ハントウ</t>
    </rPh>
    <rPh sb="9" eb="11">
      <t>シンコウ</t>
    </rPh>
    <rPh sb="11" eb="13">
      <t>レンケイ</t>
    </rPh>
    <rPh sb="13" eb="15">
      <t>ソクシン</t>
    </rPh>
    <rPh sb="15" eb="17">
      <t>チョウサ</t>
    </rPh>
    <rPh sb="17" eb="19">
      <t>ジギョウ</t>
    </rPh>
    <phoneticPr fontId="2"/>
  </si>
  <si>
    <t>北海道における半島振興連携促進調査事業</t>
    <rPh sb="0" eb="3">
      <t>ホッカイドウ</t>
    </rPh>
    <rPh sb="3" eb="4">
      <t>ヤマガタ</t>
    </rPh>
    <rPh sb="7" eb="9">
      <t>ハントウ</t>
    </rPh>
    <rPh sb="9" eb="11">
      <t>シンコウ</t>
    </rPh>
    <rPh sb="11" eb="13">
      <t>レンケイ</t>
    </rPh>
    <rPh sb="13" eb="15">
      <t>ソクシン</t>
    </rPh>
    <rPh sb="15" eb="17">
      <t>チョウサ</t>
    </rPh>
    <rPh sb="17" eb="19">
      <t>ジギョウ</t>
    </rPh>
    <phoneticPr fontId="2"/>
  </si>
  <si>
    <t>佐賀県における半島振興連携促進調査事業</t>
    <rPh sb="0" eb="2">
      <t>サガ</t>
    </rPh>
    <rPh sb="2" eb="3">
      <t>ケン</t>
    </rPh>
    <rPh sb="3" eb="4">
      <t>ヤマガタ</t>
    </rPh>
    <rPh sb="7" eb="9">
      <t>ハントウ</t>
    </rPh>
    <rPh sb="9" eb="11">
      <t>シンコウ</t>
    </rPh>
    <rPh sb="11" eb="13">
      <t>レンケイ</t>
    </rPh>
    <rPh sb="13" eb="15">
      <t>ソクシン</t>
    </rPh>
    <rPh sb="15" eb="17">
      <t>チョウサ</t>
    </rPh>
    <rPh sb="17" eb="19">
      <t>ジギョウ</t>
    </rPh>
    <phoneticPr fontId="2"/>
  </si>
  <si>
    <t>三重県における半島振興連携促進調査事業</t>
    <rPh sb="0" eb="3">
      <t>ミエケン</t>
    </rPh>
    <rPh sb="7" eb="9">
      <t>ハントウ</t>
    </rPh>
    <rPh sb="9" eb="11">
      <t>シンコウ</t>
    </rPh>
    <rPh sb="11" eb="13">
      <t>レンケイ</t>
    </rPh>
    <rPh sb="13" eb="15">
      <t>ソクシン</t>
    </rPh>
    <rPh sb="15" eb="17">
      <t>チョウサ</t>
    </rPh>
    <rPh sb="17" eb="19">
      <t>ジギョウ</t>
    </rPh>
    <phoneticPr fontId="2"/>
  </si>
  <si>
    <t>京都府における半島振興連携促進調査事業</t>
    <rPh sb="0" eb="3">
      <t>キョウトフ</t>
    </rPh>
    <rPh sb="7" eb="9">
      <t>ハントウ</t>
    </rPh>
    <rPh sb="9" eb="11">
      <t>シンコウ</t>
    </rPh>
    <rPh sb="11" eb="13">
      <t>レンケイ</t>
    </rPh>
    <rPh sb="13" eb="15">
      <t>ソクシン</t>
    </rPh>
    <rPh sb="15" eb="17">
      <t>チョウサ</t>
    </rPh>
    <rPh sb="17" eb="19">
      <t>ジギョウ</t>
    </rPh>
    <phoneticPr fontId="2"/>
  </si>
  <si>
    <t>富山県における半島振興連携促進調査事業</t>
    <rPh sb="0" eb="2">
      <t>トヤマ</t>
    </rPh>
    <rPh sb="2" eb="3">
      <t>ケン</t>
    </rPh>
    <rPh sb="3" eb="4">
      <t>ヤマガタ</t>
    </rPh>
    <rPh sb="7" eb="9">
      <t>ハントウ</t>
    </rPh>
    <rPh sb="9" eb="11">
      <t>シンコウ</t>
    </rPh>
    <rPh sb="11" eb="13">
      <t>レンケイ</t>
    </rPh>
    <rPh sb="13" eb="15">
      <t>ソクシン</t>
    </rPh>
    <rPh sb="15" eb="17">
      <t>チョウサ</t>
    </rPh>
    <rPh sb="17" eb="19">
      <t>ジギョウ</t>
    </rPh>
    <phoneticPr fontId="2"/>
  </si>
  <si>
    <t>秋田県における半島振興連携促進調査事業</t>
    <rPh sb="0" eb="2">
      <t>アキタ</t>
    </rPh>
    <rPh sb="2" eb="3">
      <t>ケン</t>
    </rPh>
    <rPh sb="3" eb="4">
      <t>ヤマガタ</t>
    </rPh>
    <rPh sb="7" eb="9">
      <t>ハントウ</t>
    </rPh>
    <rPh sb="9" eb="11">
      <t>シンコウ</t>
    </rPh>
    <rPh sb="11" eb="13">
      <t>レンケイ</t>
    </rPh>
    <rPh sb="13" eb="15">
      <t>ソクシン</t>
    </rPh>
    <rPh sb="15" eb="17">
      <t>チョウサ</t>
    </rPh>
    <rPh sb="17" eb="19">
      <t>ジギョウ</t>
    </rPh>
    <phoneticPr fontId="2"/>
  </si>
  <si>
    <t>平成２７年度豪雪地帯現況分析検討調査業務</t>
    <rPh sb="0" eb="2">
      <t>ヘイセイ</t>
    </rPh>
    <rPh sb="4" eb="6">
      <t>ネンド</t>
    </rPh>
    <rPh sb="6" eb="8">
      <t>ゴウセツ</t>
    </rPh>
    <rPh sb="8" eb="10">
      <t>チタイ</t>
    </rPh>
    <rPh sb="10" eb="12">
      <t>ゲンキョウ</t>
    </rPh>
    <rPh sb="12" eb="14">
      <t>ブンセキ</t>
    </rPh>
    <rPh sb="14" eb="16">
      <t>ケントウ</t>
    </rPh>
    <rPh sb="16" eb="18">
      <t>チョウサ</t>
    </rPh>
    <rPh sb="18" eb="20">
      <t>ギョウム</t>
    </rPh>
    <phoneticPr fontId="2"/>
  </si>
  <si>
    <t>和歌山県における半島振興連携促進調査事業</t>
    <rPh sb="0" eb="3">
      <t>ワカヤマ</t>
    </rPh>
    <phoneticPr fontId="2"/>
  </si>
  <si>
    <t>千葉県における半島振興連携促進調査事業</t>
    <rPh sb="0" eb="2">
      <t>チバ</t>
    </rPh>
    <rPh sb="2" eb="3">
      <t>ケン</t>
    </rPh>
    <phoneticPr fontId="2"/>
  </si>
  <si>
    <t>圏域における自立した都市形成に係る検討・調査</t>
  </si>
  <si>
    <t>平成２７年度国土形成計画策定のための集落状況に関する現況把握調査</t>
    <rPh sb="0" eb="2">
      <t>ヘイセイ</t>
    </rPh>
    <rPh sb="4" eb="6">
      <t>ネンド</t>
    </rPh>
    <rPh sb="6" eb="8">
      <t>コクド</t>
    </rPh>
    <rPh sb="8" eb="10">
      <t>ケイセイ</t>
    </rPh>
    <rPh sb="10" eb="12">
      <t>ケイカク</t>
    </rPh>
    <rPh sb="12" eb="14">
      <t>サクテイ</t>
    </rPh>
    <rPh sb="18" eb="20">
      <t>シュウラク</t>
    </rPh>
    <rPh sb="20" eb="22">
      <t>ジョウキョウ</t>
    </rPh>
    <rPh sb="23" eb="24">
      <t>カン</t>
    </rPh>
    <rPh sb="26" eb="28">
      <t>ゲンキョウ</t>
    </rPh>
    <rPh sb="28" eb="30">
      <t>ハアク</t>
    </rPh>
    <rPh sb="30" eb="32">
      <t>チョウサ</t>
    </rPh>
    <phoneticPr fontId="2"/>
  </si>
  <si>
    <t>平成２７年度雪処理の担い手の確保・育成のための克雪体制支援調査業務</t>
    <rPh sb="0" eb="2">
      <t>ヘイセイ</t>
    </rPh>
    <rPh sb="4" eb="6">
      <t>ネンド</t>
    </rPh>
    <rPh sb="6" eb="7">
      <t>ユキ</t>
    </rPh>
    <rPh sb="7" eb="9">
      <t>ショリ</t>
    </rPh>
    <rPh sb="10" eb="11">
      <t>ニナ</t>
    </rPh>
    <rPh sb="12" eb="13">
      <t>テ</t>
    </rPh>
    <rPh sb="14" eb="16">
      <t>カクホ</t>
    </rPh>
    <rPh sb="17" eb="19">
      <t>イクセイ</t>
    </rPh>
    <rPh sb="23" eb="25">
      <t>コクセツ</t>
    </rPh>
    <rPh sb="25" eb="27">
      <t>タイセイ</t>
    </rPh>
    <rPh sb="27" eb="29">
      <t>シエン</t>
    </rPh>
    <rPh sb="29" eb="31">
      <t>チョウサ</t>
    </rPh>
    <rPh sb="31" eb="33">
      <t>ギョウム</t>
    </rPh>
    <phoneticPr fontId="2"/>
  </si>
  <si>
    <t>平成２７年度Ｇ空間ＥＸＰＯ企画運営業務</t>
    <rPh sb="0" eb="2">
      <t>ヘイセイ</t>
    </rPh>
    <rPh sb="4" eb="6">
      <t>ネンド</t>
    </rPh>
    <rPh sb="7" eb="9">
      <t>クウカン</t>
    </rPh>
    <rPh sb="13" eb="15">
      <t>キカク</t>
    </rPh>
    <rPh sb="15" eb="17">
      <t>ウンエイ</t>
    </rPh>
    <rPh sb="17" eb="19">
      <t>ギョウム</t>
    </rPh>
    <phoneticPr fontId="2"/>
  </si>
  <si>
    <t>平成２７年度地域主導による政府・民間の諸機能を活用した地方への人の流れの創出検討調査</t>
    <rPh sb="0" eb="2">
      <t>ヘイセイ</t>
    </rPh>
    <rPh sb="4" eb="6">
      <t>ネンド</t>
    </rPh>
    <rPh sb="6" eb="8">
      <t>チイキ</t>
    </rPh>
    <rPh sb="8" eb="10">
      <t>シュドウ</t>
    </rPh>
    <rPh sb="13" eb="15">
      <t>セイフ</t>
    </rPh>
    <rPh sb="16" eb="18">
      <t>ミンカン</t>
    </rPh>
    <rPh sb="19" eb="22">
      <t>ショキノウ</t>
    </rPh>
    <rPh sb="23" eb="25">
      <t>カツヨウ</t>
    </rPh>
    <rPh sb="27" eb="29">
      <t>チホウ</t>
    </rPh>
    <rPh sb="31" eb="32">
      <t>ヒト</t>
    </rPh>
    <rPh sb="33" eb="34">
      <t>ナガ</t>
    </rPh>
    <rPh sb="36" eb="38">
      <t>ソウシュツ</t>
    </rPh>
    <rPh sb="38" eb="40">
      <t>ケントウ</t>
    </rPh>
    <rPh sb="40" eb="42">
      <t>チョウサ</t>
    </rPh>
    <phoneticPr fontId="2"/>
  </si>
  <si>
    <t>平成２７年度技術革新を取り込んだインフラの高度利活用の検討調査</t>
    <rPh sb="0" eb="2">
      <t>ヘイセイ</t>
    </rPh>
    <rPh sb="4" eb="6">
      <t>ネンド</t>
    </rPh>
    <rPh sb="6" eb="8">
      <t>ギジュツ</t>
    </rPh>
    <rPh sb="8" eb="10">
      <t>カクシン</t>
    </rPh>
    <rPh sb="11" eb="12">
      <t>ト</t>
    </rPh>
    <rPh sb="13" eb="14">
      <t>コ</t>
    </rPh>
    <rPh sb="21" eb="23">
      <t>コウド</t>
    </rPh>
    <rPh sb="23" eb="26">
      <t>リカツヨウ</t>
    </rPh>
    <rPh sb="27" eb="29">
      <t>ケントウ</t>
    </rPh>
    <rPh sb="29" eb="31">
      <t>チョウサ</t>
    </rPh>
    <phoneticPr fontId="2"/>
  </si>
  <si>
    <t>平成２７年度国土・地域の将来像を踏まえた国土基盤ストックマネジメントの具体化に係る検討調査</t>
    <rPh sb="0" eb="2">
      <t>ヘイセイ</t>
    </rPh>
    <rPh sb="4" eb="6">
      <t>ネンド</t>
    </rPh>
    <rPh sb="6" eb="8">
      <t>コクド</t>
    </rPh>
    <rPh sb="9" eb="11">
      <t>チイキ</t>
    </rPh>
    <rPh sb="12" eb="15">
      <t>ショウライゾウ</t>
    </rPh>
    <rPh sb="16" eb="17">
      <t>フ</t>
    </rPh>
    <rPh sb="20" eb="22">
      <t>コクド</t>
    </rPh>
    <rPh sb="22" eb="24">
      <t>キバン</t>
    </rPh>
    <rPh sb="35" eb="38">
      <t>グタイカ</t>
    </rPh>
    <rPh sb="39" eb="40">
      <t>カカ</t>
    </rPh>
    <rPh sb="41" eb="43">
      <t>ケントウ</t>
    </rPh>
    <rPh sb="43" eb="45">
      <t>チョウサ</t>
    </rPh>
    <phoneticPr fontId="2"/>
  </si>
  <si>
    <t>平成２７年度半島振興対策地域現況分析調査業務</t>
    <rPh sb="0" eb="2">
      <t>ヘイセイ</t>
    </rPh>
    <rPh sb="4" eb="6">
      <t>ネンド</t>
    </rPh>
    <rPh sb="6" eb="8">
      <t>ハントウ</t>
    </rPh>
    <rPh sb="8" eb="10">
      <t>シンコウ</t>
    </rPh>
    <rPh sb="10" eb="12">
      <t>タイサク</t>
    </rPh>
    <rPh sb="12" eb="14">
      <t>チイキ</t>
    </rPh>
    <rPh sb="14" eb="16">
      <t>ゲンキョウ</t>
    </rPh>
    <rPh sb="16" eb="18">
      <t>ブンセキ</t>
    </rPh>
    <rPh sb="18" eb="20">
      <t>チョウサ</t>
    </rPh>
    <rPh sb="20" eb="22">
      <t>ギョウム</t>
    </rPh>
    <phoneticPr fontId="2"/>
  </si>
  <si>
    <t>平成２７年度半島地域における多様な主体の参画促進調査業務</t>
    <rPh sb="0" eb="2">
      <t>ヘイセイ</t>
    </rPh>
    <rPh sb="4" eb="6">
      <t>ネンド</t>
    </rPh>
    <rPh sb="6" eb="8">
      <t>ハントウ</t>
    </rPh>
    <rPh sb="8" eb="10">
      <t>チイキ</t>
    </rPh>
    <rPh sb="14" eb="16">
      <t>タヨウ</t>
    </rPh>
    <rPh sb="17" eb="19">
      <t>シュタイ</t>
    </rPh>
    <rPh sb="20" eb="22">
      <t>サンカク</t>
    </rPh>
    <rPh sb="22" eb="24">
      <t>ソクシン</t>
    </rPh>
    <rPh sb="24" eb="26">
      <t>チョウサ</t>
    </rPh>
    <rPh sb="26" eb="28">
      <t>ギョウム</t>
    </rPh>
    <phoneticPr fontId="2"/>
  </si>
  <si>
    <t>平成２７年度屋内外の測位環境を活用した多様なサービス創出のための環境づくりに関する検討業務</t>
    <rPh sb="0" eb="2">
      <t>ヘイセイ</t>
    </rPh>
    <rPh sb="4" eb="6">
      <t>ネンド</t>
    </rPh>
    <rPh sb="6" eb="9">
      <t>オクナイガイ</t>
    </rPh>
    <rPh sb="10" eb="12">
      <t>ソクイ</t>
    </rPh>
    <rPh sb="12" eb="14">
      <t>カンキョウ</t>
    </rPh>
    <rPh sb="15" eb="17">
      <t>カツヨウ</t>
    </rPh>
    <rPh sb="19" eb="21">
      <t>タヨウ</t>
    </rPh>
    <rPh sb="26" eb="28">
      <t>ソウシュツ</t>
    </rPh>
    <rPh sb="32" eb="34">
      <t>カンキョウ</t>
    </rPh>
    <rPh sb="38" eb="39">
      <t>カン</t>
    </rPh>
    <rPh sb="41" eb="43">
      <t>ケントウ</t>
    </rPh>
    <rPh sb="43" eb="45">
      <t>ギョウム</t>
    </rPh>
    <phoneticPr fontId="2"/>
  </si>
  <si>
    <t>平成２７年度高精度測位社会の実現に向けた屋内外シームレスな電子地図に関する検討業務</t>
    <rPh sb="6" eb="9">
      <t>コウセイド</t>
    </rPh>
    <rPh sb="9" eb="11">
      <t>ソクイ</t>
    </rPh>
    <rPh sb="11" eb="13">
      <t>シャカイ</t>
    </rPh>
    <rPh sb="14" eb="16">
      <t>ジツゲン</t>
    </rPh>
    <rPh sb="17" eb="18">
      <t>ム</t>
    </rPh>
    <rPh sb="20" eb="23">
      <t>オクナイガイ</t>
    </rPh>
    <rPh sb="29" eb="31">
      <t>デンシ</t>
    </rPh>
    <rPh sb="31" eb="33">
      <t>チズ</t>
    </rPh>
    <rPh sb="34" eb="35">
      <t>カン</t>
    </rPh>
    <rPh sb="37" eb="39">
      <t>ケントウ</t>
    </rPh>
    <rPh sb="39" eb="41">
      <t>ギョウム</t>
    </rPh>
    <phoneticPr fontId="2"/>
  </si>
  <si>
    <t>小笠原諸島の自立的発展に向けた観光振興における情報発信・提供のあり方に関する調査</t>
  </si>
  <si>
    <t>平成２７年度Ｇ空間情報センター構築に向けた運営体制に関する検討業務</t>
    <rPh sb="0" eb="2">
      <t>ヘイセイ</t>
    </rPh>
    <rPh sb="4" eb="6">
      <t>ネンド</t>
    </rPh>
    <rPh sb="7" eb="9">
      <t>クウカン</t>
    </rPh>
    <rPh sb="9" eb="11">
      <t>ジョウホウ</t>
    </rPh>
    <rPh sb="15" eb="17">
      <t>コウチク</t>
    </rPh>
    <rPh sb="18" eb="19">
      <t>ム</t>
    </rPh>
    <rPh sb="21" eb="23">
      <t>ウンエイ</t>
    </rPh>
    <rPh sb="23" eb="25">
      <t>タイセイ</t>
    </rPh>
    <rPh sb="26" eb="27">
      <t>カン</t>
    </rPh>
    <rPh sb="29" eb="31">
      <t>ケントウ</t>
    </rPh>
    <rPh sb="31" eb="33">
      <t>ギョウム</t>
    </rPh>
    <phoneticPr fontId="2"/>
  </si>
  <si>
    <t>平成２７年度次期地理空間情報活用推進基本計画の策定に向けた総合的課題等検討業務</t>
    <rPh sb="0" eb="2">
      <t>ヘイセイ</t>
    </rPh>
    <rPh sb="4" eb="6">
      <t>ネンド</t>
    </rPh>
    <rPh sb="6" eb="8">
      <t>ジキ</t>
    </rPh>
    <rPh sb="8" eb="10">
      <t>チリ</t>
    </rPh>
    <rPh sb="10" eb="12">
      <t>クウカン</t>
    </rPh>
    <rPh sb="12" eb="14">
      <t>ジョウホウ</t>
    </rPh>
    <rPh sb="14" eb="16">
      <t>カツヨウ</t>
    </rPh>
    <rPh sb="16" eb="18">
      <t>スイシン</t>
    </rPh>
    <rPh sb="18" eb="20">
      <t>キホン</t>
    </rPh>
    <rPh sb="20" eb="22">
      <t>ケイカク</t>
    </rPh>
    <rPh sb="23" eb="25">
      <t>サクテイ</t>
    </rPh>
    <rPh sb="26" eb="27">
      <t>ム</t>
    </rPh>
    <rPh sb="29" eb="32">
      <t>ソウゴウテキ</t>
    </rPh>
    <rPh sb="32" eb="34">
      <t>カダイ</t>
    </rPh>
    <rPh sb="34" eb="35">
      <t>ナド</t>
    </rPh>
    <rPh sb="35" eb="37">
      <t>ケントウ</t>
    </rPh>
    <rPh sb="37" eb="39">
      <t>ギョウム</t>
    </rPh>
    <phoneticPr fontId="2"/>
  </si>
  <si>
    <t>平成２７年度Ｇ空間社会実証プロジェクト事業「Ｇ空間を活用したインバウンド安心安全・観光情報サービスによる地方創生プロジェクト」</t>
    <rPh sb="0" eb="2">
      <t>ヘイセイ</t>
    </rPh>
    <rPh sb="4" eb="6">
      <t>ネンド</t>
    </rPh>
    <rPh sb="7" eb="9">
      <t>クウカン</t>
    </rPh>
    <rPh sb="9" eb="11">
      <t>シャカイ</t>
    </rPh>
    <rPh sb="11" eb="13">
      <t>ジッショウ</t>
    </rPh>
    <rPh sb="19" eb="21">
      <t>ジギョウ</t>
    </rPh>
    <rPh sb="23" eb="25">
      <t>クウカン</t>
    </rPh>
    <rPh sb="26" eb="28">
      <t>カツヨウ</t>
    </rPh>
    <rPh sb="36" eb="38">
      <t>アンシン</t>
    </rPh>
    <rPh sb="38" eb="40">
      <t>アンゼン</t>
    </rPh>
    <rPh sb="41" eb="43">
      <t>カンコウ</t>
    </rPh>
    <rPh sb="43" eb="45">
      <t>ジョウホウ</t>
    </rPh>
    <rPh sb="52" eb="54">
      <t>チホウ</t>
    </rPh>
    <rPh sb="54" eb="56">
      <t>ソウセイ</t>
    </rPh>
    <phoneticPr fontId="2"/>
  </si>
  <si>
    <t>平成２７年度地理空間情報の提供・流通における個人情報等の取扱いに関する検討業務</t>
    <rPh sb="0" eb="2">
      <t>ヘイセイ</t>
    </rPh>
    <rPh sb="4" eb="6">
      <t>ネンド</t>
    </rPh>
    <rPh sb="6" eb="8">
      <t>チリ</t>
    </rPh>
    <rPh sb="8" eb="10">
      <t>クウカン</t>
    </rPh>
    <rPh sb="10" eb="12">
      <t>ジョウホウ</t>
    </rPh>
    <rPh sb="13" eb="15">
      <t>テイキョウ</t>
    </rPh>
    <rPh sb="16" eb="18">
      <t>リュウツウ</t>
    </rPh>
    <rPh sb="22" eb="24">
      <t>コジン</t>
    </rPh>
    <rPh sb="24" eb="26">
      <t>ジョウホウ</t>
    </rPh>
    <rPh sb="26" eb="27">
      <t>トウ</t>
    </rPh>
    <rPh sb="28" eb="29">
      <t>ト</t>
    </rPh>
    <rPh sb="29" eb="30">
      <t>アツカ</t>
    </rPh>
    <rPh sb="32" eb="33">
      <t>カン</t>
    </rPh>
    <rPh sb="35" eb="37">
      <t>ケントウ</t>
    </rPh>
    <rPh sb="37" eb="39">
      <t>ギョウム</t>
    </rPh>
    <phoneticPr fontId="2"/>
  </si>
  <si>
    <t>平成２７年度Ｇ空間社会実証プロジェクト事業「横須賀市における津波災害情報の効果的な提供のためのプッシュ型情報提供の仕組みと準天頂衛星の活用システム構築プロジェクト」</t>
  </si>
  <si>
    <t>平成２７年度むつ小川原開発推進調査</t>
    <rPh sb="0" eb="2">
      <t>ヘイセイ</t>
    </rPh>
    <rPh sb="4" eb="6">
      <t>ネンド</t>
    </rPh>
    <rPh sb="8" eb="10">
      <t>オガワ</t>
    </rPh>
    <rPh sb="10" eb="11">
      <t>ゲン</t>
    </rPh>
    <rPh sb="11" eb="13">
      <t>カイハツ</t>
    </rPh>
    <rPh sb="13" eb="15">
      <t>スイシン</t>
    </rPh>
    <rPh sb="15" eb="17">
      <t>チョウサ</t>
    </rPh>
    <phoneticPr fontId="2"/>
  </si>
  <si>
    <t>官民連携プラットフォームによる地方創生に関する調査・検討業務</t>
  </si>
  <si>
    <t>平成２７年度離島振興施策により目指すべき離島のあり方調査</t>
  </si>
  <si>
    <t>ハビタットⅢ及び準備プロセスへの効果的な参画のあり方に係る調査</t>
    <rPh sb="6" eb="7">
      <t>オヨ</t>
    </rPh>
    <rPh sb="8" eb="10">
      <t>ジュンビ</t>
    </rPh>
    <rPh sb="16" eb="19">
      <t>コウカテキ</t>
    </rPh>
    <rPh sb="20" eb="22">
      <t>サンカク</t>
    </rPh>
    <rPh sb="25" eb="26">
      <t>カタ</t>
    </rPh>
    <rPh sb="27" eb="28">
      <t>カカ</t>
    </rPh>
    <rPh sb="29" eb="31">
      <t>チョウサ</t>
    </rPh>
    <phoneticPr fontId="2"/>
  </si>
  <si>
    <t>平成２７年度地方移住等の実態把握及び今後のあり方に関する調査</t>
  </si>
  <si>
    <t>地域活性化に資する広域連携の推進検討業務</t>
  </si>
  <si>
    <t>平成２７年度新たな価値・イノベーションを生み出す「知的対流拠点」形成の検討調査</t>
  </si>
  <si>
    <t>諸外国の国土・地域政策に係る動向分析及び我が国の国土・地域政策の知見等の情報発信に関する調査</t>
  </si>
  <si>
    <t>平成２７年度Ｇ空間情報センター構築に向けた運用ルールの検討業務</t>
  </si>
  <si>
    <t>平成２７年度首都機能移転の検討に資するための民間企業等の本社機能の移転・分散のあり方等に関する調査</t>
  </si>
  <si>
    <t>平成２７年度スーパー・メガリージョンの形成による社会の変化に関する検討調査</t>
    <rPh sb="0" eb="2">
      <t>ヘイセイ</t>
    </rPh>
    <rPh sb="4" eb="6">
      <t>ネンド</t>
    </rPh>
    <rPh sb="33" eb="35">
      <t>ケントウ</t>
    </rPh>
    <rPh sb="35" eb="37">
      <t>チョウサ</t>
    </rPh>
    <phoneticPr fontId="2"/>
  </si>
  <si>
    <t>多様な主体による地域づくり活動の社会的価値の見える化に関する調査</t>
    <rPh sb="0" eb="2">
      <t>タヨウ</t>
    </rPh>
    <rPh sb="3" eb="5">
      <t>シュタイ</t>
    </rPh>
    <rPh sb="8" eb="10">
      <t>チイキ</t>
    </rPh>
    <rPh sb="13" eb="15">
      <t>カツドウ</t>
    </rPh>
    <rPh sb="16" eb="19">
      <t>シャカイテキ</t>
    </rPh>
    <rPh sb="19" eb="21">
      <t>カチ</t>
    </rPh>
    <rPh sb="22" eb="23">
      <t>ミ</t>
    </rPh>
    <rPh sb="25" eb="26">
      <t>カ</t>
    </rPh>
    <rPh sb="27" eb="28">
      <t>カン</t>
    </rPh>
    <rPh sb="30" eb="32">
      <t>チョウサ</t>
    </rPh>
    <phoneticPr fontId="2"/>
  </si>
  <si>
    <t>平成２７年度人口減少時代における新たな国土利用管理（国土と自然環境）に関する調査</t>
    <rPh sb="0" eb="2">
      <t>ヘイセイ</t>
    </rPh>
    <rPh sb="4" eb="6">
      <t>ネンド</t>
    </rPh>
    <rPh sb="6" eb="8">
      <t>ジンコウ</t>
    </rPh>
    <rPh sb="8" eb="10">
      <t>ゲンショウ</t>
    </rPh>
    <rPh sb="10" eb="12">
      <t>ジダイ</t>
    </rPh>
    <rPh sb="16" eb="17">
      <t>アラ</t>
    </rPh>
    <rPh sb="19" eb="21">
      <t>コクド</t>
    </rPh>
    <rPh sb="21" eb="23">
      <t>リヨウ</t>
    </rPh>
    <rPh sb="23" eb="25">
      <t>カンリ</t>
    </rPh>
    <rPh sb="26" eb="28">
      <t>コクド</t>
    </rPh>
    <rPh sb="29" eb="31">
      <t>シゼン</t>
    </rPh>
    <rPh sb="31" eb="33">
      <t>カンキョウ</t>
    </rPh>
    <rPh sb="35" eb="36">
      <t>カン</t>
    </rPh>
    <rPh sb="38" eb="40">
      <t>チョウサ</t>
    </rPh>
    <phoneticPr fontId="2"/>
  </si>
  <si>
    <t>世界自然遺産登録に向けた経済活性化に関する調査</t>
    <rPh sb="0" eb="2">
      <t>セカイ</t>
    </rPh>
    <rPh sb="2" eb="4">
      <t>シゼン</t>
    </rPh>
    <rPh sb="4" eb="6">
      <t>イサン</t>
    </rPh>
    <rPh sb="6" eb="8">
      <t>トウロク</t>
    </rPh>
    <rPh sb="9" eb="10">
      <t>ム</t>
    </rPh>
    <rPh sb="12" eb="14">
      <t>ケイザイ</t>
    </rPh>
    <rPh sb="14" eb="17">
      <t>カッセイカ</t>
    </rPh>
    <rPh sb="18" eb="19">
      <t>カン</t>
    </rPh>
    <rPh sb="21" eb="23">
      <t>チョウサ</t>
    </rPh>
    <phoneticPr fontId="2"/>
  </si>
  <si>
    <t>平成２７年度人口減少下におかる長期的な国土管理方策の検討調査</t>
    <rPh sb="0" eb="2">
      <t>ヘイセイ</t>
    </rPh>
    <rPh sb="4" eb="6">
      <t>ネンド</t>
    </rPh>
    <rPh sb="6" eb="8">
      <t>ジンコウ</t>
    </rPh>
    <rPh sb="8" eb="10">
      <t>ゲンショウ</t>
    </rPh>
    <rPh sb="10" eb="11">
      <t>シタ</t>
    </rPh>
    <rPh sb="15" eb="18">
      <t>チョウキテキ</t>
    </rPh>
    <rPh sb="19" eb="21">
      <t>コクド</t>
    </rPh>
    <rPh sb="21" eb="23">
      <t>カンリ</t>
    </rPh>
    <rPh sb="23" eb="25">
      <t>ホウサク</t>
    </rPh>
    <rPh sb="26" eb="28">
      <t>ケントウ</t>
    </rPh>
    <rPh sb="28" eb="30">
      <t>チョウサ</t>
    </rPh>
    <phoneticPr fontId="2"/>
  </si>
  <si>
    <t>平成２７年度地域戦略立案支援のための分析等検討業務</t>
    <rPh sb="0" eb="2">
      <t>ヘイセイ</t>
    </rPh>
    <rPh sb="4" eb="6">
      <t>ネンド</t>
    </rPh>
    <rPh sb="6" eb="8">
      <t>チイキ</t>
    </rPh>
    <rPh sb="8" eb="10">
      <t>センリャク</t>
    </rPh>
    <rPh sb="10" eb="12">
      <t>リツアン</t>
    </rPh>
    <rPh sb="12" eb="14">
      <t>シエン</t>
    </rPh>
    <rPh sb="18" eb="20">
      <t>ブンセキ</t>
    </rPh>
    <rPh sb="20" eb="21">
      <t>トウ</t>
    </rPh>
    <rPh sb="21" eb="23">
      <t>ケントウ</t>
    </rPh>
    <rPh sb="23" eb="25">
      <t>ギョウム</t>
    </rPh>
    <phoneticPr fontId="2"/>
  </si>
  <si>
    <t>平成２７年度地域活性化に資する所有者不明の土地の活用に関する検討調査</t>
    <rPh sb="0" eb="2">
      <t>ヘイセイ</t>
    </rPh>
    <rPh sb="4" eb="6">
      <t>ネンド</t>
    </rPh>
    <rPh sb="6" eb="8">
      <t>チイキ</t>
    </rPh>
    <rPh sb="8" eb="11">
      <t>カッセイカ</t>
    </rPh>
    <rPh sb="12" eb="13">
      <t>シ</t>
    </rPh>
    <rPh sb="15" eb="18">
      <t>ショユウシャ</t>
    </rPh>
    <rPh sb="18" eb="20">
      <t>フメイ</t>
    </rPh>
    <rPh sb="21" eb="23">
      <t>トチ</t>
    </rPh>
    <rPh sb="24" eb="26">
      <t>カツヨウ</t>
    </rPh>
    <rPh sb="27" eb="28">
      <t>カン</t>
    </rPh>
    <rPh sb="30" eb="32">
      <t>ケントウ</t>
    </rPh>
    <rPh sb="32" eb="34">
      <t>チョウサ</t>
    </rPh>
    <phoneticPr fontId="2"/>
  </si>
  <si>
    <t>平成２７年度国土政策シュミレーションモデルの開発に関する調査</t>
    <rPh sb="0" eb="2">
      <t>ヘイセイ</t>
    </rPh>
    <rPh sb="4" eb="6">
      <t>ネンド</t>
    </rPh>
    <rPh sb="6" eb="8">
      <t>コクド</t>
    </rPh>
    <rPh sb="8" eb="10">
      <t>セイサク</t>
    </rPh>
    <rPh sb="22" eb="24">
      <t>カイハツ</t>
    </rPh>
    <rPh sb="25" eb="26">
      <t>カン</t>
    </rPh>
    <rPh sb="28" eb="30">
      <t>チョウサ</t>
    </rPh>
    <phoneticPr fontId="2"/>
  </si>
  <si>
    <t>東京都千代田区霞が関２－１－３６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</si>
  <si>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東京都千代田区霞が関２－１－３７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</si>
  <si>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東京都千代田区霞が関２－１－３８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</si>
  <si>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東京都千代田区霞が関２－１－３９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</si>
  <si>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東京都千代田区霞が関２－１－４０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</si>
  <si>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東京都千代田区霞が関２－１－４１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</si>
  <si>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東京都千代田区霞が関２－１－４２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</si>
  <si>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東京都千代田区霞が関２－１－４３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</si>
  <si>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東京都千代田区霞が関２－１－４４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</si>
  <si>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東京都千代田区霞が関２－１－４５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</si>
  <si>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東京都千代田区霞が関２－１－４６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</si>
  <si>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東京都千代田区霞が関２－１－４７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</si>
  <si>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東京都千代田区霞が関２－１－４８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</si>
  <si>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東京都千代田区霞が関２－１－４９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</si>
  <si>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東京都千代田区霞が関２－１－５０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</si>
  <si>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東京都千代田区霞が関２－１－５１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</si>
  <si>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東京都千代田区霞が関２－１－５２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</si>
  <si>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東京都千代田区霞が関２－１－５３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</si>
  <si>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東京都千代田区霞が関２－１－５４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</si>
  <si>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東京都千代田区霞が関２－１－５５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</si>
  <si>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東京都千代田区霞が関２－１－５６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</si>
  <si>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東京都千代田区霞が関２－１－５７
支出負担行為担当官
国土交通省
国土政策局長　本東　信</t>
    <rPh sb="0" eb="3">
      <t>トウキョウト</t>
    </rPh>
    <rPh sb="3" eb="7">
      <t>チヨダク</t>
    </rPh>
    <rPh sb="7" eb="8">
      <t>カスミ</t>
    </rPh>
    <rPh sb="9" eb="10">
      <t>セキ</t>
    </rPh>
    <rPh sb="17" eb="19">
      <t>シシュツ</t>
    </rPh>
    <rPh sb="19" eb="21">
      <t>フタン</t>
    </rPh>
    <rPh sb="21" eb="23">
      <t>コウイ</t>
    </rPh>
    <rPh sb="23" eb="26">
      <t>タントウカン</t>
    </rPh>
    <rPh sb="27" eb="29">
      <t>コクド</t>
    </rPh>
    <rPh sb="29" eb="32">
      <t>コウツウショウ</t>
    </rPh>
    <rPh sb="33" eb="35">
      <t>コクド</t>
    </rPh>
    <rPh sb="35" eb="37">
      <t>セイサク</t>
    </rPh>
    <rPh sb="37" eb="39">
      <t>キョクチョウ</t>
    </rPh>
    <rPh sb="40" eb="44">
      <t>ホントウ</t>
    </rPh>
    <phoneticPr fontId="2"/>
  </si>
  <si>
    <t>平成２７年度位置参照情報更新業務</t>
    <rPh sb="0" eb="2">
      <t>ヘイセイ</t>
    </rPh>
    <rPh sb="4" eb="6">
      <t>ネンド</t>
    </rPh>
    <rPh sb="6" eb="8">
      <t>イチ</t>
    </rPh>
    <rPh sb="8" eb="10">
      <t>サンショウ</t>
    </rPh>
    <rPh sb="10" eb="12">
      <t>ジョウホウ</t>
    </rPh>
    <rPh sb="12" eb="14">
      <t>コウシン</t>
    </rPh>
    <rPh sb="14" eb="16">
      <t>ギョウム</t>
    </rPh>
    <phoneticPr fontId="2"/>
  </si>
  <si>
    <t>土地履歴調査等業務（福岡・北九州地区）</t>
    <rPh sb="0" eb="2">
      <t>トチ</t>
    </rPh>
    <rPh sb="2" eb="4">
      <t>リレキ</t>
    </rPh>
    <rPh sb="4" eb="6">
      <t>チョウサ</t>
    </rPh>
    <rPh sb="6" eb="7">
      <t>ナド</t>
    </rPh>
    <rPh sb="7" eb="9">
      <t>ギョウム</t>
    </rPh>
    <rPh sb="10" eb="12">
      <t>フクオカ</t>
    </rPh>
    <rPh sb="13" eb="14">
      <t>キタ</t>
    </rPh>
    <rPh sb="14" eb="16">
      <t>キュウシュウ</t>
    </rPh>
    <rPh sb="16" eb="18">
      <t>チク</t>
    </rPh>
    <phoneticPr fontId="2"/>
  </si>
  <si>
    <t>（有）OM環境計画研究所
大阪府大阪市北区天神橋１－１４－７</t>
    <rPh sb="0" eb="3">
      <t>ユウ</t>
    </rPh>
    <rPh sb="5" eb="7">
      <t>カンキョウ</t>
    </rPh>
    <rPh sb="7" eb="9">
      <t>ケイカク</t>
    </rPh>
    <rPh sb="9" eb="12">
      <t>ケンキュウジョ</t>
    </rPh>
    <rPh sb="13" eb="16">
      <t>オオサカフ</t>
    </rPh>
    <rPh sb="16" eb="19">
      <t>オオサカシ</t>
    </rPh>
    <rPh sb="19" eb="21">
      <t>キタク</t>
    </rPh>
    <rPh sb="21" eb="24">
      <t>テンジンバシ</t>
    </rPh>
    <phoneticPr fontId="2"/>
  </si>
  <si>
    <t>（一社）能登定住・交流機構
石川県鳳珠郡能登町字当目６０－４１</t>
    <rPh sb="1" eb="2">
      <t>イチ</t>
    </rPh>
    <rPh sb="2" eb="3">
      <t>シャ</t>
    </rPh>
    <rPh sb="4" eb="6">
      <t>ノト</t>
    </rPh>
    <rPh sb="6" eb="8">
      <t>テイジュウ</t>
    </rPh>
    <rPh sb="9" eb="11">
      <t>コウリュウ</t>
    </rPh>
    <rPh sb="11" eb="13">
      <t>キコウ</t>
    </rPh>
    <rPh sb="14" eb="17">
      <t>イシカワケン</t>
    </rPh>
    <rPh sb="17" eb="20">
      <t>ホウスグン</t>
    </rPh>
    <rPh sb="20" eb="23">
      <t>ノトチョウ</t>
    </rPh>
    <rPh sb="23" eb="24">
      <t>アザ</t>
    </rPh>
    <rPh sb="24" eb="25">
      <t>トウ</t>
    </rPh>
    <rPh sb="25" eb="26">
      <t>モク</t>
    </rPh>
    <phoneticPr fontId="2"/>
  </si>
  <si>
    <t>ランドブレイン（株）
東京都千代田区平河町１－２－１０</t>
    <rPh sb="7" eb="10">
      <t>カブ</t>
    </rPh>
    <rPh sb="11" eb="14">
      <t>トウキョウト</t>
    </rPh>
    <rPh sb="14" eb="18">
      <t>チヨダク</t>
    </rPh>
    <rPh sb="18" eb="21">
      <t>ヒラカワチョウ</t>
    </rPh>
    <phoneticPr fontId="2"/>
  </si>
  <si>
    <t>津軽半島広域連携促進調査事業に関する協働提案体代表（株）アール・ピー・アイ
東京都千代田区三崎町３丁目１番１６号
神田アメレックスビル８階</t>
    <rPh sb="0" eb="2">
      <t>ツガル</t>
    </rPh>
    <rPh sb="2" eb="4">
      <t>ハントウ</t>
    </rPh>
    <rPh sb="4" eb="6">
      <t>コウイキ</t>
    </rPh>
    <rPh sb="6" eb="8">
      <t>レンケイ</t>
    </rPh>
    <rPh sb="8" eb="10">
      <t>ソクシン</t>
    </rPh>
    <rPh sb="10" eb="12">
      <t>チョウサ</t>
    </rPh>
    <rPh sb="12" eb="14">
      <t>ジギョウ</t>
    </rPh>
    <rPh sb="15" eb="16">
      <t>カン</t>
    </rPh>
    <rPh sb="18" eb="20">
      <t>キョウドウ</t>
    </rPh>
    <rPh sb="20" eb="22">
      <t>テイアン</t>
    </rPh>
    <rPh sb="22" eb="23">
      <t>タイ</t>
    </rPh>
    <rPh sb="23" eb="25">
      <t>ダイヒョウ</t>
    </rPh>
    <rPh sb="26" eb="27">
      <t>カブ</t>
    </rPh>
    <rPh sb="38" eb="41">
      <t>トウキョウト</t>
    </rPh>
    <rPh sb="41" eb="45">
      <t>チヨダク</t>
    </rPh>
    <rPh sb="45" eb="47">
      <t>ミサキ</t>
    </rPh>
    <rPh sb="47" eb="48">
      <t>チョウ</t>
    </rPh>
    <rPh sb="49" eb="51">
      <t>チョウメ</t>
    </rPh>
    <rPh sb="52" eb="53">
      <t>バン</t>
    </rPh>
    <rPh sb="55" eb="56">
      <t>ゴウ</t>
    </rPh>
    <rPh sb="57" eb="59">
      <t>カンダ</t>
    </rPh>
    <rPh sb="68" eb="69">
      <t>カイ</t>
    </rPh>
    <phoneticPr fontId="2"/>
  </si>
  <si>
    <t>（公財）ながさき地域政策研究所
長崎県長崎市元船町１７番１号</t>
    <rPh sb="1" eb="2">
      <t>コウ</t>
    </rPh>
    <rPh sb="2" eb="3">
      <t>ザイ</t>
    </rPh>
    <rPh sb="8" eb="10">
      <t>チイキ</t>
    </rPh>
    <rPh sb="10" eb="12">
      <t>セイサク</t>
    </rPh>
    <rPh sb="12" eb="15">
      <t>ケンキュウショ</t>
    </rPh>
    <rPh sb="16" eb="19">
      <t>ナガサキケン</t>
    </rPh>
    <rPh sb="19" eb="22">
      <t>ナガサキシ</t>
    </rPh>
    <rPh sb="22" eb="23">
      <t>モト</t>
    </rPh>
    <rPh sb="23" eb="24">
      <t>フネ</t>
    </rPh>
    <rPh sb="24" eb="25">
      <t>チョウ</t>
    </rPh>
    <rPh sb="27" eb="28">
      <t>バン</t>
    </rPh>
    <rPh sb="29" eb="30">
      <t>ゴウ</t>
    </rPh>
    <phoneticPr fontId="2"/>
  </si>
  <si>
    <t>（株）MBCサンステージ
鹿児島県鹿児島市高麗町５－２５
南日本放送館内</t>
    <rPh sb="0" eb="3">
      <t>カブ</t>
    </rPh>
    <rPh sb="13" eb="17">
      <t>カゴシマケン</t>
    </rPh>
    <rPh sb="17" eb="21">
      <t>カゴシマシ</t>
    </rPh>
    <rPh sb="21" eb="23">
      <t>コウレイ</t>
    </rPh>
    <rPh sb="23" eb="24">
      <t>チョウ</t>
    </rPh>
    <rPh sb="29" eb="30">
      <t>ミナミ</t>
    </rPh>
    <rPh sb="30" eb="32">
      <t>ニホン</t>
    </rPh>
    <rPh sb="32" eb="34">
      <t>ホウソウ</t>
    </rPh>
    <rPh sb="34" eb="36">
      <t>カンナイ</t>
    </rPh>
    <phoneticPr fontId="2"/>
  </si>
  <si>
    <t>（株）アール・ピー・アイ
東京都千代田区三崎町３－１－１６
神田アメレックスビル８階</t>
    <rPh sb="0" eb="3">
      <t>カブ</t>
    </rPh>
    <rPh sb="13" eb="16">
      <t>トウキョウト</t>
    </rPh>
    <rPh sb="16" eb="20">
      <t>チヨダク</t>
    </rPh>
    <rPh sb="20" eb="22">
      <t>ミサキ</t>
    </rPh>
    <rPh sb="22" eb="23">
      <t>チョウ</t>
    </rPh>
    <rPh sb="30" eb="32">
      <t>カンダ</t>
    </rPh>
    <rPh sb="41" eb="42">
      <t>カイ</t>
    </rPh>
    <phoneticPr fontId="2"/>
  </si>
  <si>
    <t>（株）日本能率協会総合研究所
東京都港区芝公園三丁目１番２２号</t>
    <rPh sb="0" eb="3">
      <t>カブ</t>
    </rPh>
    <rPh sb="3" eb="5">
      <t>ニホン</t>
    </rPh>
    <rPh sb="5" eb="7">
      <t>ノウリツ</t>
    </rPh>
    <rPh sb="7" eb="9">
      <t>キョウカイ</t>
    </rPh>
    <rPh sb="9" eb="11">
      <t>ソウゴウ</t>
    </rPh>
    <rPh sb="11" eb="14">
      <t>ケンキュウジョ</t>
    </rPh>
    <rPh sb="15" eb="18">
      <t>トウキョウト</t>
    </rPh>
    <rPh sb="18" eb="20">
      <t>ミナトク</t>
    </rPh>
    <rPh sb="20" eb="23">
      <t>シバコウエン</t>
    </rPh>
    <rPh sb="23" eb="26">
      <t>サンチョウメ</t>
    </rPh>
    <rPh sb="27" eb="28">
      <t>バン</t>
    </rPh>
    <rPh sb="30" eb="31">
      <t>ゴウ</t>
    </rPh>
    <phoneticPr fontId="2"/>
  </si>
  <si>
    <t>（株）JTB総合研究所
東京都千代田区鍛治町２－６－２
上野ビルディング８階</t>
    <rPh sb="0" eb="3">
      <t>カブ</t>
    </rPh>
    <rPh sb="6" eb="8">
      <t>ソウゴウ</t>
    </rPh>
    <rPh sb="8" eb="11">
      <t>ケンキュウジョ</t>
    </rPh>
    <rPh sb="12" eb="15">
      <t>トウキョウト</t>
    </rPh>
    <rPh sb="15" eb="19">
      <t>チヨダク</t>
    </rPh>
    <rPh sb="19" eb="22">
      <t>カジマチ</t>
    </rPh>
    <rPh sb="28" eb="30">
      <t>ウエノ</t>
    </rPh>
    <rPh sb="37" eb="38">
      <t>カイ</t>
    </rPh>
    <phoneticPr fontId="2"/>
  </si>
  <si>
    <t>（一財）日本地域開発センター
東京都港区虎ノ門１－１１－７
第二文成ビル２０１</t>
    <rPh sb="1" eb="2">
      <t>イチ</t>
    </rPh>
    <rPh sb="2" eb="3">
      <t>ザイ</t>
    </rPh>
    <rPh sb="4" eb="6">
      <t>ニホン</t>
    </rPh>
    <rPh sb="6" eb="8">
      <t>チイキ</t>
    </rPh>
    <rPh sb="8" eb="10">
      <t>カイハツ</t>
    </rPh>
    <rPh sb="15" eb="18">
      <t>トウキョウト</t>
    </rPh>
    <rPh sb="18" eb="20">
      <t>ミナトク</t>
    </rPh>
    <rPh sb="20" eb="21">
      <t>トラ</t>
    </rPh>
    <rPh sb="22" eb="23">
      <t>モン</t>
    </rPh>
    <rPh sb="30" eb="32">
      <t>ダイニ</t>
    </rPh>
    <rPh sb="32" eb="34">
      <t>フミシゲ</t>
    </rPh>
    <phoneticPr fontId="2"/>
  </si>
  <si>
    <t>(株)北海道二十一世紀総合研究所
北海道札幌市中央区大通西３丁目１１</t>
    <rPh sb="0" eb="3">
      <t>カブ</t>
    </rPh>
    <rPh sb="3" eb="6">
      <t>ホッカイドウ</t>
    </rPh>
    <rPh sb="6" eb="9">
      <t>ニジュウイッ</t>
    </rPh>
    <rPh sb="9" eb="11">
      <t>セイキ</t>
    </rPh>
    <rPh sb="11" eb="13">
      <t>ソウゴウ</t>
    </rPh>
    <rPh sb="13" eb="16">
      <t>ケンキュウショ</t>
    </rPh>
    <rPh sb="17" eb="20">
      <t>ホッカイドウ</t>
    </rPh>
    <rPh sb="20" eb="23">
      <t>サッポロシ</t>
    </rPh>
    <rPh sb="23" eb="26">
      <t>チュウオウク</t>
    </rPh>
    <rPh sb="26" eb="28">
      <t>オオドオリ</t>
    </rPh>
    <rPh sb="28" eb="29">
      <t>ニシ</t>
    </rPh>
    <rPh sb="30" eb="32">
      <t>チョウメ</t>
    </rPh>
    <phoneticPr fontId="2"/>
  </si>
  <si>
    <t>(株)ブランド総合研究所
東京都港区虎ノ門１－８－５</t>
    <rPh sb="0" eb="3">
      <t>カブ</t>
    </rPh>
    <rPh sb="7" eb="9">
      <t>ソウゴウ</t>
    </rPh>
    <rPh sb="9" eb="12">
      <t>ケンキュウジョ</t>
    </rPh>
    <rPh sb="13" eb="16">
      <t>トウキョウト</t>
    </rPh>
    <rPh sb="16" eb="18">
      <t>ミナトク</t>
    </rPh>
    <rPh sb="18" eb="19">
      <t>トラ</t>
    </rPh>
    <rPh sb="20" eb="21">
      <t>モン</t>
    </rPh>
    <phoneticPr fontId="2"/>
  </si>
  <si>
    <t>(株)百五経済研究所
三重県津市船頭町津興１６９５番地７</t>
    <rPh sb="0" eb="3">
      <t>カブ</t>
    </rPh>
    <rPh sb="3" eb="5">
      <t>ヒャクゴ</t>
    </rPh>
    <rPh sb="5" eb="7">
      <t>ケイザイ</t>
    </rPh>
    <rPh sb="7" eb="10">
      <t>ケンキュウジョ</t>
    </rPh>
    <rPh sb="11" eb="14">
      <t>ミエケン</t>
    </rPh>
    <rPh sb="14" eb="16">
      <t>ツシ</t>
    </rPh>
    <rPh sb="16" eb="17">
      <t>フネ</t>
    </rPh>
    <rPh sb="17" eb="18">
      <t>カシラ</t>
    </rPh>
    <rPh sb="18" eb="19">
      <t>マチ</t>
    </rPh>
    <rPh sb="19" eb="20">
      <t>ツ</t>
    </rPh>
    <rPh sb="25" eb="27">
      <t>バンチ</t>
    </rPh>
    <phoneticPr fontId="2"/>
  </si>
  <si>
    <t>丹後半島広域連携促進調査事業に関する共同提案体代表(株)アール・ピー・アイ
東京都千代田区三崎町３丁目１番地１６号
神田アメレックスビル８階</t>
    <rPh sb="0" eb="2">
      <t>タンゴ</t>
    </rPh>
    <rPh sb="2" eb="4">
      <t>ハントウ</t>
    </rPh>
    <rPh sb="4" eb="6">
      <t>コウイキ</t>
    </rPh>
    <rPh sb="6" eb="8">
      <t>レンケイ</t>
    </rPh>
    <rPh sb="8" eb="10">
      <t>ソクシン</t>
    </rPh>
    <rPh sb="10" eb="12">
      <t>チョウサ</t>
    </rPh>
    <rPh sb="12" eb="14">
      <t>ジギョウ</t>
    </rPh>
    <rPh sb="15" eb="16">
      <t>カン</t>
    </rPh>
    <rPh sb="18" eb="20">
      <t>キョウドウ</t>
    </rPh>
    <rPh sb="20" eb="22">
      <t>テイアン</t>
    </rPh>
    <rPh sb="22" eb="23">
      <t>タイ</t>
    </rPh>
    <rPh sb="23" eb="25">
      <t>ダイヒョウ</t>
    </rPh>
    <rPh sb="25" eb="28">
      <t>カブ</t>
    </rPh>
    <rPh sb="38" eb="41">
      <t>トウキョウト</t>
    </rPh>
    <rPh sb="41" eb="45">
      <t>チヨダク</t>
    </rPh>
    <rPh sb="45" eb="47">
      <t>ミサキ</t>
    </rPh>
    <rPh sb="47" eb="48">
      <t>チョウ</t>
    </rPh>
    <rPh sb="49" eb="51">
      <t>チョウメ</t>
    </rPh>
    <rPh sb="52" eb="54">
      <t>バンチ</t>
    </rPh>
    <rPh sb="56" eb="57">
      <t>ゴウ</t>
    </rPh>
    <rPh sb="58" eb="60">
      <t>カンダ</t>
    </rPh>
    <rPh sb="69" eb="70">
      <t>カイ</t>
    </rPh>
    <phoneticPr fontId="2"/>
  </si>
  <si>
    <t>(株)コム計画研究所
大阪府大阪市阿倍野区帝塚山１丁目６番３号</t>
    <rPh sb="0" eb="3">
      <t>カブ</t>
    </rPh>
    <rPh sb="5" eb="7">
      <t>ケイカク</t>
    </rPh>
    <rPh sb="7" eb="10">
      <t>ケンキュウジョ</t>
    </rPh>
    <rPh sb="11" eb="14">
      <t>オオサカフ</t>
    </rPh>
    <rPh sb="14" eb="17">
      <t>オオサカシ</t>
    </rPh>
    <rPh sb="17" eb="21">
      <t>アベノク</t>
    </rPh>
    <rPh sb="21" eb="22">
      <t>テイ</t>
    </rPh>
    <rPh sb="22" eb="23">
      <t>ヅカ</t>
    </rPh>
    <rPh sb="23" eb="24">
      <t>ヤマ</t>
    </rPh>
    <rPh sb="25" eb="27">
      <t>チョウメ</t>
    </rPh>
    <rPh sb="28" eb="29">
      <t>バン</t>
    </rPh>
    <rPh sb="30" eb="31">
      <t>ゴウ</t>
    </rPh>
    <phoneticPr fontId="2"/>
  </si>
  <si>
    <t>ＮＰＯ法人　秋田地域資源ネットワーク
秋田県秋田市土崎港西３丁目９－１５
チャレンジオフィスあきた３０３</t>
    <rPh sb="3" eb="5">
      <t>ホウジン</t>
    </rPh>
    <rPh sb="6" eb="8">
      <t>アキタ</t>
    </rPh>
    <rPh sb="8" eb="10">
      <t>チイキ</t>
    </rPh>
    <rPh sb="10" eb="12">
      <t>シゲン</t>
    </rPh>
    <rPh sb="19" eb="21">
      <t>アキタ</t>
    </rPh>
    <rPh sb="21" eb="22">
      <t>ケン</t>
    </rPh>
    <rPh sb="22" eb="25">
      <t>アキタシ</t>
    </rPh>
    <rPh sb="25" eb="26">
      <t>ツチ</t>
    </rPh>
    <rPh sb="26" eb="27">
      <t>サキ</t>
    </rPh>
    <rPh sb="27" eb="28">
      <t>ミナト</t>
    </rPh>
    <rPh sb="28" eb="29">
      <t>ニシ</t>
    </rPh>
    <rPh sb="30" eb="32">
      <t>チョウメ</t>
    </rPh>
    <phoneticPr fontId="2"/>
  </si>
  <si>
    <t>（株）日本能率協会総合研究所
東京都港区芝公園１番２２号</t>
    <rPh sb="0" eb="3">
      <t>カブ</t>
    </rPh>
    <rPh sb="3" eb="5">
      <t>ニホン</t>
    </rPh>
    <rPh sb="5" eb="7">
      <t>ノウリツ</t>
    </rPh>
    <rPh sb="7" eb="9">
      <t>キョウカイ</t>
    </rPh>
    <rPh sb="9" eb="11">
      <t>ソウゴウ</t>
    </rPh>
    <rPh sb="11" eb="14">
      <t>ケンキュウジョ</t>
    </rPh>
    <rPh sb="15" eb="18">
      <t>トウキョウト</t>
    </rPh>
    <rPh sb="18" eb="20">
      <t>ミナトク</t>
    </rPh>
    <rPh sb="20" eb="23">
      <t>シバコウエン</t>
    </rPh>
    <rPh sb="24" eb="25">
      <t>バン</t>
    </rPh>
    <rPh sb="27" eb="28">
      <t>ゴウ</t>
    </rPh>
    <phoneticPr fontId="2"/>
  </si>
  <si>
    <t>ちばぎん総合研究所・JTBコーポレートセールス共同提案体代表（株）ちばぎん総合研究所
千葉県千葉市稲毛区小仲台２－３－１２</t>
    <rPh sb="4" eb="6">
      <t>ソウゴウ</t>
    </rPh>
    <rPh sb="6" eb="9">
      <t>ケンキュウジョ</t>
    </rPh>
    <rPh sb="23" eb="25">
      <t>キョウドウ</t>
    </rPh>
    <rPh sb="25" eb="27">
      <t>テイアン</t>
    </rPh>
    <rPh sb="27" eb="28">
      <t>タイ</t>
    </rPh>
    <rPh sb="28" eb="30">
      <t>ダイヒョウ</t>
    </rPh>
    <rPh sb="31" eb="32">
      <t>カブ</t>
    </rPh>
    <rPh sb="37" eb="39">
      <t>ソウゴウ</t>
    </rPh>
    <rPh sb="39" eb="42">
      <t>ケンキュウジョ</t>
    </rPh>
    <rPh sb="43" eb="46">
      <t>チバケン</t>
    </rPh>
    <rPh sb="46" eb="49">
      <t>チバシ</t>
    </rPh>
    <rPh sb="49" eb="52">
      <t>イナゲク</t>
    </rPh>
    <rPh sb="52" eb="55">
      <t>コナカダイ</t>
    </rPh>
    <phoneticPr fontId="2"/>
  </si>
  <si>
    <t>(株)野村総合研究所
東京都千代田区丸の内一丁目６番５号</t>
    <rPh sb="0" eb="3">
      <t>カブ</t>
    </rPh>
    <rPh sb="3" eb="5">
      <t>ノムラ</t>
    </rPh>
    <rPh sb="5" eb="7">
      <t>ソウゴウ</t>
    </rPh>
    <rPh sb="7" eb="10">
      <t>ケンキュウジョ</t>
    </rPh>
    <rPh sb="11" eb="14">
      <t>トウキョウト</t>
    </rPh>
    <rPh sb="14" eb="18">
      <t>チヨダク</t>
    </rPh>
    <rPh sb="18" eb="19">
      <t>マル</t>
    </rPh>
    <rPh sb="20" eb="21">
      <t>ウチ</t>
    </rPh>
    <rPh sb="21" eb="24">
      <t>イッチョウメ</t>
    </rPh>
    <rPh sb="25" eb="26">
      <t>バン</t>
    </rPh>
    <rPh sb="27" eb="28">
      <t>ゴウ</t>
    </rPh>
    <phoneticPr fontId="2"/>
  </si>
  <si>
    <t>（株）シンクタンクみらい
東京都港区芝５丁目１４番１５号</t>
    <rPh sb="0" eb="3">
      <t>カブ</t>
    </rPh>
    <rPh sb="13" eb="16">
      <t>トウキョウト</t>
    </rPh>
    <rPh sb="16" eb="18">
      <t>ミナトク</t>
    </rPh>
    <rPh sb="18" eb="19">
      <t>シバ</t>
    </rPh>
    <rPh sb="20" eb="22">
      <t>チョウメ</t>
    </rPh>
    <rPh sb="24" eb="25">
      <t>バン</t>
    </rPh>
    <rPh sb="27" eb="28">
      <t>ゴウ</t>
    </rPh>
    <phoneticPr fontId="2"/>
  </si>
  <si>
    <t>（株）日本能率協会総合研究所
東京都港区芝公園三丁目１番２２号</t>
    <rPh sb="0" eb="3">
      <t>カブ</t>
    </rPh>
    <rPh sb="3" eb="5">
      <t>ニホン</t>
    </rPh>
    <rPh sb="5" eb="7">
      <t>ノウリツ</t>
    </rPh>
    <rPh sb="7" eb="9">
      <t>キョウカイ</t>
    </rPh>
    <rPh sb="9" eb="11">
      <t>ソウゴウ</t>
    </rPh>
    <rPh sb="11" eb="14">
      <t>ケンキュウジョ</t>
    </rPh>
    <rPh sb="15" eb="18">
      <t>トウキョウト</t>
    </rPh>
    <rPh sb="18" eb="20">
      <t>ミナトク</t>
    </rPh>
    <rPh sb="20" eb="23">
      <t>シバコウエン</t>
    </rPh>
    <rPh sb="23" eb="24">
      <t>３</t>
    </rPh>
    <rPh sb="24" eb="26">
      <t>チョウメ</t>
    </rPh>
    <rPh sb="27" eb="28">
      <t>バン</t>
    </rPh>
    <rPh sb="30" eb="31">
      <t>ゴウ</t>
    </rPh>
    <phoneticPr fontId="2"/>
  </si>
  <si>
    <t>(株)シー・エヌ・エス
東京都目黒区上目黒２－９－３５
中目黒ＧＳ第２ビル１Ｆ</t>
    <rPh sb="0" eb="3">
      <t>カブ</t>
    </rPh>
    <rPh sb="12" eb="15">
      <t>トウキョウト</t>
    </rPh>
    <rPh sb="15" eb="18">
      <t>メグロク</t>
    </rPh>
    <rPh sb="18" eb="21">
      <t>カミメグロ</t>
    </rPh>
    <rPh sb="28" eb="31">
      <t>ナカメグロ</t>
    </rPh>
    <rPh sb="33" eb="34">
      <t>ダイ</t>
    </rPh>
    <phoneticPr fontId="2"/>
  </si>
  <si>
    <t>国立大学法人政策研究大学院大学
東京都港区六本木７－２２－１</t>
    <rPh sb="0" eb="2">
      <t>コクリツ</t>
    </rPh>
    <rPh sb="2" eb="4">
      <t>ダイガク</t>
    </rPh>
    <rPh sb="4" eb="6">
      <t>ホウジン</t>
    </rPh>
    <rPh sb="6" eb="8">
      <t>セイサク</t>
    </rPh>
    <rPh sb="8" eb="10">
      <t>ケンキュウ</t>
    </rPh>
    <rPh sb="10" eb="13">
      <t>ダイガクイン</t>
    </rPh>
    <rPh sb="13" eb="15">
      <t>ダイガク</t>
    </rPh>
    <rPh sb="16" eb="19">
      <t>トウキョウト</t>
    </rPh>
    <rPh sb="19" eb="21">
      <t>ミナトク</t>
    </rPh>
    <rPh sb="21" eb="24">
      <t>ロッポンギ</t>
    </rPh>
    <phoneticPr fontId="2"/>
  </si>
  <si>
    <t>名古屋ショーケース(株)
愛知県名古屋市瑞穂区直来町１－５</t>
    <rPh sb="0" eb="3">
      <t>ナゴヤ</t>
    </rPh>
    <rPh sb="9" eb="12">
      <t>カブ</t>
    </rPh>
    <rPh sb="13" eb="16">
      <t>アイチケン</t>
    </rPh>
    <rPh sb="16" eb="20">
      <t>ナゴヤシ</t>
    </rPh>
    <rPh sb="20" eb="23">
      <t>ミズホク</t>
    </rPh>
    <rPh sb="23" eb="24">
      <t>ナオ</t>
    </rPh>
    <rPh sb="24" eb="25">
      <t>ク</t>
    </rPh>
    <rPh sb="25" eb="26">
      <t>マチ</t>
    </rPh>
    <phoneticPr fontId="2"/>
  </si>
  <si>
    <t>(株)三菱総合研究所
東京都千代田区永田町２丁目１０番３号</t>
    <rPh sb="0" eb="3">
      <t>カブ</t>
    </rPh>
    <rPh sb="3" eb="5">
      <t>ミツビシ</t>
    </rPh>
    <rPh sb="5" eb="7">
      <t>ソウゴウ</t>
    </rPh>
    <rPh sb="7" eb="10">
      <t>ケンキュウジョ</t>
    </rPh>
    <rPh sb="11" eb="14">
      <t>トウキョウト</t>
    </rPh>
    <rPh sb="14" eb="18">
      <t>チヨダク</t>
    </rPh>
    <rPh sb="18" eb="21">
      <t>ナガタチョウ</t>
    </rPh>
    <rPh sb="22" eb="24">
      <t>チョウメ</t>
    </rPh>
    <rPh sb="26" eb="27">
      <t>バン</t>
    </rPh>
    <rPh sb="28" eb="29">
      <t>ゴウ</t>
    </rPh>
    <phoneticPr fontId="2"/>
  </si>
  <si>
    <t>(株)野村総合研究所
東京都千代田区丸の内一丁目６番５号</t>
    <rPh sb="0" eb="3">
      <t>カブ</t>
    </rPh>
    <rPh sb="3" eb="5">
      <t>ノムラ</t>
    </rPh>
    <rPh sb="5" eb="7">
      <t>ソウゴウ</t>
    </rPh>
    <rPh sb="7" eb="10">
      <t>ケンキュウジョ</t>
    </rPh>
    <rPh sb="11" eb="14">
      <t>トウキョウト</t>
    </rPh>
    <rPh sb="14" eb="18">
      <t>チヨダク</t>
    </rPh>
    <rPh sb="18" eb="19">
      <t>マル</t>
    </rPh>
    <rPh sb="20" eb="21">
      <t>ウチ</t>
    </rPh>
    <rPh sb="21" eb="22">
      <t>１</t>
    </rPh>
    <rPh sb="22" eb="24">
      <t>チョウメ</t>
    </rPh>
    <rPh sb="25" eb="26">
      <t>バン</t>
    </rPh>
    <rPh sb="27" eb="28">
      <t>ゴウ</t>
    </rPh>
    <phoneticPr fontId="2"/>
  </si>
  <si>
    <t>(株)シンクタンクみらい
東京都港区芝５丁目１４番１５号</t>
    <rPh sb="0" eb="3">
      <t>カブ</t>
    </rPh>
    <rPh sb="13" eb="16">
      <t>トウキョウト</t>
    </rPh>
    <rPh sb="16" eb="18">
      <t>ミナトク</t>
    </rPh>
    <rPh sb="18" eb="19">
      <t>シバ</t>
    </rPh>
    <rPh sb="20" eb="22">
      <t>チョウメ</t>
    </rPh>
    <rPh sb="24" eb="25">
      <t>バン</t>
    </rPh>
    <rPh sb="27" eb="28">
      <t>ゴウ</t>
    </rPh>
    <phoneticPr fontId="2"/>
  </si>
  <si>
    <t>(株)アール・ピー・アイ
東京都千代田区三崎町３－１－１６
神田アメレックスビル８階</t>
    <rPh sb="0" eb="3">
      <t>カブ</t>
    </rPh>
    <rPh sb="13" eb="16">
      <t>トウキョウト</t>
    </rPh>
    <rPh sb="16" eb="20">
      <t>チヨダク</t>
    </rPh>
    <rPh sb="20" eb="22">
      <t>ミサキ</t>
    </rPh>
    <rPh sb="22" eb="23">
      <t>チョウ</t>
    </rPh>
    <rPh sb="30" eb="32">
      <t>カンダ</t>
    </rPh>
    <rPh sb="41" eb="42">
      <t>カイ</t>
    </rPh>
    <phoneticPr fontId="2"/>
  </si>
  <si>
    <t>(株)エヌ･ティ･ティ･データ
東京都江東区豊洲三丁目３番３号</t>
    <rPh sb="0" eb="3">
      <t>カブ</t>
    </rPh>
    <rPh sb="16" eb="19">
      <t>トウキョウト</t>
    </rPh>
    <rPh sb="19" eb="22">
      <t>コウトウク</t>
    </rPh>
    <rPh sb="22" eb="24">
      <t>トヨス</t>
    </rPh>
    <rPh sb="24" eb="25">
      <t>３</t>
    </rPh>
    <rPh sb="25" eb="27">
      <t>チョウメ</t>
    </rPh>
    <rPh sb="28" eb="29">
      <t>バン</t>
    </rPh>
    <rPh sb="30" eb="31">
      <t>ゴウ</t>
    </rPh>
    <phoneticPr fontId="2"/>
  </si>
  <si>
    <t>ＮＴＴ空間情報（株）
東京都台東区雷門１－４－４</t>
    <rPh sb="3" eb="5">
      <t>クウカン</t>
    </rPh>
    <rPh sb="5" eb="7">
      <t>ジョウホウ</t>
    </rPh>
    <rPh sb="7" eb="10">
      <t>カブ</t>
    </rPh>
    <rPh sb="11" eb="14">
      <t>トウキョウト</t>
    </rPh>
    <rPh sb="14" eb="17">
      <t>タイトウク</t>
    </rPh>
    <rPh sb="17" eb="19">
      <t>カミナリモン</t>
    </rPh>
    <phoneticPr fontId="2"/>
  </si>
  <si>
    <t>（株）学研教育出版
東京都品川区西五反田二丁目１１番８号</t>
    <rPh sb="0" eb="3">
      <t>カブ</t>
    </rPh>
    <rPh sb="3" eb="5">
      <t>ガッケン</t>
    </rPh>
    <rPh sb="5" eb="7">
      <t>キョウイク</t>
    </rPh>
    <rPh sb="7" eb="9">
      <t>シュッパン</t>
    </rPh>
    <rPh sb="10" eb="13">
      <t>トウキョウト</t>
    </rPh>
    <rPh sb="13" eb="16">
      <t>シナガワク</t>
    </rPh>
    <rPh sb="16" eb="20">
      <t>ニシゴタンダ</t>
    </rPh>
    <rPh sb="20" eb="23">
      <t>２チョウメ</t>
    </rPh>
    <rPh sb="25" eb="26">
      <t>バン</t>
    </rPh>
    <rPh sb="27" eb="28">
      <t>ゴウ</t>
    </rPh>
    <phoneticPr fontId="2"/>
  </si>
  <si>
    <t xml:space="preserve">会計法第２９条の３第４項、予算決算及び会計令第１０２条の４第３号
　本業務は、過疎地域等の条件不利地域の集落に関する現在の状況を把握し、過去の調査との比較等を行うことにより、今後の過疎地域等の条件不利地域の集落に対する施策の検討等に活用することを目的とする。
本業務の実施にあたっては、集落課題等に関する基本的な知識をはじめ、条件不利地域の状況を正確に把握するためのアンケートの作成・回収手法、今後の集落のあり方の検討を的確に行う必要があるなど、広範な知見と高い専門性が求められる。
このため、業務の実施にあたり、国土政策局企画競争有識者委員会(以下、「有識者委員会」という。)での審議を経て、企画提案を広く募集し、企画提案書作成要領を16社に交付した。
この結果、株式会社シンクタンクみらいを含む6社から応募があり、企画競争実施委員会で審査の上、有識者委員会で審議した結果、株式会社シンクタンクみらい（以下、「同社」という。）の提案は、以下の理由により高い評価を得た。
①過疎地域等の条件不利地域における集落の状況に関するアンケート調査の実施及び分析については、アンケートの対象市町村、新たな質問項目、分析手法、そのとりまとめイメージが具体的に提案されており、的確性、独創性、実現性の高い内容となっている。
②集落対策の今後のあり方の検討については、事例の抽出手法、研究会の開催、今後の施策の方向性のとりまとめのイメージが具体的にまとめられており、的確性、実現性の高い内容となっている。
③①や②をはじめ、提案書全般について本調査の趣旨に即し、よく検討され、整合のとれた具体的な提案となっている。
よって、同社を契約相手先と特定し、その企画提案を踏まえ仕様書を作成し、契約手続きを行うものである。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
</t>
    <phoneticPr fontId="2"/>
  </si>
  <si>
    <t xml:space="preserve">会計法第２９条の３第４項、予算決算及び会計令第１０２条の４第３号
　本業務は、東京に集中している国や企業等の諸機能を地方に移転させることで、地方への人の流れの創出や地域振興方策について検討を行い、新しい国土形成計画に基づいて立案する移転促進施策の形成に役立てることを目的とする。
本業務の実施にあたっては、東京一極集中の要因を踏まえて諸機能を類型化した上で、政府・民間の諸機能を活用した地域振興方策の検討及び諸機能の移転を支援する施策等の検討を的確に行う必要があるなど、広範な知見と高い専門性が求められる。
このため、業務の実施にあたり、国土政策局企画競争有識者委員会(以下、「有識者委員会」という。) での審議を経て、企画提案を広く募集し、企画提案書作成要領を21社に交付した。
この結果、国立大学法人政策研究大学院大学を含む6社から応募があり、企画競争実施委員会で審査の上、有識者委員会で審議した結果、国立大学法人政策研究大学院大学（以下、「同社」という。）の提案は、以下の理由により高い評価を得た。
① 政府・民間の諸機能を活用した地域振興方策の検討については、分析等を行う際に参考となる事例を具体的に提示しているだけでなく、検討における全体的なプロセスも効率的・効果的に計画されており、的確性・独創性・実現性の高い内容となっている。
② 諸機能の移転を支援する施策等の検討については、地方への移転だけでなく東京圏の条件等も考慮した、今後の施策の検討方法について、具体的に示されており、的確性・実現性・独創性の高い内容となっている。
③ ①や②をはじめ、提案書全般について本調査の趣旨に即し、よく検討され、整合のとれた具体的な提案となっている。よって、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
</t>
    <phoneticPr fontId="2"/>
  </si>
  <si>
    <t xml:space="preserve">会計法第２９条の３第４項、予算決算及び会計令第１０２条の４第３号
  本業務は、ＩＣＴの活用や高度運転支援、自動運転等の技術革新により大きな変化が起こりつつある交通・物流分野に係るインフラに関し、技術革新を取り込んだ未来のインフラ像とその効果・影響について調査を行い、今後の国土形成において有用性が期待できる未来のインフラを実現するための課題等を整理するものである。
  本業務の実施にあたり、国土政策局企画競争有識者委員会（以下「有識者委員会」という。）における審議を経て企画提案書の募集を広く募ったところ、２社から応募があった。当該企画提案に関し、企画競争実施委員会で審査のうえ有識者委員会で審議した結果、株式会社三菱総合研究所（以下「同社」という。）の提案は、次のとおり高い評価を得たことから、同社を契約相手先に特定した。
(1) 新たな国土形成計画の策定等に資する本調査業務の趣旨を捉えた提案となっており、的確性が高い。
(2) デザイン・シンキングを用いるなど、検討調査手法において独創性がみられる。また、様々な分野の有識者へヒアリングを行い、検討調査内容の妥当性を確保することとしており、高い実現性がある。
以上のことから、同社の企画提案を踏まえた仕様書を作成し、契約手続を行うものである。
  なお、本業務については、契約の性質又は目的が競争を許さない場合に該当するため、会計法第２９条の３第４項、予算決算及び会計令第１０２条の４第３号により、同社と随意契約を行うものである。
</t>
    <phoneticPr fontId="2"/>
  </si>
  <si>
    <t xml:space="preserve">会計法第２９条の３第４項、予算決算及び会計令第１０２条の４第３号
  国土基盤ストックは高度経済成長期などに集中的に整備され、今後急速に老朽化することが懸念されている。国土基盤ストックの大部分を管理する地方公共団体においては、その維持管理・更新が喫緊の課題となっている。また、急激な人口構造の変化等、国土に係る状況が大きく変化する中で、時代に合った地域をつくりつつ、安心なくらしを守り、地域と地域を間の連携を図るするためにも、こうした構造的変化を踏まえた既存の国土基盤ストックのマネジメントの強化と地域のサービス提供機能の維持を図ることが重要である。
  そこで、持続可能な国土基盤ストックの維持管理・更新を念頭に置き、本業務においては、国土基盤ストックの老朽化の進展、人口構造の変化、国土基盤ストックに対するニーズの変化、国土・地域の将来像等を踏まえ、総合的・横断的視点からの国土基盤ストックマネジメントに係る技術的手法の具体化を図るための調査を実施するものである。
  このため、調査の実施にあたり、国土政策局企画競争有識者委員会（以下「有識者委員会」という。）における審議を経て企画提案の募集を広く募ったところ、２社から応募があった。当該企画提案を企画競争実施委員会で審査のうえ有識者委員会で審議した結果、株式会社野村総合研究所（以下「同社」という。）の提案は、次のとおり高い評価を得たことから、同社を契約相手先に特定した。
（１）本調査の目的や内容を的確に捉えた論点が示されており、当該論点を基に具体的な検討手法がについて提示されるなどているため、的確性の高い成果が期待できる。
（２）「都市・地域圏単位での国土基盤ストックのマネジメントに係る技術的手法の検討に関する項目」においては、ストックマネジメントの推進体制のに関する検討ももなされており、独創性の高い提案である。
（３）学識経験者等のヒアリング対象や現地調査の対象の選定理由が明確であることに加えり、複数の視点に基づく提案がなされている。的確性及び実現性の高い内容であり、説得力のある成果が期待できる。
以上のことから、同社の企画提案を踏まえた仕様書を作成し、契約手続を行うものである。
  なお、本業務については、契約の性質又は目的が競争を許さない場合に該当するため、会計法第２９条の３第４項、予算決算及び会計令第１０２条の４第３号により、同社と随意契約を行うものである。
</t>
    <phoneticPr fontId="2"/>
  </si>
  <si>
    <t>会計法第２９条の３第４項、予算決算及び会計令第１０２条の４第３号
本業務は、データや先進事例の収集、アンケート調査や現地調査等多様な手法を用いて、地方移住の実態・動向を調査・分析するとともに、有識者の意見を踏まえ、移住に係る政策対応の方向性について検討を行うものである。
このため、本調査業務を受託する実施者については、地方移住についての専門的知見を有し、かつ多様な統計データを分析する等の高い専門性が求められる。また、調査の目的やねらいなどについての理解力、幅広い知識を活かした具体的で妥当な調査手法による着実な実施能力が必要不可欠である。
　　このため、調査の実施にあたり、国土政策局企画競争有識者委員会（以下、「有識者委員会」という。）における審議を経て、企画提案書の募集を広く募ったところ、33社が企画提案書作成要領（説明書）を受領した。
　　この結果、株式会社日本総合研究所（以下、「同社」という。）を含む7社から応募があり、企画競争実施委員会で審査の上、有識者委員会で審議した結果、同社の提案は、
①地方移住等に関する定量的な把握・整理に関する提案について、「住民基本台帳人口移動報告（総務省）」「人口移動調査（国立社会保障・人口問題研究所）」等の統計レポートを基に地方移住等に関する実態を定量的に把握する手法が具体的に提案されており、提案の的確性が高い。また、全体の動きを示す数量の推計について、移住の類型化を行うとともに、アンケート調査によって把握する各類型における実践者数より全国での実践者数を試算する手法が具体的に提案されており、提案の実現性が高い。
②先進事例の収集に関する提案について、アンケート調査による国民の志向パターンと行政の取組状況の相関関係を類型化し、移住施策の取組の効果を比較・整理する手法が示されており、提案の的確性が高い。また、選定した自治体担当者や企業、住民等に現場ヒアリングを行う手法が具体的に提案されており、提案の実現性が高い。
③アンケート調査の実施に関する提案について、地域を類型化した国民アンケートと自治体アンケートが提案されており、提案の的確性が高い。また、各調査項目や整理の方法が具体的に提案されており、提案の実現性が高い。
④有識者への意見・アドバイス聴取に関する提案について、自治体・住民等関係者ヒアリングを通した課題整理を基に、民間有識者等にヒアリングを行い、さらに解決方策の検証を行う研究会、解決方策の共有を行う委員会を開催する旨が具体的に提案されており、提案の的確性が高い。また、ヒアリング対象有識者の候補者が具体的に提案されており、提案の実現性が高い。
⑤配置予定担当者の経験及び能力について、本業務に関連が深い地方移住に関する業務実績が豊富であり、高い業務遂行能力が期待できる。
こと等から、同社の提案は他社に比べ高い評価を得たものであり、同社を契約相手先と特定し、その企画提案を踏まえ仕様書を作成し契約手続きを行うものである。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</si>
  <si>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 xml:space="preserve">会計法第２９条の３第４項、予算決算及び会計令第１０２条の４第３号
　本調査については、全国の産業等の集積等の分析、若者の異動・就労等の分析、若者が流入・定着している地域の定量的分析、現地調査・ヒアリングの実施及び若者の流入・定着方策の検討、調査結果を踏まえた報告書の作成等それぞれの事項についてどのように進めていくか等を検討した上で実施していく必要があることから、実施者については、これらの検討に資する経験と能力を十分に有した上での高い専門性が必要である。このため、調査の実施にあたり、国土政策局企画競争有識者委員会（以下、「有識者委員会」という。）における審議も経て、企画提案書の募集を広く募ったところ、株式会社日本総合研究所を含む８者から応募があり、企画競争実施委員会で審査の上、有識者委員会で審議した結果、同社の提案は他社に比べて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</si>
  <si>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 xml:space="preserve">会計法第２９条の３第４項、予算決算及び会計令第１０２条の４第３号
本業務は、本社機能を移転・分散させた、または、地方部に本社機能を維持している企業について、首都直下・南海トラフ地震等の大規模地震のリスク低減・リスク分散等の観点や、首都圏での機能維持にかかるコスト負担軽減等の観点からからどのような対応を行っているかなどについて、また、最新のＩＣＴ技術の活用等により、地方にいながらにして円滑に業務を行うための方策等について、ヒアリング・分析を行い、近年の首都圏を取り巻く状況の変化に対応した国会等の移転・分散あり方について検討を行うことを目的とするものである。
本業務の実施にあたっては、企業等のヒアリングの実施についての選定の視点・方法においての具体的な分類や事例抽出方法、企業等が本社機能等の立地を検討する場合及び首都圏等と円滑に業務を行う場合の整理・分析をするなど、広範な知見と高い専門性が求められる。
このため、業務の実施にあたり、国土政策局企画競争有識者委員会（以下、「有識者委員会」という。） での審議を経て、企画提案を広く募集し、企画提案書作成要領を９社に交付した。
この結果、一般財団法人日本開発構想研究所を含む２社から応募があり、企画競争実施委員会で審査の上、有識者委員会で審議した結果、一般財団法人日本開発構想研究所（以下、「同社」という。）の提案は、以下の理由により他社に比べて高い評価を得た。
① 企業等のヒアリングの実施については、移転・分散の目的、機能、形態、地域などのパターンを選定し、ヒアリング項目については、移転・分散の目的及び影響について把握する提案となっており、的確性、実現性の高い内容となっている。
② 企業等が本社機能等の立地を検討する場合及び首都圏等と円滑に業務を行う場合の課題整理・分析については、本社機能の移転・分散を行う際の留意事項に関する整理・分析手法について、実現性、独創性の高い内容となっている。
③ ①や②をはじめ、提案書全般について本調査の趣旨に即し、よく検討され、整合のとれた具体的な提案となっている。
よって、同社を契約相手先と特定し、その企画提案を踏まえ仕様書を作成し、契約手続きを行うものである。
</t>
    <phoneticPr fontId="2"/>
  </si>
  <si>
    <t xml:space="preserve">会計法第２９条の３第４項、予算決算及び会計令第１０２条の４第３号
  本業務は、スーパー・メガリージョンの形成により、新たに生み出される価値や我が国の社会や経済に与える影響について、学識経験者等の意見を踏まえながら検討するものである。
  本業務の実施にあたり、国土政策局企画競争有識者委員会（以下「有識者委員会」という。）における審議を経て企画提案書の募集を広く募ったところ、３社から応募があった。当該企画提案に関し、企画競争実施委員会で審査のうえ有識者委員会で審議した結果、株式会社三菱総合研究所（以下「同社」という。）の提案は、次のとおり高い評価を得たことから、同社を契約相手先に特定した。
(1) 背景を理解した上で適切かつ的確な仮説を立てている。また、スーパー・メガリージョンが海外から企業を呼ぶために目指すべき姿について、検討するにあたっての視点および調査方法が的確である。
(2) 検討方法及びアンケート等の調査手法に実現性があり的確である。また、都市の目指すべき姿の検討にあたり、独創性かつ実現性のある有識者が提案されている。
(3) 海外における調査すべき高速鉄道の事例について、調査対象決定への考え方が的確かつ具体的である。また、高速鉄道整備による効果を検証するに当たっての視点及び分析方法、注意点等が的確である。また、海外調査において、定量分析の提案等、独創的な提案がなされている。
  以上のことから、同社の企画提案を踏まえた仕様書を作成し、契約手続を行うものである。
  なお、本業務については、契約の性質又は目的が競争を許さない場合に該当するため、会計法第２９条の３第４項、予算決算及び会計令第１０２条の４第３号により、同社と随意契約を行うものである。
</t>
    <phoneticPr fontId="2"/>
  </si>
  <si>
    <t xml:space="preserve">会計法第２９条の３第４項、予算決算及び会計令第１０２条の４第３号
本調査では、人口減少が国土と自然環境にどのような影響をもたらし、どのように対応していくか、加えて、高度経済成長時代に損なわれた国土と自然環境をどのように再生していくかといった観点から、人口減少時代における新しい国土利用管理のあり方について検討するとともに、新たな国土計画（国土形成計画、国土利用計画）を踏まえ必要となる自然環境分野の施策等を念頭に、関連する国内外の情報について収集・整理を行うことを目的とする。
本調査の実施にあたっては、人口減少に伴う国土や自然環境への影響等に関する調査・分析や、新たな国土計画を踏まえ必要となる自然環境に関する情報の収集・整理を行うとともに、それらに関する検討のため有識者に対してヒアリング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３者が企画提案書作成要領を受領した。
この結果、三菱ＵＦＪリサーチ＆コンサルティング株式会社を含む４者から応募があり、有識者委員会で審議の上、企画競争実施委員会で審査したところ、三菱ＵＦＪリサーチ＆コンサルティング株式会社の提案は、
①人口減少に伴う国土や自然環境への影響等の整理及び事例の収集について、地域内だけではなく、地域外への影響についても収集・整理すること、また、コストや価値創出に着目した分かりやすい事例収集をはじめとした効果的かつ実現性の高い提案がなされている。
②自然的土地利用への転換等に関する技術・計画等の収集・整理及び試行について、漏れがなく効率的な事例・情報収集となっていること、また、今後の利便性も高いと思われる独自提案を掲げる等、効果的かつ実現性の高い提案がなされている。
③新たな国土計画を踏まえ必要となる自然環境に関する情報の収集・整理について、具体性、妥当性および独創性が他と比較して高く、効果的かつ実現性の高い提案がなされている。
ことから、同社の提案は他社に比べて高い評価を得たものであり、同社を契約相手先と特定し、その企画提案をふまえ仕様書を作成し契約手続きを行うものである。
</t>
    <phoneticPr fontId="2"/>
  </si>
  <si>
    <t xml:space="preserve">会計法第２９条の３第４項、予算決算及び会計令第１０２条の４第３号
　本調査では、人口減少下において国土を健全な状態で持続的に管理し続けていくために、生産・保全の観点から重要な国土管理を優先的に実施するとともに、少ない資源投入で効果的・効率的に国土を維持管理していくことが重要であるという考えに基づき、事例収集や検討等を行い、人口減少下での長期的な国土管理方策について整理することを目的とする。
　本調査の実施にあたっては、長期的な国土管理方策の検討・試行を具体的な地域において実践し、課題となる事項の分析やその解決方法等についての検討を行うとともに、これらの検討に必要な事例の収集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このため、調査の実施にあたり、国土政策局企画競争有識者委員会（以下、「有識者委員会」という。）における審議も経て、企画提案書の募集を広く募ったところ、４者が企画提案書作成要領を受領した。
この結果、三菱ＵＦＪリサーチ＆コンサルティング株式会社から応募があり、有識者委員会で審議の上、企画競争実施委員会で審査したところ、三菱ＵＦＪリサーチ＆コンサルティング株式会社の提案は、
①長期的な国土管理方策の整理に必要な事例の収集・整理について、「課題把握、計画立案、実施評価のプロセス毎に整理を行う」など、具体的な提案が行われており、本調査の目的に沿った基礎的な情報を把握できると期待される。
②長期的な国土管理方策の検討・整理について、提案内容が的確で、業務項目に対する理解度が高く、円滑な調査の実施が可能であると考えられる。
ことから、同社の提案は業務を実施するにあたり高い評価を得たものであり、同社を契約相手先と特定し、その企画提案をふまえ仕様書を作成し契約手続きを行うものである。
</t>
    <phoneticPr fontId="2"/>
  </si>
  <si>
    <t xml:space="preserve">会計法第２９条の３第４項、予算決算及び会計令第１０２条の４第３号
本調査では、地理空間情報を活用して施設の立地や土地利用、移動距離・時間等に関する定量的な分析等を地域の実情をよく知る地方公共団体等が自ら行い、その結果を地域戦略立案の検討に活かすために必要なツール等を作成し提供できるようにすることを目的としている。
よって、本調査の実施にあたっては、地方公共団体等が、地理空間情報を容易に利用し、見える化（マップ化）や分析を行えるよう、効果的な分析等内容の検討やデータセット作成、分析等手順等をまとめたマニュアルの作成を行うため、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１８者が企画提案書作成要領を受領した。
この結果、一般財団法人日本地域開発センターを含む４者から応募があり、有識者委員会で審議の上、企画競争実施委員会で審査したところ、一般財団法人日本地域開発センターの提案は、地方自治体が分析を行えること、分かりやすいグラフ化・地図化を行うことについて、地図化・グラフ化の分かりやすい分析や入手しやすいデータの使用を提案するなど、提案の妥当性が他と比較して高かったことから、同社の提案は他社に比べて高い評価を得たものであり、同社を契約相手先と特定し、その企画提案をふまえ仕様書を作成し契約手続きを行うものである。
</t>
    <phoneticPr fontId="2"/>
  </si>
  <si>
    <t>会計法第２９条の３第４項、予算決算及び会計令第１０２条の４第３号
本調査では、持続可能な国土管理の支障となっている所有者不明の土地の利活用等を推進するため、所有者情報調査の方法や所有者が不明である場合の解決手法等を整理したガイドラインの作成や、所有者不明化の予防策の検討等を行い、もって持続可能な国土管理に資することを目的とする
本調査の実施にあたっては、所有者情報調査の方法や所有者が不明である場合の解決手法等について、具体の事例を添付した、実務に携わる担当者が参考にすることができるガイドラインの作成のほか、市町村、都道府県、森林組合等へのアンケート調査やヒアリングの実施、ならびに有識者を交えての検討会の開催等により所有者不明化の予防策の検討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このため、調査の実施にあたり、国土政策局企画競争有識者委員会（以下、「有識者委員会」という。）における審議も経て、企画提案書の募集を広く募ったところ、６者が企画提案書作成要領を受領した。
この結果、公益財団法人日本生態系協会を含む２者から応募があり、有識者委員会で審議の上、企画競争実施委員会で審査したところ、公益財団法人日本生態系協会の提案は、
①ガイドラインの作成について、その整理方法が分かりやすく提示されている他、項目についても本調査の目的に対して的確であることから、実務に携わる担当者が参考にできるガイドラインを作成するという目的を達成できると期待される。
②所有者不明化の予防に関する調査について、アンケート調査の対象に当方から提示した市町村の他、森林組合や都道府県等も追加するなど意欲的な提案がされており、所有者不明化の予防に関する基礎的情報を把握できると期待される。
③有識者検討会の実施について、検討会のスケジュール、運営案等について、具体的に提案されており、内容も的確である。また、追加すべき分野の委員について、理由も添えて具体的に提案されている。
ことから、同社の提案は他社に比べて高い評価を得たものであり、同社を契約相手先と特定し、その企画提案をふまえ仕様書を作成し契約手続きを行うものである。</t>
    <phoneticPr fontId="2"/>
  </si>
  <si>
    <t>会計法第２９条の３第４項、予算決算及び会計令第１０２条の４第３号
　本調査は、中長期の地域経済計量モデルを構築し、少子化対策や人口移動促進策、コンパクト化・ネットワーク化などの政策効果シミュレーションによる分析等を行うものであり、技術的・専門的な内容も含んでいる。このため、成果の内容をより豊かにするためには、政府部内での検討の範囲にとどまらず、専門的な知識や実績を有した民間調査会社の企画の提案を求め競わせることにより、その創意工夫、先進的なアイディアを掘り起こし、調査事項に取り込むことが必要である。
　このため、調査の実施にあたり、国土政策局企画競争有識者委員会（以下、「有識者委員会」という。）における審議を経て、企画提案書の募集を広く募ったところ、８者が企画提案書作成要領（説明書）を受領した。
　この結果、株式会社リベルタス・コンサルティング（以下、「同社」という。）を含む２者から応募があり、有識者委員会で審議の上、企画競争実施委員会で審査した結果、同社の提案は、
①経済及び人口を連動させた地域シミュレーションモデルについて、都道府県別の経済・人口の将来推計を行うためのモデルの全体像が具体的かつ適切に示されており、提案の的確性及び実現性が高い。
②人口推計にあたって社会移動の仮定の変動によるシミュレーションを行う際に生ずる技術的な問題（「純移動数の創造」の問題）について、それを克服するための具体的な手法が提案されている。また、社会移動の説明変数となり得る適切な指標についても具体的に提案されており、提案の的確性、独創性及び実現性が高い。
③都道府県別の供給側（潜在ＧＲＰ）生産関数の推計手法、交通ネットワークの効果を織り込むための指標、地域の産業特性の反映手法について、実現可能な提案がなされており、提案の的確性及び実現性が高い。
④業務の実施体制等について、業務の実施手順を示す実施フロー、業務量の把握状況を示す工程表について詳細な提案がなされており、妥当性が十分に高い。
こと等から、同社の提案は他社に比べ高い評価を得たものであり、同社を契約相手先と特定し、その企画提案を踏まえ仕様書を作成し契約手続きを行うものである。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</si>
  <si>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 xml:space="preserve">会計法第２９条の３第４項、予算決算及び会計令第１０２条の４第３号
　本業務は、国土調査法に基づく水基本調査として、パイロット地区において地下水の情報を地図及び簿冊にとりまとめ、その作業過程で得られた知見等を用いて、国以外の主体が水調査に着手するためのガイドブック、作業要領（案）等を整備する。併せて、水基本調査の成果利活用説明会等を開催することで、国以外の主体による水（細部）調査の促進を行い、より広い主体の参加による国土調査の実現と国土調査成果の一層の利活用に資するものとする。
　本業務の実施にあたっては、国土調査法をはじめとする水基本調査に関する理解や地下水の実態に関する基本的な現状認識があることはもちろんのこと、地下水構造や分析等に関する幅広い知見を有していることなど、高い専門性が必要である。
　企画提案書の招請を行った結果、アジア航測（株）を含め２者から企画提案書が提出された。提出された企画提案書について審査を行ったところ、アジア航測（株）から提出された企画提案書は、以下のように評価された。
　① 提案書全体を通し、国土調査の趣旨等を理解した上で具体的な提案がなされており、業務内容への理解度が高い。業務の実施方針及び手法とも適確で具体的に提案されており、また、実施にあたり十分な業務実績及び業務実施体制が示されている。
　② 地下水の「見える化」の具体案として、9つの主題図を提示しており、かつその表示項目等も明記しており、実現性は高い。
　　また、多様なメンバーによる地域ＷＧを設置して成果を得るとするなど手法に具体性がある。
　③ 利活用促進策や普及啓発活動について､10項目提案があり､それぞれ一定の実現性が見込まれる。
　　また、利活用事例集作成の具体的な３つの提案と作成方針等を提示しており、実現性が高い。
　④ 業務の実施体制については、専門性の高い9名の技術者を配置し十分な作業体制が確保されている。また、スケジュールについても具体的な業務の記載があり評価できる。
　このように、同者の提案は高い評価を受け、同者を契約相手先と特定し、その企画提案を踏まえ仕様書を作成し契約手続きを行うものである。
</t>
    <rPh sb="354" eb="356">
      <t>キカク</t>
    </rPh>
    <rPh sb="356" eb="359">
      <t>テイアンショ</t>
    </rPh>
    <rPh sb="360" eb="362">
      <t>ショウセイ</t>
    </rPh>
    <rPh sb="363" eb="364">
      <t>オコナ</t>
    </rPh>
    <rPh sb="366" eb="368">
      <t>ケッカ</t>
    </rPh>
    <rPh sb="372" eb="374">
      <t>コウソク</t>
    </rPh>
    <rPh sb="374" eb="377">
      <t>カブ</t>
    </rPh>
    <rPh sb="378" eb="379">
      <t>フク</t>
    </rPh>
    <rPh sb="381" eb="382">
      <t>シャ</t>
    </rPh>
    <rPh sb="384" eb="386">
      <t>キカク</t>
    </rPh>
    <rPh sb="386" eb="389">
      <t>テイアンショ</t>
    </rPh>
    <rPh sb="390" eb="392">
      <t>テイシュツ</t>
    </rPh>
    <rPh sb="396" eb="398">
      <t>テイシュツ</t>
    </rPh>
    <rPh sb="401" eb="403">
      <t>キカク</t>
    </rPh>
    <rPh sb="403" eb="406">
      <t>テイアンショ</t>
    </rPh>
    <rPh sb="410" eb="412">
      <t>シンサ</t>
    </rPh>
    <rPh sb="413" eb="414">
      <t>オコナ</t>
    </rPh>
    <rPh sb="423" eb="425">
      <t>コウソク</t>
    </rPh>
    <rPh sb="425" eb="428">
      <t>カブ</t>
    </rPh>
    <rPh sb="430" eb="432">
      <t>テイシュツ</t>
    </rPh>
    <rPh sb="435" eb="437">
      <t>キカク</t>
    </rPh>
    <rPh sb="437" eb="440">
      <t>テイアンショ</t>
    </rPh>
    <phoneticPr fontId="2"/>
  </si>
  <si>
    <t>会計法第２９条の３第４項、予算決算及び会計令第１０２条の４第３号
　本業務は、平成２７年１１月に関係団体・機関の共催により開催するG空間EXPO２０１５の全体及び各主催者が共同で行うイベントの企画及び運営を行うほか、国土交通省が主催するイベントの企画並びに今後のG空間EXPO開催の企画を行うことを目的としている。
　具体的には、以下のとおり。
　①G空間EXPO２０１５の全体の企画及び運営、各主催者等が共同で行うG空間EXPOメッセージゾーンの企画及び運営並びに国土交通省主催イベントの企画を行う。
　②今後のG空間EXPO開催のために会議を開催し、平成２８年度G空間EXPO開催計画等をとりまとめる。
　本業務においては、平成２７年１１月に開催するG空間EXPO２０１５におけるイベントの企画及び運営を行い、今後のG空間EXPOに関する開催の企画等をとりまとめるにあたって、イベントの企画及び運営を効果的に行うためのノウハウが国土政策局内に十分にないことから、本業務を高い専門性と経験及び能力を十分に有している者へ外部委託するものである。
　（株）シー・エヌ・エスを含む２者から応募があり、同者の提案は、下記の評価を得た。
　①本業務の主旨を十分に理解している。
　②独自の視点に基づき、成果がより豊かになるよう考慮されている。
　③展示やステージ等について、実現性が高く、実績に裏付けられた具体的なコンテンツ例を示し、WebページやSNS、Youtube等の積極的な活用により、イベントへの効果的な集客が期待できる。
　④本業務の主旨及び取り扱うイベントの性格を踏まえ、業務実施手順や方針が適切である。
　⑤類似の実績を多く有する経験豊富な人材を、イベントの規模・形態に合わせて無理のない形で適切に配置できるよう考慮されている。
　これらのことから、同者の提案は高い評価を得たものであり、同者を契約相手先と特定し、その企画提案を踏まえ仕様書を作成し契約手続きを行うものである。</t>
    <rPh sb="34" eb="35">
      <t>ホン</t>
    </rPh>
    <rPh sb="35" eb="37">
      <t>ギョウム</t>
    </rPh>
    <rPh sb="39" eb="41">
      <t>ヘイセイ</t>
    </rPh>
    <rPh sb="43" eb="44">
      <t>ネン</t>
    </rPh>
    <rPh sb="46" eb="47">
      <t>ツキ</t>
    </rPh>
    <rPh sb="48" eb="50">
      <t>カンケイ</t>
    </rPh>
    <rPh sb="50" eb="52">
      <t>ダンタイ</t>
    </rPh>
    <rPh sb="53" eb="55">
      <t>キカン</t>
    </rPh>
    <rPh sb="56" eb="58">
      <t>キョウサイ</t>
    </rPh>
    <rPh sb="61" eb="63">
      <t>カイサイ</t>
    </rPh>
    <rPh sb="66" eb="68">
      <t>クウカン</t>
    </rPh>
    <rPh sb="77" eb="79">
      <t>ゼンタイ</t>
    </rPh>
    <rPh sb="79" eb="80">
      <t>オヨ</t>
    </rPh>
    <rPh sb="81" eb="82">
      <t>カク</t>
    </rPh>
    <rPh sb="82" eb="85">
      <t>シュサイシャ</t>
    </rPh>
    <rPh sb="86" eb="88">
      <t>キョウドウ</t>
    </rPh>
    <rPh sb="89" eb="90">
      <t>オコナ</t>
    </rPh>
    <rPh sb="96" eb="98">
      <t>キカク</t>
    </rPh>
    <rPh sb="98" eb="99">
      <t>オヨ</t>
    </rPh>
    <rPh sb="100" eb="102">
      <t>ウンエイ</t>
    </rPh>
    <rPh sb="103" eb="104">
      <t>オコナ</t>
    </rPh>
    <rPh sb="108" eb="110">
      <t>コクド</t>
    </rPh>
    <rPh sb="110" eb="113">
      <t>コウツウショウ</t>
    </rPh>
    <rPh sb="114" eb="116">
      <t>シュサイ</t>
    </rPh>
    <rPh sb="123" eb="125">
      <t>キカク</t>
    </rPh>
    <rPh sb="125" eb="126">
      <t>ナラ</t>
    </rPh>
    <rPh sb="128" eb="130">
      <t>コンゴ</t>
    </rPh>
    <rPh sb="132" eb="134">
      <t>クウカン</t>
    </rPh>
    <rPh sb="138" eb="140">
      <t>カイサイ</t>
    </rPh>
    <rPh sb="141" eb="143">
      <t>キカク</t>
    </rPh>
    <rPh sb="144" eb="145">
      <t>オコナ</t>
    </rPh>
    <rPh sb="149" eb="151">
      <t>モクテキ</t>
    </rPh>
    <rPh sb="159" eb="162">
      <t>グタイテキ</t>
    </rPh>
    <rPh sb="165" eb="167">
      <t>イカ</t>
    </rPh>
    <rPh sb="176" eb="178">
      <t>クウカン</t>
    </rPh>
    <rPh sb="187" eb="189">
      <t>ゼンタイ</t>
    </rPh>
    <rPh sb="190" eb="192">
      <t>キカク</t>
    </rPh>
    <rPh sb="192" eb="193">
      <t>オヨ</t>
    </rPh>
    <rPh sb="194" eb="196">
      <t>ウンエイ</t>
    </rPh>
    <rPh sb="197" eb="198">
      <t>カク</t>
    </rPh>
    <rPh sb="198" eb="201">
      <t>シュサイシャ</t>
    </rPh>
    <rPh sb="201" eb="202">
      <t>トウ</t>
    </rPh>
    <rPh sb="203" eb="205">
      <t>キョウドウ</t>
    </rPh>
    <rPh sb="206" eb="207">
      <t>オコナ</t>
    </rPh>
    <rPh sb="209" eb="211">
      <t>クウカン</t>
    </rPh>
    <rPh sb="224" eb="226">
      <t>キカク</t>
    </rPh>
    <rPh sb="226" eb="227">
      <t>オヨ</t>
    </rPh>
    <rPh sb="228" eb="230">
      <t>ウンエイ</t>
    </rPh>
    <rPh sb="230" eb="231">
      <t>ナラ</t>
    </rPh>
    <rPh sb="233" eb="235">
      <t>コクド</t>
    </rPh>
    <rPh sb="235" eb="238">
      <t>コウツウショウ</t>
    </rPh>
    <rPh sb="238" eb="240">
      <t>シュサイ</t>
    </rPh>
    <rPh sb="245" eb="247">
      <t>キカク</t>
    </rPh>
    <rPh sb="248" eb="249">
      <t>オコナ</t>
    </rPh>
    <rPh sb="254" eb="256">
      <t>コンゴ</t>
    </rPh>
    <rPh sb="258" eb="260">
      <t>クウカン</t>
    </rPh>
    <rPh sb="264" eb="266">
      <t>カイサイ</t>
    </rPh>
    <rPh sb="270" eb="272">
      <t>カイギ</t>
    </rPh>
    <rPh sb="273" eb="275">
      <t>カイサイ</t>
    </rPh>
    <rPh sb="277" eb="279">
      <t>ヘイセイ</t>
    </rPh>
    <rPh sb="281" eb="283">
      <t>ネンド</t>
    </rPh>
    <rPh sb="284" eb="286">
      <t>クウカン</t>
    </rPh>
    <rPh sb="290" eb="292">
      <t>カイサイ</t>
    </rPh>
    <rPh sb="292" eb="294">
      <t>ケイカク</t>
    </rPh>
    <rPh sb="294" eb="295">
      <t>トウ</t>
    </rPh>
    <rPh sb="305" eb="306">
      <t>ホン</t>
    </rPh>
    <rPh sb="306" eb="308">
      <t>ギョウム</t>
    </rPh>
    <rPh sb="314" eb="316">
      <t>ヘイセイ</t>
    </rPh>
    <rPh sb="318" eb="319">
      <t>ネン</t>
    </rPh>
    <rPh sb="321" eb="322">
      <t>ツキ</t>
    </rPh>
    <rPh sb="323" eb="325">
      <t>カイサイ</t>
    </rPh>
    <rPh sb="328" eb="330">
      <t>クウカン</t>
    </rPh>
    <rPh sb="347" eb="349">
      <t>キカク</t>
    </rPh>
    <rPh sb="349" eb="350">
      <t>オヨ</t>
    </rPh>
    <rPh sb="351" eb="353">
      <t>ウンエイ</t>
    </rPh>
    <rPh sb="354" eb="355">
      <t>オコナ</t>
    </rPh>
    <rPh sb="357" eb="359">
      <t>コンゴ</t>
    </rPh>
    <rPh sb="361" eb="363">
      <t>クウカン</t>
    </rPh>
    <rPh sb="368" eb="369">
      <t>カン</t>
    </rPh>
    <rPh sb="371" eb="373">
      <t>カイサイ</t>
    </rPh>
    <rPh sb="374" eb="376">
      <t>キカク</t>
    </rPh>
    <rPh sb="376" eb="377">
      <t>トウ</t>
    </rPh>
    <rPh sb="395" eb="397">
      <t>キカク</t>
    </rPh>
    <rPh sb="397" eb="398">
      <t>オヨ</t>
    </rPh>
    <rPh sb="399" eb="401">
      <t>ウンエイ</t>
    </rPh>
    <rPh sb="402" eb="405">
      <t>コウカテキ</t>
    </rPh>
    <rPh sb="406" eb="407">
      <t>オコナ</t>
    </rPh>
    <rPh sb="416" eb="418">
      <t>コクド</t>
    </rPh>
    <rPh sb="418" eb="421">
      <t>セイサクキョク</t>
    </rPh>
    <rPh sb="421" eb="422">
      <t>ナイ</t>
    </rPh>
    <rPh sb="423" eb="425">
      <t>ジュウブン</t>
    </rPh>
    <rPh sb="433" eb="434">
      <t>ホン</t>
    </rPh>
    <rPh sb="434" eb="436">
      <t>ギョウム</t>
    </rPh>
    <rPh sb="437" eb="438">
      <t>タカ</t>
    </rPh>
    <rPh sb="439" eb="442">
      <t>センモンセイ</t>
    </rPh>
    <rPh sb="443" eb="445">
      <t>ケイケン</t>
    </rPh>
    <rPh sb="445" eb="446">
      <t>オヨ</t>
    </rPh>
    <rPh sb="447" eb="449">
      <t>ノウリョク</t>
    </rPh>
    <rPh sb="450" eb="452">
      <t>ジュウブン</t>
    </rPh>
    <rPh sb="453" eb="454">
      <t>ユウ</t>
    </rPh>
    <rPh sb="458" eb="459">
      <t>モノ</t>
    </rPh>
    <rPh sb="460" eb="462">
      <t>ガイブ</t>
    </rPh>
    <rPh sb="462" eb="464">
      <t>イタク</t>
    </rPh>
    <rPh sb="474" eb="477">
      <t>カブ</t>
    </rPh>
    <rPh sb="486" eb="487">
      <t>フク</t>
    </rPh>
    <rPh sb="489" eb="490">
      <t>シャ</t>
    </rPh>
    <rPh sb="492" eb="494">
      <t>オウボ</t>
    </rPh>
    <rPh sb="498" eb="500">
      <t>ドウシャ</t>
    </rPh>
    <rPh sb="501" eb="503">
      <t>テイアン</t>
    </rPh>
    <rPh sb="505" eb="507">
      <t>カキ</t>
    </rPh>
    <rPh sb="508" eb="510">
      <t>ヒョウカ</t>
    </rPh>
    <rPh sb="511" eb="512">
      <t>エ</t>
    </rPh>
    <rPh sb="517" eb="518">
      <t>ホン</t>
    </rPh>
    <rPh sb="518" eb="520">
      <t>ギョウム</t>
    </rPh>
    <rPh sb="521" eb="523">
      <t>シュシ</t>
    </rPh>
    <rPh sb="524" eb="526">
      <t>ジュウブン</t>
    </rPh>
    <rPh sb="527" eb="529">
      <t>リカイ</t>
    </rPh>
    <rPh sb="537" eb="539">
      <t>ドクジ</t>
    </rPh>
    <rPh sb="540" eb="542">
      <t>シテン</t>
    </rPh>
    <rPh sb="543" eb="544">
      <t>モト</t>
    </rPh>
    <rPh sb="547" eb="549">
      <t>セイカ</t>
    </rPh>
    <rPh sb="552" eb="553">
      <t>ユタ</t>
    </rPh>
    <rPh sb="559" eb="561">
      <t>コウリョ</t>
    </rPh>
    <rPh sb="570" eb="572">
      <t>テンジ</t>
    </rPh>
    <rPh sb="577" eb="578">
      <t>トウ</t>
    </rPh>
    <rPh sb="583" eb="586">
      <t>ジツゲンセイ</t>
    </rPh>
    <rPh sb="587" eb="588">
      <t>タカ</t>
    </rPh>
    <rPh sb="590" eb="592">
      <t>ジッセキ</t>
    </rPh>
    <rPh sb="593" eb="595">
      <t>ウラヅ</t>
    </rPh>
    <rPh sb="599" eb="602">
      <t>グタイテキ</t>
    </rPh>
    <rPh sb="608" eb="609">
      <t>レイ</t>
    </rPh>
    <rPh sb="610" eb="611">
      <t>シメ</t>
    </rPh>
    <rPh sb="631" eb="632">
      <t>トウ</t>
    </rPh>
    <rPh sb="633" eb="636">
      <t>セッキョクテキ</t>
    </rPh>
    <rPh sb="637" eb="639">
      <t>カツヨウ</t>
    </rPh>
    <rPh sb="649" eb="651">
      <t>コウカ</t>
    </rPh>
    <rPh sb="651" eb="652">
      <t>テキ</t>
    </rPh>
    <rPh sb="653" eb="655">
      <t>シュウキャク</t>
    </rPh>
    <rPh sb="656" eb="658">
      <t>キタイ</t>
    </rPh>
    <rPh sb="665" eb="666">
      <t>ホン</t>
    </rPh>
    <rPh sb="666" eb="668">
      <t>ギョウム</t>
    </rPh>
    <rPh sb="669" eb="671">
      <t>シュシ</t>
    </rPh>
    <rPh sb="671" eb="672">
      <t>オヨ</t>
    </rPh>
    <rPh sb="673" eb="674">
      <t>ト</t>
    </rPh>
    <rPh sb="675" eb="676">
      <t>アツカ</t>
    </rPh>
    <rPh sb="682" eb="684">
      <t>セイカク</t>
    </rPh>
    <rPh sb="685" eb="686">
      <t>フ</t>
    </rPh>
    <rPh sb="689" eb="691">
      <t>ギョウム</t>
    </rPh>
    <rPh sb="691" eb="693">
      <t>ジッシ</t>
    </rPh>
    <rPh sb="693" eb="695">
      <t>テジュン</t>
    </rPh>
    <rPh sb="696" eb="698">
      <t>ホウシン</t>
    </rPh>
    <rPh sb="699" eb="701">
      <t>テキセツ</t>
    </rPh>
    <rPh sb="708" eb="710">
      <t>ルイジ</t>
    </rPh>
    <rPh sb="711" eb="713">
      <t>ジッセキ</t>
    </rPh>
    <rPh sb="714" eb="715">
      <t>オオ</t>
    </rPh>
    <rPh sb="716" eb="717">
      <t>ユウ</t>
    </rPh>
    <rPh sb="719" eb="721">
      <t>ケイケン</t>
    </rPh>
    <rPh sb="721" eb="723">
      <t>ホウフ</t>
    </rPh>
    <rPh sb="724" eb="726">
      <t>ジンザイ</t>
    </rPh>
    <rPh sb="733" eb="735">
      <t>キボ</t>
    </rPh>
    <rPh sb="736" eb="738">
      <t>ケイタイ</t>
    </rPh>
    <rPh sb="739" eb="740">
      <t>ア</t>
    </rPh>
    <rPh sb="743" eb="745">
      <t>ムリ</t>
    </rPh>
    <rPh sb="748" eb="749">
      <t>カタチ</t>
    </rPh>
    <rPh sb="750" eb="752">
      <t>テキセツ</t>
    </rPh>
    <rPh sb="753" eb="755">
      <t>ハイチ</t>
    </rPh>
    <rPh sb="760" eb="762">
      <t>コウリョ</t>
    </rPh>
    <rPh sb="779" eb="781">
      <t>ドウシャ</t>
    </rPh>
    <rPh sb="782" eb="784">
      <t>テイアン</t>
    </rPh>
    <rPh sb="785" eb="786">
      <t>タカ</t>
    </rPh>
    <rPh sb="787" eb="789">
      <t>ヒョウカ</t>
    </rPh>
    <rPh sb="790" eb="791">
      <t>エ</t>
    </rPh>
    <rPh sb="798" eb="800">
      <t>ドウシャ</t>
    </rPh>
    <rPh sb="801" eb="803">
      <t>ケイヤク</t>
    </rPh>
    <rPh sb="803" eb="806">
      <t>アイテサキ</t>
    </rPh>
    <rPh sb="807" eb="809">
      <t>トクテイ</t>
    </rPh>
    <rPh sb="813" eb="815">
      <t>キカク</t>
    </rPh>
    <rPh sb="815" eb="817">
      <t>テイアン</t>
    </rPh>
    <rPh sb="818" eb="819">
      <t>フ</t>
    </rPh>
    <rPh sb="821" eb="824">
      <t>シヨウショ</t>
    </rPh>
    <rPh sb="825" eb="827">
      <t>サクセイ</t>
    </rPh>
    <rPh sb="828" eb="830">
      <t>ケイヤク</t>
    </rPh>
    <rPh sb="830" eb="832">
      <t>テツヅ</t>
    </rPh>
    <rPh sb="834" eb="835">
      <t>オコナ</t>
    </rPh>
    <phoneticPr fontId="2"/>
  </si>
  <si>
    <t>会計法第２９条の３第４項、予算決算及び会計令第１０２条の４第３号
　本業務は、屋内外の測位環境を活用した多様なサービス創出のための環境を構築することを目的として、東京駅周辺をモデルとした屋内外シームレスナビゲーションの実証や地図、測位環境のサービス活用実証を実施し、屋内外シームレスな測位環境を活用した多様なサービスを創出するためのルール等の検討を行う。本調査の遂行にあたっては、昨今の地理空間情報を取り巻く様々な技術等の革新や民間の技術等の動向等に関する専門的な知識及び実証実験を実施するにあたっての様々な関係者との調整及び経験が求められるが、高度な専門的知識や適切な人選や意見照会を行うノウハウを有する職員が国土政策局内に所属していないこと等から業務を外部委託することとし、以下の①～③の調査項目について専門的、技術的観点での２つの審査基準に加え、業務内容の理解度、提案の独創性、配置予定技術者の経験・能力などを加えた５つの審査基準による企画競争の手続きにより契約の相手方を選定することとした。
　① 屋内外シームレスな測位環境を活用した多様なサービス創出のためのルール等の検討
　② 屋内外シームレスナビゲーションの実証実験の実施
　③ アイデアコンテスト、アプリコンテストの実施
　企画提案書の招請を行った結果、エヌ・ティ・ティ・データを含め８者より企画提案書が提出された。提出された企画提案書について審査を行ったところ、エヌ・ティ・ティ・データから提出された企画提案書は、項目①については、過年度の検討会における検討状況を踏まえ現状の課題を理解した上で、実際に機器の設置が想定される施設管理者等のステークホルダのメリットが明確になるサービスモデルと情報共有のための測位環境の検討について、具体的なモデルが示されるとともに、その検討体制についても屋内外シームレスなサービスを実施するにあたり必要となるプレーヤが具体的にしめされており、深い検討・高い実現性が期待できる。項目②については、過年度の検討会における検討状況を踏まえ現状の課題を理解した上で、実証実験のキーとなる測位環境の整備の提案がなされている。また、実証に用いるナビゲーションについては、すでに他のサービスで提供しているものをベースとしており、周辺施設情報の提供も豊富であり、質の高い実証アプリが期待できる。実証の公開やアプリの評価についても具体的に提案がなされており、他社と比べ理解度・実現性ともに高いと判断できる。項目③については、具体的な実施体制・企画内容が提案されており、実現性は高いと判断できる。その結果、提案内容については、「業務内容の理解度」「提案の独創性」「提案内容の実現性」「業務の実施方針及び手法」「配置予定技術者の経験及び能力」の総合評価において、高い評価となった。
　以上から、同企画提案書の提出者であるエヌ・ティ・ティ・データは、本業務を遂行するにあたり最適な法人と判断できることから、同者の企画提案を踏まえた仕様書を作成し、同社と契約を結ぶものである。</t>
    <rPh sb="1263" eb="1265">
      <t>ドウシャ</t>
    </rPh>
    <rPh sb="1266" eb="1268">
      <t>ケイヤク</t>
    </rPh>
    <rPh sb="1269" eb="1270">
      <t>ムス</t>
    </rPh>
    <phoneticPr fontId="2"/>
  </si>
  <si>
    <t xml:space="preserve">会計法第２９条の３第４項、予算決算及び会計令第１０２条の４第３号
　本業務は、高精度測位社会の基盤となる屋内外のシームレスな電子地図の持続的な整備、更新、流通の仕組みづくりを行うことを目的として、屋内電子地図の整備、更新、流通の仕組み及び施設管理図面等による高精度地図の共有・活用の検討を行うとともに、東京駅周辺における屋内外シームレス地図の試作及び検証を行う。
　本調査の遂行にあたっては、昨今の地理空間情報を取り巻く様々な技術等の革新や民間の技術等の動向等に関する専門的な知識及び屋内外シームレス地図の施策・検証を実施するにあたっての様々な関係者との調整及び経験が求められる。
　このため、業務の実施にあたり、国土政策局企画競争有識者委員会（以下、有識者委員会という。）における審議も経て、広く企画提案を募集したところ、２０者が企画提案書作成要領を受領した。
　この結果、ＮＴＴ空間情報（株）を含む３者から応募があり、有識者委員会で審議の上、企画競争実施委員会で審査したところ、ＮＴＴ空間情報（株）の提案は、主に以下の観点から他社に比べて高い評価を得たものであり、同社を契約相手先と特定し、その企画提案を踏まえた仕様書を作成し、契約手続きを行うものである。
　①　屋内電子地図の整備、更新、流通の仕組みに関する検討について、前年度の検討状況を踏まえ、屋内地図を市場に流通させるために解決すべき課題や問題点、屋内電子地図を整備・更新して流通させる中間的な団体についてのモデル等が具体的に示されている点、それらの検討にあたり必要となるプレーヤーが具体的に示されている点等で、本業務内容への高い理解度が伺えるとともに、高い実現性が期待できる。
　②　高精度地図を共有するための仕組み、活用に関する検討について、前年度の検討状況を踏まえ、高精度地図の活用に関する効果的な検討手法や高精度地図を共有する仕組み、高精度地図を活用するためのプラットフォームの検討等に関して、具体的かつ独自の提案がなされている。
　③　東京駅周辺における屋内外シームレス地図の試作及び検証に関して、各事業者が独自に保有している屋内外地図を結合するための検討方針や手法、屋内外シームレス地図の作成に係る課題の解決策や検討方策について、前年度の業務内容や本業務内容を理解した提案内容となっているとともに、具体的な提案がなされている。
</t>
    <phoneticPr fontId="2"/>
  </si>
  <si>
    <t xml:space="preserve">会計法第２９条の３第４項、予算決算及び会計令第１０２条の４第３号
　本調査は、多様な主体が整備・提供する地理空間情報をワンストップで検索・入手できるG空間情報センター(以下、「センター」)の構築と本格運用に向けて、センターの業務遂行に必要となる機能や体制の検討を行うとともに、運営指針やプライバシーポリシー等の諸規程について検討する。また、運営主体を支える産学官からなるＧ空間情報センター運営協議会（仮称）の体制について整理するとともに、会則等必要となる諸規程の検討を行う。本調査の遂行にあたっては、(1) センターの業務遂行に必要となる機能や体制について検討する上で、防災分野や地域活性化分野におけるデータ利用者が求める機能や、運営主体と運営協議会の連携・協力体制について、関連する法令等や実際の事例を考慮した上で整理する必要があるが、高度な専門的知識を有する職員が国土政策局内に所属していないこと、 (2)法律家・弁護士、データを提供する地方公共団体等の有識者の意見を踏まえつつセンターの運営に必要となる指針・諸規程ついて検討する必要があるが、適切な人選や意見照会を行うノウハウが国土政策局内に十分にはないこと等から業務を外部委託することとし、以下の①～③の調査項目について専門的、技術的観点での２つの審査基準に加え、業務内容の理解度、提案の独創性、配置予定技術者の経験・能力などを加えた５つの審査基準による企画競争の手続きにより契約の相手方を選定することとした。
　① センターの運営開始時の体制等の検討
　② センターを運営するにあたり必要とされる諸規程の検討
　③ 運営主体を支えるＧ空間情報センター運営協議会（仮称）の体制に関する検討
　企画提案書の招請を行った結果、東京大学空間情報科学研究センターを含め３者より企画提案書が提出された。提出された企画提案書について審査を行ったところ、東京大学空間情報科学研究センターから提出された企画提案書は、項目①については、センターとして重点的に検討が必要となる「防災分野」「地域活性化分野」の地理空間情報について、活用シーンを具体的に例示するとともに、センターの運用面から具体的な機能・体制についての検討内容が示されており、実現性高い。項目②については、必要となる諸規程について、センターの運営面から整理し、過年度整理した諸規程に対してブラッシュアップが必要なもの、新たに検討が必要とされるものについて、具体的な内容が示されている。また、検討方法についても、センターの運用に則し広範囲に具体的に示されており、実現性高い。項目③については、過年度の専門部会等における、検討状況を踏まえ、想定される機能・メンバーについて具体的に示されており、運営主体・運営協議会の関係性を深く理解していると判断でき、検討の実現性は高い。その結果、提案内容については、「業務内容の理解度」「提案の独創性」「提案内容の実現性」「業務の実施方針及び手法」「配置予定技術者の経験及び能力」の総合評価において、高い評価となった。
　以上から、同企画提案書の提出者である東京大学空間情報科学研究センターは、本業務を遂行するにあたり最適な法人と判断できることから、同者の企画提案を踏まえた仕様書を作成し、同社と契約を結ぶものである。
</t>
    <phoneticPr fontId="2"/>
  </si>
  <si>
    <t xml:space="preserve">会計法第２９条の３第４項、予算決算及び会計令第１０２条の４第３号
　本調査では、現行の地理空間情報活用推進基本計画（以下「基本計画」という。）の計画期間が平成28年度までであることから、平成28年度内での次期（第三期）基本計画の閣議決定に向け、次期基本計画の骨子案をまとめるための調査・検討を実施する。
　具体的には、現行基本計画における施策の成果及び達成度等、現行基本計画の評価・分析を行うとともに、急激な人口減少、国土強靱化への対応、東京オリンピック・パラリンピックの開催など、勘案すべき社会情勢の変化や技術動向を踏まえた上で、「第三期基本計画に反映すべき事項」をまとめる。更に、諸外国における法制度の整備状況や民間ビジネスの展開状況についての調査、地理空間情報を活用した各種の事業についての定量的な評価、地理空間情報高度活用社会のアウトカム（社会的意義や効果）、新たな課題の抽出及び目指すべき姿（将来像）、委員会の設置等について検討する。
　本調査のおいては、地理空間情報の産業実態、研究開発の動向、民間セクターの利活用状況等を踏まえ、現行基本計画の検証を行う必要があるが、国土交通省局内の職員のみが対応することは限界があること、産業界での多岐にわかる地理空間情報の活用に関する知見及び、諸外国の動向の知見が求められること、検証により得られた課題点等について追加調査を行い、次期基本計画策定に向けた総合的課題等を検討するための資料提供を行う必要があること等から、企画競争の手続きにより、業務を外部委託することとし、以下の①～⑥の調査項目について、４つの専門的、技術的観点から審査が必要な内容についての審査基準に加え、「実施体制及び配置予定技術者の経験・能力」を加えた５つの審査基準による企画競争の手続きにより契約の相手方を選定することとした。
　① 現行基本計画の評価 ② 地理空間情報の活用に関する最近の社会情勢の変化や技術動向の整理
　③ 諸外国の動向の把握 ④ Ｇ空間社会実現によるアウトカム（社会的な意義・効果）の検討
　⑤ 新たな課題の抽出及び目指すべき姿（将来像）の検討 ⑥ 委員会の設置等
　企画提案書の募集を広く募ったところ、一般財団法人日本情報経済社会推進協会を含め２者より企画提案書が提出された。提出された企画提案書について、有識者委員会で審議の上、企画競争実施委員会で審査したところ、一般財団法人日本情報経済社会推進協会からの提案は、下記の評価を得た。
　① 提案内容の根拠を明確に示すとともに業務の実施手順が具体的に記載されており、高い実現性が期待できる。
　② 独自の視点に基づいて、調査の内容をより豊かなものとする創造的な提案がなされている。
　③ 配置予定技術者の実績については十分であり、充実した人員体制が計画されている。
　④ 全般的に調査方針や手法について、妥当性が高く、業務の趣旨について十分な理解が伺える。
　これらのことから、一般財団法人日本情報経済社会推進協会は本業務に係る企画競争の手続きにおいて、最適と特定された企画提案書の提出者であり、本業務を遂行するにあたり最適な法人であると判断できることから、本業務の契約について、同社と契約を結ぶものである。
</t>
    <phoneticPr fontId="2"/>
  </si>
  <si>
    <t xml:space="preserve">会計法第２９条の３第４項、予算決算及び会計令第１０２条の４第３号
　平成27年度G空間社会実証プロジェクト事業は、地理空間情報高度活用社会（G空間社会）の実現に向けて、成功モデルとなるプロジェクトを公募・選定の上、実証するものである。地方公共団体を構成員に含む協議会等の団体に対して、一過性の取組に留まらない継続的なサービスの運用が見込まれる以下のア又はイのいずれかに該当する取組を支援する（ア及びイに該当する取組も可）。
　ア　地理空間情報を効果的に活用した地方創生・地域活性化に資する取組
　イ　地理空間情報を効果的に活用した防災・減災に資する取組
　予算総額は約6,400万円であり、3件程度の提案の採択を予定して公募した。外部有識者による選考を踏まえ、国土政策局において採択事業を選定するものである。
　本事業の遂行にあたっては、(1)Ｇ空間情報を活用した地方創生・地域活性化または防災・減災に関わる先進的でモデル性（他地域への展開可能性等）の高い事業・サービスを創出し、Ｇ空間情報活用にあたっての課題解決や仕組みづくりを実証していくことが求められるが、そのようなノウハウが国土政策局には十分にないこと、(2)協議会等を構成する地方公共団体や民間事業者などを含む様々な地域の関係者とコミュニケーションをとりながら調整し、具体的な事業・サービスを実施・実証していくことが求められるが、調整や実証等の作業量は膨大であり、国土政策局内職員のみの対応では限界があること等から、企画競争の手続きにより業務を外部委託することとした。
　企画提案書の招請を行った結果、23件の提案が寄せられた。このうち、「Ｇ空間を活用したインバウンド安心安全・観光情報サービスによる地方創生プロジェクト」は、2020年東京オリンピック・パラリンピック競技大会に向け、インバウンド観光客に対し、空港から都心までの公共交通機関における移動時間を利用して安心安全・観光情報を提供するサービスを通じて、個々の位置情報に応じてリアルタイムに情報提供を行うことにより、防災・減災、観光促進に資する仕組みを構築する提案である。
　外部有識者による平成27年度国土政策局「Ｇ空間社会実証プロジェクト事業」企画競争有識者委員会において、公益性、先導性・モデル性、実現可能性、継続性などの観点から審査した結果、本件は本事業の趣旨・目的を十分に踏まえたものである点、先行事例にはない先導的なサービスである点、実施体制や今後の計画から実現性と継続性が高い点などが評価され、23者中第1位の評価であった。この有識者委員会の審査を踏まえ、国土政策局企画競争実施委員会において、本プロジェクトは採択事業計3件のうちの１つとして選定された。
　以上から、同企画提案書の提出者である国立大学法人東京大学は、本業務を遂行するにあたり最適な法人と判断できることから、同者の企画提案を踏まえた仕様書を作成し、同社と契約を結ぶものである。
</t>
    <phoneticPr fontId="2"/>
  </si>
  <si>
    <t xml:space="preserve">会計法第２９条の３第４項、予算決算及び会計令第１０２条の４第３号
　本業務は、情報通信技術の高度化、スマートフォン等の普及などにより、個人が意識せずに地理空間情報を発信する、または、スマートフォンのアプリなど携帯電話キャリア以外のサービスプロバイダによってパーソナルな位置情報がやりとりされる等の社会情勢の中、民間事業者が取り扱う地理空間情報についても適切な個人情報の保護等が重要となってきていることを踏まえ、改正が見込まれている個人情報保護法について地理空間情報の観点から改正内容の整理を行うとともに、地理空間情報を個人から取得する際の合意取得の方法等のあり方やその際の必要な規約等の検討を行う。
　本業務の遂行にあたっては、個人情報の取扱い及び地理空間情報の提供・流通・活用に関する専門的な知識や経験及び有識者や関係機関等との調整が求められる。
このため、業務の実施にあたり、国土政策局企画競争有識者委員会（以下、有識者委員会という。）における審議も経て、広く企画提案を募集したところ、１１者が企画提案書作成要領を受領した。
　この結果、（株）野村総合研究所を含む２者から応募があり、企画競争実施委員会で審査の上、有識者委員会で審議したところ、（株）野村総合研究所の提案は、主に以下の観点から他社に比べて高い評価を得たものであり、同社を契約相手先と特定し、その企画提案を踏まえた仕様書を作成し、契約手続きを行うものである。
　①　本業務実施にあたっての社会的背景や個人情報保護法改正に伴う課題等が明確に示されているとともに、動的な地理空間情報を利活用する際の個人情報の取扱いに関する留意点がわかりやすく整理されており、本業務内容への高い理解度が伺える。
　②　個人情報の取扱いに係る関係機関や有識者を交えた検討体制、調査手法について、これまでの業務経験に基づき具体的な提案がなされており、本業務を実施するにあたり効果的な検討・実施手法となっている。
　③　有識者や関係機関へのヒアリング調査に関して、調査対象や範囲が十分であることが伺えるとともに、規約等の検討にあたっても、インターフェースデザインの表示方法や検討手法等に関して具体的な提案がなされており、高い実現性が期待できる。
　④　個人情報保護法の改正内容の主なポイントを押さえ、それに対する調査の視点や追加整理すべき内容の検討方針及び個人情報の取扱いに知見を有している有識者等と連携した体制が具体的に示されており、効率的・効果的な実施手法であることが伺える。
　⑤　地理空間情報の提供・流通促進や個人情報・プライバシー調査に関して十分な経験を有しているとともに、個人情報の取扱いや民間事業者のルール、地理空間情報・GIS等に関する知識・経験が豊富である。　
</t>
    <phoneticPr fontId="2"/>
  </si>
  <si>
    <t xml:space="preserve">会計法第２９条の３第４項、予算決算及び会計令第１０２条の４第３号
　平成27年度G空間社会実証プロジェクト事業は、地理空間情報高度活用社会（G空間社会）の実現に向けて、成功モデルとなるプロジェクトを公募・選定の上、実証するものである。地方公共団体を構成員に含む協議会等の団体に対して、一過性の取組に留まらない継続的なサービスの運用が見込まれる以下のア又はイのいずれかに該当する取組を支援する（ア及びイに該当する取組も可）。
　ア　地理空間情報を効果的に活用した地方創生・地域活性化に資する取組
　イ　地理空間情報を効果的に活用した防災・減災に資する取組
　予算総額は約6,400万円であり、3件程度の提案の採択を予定して公募した。外部有識者による選考を踏まえ、国土政策局において採択事業を選定するものである。
　本事業の遂行にあたっては、(1)Ｇ空間情報を活用した地方創生・地域活性化または防災・減災に関わる先進的でモデル性（他地域への展開可能性等）の高い事業・サービスを創出し、Ｇ空間情報活用にあたっての課題解決や仕組みづくりを実証していくことが求められるが、そのようなノウハウが国土政策局には十分にないこと、(2)協議会等を構成する地方公共団体や民間事業者などを含む様々な地域の関係者とコミュニケーションをとりながら調整し、具体的な事業・サービスを実施・実証していくことが求められるが、調整や実証等の作業量は膨大であり、国土政策局内職員のみの対応では限界があること等から、企画競争の手続きにより業務を外部委託することとした。
　企画提案書の招請を行った結果、23件の提案が寄せられた。このうち、「横須賀市における津波災害情報の効果的な提供のためのプッシュ型情報提供の仕組みと準天頂衛星の活用システム構築プロジェクト」は、全国の自治体が共通基盤として保有している様々な標識に、情報提供装置を取り付けることで、災害時に無線や準天頂衛星通信の情報伝達機能を活用し、必要な情報をプッシュ型で提供することにより、土地に不慣れな人でも適切な状況判断や自律的避難行動が可能となる仕組みを構築する提案である。また、平常時においては、観光情報といったその地域でニーズの高い情報をプッシュ型で提供するなど有効的な活用の仕組みもあわせて構築するものである。
　外部有識者による平成27年度国土政策局「Ｇ空間社会実証プロジェクト事業」企画競争有識者委員会において、公益性、先導性・モデル性、実現可能性、継続性などの観点から審査した結果、本件は本事業の趣旨・目的を十分に踏まえたものである点、先行事例にはない先導的なサービスである点、実施体制や今後の計画から実現性と継続性が高い点などが評価され、23者中第2位の評価であった。この有識者委員会の審査を踏まえ、国土政策局企画競争実施委員会において、本プロジェクトは採択事業計3件のうちの１つとして選定された。
　以上から、同企画提案書の提出者である沖電気工業株式会社は、本業務を遂行するにあたり最適な法人と判断できることから、同者の企画提案を踏まえた仕様書を作成し、同社と契約を結ぶものである。
</t>
    <phoneticPr fontId="2"/>
  </si>
  <si>
    <t xml:space="preserve">会計法第２９条の３第４項、予算決算及び会計令第１０２条の４第３号
　本業務は、多様な主体が整備・提供する地理空間情報をワンストップで検索・入手できる「G空間情報センター（仮称）(以下「センター」という。)」の構築と本格運用に向けて、センターで取り扱う代表的な地理空間情報ごとのデータ利用条件について検討を行い、センターとして推奨するレベルの設定を行う。また、過年度整理した品質表示項目やデータ提供に係る承諾書等について、実際の運用を想定し、より扱い易く信頼性の高いルールとなるように整理を行う。これらの検討にあたり、専門部会においてセンターの運用に係るルールについての検討を行う「運用ルール検討チーム」を運営して、その検討結果について報告書としてまとめる。
　本調査の遂行における地理空間情報に関する利用条件・品質表示やデータ提供の承諾書等の検討にあたっては、地理空間情報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１０者が企画提案書作成要領を受領した。
　この結果、（株）価値総研を含む２者から応募があり、有識者委員会で審議の上、企画競争実施委員会で審査したところ、（株）価値総研の提案は、主に以下の観点から他社に比べて高い評価を得たものであり、同社を契約相手先と特定し、その企画提案を踏まえた仕様書を作成し、契約手続きを行うものである。
　① 　過年度の運用ルール検討チーム及び専門部会における検討内容を十分に踏まえた上で、具体的な課題・検討方法が提案されている。また、別途総務省にて検討を進めているＧ空間プラットフォームの開発業務における検討内容についても十分に考慮されており、本業務内容の理解度が高いと判断できる。
　② 　過年度までの検討の継続ではあるものの、そのことに拘りすぎず、違う観点からの検証を実施するなど、より効果的な成果とするための具体的な提案がなされており、効果的な検討・実施手法であると判断できる。
　③ 　有識者や関係機関へのヒアリングの実施に関して明確かつ具体的な記載があり、調査対象や範囲が十分であることが伺える提案となっている。また、規約の検証にあたっては、関係する事業との連携についても具体的に示されており、高い実現性が期待できる。
　④ 　過年度の運用ルール検討チーム及び専門部会における検討内容及び委員の指摘を踏まえ、検討の視点、追加すべき内容について、具体的に示されている。また、実際の業務フロー・運用を踏まえた提案となっており、効率的・効果的に調査を行うことができると判断できる。
　⑤ 　地理空間情報の提供・流通促進やＧ空間情報センターに関連する調査に関して十分な経験を有しており、検討体制においても的確なチーム構成を編成している。
</t>
    <phoneticPr fontId="2"/>
  </si>
  <si>
    <t>土地履歴調査等業務（徳島地区）</t>
    <rPh sb="0" eb="2">
      <t>トチ</t>
    </rPh>
    <rPh sb="2" eb="4">
      <t>リレキ</t>
    </rPh>
    <rPh sb="4" eb="6">
      <t>チョウサ</t>
    </rPh>
    <rPh sb="6" eb="7">
      <t>トウ</t>
    </rPh>
    <rPh sb="7" eb="9">
      <t>ギョウム</t>
    </rPh>
    <rPh sb="10" eb="12">
      <t>トクシマ</t>
    </rPh>
    <rPh sb="12" eb="14">
      <t>チク</t>
    </rPh>
    <phoneticPr fontId="2"/>
  </si>
  <si>
    <t>会計法第２９条の３第４項、予算決算及び会計令第１０２条の４第３号
　本業務の実施にあたっては、、小笠原諸島の魅力についてデジタルコンテンツを構築し、国内外へ効果的に発信・提供するにあたり、地元主体の取組を振興しつつ、継続的に国内外に対し効果的な情報発信・提供を行えるよう、東京都、小笠原村、地元関係者等をはじめとする多様な主体と連携し、実現可能性のある具体的方策を提示する専門的知見が必要である。
　上記要件を満たしつつ的確な調査を遂行し得る者を選定すべく企画競争を実施することとし、企画提案書の募集を行ったところ、６社から応募があった。各企画提案書の内容をそれぞれ理解度、具体性、独創性、業務実施体制及び配置予定技術者の手持ち状況の観点から比較検討したところ、株式会社学研教育出版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以上の点から、本業務については契約の性質及び目的が競争を許さない場合に該当する。</t>
    <rPh sb="34" eb="35">
      <t>ホン</t>
    </rPh>
    <rPh sb="35" eb="37">
      <t>ギョウム</t>
    </rPh>
    <rPh sb="38" eb="40">
      <t>ジッシ</t>
    </rPh>
    <rPh sb="94" eb="96">
      <t>ジモト</t>
    </rPh>
    <rPh sb="96" eb="98">
      <t>シュタイ</t>
    </rPh>
    <rPh sb="99" eb="101">
      <t>トリクミ</t>
    </rPh>
    <rPh sb="102" eb="104">
      <t>シンコウ</t>
    </rPh>
    <rPh sb="108" eb="110">
      <t>ケイゾク</t>
    </rPh>
    <rPh sb="110" eb="111">
      <t>テキ</t>
    </rPh>
    <rPh sb="112" eb="113">
      <t>クニ</t>
    </rPh>
    <rPh sb="113" eb="115">
      <t>ナイガイ</t>
    </rPh>
    <rPh sb="116" eb="117">
      <t>タイ</t>
    </rPh>
    <rPh sb="118" eb="120">
      <t>コウカ</t>
    </rPh>
    <rPh sb="120" eb="121">
      <t>テキ</t>
    </rPh>
    <rPh sb="122" eb="124">
      <t>ジョウホウ</t>
    </rPh>
    <rPh sb="124" eb="126">
      <t>ハッシン</t>
    </rPh>
    <rPh sb="127" eb="129">
      <t>テイキョウ</t>
    </rPh>
    <rPh sb="130" eb="131">
      <t>オコナ</t>
    </rPh>
    <rPh sb="136" eb="139">
      <t>トウキョウト</t>
    </rPh>
    <rPh sb="140" eb="143">
      <t>オガサワラ</t>
    </rPh>
    <rPh sb="143" eb="144">
      <t>ムラ</t>
    </rPh>
    <rPh sb="145" eb="147">
      <t>ジモト</t>
    </rPh>
    <rPh sb="147" eb="150">
      <t>カンケイシャ</t>
    </rPh>
    <rPh sb="150" eb="151">
      <t>トウ</t>
    </rPh>
    <rPh sb="158" eb="160">
      <t>タヨウ</t>
    </rPh>
    <rPh sb="161" eb="163">
      <t>シュタイ</t>
    </rPh>
    <rPh sb="164" eb="166">
      <t>レンケイ</t>
    </rPh>
    <rPh sb="168" eb="170">
      <t>ジツゲン</t>
    </rPh>
    <rPh sb="170" eb="173">
      <t>カノウセイ</t>
    </rPh>
    <rPh sb="176" eb="179">
      <t>グタイテキ</t>
    </rPh>
    <rPh sb="179" eb="181">
      <t>ホウサク</t>
    </rPh>
    <rPh sb="182" eb="184">
      <t>テイジ</t>
    </rPh>
    <rPh sb="186" eb="188">
      <t>センモン</t>
    </rPh>
    <rPh sb="188" eb="189">
      <t>テキ</t>
    </rPh>
    <rPh sb="189" eb="191">
      <t>チケン</t>
    </rPh>
    <rPh sb="192" eb="194">
      <t>ヒツヨウ</t>
    </rPh>
    <rPh sb="200" eb="202">
      <t>ジョウキ</t>
    </rPh>
    <rPh sb="202" eb="204">
      <t>ヨウケン</t>
    </rPh>
    <rPh sb="205" eb="206">
      <t>ミ</t>
    </rPh>
    <rPh sb="210" eb="212">
      <t>テキカク</t>
    </rPh>
    <rPh sb="213" eb="215">
      <t>チョウサ</t>
    </rPh>
    <rPh sb="216" eb="218">
      <t>スイコウ</t>
    </rPh>
    <rPh sb="219" eb="220">
      <t>エ</t>
    </rPh>
    <rPh sb="221" eb="222">
      <t>シャ</t>
    </rPh>
    <rPh sb="223" eb="225">
      <t>センテイ</t>
    </rPh>
    <rPh sb="228" eb="230">
      <t>キカク</t>
    </rPh>
    <rPh sb="230" eb="232">
      <t>キョウソウ</t>
    </rPh>
    <rPh sb="233" eb="235">
      <t>ジッシ</t>
    </rPh>
    <rPh sb="242" eb="244">
      <t>キカク</t>
    </rPh>
    <rPh sb="244" eb="246">
      <t>テイアン</t>
    </rPh>
    <rPh sb="246" eb="247">
      <t>ショ</t>
    </rPh>
    <rPh sb="248" eb="250">
      <t>ボシュウ</t>
    </rPh>
    <rPh sb="251" eb="252">
      <t>オコナ</t>
    </rPh>
    <rPh sb="259" eb="260">
      <t>シャ</t>
    </rPh>
    <rPh sb="262" eb="264">
      <t>オウボ</t>
    </rPh>
    <rPh sb="269" eb="270">
      <t>カク</t>
    </rPh>
    <rPh sb="270" eb="272">
      <t>キカク</t>
    </rPh>
    <rPh sb="272" eb="274">
      <t>テイアン</t>
    </rPh>
    <rPh sb="274" eb="275">
      <t>ショ</t>
    </rPh>
    <rPh sb="276" eb="278">
      <t>ナイヨウ</t>
    </rPh>
    <rPh sb="283" eb="286">
      <t>リカイド</t>
    </rPh>
    <rPh sb="287" eb="290">
      <t>グタイセイ</t>
    </rPh>
    <rPh sb="291" eb="293">
      <t>ドクソウ</t>
    </rPh>
    <rPh sb="293" eb="294">
      <t>セイ</t>
    </rPh>
    <rPh sb="295" eb="297">
      <t>ギョウム</t>
    </rPh>
    <rPh sb="297" eb="299">
      <t>ジッシ</t>
    </rPh>
    <rPh sb="299" eb="301">
      <t>タイセイ</t>
    </rPh>
    <rPh sb="301" eb="302">
      <t>オヨ</t>
    </rPh>
    <rPh sb="303" eb="305">
      <t>ハイチ</t>
    </rPh>
    <rPh sb="305" eb="307">
      <t>ヨテイ</t>
    </rPh>
    <rPh sb="307" eb="310">
      <t>ギジュツシャ</t>
    </rPh>
    <rPh sb="311" eb="313">
      <t>テモ</t>
    </rPh>
    <rPh sb="314" eb="316">
      <t>ジョウキョウ</t>
    </rPh>
    <rPh sb="317" eb="319">
      <t>カンテン</t>
    </rPh>
    <rPh sb="321" eb="323">
      <t>ヒカク</t>
    </rPh>
    <rPh sb="323" eb="325">
      <t>ケントウ</t>
    </rPh>
    <rPh sb="331" eb="335">
      <t>カブシキガイシャ</t>
    </rPh>
    <rPh sb="335" eb="337">
      <t>ガッケン</t>
    </rPh>
    <rPh sb="337" eb="339">
      <t>キョウイク</t>
    </rPh>
    <rPh sb="339" eb="341">
      <t>シュッパン</t>
    </rPh>
    <rPh sb="344" eb="346">
      <t>テイアン</t>
    </rPh>
    <rPh sb="348" eb="351">
      <t>ホンチョウサ</t>
    </rPh>
    <rPh sb="352" eb="354">
      <t>モクテキ</t>
    </rPh>
    <rPh sb="359" eb="361">
      <t>ジコウ</t>
    </rPh>
    <rPh sb="362" eb="364">
      <t>ケントウ</t>
    </rPh>
    <rPh sb="365" eb="367">
      <t>ブンセキ</t>
    </rPh>
    <rPh sb="367" eb="368">
      <t>トウ</t>
    </rPh>
    <rPh sb="369" eb="371">
      <t>ホウホウ</t>
    </rPh>
    <rPh sb="378" eb="380">
      <t>リカイ</t>
    </rPh>
    <rPh sb="383" eb="385">
      <t>テキカク</t>
    </rPh>
    <rPh sb="387" eb="390">
      <t>グタイテキ</t>
    </rPh>
    <rPh sb="391" eb="392">
      <t>シメ</t>
    </rPh>
    <rPh sb="398" eb="400">
      <t>キカク</t>
    </rPh>
    <rPh sb="400" eb="402">
      <t>キョウソウ</t>
    </rPh>
    <rPh sb="402" eb="405">
      <t>ユウシキシャ</t>
    </rPh>
    <rPh sb="405" eb="408">
      <t>イインカイ</t>
    </rPh>
    <rPh sb="409" eb="411">
      <t>シンギ</t>
    </rPh>
    <rPh sb="415" eb="417">
      <t>イケン</t>
    </rPh>
    <rPh sb="417" eb="419">
      <t>チョウシュ</t>
    </rPh>
    <rPh sb="420" eb="421">
      <t>ヘ</t>
    </rPh>
    <rPh sb="426" eb="428">
      <t>キカク</t>
    </rPh>
    <rPh sb="428" eb="430">
      <t>キョウソウ</t>
    </rPh>
    <rPh sb="430" eb="432">
      <t>ジッシ</t>
    </rPh>
    <rPh sb="432" eb="435">
      <t>イインカイ</t>
    </rPh>
    <rPh sb="439" eb="440">
      <t>ホン</t>
    </rPh>
    <rPh sb="440" eb="442">
      <t>ギョウム</t>
    </rPh>
    <rPh sb="443" eb="445">
      <t>ジッシ</t>
    </rPh>
    <rPh sb="451" eb="452">
      <t>モット</t>
    </rPh>
    <rPh sb="453" eb="455">
      <t>コウカ</t>
    </rPh>
    <rPh sb="455" eb="456">
      <t>テキ</t>
    </rPh>
    <rPh sb="460" eb="461">
      <t>ミト</t>
    </rPh>
    <rPh sb="468" eb="470">
      <t>イジョウ</t>
    </rPh>
    <rPh sb="471" eb="472">
      <t>テン</t>
    </rPh>
    <rPh sb="475" eb="476">
      <t>ホン</t>
    </rPh>
    <rPh sb="476" eb="478">
      <t>ギョウム</t>
    </rPh>
    <rPh sb="483" eb="485">
      <t>ケイヤク</t>
    </rPh>
    <rPh sb="486" eb="488">
      <t>セイシツ</t>
    </rPh>
    <rPh sb="488" eb="489">
      <t>オヨ</t>
    </rPh>
    <rPh sb="490" eb="492">
      <t>モクテキ</t>
    </rPh>
    <rPh sb="493" eb="495">
      <t>キョウソウ</t>
    </rPh>
    <rPh sb="496" eb="497">
      <t>ユル</t>
    </rPh>
    <rPh sb="500" eb="502">
      <t>バアイ</t>
    </rPh>
    <rPh sb="503" eb="505">
      <t>ガイトウ</t>
    </rPh>
    <phoneticPr fontId="2"/>
  </si>
  <si>
    <t>会計法第２９条の３第４項、予算決算及び会計令第１０２条の４第３号
　本業務の実施にあたっては、奄美群島の地理的・自然的特殊事情、地域経済波及効果の分析手法及び観光振興方策についての十分な理解を有し、世界自然遺産を活かした経済活性化に関して実現可能性のある的確な方策を提示する専門的地券が必要である。
　上記要件を満たしつつ的確な調査を遂行し得る者を選定すべく企画競争を実施することとし、企画提案書の募集を行ったところ、４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以上の点から、本業務については契約の性質及び目的が競争を許さない場合に該当する。</t>
    <rPh sb="34" eb="35">
      <t>ホン</t>
    </rPh>
    <rPh sb="35" eb="37">
      <t>ギョウム</t>
    </rPh>
    <rPh sb="38" eb="40">
      <t>ジッシ</t>
    </rPh>
    <rPh sb="47" eb="49">
      <t>アマミ</t>
    </rPh>
    <rPh sb="49" eb="51">
      <t>グントウ</t>
    </rPh>
    <rPh sb="52" eb="55">
      <t>チリテキ</t>
    </rPh>
    <rPh sb="56" eb="59">
      <t>シゼンテキ</t>
    </rPh>
    <rPh sb="59" eb="61">
      <t>トクシュ</t>
    </rPh>
    <rPh sb="61" eb="63">
      <t>ジジョウ</t>
    </rPh>
    <rPh sb="64" eb="66">
      <t>チイキ</t>
    </rPh>
    <rPh sb="66" eb="68">
      <t>ケイザイ</t>
    </rPh>
    <rPh sb="68" eb="70">
      <t>ハキュウ</t>
    </rPh>
    <rPh sb="70" eb="72">
      <t>コウカ</t>
    </rPh>
    <rPh sb="73" eb="75">
      <t>ブンセキ</t>
    </rPh>
    <rPh sb="75" eb="77">
      <t>シュホウ</t>
    </rPh>
    <rPh sb="77" eb="78">
      <t>オヨ</t>
    </rPh>
    <rPh sb="79" eb="81">
      <t>カンコウ</t>
    </rPh>
    <rPh sb="81" eb="83">
      <t>シンコウ</t>
    </rPh>
    <rPh sb="83" eb="85">
      <t>ホウサク</t>
    </rPh>
    <rPh sb="90" eb="92">
      <t>ジュウブン</t>
    </rPh>
    <rPh sb="93" eb="95">
      <t>リカイ</t>
    </rPh>
    <rPh sb="96" eb="97">
      <t>ユウ</t>
    </rPh>
    <rPh sb="99" eb="101">
      <t>セカイ</t>
    </rPh>
    <rPh sb="101" eb="103">
      <t>シゼン</t>
    </rPh>
    <rPh sb="103" eb="105">
      <t>イサン</t>
    </rPh>
    <rPh sb="106" eb="107">
      <t>イ</t>
    </rPh>
    <rPh sb="110" eb="112">
      <t>ケイザイ</t>
    </rPh>
    <rPh sb="112" eb="115">
      <t>カッセイカ</t>
    </rPh>
    <rPh sb="116" eb="117">
      <t>カン</t>
    </rPh>
    <rPh sb="119" eb="121">
      <t>ジツゲン</t>
    </rPh>
    <rPh sb="121" eb="124">
      <t>カノウセイ</t>
    </rPh>
    <rPh sb="127" eb="129">
      <t>テキカク</t>
    </rPh>
    <rPh sb="130" eb="132">
      <t>ホウサク</t>
    </rPh>
    <rPh sb="133" eb="135">
      <t>テイジ</t>
    </rPh>
    <rPh sb="137" eb="139">
      <t>センモン</t>
    </rPh>
    <rPh sb="139" eb="140">
      <t>テキ</t>
    </rPh>
    <rPh sb="140" eb="142">
      <t>チケン</t>
    </rPh>
    <rPh sb="143" eb="145">
      <t>ヒツヨウ</t>
    </rPh>
    <rPh sb="151" eb="153">
      <t>ジョウキ</t>
    </rPh>
    <rPh sb="153" eb="155">
      <t>ヨウケン</t>
    </rPh>
    <rPh sb="156" eb="157">
      <t>ミ</t>
    </rPh>
    <rPh sb="161" eb="163">
      <t>テキカク</t>
    </rPh>
    <rPh sb="164" eb="166">
      <t>チョウサ</t>
    </rPh>
    <rPh sb="167" eb="169">
      <t>スイコウ</t>
    </rPh>
    <rPh sb="170" eb="171">
      <t>エ</t>
    </rPh>
    <rPh sb="172" eb="173">
      <t>シャ</t>
    </rPh>
    <rPh sb="174" eb="176">
      <t>センテイ</t>
    </rPh>
    <rPh sb="179" eb="181">
      <t>キカク</t>
    </rPh>
    <rPh sb="181" eb="183">
      <t>キョウソウ</t>
    </rPh>
    <rPh sb="184" eb="186">
      <t>ジッシ</t>
    </rPh>
    <rPh sb="193" eb="195">
      <t>キカク</t>
    </rPh>
    <rPh sb="195" eb="197">
      <t>テイアン</t>
    </rPh>
    <rPh sb="197" eb="198">
      <t>ショ</t>
    </rPh>
    <rPh sb="199" eb="201">
      <t>ボシュウ</t>
    </rPh>
    <rPh sb="202" eb="203">
      <t>オコナ</t>
    </rPh>
    <rPh sb="210" eb="211">
      <t>シャ</t>
    </rPh>
    <rPh sb="213" eb="215">
      <t>オウボ</t>
    </rPh>
    <rPh sb="220" eb="221">
      <t>カク</t>
    </rPh>
    <rPh sb="221" eb="223">
      <t>キカク</t>
    </rPh>
    <rPh sb="223" eb="225">
      <t>テイアン</t>
    </rPh>
    <rPh sb="225" eb="226">
      <t>ショ</t>
    </rPh>
    <rPh sb="227" eb="229">
      <t>ナイヨウ</t>
    </rPh>
    <rPh sb="234" eb="236">
      <t>リカイ</t>
    </rPh>
    <rPh sb="236" eb="237">
      <t>ド</t>
    </rPh>
    <rPh sb="238" eb="241">
      <t>グタイセイ</t>
    </rPh>
    <rPh sb="242" eb="244">
      <t>ドクソウ</t>
    </rPh>
    <rPh sb="244" eb="245">
      <t>セイ</t>
    </rPh>
    <rPh sb="246" eb="248">
      <t>ギョウム</t>
    </rPh>
    <rPh sb="248" eb="250">
      <t>ジッシ</t>
    </rPh>
    <rPh sb="250" eb="252">
      <t>タイセイ</t>
    </rPh>
    <rPh sb="252" eb="253">
      <t>オヨ</t>
    </rPh>
    <rPh sb="254" eb="256">
      <t>ハイチ</t>
    </rPh>
    <rPh sb="256" eb="258">
      <t>ヨテイ</t>
    </rPh>
    <rPh sb="258" eb="261">
      <t>ギジュツシャ</t>
    </rPh>
    <rPh sb="262" eb="264">
      <t>テモ</t>
    </rPh>
    <rPh sb="265" eb="267">
      <t>ジョウキョウ</t>
    </rPh>
    <rPh sb="268" eb="270">
      <t>カンテン</t>
    </rPh>
    <rPh sb="272" eb="274">
      <t>ヒカク</t>
    </rPh>
    <rPh sb="274" eb="276">
      <t>ケントウ</t>
    </rPh>
    <rPh sb="282" eb="284">
      <t>カブシキ</t>
    </rPh>
    <rPh sb="284" eb="286">
      <t>ガイシャ</t>
    </rPh>
    <rPh sb="286" eb="288">
      <t>ニホン</t>
    </rPh>
    <rPh sb="288" eb="290">
      <t>ノウリツ</t>
    </rPh>
    <rPh sb="290" eb="292">
      <t>キョウカイ</t>
    </rPh>
    <rPh sb="292" eb="294">
      <t>ソウゴウ</t>
    </rPh>
    <rPh sb="294" eb="296">
      <t>ケンキュウ</t>
    </rPh>
    <rPh sb="296" eb="297">
      <t>ショ</t>
    </rPh>
    <rPh sb="300" eb="302">
      <t>テイアン</t>
    </rPh>
    <rPh sb="304" eb="305">
      <t>ホン</t>
    </rPh>
    <rPh sb="305" eb="307">
      <t>チョウサ</t>
    </rPh>
    <rPh sb="308" eb="310">
      <t>モクテキ</t>
    </rPh>
    <rPh sb="315" eb="317">
      <t>ジコウ</t>
    </rPh>
    <rPh sb="318" eb="320">
      <t>ケントウ</t>
    </rPh>
    <rPh sb="321" eb="323">
      <t>ブンセキ</t>
    </rPh>
    <rPh sb="323" eb="324">
      <t>トウ</t>
    </rPh>
    <rPh sb="325" eb="327">
      <t>ホウホウ</t>
    </rPh>
    <rPh sb="334" eb="336">
      <t>リカイ</t>
    </rPh>
    <rPh sb="339" eb="341">
      <t>テキカク</t>
    </rPh>
    <rPh sb="343" eb="346">
      <t>グタイテキ</t>
    </rPh>
    <rPh sb="347" eb="348">
      <t>シメ</t>
    </rPh>
    <rPh sb="354" eb="356">
      <t>キカク</t>
    </rPh>
    <rPh sb="356" eb="358">
      <t>キョウソウ</t>
    </rPh>
    <rPh sb="358" eb="361">
      <t>ユウシキシャ</t>
    </rPh>
    <rPh sb="361" eb="364">
      <t>イインカイ</t>
    </rPh>
    <rPh sb="365" eb="367">
      <t>シンギ</t>
    </rPh>
    <rPh sb="371" eb="373">
      <t>イケン</t>
    </rPh>
    <rPh sb="373" eb="375">
      <t>チョウシュ</t>
    </rPh>
    <rPh sb="376" eb="377">
      <t>ヘ</t>
    </rPh>
    <rPh sb="382" eb="384">
      <t>キカク</t>
    </rPh>
    <rPh sb="384" eb="386">
      <t>キョウソウ</t>
    </rPh>
    <rPh sb="386" eb="388">
      <t>ジッシ</t>
    </rPh>
    <rPh sb="388" eb="391">
      <t>イインカイ</t>
    </rPh>
    <rPh sb="395" eb="396">
      <t>ホン</t>
    </rPh>
    <rPh sb="396" eb="398">
      <t>ギョウム</t>
    </rPh>
    <rPh sb="399" eb="401">
      <t>ジッシ</t>
    </rPh>
    <rPh sb="407" eb="408">
      <t>モット</t>
    </rPh>
    <rPh sb="409" eb="411">
      <t>コウカ</t>
    </rPh>
    <rPh sb="411" eb="412">
      <t>テキ</t>
    </rPh>
    <rPh sb="416" eb="417">
      <t>ミト</t>
    </rPh>
    <phoneticPr fontId="2"/>
  </si>
  <si>
    <t>アジア航測（株）
東京都新宿区西新宿六丁目１４番１号
新宿グリーンタワービル</t>
    <rPh sb="3" eb="5">
      <t>コウソク</t>
    </rPh>
    <rPh sb="5" eb="8">
      <t>カブ</t>
    </rPh>
    <rPh sb="9" eb="12">
      <t>トウキョウト</t>
    </rPh>
    <rPh sb="12" eb="15">
      <t>シンジュクク</t>
    </rPh>
    <rPh sb="15" eb="18">
      <t>ニシシンジュク</t>
    </rPh>
    <rPh sb="18" eb="19">
      <t>６</t>
    </rPh>
    <rPh sb="19" eb="21">
      <t>チョウメ</t>
    </rPh>
    <rPh sb="23" eb="24">
      <t>バン</t>
    </rPh>
    <rPh sb="25" eb="26">
      <t>ゴウ</t>
    </rPh>
    <rPh sb="27" eb="29">
      <t>シンジュク</t>
    </rPh>
    <phoneticPr fontId="2"/>
  </si>
  <si>
    <t>国立大学法人東京大学柏地区共通事務センター
千葉県柏市柏の葉五丁目１番５号</t>
    <rPh sb="0" eb="2">
      <t>コクリツ</t>
    </rPh>
    <rPh sb="2" eb="4">
      <t>ダイガク</t>
    </rPh>
    <rPh sb="4" eb="6">
      <t>ホウジン</t>
    </rPh>
    <rPh sb="6" eb="8">
      <t>トウキョウ</t>
    </rPh>
    <rPh sb="8" eb="10">
      <t>ダイガク</t>
    </rPh>
    <rPh sb="10" eb="11">
      <t>カシワ</t>
    </rPh>
    <rPh sb="11" eb="13">
      <t>チク</t>
    </rPh>
    <rPh sb="13" eb="15">
      <t>キョウツウ</t>
    </rPh>
    <rPh sb="15" eb="17">
      <t>ジム</t>
    </rPh>
    <rPh sb="22" eb="25">
      <t>チバケン</t>
    </rPh>
    <rPh sb="25" eb="27">
      <t>カシワシ</t>
    </rPh>
    <rPh sb="27" eb="28">
      <t>カシワ</t>
    </rPh>
    <rPh sb="29" eb="30">
      <t>ハ</t>
    </rPh>
    <rPh sb="30" eb="33">
      <t>５チョウメ</t>
    </rPh>
    <rPh sb="34" eb="35">
      <t>バン</t>
    </rPh>
    <rPh sb="36" eb="37">
      <t>ゴウ</t>
    </rPh>
    <phoneticPr fontId="2"/>
  </si>
  <si>
    <t>（一財）日本情報経済社会推進協会
東京都港区六本木一丁目９番９号</t>
    <rPh sb="1" eb="2">
      <t>イチ</t>
    </rPh>
    <rPh sb="2" eb="3">
      <t>ザイ</t>
    </rPh>
    <rPh sb="4" eb="6">
      <t>ニホン</t>
    </rPh>
    <rPh sb="6" eb="8">
      <t>ジョウホウ</t>
    </rPh>
    <rPh sb="8" eb="10">
      <t>ケイザイ</t>
    </rPh>
    <rPh sb="10" eb="12">
      <t>シャカイ</t>
    </rPh>
    <rPh sb="12" eb="14">
      <t>スイシン</t>
    </rPh>
    <rPh sb="14" eb="16">
      <t>キョウカイ</t>
    </rPh>
    <rPh sb="17" eb="20">
      <t>トウキョウト</t>
    </rPh>
    <rPh sb="20" eb="22">
      <t>ミナトク</t>
    </rPh>
    <rPh sb="22" eb="25">
      <t>ロッポンギ</t>
    </rPh>
    <rPh sb="25" eb="26">
      <t>１</t>
    </rPh>
    <rPh sb="26" eb="28">
      <t>チョウメ</t>
    </rPh>
    <rPh sb="29" eb="30">
      <t>バン</t>
    </rPh>
    <rPh sb="31" eb="32">
      <t>ゴウ</t>
    </rPh>
    <phoneticPr fontId="2"/>
  </si>
  <si>
    <t>国立大学法人東京大学大学院情報学環・学際情報学府
東京都文京区本郷７－３－１</t>
    <rPh sb="0" eb="2">
      <t>コクリツ</t>
    </rPh>
    <rPh sb="2" eb="4">
      <t>ダイガク</t>
    </rPh>
    <rPh sb="4" eb="6">
      <t>ホウジン</t>
    </rPh>
    <rPh sb="6" eb="8">
      <t>トウキョウ</t>
    </rPh>
    <rPh sb="8" eb="10">
      <t>ダイガク</t>
    </rPh>
    <rPh sb="10" eb="13">
      <t>ダイガクイン</t>
    </rPh>
    <rPh sb="13" eb="15">
      <t>ジョウホウ</t>
    </rPh>
    <rPh sb="15" eb="16">
      <t>ガク</t>
    </rPh>
    <rPh sb="16" eb="17">
      <t>タマキ</t>
    </rPh>
    <rPh sb="18" eb="19">
      <t>ガク</t>
    </rPh>
    <rPh sb="19" eb="20">
      <t>サイ</t>
    </rPh>
    <rPh sb="20" eb="22">
      <t>ジョウホウ</t>
    </rPh>
    <rPh sb="22" eb="23">
      <t>ガク</t>
    </rPh>
    <rPh sb="23" eb="24">
      <t>フ</t>
    </rPh>
    <rPh sb="25" eb="28">
      <t>トウキョウト</t>
    </rPh>
    <rPh sb="28" eb="31">
      <t>ブンキョウク</t>
    </rPh>
    <rPh sb="31" eb="33">
      <t>ホンゴウ</t>
    </rPh>
    <phoneticPr fontId="2"/>
  </si>
  <si>
    <t>（株）野村総合研究所
東京都千代田区丸の内一丁目６番５号</t>
    <rPh sb="0" eb="3">
      <t>カブ</t>
    </rPh>
    <rPh sb="3" eb="5">
      <t>ノムラ</t>
    </rPh>
    <rPh sb="5" eb="7">
      <t>ソウゴウ</t>
    </rPh>
    <rPh sb="7" eb="10">
      <t>ケンキュウジョ</t>
    </rPh>
    <rPh sb="11" eb="14">
      <t>トウキョウト</t>
    </rPh>
    <rPh sb="14" eb="18">
      <t>チヨダク</t>
    </rPh>
    <rPh sb="18" eb="19">
      <t>マル</t>
    </rPh>
    <rPh sb="20" eb="21">
      <t>ウチ</t>
    </rPh>
    <rPh sb="21" eb="22">
      <t>１</t>
    </rPh>
    <rPh sb="22" eb="24">
      <t>チョウメ</t>
    </rPh>
    <rPh sb="25" eb="26">
      <t>バン</t>
    </rPh>
    <rPh sb="27" eb="28">
      <t>ゴウ</t>
    </rPh>
    <phoneticPr fontId="2"/>
  </si>
  <si>
    <t>沖電気工業(株)
東京都港区芝浦四丁目１０番１６号</t>
    <rPh sb="0" eb="3">
      <t>オキデンキ</t>
    </rPh>
    <rPh sb="3" eb="5">
      <t>コウギョウ</t>
    </rPh>
    <rPh sb="5" eb="8">
      <t>カブ</t>
    </rPh>
    <rPh sb="9" eb="12">
      <t>トウキョウト</t>
    </rPh>
    <rPh sb="12" eb="14">
      <t>ミナトク</t>
    </rPh>
    <rPh sb="14" eb="16">
      <t>シバウラ</t>
    </rPh>
    <rPh sb="16" eb="17">
      <t>４</t>
    </rPh>
    <rPh sb="17" eb="19">
      <t>チョウメ</t>
    </rPh>
    <rPh sb="21" eb="22">
      <t>バン</t>
    </rPh>
    <rPh sb="24" eb="25">
      <t>ゴウ</t>
    </rPh>
    <phoneticPr fontId="2"/>
  </si>
  <si>
    <t>（株）開発計画研究所
東京都文京区本郷３丁目２０番６号本郷平野ビル</t>
    <rPh sb="0" eb="3">
      <t>カブ</t>
    </rPh>
    <rPh sb="3" eb="5">
      <t>カイハツ</t>
    </rPh>
    <rPh sb="5" eb="7">
      <t>ケイカク</t>
    </rPh>
    <rPh sb="7" eb="10">
      <t>ケンキュウジョ</t>
    </rPh>
    <rPh sb="11" eb="14">
      <t>トウキョウト</t>
    </rPh>
    <rPh sb="14" eb="17">
      <t>ブンキョウク</t>
    </rPh>
    <rPh sb="17" eb="19">
      <t>ホンゴウ</t>
    </rPh>
    <rPh sb="20" eb="22">
      <t>チョウメ</t>
    </rPh>
    <rPh sb="24" eb="25">
      <t>バン</t>
    </rPh>
    <rPh sb="26" eb="27">
      <t>ゴウ</t>
    </rPh>
    <rPh sb="27" eb="29">
      <t>ホンゴウ</t>
    </rPh>
    <rPh sb="29" eb="31">
      <t>ヒラノ</t>
    </rPh>
    <phoneticPr fontId="2"/>
  </si>
  <si>
    <t>（株）価値総合研究所
東京都千代田区大手町二丁目２番１号</t>
    <rPh sb="0" eb="3">
      <t>カブ</t>
    </rPh>
    <rPh sb="3" eb="5">
      <t>カチ</t>
    </rPh>
    <rPh sb="5" eb="7">
      <t>ソウゴウ</t>
    </rPh>
    <rPh sb="7" eb="10">
      <t>ケンキュウジョ</t>
    </rPh>
    <rPh sb="11" eb="14">
      <t>トウキョウト</t>
    </rPh>
    <rPh sb="14" eb="18">
      <t>チヨダク</t>
    </rPh>
    <rPh sb="18" eb="21">
      <t>オオテマチ</t>
    </rPh>
    <rPh sb="21" eb="22">
      <t>２</t>
    </rPh>
    <rPh sb="22" eb="24">
      <t>チョウメ</t>
    </rPh>
    <rPh sb="25" eb="26">
      <t>バン</t>
    </rPh>
    <rPh sb="27" eb="28">
      <t>ゴウ</t>
    </rPh>
    <phoneticPr fontId="2"/>
  </si>
  <si>
    <t>（株）JTB総合研究所
東京都千代田区鍛治町２－６－２</t>
    <rPh sb="0" eb="3">
      <t>カブ</t>
    </rPh>
    <rPh sb="6" eb="8">
      <t>ソウゴウ</t>
    </rPh>
    <rPh sb="8" eb="11">
      <t>ケンキュウジョ</t>
    </rPh>
    <rPh sb="12" eb="15">
      <t>トウキョウト</t>
    </rPh>
    <rPh sb="15" eb="19">
      <t>チヨダク</t>
    </rPh>
    <rPh sb="19" eb="22">
      <t>カジマチ</t>
    </rPh>
    <phoneticPr fontId="2"/>
  </si>
  <si>
    <t>(株)都市経済研究所
東京都港区江南２－１５－１品川インターシティＡ棟２８階</t>
    <rPh sb="0" eb="3">
      <t>カブ</t>
    </rPh>
    <rPh sb="3" eb="5">
      <t>トシ</t>
    </rPh>
    <rPh sb="5" eb="7">
      <t>ケイザイ</t>
    </rPh>
    <rPh sb="7" eb="10">
      <t>ケンキュウショ</t>
    </rPh>
    <rPh sb="11" eb="14">
      <t>トウキョウト</t>
    </rPh>
    <rPh sb="14" eb="16">
      <t>ミナトク</t>
    </rPh>
    <rPh sb="16" eb="18">
      <t>コウナン</t>
    </rPh>
    <rPh sb="24" eb="26">
      <t>シナガワ</t>
    </rPh>
    <rPh sb="34" eb="35">
      <t>トウ</t>
    </rPh>
    <rPh sb="37" eb="38">
      <t>カイ</t>
    </rPh>
    <phoneticPr fontId="2"/>
  </si>
  <si>
    <t>(株)日本総合研究所
東京都品川区東五反田２丁目１８番１号</t>
    <rPh sb="0" eb="3">
      <t>カブ</t>
    </rPh>
    <rPh sb="3" eb="5">
      <t>ニホン</t>
    </rPh>
    <rPh sb="5" eb="7">
      <t>ソウゴウ</t>
    </rPh>
    <rPh sb="7" eb="10">
      <t>ケンキュウジョ</t>
    </rPh>
    <rPh sb="11" eb="14">
      <t>トウキョウト</t>
    </rPh>
    <rPh sb="14" eb="17">
      <t>シナガワク</t>
    </rPh>
    <rPh sb="17" eb="21">
      <t>ヒガシゴタンダ</t>
    </rPh>
    <rPh sb="22" eb="24">
      <t>チョウメ</t>
    </rPh>
    <rPh sb="26" eb="27">
      <t>バン</t>
    </rPh>
    <rPh sb="28" eb="29">
      <t>ゴウ</t>
    </rPh>
    <phoneticPr fontId="2"/>
  </si>
  <si>
    <t>（株）三菱総合研究所
東京都千代田区永田町二丁目１０番３号</t>
    <rPh sb="0" eb="3">
      <t>カブ</t>
    </rPh>
    <rPh sb="3" eb="5">
      <t>ミツビシ</t>
    </rPh>
    <rPh sb="5" eb="7">
      <t>ソウゴウ</t>
    </rPh>
    <rPh sb="7" eb="10">
      <t>ケンキュウジョ</t>
    </rPh>
    <rPh sb="11" eb="14">
      <t>トウキョウト</t>
    </rPh>
    <rPh sb="14" eb="18">
      <t>チヨダク</t>
    </rPh>
    <rPh sb="18" eb="21">
      <t>ナガタチョウ</t>
    </rPh>
    <rPh sb="21" eb="22">
      <t>２</t>
    </rPh>
    <rPh sb="22" eb="24">
      <t>チョウメ</t>
    </rPh>
    <rPh sb="26" eb="27">
      <t>バン</t>
    </rPh>
    <rPh sb="28" eb="29">
      <t>ゴウ</t>
    </rPh>
    <phoneticPr fontId="2"/>
  </si>
  <si>
    <t>（株）日本総合研究所
東京都品川区東五反田２丁目１８番１号</t>
    <rPh sb="0" eb="3">
      <t>カブ</t>
    </rPh>
    <rPh sb="3" eb="5">
      <t>ニホン</t>
    </rPh>
    <rPh sb="5" eb="7">
      <t>ソウゴウ</t>
    </rPh>
    <rPh sb="7" eb="10">
      <t>ケンキュウジョ</t>
    </rPh>
    <rPh sb="11" eb="14">
      <t>トウキョウト</t>
    </rPh>
    <rPh sb="14" eb="17">
      <t>シナガワク</t>
    </rPh>
    <rPh sb="17" eb="18">
      <t>ヒガシ</t>
    </rPh>
    <rPh sb="18" eb="21">
      <t>ゴタンダ</t>
    </rPh>
    <rPh sb="22" eb="24">
      <t>チョウメ</t>
    </rPh>
    <rPh sb="26" eb="27">
      <t>バン</t>
    </rPh>
    <rPh sb="28" eb="29">
      <t>ゴウ</t>
    </rPh>
    <phoneticPr fontId="2"/>
  </si>
  <si>
    <t>（一財）日本開発構想研究所
東京都港区虎ノ門一丁目１６番４号アーバン虎ノ門ビル</t>
    <rPh sb="1" eb="2">
      <t>イチ</t>
    </rPh>
    <rPh sb="2" eb="3">
      <t>ザイ</t>
    </rPh>
    <rPh sb="4" eb="6">
      <t>ニホン</t>
    </rPh>
    <rPh sb="6" eb="8">
      <t>カイハツ</t>
    </rPh>
    <rPh sb="8" eb="10">
      <t>コウソウ</t>
    </rPh>
    <rPh sb="10" eb="13">
      <t>ケンキュウジョ</t>
    </rPh>
    <rPh sb="14" eb="17">
      <t>トウキョウト</t>
    </rPh>
    <rPh sb="17" eb="19">
      <t>ミナトク</t>
    </rPh>
    <rPh sb="19" eb="20">
      <t>トラ</t>
    </rPh>
    <rPh sb="21" eb="22">
      <t>モン</t>
    </rPh>
    <rPh sb="22" eb="23">
      <t>１</t>
    </rPh>
    <rPh sb="23" eb="25">
      <t>チョウメ</t>
    </rPh>
    <rPh sb="27" eb="28">
      <t>バン</t>
    </rPh>
    <rPh sb="29" eb="30">
      <t>ゴウ</t>
    </rPh>
    <rPh sb="34" eb="35">
      <t>トラ</t>
    </rPh>
    <rPh sb="36" eb="37">
      <t>モン</t>
    </rPh>
    <phoneticPr fontId="2"/>
  </si>
  <si>
    <t>（株）価値総合研究所
東京都千代田区大手町２丁目２－１</t>
    <rPh sb="0" eb="3">
      <t>カブ</t>
    </rPh>
    <rPh sb="3" eb="5">
      <t>カチ</t>
    </rPh>
    <rPh sb="5" eb="7">
      <t>ソウゴウ</t>
    </rPh>
    <rPh sb="7" eb="9">
      <t>ケンキュウ</t>
    </rPh>
    <rPh sb="9" eb="10">
      <t>ショ</t>
    </rPh>
    <rPh sb="11" eb="14">
      <t>トウキョウト</t>
    </rPh>
    <rPh sb="14" eb="18">
      <t>チヨダク</t>
    </rPh>
    <rPh sb="18" eb="21">
      <t>オオテマチ</t>
    </rPh>
    <rPh sb="22" eb="24">
      <t>チョウメ</t>
    </rPh>
    <phoneticPr fontId="2"/>
  </si>
  <si>
    <t>(株)三菱総合研究所
東京都千代田区永田町２－１０－３</t>
    <rPh sb="0" eb="3">
      <t>カブ</t>
    </rPh>
    <rPh sb="3" eb="5">
      <t>ミツビシ</t>
    </rPh>
    <rPh sb="5" eb="7">
      <t>ソウゴウ</t>
    </rPh>
    <rPh sb="7" eb="10">
      <t>ケンキュウショ</t>
    </rPh>
    <rPh sb="11" eb="14">
      <t>トウキョウト</t>
    </rPh>
    <rPh sb="14" eb="18">
      <t>チヨダク</t>
    </rPh>
    <rPh sb="18" eb="21">
      <t>ナガタチョウ</t>
    </rPh>
    <phoneticPr fontId="2"/>
  </si>
  <si>
    <t>(株)価値総合研究所
東京都千代田区大手町二丁目２番１号</t>
    <rPh sb="0" eb="3">
      <t>カブ</t>
    </rPh>
    <rPh sb="3" eb="5">
      <t>カチ</t>
    </rPh>
    <rPh sb="5" eb="7">
      <t>ソウゴウ</t>
    </rPh>
    <rPh sb="7" eb="10">
      <t>ケンキュウショ</t>
    </rPh>
    <rPh sb="11" eb="14">
      <t>トウキョウト</t>
    </rPh>
    <rPh sb="14" eb="18">
      <t>チヨダク</t>
    </rPh>
    <rPh sb="18" eb="21">
      <t>オオテマチ</t>
    </rPh>
    <rPh sb="21" eb="22">
      <t>２</t>
    </rPh>
    <rPh sb="22" eb="24">
      <t>チョウメ</t>
    </rPh>
    <rPh sb="25" eb="26">
      <t>バン</t>
    </rPh>
    <rPh sb="27" eb="28">
      <t>ゴウ</t>
    </rPh>
    <phoneticPr fontId="2"/>
  </si>
  <si>
    <t>会計法第２９条の３第４項、予算決算及び会計令第１０２条の４第３号
　人口減少下においても都市機能を維持するためには、都市間・地域間の連携によって、必要とされる機能に応じた圏域人口を確保していくことが必要である。このため、都市機能を互いに他の都市から享受可能な一定距離の範囲内にある地域・都市については、行政区域を越えた連携（広域連携）を推進することが求められる。これにより、経済成長のけん引、高次都市機能の集積・強化及び生活関連サービスの向上の実現を目指す「連携中枢都市圏」や、生活機能やネットワークの確保・強化等を目的とした「定住自立圏」の形成などを促進することが重要となる。
　本調査では、政令市、県庁所在市と隣接しない圏域において、人口減少下でも自立して一定の都市機能を維持していくため、複数の市町村の多様な主体が連携して都市圏を形成するための検討を具体の地域（京都府中丹・丹後地域を想定）において実証的に行うものである。
　したがって、本業務の履行にあたっては、国土政策・産業政策等幅広い分野における知識を有するとともに、都市圏構造を把握するための分析手法、都市圏形成を促進し効果的な取組を実施するための既存の国の支援策や産学官金による体制づくりについて精通していることが必要である。
　このため、調査の実施にあたり、国土政策局企画競争有識者委員会（以下、「有識者委員会」という。）における審議を経て、企画提案書の募集を広く募ったところ、１６社が企画提案書作成要領を受領し、２社から応募があった。各企画提案書の内容をそれぞれ配置予定技術者の経験、能力及び専任制、業務の実施体制、提案の理解度、実現性、独創性の観点から比較検討したところ、株式会社野村総合研究所からの提案が、本業務の目的としている事項について、よく理解した上で、産業連関表の作成手法や活用方法、既存の国の支援策や産学官金における体制づくりについて具体の事例や仮説を含めて提示されており、企画競争有識者委員会の審議において意見聴取を経たうえで、本業務を実施するにあたり最も効果的であると認められた。
　以上の点から、同社の提案は他社に比べて高い評価を得たものであり、同社を契約相手先と特定し、その企画提案をふまえ仕様書を作成し契約手続きを行うものである。</t>
    <phoneticPr fontId="2"/>
  </si>
  <si>
    <t>会計法第２９条の３第４項、予算決算及び会計令第１０２条の４第３号
  むつ小川原開発地区は、新全総や国土総合計画（平成２７年８月閣議決定予定）等において、貴重な空間として我が国の発展に活用すべく開発を推進することとされている。
　当地区の未利用地を活用して、地域の活性化を図る観点から、周辺の地場産品を利用した６次産業化の可能性について基礎的資料を得ることを目的としている。
　本調査の実施にあたって、むつ小川原開発地区を取り巻く現状を理解した上で、既往資料、関連施設、関係主体の取組状況や将来動向を的確に分析・把握し、６次産業化について高度な知見を有することが、必要条件として求められる。
　上記要件を満たしつつ的確な調査を遂行し得る者を選定すべく企画競争を実施することとし、企画提案書の募集を行ったところ、２社から応募があった。各企画提案書の内容をそれぞれ的確性、実現性、独創性、業務実施体制及び配置予定技術者の手持ち業務の観点から比較検討したところ、株式会社開発計画研究所からの提案が、本調査の目的としている事項の検討・分析等の方法についてよく理解し、的確かつ具体的に示されており、企画競争有識者委員会の審議において意見聴取を経たうえで、本業務を実施するにあたり最も効果的であると認められた。
　以上の点から、上記業者以上に効率的かつ効果的に本調査を実施しうる者は存在しない。よって、会計法第２９条の３第４項及び予算決算及び会計令第１０２条の４第３号　に基づき、随意契約としたもの。</t>
    <rPh sb="46" eb="47">
      <t>シン</t>
    </rPh>
    <rPh sb="47" eb="49">
      <t>ゼンソウ</t>
    </rPh>
    <rPh sb="50" eb="52">
      <t>コクド</t>
    </rPh>
    <rPh sb="57" eb="59">
      <t>ヘイセイ</t>
    </rPh>
    <rPh sb="61" eb="62">
      <t>ネン</t>
    </rPh>
    <rPh sb="63" eb="64">
      <t>ガツ</t>
    </rPh>
    <rPh sb="64" eb="66">
      <t>カクギ</t>
    </rPh>
    <rPh sb="66" eb="68">
      <t>ケッテイ</t>
    </rPh>
    <rPh sb="68" eb="70">
      <t>ヨテイ</t>
    </rPh>
    <rPh sb="71" eb="72">
      <t>トウ</t>
    </rPh>
    <rPh sb="77" eb="79">
      <t>キチョウ</t>
    </rPh>
    <rPh sb="80" eb="82">
      <t>クウカン</t>
    </rPh>
    <rPh sb="85" eb="86">
      <t>ワ</t>
    </rPh>
    <rPh sb="87" eb="88">
      <t>クニ</t>
    </rPh>
    <rPh sb="89" eb="91">
      <t>ハッテン</t>
    </rPh>
    <rPh sb="92" eb="94">
      <t>カツヨウ</t>
    </rPh>
    <rPh sb="97" eb="99">
      <t>カイハツ</t>
    </rPh>
    <rPh sb="100" eb="102">
      <t>スイシン</t>
    </rPh>
    <rPh sb="115" eb="118">
      <t>トウチク</t>
    </rPh>
    <rPh sb="119" eb="122">
      <t>ミリヨウ</t>
    </rPh>
    <rPh sb="122" eb="123">
      <t>チ</t>
    </rPh>
    <rPh sb="124" eb="126">
      <t>カツヨウ</t>
    </rPh>
    <rPh sb="129" eb="131">
      <t>チイキ</t>
    </rPh>
    <rPh sb="132" eb="135">
      <t>カッセイカ</t>
    </rPh>
    <rPh sb="136" eb="137">
      <t>ハカ</t>
    </rPh>
    <rPh sb="138" eb="140">
      <t>カンテン</t>
    </rPh>
    <rPh sb="143" eb="145">
      <t>シュウヘン</t>
    </rPh>
    <rPh sb="146" eb="149">
      <t>ジバサン</t>
    </rPh>
    <rPh sb="149" eb="150">
      <t>ヒン</t>
    </rPh>
    <rPh sb="151" eb="153">
      <t>リヨウ</t>
    </rPh>
    <rPh sb="156" eb="157">
      <t>ジ</t>
    </rPh>
    <rPh sb="157" eb="160">
      <t>サンギョウカ</t>
    </rPh>
    <rPh sb="161" eb="164">
      <t>カノウセイ</t>
    </rPh>
    <rPh sb="168" eb="171">
      <t>キソテキ</t>
    </rPh>
    <rPh sb="171" eb="173">
      <t>シリョウ</t>
    </rPh>
    <rPh sb="174" eb="175">
      <t>エ</t>
    </rPh>
    <rPh sb="179" eb="181">
      <t>モクテキ</t>
    </rPh>
    <rPh sb="193" eb="195">
      <t>ジッシ</t>
    </rPh>
    <rPh sb="211" eb="212">
      <t>ト</t>
    </rPh>
    <rPh sb="213" eb="214">
      <t>マ</t>
    </rPh>
    <rPh sb="215" eb="217">
      <t>ゲンジョウ</t>
    </rPh>
    <rPh sb="218" eb="220">
      <t>リカイ</t>
    </rPh>
    <rPh sb="222" eb="223">
      <t>ウエ</t>
    </rPh>
    <rPh sb="225" eb="227">
      <t>キオウ</t>
    </rPh>
    <rPh sb="227" eb="229">
      <t>シリョウ</t>
    </rPh>
    <rPh sb="230" eb="232">
      <t>カンレン</t>
    </rPh>
    <rPh sb="232" eb="234">
      <t>シセツ</t>
    </rPh>
    <rPh sb="235" eb="237">
      <t>カンケイ</t>
    </rPh>
    <rPh sb="237" eb="239">
      <t>シュタイ</t>
    </rPh>
    <rPh sb="240" eb="242">
      <t>トリクミ</t>
    </rPh>
    <rPh sb="242" eb="244">
      <t>ジョウキョウ</t>
    </rPh>
    <rPh sb="245" eb="247">
      <t>ショウライ</t>
    </rPh>
    <rPh sb="247" eb="249">
      <t>ドウコウ</t>
    </rPh>
    <rPh sb="250" eb="252">
      <t>テキカク</t>
    </rPh>
    <rPh sb="253" eb="255">
      <t>ブンセキ</t>
    </rPh>
    <rPh sb="256" eb="258">
      <t>ハアク</t>
    </rPh>
    <rPh sb="261" eb="262">
      <t>ジ</t>
    </rPh>
    <rPh sb="262" eb="265">
      <t>サンギョウカ</t>
    </rPh>
    <rPh sb="269" eb="271">
      <t>コウド</t>
    </rPh>
    <rPh sb="272" eb="274">
      <t>チケン</t>
    </rPh>
    <rPh sb="275" eb="276">
      <t>ユウ</t>
    </rPh>
    <rPh sb="282" eb="284">
      <t>ヒツヨウ</t>
    </rPh>
    <rPh sb="284" eb="286">
      <t>ジョウケン</t>
    </rPh>
    <rPh sb="289" eb="290">
      <t>モト</t>
    </rPh>
    <rPh sb="428" eb="430">
      <t>カブシキ</t>
    </rPh>
    <rPh sb="430" eb="432">
      <t>カイシャ</t>
    </rPh>
    <rPh sb="432" eb="434">
      <t>カイハツ</t>
    </rPh>
    <rPh sb="434" eb="436">
      <t>ケイカク</t>
    </rPh>
    <rPh sb="436" eb="439">
      <t>ケンキュウジョ</t>
    </rPh>
    <phoneticPr fontId="2"/>
  </si>
  <si>
    <t xml:space="preserve">会計法第２９条の３第４項、予算決算及び会計令第１０２条の４第３号
平成２６年１２月に「まち・ひと・しごと創生長期ビジョン」及び「まち・ひと・しごと創生総合戦略」が閣議決定され、地方自らが地域資源を掘り起こして活用することによって、地域に住む人々が、自らの地域の未来に希望を持ち、個性豊かで潤いのある生活を送ることができる地域社会の形成を目指す「地方創生」の実現が示された。
「地方創生」の実現には、産学官金等が一体となり、公共的かつ機動的な体制で、地域のリーダーシップの下で英知を結集し、地域の戦略の策定から実施までを一貫して行う、地域のシンク＆ドゥタンクとしての「官民連携プラットフォーム」の存在が重要である。
「官民連携プラットフォーム」は主に二つの役割を担うことが期待される。一つは、個々の利害を超えて全体最適の観点から徹底した地域診断を踏まえて地域の戦略を策定するシンクタンクとしての役割である。もう一つは、その戦略を実施するために、地域内の公共交通、医療、福祉、農業といった多様な主体のアイデアを拾い上げ、多様な主体がフィージビリティスタディを行って事業化を実現するまでの、プロジェクトの一連の流れを作るドゥタンクとしての役割である。
地域が新たなプロジェクトに挑戦する際の阻害要因を除去するために、行政に対して規制緩和を要望するといった役割や、地域の多様な主体の連携によって新たに生み出される商品・サービスを、地域の外に向かって積極的に売り込むといった役割など、行政・市場と地域をつなぐワンストップ窓口としての役割も担うことが期待される。
本業務は、このような地域のシンク＆ドゥタンクとしての「官民連携プラットフォーム」の活動を全国に展開する政策を立案するにあたって、「官民連携プラットフォーム」が果たすべき役割や持続性のある自立的な組織体制を構築する仕組み等を、具体的事例を踏まえつつ明らかにすることを目的とする。
本業務の実施にあたり、国土政策局企画競争有識者委員会（以下、「有識者委員会」という。）における審議を経て、企画提案書の募集を広く募ったところ、３０者が企画提案書作成要領を受領した。
この結果、株式会社価値総合研究所を含む４者から応募があり、企画競争実施委員会で審査したところ、株式会社価値総合研究所の提案は、
① 「稼げる地域」の形成が国土政策上求められていることを理解した的確性が高い提案内容となっている。
② 着眼点が、バランス良く詳細に提案されており、実現性の高い提案となっている。
③ 法制度、税制、資金面からの提案も豊富である。
こと等から、同社の提案は他社に比べて高い評価を得たものである。それを踏まえ、有識者委員会で審議を諮り、同社を契約相手先と特定したものである。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</si>
  <si>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 xml:space="preserve">会計法第２９条の３第４項、予算決算及び会計令第１０２条の４第３号
　人口減少下においても都市機能を維持するためには、都市間・地域間の連携によって、必要とされる機能に応じた圏域人口を確保していくことが必要である。人口数十万人未満の地方都市においては、その都市圏内の居住者に対して一定の機能を提供することが期待され、都市機能の中でも大学や地域医療の拠点病院などのように、より高次なものについては、近接する都市同士がネットワークによってつながり広域連携（都市圏）を形成することで維持することが必要となる。
　本調査では、一定の圏域人口を有する圏域において、地域の特性や経済構造等を踏まえた効果的な連携プロジェクトを特定するため、データ分析や各自治体および地元民間企業へのヒアリングを行い、各圏域が取り組むべきプロジェクトを検討するとともに、プロジェクト事業の推進のための体制及び参加者の役割について方向性を整理するものである。
　したがって、本業務の履行にあたっては、国土政策、地域分析および産業政策等幅広い分野における知識を有し、圏域におけるプロジェクト事業の分野を選定するための地域産業構造について適切な分析手法を提案・実施出来るとともに、全国の産学官金による体制づくりの成功要因等に精通していることにより、圏域において最適な体制づくりについてのノウハウを提供出来る者である必要がある。
　このため、調査の実施にあたり、国土政策局企画競争有識者委員会（以下、「有識者委員会」という。）における審議を経て、企画提案書の募集を広く募ったところ、２８社が企画提案書作成要領を受領し、４社から応募があった。各企画提案書の内容をそれぞれ配置予定技術者の経験、能力及び専任制、業務の実施体制、提案の理解度、実現性、独創性の観点から比較検討したところ、株式会社三菱総合研究所からの提案が、本業務の主旨を理解した上で提案がなされており、企画競争有識者委員会の審議において意見聴取を経たうえで、本業務を実施するにあたり最も良い提案内容であると認められた。よって、同社を契約相手先と特定し、その企画提案をふまえ仕様書を作成し契約手続きを行うものである。
</t>
    <rPh sb="34" eb="35">
      <t>ヒト</t>
    </rPh>
    <phoneticPr fontId="2"/>
  </si>
  <si>
    <t>会計法第２９条の３第４項、予算決算及び会計令第１０２条の４第３号
　本業務は、アジア地域等の国土・広域地方レベルの計画策定の動向等を調査・分析するとともに、我が国の国土・地域計画分野における経験やノウハウを整理・分析し、その情報発信のコンテンツを作成すること等により、我が国の国土・地域計画分野における知見やノウハウを用いた国際貢献に向けた方策の検討等を行うものである。本業務の実施には、民間の創意工夫による積極的な企画を求める必要があることから、企画競争の手続きにより契約の相手方を選定することとした。
　要件を満たしつつ的確な調査を遂行し得る者を選定すべく企画競争を実施することとし、企画提案書の募集を行ったところ、４者から応募があった。
各企画提案書の内容をそれぞれ理解度、具体性、創造性、業務実施体制及び配置予定技術者の手持ち業務の状況の観点から比較検討したところ、一般財団法人日本開発構想研究所からの提案が、本調査の目的としている事項の検討・分析等の方法について理解をし、的確かつ具体的に示されており、企画競争有識者委員会の審議において意見聴取を経たうえで、企画競争実施委員会において本業務を実施するにあたり最も効果的であると認められた。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</si>
  <si>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北海道半島地域において、北海道新幹線開業（札幌延伸を含む。）や北海道横断自動車道余市ＩＣの開通予定など、道内の半島地域を取り巻く環境が大きく変化することが予想されることから、こうした情勢変化を見据え、交流人口の増加に対応した新たな取組が求められている。　本調査は、こうした状況を踏まえ、今後、北海道内における半島振興対策実施地域（半島振興法第２条に基づくもの）として指定された２つの地域（積丹地域、渡島地域）の振興に向けて、各半島地域の個性や潜在力が最大限発揮できるよう、交流促進を主な取組内容とするモデル事業支援を行うとともに、その成果や課題を検証し、今後各地域において効果的に交流促進を行うために必要な方策を検討することを目的に実施するものである。    したがって、本業務の実施にあたっては、北海道の半島地域（積丹地域、渡島地域）の社会的・経済的・文化的情勢に関する知見を有している他、優良な団体が実施するモデル事業への支援方法とその事業を検証するための専門的な知見に特に精通していることが求められる。　 上記要件を満たしつつ的確な調査を遂行し得る者を選定すべく企画競争を実施することとし、企画提案書の募集を行ったところ、１社から応募があった。企画提案書の内容を的確性、実現性、業務実施体制及び配置予定技術者の手持ち状況の観点から検討したところ、株式会社北海道二十一世紀総合研究所からの提案は、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</si>
  <si>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紀伊半島の東部、大峯山系と奈良県と三重県の県境付近の台高山脈に位置する地域は、山岳地のため地理的・社会的条件に起因する多くの課題を抱えているが、一方で、豊かな生態系や生物多様性を保全し、自然に学ぶとともに、文化的にも経済・社会的にも持続可能な発展を目指す地域のモデルとして大台ケ原・大峯山ユネスコエコパークの登録を受けている。しかしながら、一般的に知名度がなく、地域の特性を活かした生態系の保全と持続可能な利活用の調和を目的とする取り組みについて、地域内外に情報発信していくことを課題と捉えている。
　本調査業務は、こうした状況を踏まえ、自然と人間社会の共生をテーマに、地域の情報の発信を効果的に行う方策を検討することを目的に実施するものである。
　 したがって、本業務の実施にあたっては、紀伊半島地域、特に奈良県における社会的・文化的な地域特性に関する専門的な知見を有している他、地域情報を効果的に発信する方策に関する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ＯＭ環境計画研究所からの提案が、本調査の目的としている事項の検討・実施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</si>
  <si>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石川県能登地域では人口減少・超高齢化が進行しており、特に北部では2015年の人口が対2005年比で20％減、年少人口は37％減、65歳以上が44％となることが見込まれており、過疎の一層の深刻化が懸念されている。こうした課題に対応するため、石川県では、地方部においては地域の現状・特性に応じた生活の営みの維持・継承を図り、コミュニティの再生に取り組んでいる。　本調査業務では、交流機会の拡大や移住・定住の促進等により能登地域の活力確保を図るとともに、地域の存続に不可欠な働く場の確保に向けて地域特性を活かした産業基盤づくりを目的として、能登地域への移住・定住を促進するための効果的な情報発信手法について検討するとともに研修モデル事業を実施する。  したがって、本業務の実施にあたっては、石川県及び能登半島地域の社会的・経済的な地域特性に関する専門的な知見を有している他、移住・定住を促進する上での各種手法の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一般社団法人能登定住・交流機構からの提案が、本調査の目的としている事項の検討・試行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</si>
  <si>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半島地域は、地理的・社会的条件に起因する多くの課題を抱えているが、一方で、美しい自然環境や豊かな農林水産物、海を通じた交流の歴史など特徴ある資源も存在している。このような地域資源を活用した地域間交流や産業の振興、定住の促進に向けた取組が広島県内の半島地域（江能倉橋島地域）でも展開されているが、人口の流出に歯止めがきかず、併せて高齢化の急速な進行により、近年、空き家の増加が顕著である。この空き家の増加は景観上及び衛生的、環境的にも更には、倒壊寸前の危険家屋の存在等様々な分野で深刻な問題がある。
　江田島市においては、半島地域の強みを活かし、定住促進事業補助金・おためし暮らし・移住者交流会支援等の制度を充実させ、年間30人程度の移住がある。移住希望による空き家の問合せも多く寄せられているが、空き家バンク制度への登録が慢性的に不足しており、移住希望者が利活用可能な空き家情報の把握が喫緊の課題となっている。
　本調査業務は、こうした状況を踏まえ、モデル的に広島県内の半島地域にある江田島市の空き家状況を把握することにより、危険家屋の解消及び空き家の利用による定住促進に資することを目的とする。
    したがって、本業務の実施にあたっては、広島県の半島地域（（江能倉橋島地域）の社会的・経済的情勢に関する知見を有している他、定住促進を目的とする空き家状況の把握とその活用に向けての方策検討に関する専門的な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ランドブレイン株式会社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</si>
  <si>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長崎県の半島地域は、北松浦、東松浦、島原、西彼杵の４地域からなり、面積では、県の34.5％、人口では22.1％と大きな割合を占めている。人口推移をみると、昭和60年を100とした平成22年の人口は半島・離島以外の本土地域が97に対し、半島地域は79で、地域経済の衰退に伴う雇用機会の減少や社会基盤の都市部との格差、利便性の低さなどから人口流出が続いており、交流人口の拡大、定住の促進が大きな課題となっている。　一方、本県の半島地域は、豊かな自然環境や特色ある歴史・文化、優れた農林水産物等の地域資源に恵まれており、半島地域の活性化を図るためには、こうした地域資源を有効に活用し、それぞれの地域にあった対策をとる必要がある。　本調査業務は、こうした状況を踏まえ、移住・定住促進、観光を柱とする交流促進並びに農林水産業その他産業振興の分野において、実効性の高い持続可能な運営体制、方策を検討することを目的に実施するものである。
    したがって、本業務の実施にあたっては、長崎県の各半島地域の社会的・文化的な地域特性に関する専門的な知見を有している他、移住・定住促進のための体制構築や地域資源のＰＲ戦略の実施に関する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公益財団法人ながさき地域政策研究所からの提案が、本調査の目的としている事項の検討・実施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</si>
  <si>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薩摩・大隅半島を含め、半島地域は、地理的・社会的条件に起因する多くの課題を抱えているが、一方で、美しい自然環境や豊かな農林水産物など特徴ある資源も存在している。このような地域資源を活用した取組が各地で展開されており、半島地域からは多くの情報が発信されているものの、情報発信の取組が統一性・戦略性に欠けている。　本調査業務は、こうした状況を踏まえ、半島地域が一体となった薩摩・大隅半島としての情報発信を行い、半島地域の情報発信を効果的に行う方法を検討するとともに、半島地域の観光資源における課題を整理・把握することを目的に実施するものである。　したがって、本業務の実施にあたっては、鹿児島県の各半島地域の社会的・文化的な地域特性に関する専門的な知見を有している他、半島地域の観光資源を活用しての効率的かつ効果的な情報発信手法やその効果分析に関する知見に特に精通していることが求められる。 上記要件を満たしつつ的確な調査を遂行し得る者を選定すべく企画競争を実施することとし、企画提案書の募集を行ったところ、３社から応募があった。各企画提案書の内容をそれぞれ的確性、実現性、業務実施体制及び配置予定技術者の手持ち状況の観点から比較検討したところ、株式会社ＭＢＣサンステージからの提案が、本調査の目的としている事項の検討・実施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</si>
  <si>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高知県幡多地域は、四国の西南端に位置し、高知市から陸路で約100～150kmの距離にあり、東は土佐湾、西は豊後水道に面する太平洋に突き出た半島で、宿毛市、土佐清水市、四万十市（うち旧中村市の区域）、黒潮町（うち旧大方町の区域）、大月町、三原村の３市２町１村（一部指定を含む）から構成されている。
　当該地域は、高知市からのアクセス面で不利であるものの、遠いからこそ残っている自然・地域文化を生かした体験プログラムやイベントの開催を広域的に行う広域観光キャンペーンを実施するなど、関係市町村が連携しながら誘客・交流促進を積極的に図ってきたところである。　本調査業務では、地域文化や自然資源の調査や特産品の開発・販売促進の取組に関する調査・検討を実施することで、当該半島地域のさらなる活性化を目指すことを目的とする。    したがって、本業務の実施にあたっては、幡多半島地域の社会的・文化的な地域特性に関する専門的な知見を有している他、地域文化や自然資源を活用して地域の活性化に資する方策を検討するための知見に特に精通していることが求められる。　 上記要件を満たしつつ的確な調査を遂行し得る者を選定すべく企画競争を実施することとし、企画提案書の募集を行ったところ、３社から応募があった。各企画提案書の内容をそれぞれ的確性、実現性、業務実施体制及び配置予定技術者の手持ち状況の観点から比較検討したところ、株式会社アール・ピー・アイからの提案が、本調査の目的としている事項の調査・検討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</si>
  <si>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愛媛県の佐田岬半島地域においては、人口減少が続き、高齢化率も上昇している中で、若い世代の人口増が急務となっている。そのためには働く場の整備が必要となるが、産業構造は電気関連事業に依存し、バランスが悪い状況となっている。こうした中、伊方町では将来を鑑みて、「佐田岬観光まちづくり計画」を策定し、美しい自然環境や豊かな農林水産物、文化や歴史、産業などを守りながら、佐田岬に暮らす誰もが地域に誇りを持てる観光まちづくりに取り組むこととしている。
　本調査業務では、観光まちづくりの促進に向けた、集客交流・観光振興に関する調査及び荒廃地を活用した新産業づくりに関する調査を行うことを目的とする。
　したがって、本業務の実施にあたっては、愛媛県の半島地域（佐多岬地域）の社会的・文化的情勢に関する知見を有している他、集客交流や観光振興等に資する各種方策を検討・実施する上での専門的な知見に特に精通していることが求められる。
　上記要件を満たしつつ的確な調査を遂行し得る者を選定すべく企画競争を実施することとし、企画提案書の募集を行ったところ、５社から応募があった。各企画提案書の内容をそれぞれ的確性、実現性、業務実施体制及び配置予定技術者の手持ち状況の観点から比較検討したところ、株式会社ＪＴＢ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</si>
  <si>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伊豆中南部半島振興対策実施地域では、地理的・社会的条件に起因する多くの課題を抱えているが、一方で、地質学的な特異性を有する伊豆半島ジオパークをはじめとした美しい自然環境や特徴ある歴史・風土、豊富な農林水産物など、多くの魅力ある地域資源を有している。
　当地域において、地域資源を活用して観光等の取組を実施しているが、地域が広大であることに加え、半島地域特有の入り組んだ地形により、効率的に周遊できるとは言い難い環境にあり、観光客者が持つ多様なニーズの把握及びニーズに対する効率的な移動に資する利用可能な交通手段の提供が課題となっている。
　本調査業務では、魅力ある観光地づくりの取組等の実施に向けて、伊豆中南部地域半島振興連絡会（３市５町で構成）との連携の下、観光を切り口とする本地域内の移動等について、来訪者のニーズを把握・分析した上で、効果的に情報提供を行い、観光客の地域内移動の補完に資する方策を検討するために実施する。
　したがって、　本業務の実施にあたっては、静岡県、特に伊豆中南部地域の社会的・経済的情勢に関する知見を有している他、公共交通機関を利用する来訪者へのアンケート調査及び分析手法や地域内の移動手段等を総合的に把握するための方策等の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大日本コンサルタント株式会社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</si>
  <si>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 xml:space="preserve">会計法第２９条の３第４項、予算決算及び会計令第１０２条の４第３号
国土政策局が別途補助事業として全国各地に構築を推進する地方公共団体・地域金融機関・NPO等が一体となった地域づくり活動支援体制間の交流・連携を促進するための全国ネットワークの構築に向けた検討及びその試行運営、各体制が行う支援活動成果の分析・取りまとめ等を行う。　 上記要件を満たしつつ的確な調査を遂行し得る者を選定すべく企画競争を実施することとし、企画提案書の募集を行ったところ、2社から応募があった。各企画提案書の内容をそれぞれ的確性、実現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</si>
  <si>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会計法第２９条の３第４項、予算決算及び会計令第１０２条の４第３号
行政課題が多様化する中、市町間の連絡調整を図り、地方公共団体の円滑な運営と地方自治の振興発展に努めるため、山口県の室津大島半島振興地域構成市町（柳井市、周防大島町、上関町、平生町）に田布施町を加えた柳井地区広域１市４町は、平成２３年４月１日に「柳井地区広域行政連絡協議会」を設立し、各分野の連絡調整にあたっているところである。　本調査業務は、柳井地区広域１市３町において、交流促進及び定住促進のための事業を行い、もって本地域の地域活性化に寄与することを目的として実施する。　したがって、　本業務の実施にあたっては、山口県の半島地域（室津大島地域）の社会的・経済的情勢に関する知見を有している他、様々な交流促進方策及び定住促進方策検討に関する専門的な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一般財団法人日本地域開発センター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</si>
  <si>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北松浦半島は、長崎県本土の北部から佐賀県の西部にまたがる地域で、玄界灘を隔てて、朝鮮半島や中国大陸に近く、古くから大陸との交易が行われ、遣隋使や遣唐使の寄港地としても知られている。　北松浦半島に存する伊万里市は、肥前陶磁器の積出港として栄え、伊万里湾文化圏の中心として発展してきた歴史を有している。現在、伊万里市の地場産業としては、「鍋島」の伝統を持つ窯業が中心であるが、日本酒造りも盛んであり、地域産品である日本酒の販路を拡大し、地場産業としての一層の振興が求められている。　本調査業務は、日本酒の市場として成長著しい中国市場に向けた地域産品である日本酒の輸出の可能性及び課題並びに輸出に当たっての伊万里港の活用の可能性について伊万里産日本酒をモデルケースとした検討を行うことを目的とする。
　したがって、本業務の実施にあたっては、佐賀県の半島地域（北松浦地域のうち特に伊万里市）の社会的・文化的情勢に関する知見を有している他、地域産品の輸出可能性に係る検討や販売促進方策の検討に関する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株式会社ブランド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</si>
  <si>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三重県半島地域では、あらゆる人々が生まれ育った地域に住み続けられるよう、定住促進の取組を進めてきたが、未だ若者の人口流出は止まっていない。人口の流出を食い止めるには、都市部からの移住促進などの「攻め」の取組、過疎化の進む集落の維持・活性化を図る「守り」の取組等を組み合わせて、総合的な対策を進めていく必要がある。また、半島地域ならではの豊かな自然の中での暮らしの魅力や、そこでいきいきと生活している若者の姿がうまく情報発信できていないことも課題の一つである。
　本調査業務は、こうした状況を踏まえて、半島地域における定住促進を図るため、総合的に進める施策の検討と、半島地域のマイナスイメージを覆すような訴求力のある情報発信について検討を行うことを目的として実施する。
　したがって、本業務の実施にあたっては、三重県における半島地域（紀伊地域）の社会的・経済的情勢に関する知見を有している他、半島地域への定住促進を進めるための総合的施策及び半島地域のマイナスイメージを覆すための情報発信方策を検討するための知見に特に精通していることが求められる。
　 上記要件を満たしつつ的確な調査を遂行し得る者を選定すべく企画競争を実施することとし、企画提案書の募集を行ったところ、５社から応募があった。各企画提案書の内容をそれぞれ的確性、実現性、業務実施体制及び配置予定技術者の手持ち状況の観点から比較検討したところ、株式会社百五経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</si>
  <si>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丹後半島においては、観光産業を担う観光人材が、質・量ともに不足していることが課題となっており、同様の課題を抱える半島地域は全国的にも多い。また、地域活性化のためには、経済波及効果の高い滞在型観光へと転換していくことが重要であり、そのためには各観光案内所において、他市町の観光情報も積極的に提供することにより、観光客に広域を回遊してもらう仕掛けが必要である。
　本調査業務は、こうした状況を踏まえ、全国的に不足しつつある観光人材の確保・育成手法についての調査・検討を実施し、過疎化・高齢化の進む半島地域におけるモデル事例となるよう整理するとともに、滞在型観光への転換をはかるため、自治体の区域を超えた観光案内体制の整備について調査・検討を行うために実施する。
   したがって、本業務の実施にあたっては、京都府の半島地域（丹後地域）の社会的・文化的情勢に関する知見を有している他、人材ネットワークを構築し、育成していくための方策及び観光情報等の情報発信方策検討に関する専門的な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丹後半島広域連携促進調査事業に関する共同提案体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</si>
  <si>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能登半島地域は、世界で最も美しい湾クラブに加盟した富山湾と海越しの立山連峰などの自然景観、農村・漁村の文化及び景観などの世界農業遺産、豊かな自然に育まれた海山の幸や温泉など多く地域資源がある反面、点在する地区では人口減少と高齢化が進み、農業や漁業などの地域産業の存続も懸念されている。
　また、能越自動車道など地域内の基幹道路の整備による移動時間の短縮と輸送量の拡大が期待される一方で、ストロー現象により、これまで以上に半島地域内の集落が取り残されていくことも危惧されている。さらに、能登半島地域において、氷見市は唯一富山県にあることから、石川県内の地域との連携が課題となっている。
　本調査業務は、こうした状況を踏まえ、産業振興、交流促進等の分野において、地域内連携及び地域外交流の促進により、地域と地元事業者、県外企業等が一体となった連携・交流型のビジネスモデルの構築など新しい視点での地域の特性や魅力の再発見・ブラッシュアップ、情報発信力の向上、地域が抱える課題や弱点の克服への効果的な取組方策等について調査・検証するために実施する。
　したがって、本業務の実施にあたっては、能登半島地域、特に富山県氷見市の社会的・経済的情勢に関する知見を有している他、地域内連携及び地域外交流の促進や地域の情報発信力向上等のための知見に特に精通していることが求められる。
　上記要件を満たしつつ的確な調査を遂行し得る者を選定すべく企画競争を実施することとし、企画提案書の募集を行ったところ、３社から応募があった。各企画提案書の内容をそれぞれ的確性、実現性、業務実施体制及び配置予定技術者の手持ち状況の観点から比較検討したところ、株式会社コム計画研究所からの提案が、本調査の目的としている事項の調査・検討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</si>
  <si>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男鹿半島においては、これまで交流人口を支えてきた観光産業について、観光客数、宿泊客数とも過去２０年で半減しているのと同時に、農業や漁業についても生産量が落ち込んでおり、地域の衰退が危惧されている。
   従来、ナマハゲに代表されるように男性的なイメージで受けとめられることが多かった当地域であるが、今後は観光の有効なターゲットと考えられる女性の目線について十分配慮した取組を行っていくことが必要である。
   本調査業務は、このような現状を踏まえ、独自の観光資源を活用し、女性を主なターゲットとした交流人口の増加に寄与する取組や、こうした取組の担い手となる地元組織の構築に向けた取組について、調査検討を行うために実施する。
 　したがって、本業務の実施にあたっては、秋田県、特に男鹿半島地域の社会的・文化的情勢に関する知見を有している他、地域間交流・定住促進のためのニーズを的確に把握し、担い手となる地元組織の構築に向けた手法に関する専門的な知見に特に精通していることが求められる。
　 上記要件を満たしつつ的確な調査を遂行し得る者を選定すべく企画競争を実施することとし、企画提案書の募集を行ったところ、４社から応募があった。各企画提案書の内容をそれぞれ的確性、実現性、業務実施体制及び配置予定技術者の手持ち状況の観点から比較検討したところ、NPO法人あきた地域資源ネットワーク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</si>
  <si>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紀伊半島和歌山県地域は、半島地域ゆえの地理的・社会的条件に起因する多くの課題を抱えている一方、多くの歴史的文化資源や海洋、森林などの豊かな自然環境を有している。高齢化や人口減少が急速に進行する当地域においては、これらの魅力ある地域資源を最大限に活用し、地域に人を呼び込んでいく戦略的な取組を強化していくことが重要となっている。
　本調査業務は、こうした状況を踏まえ、移住希望者に対する当地域の魅力と住まいの情報発信を充実させることで、移住者増加に繋げるとともに、近年健康づくりや環境への配慮の観点から注目されているサイクリングや、平成26年8月に日本ジオパークに認定された「南紀熊野ジオパーク」を活用した取組により交流人口の拡大を図ることを目的に実施する。
　したがって、本業務の実施にあたっては、紀伊半島地域の社会的・文化的情勢に関する知見を有している他、移住希望者等への情報発信方策や地域資源を活用した交流促進方策の検討に関する知見に特に精通していることが求められる。
　上記要件を満たしつつ的確な調査を遂行し得る者を選定すべく企画競争を実施することとし、企画提案書の募集を行ったところ、４社から応募があった。各企画提案書の内容をそれぞれ的確性、実現性、業務実施体制及び配置予定技術者の手持ち状況の観点から比較検討したところ、パシフィックコンサルタンツ株式会社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</si>
  <si>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千葉県南房総地域は、豊かな自然環境に恵まれ過ごしやすい温暖な地域であるものの、半島地域という地理的・社会的条件の不利性の高さから、人口減少・少子高齢化が進むなか、特に人口の流出が地域の大きな課題となっている。
　このような状況の中、地域の自立的発展に向けて、東京との近接性や成田空港等の強みを生かした地域間交流の促進や、優れた地域資源を活用した周遊観光の推進、移住定住の促進、雇用創出等の取組が必要であり、当地域において地方創生に向けた取り組みを効果的に進めるためには、地域資源や特性を生かして、多様な主体が広域的かつ複数分野で一体的に連携して取り組む必要がある。
　本調査業務は、地域資源や公共交通を活用した周遊観光コンテンツの検討や、移住定住を促進するための各種方策の検討を目的として調査事業を実施する。
　したがって、本業務の実施にあたっては、千葉県、特に南房総地域の社会的・経済的情勢に関する知見を有している他、地域資源を活用した交流促進方策や移住定住促進のための方策検討等に関する知見に特に精通していることが求められる。
　 上記要件を満たしつつ的確な調査を遂行し得る者を選定すべく企画競争を実施することとし、企画提案書の募集を行ったところ、2社から応募があった。各企画提案書の内容をそれぞれ的確性、実現性、業務実施体制及び配置予定技術者の手持ち状況の観点から比較検討したところ、ちばぎん総合研究所・ＪＴＢコーポレートセールス共同提案体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</si>
  <si>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 xml:space="preserve">会計法第２９条の３第４項、予算決算及び会計令第１０２条の４第３号
本調査業務は、豪雪地帯の現状を把握するため、豪雪地帯に係る基礎的データ等を収集、データベース化し、分析を行い、今後の豪雪地帯対策の目指すべき方向性、具体的対策を検討するための基礎資料を作成する。また、空き家等の除排雪の体制を強化するため、自治体等にアンケート等を実施し、除排雪・活用等をする上での課題や支援が必要な内容を取りまとめ、分析し、国が実施すべき対策について検討を行う。
    したがって、本業務を遂行するにあたっては、豪雪地帯についての知識や専門的知見を有し、条件不利地域における課題を的確に抽出し総合的に分析ができる能力を有することが求められる。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２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</si>
  <si>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 xml:space="preserve">会計法第２９条の３第４項、予算決算及び会計令第１０２条の４第３号
本調査業務は、高齢化が進む豪雪地帯における雪処理の担い手の確保・育成を通じて、共助等による効率的・効果的な地域除雪体制の整備等を推進するため、先導的で実効性のある地域の実情に即した新たな地域除排雪体制整備の取組について調査することを目的とする。
    したがって、本業務を遂行するにあたっては、豪雪地帯についての知識や専門的知見を有し、条件不利地域における課題を的確に抽出し総合的に分析ができる能力を有することが求められる。
    上記要件を満たしつつ的確な調査を遂行し得る者を選定すべく企画競争を実施することとし、企画提案書の募集を行ったところ、２社から応募があった。各企画提案書の内容をそれぞれ理解度、具体性、独創性、業務実施体制及び配置予定技術者の手持ち状況の観点から比較検討したところ、株式会社日本能率協会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
</t>
    <phoneticPr fontId="2"/>
  </si>
  <si>
    <t>会計法第２９条の３第４項、予算決算及び会計令第１０２条の４第３号
本州北部に位置する青森県の半島振興対策実施地域である津軽半島は、その地理的条件により様々な課題を抱えている一方、豊富な農林水産資源や美しい自然環境に恵まれている。　本調査業務は、津軽半島を対象に、観光・交流人口の拡大、地場産業の振興、雇用の創出、定住促進を目的とした、地域資源であるひば林と津軽森林鉄道遺構の活用方策に関する検討及び津軽鉄道を活用した交流促進方策等に関する検討を実施する。   したがって、本業務の実施にあたっては、津軽半島における広域観光、地域活性化の取組の経緯に関する専門的な知見を有している他、その地域性を重視し、地域資源であるひば林と津軽森林鉄道の活用方策や交流促進方策を検討する上での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的確性、実現性、業務実施体制及び配置予定技術者の手持ち状況の観点から比較検討したところ、津軽半島広域連携促進調査事業に関する共同提案体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</si>
  <si>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半島振興法は平成２７年３月３１日が法期限とされていたが、半島地域の実情を踏まえ、第189回国会において議員立法により法の期限が１０年間延長されるとともに、目的規定への定住の促進の追加、計画事項の拡充、配慮規定の追加、多様な主体の連携及び協力により実施される事業に対する助成等の措置を講ずる旨の規定の新設等が行われた。
本調査では、半島地域が全国に先駆けて人口減少・高齢化が進行し、依然として交通基盤、産業基盤、生活環境、通信体系の整備等の面で多くの課題を抱えている現状を踏まえ、半島地域の現状や半島振興施策の実施状況を把握・分析していく上での指標となるデータの選定、収集及び現状分析等を行う。
　 したがって、　本業務の実施にあたっては、半島地域の社会的・経済的情勢や条件不利地域等の地域振興施策に関する専門的な知見を有している他、多角的な統計データの分析に関する知見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整合性、的確性、実現性、独創性、配置予定担当者の経験及び能力、手持ち業務件数、実施体制、実施手順等の観点から比較検討したところ、株式会社シンクタンクみらい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</si>
  <si>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会計法第２９条の３第４項、予算決算及び会計令第１０２条の４第３号
半島地域は、地理的・社会的条件に起因する多くの共通課題を抱えているが、一方で、美しい自然環境や豊かな農林水産物、海を通じた交流の歴史など特徴ある資源も存在しており、このような地域資源を活用した地域活性化の取組が各地で展開されている。
しかしながら、それらの取組の多くは、活動範囲や規模、効果が限定的であり、活動の高度化を図るためには、それぞれの活動の活発化に加え、市域や県域を越えた人的交流、情報交換などの連携・協働が求められている。
　また、第189回国会における半島振興法の改正において、新たに多様な主体の連携及び協力に対する助成等の措置を講ずる旨の規定が新設されており、今後の半島振興にあたっては、行政やNPO、地域づくり団体等の多様な主体が連携して取り組んでいくことが求められている。
　本調査は、こうした動きを促進する観点から、半島地域をめぐる社会関係資本の強化を図るとともに、半島地域の活性化に向けた多様な主体による取組及び県域を越えた複数の半島地域の活動主体が連携・協働する取組等について都市住民を含め半島内外に対して幅広く、半島各地での地域活性化の取組を紹介・発信し、活動への共感や半島振興への理解・協力を得ていくとともに半島地域の主体間が自発的に連携・協働していくことを目指し実施する
　 したがって、　本業務の実施にあたっては、多様な主体の連携及び協力に対する助成等のため、半島地域の社会的・経済的情勢や条件不利地域等の地域振興施策に関する専門的な知見を有している他、半島地域で共通して抱える課題や様々な取組みに特に精通していることが求められる。
　 上記要件を満たしつつ的確な調査を遂行し得る者を選定すべく企画競争を実施することとし、企画提案書の募集を行ったところ、２社から応募があった。各企画提案書の内容をそれぞれ整合性、的確性、実現性、独創性、配置予定担当者の経験及び能力、手持ち業務件数、実施体制、実施手順等の観点から比較検討したところ、株式会社アール・ピー・アイ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</si>
  <si>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平成２７年度Ｇ空間社会実証プロジェクト事業「ＩＣＴとＧ空間情報による効率的な公共建築物用材搬出プロセス構築事業」</t>
    <rPh sb="0" eb="2">
      <t>ヘイセイ</t>
    </rPh>
    <rPh sb="4" eb="6">
      <t>ネンド</t>
    </rPh>
    <rPh sb="7" eb="9">
      <t>クウカン</t>
    </rPh>
    <rPh sb="9" eb="11">
      <t>シャカイ</t>
    </rPh>
    <rPh sb="11" eb="13">
      <t>ジッショウ</t>
    </rPh>
    <rPh sb="19" eb="21">
      <t>ジギョウ</t>
    </rPh>
    <rPh sb="27" eb="29">
      <t>クウカン</t>
    </rPh>
    <rPh sb="29" eb="31">
      <t>ジョウホウ</t>
    </rPh>
    <rPh sb="34" eb="37">
      <t>コウリツテキ</t>
    </rPh>
    <rPh sb="38" eb="40">
      <t>コウキョウ</t>
    </rPh>
    <rPh sb="40" eb="42">
      <t>ケンチク</t>
    </rPh>
    <rPh sb="42" eb="43">
      <t>ブツ</t>
    </rPh>
    <rPh sb="43" eb="44">
      <t>ヨウ</t>
    </rPh>
    <rPh sb="44" eb="45">
      <t>ザイ</t>
    </rPh>
    <rPh sb="45" eb="47">
      <t>ハンシュツ</t>
    </rPh>
    <rPh sb="51" eb="53">
      <t>コウチク</t>
    </rPh>
    <rPh sb="53" eb="55">
      <t>ジギョウ</t>
    </rPh>
    <phoneticPr fontId="2"/>
  </si>
  <si>
    <t>パシフィックコンサルタンツ（株）
東京都新宿区西新宿六丁目８番１号</t>
    <rPh sb="13" eb="16">
      <t>カブ</t>
    </rPh>
    <rPh sb="17" eb="20">
      <t>トウキョウト</t>
    </rPh>
    <rPh sb="20" eb="23">
      <t>シンジュクク</t>
    </rPh>
    <rPh sb="23" eb="24">
      <t>ニシ</t>
    </rPh>
    <rPh sb="24" eb="26">
      <t>シンジュク</t>
    </rPh>
    <rPh sb="26" eb="27">
      <t>６</t>
    </rPh>
    <rPh sb="27" eb="29">
      <t>チョウメ</t>
    </rPh>
    <rPh sb="30" eb="31">
      <t>バン</t>
    </rPh>
    <rPh sb="32" eb="33">
      <t>ゴウ</t>
    </rPh>
    <phoneticPr fontId="2"/>
  </si>
  <si>
    <t>（株）オーエムシー
東京都新宿区四谷４丁目３４番１号</t>
    <rPh sb="0" eb="3">
      <t>カブ</t>
    </rPh>
    <rPh sb="10" eb="13">
      <t>トウキョウト</t>
    </rPh>
    <rPh sb="13" eb="16">
      <t>シンジュクク</t>
    </rPh>
    <rPh sb="16" eb="18">
      <t>ヨツヤ</t>
    </rPh>
    <rPh sb="18" eb="21">
      <t>ヨンチョウメ</t>
    </rPh>
    <rPh sb="23" eb="24">
      <t>バン</t>
    </rPh>
    <rPh sb="25" eb="26">
      <t>ゴウ</t>
    </rPh>
    <phoneticPr fontId="2"/>
  </si>
  <si>
    <t>（株）パスコ中央事業部
東京都目黒区東山１丁目１番２号</t>
    <rPh sb="0" eb="3">
      <t>カブ</t>
    </rPh>
    <rPh sb="6" eb="8">
      <t>チュウオウ</t>
    </rPh>
    <rPh sb="8" eb="10">
      <t>ジギョウ</t>
    </rPh>
    <rPh sb="10" eb="11">
      <t>ブ</t>
    </rPh>
    <rPh sb="12" eb="15">
      <t>トウキョウト</t>
    </rPh>
    <rPh sb="15" eb="18">
      <t>メグロク</t>
    </rPh>
    <rPh sb="18" eb="20">
      <t>ヒガシヤマ</t>
    </rPh>
    <rPh sb="21" eb="23">
      <t>チョウメ</t>
    </rPh>
    <rPh sb="24" eb="25">
      <t>バン</t>
    </rPh>
    <rPh sb="26" eb="27">
      <t>ゴウ</t>
    </rPh>
    <phoneticPr fontId="2"/>
  </si>
  <si>
    <t>（株）協振技建
東京都文京区大塚三丁目１９番７号</t>
    <rPh sb="0" eb="3">
      <t>カブ</t>
    </rPh>
    <rPh sb="3" eb="4">
      <t>カナ</t>
    </rPh>
    <rPh sb="4" eb="5">
      <t>シン</t>
    </rPh>
    <rPh sb="5" eb="6">
      <t>ワザ</t>
    </rPh>
    <rPh sb="6" eb="7">
      <t>ダテ</t>
    </rPh>
    <rPh sb="8" eb="11">
      <t>トウキョウト</t>
    </rPh>
    <rPh sb="11" eb="14">
      <t>ブンキョウク</t>
    </rPh>
    <rPh sb="14" eb="16">
      <t>オオツカ</t>
    </rPh>
    <rPh sb="16" eb="19">
      <t>サンチョウメ</t>
    </rPh>
    <rPh sb="21" eb="22">
      <t>バン</t>
    </rPh>
    <rPh sb="23" eb="24">
      <t>ゴウ</t>
    </rPh>
    <phoneticPr fontId="2"/>
  </si>
  <si>
    <t>東京カートグラフィック（株）
東京都杉並区天沼２丁目４番４号</t>
    <rPh sb="0" eb="2">
      <t>トウキョウ</t>
    </rPh>
    <rPh sb="11" eb="14">
      <t>カブ</t>
    </rPh>
    <rPh sb="15" eb="18">
      <t>トウキョウト</t>
    </rPh>
    <rPh sb="18" eb="21">
      <t>スギナミク</t>
    </rPh>
    <rPh sb="21" eb="23">
      <t>アマヌマ</t>
    </rPh>
    <rPh sb="23" eb="26">
      <t>ニチョウメ</t>
    </rPh>
    <rPh sb="27" eb="28">
      <t>バン</t>
    </rPh>
    <rPh sb="29" eb="30">
      <t>ゴウ</t>
    </rPh>
    <phoneticPr fontId="2"/>
  </si>
  <si>
    <t>（株）パスコ中央事業部
東京都目黒区東山１丁目１番２号</t>
    <phoneticPr fontId="2"/>
  </si>
  <si>
    <t>国土地図（株）
東京都新宿区西落合２‐１２‐４</t>
    <rPh sb="0" eb="2">
      <t>コクド</t>
    </rPh>
    <rPh sb="2" eb="4">
      <t>チズ</t>
    </rPh>
    <rPh sb="4" eb="7">
      <t>カブ</t>
    </rPh>
    <rPh sb="8" eb="11">
      <t>トウキョウト</t>
    </rPh>
    <rPh sb="11" eb="14">
      <t>シンジュクク</t>
    </rPh>
    <rPh sb="14" eb="17">
      <t>ニシオチアイ</t>
    </rPh>
    <phoneticPr fontId="2"/>
  </si>
  <si>
    <t>（株）東京地図研究社
東京都府中市四谷１‐４５‐２</t>
    <rPh sb="0" eb="3">
      <t>カブ</t>
    </rPh>
    <rPh sb="3" eb="5">
      <t>トウキョウ</t>
    </rPh>
    <rPh sb="5" eb="7">
      <t>チズ</t>
    </rPh>
    <rPh sb="7" eb="10">
      <t>ケンキュウシャ</t>
    </rPh>
    <rPh sb="11" eb="14">
      <t>トウキョウト</t>
    </rPh>
    <rPh sb="14" eb="17">
      <t>フチュウシ</t>
    </rPh>
    <rPh sb="17" eb="19">
      <t>ヨツヤ</t>
    </rPh>
    <phoneticPr fontId="2"/>
  </si>
  <si>
    <t>（株）協振技建
東京都文京区大塚三丁目１９番７号</t>
    <rPh sb="0" eb="3">
      <t>カブ</t>
    </rPh>
    <rPh sb="3" eb="7">
      <t>キョウシン</t>
    </rPh>
    <rPh sb="8" eb="11">
      <t>トウキョウト</t>
    </rPh>
    <rPh sb="11" eb="14">
      <t>ブンキョウク</t>
    </rPh>
    <rPh sb="14" eb="16">
      <t>オオツカ</t>
    </rPh>
    <rPh sb="16" eb="19">
      <t>サンチョウメ</t>
    </rPh>
    <rPh sb="21" eb="22">
      <t>バン</t>
    </rPh>
    <rPh sb="23" eb="24">
      <t>ゴウ</t>
    </rPh>
    <phoneticPr fontId="2"/>
  </si>
  <si>
    <t>社会システム（株）
東京都渋谷区恵比寿１丁目２０番２２号</t>
    <rPh sb="0" eb="2">
      <t>シャカイ</t>
    </rPh>
    <rPh sb="6" eb="9">
      <t>カブ</t>
    </rPh>
    <rPh sb="10" eb="13">
      <t>トウキョウト</t>
    </rPh>
    <rPh sb="13" eb="16">
      <t>シブヤク</t>
    </rPh>
    <rPh sb="16" eb="19">
      <t>エビス</t>
    </rPh>
    <rPh sb="20" eb="22">
      <t>チョウメ</t>
    </rPh>
    <rPh sb="24" eb="25">
      <t>バン</t>
    </rPh>
    <rPh sb="27" eb="28">
      <t>ゴウ</t>
    </rPh>
    <phoneticPr fontId="2"/>
  </si>
  <si>
    <t>国土地図（株）
東京都新宿区西落合２‐１２‐４</t>
    <phoneticPr fontId="2"/>
  </si>
  <si>
    <t>情報システム監査（株）
大阪府大阪市城東区鴨野西３‐４‐３‐５０２</t>
    <rPh sb="0" eb="2">
      <t>ジョウホウ</t>
    </rPh>
    <rPh sb="6" eb="8">
      <t>カンサ</t>
    </rPh>
    <rPh sb="8" eb="11">
      <t>カブ</t>
    </rPh>
    <rPh sb="12" eb="15">
      <t>オオサカフ</t>
    </rPh>
    <rPh sb="15" eb="18">
      <t>オオサカシ</t>
    </rPh>
    <rPh sb="18" eb="21">
      <t>ジョウトウク</t>
    </rPh>
    <rPh sb="21" eb="23">
      <t>カモノ</t>
    </rPh>
    <rPh sb="23" eb="24">
      <t>ニシ</t>
    </rPh>
    <phoneticPr fontId="2"/>
  </si>
  <si>
    <t>(株)パスコ中央事業部
東京都目黒区東山１丁目１番２号</t>
    <rPh sb="0" eb="3">
      <t>カブ</t>
    </rPh>
    <rPh sb="6" eb="8">
      <t>チュウオウ</t>
    </rPh>
    <rPh sb="8" eb="11">
      <t>ジギョウブ</t>
    </rPh>
    <rPh sb="12" eb="15">
      <t>トウキョウト</t>
    </rPh>
    <rPh sb="15" eb="18">
      <t>メグロク</t>
    </rPh>
    <rPh sb="18" eb="20">
      <t>ヒガシヤマ</t>
    </rPh>
    <rPh sb="21" eb="23">
      <t>チョウメ</t>
    </rPh>
    <rPh sb="24" eb="25">
      <t>バン</t>
    </rPh>
    <rPh sb="26" eb="27">
      <t>ゴウ</t>
    </rPh>
    <phoneticPr fontId="2"/>
  </si>
  <si>
    <t>(株)東京地図研究社
東京都府中市四谷１‐４５‐２</t>
    <rPh sb="0" eb="3">
      <t>カブ</t>
    </rPh>
    <rPh sb="3" eb="5">
      <t>トウキョウ</t>
    </rPh>
    <rPh sb="5" eb="7">
      <t>チズ</t>
    </rPh>
    <rPh sb="7" eb="10">
      <t>ケンキュウシャ</t>
    </rPh>
    <rPh sb="11" eb="14">
      <t>トウキョウト</t>
    </rPh>
    <rPh sb="14" eb="17">
      <t>フチュウシ</t>
    </rPh>
    <rPh sb="17" eb="19">
      <t>ヨツヤ</t>
    </rPh>
    <phoneticPr fontId="2"/>
  </si>
  <si>
    <t>(一社)全国さく井協会
東京都中央区八丁堀２丁目５番１号</t>
    <rPh sb="1" eb="2">
      <t>イッ</t>
    </rPh>
    <rPh sb="2" eb="3">
      <t>シャ</t>
    </rPh>
    <rPh sb="4" eb="6">
      <t>ゼンコク</t>
    </rPh>
    <rPh sb="8" eb="9">
      <t>イ</t>
    </rPh>
    <rPh sb="9" eb="11">
      <t>キョウカイ</t>
    </rPh>
    <rPh sb="12" eb="15">
      <t>トウキョウト</t>
    </rPh>
    <rPh sb="15" eb="18">
      <t>チュウオウク</t>
    </rPh>
    <rPh sb="18" eb="20">
      <t>ハッチョウ</t>
    </rPh>
    <rPh sb="20" eb="21">
      <t>ホリ</t>
    </rPh>
    <rPh sb="21" eb="24">
      <t>ニチョウメ</t>
    </rPh>
    <rPh sb="24" eb="26">
      <t>ゴバン</t>
    </rPh>
    <rPh sb="26" eb="28">
      <t>イチゴウ</t>
    </rPh>
    <phoneticPr fontId="2"/>
  </si>
  <si>
    <t>アジア航測（株）
東京都新宿区西新宿六丁目１４番１号</t>
    <rPh sb="3" eb="5">
      <t>コウソク</t>
    </rPh>
    <rPh sb="5" eb="8">
      <t>カブ</t>
    </rPh>
    <rPh sb="9" eb="12">
      <t>トウキョウト</t>
    </rPh>
    <rPh sb="12" eb="15">
      <t>シンジュクク</t>
    </rPh>
    <rPh sb="15" eb="18">
      <t>ニシシンジュク</t>
    </rPh>
    <rPh sb="18" eb="19">
      <t>ロク</t>
    </rPh>
    <rPh sb="19" eb="21">
      <t>チョウメ</t>
    </rPh>
    <rPh sb="23" eb="24">
      <t>バン</t>
    </rPh>
    <rPh sb="25" eb="26">
      <t>ゴウ</t>
    </rPh>
    <phoneticPr fontId="2"/>
  </si>
  <si>
    <t>国際航業（株）東京支店
東京都千代田区六番町２番地</t>
    <rPh sb="0" eb="2">
      <t>コクサイ</t>
    </rPh>
    <rPh sb="2" eb="4">
      <t>コウギョウ</t>
    </rPh>
    <rPh sb="4" eb="7">
      <t>カブ</t>
    </rPh>
    <rPh sb="7" eb="9">
      <t>トウキョウ</t>
    </rPh>
    <rPh sb="9" eb="11">
      <t>シテン</t>
    </rPh>
    <rPh sb="12" eb="15">
      <t>トウキョウト</t>
    </rPh>
    <rPh sb="15" eb="19">
      <t>チヨダク</t>
    </rPh>
    <rPh sb="19" eb="22">
      <t>ロクバンチョウ</t>
    </rPh>
    <rPh sb="23" eb="25">
      <t>バンチ</t>
    </rPh>
    <phoneticPr fontId="2"/>
  </si>
  <si>
    <t>（株）富士通パブリックソリューションズ
千葉県千葉市美浜区中瀬１‐９‐３</t>
    <rPh sb="0" eb="3">
      <t>カブ</t>
    </rPh>
    <rPh sb="3" eb="6">
      <t>フジツウ</t>
    </rPh>
    <rPh sb="20" eb="23">
      <t>チバケン</t>
    </rPh>
    <rPh sb="23" eb="26">
      <t>チバシ</t>
    </rPh>
    <rPh sb="26" eb="29">
      <t>ミハマク</t>
    </rPh>
    <rPh sb="29" eb="31">
      <t>ナカセ</t>
    </rPh>
    <phoneticPr fontId="2"/>
  </si>
  <si>
    <t>（株）シー・エヌ・エス
東京都目黒区上目黒２‐９‐３５
中目黒GS第二ビル一階</t>
    <rPh sb="0" eb="3">
      <t>カブ</t>
    </rPh>
    <rPh sb="12" eb="15">
      <t>トウキョウト</t>
    </rPh>
    <rPh sb="15" eb="18">
      <t>メグロク</t>
    </rPh>
    <rPh sb="18" eb="21">
      <t>カミメグロ</t>
    </rPh>
    <rPh sb="28" eb="31">
      <t>ナカメグロ</t>
    </rPh>
    <rPh sb="33" eb="35">
      <t>ダイニ</t>
    </rPh>
    <rPh sb="37" eb="39">
      <t>イッカイ</t>
    </rPh>
    <phoneticPr fontId="2"/>
  </si>
  <si>
    <t>平成２７年度国土政策関係研究支援等業務</t>
    <rPh sb="0" eb="2">
      <t>ヘイセイ</t>
    </rPh>
    <rPh sb="4" eb="6">
      <t>ネンド</t>
    </rPh>
    <rPh sb="6" eb="8">
      <t>コクド</t>
    </rPh>
    <rPh sb="8" eb="10">
      <t>セイサク</t>
    </rPh>
    <rPh sb="10" eb="12">
      <t>カンケイ</t>
    </rPh>
    <rPh sb="12" eb="14">
      <t>ケンキュウ</t>
    </rPh>
    <rPh sb="14" eb="16">
      <t>シエン</t>
    </rPh>
    <rPh sb="16" eb="17">
      <t>ナド</t>
    </rPh>
    <rPh sb="17" eb="19">
      <t>ギョウム</t>
    </rPh>
    <phoneticPr fontId="2"/>
  </si>
  <si>
    <t>会計法第２９条の３第４項、予算決算及び会計令第１０２条の４第３号
　本業務は、条件不利地域等地方部で地域の課題解決に資するＮＰＯ等多様な主体の地域づくり活動に関し、その社会的価値の客観的な評価の方法等について、ケーススタディの実施等を行うものである。
　本業務の実施には、民間の創意工夫による積極的な企画を求める必要があることから、企画競争の手続きにより契約の相手方を選定することとした。
　要件を満たしつつ的確な調査を遂行し得る者を選定すべく企画競争を実施することとし、企画提案書の募集を行ったところ、７社から応募があった。各企画提案書の内容をそれぞれ的確性、実現性、独創性、配置予定者の経験・能力・専任性、業務実施方針・工程表等から比較検討したところ、株式会社価値総合研究所からの提案が、本調査の目的としている事項の検討・分析等の方法についてよく理解をし、的確かつ具体的に示されており、企画競争有識者委員会の審議において意見聴取を経たうえで、企画競争実施委員会において本業務を実施するにあたり最も効果的であると認められた。このため、同社を契約相手先と特定し、その企画提案を踏まえて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</si>
  <si>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 xml:space="preserve">会計法第２９条の３第４項、予算決算及び会計令第１０２条の４第３号
　本業務は、多様な主体が整備・提供する地理空間情報をワンストップで検索・入手できる「G空間情報センター（仮称）(以下「センター」という。)」の構築と本格運用に向けて、センターで取り扱う代表的な地理空間情報ごとのデータ利用条件について検討を行い、センターとして推奨するレベルの設定を行う。また、過年度整理した品質表示項目やデータ提供に係る承諾書等について、実際の運用を想定し、より扱い易く信頼性の高いルールとなるように整理を行う。これらの検討にあたり、専門部会においてセンターの運用に係るルールについての検討を行う「運用ルール検討チーム」を運営して、その検討結果について報告書としてまとめる。
　本調査の遂行における地理空間情報に関する利用条件・品質表示やデータ提供の承諾書等の検討にあたっては、地理空間情報に関する知見に加え、法令や実際の事例等に関する高度な専門知識や様々な関係者との調整を行う上での人選や意見照会のノウハウが求められる。このため、業務の実施にあたり、国土政策局企画競争有識者委員会（以下、有識者委員会という。）における審議も経て、広く企画提案を募集したところ、１０者が企画提案書作成要領を受領した。
　この結果、（株）価値総研を含む２者から応募があり、有識者委員会で審議の上、企画競争実施委員会で審査したところ、（株）価値総研の提案は、主に以下の観点から他社に比べて高い評価を得たものであり、同社を契約相手先と特定し、その企画提案を踏まえた仕様書を作成し、契約手続きを行うものである。
　① 　過年度の運用ルール検討チーム及び専門部会における検討内容を十分に踏まえた上で、具体的な課題・検討方法が提案されている。また、別途総務省にて検討を進めているＧ空間プラットフォームの開発業務における検討内容についても十分に考慮されており、本業務内容の理解度が高いと判断できる。
　② 　過年度までの検討の継続ではあるものの、そのことに拘りすぎず、違う観点からの検証を実施するなど、より効果的な成果とするための具体的な提案がなされており、効果的な検討・実施手法であると判断できる。
　③ 　有識者や関係機関へのヒアリングの実施に関して明確かつ具体的な記載があり、調査対象や範囲が十分であることが伺える提案となっている。また、規約の検証にあたっては、関係する事業との連携についても具体的に示されており、高い実現性が期待できる。
　④ 　過年度の運用ルール検討チーム及び専門部会における検討内容及び委員の指摘を踏まえ、検討の視点、追加すべき内容について、具体的に示されている。また、実際の業務フロー・運用を踏まえた提案となっており、効率的・効果的に調査を行うことができると判断できる。
　⑤ 　地理空間情報の提供・流通促進やＧ空間情報センターに関連する調査に関して十分な経験を有しており、検討体制においても的確なチーム構成を編成している。
</t>
  </si>
  <si>
    <t>会計法第２９条の３第４項、予算決算及び会計令第１０２条の４第３号
　本業務は、ハビタットⅢ及びその準備プロセス等に向けて、国内における効果的な情報発信手法の検討、関連する国際会議における小規模なワークショップ等の企画・実施、他の国際会議等における優良な情報発信手法事例の調査・分析等を行い、我が国の国土・地域計画分野の知見やノウハウ等を活かした効果的な参画のあり方を検討するものである。本業務を実施するためには、民間の創意工夫による積極的な企画を求める必要があることから、企画競争の手続きにより契約の相手方を選定することとした。
　要件を満たしつつ、的確な調査を遂行し得る者を選定すべく企画競争を実施することとし、企画提案書の募集を行ったところ、２社から応募があった。各企画提案書の内容をそれぞれ理解度、具体性、創造性、業務実施体制及び配置予定技術者の手持ち業務の状況の観点から比較検討したところ、株式会社都市経済研究所からの提案が、本調査の目的としている事項の検討・分析等の方法について理解をし、的確かつ具体的に示されており、企画競争有識者委員会の審議において意見聴取を経たうえで、企画競争実施委員会において本業務を実施するにあたり最も効果的であると認められた。このため、同社を契約相手先と特定し、その企画提案をふまえ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</si>
  <si>
    <t>会計法第２９条の３第４項、予算決算及び会計令第１０２条の４第３号
平成２６年度に実施された離島の定住環境に関する有識者懇談会において、地域資源の活用、教育や医療及び、島内外の離島ネットワークを形成することの重要性が示された。それらを踏まえ、本業務では、有識者懇談会を通じ、目指すべき離島のあり方に関する検討及び検討に必要となる現状分析、離島地域と民間企業等をつなぐ離島振興に資する持続的なプラットフォームの運営体制等について検討を行う。また、今後離島振興計画をフォローアップする必要があることから、把握すべき調査事項等を整理する。
本調査では、離島の生活必需サービスへのアクセス環境や島の生活コスト、島の魅力を外部に伝える観点、必要となる施策等について、アンケート等を通じデータを収集・整理し、目指すべき離島のあり方に関する検討を行う。また、離島地域と民間企業等をつなぐ離島振興に資する持続的なプラットフォームの運営体制等の検討及び、離島振興計画に対する実施事項や問題点等を踏まえた、離島振興計画のフォローアップ調査票（案）を作成するものであり、本調査の実施に当たっては十分な経験と能力を有した上での高い専門性が必要である。
このため、調査の実施にあたり、国土政策局企画競争有識者委員会（以下、「有識者委員会」という。）における審議も経て、企画提案書の募集を広く募ったところ、８者が企画提案書作成要領を受領した。
この結果、株式会社ＪＴＢ総合研究所を含む３者から応募があり、有識者委員会で審議の上、企画競争実施委員会で審査したところ、株式会社ＪＴＢ総合研究所の提案は、
①目指すべき離島のあり方の検討を行う上で、生活必需サービスへのアクセス状況に関するアンケート調査に加え、島民に対して心理カウンセリング手法を応用した島の生活満足度分析を通じ、検討を行うとしている。
②プラットフォームの運営に当たっては行政からの費用補助を前提とせず、ビジネスとして確立させた自立的な運営手法を提案するとしている点が、他社と比べて評価できる。
こと等から、同社の提案は他社に比べて高い評価を得たものであり、同社を契約相手先と特定し、その企画提案をふまえ仕様書を作成し契約手続きを行うものである。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</si>
  <si>
    <t>平成２７年度地下水の図面化促進に関する検討業務</t>
    <rPh sb="0" eb="2">
      <t>ヘイセイ</t>
    </rPh>
    <rPh sb="4" eb="6">
      <t>ネンド</t>
    </rPh>
    <rPh sb="6" eb="9">
      <t>チカスイ</t>
    </rPh>
    <rPh sb="10" eb="12">
      <t>ズメン</t>
    </rPh>
    <rPh sb="12" eb="13">
      <t>カ</t>
    </rPh>
    <rPh sb="13" eb="15">
      <t>ソクシン</t>
    </rPh>
    <rPh sb="16" eb="17">
      <t>カン</t>
    </rPh>
    <rPh sb="19" eb="21">
      <t>ケントウ</t>
    </rPh>
    <rPh sb="21" eb="23">
      <t>ギョウム</t>
    </rPh>
    <phoneticPr fontId="2"/>
  </si>
  <si>
    <t>東京都千代田区霞が関２－１－２
支出負担行為担当官
国土交通省
国土政策局長　本東　信</t>
    <phoneticPr fontId="2"/>
  </si>
  <si>
    <t>01：一般競争入札</t>
    <phoneticPr fontId="2"/>
  </si>
  <si>
    <t>平成２７年度「日本未来デザインコンテスト」実施のための企画運営等業務</t>
    <phoneticPr fontId="2"/>
  </si>
  <si>
    <t>平成２７年度　国土形成計画推進のための研修会運営支援等業務</t>
    <phoneticPr fontId="2"/>
  </si>
  <si>
    <t>平成27年度土地利用基本計画制度に関する検討会運営支援等業務</t>
    <phoneticPr fontId="2"/>
  </si>
  <si>
    <t>平成２７年度　国土利用計画（全国計画）のモニタリングに関する調査業務</t>
    <phoneticPr fontId="2"/>
  </si>
  <si>
    <t>平成２７年度　国土形成計画（全国計画）の推進に向けた資料作成業務</t>
    <phoneticPr fontId="2"/>
  </si>
  <si>
    <t>（株）タイムエージェント
東京都渋谷区円山町６番８号</t>
    <rPh sb="1" eb="2">
      <t>カブ</t>
    </rPh>
    <rPh sb="13" eb="16">
      <t>トウキョウト</t>
    </rPh>
    <rPh sb="16" eb="19">
      <t>シブヤク</t>
    </rPh>
    <rPh sb="19" eb="22">
      <t>マルヤマチョウ</t>
    </rPh>
    <rPh sb="23" eb="24">
      <t>バン</t>
    </rPh>
    <rPh sb="25" eb="26">
      <t>ゴウ</t>
    </rPh>
    <phoneticPr fontId="2"/>
  </si>
  <si>
    <t>(株)ステージ
東京都豊島区高松１丁目１番１１号</t>
    <rPh sb="8" eb="11">
      <t>トウキョウト</t>
    </rPh>
    <rPh sb="11" eb="14">
      <t>トシマク</t>
    </rPh>
    <rPh sb="14" eb="16">
      <t>タカマツ</t>
    </rPh>
    <rPh sb="17" eb="19">
      <t>チョウメ</t>
    </rPh>
    <rPh sb="20" eb="21">
      <t>バン</t>
    </rPh>
    <rPh sb="23" eb="24">
      <t>ゴウ</t>
    </rPh>
    <phoneticPr fontId="2"/>
  </si>
  <si>
    <t>（一財）土地総合研究所
東京都港区虎ノ門１－１６－１７</t>
    <rPh sb="12" eb="15">
      <t>トウキョウト</t>
    </rPh>
    <rPh sb="15" eb="17">
      <t>ミナトク</t>
    </rPh>
    <rPh sb="17" eb="18">
      <t>トラ</t>
    </rPh>
    <rPh sb="19" eb="20">
      <t>モン</t>
    </rPh>
    <phoneticPr fontId="2"/>
  </si>
  <si>
    <t>（公財）未来工学研究所
東京都江東区深川２－６－１１</t>
    <rPh sb="12" eb="15">
      <t>トウキョウト</t>
    </rPh>
    <rPh sb="15" eb="18">
      <t>コウトウク</t>
    </rPh>
    <rPh sb="18" eb="20">
      <t>フカガワ</t>
    </rPh>
    <phoneticPr fontId="2"/>
  </si>
  <si>
    <t>平成２７年度メッシュ別将来人口動向に関する調査</t>
    <phoneticPr fontId="2"/>
  </si>
  <si>
    <t>平成２７年度対流促進型国土形成に資する国土数値情報の基礎的調査業務</t>
    <phoneticPr fontId="2"/>
  </si>
  <si>
    <t>大日本コンサルタント（株）
東京都豊島区駒込３－２３－１</t>
    <rPh sb="0" eb="1">
      <t>ダイ</t>
    </rPh>
    <rPh sb="1" eb="3">
      <t>ニホン</t>
    </rPh>
    <rPh sb="11" eb="12">
      <t>カブ</t>
    </rPh>
    <rPh sb="14" eb="17">
      <t>トウキョウト</t>
    </rPh>
    <rPh sb="17" eb="20">
      <t>トシマク</t>
    </rPh>
    <rPh sb="20" eb="22">
      <t>コマゴメ</t>
    </rPh>
    <phoneticPr fontId="2"/>
  </si>
  <si>
    <t>パシフィックコンサルタンツ（株）
東京都新宿区西新宿六丁目８番１号</t>
    <rPh sb="14" eb="15">
      <t>カブ</t>
    </rPh>
    <rPh sb="17" eb="20">
      <t>トウキョウト</t>
    </rPh>
    <rPh sb="20" eb="23">
      <t>シンジュクク</t>
    </rPh>
    <rPh sb="23" eb="24">
      <t>ニシ</t>
    </rPh>
    <rPh sb="24" eb="26">
      <t>シンジュク</t>
    </rPh>
    <rPh sb="26" eb="29">
      <t>６チョウメ</t>
    </rPh>
    <rPh sb="30" eb="31">
      <t>バン</t>
    </rPh>
    <rPh sb="32" eb="33">
      <t>ゴウ</t>
    </rPh>
    <phoneticPr fontId="2"/>
  </si>
  <si>
    <t>三菱ＵＦＪリサーチ＆コンサルティング（株）
東京都港区虎ノ門５－１１－２</t>
    <rPh sb="0" eb="2">
      <t>ミツビシ</t>
    </rPh>
    <rPh sb="19" eb="20">
      <t>カブ</t>
    </rPh>
    <rPh sb="22" eb="25">
      <t>トウキョウト</t>
    </rPh>
    <rPh sb="25" eb="27">
      <t>ミナトク</t>
    </rPh>
    <rPh sb="27" eb="28">
      <t>トラ</t>
    </rPh>
    <rPh sb="29" eb="30">
      <t>モン</t>
    </rPh>
    <phoneticPr fontId="2"/>
  </si>
  <si>
    <t>（一財）日本地域開発センター
東京都港区虎ノ門１－１１－７第二文成ビル２０１</t>
    <rPh sb="1" eb="2">
      <t>イチ</t>
    </rPh>
    <rPh sb="2" eb="3">
      <t>ザイ</t>
    </rPh>
    <rPh sb="4" eb="6">
      <t>ニホン</t>
    </rPh>
    <rPh sb="6" eb="8">
      <t>チイキ</t>
    </rPh>
    <rPh sb="8" eb="10">
      <t>カイハツ</t>
    </rPh>
    <rPh sb="15" eb="18">
      <t>トウキョウト</t>
    </rPh>
    <rPh sb="18" eb="20">
      <t>ミナトク</t>
    </rPh>
    <rPh sb="20" eb="21">
      <t>トラ</t>
    </rPh>
    <rPh sb="22" eb="23">
      <t>モン</t>
    </rPh>
    <rPh sb="29" eb="31">
      <t>ダイニ</t>
    </rPh>
    <rPh sb="31" eb="33">
      <t>フミシゲ</t>
    </rPh>
    <phoneticPr fontId="2"/>
  </si>
  <si>
    <t>（公財）日本生態系協会
東京都豊島区西池袋３－２０－２０音羽ビル</t>
    <rPh sb="1" eb="2">
      <t>コウ</t>
    </rPh>
    <rPh sb="2" eb="3">
      <t>ザイ</t>
    </rPh>
    <rPh sb="4" eb="6">
      <t>ニホン</t>
    </rPh>
    <rPh sb="6" eb="9">
      <t>セイタイケイ</t>
    </rPh>
    <rPh sb="9" eb="11">
      <t>キョウカイ</t>
    </rPh>
    <rPh sb="12" eb="15">
      <t>トウキョウト</t>
    </rPh>
    <rPh sb="15" eb="18">
      <t>トシマク</t>
    </rPh>
    <rPh sb="18" eb="21">
      <t>ニシイケブクロ</t>
    </rPh>
    <rPh sb="28" eb="29">
      <t>オト</t>
    </rPh>
    <rPh sb="29" eb="30">
      <t>ハネ</t>
    </rPh>
    <phoneticPr fontId="2"/>
  </si>
  <si>
    <t>（株）リベルタス・コンサルティング
東京都千代田区六番町２－１４東越六番町ビル２階</t>
    <rPh sb="1" eb="2">
      <t>カブ</t>
    </rPh>
    <rPh sb="18" eb="21">
      <t>トウキョウト</t>
    </rPh>
    <rPh sb="21" eb="25">
      <t>チヨダク</t>
    </rPh>
    <rPh sb="25" eb="28">
      <t>ロクバンチョウ</t>
    </rPh>
    <rPh sb="32" eb="33">
      <t>ヒガシ</t>
    </rPh>
    <rPh sb="33" eb="34">
      <t>コシ</t>
    </rPh>
    <rPh sb="34" eb="35">
      <t>６</t>
    </rPh>
    <rPh sb="35" eb="37">
      <t>バンチョウ</t>
    </rPh>
    <rPh sb="40" eb="41">
      <t>カイ</t>
    </rPh>
    <phoneticPr fontId="2"/>
  </si>
  <si>
    <t>（一財）計量計画研究所
東京都新宿区市谷本村町２番９号</t>
    <rPh sb="12" eb="15">
      <t>トウキョウト</t>
    </rPh>
    <rPh sb="15" eb="18">
      <t>シンジュクク</t>
    </rPh>
    <rPh sb="18" eb="20">
      <t>イチタニ</t>
    </rPh>
    <rPh sb="20" eb="22">
      <t>モトムラ</t>
    </rPh>
    <rPh sb="22" eb="23">
      <t>マチ</t>
    </rPh>
    <rPh sb="24" eb="25">
      <t>バン</t>
    </rPh>
    <rPh sb="26" eb="27">
      <t>ゴウ</t>
    </rPh>
    <phoneticPr fontId="2"/>
  </si>
  <si>
    <t>（株）パスコ中央事業部
東京都目黒区東山１丁目１番２号</t>
    <rPh sb="12" eb="15">
      <t>トウキョウト</t>
    </rPh>
    <rPh sb="15" eb="18">
      <t>メグロク</t>
    </rPh>
    <rPh sb="18" eb="20">
      <t>ヒガシヤマ</t>
    </rPh>
    <rPh sb="21" eb="23">
      <t>チョウメ</t>
    </rPh>
    <rPh sb="24" eb="25">
      <t>バン</t>
    </rPh>
    <rPh sb="26" eb="27">
      <t>ゴウ</t>
    </rPh>
    <phoneticPr fontId="2"/>
  </si>
  <si>
    <t xml:space="preserve">会計法第２９条の３第４項、予算決算及び会計令第１０２条の４第３号
本業務は、メッシュ別将来人口試算についての計算手法の改善、生活サービス関連施設や公共交通ネットワークに関するGIS等の様々な情報を活用した人口移動や施設等機能の立地・集約化等にかかるシミュレーション分析を行い、「コンパクト＋ネットワーク」の形成等に必要な施策の具体化に向けて検証を行うものである。
このため、本調査業務を受託する実施者については、人口推計についての専門的知見を有し、かつ多様な統計データを分析する等の高い専門性が求められる。また、調査の目的やねらいなどについての理解力、幅広い知識を活かした具体的で妥当な調査手法による着実な実施能力が必要不可欠である。
　このため、調査の実施にあたり、国土政策局企画競争有識者委員会（以下、「有識者委員会」という。）における審議を経て、企画提案書の募集を広く募ったところ、11社が企画提案書作成要領（説明書）を受領した。この結果、一般財団法人計量計画研究所（以下、「同社」という。）を含む３社から応募があり、有識者委員会で審議の上、企画競争実施委員会で審査した結果、同社の提案は、
①メッシュ別将来人口推計モデルの更なる精緻化等に関する提案について、具体的に提案されており、提案の的確性が高い。また、500mメッシュ単位に対応した利便性指標の精緻化が具体的に提案されており、提案の実現性が高い。
②モデル地域におけるシミュレーション分析等に関する提案について、①で構築したモデルを用いたシミュレーション方法が具体的に提案されており、提案の的確性・実現性が高い。
③配置予定技術者の経験及び能力に関して、本業務に関連が深いメッシュ別の将来人口推計に関する業務実績が豊富であり、高い業務遂行能力が期待できる。
こと等から、同社の提案は他社に比べ高い評価を得たものであり、同社を契約相手先と特定し、その企画提案を踏まえ仕様書を作成し契約手続きを行うものである。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
</t>
    <phoneticPr fontId="2"/>
  </si>
  <si>
    <t>会計法第２９条の３第４項、予算決算及び会計令第１０２条の４第３号
　本業務は、本年８月に閣議決定された新たな「国土形成計画（全国計画）」でうたわれている対流促進型国土形成に向けた政策策定に資するため、いわゆる「荒廃農地」、「荒廃森林」、「空き家」等に関連する国土数値情報」の整備に向けた基礎的調査を行うものである。
本業務の実施にあたっては、「国土形成計画」に関する理解やオープンデータに関する基本的な現状認識があることはもちろんのこと、いわゆる「荒廃森林」、「荒廃農地」、「空き家」に関する現状やその分析等に関する幅広い知見を有していることなど、高い専門性が必要である。
　このため、検討業務の実施にあたり、国土政策局企画競争有識者委員会（以下、「有識者委員会」という。）における審議も経て、企画提案書の募集を広く募ったところ、９者が企画提案書作成要領を受領した。
　最終的に、株式会社パスコを含む４者から応募があり、企画競争実施委員会で審査したところ、株式会社パスコの提案は、以下のように評価された。
①提案書全体を通し、「国土数値情報」の整備趣旨（国土政策の基礎データ、オープンデータ）を理解した上で具体的な提案がなされており、業務内容への理解度が高い。
整備業務の実施方針及び手法とも適確で具体的に提案されており、また、実施にあたり十分な業務実績及び業務実施体制が示されている。
業務の実施体制については、専門性の高い６名の技術者を配置し十分な作業体制が確保されている。さらに短い工期への工夫がスケジュールや実施体制にみられることが評価できる。
②「荒廃森林」
全国をカバーする単一の原典として「航空レーザ計測データ」を具体的な原典挙げ、その整備したデータがCCBYによる公開が可能となるよう、データ管理者（原著作者）を国交省及び国土地理院とすることを提案している。
さらに的確性を判断する想定ニーズの構築するためのヒアリング先が具体的に提示（日本森林協会等）されており、実現性が高いものとして評価できる。
③「荒廃農地」
「荒廃農地」を全国の「耕作放棄地」（2,730k㎡）のうち、「再生利用が可能な荒廃農地」（50.5％）と「再生利用が困難な荒廃農地」（49.5％）の２種類とし、それぞれ整備するための具体的な整備手法として原典を近赤外反射強度解析等の衛星画像解析と既存統計資料調査（荒廃農地の発生・解消状況調査）を挙げられ、実現性が高いものとして評価できる。
④「空き家」
多様な想定ニーズ（地方移住等）に対応可能となることを重視し、具体的なヒアリング先（移住交流機構等）が示されており、原典資料としてはCCBYによる公開が可能となることを念頭に、具体的な原典資料として、総務省の統計情報が示されていることから、実現性が高いものとして評価できる。
⑤「その他、対流促進型国土形成に資する「国土数値情報」」
具体的に「空き地情報」、「建物密集度の定量的区分」等の４項目の提案があり、一定の実現性が見込まれる。CCBYでの公開が可能となる手法となるよう、高解像度（1.5m）の衛星画像を想定した新たな整備手法の検討など、創造性もあり評価できる。
　このように、同者の提案は高い評価を受け、同者を契約相手先と特定し、その企画提案を踏まえ仕様書を作成し契約手続きを行うものである。
　よって、本業務については、契約の性質及び目的が競争を許さない場合に該当するため、会計法第29条の3第4項、予算決算及び会計令第102条の4第3号により同社と随意契約するものである。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</si>
</sst>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Red]0.0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9"/>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0">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2" xfId="0" applyFont="1" applyBorder="1" applyAlignment="1" applyProtection="1">
      <alignment vertical="top" wrapText="1"/>
      <protection locked="0"/>
    </xf>
    <xf numFmtId="176" fontId="3" fillId="0" borderId="2" xfId="0" applyNumberFormat="1" applyFont="1" applyBorder="1" applyAlignment="1" applyProtection="1">
      <alignment vertical="top" wrapText="1"/>
      <protection locked="0"/>
    </xf>
    <xf numFmtId="0" fontId="3" fillId="0" borderId="2" xfId="0" applyFont="1" applyBorder="1" applyAlignment="1" applyProtection="1">
      <alignment vertical="top"/>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177" fontId="3" fillId="0" borderId="2" xfId="0" applyNumberFormat="1" applyFont="1" applyBorder="1" applyAlignment="1" applyProtection="1">
      <alignment vertical="top"/>
      <protection hidden="1"/>
    </xf>
    <xf numFmtId="0" fontId="3" fillId="0" borderId="2" xfId="0" applyNumberFormat="1" applyFont="1" applyBorder="1" applyAlignment="1" applyProtection="1">
      <alignment vertical="top" wrapText="1"/>
      <protection locked="0"/>
    </xf>
    <xf numFmtId="38" fontId="3" fillId="0" borderId="2" xfId="1" applyFont="1" applyBorder="1" applyAlignment="1" applyProtection="1">
      <alignment vertical="top"/>
      <protection locked="0"/>
    </xf>
    <xf numFmtId="0" fontId="3" fillId="0" borderId="3" xfId="0" applyFont="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176" fontId="3" fillId="0" borderId="2" xfId="0" applyNumberFormat="1" applyFont="1" applyFill="1" applyBorder="1" applyAlignment="1" applyProtection="1">
      <alignment vertical="top" wrapText="1"/>
      <protection locked="0"/>
    </xf>
    <xf numFmtId="0" fontId="4" fillId="0" borderId="2" xfId="0" applyNumberFormat="1" applyFont="1" applyFill="1" applyBorder="1" applyAlignment="1" applyProtection="1">
      <alignment vertical="top" wrapText="1"/>
      <protection locked="0"/>
    </xf>
    <xf numFmtId="0" fontId="3" fillId="0" borderId="3" xfId="0" applyFont="1" applyFill="1" applyBorder="1" applyAlignment="1">
      <alignment vertical="center" wrapText="1"/>
    </xf>
    <xf numFmtId="0" fontId="3" fillId="0" borderId="3" xfId="0" applyFont="1" applyFill="1" applyBorder="1" applyAlignment="1">
      <alignment horizontal="left" vertical="top" wrapText="1"/>
    </xf>
    <xf numFmtId="38" fontId="3" fillId="0" borderId="3" xfId="1" applyFont="1" applyFill="1" applyBorder="1" applyAlignment="1">
      <alignment horizontal="right" vertical="center"/>
    </xf>
    <xf numFmtId="14" fontId="3" fillId="0" borderId="3" xfId="0" applyNumberFormat="1" applyFont="1" applyFill="1" applyBorder="1" applyAlignment="1">
      <alignment horizontal="right" vertical="top" shrinkToFit="1"/>
    </xf>
    <xf numFmtId="0" fontId="5" fillId="0" borderId="2" xfId="0"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0" fontId="3" fillId="0" borderId="3" xfId="0" applyNumberFormat="1" applyFont="1" applyFill="1" applyBorder="1" applyAlignment="1" applyProtection="1">
      <alignment vertical="top" wrapText="1"/>
      <protection locked="0"/>
    </xf>
    <xf numFmtId="176" fontId="3" fillId="0" borderId="3" xfId="0" applyNumberFormat="1" applyFont="1" applyFill="1" applyBorder="1" applyAlignment="1" applyProtection="1">
      <alignment vertical="top" wrapText="1"/>
      <protection locked="0"/>
    </xf>
    <xf numFmtId="0" fontId="3" fillId="0" borderId="3" xfId="0" applyFont="1" applyBorder="1" applyAlignment="1" applyProtection="1">
      <alignment vertical="top"/>
      <protection locked="0"/>
    </xf>
    <xf numFmtId="38" fontId="3" fillId="0" borderId="3" xfId="1" applyFont="1" applyBorder="1" applyAlignment="1" applyProtection="1">
      <alignment vertical="top"/>
      <protection locked="0"/>
    </xf>
    <xf numFmtId="177" fontId="3" fillId="0" borderId="3" xfId="0" applyNumberFormat="1" applyFont="1" applyBorder="1" applyAlignment="1" applyProtection="1">
      <alignment vertical="top"/>
      <protection hidden="1"/>
    </xf>
    <xf numFmtId="0" fontId="3" fillId="0" borderId="3" xfId="0" applyNumberFormat="1" applyFont="1" applyBorder="1" applyAlignment="1" applyProtection="1">
      <alignment vertical="top" wrapText="1"/>
      <protection locked="0"/>
    </xf>
    <xf numFmtId="176" fontId="3" fillId="0" borderId="3" xfId="0" applyNumberFormat="1" applyFont="1" applyBorder="1" applyAlignment="1" applyProtection="1">
      <alignment vertical="top" wrapText="1"/>
      <protection locked="0"/>
    </xf>
    <xf numFmtId="0" fontId="5" fillId="0" borderId="3"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view="pageBreakPreview" zoomScale="90" zoomScaleNormal="100" zoomScaleSheetLayoutView="90" workbookViewId="0">
      <pane ySplit="1" topLeftCell="A2" activePane="bottomLeft" state="frozenSplit"/>
      <selection activeCell="K25" sqref="K25"/>
      <selection pane="bottomLeft" activeCell="A2" sqref="A2"/>
    </sheetView>
  </sheetViews>
  <sheetFormatPr defaultRowHeight="12" x14ac:dyDescent="0.15"/>
  <cols>
    <col min="1" max="2" width="35.625" style="14" customWidth="1"/>
    <col min="3" max="3" width="16.125" style="15"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0</v>
      </c>
      <c r="B1" s="4" t="s">
        <v>9</v>
      </c>
      <c r="C1" s="5" t="s">
        <v>1</v>
      </c>
      <c r="D1" s="6" t="s">
        <v>2</v>
      </c>
      <c r="E1" s="7" t="s">
        <v>10</v>
      </c>
      <c r="F1" s="6" t="s">
        <v>3</v>
      </c>
      <c r="G1" s="6" t="s">
        <v>4</v>
      </c>
      <c r="H1" s="8" t="s">
        <v>13</v>
      </c>
      <c r="I1" s="6" t="s">
        <v>5</v>
      </c>
    </row>
    <row r="2" spans="1:9" s="9" customFormat="1" ht="48.75" thickTop="1" x14ac:dyDescent="0.15">
      <c r="A2" s="25" t="s">
        <v>26</v>
      </c>
      <c r="B2" s="22" t="s">
        <v>29</v>
      </c>
      <c r="C2" s="28">
        <v>42095</v>
      </c>
      <c r="D2" s="26" t="s">
        <v>31</v>
      </c>
      <c r="E2" s="10" t="s">
        <v>30</v>
      </c>
      <c r="F2" s="27"/>
      <c r="G2" s="27">
        <v>9936000</v>
      </c>
      <c r="H2" s="17"/>
      <c r="I2" s="10"/>
    </row>
    <row r="3" spans="1:9" s="9" customFormat="1" ht="48" x14ac:dyDescent="0.15">
      <c r="A3" s="25" t="s">
        <v>27</v>
      </c>
      <c r="B3" s="22" t="s">
        <v>29</v>
      </c>
      <c r="C3" s="28">
        <v>42103</v>
      </c>
      <c r="D3" s="26" t="s">
        <v>32</v>
      </c>
      <c r="E3" s="10" t="s">
        <v>30</v>
      </c>
      <c r="F3" s="27"/>
      <c r="G3" s="27">
        <v>22982400</v>
      </c>
      <c r="H3" s="17"/>
      <c r="I3" s="10"/>
    </row>
    <row r="4" spans="1:9" s="9" customFormat="1" ht="48" x14ac:dyDescent="0.15">
      <c r="A4" s="25" t="s">
        <v>28</v>
      </c>
      <c r="B4" s="22" t="s">
        <v>29</v>
      </c>
      <c r="C4" s="28">
        <v>42104</v>
      </c>
      <c r="D4" s="26" t="s">
        <v>33</v>
      </c>
      <c r="E4" s="10" t="s">
        <v>30</v>
      </c>
      <c r="F4" s="27"/>
      <c r="G4" s="27">
        <v>9072000</v>
      </c>
      <c r="H4" s="17"/>
      <c r="I4" s="10"/>
    </row>
    <row r="5" spans="1:9" s="9" customFormat="1" ht="51.75" customHeight="1" x14ac:dyDescent="0.15">
      <c r="A5" s="25" t="s">
        <v>295</v>
      </c>
      <c r="B5" s="22" t="s">
        <v>29</v>
      </c>
      <c r="C5" s="28">
        <v>42125</v>
      </c>
      <c r="D5" s="26" t="s">
        <v>277</v>
      </c>
      <c r="E5" s="10" t="s">
        <v>30</v>
      </c>
      <c r="F5" s="27"/>
      <c r="G5" s="27">
        <v>14523300</v>
      </c>
      <c r="H5" s="17"/>
      <c r="I5" s="10"/>
    </row>
    <row r="6" spans="1:9" s="9" customFormat="1" ht="51.75" customHeight="1" x14ac:dyDescent="0.15">
      <c r="A6" s="22" t="s">
        <v>34</v>
      </c>
      <c r="B6" s="22" t="s">
        <v>29</v>
      </c>
      <c r="C6" s="23">
        <v>42149</v>
      </c>
      <c r="D6" s="21" t="s">
        <v>278</v>
      </c>
      <c r="E6" s="10" t="s">
        <v>30</v>
      </c>
      <c r="F6" s="12"/>
      <c r="G6" s="19">
        <v>32400000</v>
      </c>
      <c r="H6" s="17"/>
      <c r="I6" s="10"/>
    </row>
    <row r="7" spans="1:9" s="9" customFormat="1" ht="51.75" customHeight="1" x14ac:dyDescent="0.15">
      <c r="A7" s="22" t="s">
        <v>35</v>
      </c>
      <c r="B7" s="22" t="s">
        <v>29</v>
      </c>
      <c r="C7" s="23">
        <v>42149</v>
      </c>
      <c r="D7" s="21" t="s">
        <v>279</v>
      </c>
      <c r="E7" s="10" t="s">
        <v>30</v>
      </c>
      <c r="F7" s="12"/>
      <c r="G7" s="19">
        <v>12420000</v>
      </c>
      <c r="H7" s="17"/>
      <c r="I7" s="10"/>
    </row>
    <row r="8" spans="1:9" s="9" customFormat="1" ht="51.75" customHeight="1" x14ac:dyDescent="0.15">
      <c r="A8" s="22" t="s">
        <v>36</v>
      </c>
      <c r="B8" s="22" t="s">
        <v>29</v>
      </c>
      <c r="C8" s="23">
        <v>42150</v>
      </c>
      <c r="D8" s="21" t="s">
        <v>280</v>
      </c>
      <c r="E8" s="10" t="s">
        <v>30</v>
      </c>
      <c r="F8" s="12"/>
      <c r="G8" s="19">
        <v>7236000</v>
      </c>
      <c r="H8" s="17"/>
      <c r="I8" s="10"/>
    </row>
    <row r="9" spans="1:9" s="9" customFormat="1" ht="51.75" customHeight="1" x14ac:dyDescent="0.15">
      <c r="A9" s="22" t="s">
        <v>37</v>
      </c>
      <c r="B9" s="22" t="s">
        <v>29</v>
      </c>
      <c r="C9" s="23">
        <v>42153</v>
      </c>
      <c r="D9" s="21" t="s">
        <v>33</v>
      </c>
      <c r="E9" s="10" t="s">
        <v>30</v>
      </c>
      <c r="F9" s="12"/>
      <c r="G9" s="19">
        <v>7128000</v>
      </c>
      <c r="H9" s="17"/>
      <c r="I9" s="10"/>
    </row>
    <row r="10" spans="1:9" s="9" customFormat="1" ht="51.75" customHeight="1" x14ac:dyDescent="0.15">
      <c r="A10" s="22" t="s">
        <v>38</v>
      </c>
      <c r="B10" s="22" t="s">
        <v>29</v>
      </c>
      <c r="C10" s="23">
        <v>42160</v>
      </c>
      <c r="D10" s="21" t="s">
        <v>281</v>
      </c>
      <c r="E10" s="10" t="s">
        <v>30</v>
      </c>
      <c r="F10" s="12"/>
      <c r="G10" s="19">
        <v>5910840</v>
      </c>
      <c r="H10" s="17"/>
      <c r="I10" s="10"/>
    </row>
    <row r="11" spans="1:9" s="9" customFormat="1" ht="51.75" customHeight="1" x14ac:dyDescent="0.15">
      <c r="A11" s="22" t="s">
        <v>39</v>
      </c>
      <c r="B11" s="22" t="s">
        <v>29</v>
      </c>
      <c r="C11" s="23">
        <v>42163</v>
      </c>
      <c r="D11" s="21" t="s">
        <v>282</v>
      </c>
      <c r="E11" s="10" t="s">
        <v>30</v>
      </c>
      <c r="F11" s="12"/>
      <c r="G11" s="19">
        <v>7668000</v>
      </c>
      <c r="H11" s="17"/>
      <c r="I11" s="10"/>
    </row>
    <row r="12" spans="1:9" s="9" customFormat="1" ht="51.75" customHeight="1" x14ac:dyDescent="0.15">
      <c r="A12" s="22" t="s">
        <v>40</v>
      </c>
      <c r="B12" s="22" t="s">
        <v>29</v>
      </c>
      <c r="C12" s="23">
        <v>42164</v>
      </c>
      <c r="D12" s="21" t="s">
        <v>281</v>
      </c>
      <c r="E12" s="10" t="s">
        <v>30</v>
      </c>
      <c r="F12" s="12"/>
      <c r="G12" s="19">
        <v>13500000</v>
      </c>
      <c r="H12" s="17"/>
      <c r="I12" s="10"/>
    </row>
    <row r="13" spans="1:9" s="9" customFormat="1" ht="51.75" customHeight="1" x14ac:dyDescent="0.15">
      <c r="A13" s="22" t="s">
        <v>41</v>
      </c>
      <c r="B13" s="22" t="s">
        <v>29</v>
      </c>
      <c r="C13" s="23">
        <v>42166</v>
      </c>
      <c r="D13" s="21" t="s">
        <v>33</v>
      </c>
      <c r="E13" s="10" t="s">
        <v>30</v>
      </c>
      <c r="F13" s="12"/>
      <c r="G13" s="19">
        <v>7149600</v>
      </c>
      <c r="H13" s="17"/>
      <c r="I13" s="10"/>
    </row>
    <row r="14" spans="1:9" s="9" customFormat="1" ht="51.75" customHeight="1" x14ac:dyDescent="0.15">
      <c r="A14" s="22" t="s">
        <v>42</v>
      </c>
      <c r="B14" s="22" t="s">
        <v>29</v>
      </c>
      <c r="C14" s="23">
        <v>42167</v>
      </c>
      <c r="D14" s="21" t="s">
        <v>283</v>
      </c>
      <c r="E14" s="10" t="s">
        <v>30</v>
      </c>
      <c r="F14" s="12"/>
      <c r="G14" s="19">
        <v>9018000</v>
      </c>
      <c r="H14" s="17"/>
      <c r="I14" s="10"/>
    </row>
    <row r="15" spans="1:9" s="9" customFormat="1" ht="51.75" customHeight="1" x14ac:dyDescent="0.15">
      <c r="A15" s="31" t="s">
        <v>171</v>
      </c>
      <c r="B15" s="31" t="s">
        <v>29</v>
      </c>
      <c r="C15" s="32">
        <v>42177</v>
      </c>
      <c r="D15" s="30" t="s">
        <v>284</v>
      </c>
      <c r="E15" s="20" t="s">
        <v>30</v>
      </c>
      <c r="F15" s="33"/>
      <c r="G15" s="34">
        <v>18360000</v>
      </c>
      <c r="H15" s="35"/>
      <c r="I15" s="20"/>
    </row>
    <row r="16" spans="1:9" s="9" customFormat="1" ht="51.75" customHeight="1" x14ac:dyDescent="0.15">
      <c r="A16" s="31" t="s">
        <v>172</v>
      </c>
      <c r="B16" s="31" t="s">
        <v>29</v>
      </c>
      <c r="C16" s="32">
        <v>42179</v>
      </c>
      <c r="D16" s="30" t="s">
        <v>282</v>
      </c>
      <c r="E16" s="20" t="s">
        <v>30</v>
      </c>
      <c r="F16" s="33"/>
      <c r="G16" s="34">
        <v>10584000</v>
      </c>
      <c r="H16" s="35"/>
      <c r="I16" s="20"/>
    </row>
    <row r="17" spans="1:9" s="9" customFormat="1" ht="51.75" customHeight="1" x14ac:dyDescent="0.15">
      <c r="A17" s="22" t="s">
        <v>227</v>
      </c>
      <c r="B17" s="22" t="s">
        <v>29</v>
      </c>
      <c r="C17" s="23">
        <v>42179</v>
      </c>
      <c r="D17" s="21" t="s">
        <v>282</v>
      </c>
      <c r="E17" s="10" t="s">
        <v>30</v>
      </c>
      <c r="F17" s="12"/>
      <c r="G17" s="19">
        <v>5400000</v>
      </c>
      <c r="H17" s="17"/>
      <c r="I17" s="10"/>
    </row>
    <row r="18" spans="1:9" s="9" customFormat="1" ht="51.75" customHeight="1" x14ac:dyDescent="0.15">
      <c r="A18" s="22" t="s">
        <v>43</v>
      </c>
      <c r="B18" s="22" t="s">
        <v>29</v>
      </c>
      <c r="C18" s="23">
        <v>42186</v>
      </c>
      <c r="D18" s="21" t="s">
        <v>196</v>
      </c>
      <c r="E18" s="10" t="s">
        <v>30</v>
      </c>
      <c r="F18" s="12"/>
      <c r="G18" s="19">
        <v>9180000</v>
      </c>
      <c r="H18" s="17"/>
      <c r="I18" s="10"/>
    </row>
    <row r="19" spans="1:9" s="9" customFormat="1" ht="51.75" customHeight="1" x14ac:dyDescent="0.15">
      <c r="A19" s="22" t="s">
        <v>44</v>
      </c>
      <c r="B19" s="22" t="s">
        <v>29</v>
      </c>
      <c r="C19" s="23">
        <v>42206</v>
      </c>
      <c r="D19" s="21" t="s">
        <v>285</v>
      </c>
      <c r="E19" s="10" t="s">
        <v>30</v>
      </c>
      <c r="F19" s="12"/>
      <c r="G19" s="19">
        <v>8078400</v>
      </c>
      <c r="H19" s="17"/>
      <c r="I19" s="10"/>
    </row>
    <row r="20" spans="1:9" s="9" customFormat="1" ht="51.75" customHeight="1" x14ac:dyDescent="0.15">
      <c r="A20" s="22" t="s">
        <v>45</v>
      </c>
      <c r="B20" s="22" t="s">
        <v>29</v>
      </c>
      <c r="C20" s="23">
        <v>42208</v>
      </c>
      <c r="D20" s="21" t="s">
        <v>286</v>
      </c>
      <c r="E20" s="10" t="s">
        <v>30</v>
      </c>
      <c r="F20" s="12"/>
      <c r="G20" s="19">
        <v>6264000</v>
      </c>
      <c r="H20" s="17"/>
      <c r="I20" s="10"/>
    </row>
    <row r="21" spans="1:9" s="9" customFormat="1" ht="51.75" customHeight="1" x14ac:dyDescent="0.15">
      <c r="A21" s="22" t="s">
        <v>46</v>
      </c>
      <c r="B21" s="22" t="s">
        <v>29</v>
      </c>
      <c r="C21" s="23">
        <v>42209</v>
      </c>
      <c r="D21" s="21" t="s">
        <v>287</v>
      </c>
      <c r="E21" s="10" t="s">
        <v>30</v>
      </c>
      <c r="F21" s="12"/>
      <c r="G21" s="19">
        <v>2203200</v>
      </c>
      <c r="H21" s="17" t="str">
        <f t="shared" ref="H21:H41" si="0">IF(AND(AND(F21&lt;&gt;"",F21&lt;&gt;0),AND(G21&lt;&gt;"",G21&lt;&gt;0)), G21/F21*100,"")</f>
        <v/>
      </c>
      <c r="I21" s="10"/>
    </row>
    <row r="22" spans="1:9" s="9" customFormat="1" ht="51.75" customHeight="1" x14ac:dyDescent="0.15">
      <c r="A22" s="22" t="s">
        <v>47</v>
      </c>
      <c r="B22" s="22" t="s">
        <v>29</v>
      </c>
      <c r="C22" s="23">
        <v>42212</v>
      </c>
      <c r="D22" s="21" t="s">
        <v>288</v>
      </c>
      <c r="E22" s="10" t="s">
        <v>30</v>
      </c>
      <c r="F22" s="12"/>
      <c r="G22" s="19">
        <v>18252000</v>
      </c>
      <c r="H22" s="17" t="str">
        <f t="shared" si="0"/>
        <v/>
      </c>
      <c r="I22" s="10"/>
    </row>
    <row r="23" spans="1:9" s="9" customFormat="1" ht="51.75" customHeight="1" x14ac:dyDescent="0.15">
      <c r="A23" s="22" t="s">
        <v>48</v>
      </c>
      <c r="B23" s="22" t="s">
        <v>29</v>
      </c>
      <c r="C23" s="23">
        <v>42223</v>
      </c>
      <c r="D23" s="21" t="s">
        <v>289</v>
      </c>
      <c r="E23" s="10" t="s">
        <v>30</v>
      </c>
      <c r="F23" s="12"/>
      <c r="G23" s="19">
        <v>5799600</v>
      </c>
      <c r="H23" s="17" t="str">
        <f t="shared" si="0"/>
        <v/>
      </c>
      <c r="I23" s="10"/>
    </row>
    <row r="24" spans="1:9" s="9" customFormat="1" ht="51.75" customHeight="1" x14ac:dyDescent="0.15">
      <c r="A24" s="22" t="s">
        <v>49</v>
      </c>
      <c r="B24" s="22" t="s">
        <v>29</v>
      </c>
      <c r="C24" s="23">
        <v>42230</v>
      </c>
      <c r="D24" s="21" t="s">
        <v>288</v>
      </c>
      <c r="E24" s="10" t="s">
        <v>30</v>
      </c>
      <c r="F24" s="12"/>
      <c r="G24" s="19">
        <v>15120000</v>
      </c>
      <c r="H24" s="17" t="str">
        <f t="shared" si="0"/>
        <v/>
      </c>
      <c r="I24" s="10"/>
    </row>
    <row r="25" spans="1:9" s="9" customFormat="1" ht="51.75" customHeight="1" x14ac:dyDescent="0.15">
      <c r="A25" s="22" t="s">
        <v>50</v>
      </c>
      <c r="B25" s="22" t="s">
        <v>29</v>
      </c>
      <c r="C25" s="23">
        <v>42230</v>
      </c>
      <c r="D25" s="26" t="s">
        <v>277</v>
      </c>
      <c r="E25" s="10" t="s">
        <v>30</v>
      </c>
      <c r="F25" s="12"/>
      <c r="G25" s="19">
        <v>1249236</v>
      </c>
      <c r="H25" s="17" t="str">
        <f t="shared" si="0"/>
        <v/>
      </c>
      <c r="I25" s="10"/>
    </row>
    <row r="26" spans="1:9" s="9" customFormat="1" ht="51.75" customHeight="1" x14ac:dyDescent="0.15">
      <c r="A26" s="22" t="s">
        <v>51</v>
      </c>
      <c r="B26" s="22" t="s">
        <v>29</v>
      </c>
      <c r="C26" s="23">
        <v>42240</v>
      </c>
      <c r="D26" s="21" t="s">
        <v>290</v>
      </c>
      <c r="E26" s="10" t="s">
        <v>30</v>
      </c>
      <c r="F26" s="12"/>
      <c r="G26" s="19">
        <v>2808000</v>
      </c>
      <c r="H26" s="17" t="str">
        <f t="shared" si="0"/>
        <v/>
      </c>
      <c r="I26" s="10"/>
    </row>
    <row r="27" spans="1:9" s="9" customFormat="1" ht="51.75" customHeight="1" x14ac:dyDescent="0.15">
      <c r="A27" s="22" t="s">
        <v>52</v>
      </c>
      <c r="B27" s="22" t="s">
        <v>29</v>
      </c>
      <c r="C27" s="23">
        <v>42248</v>
      </c>
      <c r="D27" s="21" t="s">
        <v>288</v>
      </c>
      <c r="E27" s="10" t="s">
        <v>30</v>
      </c>
      <c r="F27" s="12"/>
      <c r="G27" s="19">
        <v>6509160</v>
      </c>
      <c r="H27" s="17" t="str">
        <f t="shared" si="0"/>
        <v/>
      </c>
      <c r="I27" s="10"/>
    </row>
    <row r="28" spans="1:9" s="9" customFormat="1" ht="51.75" customHeight="1" x14ac:dyDescent="0.15">
      <c r="A28" s="22" t="s">
        <v>53</v>
      </c>
      <c r="B28" s="22" t="s">
        <v>29</v>
      </c>
      <c r="C28" s="23">
        <v>42265</v>
      </c>
      <c r="D28" s="21" t="s">
        <v>289</v>
      </c>
      <c r="E28" s="10" t="s">
        <v>30</v>
      </c>
      <c r="F28" s="12"/>
      <c r="G28" s="19">
        <v>4860000</v>
      </c>
      <c r="H28" s="17" t="str">
        <f t="shared" si="0"/>
        <v/>
      </c>
      <c r="I28" s="10"/>
    </row>
    <row r="29" spans="1:9" s="9" customFormat="1" ht="51.75" customHeight="1" x14ac:dyDescent="0.15">
      <c r="A29" s="31" t="s">
        <v>54</v>
      </c>
      <c r="B29" s="31" t="s">
        <v>29</v>
      </c>
      <c r="C29" s="32">
        <v>42277</v>
      </c>
      <c r="D29" s="30" t="s">
        <v>291</v>
      </c>
      <c r="E29" s="20" t="s">
        <v>30</v>
      </c>
      <c r="F29" s="33"/>
      <c r="G29" s="34">
        <v>20196000</v>
      </c>
      <c r="H29" s="35" t="str">
        <f t="shared" si="0"/>
        <v/>
      </c>
      <c r="I29" s="20"/>
    </row>
    <row r="30" spans="1:9" s="9" customFormat="1" ht="51.75" customHeight="1" x14ac:dyDescent="0.15">
      <c r="A30" s="31" t="s">
        <v>55</v>
      </c>
      <c r="B30" s="31" t="s">
        <v>29</v>
      </c>
      <c r="C30" s="32">
        <v>42277</v>
      </c>
      <c r="D30" s="30" t="s">
        <v>292</v>
      </c>
      <c r="E30" s="20" t="s">
        <v>30</v>
      </c>
      <c r="F30" s="33"/>
      <c r="G30" s="34">
        <v>15660000</v>
      </c>
      <c r="H30" s="35" t="str">
        <f t="shared" si="0"/>
        <v/>
      </c>
      <c r="I30" s="20"/>
    </row>
    <row r="31" spans="1:9" s="9" customFormat="1" ht="51.75" customHeight="1" x14ac:dyDescent="0.15">
      <c r="A31" s="22" t="s">
        <v>56</v>
      </c>
      <c r="B31" s="22" t="s">
        <v>29</v>
      </c>
      <c r="C31" s="23">
        <v>42286</v>
      </c>
      <c r="D31" s="21" t="s">
        <v>293</v>
      </c>
      <c r="E31" s="10" t="s">
        <v>30</v>
      </c>
      <c r="F31" s="12"/>
      <c r="G31" s="19">
        <v>9882000</v>
      </c>
      <c r="H31" s="17" t="str">
        <f t="shared" si="0"/>
        <v/>
      </c>
      <c r="I31" s="10"/>
    </row>
    <row r="32" spans="1:9" s="9" customFormat="1" ht="51.75" customHeight="1" x14ac:dyDescent="0.15">
      <c r="A32" s="22" t="s">
        <v>57</v>
      </c>
      <c r="B32" s="22" t="s">
        <v>29</v>
      </c>
      <c r="C32" s="23">
        <v>42292</v>
      </c>
      <c r="D32" s="21" t="s">
        <v>294</v>
      </c>
      <c r="E32" s="10" t="s">
        <v>30</v>
      </c>
      <c r="F32" s="12"/>
      <c r="G32" s="19">
        <v>2160000</v>
      </c>
      <c r="H32" s="17" t="str">
        <f t="shared" si="0"/>
        <v/>
      </c>
      <c r="I32" s="10"/>
    </row>
    <row r="33" spans="1:9" s="9" customFormat="1" ht="51.75" customHeight="1" x14ac:dyDescent="0.15">
      <c r="A33" s="22" t="s">
        <v>58</v>
      </c>
      <c r="B33" s="22" t="s">
        <v>29</v>
      </c>
      <c r="C33" s="23">
        <v>42296</v>
      </c>
      <c r="D33" s="21" t="s">
        <v>33</v>
      </c>
      <c r="E33" s="10" t="s">
        <v>30</v>
      </c>
      <c r="F33" s="12"/>
      <c r="G33" s="19">
        <v>4503600</v>
      </c>
      <c r="H33" s="17" t="str">
        <f t="shared" si="0"/>
        <v/>
      </c>
      <c r="I33" s="10"/>
    </row>
    <row r="34" spans="1:9" s="9" customFormat="1" ht="51.75" customHeight="1" x14ac:dyDescent="0.15">
      <c r="A34" s="22" t="s">
        <v>59</v>
      </c>
      <c r="B34" s="22" t="s">
        <v>29</v>
      </c>
      <c r="C34" s="23">
        <v>42307</v>
      </c>
      <c r="D34" s="21" t="s">
        <v>308</v>
      </c>
      <c r="E34" s="10" t="s">
        <v>30</v>
      </c>
      <c r="F34" s="12"/>
      <c r="G34" s="19">
        <v>2095200</v>
      </c>
      <c r="H34" s="17" t="str">
        <f t="shared" si="0"/>
        <v/>
      </c>
      <c r="I34" s="10"/>
    </row>
    <row r="35" spans="1:9" s="9" customFormat="1" ht="51.75" customHeight="1" x14ac:dyDescent="0.15">
      <c r="A35" s="22" t="s">
        <v>60</v>
      </c>
      <c r="B35" s="22" t="s">
        <v>29</v>
      </c>
      <c r="C35" s="23">
        <v>42320</v>
      </c>
      <c r="D35" s="21" t="s">
        <v>288</v>
      </c>
      <c r="E35" s="10" t="s">
        <v>302</v>
      </c>
      <c r="F35" s="12"/>
      <c r="G35" s="19">
        <v>6782400</v>
      </c>
      <c r="H35" s="17" t="str">
        <f t="shared" si="0"/>
        <v/>
      </c>
      <c r="I35" s="10"/>
    </row>
    <row r="36" spans="1:9" s="9" customFormat="1" ht="51.75" customHeight="1" x14ac:dyDescent="0.15">
      <c r="A36" s="18" t="s">
        <v>303</v>
      </c>
      <c r="B36" s="18" t="s">
        <v>301</v>
      </c>
      <c r="C36" s="11">
        <v>42360</v>
      </c>
      <c r="D36" s="10" t="s">
        <v>309</v>
      </c>
      <c r="E36" s="10" t="s">
        <v>302</v>
      </c>
      <c r="F36" s="12"/>
      <c r="G36" s="19">
        <v>2524176</v>
      </c>
      <c r="H36" s="17" t="str">
        <f t="shared" si="0"/>
        <v/>
      </c>
      <c r="I36" s="10"/>
    </row>
    <row r="37" spans="1:9" s="9" customFormat="1" ht="51.75" customHeight="1" x14ac:dyDescent="0.15">
      <c r="A37" s="18" t="s">
        <v>304</v>
      </c>
      <c r="B37" s="18" t="s">
        <v>301</v>
      </c>
      <c r="C37" s="11">
        <v>42362</v>
      </c>
      <c r="D37" s="10" t="s">
        <v>310</v>
      </c>
      <c r="E37" s="10" t="s">
        <v>302</v>
      </c>
      <c r="F37" s="12"/>
      <c r="G37" s="19">
        <v>1382400</v>
      </c>
      <c r="H37" s="17" t="str">
        <f t="shared" si="0"/>
        <v/>
      </c>
      <c r="I37" s="10"/>
    </row>
    <row r="38" spans="1:9" s="9" customFormat="1" ht="51.75" customHeight="1" x14ac:dyDescent="0.15">
      <c r="A38" s="18" t="s">
        <v>305</v>
      </c>
      <c r="B38" s="18" t="s">
        <v>301</v>
      </c>
      <c r="C38" s="11">
        <v>42383</v>
      </c>
      <c r="D38" s="10" t="s">
        <v>310</v>
      </c>
      <c r="E38" s="10" t="s">
        <v>302</v>
      </c>
      <c r="F38" s="12"/>
      <c r="G38" s="19">
        <v>1836000</v>
      </c>
      <c r="H38" s="17" t="str">
        <f t="shared" si="0"/>
        <v/>
      </c>
      <c r="I38" s="10"/>
    </row>
    <row r="39" spans="1:9" s="9" customFormat="1" ht="51.75" customHeight="1" x14ac:dyDescent="0.15">
      <c r="A39" s="18" t="s">
        <v>306</v>
      </c>
      <c r="B39" s="18" t="s">
        <v>301</v>
      </c>
      <c r="C39" s="11">
        <v>42384</v>
      </c>
      <c r="D39" s="10" t="s">
        <v>311</v>
      </c>
      <c r="E39" s="10" t="s">
        <v>302</v>
      </c>
      <c r="F39" s="12"/>
      <c r="G39" s="19">
        <v>2678400</v>
      </c>
      <c r="H39" s="17" t="str">
        <f t="shared" si="0"/>
        <v/>
      </c>
      <c r="I39" s="10"/>
    </row>
    <row r="40" spans="1:9" s="9" customFormat="1" ht="51.75" customHeight="1" x14ac:dyDescent="0.15">
      <c r="A40" s="18" t="s">
        <v>307</v>
      </c>
      <c r="B40" s="18" t="s">
        <v>301</v>
      </c>
      <c r="C40" s="11">
        <v>42395</v>
      </c>
      <c r="D40" s="10" t="s">
        <v>285</v>
      </c>
      <c r="E40" s="10" t="s">
        <v>302</v>
      </c>
      <c r="F40" s="12"/>
      <c r="G40" s="19">
        <v>2624400</v>
      </c>
      <c r="H40" s="17" t="str">
        <f t="shared" si="0"/>
        <v/>
      </c>
      <c r="I40" s="10"/>
    </row>
    <row r="41" spans="1:9" s="9" customFormat="1" ht="51.75" customHeight="1" x14ac:dyDescent="0.15">
      <c r="A41" s="18"/>
      <c r="B41" s="18"/>
      <c r="C41" s="11"/>
      <c r="D41" s="10"/>
      <c r="E41" s="10"/>
      <c r="F41" s="12"/>
      <c r="G41" s="19"/>
      <c r="H41" s="17" t="str">
        <f t="shared" si="0"/>
        <v/>
      </c>
      <c r="I41" s="10"/>
    </row>
  </sheetData>
  <phoneticPr fontId="2"/>
  <dataValidations count="8">
    <dataValidation type="textLength" operator="lessThanOrEqual" allowBlank="1" showInputMessage="1" showErrorMessage="1" errorTitle="物品役務等の名称及び数量" error="256文字以内で入力してください。" sqref="A2:A6552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26">
      <formula1>256</formula1>
    </dataValidation>
    <dataValidation type="textLength" operator="lessThanOrEqual" allowBlank="1" showInputMessage="1" showErrorMessage="1" errorTitle="契約の相手方の称号又は名称及び住所" error="256文字以内で入力してください。" sqref="D2:D65526">
      <formula1>256</formula1>
    </dataValidation>
    <dataValidation type="textLength" operator="lessThanOrEqual" allowBlank="1" showInputMessage="1" showErrorMessage="1" errorTitle="備考" error="256文字以内で入力してください。" sqref="I2:I65526">
      <formula1>256</formula1>
    </dataValidation>
    <dataValidation type="whole" operator="lessThanOrEqual" allowBlank="1" showInputMessage="1" showErrorMessage="1" errorTitle="予定価格" error="正しい数値を入力してください。" sqref="F2:F65526">
      <formula1>999999999999</formula1>
    </dataValidation>
    <dataValidation type="whole" operator="lessThanOrEqual" allowBlank="1" showInputMessage="1" showErrorMessage="1" errorTitle="契約金額" error="正しい数値を入力してください。" sqref="G2:G65526">
      <formula1>999999999999</formula1>
    </dataValidation>
    <dataValidation type="list" operator="lessThanOrEqual" showInputMessage="1" showErrorMessage="1" errorTitle="一般競争入札・指名競争入札の別" error="リストから選択してください。" sqref="E2:E65526">
      <formula1>一般競争入札・指名競争入札の別</formula1>
    </dataValidation>
    <dataValidation type="date" operator="greaterThanOrEqual" allowBlank="1" showInputMessage="1" showErrorMessage="1" errorTitle="契約を締結した日" error="正しい日付を入力してください。" sqref="C1:C1048576">
      <formula1>38718</formula1>
    </dataValidation>
  </dataValidations>
  <pageMargins left="0.39370078740157483" right="0.19685039370078741" top="0.98425196850393704" bottom="0.98425196850393704" header="0.51181102362204722" footer="0.51181102362204722"/>
  <pageSetup paperSize="9" scale="63" orientation="landscape" horizontalDpi="300" verticalDpi="300" r:id="rId1"/>
  <headerFooter alignWithMargins="0"/>
  <rowBreaks count="2" manualBreakCount="2">
    <brk id="15" max="8" man="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80" zoomScaleNormal="75" zoomScaleSheetLayoutView="80" workbookViewId="0">
      <pane ySplit="1" topLeftCell="A2" activePane="bottomLeft" state="frozenSplit"/>
      <selection pane="bottomLeft" activeCell="A2" sqref="A2"/>
    </sheetView>
  </sheetViews>
  <sheetFormatPr defaultRowHeight="63" customHeight="1" x14ac:dyDescent="0.15"/>
  <cols>
    <col min="1" max="1" width="35.625" style="14" customWidth="1"/>
    <col min="2" max="2" width="35.625" style="14" hidden="1" customWidth="1"/>
    <col min="3" max="3" width="16.125" style="15" hidden="1" customWidth="1"/>
    <col min="4" max="4" width="35.625" style="13" customWidth="1"/>
    <col min="5" max="5" width="57.375" style="13" customWidth="1"/>
    <col min="6" max="6" width="11.625" style="13" customWidth="1"/>
    <col min="7" max="7" width="11.625" style="13" bestFit="1" customWidth="1"/>
    <col min="8" max="8" width="14.75" style="16" bestFit="1" customWidth="1"/>
    <col min="9" max="9" width="30.625" style="13" customWidth="1"/>
    <col min="10" max="10" width="13" style="13" bestFit="1" customWidth="1"/>
    <col min="11" max="16384" width="9" style="13"/>
  </cols>
  <sheetData>
    <row r="1" spans="1:10" s="9" customFormat="1" ht="63" customHeight="1" thickBot="1" x14ac:dyDescent="0.2">
      <c r="A1" s="3" t="s">
        <v>14</v>
      </c>
      <c r="B1" s="4" t="s">
        <v>15</v>
      </c>
      <c r="C1" s="5" t="s">
        <v>16</v>
      </c>
      <c r="D1" s="6" t="s">
        <v>17</v>
      </c>
      <c r="E1" s="7" t="s">
        <v>18</v>
      </c>
      <c r="F1" s="6" t="s">
        <v>19</v>
      </c>
      <c r="G1" s="6" t="s">
        <v>20</v>
      </c>
      <c r="H1" s="8" t="s">
        <v>21</v>
      </c>
      <c r="I1" s="6" t="s">
        <v>22</v>
      </c>
      <c r="J1" s="9" t="s">
        <v>23</v>
      </c>
    </row>
    <row r="2" spans="1:10" s="9" customFormat="1" ht="83.25" customHeight="1" thickTop="1" x14ac:dyDescent="0.15">
      <c r="A2" s="18" t="s">
        <v>94</v>
      </c>
      <c r="B2" s="18" t="s">
        <v>29</v>
      </c>
      <c r="C2" s="11">
        <v>42121</v>
      </c>
      <c r="D2" s="21" t="s">
        <v>173</v>
      </c>
      <c r="E2" s="29" t="s">
        <v>253</v>
      </c>
      <c r="F2" s="19">
        <v>9032040</v>
      </c>
      <c r="G2" s="19">
        <v>9000000</v>
      </c>
      <c r="H2" s="17">
        <f>IF(AND(AND(F2&lt;&gt;"",F2&lt;&gt;0),AND(G2&lt;&gt;"",G2&lt;&gt;0)), G2/F2*100,"")</f>
        <v>99.645262864203431</v>
      </c>
      <c r="I2" s="10"/>
    </row>
    <row r="3" spans="1:10" s="9" customFormat="1" ht="83.25" customHeight="1" x14ac:dyDescent="0.15">
      <c r="A3" s="18" t="s">
        <v>95</v>
      </c>
      <c r="B3" s="18" t="s">
        <v>29</v>
      </c>
      <c r="C3" s="11">
        <v>42121</v>
      </c>
      <c r="D3" s="21" t="s">
        <v>174</v>
      </c>
      <c r="E3" s="29" t="s">
        <v>254</v>
      </c>
      <c r="F3" s="19">
        <v>8132400</v>
      </c>
      <c r="G3" s="19">
        <v>8100000</v>
      </c>
      <c r="H3" s="17">
        <f>IF(AND(AND(F3&lt;&gt;"",F3&lt;&gt;0),AND(G3&lt;&gt;"",G3&lt;&gt;0)), G3/F3*100,"")</f>
        <v>99.601593625498012</v>
      </c>
      <c r="I3" s="10"/>
    </row>
    <row r="4" spans="1:10" s="9" customFormat="1" ht="83.25" customHeight="1" x14ac:dyDescent="0.15">
      <c r="A4" s="18" t="s">
        <v>96</v>
      </c>
      <c r="B4" s="18" t="s">
        <v>61</v>
      </c>
      <c r="C4" s="11">
        <v>42121</v>
      </c>
      <c r="D4" s="21" t="s">
        <v>175</v>
      </c>
      <c r="E4" s="29" t="s">
        <v>255</v>
      </c>
      <c r="F4" s="19">
        <v>8009280</v>
      </c>
      <c r="G4" s="19">
        <v>7894800</v>
      </c>
      <c r="H4" s="17">
        <f t="shared" ref="H4:H29" si="0">IF(AND(AND(F4&lt;&gt;"",F4&lt;&gt;0),AND(G4&lt;&gt;"",G4&lt;&gt;0)), G4/F4*100,"")</f>
        <v>98.570658036677443</v>
      </c>
      <c r="I4" s="10"/>
    </row>
    <row r="5" spans="1:10" s="9" customFormat="1" ht="83.25" customHeight="1" x14ac:dyDescent="0.15">
      <c r="A5" s="22" t="s">
        <v>97</v>
      </c>
      <c r="B5" s="18" t="s">
        <v>62</v>
      </c>
      <c r="C5" s="23">
        <v>42121</v>
      </c>
      <c r="D5" s="21" t="s">
        <v>176</v>
      </c>
      <c r="E5" s="29" t="s">
        <v>272</v>
      </c>
      <c r="F5" s="19">
        <v>15010920</v>
      </c>
      <c r="G5" s="19">
        <v>14983758</v>
      </c>
      <c r="H5" s="17">
        <f t="shared" si="0"/>
        <v>99.81905173034032</v>
      </c>
      <c r="I5" s="10"/>
    </row>
    <row r="6" spans="1:10" s="9" customFormat="1" ht="83.25" customHeight="1" x14ac:dyDescent="0.15">
      <c r="A6" s="22" t="s">
        <v>98</v>
      </c>
      <c r="B6" s="18" t="s">
        <v>63</v>
      </c>
      <c r="C6" s="23">
        <v>42121</v>
      </c>
      <c r="D6" s="21" t="s">
        <v>177</v>
      </c>
      <c r="E6" s="29" t="s">
        <v>256</v>
      </c>
      <c r="F6" s="19">
        <v>19997280</v>
      </c>
      <c r="G6" s="19">
        <v>19800000</v>
      </c>
      <c r="H6" s="17">
        <f t="shared" si="0"/>
        <v>99.013465831353059</v>
      </c>
      <c r="I6" s="10"/>
    </row>
    <row r="7" spans="1:10" s="9" customFormat="1" ht="83.25" customHeight="1" x14ac:dyDescent="0.15">
      <c r="A7" s="22" t="s">
        <v>99</v>
      </c>
      <c r="B7" s="18" t="s">
        <v>64</v>
      </c>
      <c r="C7" s="23">
        <v>42121</v>
      </c>
      <c r="D7" s="21" t="s">
        <v>178</v>
      </c>
      <c r="E7" s="29" t="s">
        <v>257</v>
      </c>
      <c r="F7" s="19">
        <v>15028200</v>
      </c>
      <c r="G7" s="19">
        <v>14995800</v>
      </c>
      <c r="H7" s="17">
        <f t="shared" si="0"/>
        <v>99.784405318002158</v>
      </c>
      <c r="I7" s="10"/>
    </row>
    <row r="8" spans="1:10" s="9" customFormat="1" ht="83.25" customHeight="1" x14ac:dyDescent="0.15">
      <c r="A8" s="31" t="s">
        <v>100</v>
      </c>
      <c r="B8" s="36" t="s">
        <v>65</v>
      </c>
      <c r="C8" s="32">
        <v>42121</v>
      </c>
      <c r="D8" s="30" t="s">
        <v>179</v>
      </c>
      <c r="E8" s="38" t="s">
        <v>258</v>
      </c>
      <c r="F8" s="34">
        <v>16012080</v>
      </c>
      <c r="G8" s="34">
        <v>15999984</v>
      </c>
      <c r="H8" s="35">
        <f t="shared" si="0"/>
        <v>99.924457034938612</v>
      </c>
      <c r="I8" s="20"/>
    </row>
    <row r="9" spans="1:10" s="9" customFormat="1" ht="83.25" customHeight="1" x14ac:dyDescent="0.15">
      <c r="A9" s="31" t="s">
        <v>101</v>
      </c>
      <c r="B9" s="36" t="s">
        <v>66</v>
      </c>
      <c r="C9" s="32">
        <v>42157</v>
      </c>
      <c r="D9" s="30" t="s">
        <v>180</v>
      </c>
      <c r="E9" s="38" t="s">
        <v>261</v>
      </c>
      <c r="F9" s="34">
        <v>10152000</v>
      </c>
      <c r="G9" s="34">
        <v>10098000</v>
      </c>
      <c r="H9" s="35">
        <f t="shared" si="0"/>
        <v>99.468085106382972</v>
      </c>
      <c r="I9" s="20"/>
    </row>
    <row r="10" spans="1:10" s="9" customFormat="1" ht="83.25" customHeight="1" x14ac:dyDescent="0.15">
      <c r="A10" s="22" t="s">
        <v>300</v>
      </c>
      <c r="B10" s="18" t="s">
        <v>67</v>
      </c>
      <c r="C10" s="23">
        <v>42158</v>
      </c>
      <c r="D10" s="21" t="s">
        <v>230</v>
      </c>
      <c r="E10" s="29" t="s">
        <v>217</v>
      </c>
      <c r="F10" s="19">
        <v>7936920</v>
      </c>
      <c r="G10" s="19">
        <v>7884000</v>
      </c>
      <c r="H10" s="17">
        <f t="shared" si="0"/>
        <v>99.333242618043272</v>
      </c>
      <c r="I10" s="10"/>
    </row>
    <row r="11" spans="1:10" s="9" customFormat="1" ht="83.25" customHeight="1" x14ac:dyDescent="0.15">
      <c r="A11" s="22" t="s">
        <v>102</v>
      </c>
      <c r="B11" s="18" t="s">
        <v>68</v>
      </c>
      <c r="C11" s="23">
        <v>42160</v>
      </c>
      <c r="D11" s="21" t="s">
        <v>181</v>
      </c>
      <c r="E11" s="29" t="s">
        <v>259</v>
      </c>
      <c r="F11" s="19">
        <v>8008200</v>
      </c>
      <c r="G11" s="19">
        <v>7974720</v>
      </c>
      <c r="H11" s="17">
        <f t="shared" si="0"/>
        <v>99.581928523263656</v>
      </c>
      <c r="I11" s="10"/>
    </row>
    <row r="12" spans="1:10" s="9" customFormat="1" ht="83.25" customHeight="1" x14ac:dyDescent="0.15">
      <c r="A12" s="22" t="s">
        <v>103</v>
      </c>
      <c r="B12" s="18" t="s">
        <v>69</v>
      </c>
      <c r="C12" s="23">
        <v>42160</v>
      </c>
      <c r="D12" s="21" t="s">
        <v>314</v>
      </c>
      <c r="E12" s="29" t="s">
        <v>260</v>
      </c>
      <c r="F12" s="19">
        <v>7007040</v>
      </c>
      <c r="G12" s="19">
        <v>6945480</v>
      </c>
      <c r="H12" s="17">
        <f t="shared" si="0"/>
        <v>99.121454993834774</v>
      </c>
      <c r="I12" s="10"/>
    </row>
    <row r="13" spans="1:10" s="9" customFormat="1" ht="83.25" customHeight="1" x14ac:dyDescent="0.15">
      <c r="A13" s="22" t="s">
        <v>104</v>
      </c>
      <c r="B13" s="18" t="s">
        <v>70</v>
      </c>
      <c r="C13" s="23">
        <v>42160</v>
      </c>
      <c r="D13" s="21" t="s">
        <v>182</v>
      </c>
      <c r="E13" s="29" t="s">
        <v>262</v>
      </c>
      <c r="F13" s="19">
        <v>5015520</v>
      </c>
      <c r="G13" s="19">
        <v>4990680</v>
      </c>
      <c r="H13" s="17">
        <f t="shared" si="0"/>
        <v>99.504737295434978</v>
      </c>
      <c r="I13" s="10"/>
    </row>
    <row r="14" spans="1:10" s="9" customFormat="1" ht="83.25" customHeight="1" x14ac:dyDescent="0.15">
      <c r="A14" s="22" t="s">
        <v>105</v>
      </c>
      <c r="B14" s="18" t="s">
        <v>71</v>
      </c>
      <c r="C14" s="23">
        <v>42160</v>
      </c>
      <c r="D14" s="21" t="s">
        <v>183</v>
      </c>
      <c r="E14" s="29" t="s">
        <v>252</v>
      </c>
      <c r="F14" s="19">
        <v>12024720</v>
      </c>
      <c r="G14" s="19">
        <v>11988000</v>
      </c>
      <c r="H14" s="17">
        <f t="shared" si="0"/>
        <v>99.694629064127895</v>
      </c>
      <c r="I14" s="10"/>
    </row>
    <row r="15" spans="1:10" s="9" customFormat="1" ht="83.25" customHeight="1" x14ac:dyDescent="0.15">
      <c r="A15" s="22" t="s">
        <v>106</v>
      </c>
      <c r="B15" s="18" t="s">
        <v>72</v>
      </c>
      <c r="C15" s="23">
        <v>42160</v>
      </c>
      <c r="D15" s="21" t="s">
        <v>184</v>
      </c>
      <c r="E15" s="29" t="s">
        <v>263</v>
      </c>
      <c r="F15" s="19">
        <v>4039200</v>
      </c>
      <c r="G15" s="19">
        <v>4000320</v>
      </c>
      <c r="H15" s="17">
        <f t="shared" si="0"/>
        <v>99.037433155080208</v>
      </c>
      <c r="I15" s="10"/>
    </row>
    <row r="16" spans="1:10" s="9" customFormat="1" ht="83.25" customHeight="1" x14ac:dyDescent="0.15">
      <c r="A16" s="31" t="s">
        <v>107</v>
      </c>
      <c r="B16" s="36" t="s">
        <v>73</v>
      </c>
      <c r="C16" s="32">
        <v>42160</v>
      </c>
      <c r="D16" s="30" t="s">
        <v>185</v>
      </c>
      <c r="E16" s="38" t="s">
        <v>264</v>
      </c>
      <c r="F16" s="34">
        <v>11011680</v>
      </c>
      <c r="G16" s="34">
        <v>10994400</v>
      </c>
      <c r="H16" s="35">
        <f t="shared" si="0"/>
        <v>99.843075715967046</v>
      </c>
      <c r="I16" s="20"/>
    </row>
    <row r="17" spans="1:9" s="9" customFormat="1" ht="83.25" customHeight="1" x14ac:dyDescent="0.15">
      <c r="A17" s="31" t="s">
        <v>108</v>
      </c>
      <c r="B17" s="36" t="s">
        <v>74</v>
      </c>
      <c r="C17" s="32">
        <v>42160</v>
      </c>
      <c r="D17" s="30" t="s">
        <v>186</v>
      </c>
      <c r="E17" s="38" t="s">
        <v>265</v>
      </c>
      <c r="F17" s="34">
        <v>10010520</v>
      </c>
      <c r="G17" s="34">
        <v>9999720</v>
      </c>
      <c r="H17" s="35">
        <f t="shared" si="0"/>
        <v>99.892113496601581</v>
      </c>
      <c r="I17" s="20"/>
    </row>
    <row r="18" spans="1:9" s="9" customFormat="1" ht="83.25" customHeight="1" x14ac:dyDescent="0.15">
      <c r="A18" s="22" t="s">
        <v>109</v>
      </c>
      <c r="B18" s="18" t="s">
        <v>75</v>
      </c>
      <c r="C18" s="23">
        <v>42160</v>
      </c>
      <c r="D18" s="21" t="s">
        <v>187</v>
      </c>
      <c r="E18" s="29" t="s">
        <v>266</v>
      </c>
      <c r="F18" s="19">
        <v>7012440</v>
      </c>
      <c r="G18" s="19">
        <v>6981120</v>
      </c>
      <c r="H18" s="17">
        <f t="shared" si="0"/>
        <v>99.553365162482677</v>
      </c>
      <c r="I18" s="10"/>
    </row>
    <row r="19" spans="1:9" s="9" customFormat="1" ht="83.25" customHeight="1" x14ac:dyDescent="0.15">
      <c r="A19" s="22" t="s">
        <v>110</v>
      </c>
      <c r="B19" s="18" t="s">
        <v>76</v>
      </c>
      <c r="C19" s="23">
        <v>42160</v>
      </c>
      <c r="D19" s="21" t="s">
        <v>188</v>
      </c>
      <c r="E19" s="29" t="s">
        <v>267</v>
      </c>
      <c r="F19" s="19">
        <v>9023400</v>
      </c>
      <c r="G19" s="19">
        <v>9000000</v>
      </c>
      <c r="H19" s="17">
        <f t="shared" si="0"/>
        <v>99.740674246957909</v>
      </c>
      <c r="I19" s="10"/>
    </row>
    <row r="20" spans="1:9" s="9" customFormat="1" ht="83.25" customHeight="1" x14ac:dyDescent="0.15">
      <c r="A20" s="22" t="s">
        <v>111</v>
      </c>
      <c r="B20" s="18" t="s">
        <v>77</v>
      </c>
      <c r="C20" s="23">
        <v>42165</v>
      </c>
      <c r="D20" s="21" t="s">
        <v>189</v>
      </c>
      <c r="E20" s="29" t="s">
        <v>270</v>
      </c>
      <c r="F20" s="19">
        <v>11789280</v>
      </c>
      <c r="G20" s="19">
        <v>11772000</v>
      </c>
      <c r="H20" s="17">
        <f t="shared" si="0"/>
        <v>99.85342616342983</v>
      </c>
      <c r="I20" s="10"/>
    </row>
    <row r="21" spans="1:9" s="9" customFormat="1" ht="83.25" customHeight="1" x14ac:dyDescent="0.15">
      <c r="A21" s="22" t="s">
        <v>112</v>
      </c>
      <c r="B21" s="18" t="s">
        <v>78</v>
      </c>
      <c r="C21" s="23">
        <v>42171</v>
      </c>
      <c r="D21" s="21" t="s">
        <v>315</v>
      </c>
      <c r="E21" s="29" t="s">
        <v>268</v>
      </c>
      <c r="F21" s="19">
        <v>20067480</v>
      </c>
      <c r="G21" s="19">
        <v>19980000</v>
      </c>
      <c r="H21" s="17">
        <f t="shared" si="0"/>
        <v>99.564070825036339</v>
      </c>
      <c r="I21" s="10"/>
    </row>
    <row r="22" spans="1:9" s="9" customFormat="1" ht="83.25" customHeight="1" x14ac:dyDescent="0.15">
      <c r="A22" s="22" t="s">
        <v>113</v>
      </c>
      <c r="B22" s="18" t="s">
        <v>79</v>
      </c>
      <c r="C22" s="23">
        <v>42171</v>
      </c>
      <c r="D22" s="21" t="s">
        <v>190</v>
      </c>
      <c r="E22" s="29" t="s">
        <v>269</v>
      </c>
      <c r="F22" s="19">
        <v>16068240</v>
      </c>
      <c r="G22" s="19">
        <v>15984000</v>
      </c>
      <c r="H22" s="17">
        <f t="shared" si="0"/>
        <v>99.475735986019629</v>
      </c>
      <c r="I22" s="10"/>
    </row>
    <row r="23" spans="1:9" s="9" customFormat="1" ht="83.25" customHeight="1" x14ac:dyDescent="0.15">
      <c r="A23" s="22" t="s">
        <v>114</v>
      </c>
      <c r="B23" s="18" t="s">
        <v>80</v>
      </c>
      <c r="C23" s="23">
        <v>42172</v>
      </c>
      <c r="D23" s="21" t="s">
        <v>191</v>
      </c>
      <c r="E23" s="29" t="s">
        <v>247</v>
      </c>
      <c r="F23" s="19">
        <v>20007000</v>
      </c>
      <c r="G23" s="19">
        <v>19980000</v>
      </c>
      <c r="H23" s="17">
        <f t="shared" si="0"/>
        <v>99.865047233468289</v>
      </c>
      <c r="I23" s="10"/>
    </row>
    <row r="24" spans="1:9" s="9" customFormat="1" ht="83.25" customHeight="1" x14ac:dyDescent="0.15">
      <c r="A24" s="22" t="s">
        <v>115</v>
      </c>
      <c r="B24" s="18" t="s">
        <v>81</v>
      </c>
      <c r="C24" s="23">
        <v>42174</v>
      </c>
      <c r="D24" s="21" t="s">
        <v>192</v>
      </c>
      <c r="E24" s="29" t="s">
        <v>204</v>
      </c>
      <c r="F24" s="19">
        <v>10000800</v>
      </c>
      <c r="G24" s="19">
        <v>9999720</v>
      </c>
      <c r="H24" s="17">
        <f t="shared" si="0"/>
        <v>99.989200863930876</v>
      </c>
      <c r="I24" s="10"/>
    </row>
    <row r="25" spans="1:9" s="9" customFormat="1" ht="83.25" customHeight="1" x14ac:dyDescent="0.15">
      <c r="A25" s="22" t="s">
        <v>116</v>
      </c>
      <c r="B25" s="18" t="s">
        <v>82</v>
      </c>
      <c r="C25" s="23">
        <v>42179</v>
      </c>
      <c r="D25" s="21" t="s">
        <v>193</v>
      </c>
      <c r="E25" s="29" t="s">
        <v>271</v>
      </c>
      <c r="F25" s="19">
        <v>22702680</v>
      </c>
      <c r="G25" s="19">
        <v>22680000</v>
      </c>
      <c r="H25" s="17">
        <f t="shared" si="0"/>
        <v>99.900099900099903</v>
      </c>
      <c r="I25" s="10"/>
    </row>
    <row r="26" spans="1:9" s="9" customFormat="1" ht="83.25" customHeight="1" x14ac:dyDescent="0.15">
      <c r="A26" s="24" t="s">
        <v>117</v>
      </c>
      <c r="B26" s="18" t="s">
        <v>83</v>
      </c>
      <c r="C26" s="23">
        <v>42181</v>
      </c>
      <c r="D26" s="21" t="s">
        <v>194</v>
      </c>
      <c r="E26" s="29" t="s">
        <v>218</v>
      </c>
      <c r="F26" s="19">
        <v>12898440</v>
      </c>
      <c r="G26" s="19">
        <v>11878812</v>
      </c>
      <c r="H26" s="17">
        <f t="shared" si="0"/>
        <v>92.09495101733232</v>
      </c>
      <c r="I26" s="10"/>
    </row>
    <row r="27" spans="1:9" s="9" customFormat="1" ht="83.25" customHeight="1" x14ac:dyDescent="0.15">
      <c r="A27" s="22" t="s">
        <v>118</v>
      </c>
      <c r="B27" s="18" t="s">
        <v>84</v>
      </c>
      <c r="C27" s="23">
        <v>42185</v>
      </c>
      <c r="D27" s="21" t="s">
        <v>195</v>
      </c>
      <c r="E27" s="29" t="s">
        <v>205</v>
      </c>
      <c r="F27" s="19">
        <v>9990000</v>
      </c>
      <c r="G27" s="19">
        <v>9979200</v>
      </c>
      <c r="H27" s="17">
        <f t="shared" si="0"/>
        <v>99.891891891891888</v>
      </c>
      <c r="I27" s="10"/>
    </row>
    <row r="28" spans="1:9" s="9" customFormat="1" ht="83.25" customHeight="1" x14ac:dyDescent="0.15">
      <c r="A28" s="18" t="s">
        <v>119</v>
      </c>
      <c r="B28" s="18" t="s">
        <v>85</v>
      </c>
      <c r="C28" s="11">
        <v>42186</v>
      </c>
      <c r="D28" s="21" t="s">
        <v>197</v>
      </c>
      <c r="E28" s="29" t="s">
        <v>206</v>
      </c>
      <c r="F28" s="19">
        <v>10108800</v>
      </c>
      <c r="G28" s="19">
        <v>9998100</v>
      </c>
      <c r="H28" s="17">
        <f t="shared" si="0"/>
        <v>98.904914529914535</v>
      </c>
      <c r="I28" s="10"/>
    </row>
    <row r="29" spans="1:9" s="9" customFormat="1" ht="83.25" customHeight="1" x14ac:dyDescent="0.15">
      <c r="A29" s="18" t="s">
        <v>120</v>
      </c>
      <c r="B29" s="18" t="s">
        <v>86</v>
      </c>
      <c r="C29" s="11">
        <v>42186</v>
      </c>
      <c r="D29" s="21" t="s">
        <v>198</v>
      </c>
      <c r="E29" s="29" t="s">
        <v>207</v>
      </c>
      <c r="F29" s="19">
        <v>10022400</v>
      </c>
      <c r="G29" s="19">
        <v>10000000</v>
      </c>
      <c r="H29" s="17">
        <f t="shared" si="0"/>
        <v>99.776500638569615</v>
      </c>
      <c r="I29" s="10"/>
    </row>
    <row r="30" spans="1:9" s="9" customFormat="1" ht="83.25" customHeight="1" x14ac:dyDescent="0.15">
      <c r="A30" s="18" t="s">
        <v>121</v>
      </c>
      <c r="B30" s="18" t="s">
        <v>87</v>
      </c>
      <c r="C30" s="11">
        <v>42186</v>
      </c>
      <c r="D30" s="21" t="s">
        <v>199</v>
      </c>
      <c r="E30" s="29" t="s">
        <v>273</v>
      </c>
      <c r="F30" s="19">
        <v>7000560</v>
      </c>
      <c r="G30" s="19">
        <v>6997320</v>
      </c>
      <c r="H30" s="17">
        <f t="shared" ref="H30:H45" si="1">IF(AND(AND(F30&lt;&gt;"",F30&lt;&gt;0),AND(G30&lt;&gt;"",G30&lt;&gt;0)), G30/F30*100,"")</f>
        <v>99.95371798827523</v>
      </c>
      <c r="I30" s="10"/>
    </row>
    <row r="31" spans="1:9" s="9" customFormat="1" ht="83.25" customHeight="1" x14ac:dyDescent="0.15">
      <c r="A31" s="18" t="s">
        <v>122</v>
      </c>
      <c r="B31" s="18" t="s">
        <v>88</v>
      </c>
      <c r="C31" s="11">
        <v>42186</v>
      </c>
      <c r="D31" s="21" t="s">
        <v>200</v>
      </c>
      <c r="E31" s="29" t="s">
        <v>274</v>
      </c>
      <c r="F31" s="19">
        <v>7503840</v>
      </c>
      <c r="G31" s="19">
        <v>7499520</v>
      </c>
      <c r="H31" s="17">
        <f t="shared" si="1"/>
        <v>99.942429476108231</v>
      </c>
      <c r="I31" s="10"/>
    </row>
    <row r="32" spans="1:9" s="9" customFormat="1" ht="83.25" customHeight="1" x14ac:dyDescent="0.15">
      <c r="A32" s="36" t="s">
        <v>123</v>
      </c>
      <c r="B32" s="36" t="s">
        <v>89</v>
      </c>
      <c r="C32" s="37">
        <v>42188</v>
      </c>
      <c r="D32" s="30" t="s">
        <v>201</v>
      </c>
      <c r="E32" s="38" t="s">
        <v>219</v>
      </c>
      <c r="F32" s="34">
        <v>52954560</v>
      </c>
      <c r="G32" s="34">
        <v>52920000</v>
      </c>
      <c r="H32" s="35">
        <f t="shared" si="1"/>
        <v>99.934736498613148</v>
      </c>
      <c r="I32" s="20"/>
    </row>
    <row r="33" spans="1:9" s="9" customFormat="1" ht="83.25" customHeight="1" x14ac:dyDescent="0.15">
      <c r="A33" s="36" t="s">
        <v>124</v>
      </c>
      <c r="B33" s="36" t="s">
        <v>90</v>
      </c>
      <c r="C33" s="37">
        <v>42188</v>
      </c>
      <c r="D33" s="30" t="s">
        <v>202</v>
      </c>
      <c r="E33" s="38" t="s">
        <v>220</v>
      </c>
      <c r="F33" s="34">
        <v>39994560</v>
      </c>
      <c r="G33" s="34">
        <v>39960000</v>
      </c>
      <c r="H33" s="35">
        <f t="shared" si="1"/>
        <v>99.91358824800173</v>
      </c>
      <c r="I33" s="20"/>
    </row>
    <row r="34" spans="1:9" s="9" customFormat="1" ht="83.25" customHeight="1" x14ac:dyDescent="0.15">
      <c r="A34" s="18" t="s">
        <v>125</v>
      </c>
      <c r="B34" s="18" t="s">
        <v>91</v>
      </c>
      <c r="C34" s="11">
        <v>42195</v>
      </c>
      <c r="D34" s="30" t="s">
        <v>203</v>
      </c>
      <c r="E34" s="29" t="s">
        <v>228</v>
      </c>
      <c r="F34" s="19">
        <v>12992400</v>
      </c>
      <c r="G34" s="19">
        <v>12808800</v>
      </c>
      <c r="H34" s="17">
        <f t="shared" si="1"/>
        <v>98.586866167913541</v>
      </c>
      <c r="I34" s="10"/>
    </row>
    <row r="35" spans="1:9" s="9" customFormat="1" ht="83.25" customHeight="1" x14ac:dyDescent="0.15">
      <c r="A35" s="18" t="s">
        <v>126</v>
      </c>
      <c r="B35" s="18" t="s">
        <v>92</v>
      </c>
      <c r="C35" s="11">
        <v>42195</v>
      </c>
      <c r="D35" s="30" t="s">
        <v>231</v>
      </c>
      <c r="E35" s="29" t="s">
        <v>221</v>
      </c>
      <c r="F35" s="19">
        <v>14987160</v>
      </c>
      <c r="G35" s="19">
        <v>14979600</v>
      </c>
      <c r="H35" s="17">
        <f t="shared" si="1"/>
        <v>99.949556820638463</v>
      </c>
      <c r="I35" s="10"/>
    </row>
    <row r="36" spans="1:9" s="9" customFormat="1" ht="83.25" customHeight="1" x14ac:dyDescent="0.15">
      <c r="A36" s="18" t="s">
        <v>127</v>
      </c>
      <c r="B36" s="18" t="s">
        <v>93</v>
      </c>
      <c r="C36" s="11">
        <v>42201</v>
      </c>
      <c r="D36" s="30" t="s">
        <v>232</v>
      </c>
      <c r="E36" s="29" t="s">
        <v>222</v>
      </c>
      <c r="F36" s="19">
        <v>12444840</v>
      </c>
      <c r="G36" s="19">
        <v>11750000</v>
      </c>
      <c r="H36" s="17">
        <f t="shared" si="1"/>
        <v>94.416641756744156</v>
      </c>
      <c r="I36" s="10"/>
    </row>
    <row r="37" spans="1:9" s="9" customFormat="1" ht="83.25" customHeight="1" x14ac:dyDescent="0.15">
      <c r="A37" s="18" t="s">
        <v>128</v>
      </c>
      <c r="B37" s="18" t="s">
        <v>149</v>
      </c>
      <c r="C37" s="11">
        <v>42207</v>
      </c>
      <c r="D37" s="21" t="s">
        <v>233</v>
      </c>
      <c r="E37" s="29" t="s">
        <v>223</v>
      </c>
      <c r="F37" s="19">
        <v>21523362</v>
      </c>
      <c r="G37" s="19">
        <v>20990000</v>
      </c>
      <c r="H37" s="17">
        <f t="shared" si="1"/>
        <v>97.521939184036398</v>
      </c>
      <c r="I37" s="10"/>
    </row>
    <row r="38" spans="1:9" s="9" customFormat="1" ht="83.25" customHeight="1" x14ac:dyDescent="0.15">
      <c r="A38" s="18" t="s">
        <v>129</v>
      </c>
      <c r="B38" s="18" t="s">
        <v>150</v>
      </c>
      <c r="C38" s="11">
        <v>42216</v>
      </c>
      <c r="D38" s="21" t="s">
        <v>234</v>
      </c>
      <c r="E38" s="29" t="s">
        <v>224</v>
      </c>
      <c r="F38" s="19">
        <v>7997400</v>
      </c>
      <c r="G38" s="19">
        <v>7971825</v>
      </c>
      <c r="H38" s="17">
        <f t="shared" si="1"/>
        <v>99.680208567784533</v>
      </c>
      <c r="I38" s="10"/>
    </row>
    <row r="39" spans="1:9" s="9" customFormat="1" ht="83.25" customHeight="1" x14ac:dyDescent="0.15">
      <c r="A39" s="18" t="s">
        <v>130</v>
      </c>
      <c r="B39" s="18" t="s">
        <v>151</v>
      </c>
      <c r="C39" s="11">
        <v>42215</v>
      </c>
      <c r="D39" s="21" t="s">
        <v>235</v>
      </c>
      <c r="E39" s="29" t="s">
        <v>225</v>
      </c>
      <c r="F39" s="19">
        <v>22196296</v>
      </c>
      <c r="G39" s="19">
        <v>21322537</v>
      </c>
      <c r="H39" s="17">
        <f t="shared" si="1"/>
        <v>96.063491854677025</v>
      </c>
      <c r="I39" s="10"/>
    </row>
    <row r="40" spans="1:9" s="9" customFormat="1" ht="83.25" customHeight="1" x14ac:dyDescent="0.15">
      <c r="A40" s="36" t="s">
        <v>131</v>
      </c>
      <c r="B40" s="36" t="s">
        <v>152</v>
      </c>
      <c r="C40" s="37">
        <v>42226</v>
      </c>
      <c r="D40" s="30" t="s">
        <v>236</v>
      </c>
      <c r="E40" s="38" t="s">
        <v>248</v>
      </c>
      <c r="F40" s="34">
        <v>6220800</v>
      </c>
      <c r="G40" s="34">
        <v>6208000</v>
      </c>
      <c r="H40" s="35">
        <f t="shared" si="1"/>
        <v>99.794238683127574</v>
      </c>
      <c r="I40" s="20"/>
    </row>
    <row r="41" spans="1:9" s="9" customFormat="1" ht="83.25" customHeight="1" x14ac:dyDescent="0.15">
      <c r="A41" s="36" t="s">
        <v>132</v>
      </c>
      <c r="B41" s="36" t="s">
        <v>153</v>
      </c>
      <c r="C41" s="37">
        <v>42234</v>
      </c>
      <c r="D41" s="30" t="s">
        <v>237</v>
      </c>
      <c r="E41" s="38" t="s">
        <v>249</v>
      </c>
      <c r="F41" s="34">
        <v>12997800</v>
      </c>
      <c r="G41" s="34">
        <v>12992400</v>
      </c>
      <c r="H41" s="35">
        <f t="shared" si="1"/>
        <v>99.958454507685914</v>
      </c>
      <c r="I41" s="20"/>
    </row>
    <row r="42" spans="1:9" s="9" customFormat="1" ht="83.25" customHeight="1" x14ac:dyDescent="0.15">
      <c r="A42" s="18" t="s">
        <v>133</v>
      </c>
      <c r="B42" s="18" t="s">
        <v>154</v>
      </c>
      <c r="C42" s="11">
        <v>42202</v>
      </c>
      <c r="D42" s="21" t="s">
        <v>238</v>
      </c>
      <c r="E42" s="29" t="s">
        <v>299</v>
      </c>
      <c r="F42" s="19">
        <v>14793840</v>
      </c>
      <c r="G42" s="19">
        <v>14791680</v>
      </c>
      <c r="H42" s="17">
        <f t="shared" si="1"/>
        <v>99.985399328369112</v>
      </c>
      <c r="I42" s="10"/>
    </row>
    <row r="43" spans="1:9" s="9" customFormat="1" ht="83.25" customHeight="1" x14ac:dyDescent="0.15">
      <c r="A43" s="18" t="s">
        <v>134</v>
      </c>
      <c r="B43" s="18" t="s">
        <v>155</v>
      </c>
      <c r="C43" s="11">
        <v>42216</v>
      </c>
      <c r="D43" s="21" t="s">
        <v>239</v>
      </c>
      <c r="E43" s="29" t="s">
        <v>298</v>
      </c>
      <c r="F43" s="19">
        <v>10028880</v>
      </c>
      <c r="G43" s="19">
        <v>9994320</v>
      </c>
      <c r="H43" s="17">
        <f t="shared" si="1"/>
        <v>99.65539521860866</v>
      </c>
      <c r="I43" s="10"/>
    </row>
    <row r="44" spans="1:9" s="9" customFormat="1" ht="83.25" customHeight="1" x14ac:dyDescent="0.15">
      <c r="A44" s="18" t="s">
        <v>135</v>
      </c>
      <c r="B44" s="18" t="s">
        <v>156</v>
      </c>
      <c r="C44" s="11">
        <v>42234</v>
      </c>
      <c r="D44" s="21" t="s">
        <v>240</v>
      </c>
      <c r="E44" s="29" t="s">
        <v>208</v>
      </c>
      <c r="F44" s="19">
        <v>7516800</v>
      </c>
      <c r="G44" s="19">
        <v>7496148</v>
      </c>
      <c r="H44" s="17">
        <f t="shared" si="1"/>
        <v>99.725255427841631</v>
      </c>
      <c r="I44" s="10"/>
    </row>
    <row r="45" spans="1:9" s="9" customFormat="1" ht="83.25" customHeight="1" x14ac:dyDescent="0.15">
      <c r="A45" s="18" t="s">
        <v>136</v>
      </c>
      <c r="B45" s="18" t="s">
        <v>157</v>
      </c>
      <c r="C45" s="11">
        <v>42236</v>
      </c>
      <c r="D45" s="21" t="s">
        <v>241</v>
      </c>
      <c r="E45" s="29" t="s">
        <v>250</v>
      </c>
      <c r="F45" s="19">
        <v>12997800</v>
      </c>
      <c r="G45" s="19">
        <v>12944880</v>
      </c>
      <c r="H45" s="17">
        <f t="shared" si="1"/>
        <v>99.592854175321975</v>
      </c>
      <c r="I45" s="10"/>
    </row>
    <row r="46" spans="1:9" s="9" customFormat="1" ht="83.25" customHeight="1" x14ac:dyDescent="0.15">
      <c r="A46" s="18" t="s">
        <v>137</v>
      </c>
      <c r="B46" s="18" t="s">
        <v>158</v>
      </c>
      <c r="C46" s="11">
        <v>42242</v>
      </c>
      <c r="D46" s="21" t="s">
        <v>242</v>
      </c>
      <c r="E46" s="29" t="s">
        <v>209</v>
      </c>
      <c r="F46" s="19">
        <v>9034200</v>
      </c>
      <c r="G46" s="19">
        <v>8996400</v>
      </c>
      <c r="H46" s="17">
        <f t="shared" ref="H46:H60" si="2">IF(AND(AND(F46&lt;&gt;"",F46&lt;&gt;0),AND(G46&lt;&gt;"",G46&lt;&gt;0)), G46/F46*100,"")</f>
        <v>99.581589958159</v>
      </c>
      <c r="I46" s="10"/>
    </row>
    <row r="47" spans="1:9" s="9" customFormat="1" ht="83.25" customHeight="1" x14ac:dyDescent="0.15">
      <c r="A47" s="18" t="s">
        <v>138</v>
      </c>
      <c r="B47" s="18" t="s">
        <v>159</v>
      </c>
      <c r="C47" s="11">
        <v>42216</v>
      </c>
      <c r="D47" s="21" t="s">
        <v>243</v>
      </c>
      <c r="E47" s="29" t="s">
        <v>251</v>
      </c>
      <c r="F47" s="19">
        <v>7517880</v>
      </c>
      <c r="G47" s="19">
        <v>7495200</v>
      </c>
      <c r="H47" s="17">
        <f t="shared" si="2"/>
        <v>99.698319207010485</v>
      </c>
      <c r="I47" s="10"/>
    </row>
    <row r="48" spans="1:9" s="9" customFormat="1" ht="83.25" customHeight="1" x14ac:dyDescent="0.15">
      <c r="A48" s="36" t="s">
        <v>139</v>
      </c>
      <c r="B48" s="36" t="s">
        <v>160</v>
      </c>
      <c r="C48" s="37">
        <v>42247</v>
      </c>
      <c r="D48" s="30" t="s">
        <v>244</v>
      </c>
      <c r="E48" s="38" t="s">
        <v>297</v>
      </c>
      <c r="F48" s="34">
        <v>12998880</v>
      </c>
      <c r="G48" s="34">
        <v>12992400</v>
      </c>
      <c r="H48" s="35">
        <f t="shared" si="2"/>
        <v>99.950149551345959</v>
      </c>
      <c r="I48" s="20"/>
    </row>
    <row r="49" spans="1:9" s="9" customFormat="1" ht="83.25" customHeight="1" x14ac:dyDescent="0.15">
      <c r="A49" s="36" t="s">
        <v>140</v>
      </c>
      <c r="B49" s="36" t="s">
        <v>161</v>
      </c>
      <c r="C49" s="37">
        <v>42257</v>
      </c>
      <c r="D49" s="30" t="s">
        <v>243</v>
      </c>
      <c r="E49" s="38" t="s">
        <v>210</v>
      </c>
      <c r="F49" s="34">
        <v>9655200</v>
      </c>
      <c r="G49" s="34">
        <v>9622800</v>
      </c>
      <c r="H49" s="35">
        <f t="shared" si="2"/>
        <v>99.664429530201332</v>
      </c>
      <c r="I49" s="20"/>
    </row>
    <row r="50" spans="1:9" s="9" customFormat="1" ht="83.25" customHeight="1" x14ac:dyDescent="0.15">
      <c r="A50" s="22" t="s">
        <v>275</v>
      </c>
      <c r="B50" s="18" t="s">
        <v>162</v>
      </c>
      <c r="C50" s="11">
        <v>42215</v>
      </c>
      <c r="D50" s="21" t="s">
        <v>276</v>
      </c>
      <c r="E50" s="29" t="s">
        <v>226</v>
      </c>
      <c r="F50" s="19">
        <v>21579190</v>
      </c>
      <c r="G50" s="19">
        <v>20677680</v>
      </c>
      <c r="H50" s="17">
        <f t="shared" si="2"/>
        <v>95.822317705159463</v>
      </c>
      <c r="I50" s="10"/>
    </row>
    <row r="51" spans="1:9" s="9" customFormat="1" ht="83.25" customHeight="1" x14ac:dyDescent="0.15">
      <c r="A51" s="18" t="s">
        <v>141</v>
      </c>
      <c r="B51" s="18" t="s">
        <v>163</v>
      </c>
      <c r="C51" s="11">
        <v>42233</v>
      </c>
      <c r="D51" s="21" t="s">
        <v>245</v>
      </c>
      <c r="E51" s="29" t="s">
        <v>211</v>
      </c>
      <c r="F51" s="19">
        <v>15022800</v>
      </c>
      <c r="G51" s="19">
        <v>13996800</v>
      </c>
      <c r="H51" s="17">
        <f t="shared" si="2"/>
        <v>93.170381020848311</v>
      </c>
      <c r="I51" s="10"/>
    </row>
    <row r="52" spans="1:9" s="9" customFormat="1" ht="83.25" customHeight="1" x14ac:dyDescent="0.15">
      <c r="A52" s="18" t="s">
        <v>142</v>
      </c>
      <c r="B52" s="18" t="s">
        <v>164</v>
      </c>
      <c r="C52" s="11">
        <v>42258</v>
      </c>
      <c r="D52" s="21" t="s">
        <v>246</v>
      </c>
      <c r="E52" s="29" t="s">
        <v>296</v>
      </c>
      <c r="F52" s="19">
        <v>9561240</v>
      </c>
      <c r="G52" s="19">
        <v>9498600</v>
      </c>
      <c r="H52" s="17">
        <f t="shared" si="2"/>
        <v>99.344854851462784</v>
      </c>
      <c r="I52" s="10"/>
    </row>
    <row r="53" spans="1:9" s="9" customFormat="1" ht="83.25" customHeight="1" x14ac:dyDescent="0.15">
      <c r="A53" s="18" t="s">
        <v>143</v>
      </c>
      <c r="B53" s="18" t="s">
        <v>165</v>
      </c>
      <c r="C53" s="11">
        <v>42247</v>
      </c>
      <c r="D53" s="21" t="s">
        <v>316</v>
      </c>
      <c r="E53" s="29" t="s">
        <v>212</v>
      </c>
      <c r="F53" s="19">
        <v>8996400</v>
      </c>
      <c r="G53" s="19">
        <v>8982468</v>
      </c>
      <c r="H53" s="17">
        <f t="shared" si="2"/>
        <v>99.845138055222094</v>
      </c>
      <c r="I53" s="10"/>
    </row>
    <row r="54" spans="1:9" s="9" customFormat="1" ht="83.25" customHeight="1" x14ac:dyDescent="0.15">
      <c r="A54" s="18" t="s">
        <v>144</v>
      </c>
      <c r="B54" s="18" t="s">
        <v>166</v>
      </c>
      <c r="C54" s="11">
        <v>42186</v>
      </c>
      <c r="D54" s="21" t="s">
        <v>180</v>
      </c>
      <c r="E54" s="29" t="s">
        <v>229</v>
      </c>
      <c r="F54" s="19">
        <v>7498440</v>
      </c>
      <c r="G54" s="19">
        <v>7495200</v>
      </c>
      <c r="H54" s="17">
        <f t="shared" si="2"/>
        <v>99.956791012530616</v>
      </c>
      <c r="I54" s="10"/>
    </row>
    <row r="55" spans="1:9" s="9" customFormat="1" ht="83.25" customHeight="1" x14ac:dyDescent="0.15">
      <c r="A55" s="18" t="s">
        <v>145</v>
      </c>
      <c r="B55" s="18" t="s">
        <v>167</v>
      </c>
      <c r="C55" s="11">
        <v>42248</v>
      </c>
      <c r="D55" s="21" t="s">
        <v>316</v>
      </c>
      <c r="E55" s="29" t="s">
        <v>213</v>
      </c>
      <c r="F55" s="19">
        <v>9374400</v>
      </c>
      <c r="G55" s="19">
        <v>9297586</v>
      </c>
      <c r="H55" s="17">
        <f t="shared" si="2"/>
        <v>99.180598224953059</v>
      </c>
      <c r="I55" s="10"/>
    </row>
    <row r="56" spans="1:9" s="9" customFormat="1" ht="83.25" customHeight="1" x14ac:dyDescent="0.15">
      <c r="A56" s="36" t="s">
        <v>146</v>
      </c>
      <c r="B56" s="36" t="s">
        <v>168</v>
      </c>
      <c r="C56" s="37">
        <v>42248</v>
      </c>
      <c r="D56" s="30" t="s">
        <v>317</v>
      </c>
      <c r="E56" s="38" t="s">
        <v>214</v>
      </c>
      <c r="F56" s="34">
        <v>16578000</v>
      </c>
      <c r="G56" s="34">
        <v>16548840</v>
      </c>
      <c r="H56" s="35">
        <f t="shared" si="2"/>
        <v>99.824104234527695</v>
      </c>
      <c r="I56" s="20"/>
    </row>
    <row r="57" spans="1:9" s="9" customFormat="1" ht="83.25" customHeight="1" x14ac:dyDescent="0.15">
      <c r="A57" s="36" t="s">
        <v>147</v>
      </c>
      <c r="B57" s="36" t="s">
        <v>169</v>
      </c>
      <c r="C57" s="37">
        <v>42248</v>
      </c>
      <c r="D57" s="20" t="s">
        <v>318</v>
      </c>
      <c r="E57" s="38" t="s">
        <v>215</v>
      </c>
      <c r="F57" s="34">
        <v>9547200</v>
      </c>
      <c r="G57" s="34">
        <v>9493200</v>
      </c>
      <c r="H57" s="35">
        <f t="shared" si="2"/>
        <v>99.434389140271492</v>
      </c>
      <c r="I57" s="20"/>
    </row>
    <row r="58" spans="1:9" s="9" customFormat="1" ht="83.25" customHeight="1" x14ac:dyDescent="0.15">
      <c r="A58" s="18" t="s">
        <v>148</v>
      </c>
      <c r="B58" s="18" t="s">
        <v>170</v>
      </c>
      <c r="C58" s="11">
        <v>42320</v>
      </c>
      <c r="D58" s="10" t="s">
        <v>319</v>
      </c>
      <c r="E58" s="29" t="s">
        <v>216</v>
      </c>
      <c r="F58" s="19">
        <v>8964000</v>
      </c>
      <c r="G58" s="19">
        <v>8706139</v>
      </c>
      <c r="H58" s="17">
        <f t="shared" si="2"/>
        <v>97.123371262829096</v>
      </c>
      <c r="I58" s="10"/>
    </row>
    <row r="59" spans="1:9" s="9" customFormat="1" ht="83.25" customHeight="1" x14ac:dyDescent="0.15">
      <c r="A59" s="36" t="s">
        <v>312</v>
      </c>
      <c r="B59" s="36"/>
      <c r="C59" s="37"/>
      <c r="D59" s="20" t="s">
        <v>320</v>
      </c>
      <c r="E59" s="38" t="s">
        <v>322</v>
      </c>
      <c r="F59" s="34">
        <v>5995080</v>
      </c>
      <c r="G59" s="34">
        <v>5994000</v>
      </c>
      <c r="H59" s="35">
        <f t="shared" si="2"/>
        <v>99.981985227886867</v>
      </c>
      <c r="I59" s="20"/>
    </row>
    <row r="60" spans="1:9" s="9" customFormat="1" ht="83.25" customHeight="1" x14ac:dyDescent="0.15">
      <c r="A60" s="36" t="s">
        <v>313</v>
      </c>
      <c r="B60" s="36"/>
      <c r="C60" s="37"/>
      <c r="D60" s="20" t="s">
        <v>321</v>
      </c>
      <c r="E60" s="39" t="s">
        <v>323</v>
      </c>
      <c r="F60" s="34">
        <v>8053560</v>
      </c>
      <c r="G60" s="34">
        <v>7992000</v>
      </c>
      <c r="H60" s="35">
        <f t="shared" si="2"/>
        <v>99.235617540565912</v>
      </c>
      <c r="I60" s="20"/>
    </row>
    <row r="61" spans="1:9" s="9" customFormat="1" ht="83.25" customHeight="1" x14ac:dyDescent="0.15">
      <c r="A61" s="36"/>
      <c r="B61" s="36"/>
      <c r="C61" s="37"/>
      <c r="D61" s="20"/>
      <c r="E61" s="38"/>
      <c r="F61" s="34"/>
      <c r="G61" s="34"/>
      <c r="H61" s="35"/>
      <c r="I61" s="20"/>
    </row>
  </sheetData>
  <phoneticPr fontId="2"/>
  <dataValidations count="9">
    <dataValidation type="list" operator="lessThanOrEqual" showInputMessage="1" showErrorMessage="1" errorTitle="一般競争入札・指名競争入札の別" error="リストから選択してください。" sqref="E62:E65534">
      <formula1>一般競争入札・指名競争入札の別</formula1>
    </dataValidation>
    <dataValidation type="textLength" operator="lessThanOrEqual" allowBlank="1" showInputMessage="1" showErrorMessage="1" errorTitle="随意契約によることとした会計法令の根拠条文及び理由" error="4096文字以内で入力してください。" sqref="E2:E61">
      <formula1>4096</formula1>
    </dataValidation>
    <dataValidation type="date" operator="greaterThanOrEqual" allowBlank="1" showInputMessage="1" showErrorMessage="1" errorTitle="契約を締結した日" error="正しい日付を入力してください。" sqref="C1:C1048576">
      <formula1>38718</formula1>
    </dataValidation>
    <dataValidation type="whole" operator="lessThanOrEqual" allowBlank="1" showInputMessage="1" showErrorMessage="1" errorTitle="契約金額" error="正しい数値を入力してください。" sqref="G2:G65534">
      <formula1>999999999999</formula1>
    </dataValidation>
    <dataValidation type="whole" operator="lessThanOrEqual" allowBlank="1" showInputMessage="1" showErrorMessage="1" errorTitle="予定価格" error="正しい数値を入力してください。" sqref="F2:F65534">
      <formula1>999999999999</formula1>
    </dataValidation>
    <dataValidation type="textLength" operator="lessThanOrEqual" allowBlank="1" showInputMessage="1" showErrorMessage="1" errorTitle="備考" error="256文字以内で入力してください。" sqref="I2:I65534">
      <formula1>256</formula1>
    </dataValidation>
    <dataValidation type="textLength" operator="lessThanOrEqual" allowBlank="1" showInputMessage="1" showErrorMessage="1" errorTitle="契約の相手方の称号又は名称及び住所" error="256文字以内で入力してください。" sqref="D2:D65534">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4">
      <formula1>256</formula1>
    </dataValidation>
    <dataValidation type="textLength" operator="lessThanOrEqual" allowBlank="1" showInputMessage="1" showErrorMessage="1" errorTitle="物品役務等の名称及び数量" error="256文字以内で入力してください。" sqref="A2:A65534">
      <formula1>256</formula1>
    </dataValidation>
  </dataValidations>
  <pageMargins left="0.39370078740157483" right="0.19685039370078741" top="0.98425196850393704" bottom="0.98425196850393704" header="0.51181102362204722" footer="0.51181102362204722"/>
  <pageSetup paperSize="9" scale="7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C1" zoomScaleNormal="100" workbookViewId="0">
      <selection activeCell="D19" sqref="D19"/>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9" s="9" customFormat="1" ht="36.75" thickBot="1" x14ac:dyDescent="0.2">
      <c r="A1" s="3" t="s">
        <v>24</v>
      </c>
      <c r="B1" s="4" t="s">
        <v>15</v>
      </c>
      <c r="C1" s="5" t="s">
        <v>16</v>
      </c>
      <c r="D1" s="6" t="s">
        <v>17</v>
      </c>
      <c r="E1" s="7" t="s">
        <v>25</v>
      </c>
      <c r="F1" s="6" t="s">
        <v>19</v>
      </c>
      <c r="G1" s="6" t="s">
        <v>20</v>
      </c>
      <c r="H1" s="8" t="s">
        <v>21</v>
      </c>
      <c r="I1" s="6" t="s">
        <v>23</v>
      </c>
    </row>
    <row r="2" spans="1:9" s="9" customFormat="1" ht="12.75" thickTop="1" x14ac:dyDescent="0.15">
      <c r="A2" s="18"/>
      <c r="B2" s="18"/>
      <c r="C2" s="11"/>
      <c r="D2" s="10"/>
      <c r="E2" s="10"/>
      <c r="F2" s="12"/>
      <c r="G2" s="12"/>
      <c r="H2" s="17" t="str">
        <f>IF(AND(AND(F2&lt;&gt;"",F2&lt;&gt;0),AND(G2&lt;&gt;"",G2&lt;&gt;0)), G2/F2*100,"")</f>
        <v/>
      </c>
      <c r="I2" s="10"/>
    </row>
    <row r="3" spans="1:9" s="9" customFormat="1" x14ac:dyDescent="0.15">
      <c r="A3" s="18"/>
      <c r="B3" s="18"/>
      <c r="C3" s="11"/>
      <c r="D3" s="10"/>
      <c r="E3" s="10"/>
      <c r="F3" s="12"/>
      <c r="G3" s="12"/>
      <c r="H3" s="17" t="str">
        <f t="shared" ref="H3:H66" si="0">IF(AND(AND(F3&lt;&gt;"",F3&lt;&gt;0),AND(G3&lt;&gt;"",G3&lt;&gt;0)), G3/F3*100,"")</f>
        <v/>
      </c>
      <c r="I3" s="10"/>
    </row>
    <row r="4" spans="1:9" s="9" customFormat="1" x14ac:dyDescent="0.15">
      <c r="A4" s="18"/>
      <c r="B4" s="18"/>
      <c r="C4" s="11"/>
      <c r="D4" s="10"/>
      <c r="E4" s="10"/>
      <c r="F4" s="12"/>
      <c r="G4" s="12"/>
      <c r="H4" s="17" t="str">
        <f t="shared" si="0"/>
        <v/>
      </c>
      <c r="I4" s="10"/>
    </row>
    <row r="5" spans="1:9" s="9" customFormat="1" x14ac:dyDescent="0.15">
      <c r="A5" s="18"/>
      <c r="B5" s="18"/>
      <c r="C5" s="11"/>
      <c r="D5" s="10"/>
      <c r="E5" s="10"/>
      <c r="F5" s="12"/>
      <c r="G5" s="12"/>
      <c r="H5" s="17" t="str">
        <f t="shared" si="0"/>
        <v/>
      </c>
      <c r="I5" s="10"/>
    </row>
    <row r="6" spans="1:9" s="9" customFormat="1" x14ac:dyDescent="0.15">
      <c r="A6" s="18"/>
      <c r="B6" s="18"/>
      <c r="C6" s="11"/>
      <c r="D6" s="10"/>
      <c r="E6" s="10"/>
      <c r="F6" s="12"/>
      <c r="G6" s="12"/>
      <c r="H6" s="17" t="str">
        <f t="shared" si="0"/>
        <v/>
      </c>
      <c r="I6" s="10"/>
    </row>
    <row r="7" spans="1:9" s="9" customFormat="1" x14ac:dyDescent="0.15">
      <c r="A7" s="18"/>
      <c r="B7" s="18"/>
      <c r="C7" s="11"/>
      <c r="D7" s="10"/>
      <c r="E7" s="10"/>
      <c r="F7" s="12"/>
      <c r="G7" s="12"/>
      <c r="H7" s="17" t="str">
        <f t="shared" si="0"/>
        <v/>
      </c>
      <c r="I7" s="10"/>
    </row>
    <row r="8" spans="1:9" s="9" customFormat="1" x14ac:dyDescent="0.15">
      <c r="A8" s="18"/>
      <c r="B8" s="18"/>
      <c r="C8" s="11"/>
      <c r="D8" s="10"/>
      <c r="E8" s="10"/>
      <c r="F8" s="12"/>
      <c r="G8" s="12"/>
      <c r="H8" s="17" t="str">
        <f t="shared" si="0"/>
        <v/>
      </c>
      <c r="I8" s="10"/>
    </row>
    <row r="9" spans="1:9" s="9" customFormat="1" x14ac:dyDescent="0.15">
      <c r="A9" s="18"/>
      <c r="B9" s="18"/>
      <c r="C9" s="11"/>
      <c r="D9" s="10"/>
      <c r="E9" s="10"/>
      <c r="F9" s="12"/>
      <c r="G9" s="12"/>
      <c r="H9" s="17" t="str">
        <f t="shared" si="0"/>
        <v/>
      </c>
      <c r="I9" s="10"/>
    </row>
    <row r="10" spans="1:9" s="9" customFormat="1" x14ac:dyDescent="0.15">
      <c r="A10" s="18"/>
      <c r="B10" s="18"/>
      <c r="C10" s="11"/>
      <c r="D10" s="10"/>
      <c r="E10" s="10"/>
      <c r="F10" s="12"/>
      <c r="G10" s="12"/>
      <c r="H10" s="17" t="str">
        <f t="shared" si="0"/>
        <v/>
      </c>
      <c r="I10" s="10"/>
    </row>
    <row r="11" spans="1:9" s="9" customFormat="1" x14ac:dyDescent="0.15">
      <c r="A11" s="18"/>
      <c r="B11" s="18"/>
      <c r="C11" s="11"/>
      <c r="D11" s="10"/>
      <c r="E11" s="10"/>
      <c r="F11" s="12"/>
      <c r="G11" s="12"/>
      <c r="H11" s="17" t="str">
        <f t="shared" si="0"/>
        <v/>
      </c>
      <c r="I11" s="10"/>
    </row>
    <row r="12" spans="1:9" s="9" customFormat="1" x14ac:dyDescent="0.15">
      <c r="A12" s="18"/>
      <c r="B12" s="18"/>
      <c r="C12" s="11"/>
      <c r="D12" s="10"/>
      <c r="E12" s="10"/>
      <c r="F12" s="12"/>
      <c r="G12" s="12"/>
      <c r="H12" s="17" t="str">
        <f t="shared" si="0"/>
        <v/>
      </c>
      <c r="I12" s="10"/>
    </row>
    <row r="13" spans="1:9" s="9" customFormat="1" x14ac:dyDescent="0.15">
      <c r="A13" s="18"/>
      <c r="B13" s="18"/>
      <c r="C13" s="11"/>
      <c r="D13" s="10"/>
      <c r="E13" s="10"/>
      <c r="F13" s="12"/>
      <c r="G13" s="12"/>
      <c r="H13" s="17" t="str">
        <f t="shared" si="0"/>
        <v/>
      </c>
      <c r="I13" s="10"/>
    </row>
    <row r="14" spans="1:9" s="9" customFormat="1" x14ac:dyDescent="0.15">
      <c r="A14" s="18"/>
      <c r="B14" s="18"/>
      <c r="C14" s="11"/>
      <c r="D14" s="10"/>
      <c r="E14" s="10"/>
      <c r="F14" s="12"/>
      <c r="G14" s="12"/>
      <c r="H14" s="17" t="str">
        <f t="shared" si="0"/>
        <v/>
      </c>
      <c r="I14" s="10"/>
    </row>
    <row r="15" spans="1:9" s="9" customFormat="1" x14ac:dyDescent="0.15">
      <c r="A15" s="18"/>
      <c r="B15" s="18"/>
      <c r="C15" s="11"/>
      <c r="D15" s="10"/>
      <c r="E15" s="10"/>
      <c r="F15" s="12"/>
      <c r="G15" s="12"/>
      <c r="H15" s="17" t="str">
        <f t="shared" si="0"/>
        <v/>
      </c>
      <c r="I15" s="10"/>
    </row>
    <row r="16" spans="1:9"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Normal="100" workbookViewId="0">
      <selection activeCell="A27" sqref="A27"/>
    </sheetView>
  </sheetViews>
  <sheetFormatPr defaultRowHeight="12" x14ac:dyDescent="0.15"/>
  <cols>
    <col min="1" max="2" width="35.625" style="14" customWidth="1"/>
    <col min="3" max="3" width="16.125" style="15" bestFit="1" customWidth="1"/>
    <col min="4" max="4" width="35.625" style="13" customWidth="1"/>
    <col min="5" max="5" width="28.25" style="13" customWidth="1"/>
    <col min="6" max="6" width="11.625" style="13" customWidth="1"/>
    <col min="7" max="7" width="11.625" style="13" bestFit="1" customWidth="1"/>
    <col min="8" max="8" width="14.75" style="16" bestFit="1" customWidth="1"/>
    <col min="9" max="9" width="30.625" style="13" customWidth="1"/>
    <col min="10" max="16384" width="9" style="13"/>
  </cols>
  <sheetData>
    <row r="1" spans="1:10" s="9" customFormat="1" ht="36.75" thickBot="1" x14ac:dyDescent="0.2">
      <c r="A1" s="3" t="s">
        <v>24</v>
      </c>
      <c r="B1" s="4" t="s">
        <v>15</v>
      </c>
      <c r="C1" s="5" t="s">
        <v>16</v>
      </c>
      <c r="D1" s="6" t="s">
        <v>17</v>
      </c>
      <c r="E1" s="7" t="s">
        <v>18</v>
      </c>
      <c r="F1" s="6" t="s">
        <v>19</v>
      </c>
      <c r="G1" s="6" t="s">
        <v>20</v>
      </c>
      <c r="H1" s="8" t="s">
        <v>21</v>
      </c>
      <c r="I1" s="6" t="s">
        <v>22</v>
      </c>
      <c r="J1" s="9" t="s">
        <v>23</v>
      </c>
    </row>
    <row r="2" spans="1:10" s="9" customFormat="1" ht="12.75" thickTop="1" x14ac:dyDescent="0.15">
      <c r="A2" s="18"/>
      <c r="B2" s="18"/>
      <c r="C2" s="11"/>
      <c r="D2" s="10"/>
      <c r="E2" s="10"/>
      <c r="F2" s="12"/>
      <c r="G2" s="12"/>
      <c r="H2" s="17" t="str">
        <f>IF(AND(AND(F2&lt;&gt;"",F2&lt;&gt;0),AND(G2&lt;&gt;"",G2&lt;&gt;0)), G2/F2*100,"")</f>
        <v/>
      </c>
      <c r="I2" s="10"/>
    </row>
    <row r="3" spans="1:10" s="9" customFormat="1" x14ac:dyDescent="0.15">
      <c r="A3" s="18"/>
      <c r="B3" s="18"/>
      <c r="C3" s="11"/>
      <c r="D3" s="10"/>
      <c r="E3" s="10"/>
      <c r="F3" s="12"/>
      <c r="G3" s="12"/>
      <c r="H3" s="17" t="str">
        <f t="shared" ref="H3:H66" si="0">IF(AND(AND(F3&lt;&gt;"",F3&lt;&gt;0),AND(G3&lt;&gt;"",G3&lt;&gt;0)), G3/F3*100,"")</f>
        <v/>
      </c>
      <c r="I3" s="10"/>
    </row>
    <row r="4" spans="1:10" s="9" customFormat="1" x14ac:dyDescent="0.15">
      <c r="A4" s="18"/>
      <c r="B4" s="18"/>
      <c r="C4" s="11"/>
      <c r="D4" s="10"/>
      <c r="E4" s="10"/>
      <c r="F4" s="12"/>
      <c r="G4" s="12"/>
      <c r="H4" s="17" t="str">
        <f t="shared" si="0"/>
        <v/>
      </c>
      <c r="I4" s="10"/>
    </row>
    <row r="5" spans="1:10" s="9" customFormat="1" x14ac:dyDescent="0.15">
      <c r="A5" s="18"/>
      <c r="B5" s="18"/>
      <c r="C5" s="11"/>
      <c r="D5" s="10"/>
      <c r="E5" s="10"/>
      <c r="F5" s="12"/>
      <c r="G5" s="12"/>
      <c r="H5" s="17" t="str">
        <f t="shared" si="0"/>
        <v/>
      </c>
      <c r="I5" s="10"/>
    </row>
    <row r="6" spans="1:10" s="9" customFormat="1" x14ac:dyDescent="0.15">
      <c r="A6" s="18"/>
      <c r="B6" s="18"/>
      <c r="C6" s="11"/>
      <c r="D6" s="10"/>
      <c r="E6" s="10"/>
      <c r="F6" s="12"/>
      <c r="G6" s="12"/>
      <c r="H6" s="17" t="str">
        <f t="shared" si="0"/>
        <v/>
      </c>
      <c r="I6" s="10"/>
    </row>
    <row r="7" spans="1:10" s="9" customFormat="1" x14ac:dyDescent="0.15">
      <c r="A7" s="18"/>
      <c r="B7" s="18"/>
      <c r="C7" s="11"/>
      <c r="D7" s="10"/>
      <c r="E7" s="10"/>
      <c r="F7" s="12"/>
      <c r="G7" s="12"/>
      <c r="H7" s="17" t="str">
        <f t="shared" si="0"/>
        <v/>
      </c>
      <c r="I7" s="10"/>
    </row>
    <row r="8" spans="1:10" s="9" customFormat="1" x14ac:dyDescent="0.15">
      <c r="A8" s="18"/>
      <c r="B8" s="18"/>
      <c r="C8" s="11"/>
      <c r="D8" s="10"/>
      <c r="E8" s="10"/>
      <c r="F8" s="12"/>
      <c r="G8" s="12"/>
      <c r="H8" s="17" t="str">
        <f t="shared" si="0"/>
        <v/>
      </c>
      <c r="I8" s="10"/>
    </row>
    <row r="9" spans="1:10" s="9" customFormat="1" x14ac:dyDescent="0.15">
      <c r="A9" s="18"/>
      <c r="B9" s="18"/>
      <c r="C9" s="11"/>
      <c r="D9" s="10"/>
      <c r="E9" s="10"/>
      <c r="F9" s="12"/>
      <c r="G9" s="12"/>
      <c r="H9" s="17" t="str">
        <f t="shared" si="0"/>
        <v/>
      </c>
      <c r="I9" s="10"/>
    </row>
    <row r="10" spans="1:10" s="9" customFormat="1" x14ac:dyDescent="0.15">
      <c r="A10" s="18"/>
      <c r="B10" s="18"/>
      <c r="C10" s="11"/>
      <c r="D10" s="10"/>
      <c r="E10" s="10"/>
      <c r="F10" s="12"/>
      <c r="G10" s="12"/>
      <c r="H10" s="17" t="str">
        <f t="shared" si="0"/>
        <v/>
      </c>
      <c r="I10" s="10"/>
    </row>
    <row r="11" spans="1:10" s="9" customFormat="1" x14ac:dyDescent="0.15">
      <c r="A11" s="18"/>
      <c r="B11" s="18"/>
      <c r="C11" s="11"/>
      <c r="D11" s="10"/>
      <c r="E11" s="10"/>
      <c r="F11" s="12"/>
      <c r="G11" s="12"/>
      <c r="H11" s="17" t="str">
        <f t="shared" si="0"/>
        <v/>
      </c>
      <c r="I11" s="10"/>
    </row>
    <row r="12" spans="1:10" s="9" customFormat="1" x14ac:dyDescent="0.15">
      <c r="A12" s="18"/>
      <c r="B12" s="18"/>
      <c r="C12" s="11"/>
      <c r="D12" s="10"/>
      <c r="E12" s="10"/>
      <c r="F12" s="12"/>
      <c r="G12" s="12"/>
      <c r="H12" s="17" t="str">
        <f t="shared" si="0"/>
        <v/>
      </c>
      <c r="I12" s="10"/>
    </row>
    <row r="13" spans="1:10" s="9" customFormat="1" x14ac:dyDescent="0.15">
      <c r="A13" s="18"/>
      <c r="B13" s="18"/>
      <c r="C13" s="11"/>
      <c r="D13" s="10"/>
      <c r="E13" s="10"/>
      <c r="F13" s="12"/>
      <c r="G13" s="12"/>
      <c r="H13" s="17" t="str">
        <f t="shared" si="0"/>
        <v/>
      </c>
      <c r="I13" s="10"/>
    </row>
    <row r="14" spans="1:10" s="9" customFormat="1" x14ac:dyDescent="0.15">
      <c r="A14" s="18"/>
      <c r="B14" s="18"/>
      <c r="C14" s="11"/>
      <c r="D14" s="10"/>
      <c r="E14" s="10"/>
      <c r="F14" s="12"/>
      <c r="G14" s="12"/>
      <c r="H14" s="17" t="str">
        <f t="shared" si="0"/>
        <v/>
      </c>
      <c r="I14" s="10"/>
    </row>
    <row r="15" spans="1:10" s="9" customFormat="1" x14ac:dyDescent="0.15">
      <c r="A15" s="18"/>
      <c r="B15" s="18"/>
      <c r="C15" s="11"/>
      <c r="D15" s="10"/>
      <c r="E15" s="10"/>
      <c r="F15" s="12"/>
      <c r="G15" s="12"/>
      <c r="H15" s="17" t="str">
        <f t="shared" si="0"/>
        <v/>
      </c>
      <c r="I15" s="10"/>
    </row>
    <row r="16" spans="1:10" s="9" customFormat="1" x14ac:dyDescent="0.15">
      <c r="A16" s="18"/>
      <c r="B16" s="18"/>
      <c r="C16" s="11"/>
      <c r="D16" s="10"/>
      <c r="E16" s="10"/>
      <c r="F16" s="12"/>
      <c r="G16" s="12"/>
      <c r="H16" s="17" t="str">
        <f t="shared" si="0"/>
        <v/>
      </c>
      <c r="I16" s="10"/>
    </row>
    <row r="17" spans="1:9" s="9" customFormat="1" x14ac:dyDescent="0.15">
      <c r="A17" s="18"/>
      <c r="B17" s="18"/>
      <c r="C17" s="11"/>
      <c r="D17" s="10"/>
      <c r="E17" s="10"/>
      <c r="F17" s="12"/>
      <c r="G17" s="12"/>
      <c r="H17" s="17" t="str">
        <f t="shared" si="0"/>
        <v/>
      </c>
      <c r="I17" s="10"/>
    </row>
    <row r="18" spans="1:9" s="9" customFormat="1" x14ac:dyDescent="0.15">
      <c r="A18" s="18"/>
      <c r="B18" s="18"/>
      <c r="C18" s="11"/>
      <c r="D18" s="10"/>
      <c r="E18" s="10"/>
      <c r="F18" s="12"/>
      <c r="G18" s="12"/>
      <c r="H18" s="17" t="str">
        <f t="shared" si="0"/>
        <v/>
      </c>
      <c r="I18" s="10"/>
    </row>
    <row r="19" spans="1:9" s="9" customFormat="1" x14ac:dyDescent="0.15">
      <c r="A19" s="18"/>
      <c r="B19" s="18"/>
      <c r="C19" s="11"/>
      <c r="D19" s="10"/>
      <c r="E19" s="10"/>
      <c r="F19" s="12"/>
      <c r="G19" s="12"/>
      <c r="H19" s="17" t="str">
        <f t="shared" si="0"/>
        <v/>
      </c>
      <c r="I19" s="10"/>
    </row>
    <row r="20" spans="1:9" s="9" customFormat="1" x14ac:dyDescent="0.15">
      <c r="A20" s="18"/>
      <c r="B20" s="18"/>
      <c r="C20" s="11"/>
      <c r="D20" s="10"/>
      <c r="E20" s="10"/>
      <c r="F20" s="12"/>
      <c r="G20" s="12"/>
      <c r="H20" s="17" t="str">
        <f t="shared" si="0"/>
        <v/>
      </c>
      <c r="I20" s="10"/>
    </row>
    <row r="21" spans="1:9" s="9" customFormat="1" x14ac:dyDescent="0.15">
      <c r="A21" s="18"/>
      <c r="B21" s="18"/>
      <c r="C21" s="11"/>
      <c r="D21" s="10"/>
      <c r="E21" s="10"/>
      <c r="F21" s="12"/>
      <c r="G21" s="12"/>
      <c r="H21" s="17" t="str">
        <f t="shared" si="0"/>
        <v/>
      </c>
      <c r="I21" s="10"/>
    </row>
    <row r="22" spans="1:9" s="9" customFormat="1" x14ac:dyDescent="0.15">
      <c r="A22" s="18"/>
      <c r="B22" s="18"/>
      <c r="C22" s="11"/>
      <c r="D22" s="10"/>
      <c r="E22" s="10"/>
      <c r="F22" s="12"/>
      <c r="G22" s="12"/>
      <c r="H22" s="17" t="str">
        <f t="shared" si="0"/>
        <v/>
      </c>
      <c r="I22" s="10"/>
    </row>
    <row r="23" spans="1:9" s="9" customFormat="1" x14ac:dyDescent="0.15">
      <c r="A23" s="18"/>
      <c r="B23" s="18"/>
      <c r="C23" s="11"/>
      <c r="D23" s="10"/>
      <c r="E23" s="10"/>
      <c r="F23" s="12"/>
      <c r="G23" s="12"/>
      <c r="H23" s="17" t="str">
        <f t="shared" si="0"/>
        <v/>
      </c>
      <c r="I23" s="10"/>
    </row>
    <row r="24" spans="1:9" s="9" customFormat="1" x14ac:dyDescent="0.15">
      <c r="A24" s="18"/>
      <c r="B24" s="18"/>
      <c r="C24" s="11"/>
      <c r="D24" s="10"/>
      <c r="E24" s="10"/>
      <c r="F24" s="12"/>
      <c r="G24" s="12"/>
      <c r="H24" s="17" t="str">
        <f t="shared" si="0"/>
        <v/>
      </c>
      <c r="I24" s="10"/>
    </row>
    <row r="25" spans="1:9" s="9" customFormat="1" x14ac:dyDescent="0.15">
      <c r="A25" s="18"/>
      <c r="B25" s="18"/>
      <c r="C25" s="11"/>
      <c r="D25" s="10"/>
      <c r="E25" s="10"/>
      <c r="F25" s="12"/>
      <c r="G25" s="12"/>
      <c r="H25" s="17" t="str">
        <f t="shared" si="0"/>
        <v/>
      </c>
      <c r="I25" s="10"/>
    </row>
    <row r="26" spans="1:9" s="9" customFormat="1" x14ac:dyDescent="0.15">
      <c r="A26" s="18"/>
      <c r="B26" s="18"/>
      <c r="C26" s="11"/>
      <c r="D26" s="10"/>
      <c r="E26" s="10"/>
      <c r="F26" s="12"/>
      <c r="G26" s="12"/>
      <c r="H26" s="17" t="str">
        <f t="shared" si="0"/>
        <v/>
      </c>
      <c r="I26" s="10"/>
    </row>
    <row r="27" spans="1:9" s="9" customFormat="1" x14ac:dyDescent="0.15">
      <c r="A27" s="18"/>
      <c r="B27" s="18"/>
      <c r="C27" s="11"/>
      <c r="D27" s="10"/>
      <c r="E27" s="10"/>
      <c r="F27" s="12"/>
      <c r="G27" s="12"/>
      <c r="H27" s="17" t="str">
        <f t="shared" si="0"/>
        <v/>
      </c>
      <c r="I27" s="10"/>
    </row>
    <row r="28" spans="1:9" s="9" customFormat="1" x14ac:dyDescent="0.15">
      <c r="A28" s="18"/>
      <c r="B28" s="18"/>
      <c r="C28" s="11"/>
      <c r="D28" s="10"/>
      <c r="E28" s="10"/>
      <c r="F28" s="12"/>
      <c r="G28" s="12"/>
      <c r="H28" s="17" t="str">
        <f t="shared" si="0"/>
        <v/>
      </c>
      <c r="I28" s="10"/>
    </row>
    <row r="29" spans="1:9" s="9" customFormat="1" x14ac:dyDescent="0.15">
      <c r="A29" s="18"/>
      <c r="B29" s="18"/>
      <c r="C29" s="11"/>
      <c r="D29" s="10"/>
      <c r="E29" s="10"/>
      <c r="F29" s="12"/>
      <c r="G29" s="12"/>
      <c r="H29" s="17" t="str">
        <f t="shared" si="0"/>
        <v/>
      </c>
      <c r="I29" s="10"/>
    </row>
    <row r="30" spans="1:9" s="9" customFormat="1" x14ac:dyDescent="0.15">
      <c r="A30" s="18"/>
      <c r="B30" s="18"/>
      <c r="C30" s="11"/>
      <c r="D30" s="10"/>
      <c r="E30" s="10"/>
      <c r="F30" s="12"/>
      <c r="G30" s="12"/>
      <c r="H30" s="17" t="str">
        <f t="shared" si="0"/>
        <v/>
      </c>
      <c r="I30" s="10"/>
    </row>
    <row r="31" spans="1:9" s="9" customFormat="1" x14ac:dyDescent="0.15">
      <c r="A31" s="18"/>
      <c r="B31" s="18"/>
      <c r="C31" s="11"/>
      <c r="D31" s="10"/>
      <c r="E31" s="10"/>
      <c r="F31" s="12"/>
      <c r="G31" s="12"/>
      <c r="H31" s="17" t="str">
        <f t="shared" si="0"/>
        <v/>
      </c>
      <c r="I31" s="10"/>
    </row>
    <row r="32" spans="1:9" s="9" customFormat="1" x14ac:dyDescent="0.15">
      <c r="A32" s="18"/>
      <c r="B32" s="18"/>
      <c r="C32" s="11"/>
      <c r="D32" s="10"/>
      <c r="E32" s="10"/>
      <c r="F32" s="12"/>
      <c r="G32" s="12"/>
      <c r="H32" s="17" t="str">
        <f t="shared" si="0"/>
        <v/>
      </c>
      <c r="I32" s="10"/>
    </row>
    <row r="33" spans="1:9" s="9" customFormat="1" x14ac:dyDescent="0.15">
      <c r="A33" s="18"/>
      <c r="B33" s="18"/>
      <c r="C33" s="11"/>
      <c r="D33" s="10"/>
      <c r="E33" s="10"/>
      <c r="F33" s="12"/>
      <c r="G33" s="12"/>
      <c r="H33" s="17" t="str">
        <f t="shared" si="0"/>
        <v/>
      </c>
      <c r="I33" s="10"/>
    </row>
    <row r="34" spans="1:9" s="9" customFormat="1" x14ac:dyDescent="0.15">
      <c r="A34" s="18"/>
      <c r="B34" s="18"/>
      <c r="C34" s="11"/>
      <c r="D34" s="10"/>
      <c r="E34" s="10"/>
      <c r="F34" s="12"/>
      <c r="G34" s="12"/>
      <c r="H34" s="17" t="str">
        <f t="shared" si="0"/>
        <v/>
      </c>
      <c r="I34" s="10"/>
    </row>
    <row r="35" spans="1:9" s="9" customFormat="1" x14ac:dyDescent="0.15">
      <c r="A35" s="18"/>
      <c r="B35" s="18"/>
      <c r="C35" s="11"/>
      <c r="D35" s="10"/>
      <c r="E35" s="10"/>
      <c r="F35" s="12"/>
      <c r="G35" s="12"/>
      <c r="H35" s="17" t="str">
        <f t="shared" si="0"/>
        <v/>
      </c>
      <c r="I35" s="10"/>
    </row>
    <row r="36" spans="1:9" s="9" customFormat="1" x14ac:dyDescent="0.15">
      <c r="A36" s="18"/>
      <c r="B36" s="18"/>
      <c r="C36" s="11"/>
      <c r="D36" s="10"/>
      <c r="E36" s="10"/>
      <c r="F36" s="12"/>
      <c r="G36" s="12"/>
      <c r="H36" s="17" t="str">
        <f t="shared" si="0"/>
        <v/>
      </c>
      <c r="I36" s="10"/>
    </row>
    <row r="37" spans="1:9" s="9" customFormat="1" x14ac:dyDescent="0.15">
      <c r="A37" s="18"/>
      <c r="B37" s="18"/>
      <c r="C37" s="11"/>
      <c r="D37" s="10"/>
      <c r="E37" s="10"/>
      <c r="F37" s="12"/>
      <c r="G37" s="12"/>
      <c r="H37" s="17" t="str">
        <f t="shared" si="0"/>
        <v/>
      </c>
      <c r="I37" s="10"/>
    </row>
    <row r="38" spans="1:9" s="9" customFormat="1" x14ac:dyDescent="0.15">
      <c r="A38" s="18"/>
      <c r="B38" s="18"/>
      <c r="C38" s="11"/>
      <c r="D38" s="10"/>
      <c r="E38" s="10"/>
      <c r="F38" s="12"/>
      <c r="G38" s="12"/>
      <c r="H38" s="17" t="str">
        <f t="shared" si="0"/>
        <v/>
      </c>
      <c r="I38" s="10"/>
    </row>
    <row r="39" spans="1:9" s="9" customFormat="1" x14ac:dyDescent="0.15">
      <c r="A39" s="18"/>
      <c r="B39" s="18"/>
      <c r="C39" s="11"/>
      <c r="D39" s="10"/>
      <c r="E39" s="10"/>
      <c r="F39" s="12"/>
      <c r="G39" s="12"/>
      <c r="H39" s="17" t="str">
        <f t="shared" si="0"/>
        <v/>
      </c>
      <c r="I39" s="10"/>
    </row>
    <row r="40" spans="1:9" s="9" customFormat="1" x14ac:dyDescent="0.15">
      <c r="A40" s="18"/>
      <c r="B40" s="18"/>
      <c r="C40" s="11"/>
      <c r="D40" s="10"/>
      <c r="E40" s="10"/>
      <c r="F40" s="12"/>
      <c r="G40" s="12"/>
      <c r="H40" s="17" t="str">
        <f t="shared" si="0"/>
        <v/>
      </c>
      <c r="I40" s="10"/>
    </row>
    <row r="41" spans="1:9" s="9" customFormat="1" x14ac:dyDescent="0.15">
      <c r="A41" s="18"/>
      <c r="B41" s="18"/>
      <c r="C41" s="11"/>
      <c r="D41" s="10"/>
      <c r="E41" s="10"/>
      <c r="F41" s="12"/>
      <c r="G41" s="12"/>
      <c r="H41" s="17" t="str">
        <f t="shared" si="0"/>
        <v/>
      </c>
      <c r="I41" s="10"/>
    </row>
    <row r="42" spans="1:9" s="9" customFormat="1" x14ac:dyDescent="0.15">
      <c r="A42" s="18"/>
      <c r="B42" s="18"/>
      <c r="C42" s="11"/>
      <c r="D42" s="10"/>
      <c r="E42" s="10"/>
      <c r="F42" s="12"/>
      <c r="G42" s="12"/>
      <c r="H42" s="17" t="str">
        <f t="shared" si="0"/>
        <v/>
      </c>
      <c r="I42" s="10"/>
    </row>
    <row r="43" spans="1:9" s="9" customFormat="1" x14ac:dyDescent="0.15">
      <c r="A43" s="18"/>
      <c r="B43" s="18"/>
      <c r="C43" s="11"/>
      <c r="D43" s="10"/>
      <c r="E43" s="10"/>
      <c r="F43" s="12"/>
      <c r="G43" s="12"/>
      <c r="H43" s="17" t="str">
        <f t="shared" si="0"/>
        <v/>
      </c>
      <c r="I43" s="10"/>
    </row>
    <row r="44" spans="1:9" s="9" customFormat="1" x14ac:dyDescent="0.15">
      <c r="A44" s="18"/>
      <c r="B44" s="18"/>
      <c r="C44" s="11"/>
      <c r="D44" s="10"/>
      <c r="E44" s="10"/>
      <c r="F44" s="12"/>
      <c r="G44" s="12"/>
      <c r="H44" s="17" t="str">
        <f t="shared" si="0"/>
        <v/>
      </c>
      <c r="I44" s="10"/>
    </row>
    <row r="45" spans="1:9" s="9" customFormat="1" x14ac:dyDescent="0.15">
      <c r="A45" s="18"/>
      <c r="B45" s="18"/>
      <c r="C45" s="11"/>
      <c r="D45" s="10"/>
      <c r="E45" s="10"/>
      <c r="F45" s="12"/>
      <c r="G45" s="12"/>
      <c r="H45" s="17" t="str">
        <f t="shared" si="0"/>
        <v/>
      </c>
      <c r="I45" s="10"/>
    </row>
    <row r="46" spans="1:9" s="9" customFormat="1" x14ac:dyDescent="0.15">
      <c r="A46" s="18"/>
      <c r="B46" s="18"/>
      <c r="C46" s="11"/>
      <c r="D46" s="10"/>
      <c r="E46" s="10"/>
      <c r="F46" s="12"/>
      <c r="G46" s="12"/>
      <c r="H46" s="17" t="str">
        <f t="shared" si="0"/>
        <v/>
      </c>
      <c r="I46" s="10"/>
    </row>
    <row r="47" spans="1:9" s="9" customFormat="1" x14ac:dyDescent="0.15">
      <c r="A47" s="18"/>
      <c r="B47" s="18"/>
      <c r="C47" s="11"/>
      <c r="D47" s="10"/>
      <c r="E47" s="10"/>
      <c r="F47" s="12"/>
      <c r="G47" s="12"/>
      <c r="H47" s="17" t="str">
        <f t="shared" si="0"/>
        <v/>
      </c>
      <c r="I47" s="10"/>
    </row>
    <row r="48" spans="1:9" s="9" customFormat="1" x14ac:dyDescent="0.15">
      <c r="A48" s="18"/>
      <c r="B48" s="18"/>
      <c r="C48" s="11"/>
      <c r="D48" s="10"/>
      <c r="E48" s="10"/>
      <c r="F48" s="12"/>
      <c r="G48" s="12"/>
      <c r="H48" s="17" t="str">
        <f t="shared" si="0"/>
        <v/>
      </c>
      <c r="I48" s="10"/>
    </row>
    <row r="49" spans="1:9" s="9" customFormat="1" x14ac:dyDescent="0.15">
      <c r="A49" s="18"/>
      <c r="B49" s="18"/>
      <c r="C49" s="11"/>
      <c r="D49" s="10"/>
      <c r="E49" s="10"/>
      <c r="F49" s="12"/>
      <c r="G49" s="12"/>
      <c r="H49" s="17" t="str">
        <f t="shared" si="0"/>
        <v/>
      </c>
      <c r="I49" s="10"/>
    </row>
    <row r="50" spans="1:9" s="9" customFormat="1" x14ac:dyDescent="0.15">
      <c r="A50" s="18"/>
      <c r="B50" s="18"/>
      <c r="C50" s="11"/>
      <c r="D50" s="10"/>
      <c r="E50" s="10"/>
      <c r="F50" s="12"/>
      <c r="G50" s="12"/>
      <c r="H50" s="17" t="str">
        <f t="shared" si="0"/>
        <v/>
      </c>
      <c r="I50" s="10"/>
    </row>
    <row r="51" spans="1:9" s="9" customFormat="1" x14ac:dyDescent="0.15">
      <c r="A51" s="18"/>
      <c r="B51" s="18"/>
      <c r="C51" s="11"/>
      <c r="D51" s="10"/>
      <c r="E51" s="10"/>
      <c r="F51" s="12"/>
      <c r="G51" s="12"/>
      <c r="H51" s="17" t="str">
        <f t="shared" si="0"/>
        <v/>
      </c>
      <c r="I51" s="10"/>
    </row>
    <row r="52" spans="1:9" s="9" customFormat="1" x14ac:dyDescent="0.15">
      <c r="A52" s="18"/>
      <c r="B52" s="18"/>
      <c r="C52" s="11"/>
      <c r="D52" s="10"/>
      <c r="E52" s="10"/>
      <c r="F52" s="12"/>
      <c r="G52" s="12"/>
      <c r="H52" s="17" t="str">
        <f t="shared" si="0"/>
        <v/>
      </c>
      <c r="I52" s="10"/>
    </row>
    <row r="53" spans="1:9" s="9" customFormat="1" x14ac:dyDescent="0.15">
      <c r="A53" s="18"/>
      <c r="B53" s="18"/>
      <c r="C53" s="11"/>
      <c r="D53" s="10"/>
      <c r="E53" s="10"/>
      <c r="F53" s="12"/>
      <c r="G53" s="12"/>
      <c r="H53" s="17" t="str">
        <f t="shared" si="0"/>
        <v/>
      </c>
      <c r="I53" s="10"/>
    </row>
    <row r="54" spans="1:9" s="9" customFormat="1" x14ac:dyDescent="0.15">
      <c r="A54" s="18"/>
      <c r="B54" s="18"/>
      <c r="C54" s="11"/>
      <c r="D54" s="10"/>
      <c r="E54" s="10"/>
      <c r="F54" s="12"/>
      <c r="G54" s="12"/>
      <c r="H54" s="17" t="str">
        <f t="shared" si="0"/>
        <v/>
      </c>
      <c r="I54" s="10"/>
    </row>
    <row r="55" spans="1:9" s="9" customFormat="1" x14ac:dyDescent="0.15">
      <c r="A55" s="18"/>
      <c r="B55" s="18"/>
      <c r="C55" s="11"/>
      <c r="D55" s="10"/>
      <c r="E55" s="10"/>
      <c r="F55" s="12"/>
      <c r="G55" s="12"/>
      <c r="H55" s="17" t="str">
        <f t="shared" si="0"/>
        <v/>
      </c>
      <c r="I55" s="10"/>
    </row>
    <row r="56" spans="1:9" s="9" customFormat="1" x14ac:dyDescent="0.15">
      <c r="A56" s="18"/>
      <c r="B56" s="18"/>
      <c r="C56" s="11"/>
      <c r="D56" s="10"/>
      <c r="E56" s="10"/>
      <c r="F56" s="12"/>
      <c r="G56" s="12"/>
      <c r="H56" s="17" t="str">
        <f t="shared" si="0"/>
        <v/>
      </c>
      <c r="I56" s="10"/>
    </row>
    <row r="57" spans="1:9" s="9" customFormat="1" x14ac:dyDescent="0.15">
      <c r="A57" s="18"/>
      <c r="B57" s="18"/>
      <c r="C57" s="11"/>
      <c r="D57" s="10"/>
      <c r="E57" s="10"/>
      <c r="F57" s="12"/>
      <c r="G57" s="12"/>
      <c r="H57" s="17" t="str">
        <f t="shared" si="0"/>
        <v/>
      </c>
      <c r="I57" s="10"/>
    </row>
    <row r="58" spans="1:9" s="9" customFormat="1" x14ac:dyDescent="0.15">
      <c r="A58" s="18"/>
      <c r="B58" s="18"/>
      <c r="C58" s="11"/>
      <c r="D58" s="10"/>
      <c r="E58" s="10"/>
      <c r="F58" s="12"/>
      <c r="G58" s="12"/>
      <c r="H58" s="17" t="str">
        <f t="shared" si="0"/>
        <v/>
      </c>
      <c r="I58" s="10"/>
    </row>
    <row r="59" spans="1:9" s="9" customFormat="1" x14ac:dyDescent="0.15">
      <c r="A59" s="18"/>
      <c r="B59" s="18"/>
      <c r="C59" s="11"/>
      <c r="D59" s="10"/>
      <c r="E59" s="10"/>
      <c r="F59" s="12"/>
      <c r="G59" s="12"/>
      <c r="H59" s="17" t="str">
        <f t="shared" si="0"/>
        <v/>
      </c>
      <c r="I59" s="10"/>
    </row>
    <row r="60" spans="1:9" s="9" customFormat="1" x14ac:dyDescent="0.15">
      <c r="A60" s="18"/>
      <c r="B60" s="18"/>
      <c r="C60" s="11"/>
      <c r="D60" s="10"/>
      <c r="E60" s="10"/>
      <c r="F60" s="12"/>
      <c r="G60" s="12"/>
      <c r="H60" s="17" t="str">
        <f t="shared" si="0"/>
        <v/>
      </c>
      <c r="I60" s="10"/>
    </row>
    <row r="61" spans="1:9" s="9" customFormat="1" x14ac:dyDescent="0.15">
      <c r="A61" s="18"/>
      <c r="B61" s="18"/>
      <c r="C61" s="11"/>
      <c r="D61" s="10"/>
      <c r="E61" s="10"/>
      <c r="F61" s="12"/>
      <c r="G61" s="12"/>
      <c r="H61" s="17" t="str">
        <f t="shared" si="0"/>
        <v/>
      </c>
      <c r="I61" s="10"/>
    </row>
    <row r="62" spans="1:9" s="9" customFormat="1" x14ac:dyDescent="0.15">
      <c r="A62" s="18"/>
      <c r="B62" s="18"/>
      <c r="C62" s="11"/>
      <c r="D62" s="10"/>
      <c r="E62" s="10"/>
      <c r="F62" s="12"/>
      <c r="G62" s="12"/>
      <c r="H62" s="17" t="str">
        <f t="shared" si="0"/>
        <v/>
      </c>
      <c r="I62" s="10"/>
    </row>
    <row r="63" spans="1:9" s="9" customFormat="1" x14ac:dyDescent="0.15">
      <c r="A63" s="18"/>
      <c r="B63" s="18"/>
      <c r="C63" s="11"/>
      <c r="D63" s="10"/>
      <c r="E63" s="10"/>
      <c r="F63" s="12"/>
      <c r="G63" s="12"/>
      <c r="H63" s="17" t="str">
        <f t="shared" si="0"/>
        <v/>
      </c>
      <c r="I63" s="10"/>
    </row>
    <row r="64" spans="1:9" s="9" customFormat="1" x14ac:dyDescent="0.15">
      <c r="A64" s="18"/>
      <c r="B64" s="18"/>
      <c r="C64" s="11"/>
      <c r="D64" s="10"/>
      <c r="E64" s="10"/>
      <c r="F64" s="12"/>
      <c r="G64" s="12"/>
      <c r="H64" s="17" t="str">
        <f t="shared" si="0"/>
        <v/>
      </c>
      <c r="I64" s="10"/>
    </row>
    <row r="65" spans="1:9" s="9" customFormat="1" x14ac:dyDescent="0.15">
      <c r="A65" s="18"/>
      <c r="B65" s="18"/>
      <c r="C65" s="11"/>
      <c r="D65" s="10"/>
      <c r="E65" s="10"/>
      <c r="F65" s="12"/>
      <c r="G65" s="12"/>
      <c r="H65" s="17" t="str">
        <f t="shared" si="0"/>
        <v/>
      </c>
      <c r="I65" s="10"/>
    </row>
    <row r="66" spans="1:9" s="9" customFormat="1" x14ac:dyDescent="0.15">
      <c r="A66" s="18"/>
      <c r="B66" s="18"/>
      <c r="C66" s="11"/>
      <c r="D66" s="10"/>
      <c r="E66" s="10"/>
      <c r="F66" s="12"/>
      <c r="G66" s="12"/>
      <c r="H66" s="17" t="str">
        <f t="shared" si="0"/>
        <v/>
      </c>
      <c r="I66" s="10"/>
    </row>
    <row r="67" spans="1:9" s="9" customFormat="1" x14ac:dyDescent="0.15">
      <c r="A67" s="18"/>
      <c r="B67" s="18"/>
      <c r="C67" s="11"/>
      <c r="D67" s="10"/>
      <c r="E67" s="10"/>
      <c r="F67" s="12"/>
      <c r="G67" s="12"/>
      <c r="H67" s="17" t="str">
        <f t="shared" ref="H67:H101" si="1">IF(AND(AND(F67&lt;&gt;"",F67&lt;&gt;0),AND(G67&lt;&gt;"",G67&lt;&gt;0)), G67/F67*100,"")</f>
        <v/>
      </c>
      <c r="I67" s="10"/>
    </row>
    <row r="68" spans="1:9" s="9" customFormat="1" x14ac:dyDescent="0.15">
      <c r="A68" s="18"/>
      <c r="B68" s="18"/>
      <c r="C68" s="11"/>
      <c r="D68" s="10"/>
      <c r="E68" s="10"/>
      <c r="F68" s="12"/>
      <c r="G68" s="12"/>
      <c r="H68" s="17" t="str">
        <f t="shared" si="1"/>
        <v/>
      </c>
      <c r="I68" s="10"/>
    </row>
    <row r="69" spans="1:9" s="9" customFormat="1" x14ac:dyDescent="0.15">
      <c r="A69" s="18"/>
      <c r="B69" s="18"/>
      <c r="C69" s="11"/>
      <c r="D69" s="10"/>
      <c r="E69" s="10"/>
      <c r="F69" s="12"/>
      <c r="G69" s="12"/>
      <c r="H69" s="17" t="str">
        <f t="shared" si="1"/>
        <v/>
      </c>
      <c r="I69" s="10"/>
    </row>
    <row r="70" spans="1:9" s="9" customFormat="1" x14ac:dyDescent="0.15">
      <c r="A70" s="18"/>
      <c r="B70" s="18"/>
      <c r="C70" s="11"/>
      <c r="D70" s="10"/>
      <c r="E70" s="10"/>
      <c r="F70" s="12"/>
      <c r="G70" s="12"/>
      <c r="H70" s="17" t="str">
        <f t="shared" si="1"/>
        <v/>
      </c>
      <c r="I70" s="10"/>
    </row>
    <row r="71" spans="1:9" s="9" customFormat="1" x14ac:dyDescent="0.15">
      <c r="A71" s="18"/>
      <c r="B71" s="18"/>
      <c r="C71" s="11"/>
      <c r="D71" s="10"/>
      <c r="E71" s="10"/>
      <c r="F71" s="12"/>
      <c r="G71" s="12"/>
      <c r="H71" s="17" t="str">
        <f t="shared" si="1"/>
        <v/>
      </c>
      <c r="I71" s="10"/>
    </row>
    <row r="72" spans="1:9" s="9" customFormat="1" x14ac:dyDescent="0.15">
      <c r="A72" s="18"/>
      <c r="B72" s="18"/>
      <c r="C72" s="11"/>
      <c r="D72" s="10"/>
      <c r="E72" s="10"/>
      <c r="F72" s="12"/>
      <c r="G72" s="12"/>
      <c r="H72" s="17" t="str">
        <f t="shared" si="1"/>
        <v/>
      </c>
      <c r="I72" s="10"/>
    </row>
    <row r="73" spans="1:9" s="9" customFormat="1" x14ac:dyDescent="0.15">
      <c r="A73" s="18"/>
      <c r="B73" s="18"/>
      <c r="C73" s="11"/>
      <c r="D73" s="10"/>
      <c r="E73" s="10"/>
      <c r="F73" s="12"/>
      <c r="G73" s="12"/>
      <c r="H73" s="17" t="str">
        <f t="shared" si="1"/>
        <v/>
      </c>
      <c r="I73" s="10"/>
    </row>
    <row r="74" spans="1:9" s="9" customFormat="1" x14ac:dyDescent="0.15">
      <c r="A74" s="18"/>
      <c r="B74" s="18"/>
      <c r="C74" s="11"/>
      <c r="D74" s="10"/>
      <c r="E74" s="10"/>
      <c r="F74" s="12"/>
      <c r="G74" s="12"/>
      <c r="H74" s="17" t="str">
        <f t="shared" si="1"/>
        <v/>
      </c>
      <c r="I74" s="10"/>
    </row>
    <row r="75" spans="1:9" s="9" customFormat="1" x14ac:dyDescent="0.15">
      <c r="A75" s="18"/>
      <c r="B75" s="18"/>
      <c r="C75" s="11"/>
      <c r="D75" s="10"/>
      <c r="E75" s="10"/>
      <c r="F75" s="12"/>
      <c r="G75" s="12"/>
      <c r="H75" s="17" t="str">
        <f t="shared" si="1"/>
        <v/>
      </c>
      <c r="I75" s="10"/>
    </row>
    <row r="76" spans="1:9" s="9" customFormat="1" x14ac:dyDescent="0.15">
      <c r="A76" s="18"/>
      <c r="B76" s="18"/>
      <c r="C76" s="11"/>
      <c r="D76" s="10"/>
      <c r="E76" s="10"/>
      <c r="F76" s="12"/>
      <c r="G76" s="12"/>
      <c r="H76" s="17" t="str">
        <f t="shared" si="1"/>
        <v/>
      </c>
      <c r="I76" s="10"/>
    </row>
    <row r="77" spans="1:9" s="9" customFormat="1" x14ac:dyDescent="0.15">
      <c r="A77" s="18"/>
      <c r="B77" s="18"/>
      <c r="C77" s="11"/>
      <c r="D77" s="10"/>
      <c r="E77" s="10"/>
      <c r="F77" s="12"/>
      <c r="G77" s="12"/>
      <c r="H77" s="17" t="str">
        <f t="shared" si="1"/>
        <v/>
      </c>
      <c r="I77" s="10"/>
    </row>
    <row r="78" spans="1:9" s="9" customFormat="1" x14ac:dyDescent="0.15">
      <c r="A78" s="18"/>
      <c r="B78" s="18"/>
      <c r="C78" s="11"/>
      <c r="D78" s="10"/>
      <c r="E78" s="10"/>
      <c r="F78" s="12"/>
      <c r="G78" s="12"/>
      <c r="H78" s="17" t="str">
        <f t="shared" si="1"/>
        <v/>
      </c>
      <c r="I78" s="10"/>
    </row>
    <row r="79" spans="1:9" s="9" customFormat="1" x14ac:dyDescent="0.15">
      <c r="A79" s="18"/>
      <c r="B79" s="18"/>
      <c r="C79" s="11"/>
      <c r="D79" s="10"/>
      <c r="E79" s="10"/>
      <c r="F79" s="12"/>
      <c r="G79" s="12"/>
      <c r="H79" s="17" t="str">
        <f t="shared" si="1"/>
        <v/>
      </c>
      <c r="I79" s="10"/>
    </row>
    <row r="80" spans="1:9" s="9" customFormat="1" x14ac:dyDescent="0.15">
      <c r="A80" s="18"/>
      <c r="B80" s="18"/>
      <c r="C80" s="11"/>
      <c r="D80" s="10"/>
      <c r="E80" s="10"/>
      <c r="F80" s="12"/>
      <c r="G80" s="12"/>
      <c r="H80" s="17" t="str">
        <f t="shared" si="1"/>
        <v/>
      </c>
      <c r="I80" s="10"/>
    </row>
    <row r="81" spans="1:9" s="9" customFormat="1" x14ac:dyDescent="0.15">
      <c r="A81" s="18"/>
      <c r="B81" s="18"/>
      <c r="C81" s="11"/>
      <c r="D81" s="10"/>
      <c r="E81" s="10"/>
      <c r="F81" s="12"/>
      <c r="G81" s="12"/>
      <c r="H81" s="17" t="str">
        <f t="shared" si="1"/>
        <v/>
      </c>
      <c r="I81" s="10"/>
    </row>
    <row r="82" spans="1:9" s="9" customFormat="1" x14ac:dyDescent="0.15">
      <c r="A82" s="18"/>
      <c r="B82" s="18"/>
      <c r="C82" s="11"/>
      <c r="D82" s="10"/>
      <c r="E82" s="10"/>
      <c r="F82" s="12"/>
      <c r="G82" s="12"/>
      <c r="H82" s="17" t="str">
        <f t="shared" si="1"/>
        <v/>
      </c>
      <c r="I82" s="10"/>
    </row>
    <row r="83" spans="1:9" s="9" customFormat="1" x14ac:dyDescent="0.15">
      <c r="A83" s="18"/>
      <c r="B83" s="18"/>
      <c r="C83" s="11"/>
      <c r="D83" s="10"/>
      <c r="E83" s="10"/>
      <c r="F83" s="12"/>
      <c r="G83" s="12"/>
      <c r="H83" s="17" t="str">
        <f t="shared" si="1"/>
        <v/>
      </c>
      <c r="I83" s="10"/>
    </row>
    <row r="84" spans="1:9" s="9" customFormat="1" x14ac:dyDescent="0.15">
      <c r="A84" s="18"/>
      <c r="B84" s="18"/>
      <c r="C84" s="11"/>
      <c r="D84" s="10"/>
      <c r="E84" s="10"/>
      <c r="F84" s="12"/>
      <c r="G84" s="12"/>
      <c r="H84" s="17" t="str">
        <f t="shared" si="1"/>
        <v/>
      </c>
      <c r="I84" s="10"/>
    </row>
    <row r="85" spans="1:9" s="9" customFormat="1" x14ac:dyDescent="0.15">
      <c r="A85" s="18"/>
      <c r="B85" s="18"/>
      <c r="C85" s="11"/>
      <c r="D85" s="10"/>
      <c r="E85" s="10"/>
      <c r="F85" s="12"/>
      <c r="G85" s="12"/>
      <c r="H85" s="17" t="str">
        <f t="shared" si="1"/>
        <v/>
      </c>
      <c r="I85" s="10"/>
    </row>
    <row r="86" spans="1:9" s="9" customFormat="1" x14ac:dyDescent="0.15">
      <c r="A86" s="18"/>
      <c r="B86" s="18"/>
      <c r="C86" s="11"/>
      <c r="D86" s="10"/>
      <c r="E86" s="10"/>
      <c r="F86" s="12"/>
      <c r="G86" s="12"/>
      <c r="H86" s="17" t="str">
        <f t="shared" si="1"/>
        <v/>
      </c>
      <c r="I86" s="10"/>
    </row>
    <row r="87" spans="1:9" s="9" customFormat="1" x14ac:dyDescent="0.15">
      <c r="A87" s="18"/>
      <c r="B87" s="18"/>
      <c r="C87" s="11"/>
      <c r="D87" s="10"/>
      <c r="E87" s="10"/>
      <c r="F87" s="12"/>
      <c r="G87" s="12"/>
      <c r="H87" s="17" t="str">
        <f t="shared" si="1"/>
        <v/>
      </c>
      <c r="I87" s="10"/>
    </row>
    <row r="88" spans="1:9" s="9" customFormat="1" x14ac:dyDescent="0.15">
      <c r="A88" s="18"/>
      <c r="B88" s="18"/>
      <c r="C88" s="11"/>
      <c r="D88" s="10"/>
      <c r="E88" s="10"/>
      <c r="F88" s="12"/>
      <c r="G88" s="12"/>
      <c r="H88" s="17" t="str">
        <f t="shared" si="1"/>
        <v/>
      </c>
      <c r="I88" s="10"/>
    </row>
    <row r="89" spans="1:9" s="9" customFormat="1" x14ac:dyDescent="0.15">
      <c r="A89" s="18"/>
      <c r="B89" s="18"/>
      <c r="C89" s="11"/>
      <c r="D89" s="10"/>
      <c r="E89" s="10"/>
      <c r="F89" s="12"/>
      <c r="G89" s="12"/>
      <c r="H89" s="17" t="str">
        <f t="shared" si="1"/>
        <v/>
      </c>
      <c r="I89" s="10"/>
    </row>
    <row r="90" spans="1:9" s="9" customFormat="1" x14ac:dyDescent="0.15">
      <c r="A90" s="18"/>
      <c r="B90" s="18"/>
      <c r="C90" s="11"/>
      <c r="D90" s="10"/>
      <c r="E90" s="10"/>
      <c r="F90" s="12"/>
      <c r="G90" s="12"/>
      <c r="H90" s="17" t="str">
        <f t="shared" si="1"/>
        <v/>
      </c>
      <c r="I90" s="10"/>
    </row>
    <row r="91" spans="1:9" s="9" customFormat="1" x14ac:dyDescent="0.15">
      <c r="A91" s="18"/>
      <c r="B91" s="18"/>
      <c r="C91" s="11"/>
      <c r="D91" s="10"/>
      <c r="E91" s="10"/>
      <c r="F91" s="12"/>
      <c r="G91" s="12"/>
      <c r="H91" s="17" t="str">
        <f t="shared" si="1"/>
        <v/>
      </c>
      <c r="I91" s="10"/>
    </row>
    <row r="92" spans="1:9" s="9" customFormat="1" x14ac:dyDescent="0.15">
      <c r="A92" s="18"/>
      <c r="B92" s="18"/>
      <c r="C92" s="11"/>
      <c r="D92" s="10"/>
      <c r="E92" s="10"/>
      <c r="F92" s="12"/>
      <c r="G92" s="12"/>
      <c r="H92" s="17" t="str">
        <f t="shared" si="1"/>
        <v/>
      </c>
      <c r="I92" s="10"/>
    </row>
    <row r="93" spans="1:9" s="9" customFormat="1" x14ac:dyDescent="0.15">
      <c r="A93" s="18"/>
      <c r="B93" s="18"/>
      <c r="C93" s="11"/>
      <c r="D93" s="10"/>
      <c r="E93" s="10"/>
      <c r="F93" s="12"/>
      <c r="G93" s="12"/>
      <c r="H93" s="17" t="str">
        <f t="shared" si="1"/>
        <v/>
      </c>
      <c r="I93" s="10"/>
    </row>
    <row r="94" spans="1:9" s="9" customFormat="1" x14ac:dyDescent="0.15">
      <c r="A94" s="18"/>
      <c r="B94" s="18"/>
      <c r="C94" s="11"/>
      <c r="D94" s="10"/>
      <c r="E94" s="10"/>
      <c r="F94" s="12"/>
      <c r="G94" s="12"/>
      <c r="H94" s="17" t="str">
        <f t="shared" si="1"/>
        <v/>
      </c>
      <c r="I94" s="10"/>
    </row>
    <row r="95" spans="1:9" s="9" customFormat="1" x14ac:dyDescent="0.15">
      <c r="A95" s="18"/>
      <c r="B95" s="18"/>
      <c r="C95" s="11"/>
      <c r="D95" s="10"/>
      <c r="E95" s="10"/>
      <c r="F95" s="12"/>
      <c r="G95" s="12"/>
      <c r="H95" s="17" t="str">
        <f t="shared" si="1"/>
        <v/>
      </c>
      <c r="I95" s="10"/>
    </row>
    <row r="96" spans="1:9" s="9" customFormat="1" x14ac:dyDescent="0.15">
      <c r="A96" s="18"/>
      <c r="B96" s="18"/>
      <c r="C96" s="11"/>
      <c r="D96" s="10"/>
      <c r="E96" s="10"/>
      <c r="F96" s="12"/>
      <c r="G96" s="12"/>
      <c r="H96" s="17" t="str">
        <f t="shared" si="1"/>
        <v/>
      </c>
      <c r="I96" s="10"/>
    </row>
    <row r="97" spans="1:9" s="9" customFormat="1" x14ac:dyDescent="0.15">
      <c r="A97" s="18"/>
      <c r="B97" s="18"/>
      <c r="C97" s="11"/>
      <c r="D97" s="10"/>
      <c r="E97" s="10"/>
      <c r="F97" s="12"/>
      <c r="G97" s="12"/>
      <c r="H97" s="17" t="str">
        <f t="shared" si="1"/>
        <v/>
      </c>
      <c r="I97" s="10"/>
    </row>
    <row r="98" spans="1:9" s="9" customFormat="1" x14ac:dyDescent="0.15">
      <c r="A98" s="18"/>
      <c r="B98" s="18"/>
      <c r="C98" s="11"/>
      <c r="D98" s="10"/>
      <c r="E98" s="10"/>
      <c r="F98" s="12"/>
      <c r="G98" s="12"/>
      <c r="H98" s="17" t="str">
        <f t="shared" si="1"/>
        <v/>
      </c>
      <c r="I98" s="10"/>
    </row>
    <row r="99" spans="1:9" s="9" customFormat="1" x14ac:dyDescent="0.15">
      <c r="A99" s="18"/>
      <c r="B99" s="18"/>
      <c r="C99" s="11"/>
      <c r="D99" s="10"/>
      <c r="E99" s="10"/>
      <c r="F99" s="12"/>
      <c r="G99" s="12"/>
      <c r="H99" s="17" t="str">
        <f t="shared" si="1"/>
        <v/>
      </c>
      <c r="I99" s="10"/>
    </row>
    <row r="100" spans="1:9" s="9" customFormat="1" x14ac:dyDescent="0.15">
      <c r="A100" s="18"/>
      <c r="B100" s="18"/>
      <c r="C100" s="11"/>
      <c r="D100" s="10"/>
      <c r="E100" s="10"/>
      <c r="F100" s="12"/>
      <c r="G100" s="12"/>
      <c r="H100" s="17" t="str">
        <f t="shared" si="1"/>
        <v/>
      </c>
      <c r="I100" s="10"/>
    </row>
    <row r="101" spans="1:9" s="9" customFormat="1" x14ac:dyDescent="0.15">
      <c r="A101" s="18"/>
      <c r="B101" s="18"/>
      <c r="C101" s="11"/>
      <c r="D101" s="10"/>
      <c r="E101" s="10"/>
      <c r="F101" s="12"/>
      <c r="G101" s="12"/>
      <c r="H101" s="17"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formula1>38718</formula1>
    </dataValidation>
    <dataValidation type="list" operator="lessThanOrEqual" showInputMessage="1" showErrorMessage="1" errorTitle="一般競争入札・指名競争入札の別" error="リストから選択してください。" sqref="E2:E65536">
      <formula1>一般競争入札・指名競争入札の別</formula1>
    </dataValidation>
    <dataValidation type="whole" operator="lessThanOrEqual" allowBlank="1" showInputMessage="1" showErrorMessage="1" errorTitle="契約金額" error="正しい数値を入力してください。" sqref="G2:G65536">
      <formula1>999999999999</formula1>
    </dataValidation>
    <dataValidation type="whole" operator="lessThanOrEqual" allowBlank="1" showInputMessage="1" showErrorMessage="1" errorTitle="予定価格" error="正しい数値を入力してください。" sqref="F2:F65536">
      <formula1>999999999999</formula1>
    </dataValidation>
    <dataValidation type="textLength" operator="lessThanOrEqual" allowBlank="1" showInputMessage="1" showErrorMessage="1" errorTitle="備考" error="256文字以内で入力してください。" sqref="I2:I65536">
      <formula1>256</formula1>
    </dataValidation>
    <dataValidation type="textLength" operator="lessThanOrEqual" allowBlank="1" showInputMessage="1" showErrorMessage="1" errorTitle="契約の相手方の称号又は名称及び住所" error="256文字以内で入力してください。" sqref="D2:D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formula1>256</formula1>
    </dataValidation>
    <dataValidation type="textLength" operator="lessThanOrEqual" allowBlank="1" showInputMessage="1" showErrorMessage="1" errorTitle="物品役務等の名称及び数量" error="256文字以内で入力してください。" sqref="A2:A65536">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修一</dc:creator>
  <cp:lastModifiedBy>なし</cp:lastModifiedBy>
  <cp:lastPrinted>2016-01-08T12:02:32Z</cp:lastPrinted>
  <dcterms:created xsi:type="dcterms:W3CDTF">1997-01-08T22:48:59Z</dcterms:created>
  <dcterms:modified xsi:type="dcterms:W3CDTF">2016-07-26T09:45:31Z</dcterms:modified>
</cp:coreProperties>
</file>