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650" yWindow="0" windowWidth="20490" windowHeight="7770" tabRatio="858"/>
  </bookViews>
  <sheets>
    <sheet name="競争性のない随意契約によらざるを得ないもの" sheetId="11" r:id="rId1"/>
  </sheets>
  <externalReferences>
    <externalReference r:id="rId2"/>
    <externalReference r:id="rId3"/>
  </externalReferences>
  <calcPr calcId="152511"/>
</workbook>
</file>

<file path=xl/calcChain.xml><?xml version="1.0" encoding="utf-8"?>
<calcChain xmlns="http://schemas.openxmlformats.org/spreadsheetml/2006/main">
  <c r="H6" i="11" l="1"/>
  <c r="H5" i="11"/>
</calcChain>
</file>

<file path=xl/sharedStrings.xml><?xml version="1.0" encoding="utf-8"?>
<sst xmlns="http://schemas.openxmlformats.org/spreadsheetml/2006/main" count="31" uniqueCount="28">
  <si>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</si>
  <si>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</si>
  <si>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</si>
  <si>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</si>
  <si>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</si>
  <si>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</si>
  <si>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</si>
  <si>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</si>
  <si>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</si>
  <si>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</si>
  <si>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</si>
  <si>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</si>
  <si>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</si>
  <si>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</si>
  <si>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</si>
  <si>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</si>
  <si>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競争性のない随意契約によらざるを得ないもの</t>
    <phoneticPr fontId="1"/>
  </si>
  <si>
    <t>道路交通情報に関する業務</t>
  </si>
  <si>
    <t xml:space="preserve">
支出負担行為担当官　道路局長
東京都千代田区霞が関２－１－３
</t>
  </si>
  <si>
    <t>（公財）日本道路交通情報センター
東京都千代田区飯田橋１－５－１０</t>
  </si>
  <si>
    <t>会計法第２９条の３第４項及び予決令第１０２条の４第３号</t>
  </si>
  <si>
    <t>-</t>
    <phoneticPr fontId="1"/>
  </si>
  <si>
    <t xml:space="preserve">
日本道路交通情報センターは、道路利用者の安全と利便を図るため、道路及び道路交通に関する情報を収集、提供を行い、もって道路交通の安全と円滑化に資することができる唯一の団体である。
</t>
  </si>
  <si>
    <t>ニ（ヘ）</t>
  </si>
  <si>
    <t>平成２８年度　事業用自動車等にかかるマクロ並びにミクロの観点からの交通事故分析並びに交通安全対策検討業務</t>
  </si>
  <si>
    <t>（公財）交通事故総合分析センター</t>
  </si>
  <si>
    <t>-</t>
    <phoneticPr fontId="1"/>
  </si>
  <si>
    <t xml:space="preserve">
本業務は事業用自動車に係る重大な交通事故に関するデータを収集・分析し、道路構造面での交通安全対策の検討を行う。また、交通事故データについて、地域特性等の観点からマクロ分析・ミクロを行い、効果的な交通安全対策の検討を行う。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事業用自動車等の交通事故に関するデータについては、道路交通法第百八条の十六により交通事故の発生に関する情報を有しているのは（公財）交通事故総合分析センターのみである。
　また、（公財）交通事故総合分析センターは道路交通法第百八条の十四により
　①　交通事故の実例に即して、道路交通や運転者の状況、その他の交通事故に関係する事項について、その原因等に関する科学的な研究に資するための調査を行うこと
　②　交通事故の原因等に関する科学的な研究を目的として、事故事例調査に係る情報又は資料その他の個別の交通事故に係る情報又は資料を分析すること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</si>
</sst>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1"/>
      <name val="ＭＳ Ｐゴシック"/>
      <family val="3"/>
      <charset val="128"/>
    </font>
    <font>
      <sz val="16"/>
      <color theme="1"/>
      <name val="ＭＳ Ｐゴシック"/>
      <family val="2"/>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6"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alignment vertical="center"/>
    </xf>
    <xf numFmtId="0" fontId="2" fillId="0" borderId="0">
      <alignment vertical="center"/>
    </xf>
    <xf numFmtId="9" fontId="2" fillId="0" borderId="0" applyFont="0" applyFill="0" applyBorder="0" applyAlignment="0" applyProtection="0">
      <alignment vertical="center"/>
    </xf>
  </cellStyleXfs>
  <cellXfs count="25">
    <xf numFmtId="0" fontId="0" fillId="0" borderId="0" xfId="0">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right" vertical="center"/>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4" fillId="0" borderId="3" xfId="0" applyFont="1" applyFill="1" applyBorder="1" applyAlignment="1" applyProtection="1">
      <alignment horizontal="left" vertical="center" wrapText="1"/>
    </xf>
    <xf numFmtId="176" fontId="4" fillId="0" borderId="3" xfId="0" applyNumberFormat="1" applyFont="1" applyFill="1" applyBorder="1" applyAlignment="1" applyProtection="1">
      <alignment horizontal="center" vertical="center" shrinkToFit="1"/>
    </xf>
    <xf numFmtId="38" fontId="4" fillId="0" borderId="3" xfId="1" applyFont="1" applyFill="1" applyBorder="1" applyAlignment="1" applyProtection="1">
      <alignment horizontal="right" vertical="center"/>
    </xf>
    <xf numFmtId="10" fontId="4" fillId="0" borderId="3" xfId="8" applyNumberFormat="1" applyFont="1" applyFill="1" applyBorder="1" applyAlignment="1" applyProtection="1">
      <alignment horizontal="right" vertical="center"/>
    </xf>
    <xf numFmtId="0" fontId="4" fillId="0" borderId="3"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left" vertical="top" wrapText="1"/>
    </xf>
    <xf numFmtId="0" fontId="4" fillId="0" borderId="2" xfId="0" applyFont="1" applyFill="1" applyBorder="1" applyAlignment="1" applyProtection="1">
      <alignment horizontal="left" vertical="center" wrapText="1"/>
    </xf>
    <xf numFmtId="176" fontId="4" fillId="0" borderId="2" xfId="0" applyNumberFormat="1" applyFont="1" applyFill="1" applyBorder="1" applyAlignment="1" applyProtection="1">
      <alignment horizontal="center" vertical="center" shrinkToFit="1"/>
    </xf>
    <xf numFmtId="38" fontId="4" fillId="0" borderId="2" xfId="1" applyFont="1" applyFill="1" applyBorder="1" applyAlignment="1" applyProtection="1">
      <alignment horizontal="right" vertical="center"/>
    </xf>
    <xf numFmtId="10" fontId="4" fillId="0" borderId="2" xfId="8" applyNumberFormat="1" applyFont="1" applyFill="1" applyBorder="1" applyAlignment="1" applyProtection="1">
      <alignment horizontal="right" vertical="center"/>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left" vertical="top" wrapText="1"/>
    </xf>
    <xf numFmtId="0" fontId="7" fillId="0" borderId="0" xfId="0" applyFont="1" applyFill="1" applyAlignment="1" applyProtection="1">
      <alignment horizontal="center" vertical="center"/>
    </xf>
    <xf numFmtId="0" fontId="7" fillId="0" borderId="0" xfId="0" applyFont="1" applyFill="1" applyAlignment="1" applyProtection="1">
      <alignment horizontal="right" vertical="center"/>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1_&#21271;&#28023;&#36947;\&#65308;&#27096;&#24335;&#65301;&#65310;&#12304;&#21271;&#28023;&#36947;&#38283;&#30330;&#23616;&#12305;&#31478;&#20105;&#24615;&#12398;&#12394;&#12356;&#38543;&#24847;&#22865;&#32004;%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22865;&#32004;&#21046;&#24230;&#31649;&#29702;&#20418;\&#24179;&#25104;28&#24180;&#24230;\01%20&#35519;&#36948;&#25913;&#21892;&#35336;&#30011;\02%20H28&#24180;&#24230;&#19978;&#21322;&#26399;FU\03%20&#38598;&#35336;&#20316;&#26989;\&#21508;&#23616;&#22238;&#31572;\4&#65374;6.&#33322;&#31354;&#23616;(&#22320;&#26041;&#33322;&#31354;&#23616;&#21547;)\&#26481;&#20140;&#33322;&#31354;&#23616;\&#65308;&#27096;&#24335;&#65301;&#65310;&#12304;&#26481;&#20140;&#33322;&#31354;&#2361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6"/>
  <sheetViews>
    <sheetView tabSelected="1" view="pageBreakPreview" zoomScale="69" zoomScaleNormal="70" zoomScaleSheetLayoutView="69" workbookViewId="0">
      <pane ySplit="4" topLeftCell="A5" activePane="bottomLeft" state="frozen"/>
      <selection activeCell="C39" sqref="C39"/>
      <selection pane="bottomLeft" activeCell="A5" sqref="A5"/>
    </sheetView>
  </sheetViews>
  <sheetFormatPr defaultColWidth="7.625" defaultRowHeight="13.5"/>
  <cols>
    <col min="1" max="1" width="20.625" style="5" customWidth="1"/>
    <col min="2" max="2" width="15.625" style="5" customWidth="1"/>
    <col min="3" max="3" width="16.125" style="4" customWidth="1"/>
    <col min="4" max="4" width="14.625" style="5" customWidth="1"/>
    <col min="5" max="5" width="18.625" style="5" customWidth="1"/>
    <col min="6" max="6" width="12.625" style="4" customWidth="1"/>
    <col min="7" max="7" width="12.625" style="2" customWidth="1"/>
    <col min="8" max="8" width="8.625" style="6" customWidth="1"/>
    <col min="9" max="9" width="6.625" style="4" customWidth="1"/>
    <col min="10" max="10" width="50.5" style="2" customWidth="1"/>
    <col min="11" max="11" width="12.125" style="4" customWidth="1"/>
    <col min="12" max="12" width="8.625" style="4" customWidth="1"/>
    <col min="13" max="13" width="11.625" style="8" customWidth="1"/>
    <col min="14" max="14" width="12.625" style="2" customWidth="1"/>
    <col min="15" max="16384" width="7.625" style="2"/>
  </cols>
  <sheetData>
    <row r="1" spans="1:14" ht="18.75">
      <c r="A1" s="23" t="s">
        <v>16</v>
      </c>
      <c r="B1" s="23"/>
      <c r="C1" s="23"/>
      <c r="D1" s="23"/>
      <c r="E1" s="23"/>
      <c r="F1" s="23"/>
      <c r="G1" s="23"/>
      <c r="H1" s="24"/>
      <c r="I1" s="23"/>
      <c r="J1" s="23"/>
      <c r="K1" s="23"/>
      <c r="L1" s="23"/>
      <c r="M1" s="23"/>
      <c r="N1" s="23"/>
    </row>
    <row r="2" spans="1:14">
      <c r="A2" s="5" t="s">
        <v>14</v>
      </c>
      <c r="G2" s="4"/>
      <c r="I2" s="3"/>
      <c r="L2" s="3"/>
    </row>
    <row r="3" spans="1:14">
      <c r="G3" s="4"/>
      <c r="I3" s="3"/>
      <c r="L3" s="3"/>
      <c r="N3" s="6" t="s">
        <v>13</v>
      </c>
    </row>
    <row r="4" spans="1:14" s="7" customFormat="1" ht="66" customHeight="1">
      <c r="A4" s="1" t="s">
        <v>10</v>
      </c>
      <c r="B4" s="1" t="s">
        <v>9</v>
      </c>
      <c r="C4" s="1" t="s">
        <v>8</v>
      </c>
      <c r="D4" s="1" t="s">
        <v>7</v>
      </c>
      <c r="E4" s="1" t="s">
        <v>6</v>
      </c>
      <c r="F4" s="1" t="s">
        <v>5</v>
      </c>
      <c r="G4" s="1" t="s">
        <v>4</v>
      </c>
      <c r="H4" s="1" t="s">
        <v>3</v>
      </c>
      <c r="I4" s="1" t="s">
        <v>2</v>
      </c>
      <c r="J4" s="1" t="s">
        <v>12</v>
      </c>
      <c r="K4" s="1" t="s">
        <v>1</v>
      </c>
      <c r="L4" s="1" t="s">
        <v>15</v>
      </c>
      <c r="M4" s="1" t="s">
        <v>11</v>
      </c>
      <c r="N4" s="1" t="s">
        <v>0</v>
      </c>
    </row>
    <row r="5" spans="1:14" ht="78.75">
      <c r="A5" s="9" t="s">
        <v>17</v>
      </c>
      <c r="B5" s="9" t="s">
        <v>18</v>
      </c>
      <c r="C5" s="10">
        <v>42461</v>
      </c>
      <c r="D5" s="9" t="s">
        <v>19</v>
      </c>
      <c r="E5" s="9" t="s">
        <v>20</v>
      </c>
      <c r="F5" s="11">
        <v>219339000</v>
      </c>
      <c r="G5" s="11">
        <v>219339000</v>
      </c>
      <c r="H5" s="12">
        <f t="shared" ref="H5:H6" si="0">IF(F5="-","-",G5/F5)</f>
        <v>1</v>
      </c>
      <c r="I5" s="13" t="s">
        <v>21</v>
      </c>
      <c r="J5" s="9" t="s">
        <v>22</v>
      </c>
      <c r="K5" s="13" t="s">
        <v>23</v>
      </c>
      <c r="L5" s="14"/>
      <c r="M5" s="13"/>
      <c r="N5" s="15"/>
    </row>
    <row r="6" spans="1:14" ht="292.5">
      <c r="A6" s="16" t="s">
        <v>24</v>
      </c>
      <c r="B6" s="16" t="s">
        <v>18</v>
      </c>
      <c r="C6" s="17">
        <v>42529</v>
      </c>
      <c r="D6" s="16" t="s">
        <v>25</v>
      </c>
      <c r="E6" s="16" t="s">
        <v>20</v>
      </c>
      <c r="F6" s="18">
        <v>24948000</v>
      </c>
      <c r="G6" s="18">
        <v>24840000</v>
      </c>
      <c r="H6" s="19">
        <f t="shared" si="0"/>
        <v>0.99567099567099571</v>
      </c>
      <c r="I6" s="20" t="s">
        <v>26</v>
      </c>
      <c r="J6" s="16" t="s">
        <v>27</v>
      </c>
      <c r="K6" s="20" t="s">
        <v>23</v>
      </c>
      <c r="L6" s="21"/>
      <c r="M6" s="20"/>
      <c r="N6" s="22"/>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2017-11-29T04:01:55Z</dcterms:modified>
</cp:coreProperties>
</file>