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650" yWindow="0" windowWidth="20490" windowHeight="7770" tabRatio="858"/>
  </bookViews>
  <sheets>
    <sheet name="競争性のない随意契約によらざるを得ないもの" sheetId="11" r:id="rId1"/>
    <sheet name="緊急の必要により競争に付することができないもの" sheetId="12" r:id="rId2"/>
    <sheet name="競争に付することが不利と認められるもの" sheetId="13" r:id="rId3"/>
  </sheets>
  <calcPr calcId="152511"/>
</workbook>
</file>

<file path=xl/calcChain.xml><?xml version="1.0" encoding="utf-8"?>
<calcChain xmlns="http://schemas.openxmlformats.org/spreadsheetml/2006/main">
  <c r="H5" i="13" l="1"/>
</calcChain>
</file>

<file path=xl/sharedStrings.xml><?xml version="1.0" encoding="utf-8"?>
<sst xmlns="http://schemas.openxmlformats.org/spreadsheetml/2006/main" count="1703" uniqueCount="400">
  <si>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</si>
  <si>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</si>
  <si>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</si>
  <si>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</si>
  <si>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</si>
  <si>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</si>
  <si>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</si>
  <si>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</si>
  <si>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</si>
  <si>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</si>
  <si>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</si>
  <si>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予決令上の区分</t>
    <rPh sb="0" eb="2">
      <t>ヨケツ</t>
    </rPh>
    <rPh sb="2" eb="4">
      <t>レイジョウ</t>
    </rPh>
    <rPh sb="5" eb="7">
      <t>クブン</t>
    </rPh>
    <phoneticPr fontId="1"/>
  </si>
  <si>
    <t>競争に付することが不利と認められる具体的な理由</t>
    <rPh sb="0" eb="2">
      <t>キョウソウ</t>
    </rPh>
    <rPh sb="3" eb="4">
      <t>フ</t>
    </rPh>
    <rPh sb="9" eb="11">
      <t>フリ</t>
    </rPh>
    <rPh sb="12" eb="13">
      <t>ミト</t>
    </rPh>
    <rPh sb="17" eb="20">
      <t>グタイテキ</t>
    </rPh>
    <rPh sb="21" eb="23">
      <t>リユウ</t>
    </rPh>
    <phoneticPr fontId="5"/>
  </si>
  <si>
    <t>移行予定年限</t>
    <rPh sb="0" eb="2">
      <t>イコウ</t>
    </rPh>
    <rPh sb="2" eb="4">
      <t>ヨテイ</t>
    </rPh>
    <rPh sb="4" eb="6">
      <t>ネンゲン</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</si>
  <si>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</si>
  <si>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緊急随意契約によらざるを得ない具体的な理由</t>
    <rPh sb="0" eb="2">
      <t>キンキュウ</t>
    </rPh>
    <rPh sb="2" eb="4">
      <t>ズイイ</t>
    </rPh>
    <rPh sb="4" eb="6">
      <t>ケイヤク</t>
    </rPh>
    <rPh sb="12" eb="13">
      <t>エ</t>
    </rPh>
    <rPh sb="15" eb="18">
      <t>グタイテキ</t>
    </rPh>
    <rPh sb="19" eb="21">
      <t>リユウ</t>
    </rPh>
    <phoneticPr fontId="5"/>
  </si>
  <si>
    <t>（単位:円）</t>
    <rPh sb="1" eb="3">
      <t>タンイ</t>
    </rPh>
    <rPh sb="4" eb="5">
      <t>エン</t>
    </rPh>
    <phoneticPr fontId="5"/>
  </si>
  <si>
    <t>(省庁名：国土交通省）</t>
    <rPh sb="1" eb="3">
      <t>ショウチョウ</t>
    </rPh>
    <rPh sb="5" eb="7">
      <t>コクド</t>
    </rPh>
    <rPh sb="7" eb="10">
      <t>コウツウショウ</t>
    </rPh>
    <phoneticPr fontId="5"/>
  </si>
  <si>
    <t>競争性のある契約（随意契約含む）に移行予定のもの</t>
    <phoneticPr fontId="1"/>
  </si>
  <si>
    <t>緊急の必要により競争に付することができないもの</t>
    <phoneticPr fontId="1"/>
  </si>
  <si>
    <t>競争に付することが不利と認められるもの</t>
    <phoneticPr fontId="1"/>
  </si>
  <si>
    <t>備考</t>
    <rPh sb="0" eb="2">
      <t>ビコウ</t>
    </rPh>
    <phoneticPr fontId="1"/>
  </si>
  <si>
    <t>競争性のない随意契約によらざるを得ないもの</t>
    <phoneticPr fontId="1"/>
  </si>
  <si>
    <t>平成２８年度八ッ場ダム建設工事に伴う埋蔵文化財発掘調査・整理</t>
  </si>
  <si>
    <t xml:space="preserve">
支出負担行為担当官
関東地方整備局長
石川　雄一
埼玉県さいたま市中央区新都心２－１　
</t>
  </si>
  <si>
    <t>（公財）群馬県埋蔵文化財調査事業団　理事長
群馬県渋川市北橘町下箱田７８４−２</t>
  </si>
  <si>
    <t>会計法第２９条の３第４項
予算決算及び会計令第１０２条の４第３号</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phoneticPr fontId="1"/>
  </si>
  <si>
    <t>-</t>
  </si>
  <si>
    <t>-</t>
    <phoneticPr fontId="1"/>
  </si>
  <si>
    <t xml:space="preserve">
文化財保護法第99条の規定に基づき、発掘調査を行うに当たり、地方公共団体が指定する当該事業者へ委託する事となっているため
</t>
  </si>
  <si>
    <t>イ（ニ）</t>
  </si>
  <si>
    <t>平成２８年度東京国道共同溝監視業務</t>
  </si>
  <si>
    <t xml:space="preserve">
支出負担行為担当官
関東地方整備局長　
石川　雄一
さいたま市中央区新都心2-1
</t>
  </si>
  <si>
    <t>日本ユーティリティサブウェイ（株）
東京都中央区日本橋小伝馬町１１－９</t>
    <rPh sb="0" eb="2">
      <t>ニホン</t>
    </rPh>
    <rPh sb="14" eb="17">
      <t>カブ</t>
    </rPh>
    <rPh sb="18" eb="21">
      <t>トウキョウト</t>
    </rPh>
    <rPh sb="21" eb="24">
      <t>チュウオウク</t>
    </rPh>
    <rPh sb="24" eb="27">
      <t>ニホンバシ</t>
    </rPh>
    <rPh sb="27" eb="31">
      <t>コデンマチョウ</t>
    </rPh>
    <phoneticPr fontId="15"/>
  </si>
  <si>
    <t xml:space="preserve">会計法第２９条の３第４項
予算決算及び会計令第１０２条の４第３号
</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phoneticPr fontId="1"/>
  </si>
  <si>
    <t>-</t>
    <phoneticPr fontId="1"/>
  </si>
  <si>
    <t xml:space="preserve">
当該業者は、共同溝の監視・維持管理を目的として、各共同溝占用者の出資により設立された会社であり、各共同溝占用者の収容施設の情報や監視に係わるノウハウを総合的に有し、また、共同溝の監視施設の設置を含めた監視業務を実施する能力を有しており、当該業務を遂行するための要件を備えた唯一の契約対象機関であるため
</t>
  </si>
  <si>
    <t>ニ（ヘ）</t>
  </si>
  <si>
    <t>一般国道２４６号（厚木秦野道路）建設事業に伴う伊勢原市上粕屋地区埋蔵文化財調査</t>
    <rPh sb="30" eb="32">
      <t>チク</t>
    </rPh>
    <rPh sb="32" eb="34">
      <t>マイゾウ</t>
    </rPh>
    <rPh sb="34" eb="37">
      <t>ブンカザイ</t>
    </rPh>
    <rPh sb="37" eb="39">
      <t>チョウサ</t>
    </rPh>
    <phoneticPr fontId="1"/>
  </si>
  <si>
    <t>（公財）かながわ考古学財団
神奈川県横浜市南区中村町３丁目１９１−１</t>
  </si>
  <si>
    <t>首都圏氾濫区域堤防強化対策における平成２８年度埋蔵文化財発掘</t>
  </si>
  <si>
    <t>（公財）埼玉県埋蔵文化財調査事業団
埼玉県熊谷市船木台4-4-1</t>
  </si>
  <si>
    <t>平成２８年度横浜国道共同溝監視業務</t>
  </si>
  <si>
    <t>一般国道１８号（坂城更埴バイパス）改築工事に伴う埋蔵文化財発掘調査</t>
    <rPh sb="29" eb="31">
      <t>ハックツ</t>
    </rPh>
    <rPh sb="31" eb="33">
      <t>チョウサ</t>
    </rPh>
    <phoneticPr fontId="1"/>
  </si>
  <si>
    <t>（一財）長野県文化振興事業団理事長
長野県長野市若里１丁目１−３</t>
  </si>
  <si>
    <t>一般国道２０号（八王子南バイパス）建設事業に伴う埋蔵文化財発掘調査</t>
    <rPh sb="29" eb="31">
      <t>ハックツ</t>
    </rPh>
    <rPh sb="31" eb="33">
      <t>チョウサ</t>
    </rPh>
    <phoneticPr fontId="1"/>
  </si>
  <si>
    <t>（公財）東京都スポーツ文化事業団理事長
東京都渋谷区千駄ヶ谷1-17-1</t>
  </si>
  <si>
    <t>東京外かく環状道路（関越～中央）中央ＪＣＴ（北野遺跡）地区埋蔵文化財調査</t>
    <rPh sb="27" eb="29">
      <t>チク</t>
    </rPh>
    <rPh sb="29" eb="31">
      <t>マイゾウ</t>
    </rPh>
    <rPh sb="31" eb="34">
      <t>ブンカザイ</t>
    </rPh>
    <rPh sb="34" eb="36">
      <t>チョウサ</t>
    </rPh>
    <phoneticPr fontId="1"/>
  </si>
  <si>
    <t>首都圏中央連絡自動車道建設（大栄～横芝）に伴う埋蔵文化財発掘調査</t>
    <rPh sb="30" eb="32">
      <t>チョウサ</t>
    </rPh>
    <phoneticPr fontId="1"/>
  </si>
  <si>
    <t>（公財）千葉県教育振興財団理事長
千葉県四街道市鹿渡８０９−２</t>
  </si>
  <si>
    <t>高速横浜環状南線建設事業に伴う埋蔵文化財発掘調査</t>
  </si>
  <si>
    <t>首都圏氾濫区域堤防強化対策における平成２８年度埋蔵文化財発掘</t>
    <rPh sb="25" eb="28">
      <t>ブンカザイ</t>
    </rPh>
    <rPh sb="28" eb="30">
      <t>ハックツ</t>
    </rPh>
    <phoneticPr fontId="1"/>
  </si>
  <si>
    <t>H28管内事務所サーバ１式賃貸借</t>
  </si>
  <si>
    <t>東芝ソリューション（株）官公営業第三部
神奈川県川崎市幸区堀川町７２番地３４</t>
    <rPh sb="0" eb="2">
      <t>トウシバ</t>
    </rPh>
    <rPh sb="9" eb="12">
      <t>カブ</t>
    </rPh>
    <rPh sb="12" eb="14">
      <t>カンコウ</t>
    </rPh>
    <rPh sb="14" eb="16">
      <t>エイギョウ</t>
    </rPh>
    <rPh sb="16" eb="17">
      <t>ダイ</t>
    </rPh>
    <rPh sb="17" eb="18">
      <t>サン</t>
    </rPh>
    <rPh sb="18" eb="19">
      <t>ブ</t>
    </rPh>
    <rPh sb="20" eb="24">
      <t>カナガワケン</t>
    </rPh>
    <rPh sb="24" eb="27">
      <t>カワサキシ</t>
    </rPh>
    <rPh sb="27" eb="29">
      <t>サイワイク</t>
    </rPh>
    <rPh sb="29" eb="31">
      <t>ホリカワ</t>
    </rPh>
    <rPh sb="31" eb="32">
      <t>マチ</t>
    </rPh>
    <rPh sb="34" eb="36">
      <t>バンチ</t>
    </rPh>
    <phoneticPr fontId="15"/>
  </si>
  <si>
    <t>会計法第２９条の３第４項
国の物品等又は特定役務の調達役務の調達手続きの特例を定める政令第１３条第１項第１号
政府調達に関する協定第１５条第１項（ｂ）</t>
    <rPh sb="0" eb="3">
      <t>カイケイホウ</t>
    </rPh>
    <rPh sb="3" eb="4">
      <t>ダイ</t>
    </rPh>
    <rPh sb="6" eb="7">
      <t>ジョウ</t>
    </rPh>
    <rPh sb="9" eb="10">
      <t>ダイ</t>
    </rPh>
    <rPh sb="11" eb="12">
      <t>コウ</t>
    </rPh>
    <rPh sb="13" eb="14">
      <t>クニ</t>
    </rPh>
    <rPh sb="15" eb="17">
      <t>ブッピン</t>
    </rPh>
    <rPh sb="17" eb="18">
      <t>ナド</t>
    </rPh>
    <rPh sb="18" eb="19">
      <t>マタ</t>
    </rPh>
    <rPh sb="20" eb="22">
      <t>トクテイ</t>
    </rPh>
    <rPh sb="22" eb="24">
      <t>エキム</t>
    </rPh>
    <rPh sb="25" eb="27">
      <t>チョウタツ</t>
    </rPh>
    <rPh sb="27" eb="29">
      <t>エキム</t>
    </rPh>
    <rPh sb="30" eb="32">
      <t>チョウタツ</t>
    </rPh>
    <rPh sb="32" eb="34">
      <t>テツヅ</t>
    </rPh>
    <rPh sb="36" eb="38">
      <t>トクレイ</t>
    </rPh>
    <rPh sb="39" eb="40">
      <t>サダ</t>
    </rPh>
    <rPh sb="42" eb="44">
      <t>セイレイ</t>
    </rPh>
    <rPh sb="44" eb="45">
      <t>ダイ</t>
    </rPh>
    <rPh sb="47" eb="48">
      <t>ジョウ</t>
    </rPh>
    <rPh sb="48" eb="49">
      <t>ダイ</t>
    </rPh>
    <rPh sb="50" eb="51">
      <t>コウ</t>
    </rPh>
    <rPh sb="51" eb="52">
      <t>ダイ</t>
    </rPh>
    <rPh sb="53" eb="54">
      <t>ゴウ</t>
    </rPh>
    <rPh sb="55" eb="57">
      <t>セイフ</t>
    </rPh>
    <rPh sb="57" eb="59">
      <t>チョウタツ</t>
    </rPh>
    <rPh sb="60" eb="61">
      <t>カン</t>
    </rPh>
    <rPh sb="63" eb="65">
      <t>キョウテイ</t>
    </rPh>
    <rPh sb="65" eb="66">
      <t>ダイ</t>
    </rPh>
    <rPh sb="68" eb="69">
      <t>ジョウ</t>
    </rPh>
    <rPh sb="69" eb="70">
      <t>ダイ</t>
    </rPh>
    <rPh sb="71" eb="72">
      <t>コウ</t>
    </rPh>
    <phoneticPr fontId="1"/>
  </si>
  <si>
    <t xml:space="preserve">
後継となる次期導入サーバは、Ｈ２４－２８管内事務所サーバ１式賃貸借と統合し、平成２９年２月より運用開始予定であるため、それまでの期間継続して既存サーバを使用する必要が生じた。
　既存サーバの導入に関しては、平成２３年度にＷＴＯ一般競争入札により上記業者と賃貸借契約を締結済みである。
　現在のシステムを構成するサーバは、関東地方整備局の運用環境に合わせた設計仕様に基づき、運用試験及び調整を経て構築されたものであり、安定的稼働が確認されている唯一の環境であるため、市場調達が可能である別途の機器類を用いて新たに同様の環境を調達するには多大な期間・費用を要する。
　セキュリティ対策サーバの運用は、現在の契約が終了する翌日の平成２８年４月１日から切れ目無く開始されることが必須であり、同日から新たに業務契約をする場合にあっても、この時点から必要な環境を準備できる者は上記業者以外には存在しない。
</t>
  </si>
  <si>
    <t>ロ</t>
  </si>
  <si>
    <t>平成２８年度千葉国道共同溝監視業務</t>
  </si>
  <si>
    <t>東京外かく環状道路（関越～中央）大泉ＪＣＴ（比丘尼橋遺跡Ｃ地区）埋蔵文化財調査</t>
    <rPh sb="29" eb="31">
      <t>チク</t>
    </rPh>
    <rPh sb="32" eb="34">
      <t>マイゾウ</t>
    </rPh>
    <rPh sb="34" eb="37">
      <t>ブンカザイ</t>
    </rPh>
    <rPh sb="37" eb="39">
      <t>チョウサ</t>
    </rPh>
    <phoneticPr fontId="1"/>
  </si>
  <si>
    <t>一般国道２０号（日野バイパス（延伸））建設事業に伴う埋蔵文化調査</t>
    <rPh sb="30" eb="32">
      <t>チョウサ</t>
    </rPh>
    <phoneticPr fontId="1"/>
  </si>
  <si>
    <t>東京外かく環状道路埋蔵文化財発掘調査</t>
  </si>
  <si>
    <t>一般国道１７号上尾道路新設工事に伴う埋蔵文化財発掘調査</t>
  </si>
  <si>
    <t>一般国道４６８号（さがみ縦貫道路）建設事業に伴う寒川町倉見地区埋蔵文化財調査</t>
    <rPh sb="29" eb="31">
      <t>チク</t>
    </rPh>
    <rPh sb="31" eb="33">
      <t>マイゾウ</t>
    </rPh>
    <rPh sb="33" eb="36">
      <t>ブンカザイ</t>
    </rPh>
    <rPh sb="36" eb="38">
      <t>チョウサ</t>
    </rPh>
    <phoneticPr fontId="1"/>
  </si>
  <si>
    <t>平成２８年度一般国道１７号（上武道路）改築工事に伴う埋蔵文化発掘調査</t>
    <rPh sb="30" eb="32">
      <t>ハックツ</t>
    </rPh>
    <rPh sb="32" eb="34">
      <t>チョウサ</t>
    </rPh>
    <phoneticPr fontId="1"/>
  </si>
  <si>
    <t>平成２８年度中部横断自動車道（佐久ＪＣＴ～八千穂ＩＣ）建設事業に伴う埋蔵文化財調査</t>
    <rPh sb="29" eb="31">
      <t>ジギョウ</t>
    </rPh>
    <rPh sb="32" eb="33">
      <t>トモナ</t>
    </rPh>
    <rPh sb="34" eb="36">
      <t>マイゾウ</t>
    </rPh>
    <rPh sb="36" eb="39">
      <t>ブンカザイ</t>
    </rPh>
    <rPh sb="39" eb="41">
      <t>チョウサ</t>
    </rPh>
    <phoneticPr fontId="1"/>
  </si>
  <si>
    <t>平成２８年度相武国道共同溝監視業務</t>
  </si>
  <si>
    <t>西ヶ原研修合同庁舎（仮称）の整備に伴う平成２８年度埋蔵文化財調査</t>
    <rPh sb="30" eb="32">
      <t>チョウサ</t>
    </rPh>
    <phoneticPr fontId="1"/>
  </si>
  <si>
    <t>平成２８年度一般国道４６８号首都圏中央連絡自動車道建設事業に伴う埋蔵文化財発掘調査</t>
    <rPh sb="0" eb="2">
      <t>ヘイセイ</t>
    </rPh>
    <rPh sb="4" eb="6">
      <t>ネンド</t>
    </rPh>
    <rPh sb="6" eb="8">
      <t>イッパン</t>
    </rPh>
    <rPh sb="8" eb="10">
      <t>コクドウ</t>
    </rPh>
    <rPh sb="13" eb="14">
      <t>ゴウ</t>
    </rPh>
    <rPh sb="14" eb="17">
      <t>シュトケン</t>
    </rPh>
    <rPh sb="17" eb="19">
      <t>チュウオウ</t>
    </rPh>
    <rPh sb="19" eb="21">
      <t>レンラク</t>
    </rPh>
    <rPh sb="21" eb="25">
      <t>ジドウシャドウ</t>
    </rPh>
    <rPh sb="25" eb="27">
      <t>ケンセツ</t>
    </rPh>
    <rPh sb="27" eb="29">
      <t>ジギョウ</t>
    </rPh>
    <rPh sb="30" eb="31">
      <t>トモナ</t>
    </rPh>
    <phoneticPr fontId="1"/>
  </si>
  <si>
    <t>（公財）茨城県教育財団　理事長
茨城県水戸市見和１丁目３５６−２</t>
  </si>
  <si>
    <t>首都圏氾濫区域堤防強化対策（幸手市）における平成２８年度埋蔵文化財調査</t>
    <rPh sb="30" eb="33">
      <t>ブンカザイ</t>
    </rPh>
    <rPh sb="33" eb="35">
      <t>チョウサ</t>
    </rPh>
    <phoneticPr fontId="1"/>
  </si>
  <si>
    <t>首都圏中央連絡自動車道建設（東金～木更津）に伴う埋蔵文化財発掘調査</t>
    <rPh sb="29" eb="31">
      <t>ハックツ</t>
    </rPh>
    <rPh sb="31" eb="33">
      <t>チョウサ</t>
    </rPh>
    <phoneticPr fontId="1"/>
  </si>
  <si>
    <t>東関東自動車道水戸線（潮来～鉾田）建設事業に伴う埋蔵文化財発掘</t>
    <rPh sb="29" eb="31">
      <t>ハックツ</t>
    </rPh>
    <phoneticPr fontId="1"/>
  </si>
  <si>
    <t>平成２８年度大宮国道共同溝監視業務</t>
  </si>
  <si>
    <t>「ｉ－ＪＵＭＰ」情報提供業務</t>
    <rPh sb="8" eb="10">
      <t>ジョウホウ</t>
    </rPh>
    <rPh sb="10" eb="12">
      <t>テイキョウ</t>
    </rPh>
    <rPh sb="12" eb="14">
      <t>ギョウム</t>
    </rPh>
    <phoneticPr fontId="16"/>
  </si>
  <si>
    <t>（株）時事通信社
東京都中央区銀座５－１５－８</t>
    <rPh sb="0" eb="3">
      <t>カブ</t>
    </rPh>
    <rPh sb="3" eb="5">
      <t>ジジ</t>
    </rPh>
    <rPh sb="5" eb="8">
      <t>ツウシンシャ</t>
    </rPh>
    <rPh sb="9" eb="12">
      <t>トウキョウト</t>
    </rPh>
    <rPh sb="12" eb="15">
      <t>チュウオウク</t>
    </rPh>
    <rPh sb="15" eb="17">
      <t>ギンザ</t>
    </rPh>
    <phoneticPr fontId="15"/>
  </si>
  <si>
    <t xml:space="preserve">
行政目的を達成するために必要な行財政、経済情報等の専門情報を２４時間リアルタイムで情報提供することが可能な者が当該社のみであるため
</t>
  </si>
  <si>
    <t>道路占用物件情報管理業務</t>
    <rPh sb="0" eb="2">
      <t>ドウロ</t>
    </rPh>
    <rPh sb="2" eb="4">
      <t>センヨウ</t>
    </rPh>
    <rPh sb="4" eb="6">
      <t>ブッケン</t>
    </rPh>
    <rPh sb="6" eb="8">
      <t>ジョウホウ</t>
    </rPh>
    <rPh sb="8" eb="10">
      <t>カンリ</t>
    </rPh>
    <rPh sb="10" eb="12">
      <t>ギョウム</t>
    </rPh>
    <phoneticPr fontId="15"/>
  </si>
  <si>
    <t xml:space="preserve">
分任支出負担行為担当官
関東地方整備局
東京国道事務所長
西川　昌宏
東京都千代田区九段南１－２－１
</t>
  </si>
  <si>
    <t>（一財）道路管理センター
東京都千代田区平河町１－２－１０</t>
  </si>
  <si>
    <t xml:space="preserve">
当該業者は、本業務で使用する「道路管理システム」を開発し、運用・管理する法人であり、同システムのソフトウェア及びデータベースの著作権を唯一有している法人であるため
</t>
  </si>
  <si>
    <t>Ｈ２８道路占用物件情報管理業務（川崎市及び横浜市域）</t>
    <rPh sb="3" eb="5">
      <t>ドウロ</t>
    </rPh>
    <rPh sb="5" eb="7">
      <t>センヨウ</t>
    </rPh>
    <rPh sb="7" eb="9">
      <t>ブッケン</t>
    </rPh>
    <rPh sb="9" eb="11">
      <t>ジョウホウ</t>
    </rPh>
    <rPh sb="11" eb="13">
      <t>カンリ</t>
    </rPh>
    <rPh sb="13" eb="15">
      <t>ギョウム</t>
    </rPh>
    <rPh sb="16" eb="19">
      <t>カワサキシ</t>
    </rPh>
    <rPh sb="19" eb="20">
      <t>オヨ</t>
    </rPh>
    <rPh sb="21" eb="24">
      <t>ヨコハマシ</t>
    </rPh>
    <rPh sb="24" eb="25">
      <t>イキ</t>
    </rPh>
    <phoneticPr fontId="15"/>
  </si>
  <si>
    <t xml:space="preserve">
分任支出負担行為担当官
関東地方整備局
横浜国道事務所長
淡中　泰雄
神奈川県横浜市神奈川区三ツ沢西町１３－２
</t>
  </si>
  <si>
    <t>建設業情報管理システム電算処理業務（単価契約）</t>
  </si>
  <si>
    <t>（一財）建設業情報管理センター
東京都中央区築地２－１１－２４</t>
    <rPh sb="1" eb="2">
      <t>イッ</t>
    </rPh>
    <rPh sb="2" eb="3">
      <t>ザイ</t>
    </rPh>
    <phoneticPr fontId="17"/>
  </si>
  <si>
    <t xml:space="preserve">
国土交通省と４７都道府県との間における取り決めにおいて、当該業者が所有するシステムを活用して審査事務と情報管理のＯＡ化を行うこととしていることから、当該業者を唯一の契約先とせざるを得ないため
</t>
  </si>
  <si>
    <t>単価契約</t>
    <rPh sb="0" eb="2">
      <t>タンカ</t>
    </rPh>
    <rPh sb="2" eb="4">
      <t>ケイヤク</t>
    </rPh>
    <phoneticPr fontId="1"/>
  </si>
  <si>
    <t>一般国道２０号（大月バイパス）改築事業に伴う埋蔵文化財発掘調査</t>
    <rPh sb="29" eb="31">
      <t>チョウサ</t>
    </rPh>
    <phoneticPr fontId="1"/>
  </si>
  <si>
    <t>山梨県教育委員会　教育長
山梨県甲府市丸の内1丁目6番1号</t>
  </si>
  <si>
    <t>千葉市域道路占用物件情報管理業務２８Ｈ３</t>
    <rPh sb="0" eb="2">
      <t>チバ</t>
    </rPh>
    <rPh sb="2" eb="4">
      <t>シイキ</t>
    </rPh>
    <rPh sb="4" eb="6">
      <t>ドウロ</t>
    </rPh>
    <rPh sb="6" eb="8">
      <t>センヨウ</t>
    </rPh>
    <rPh sb="8" eb="10">
      <t>ブッケン</t>
    </rPh>
    <rPh sb="10" eb="12">
      <t>ジョウホウ</t>
    </rPh>
    <rPh sb="12" eb="14">
      <t>カンリ</t>
    </rPh>
    <rPh sb="14" eb="16">
      <t>ギョウム</t>
    </rPh>
    <phoneticPr fontId="15"/>
  </si>
  <si>
    <t xml:space="preserve">
分任支出負担行為担当官
関東地方整備局
千葉国道事務所長
松浦　利之
千葉県千葉市稲毛区天台５－２７－１
</t>
  </si>
  <si>
    <t>Ｈ２８道路占用物件情報管理業務（拡大区域）</t>
    <rPh sb="3" eb="5">
      <t>ドウロ</t>
    </rPh>
    <rPh sb="5" eb="7">
      <t>センヨウ</t>
    </rPh>
    <rPh sb="7" eb="9">
      <t>ブッケン</t>
    </rPh>
    <rPh sb="9" eb="11">
      <t>ジョウホウ</t>
    </rPh>
    <rPh sb="11" eb="13">
      <t>カンリ</t>
    </rPh>
    <rPh sb="13" eb="15">
      <t>ギョウム</t>
    </rPh>
    <rPh sb="16" eb="18">
      <t>カクダイ</t>
    </rPh>
    <rPh sb="18" eb="20">
      <t>クイキ</t>
    </rPh>
    <phoneticPr fontId="15"/>
  </si>
  <si>
    <t>境排水樋管外操作委託</t>
    <rPh sb="0" eb="1">
      <t>サカイ</t>
    </rPh>
    <rPh sb="1" eb="3">
      <t>ハイスイ</t>
    </rPh>
    <rPh sb="3" eb="4">
      <t>ヒ</t>
    </rPh>
    <rPh sb="4" eb="5">
      <t>カン</t>
    </rPh>
    <rPh sb="5" eb="6">
      <t>ホカ</t>
    </rPh>
    <rPh sb="6" eb="8">
      <t>ソウサ</t>
    </rPh>
    <rPh sb="8" eb="10">
      <t>イタク</t>
    </rPh>
    <phoneticPr fontId="1"/>
  </si>
  <si>
    <t xml:space="preserve">
分任支出負担行為担当官
関東地方整備局
常陸河川国道事務所長
八尋　裕
茨城県水戸市千波町1962-2
</t>
  </si>
  <si>
    <t>常陸太田市長
茨城県常陸太田市金井町3690</t>
    <rPh sb="0" eb="4">
      <t>ヒタチオオタ</t>
    </rPh>
    <rPh sb="4" eb="6">
      <t>シチョウ</t>
    </rPh>
    <phoneticPr fontId="1"/>
  </si>
  <si>
    <t xml:space="preserve">
河川管理施設の操作については、河川法第99条の規定に基づき、関係地方公共団体に委託することができることとされており、当該河川施設の操作委託について、当該自治体と協定を締結しているため
</t>
  </si>
  <si>
    <t>イ（イ）</t>
  </si>
  <si>
    <t>下大野第三排水樋管外操作委託</t>
    <rPh sb="0" eb="1">
      <t>シタ</t>
    </rPh>
    <rPh sb="1" eb="3">
      <t>オオノ</t>
    </rPh>
    <rPh sb="3" eb="5">
      <t>ダイサン</t>
    </rPh>
    <rPh sb="5" eb="7">
      <t>ハイスイ</t>
    </rPh>
    <rPh sb="7" eb="9">
      <t>ヒカン</t>
    </rPh>
    <rPh sb="9" eb="14">
      <t>ホカソウサイタク</t>
    </rPh>
    <phoneticPr fontId="1"/>
  </si>
  <si>
    <t>水戸市長
茨城県水戸市中央1-4-1</t>
    <rPh sb="0" eb="2">
      <t>ミト</t>
    </rPh>
    <rPh sb="2" eb="4">
      <t>シチョウ</t>
    </rPh>
    <phoneticPr fontId="1"/>
  </si>
  <si>
    <t>平成２８年度営繕積算システム（ＲＩＢＣ２）賃貸借</t>
    <rPh sb="0" eb="2">
      <t>ヘイセイ</t>
    </rPh>
    <rPh sb="4" eb="6">
      <t>ネンド</t>
    </rPh>
    <rPh sb="6" eb="8">
      <t>エイゼン</t>
    </rPh>
    <rPh sb="8" eb="10">
      <t>セキサン</t>
    </rPh>
    <rPh sb="21" eb="24">
      <t>チンタイシャク</t>
    </rPh>
    <phoneticPr fontId="18"/>
  </si>
  <si>
    <t>（一財）建築コスト管理システム研究所</t>
  </si>
  <si>
    <t xml:space="preserve">
営繕積算システム（ＲＩＢＣ２）は、昭和５８年に国土交通省、各都道府県及び政令指定都市で構成された「営繕積算システム等開発利用協議会」において、営繕積算システムの共同開発・共同利用することが決定され、運用が開始された。平成５年５月同協議会の総会において、パソコンの普及に伴いパソコン版に対応した営繕積算システムの開発を決定、更に開発者を当時共通費積算基準が非公表であったため中立的立場にあった（一財）建築コスト管理システム研究所に決定したものであり、公共建築工事積算基準等に基づく予定価格の算出ができる唯一のシステムである。
　また、営繕積算システム（ＲＩＢＣ２）の賃貸借及びサポートについては同研究所のみが行っているところである。
</t>
  </si>
  <si>
    <t>豊田堰の操作及び維持管理</t>
    <rPh sb="0" eb="2">
      <t>トヨダ</t>
    </rPh>
    <rPh sb="2" eb="3">
      <t>セキ</t>
    </rPh>
    <rPh sb="4" eb="6">
      <t>ソウサ</t>
    </rPh>
    <rPh sb="6" eb="7">
      <t>オヨ</t>
    </rPh>
    <rPh sb="8" eb="10">
      <t>イジ</t>
    </rPh>
    <rPh sb="10" eb="12">
      <t>カンリ</t>
    </rPh>
    <phoneticPr fontId="1"/>
  </si>
  <si>
    <t xml:space="preserve">
分任支出負担行為担当官
関東地方整備局
利根川下流河川事務所長
中村　伸也
千葉県香取市佐原イ4149
</t>
  </si>
  <si>
    <t>豊田新利根土地改良区理事長</t>
    <rPh sb="0" eb="2">
      <t>トヨダ</t>
    </rPh>
    <rPh sb="2" eb="5">
      <t>シントネ</t>
    </rPh>
    <rPh sb="5" eb="7">
      <t>トチ</t>
    </rPh>
    <rPh sb="7" eb="10">
      <t>カイリョウク</t>
    </rPh>
    <rPh sb="10" eb="13">
      <t>リジチョウ</t>
    </rPh>
    <phoneticPr fontId="1"/>
  </si>
  <si>
    <t>Ｈ２８常総国道自動車レンタル単価契約</t>
    <rPh sb="3" eb="5">
      <t>ジョウソウ</t>
    </rPh>
    <rPh sb="5" eb="7">
      <t>コクドウ</t>
    </rPh>
    <rPh sb="7" eb="10">
      <t>ジドウシャ</t>
    </rPh>
    <rPh sb="14" eb="16">
      <t>タンカ</t>
    </rPh>
    <rPh sb="16" eb="18">
      <t>ケイヤク</t>
    </rPh>
    <phoneticPr fontId="15"/>
  </si>
  <si>
    <t xml:space="preserve">
分任支出負担行為担当官
関東地方整備局
常総国道事務所長
伊與田　弘樹
茨城県土浦市川口１－１－２６
</t>
  </si>
  <si>
    <t>（株）トヨタレンタリース茨城
茨城県小美玉市西郷地１５６３－３０</t>
    <rPh sb="0" eb="3">
      <t>カブ</t>
    </rPh>
    <rPh sb="12" eb="14">
      <t>イバラキ</t>
    </rPh>
    <rPh sb="15" eb="18">
      <t>イバラギケン</t>
    </rPh>
    <rPh sb="18" eb="19">
      <t>チイ</t>
    </rPh>
    <rPh sb="19" eb="20">
      <t>ビ</t>
    </rPh>
    <rPh sb="20" eb="21">
      <t>タマ</t>
    </rPh>
    <rPh sb="21" eb="22">
      <t>シ</t>
    </rPh>
    <rPh sb="22" eb="24">
      <t>サイゴウ</t>
    </rPh>
    <rPh sb="24" eb="25">
      <t>チ</t>
    </rPh>
    <phoneticPr fontId="15"/>
  </si>
  <si>
    <t xml:space="preserve">
本業務においては、事務所から店頭までの行程的合理性があること、緊急使用にも対応可能な車両台数を保有していることが条件であり、当該業者は、この条件を満たす唯一の業者であるため
</t>
  </si>
  <si>
    <t>平成２８年度企業情報提供業務</t>
  </si>
  <si>
    <t>（一財）建設業技術者センター
東京都千代田区二番町３番地麹町スクエア</t>
    <rPh sb="1" eb="2">
      <t>イチ</t>
    </rPh>
    <rPh sb="2" eb="3">
      <t>ザイ</t>
    </rPh>
    <rPh sb="4" eb="7">
      <t>ケンセツギョウ</t>
    </rPh>
    <rPh sb="7" eb="10">
      <t>ギジュツシャ</t>
    </rPh>
    <rPh sb="15" eb="18">
      <t>トウキョウト</t>
    </rPh>
    <rPh sb="18" eb="22">
      <t>チヨダク</t>
    </rPh>
    <rPh sb="22" eb="24">
      <t>ニバン</t>
    </rPh>
    <rPh sb="24" eb="25">
      <t>マチ</t>
    </rPh>
    <rPh sb="26" eb="28">
      <t>バンチ</t>
    </rPh>
    <rPh sb="28" eb="30">
      <t>コウジマチ</t>
    </rPh>
    <phoneticPr fontId="15"/>
  </si>
  <si>
    <t xml:space="preserve">
他に当該情報を提供できる業者がいないため
</t>
  </si>
  <si>
    <t>Ｈ２８水門等操作委託（霞ヶ浦河川事務所）</t>
    <rPh sb="3" eb="5">
      <t>スイモン</t>
    </rPh>
    <rPh sb="5" eb="6">
      <t>ナド</t>
    </rPh>
    <rPh sb="6" eb="8">
      <t>ソウサ</t>
    </rPh>
    <rPh sb="8" eb="10">
      <t>イタク</t>
    </rPh>
    <rPh sb="11" eb="14">
      <t>カスミガウラ</t>
    </rPh>
    <rPh sb="14" eb="16">
      <t>カセン</t>
    </rPh>
    <rPh sb="16" eb="19">
      <t>ジムショ</t>
    </rPh>
    <phoneticPr fontId="1"/>
  </si>
  <si>
    <t xml:space="preserve">
分任支出負担行為担当官
関東地方整備局
霞ヶ浦河川事務所長
白土　正美
茨城県潮来市潮来3510　
</t>
  </si>
  <si>
    <t>神栖市長
茨城県神栖市溝口4991-5</t>
    <rPh sb="0" eb="2">
      <t>カミス</t>
    </rPh>
    <rPh sb="2" eb="4">
      <t>シチョウ</t>
    </rPh>
    <phoneticPr fontId="1"/>
  </si>
  <si>
    <t>金井排水樋管外操作委託</t>
    <rPh sb="0" eb="2">
      <t>カナイ</t>
    </rPh>
    <rPh sb="2" eb="4">
      <t>ハイスイ</t>
    </rPh>
    <rPh sb="4" eb="6">
      <t>ヒカン</t>
    </rPh>
    <rPh sb="6" eb="7">
      <t>ホカ</t>
    </rPh>
    <rPh sb="7" eb="9">
      <t>ソウサ</t>
    </rPh>
    <rPh sb="9" eb="11">
      <t>イタク</t>
    </rPh>
    <phoneticPr fontId="1"/>
  </si>
  <si>
    <t>常陸大宮市長
茨城県常陸大宮市中富町3135-6</t>
    <rPh sb="0" eb="4">
      <t>ヒタチオオミヤ</t>
    </rPh>
    <rPh sb="4" eb="6">
      <t>シチョウ</t>
    </rPh>
    <phoneticPr fontId="1"/>
  </si>
  <si>
    <t>尾羽根川排水機場及び尾羽根川水門外３件の維持操作等の管理</t>
    <rPh sb="0" eb="1">
      <t>オ</t>
    </rPh>
    <rPh sb="1" eb="3">
      <t>ハネ</t>
    </rPh>
    <rPh sb="3" eb="4">
      <t>カワ</t>
    </rPh>
    <rPh sb="4" eb="7">
      <t>ハイスイキ</t>
    </rPh>
    <rPh sb="7" eb="8">
      <t>ジョウ</t>
    </rPh>
    <rPh sb="8" eb="9">
      <t>オヨ</t>
    </rPh>
    <rPh sb="10" eb="13">
      <t>オハネ</t>
    </rPh>
    <rPh sb="13" eb="14">
      <t>カワ</t>
    </rPh>
    <rPh sb="14" eb="16">
      <t>スイモン</t>
    </rPh>
    <rPh sb="16" eb="17">
      <t>ホカ</t>
    </rPh>
    <rPh sb="18" eb="19">
      <t>ケン</t>
    </rPh>
    <rPh sb="20" eb="22">
      <t>イジ</t>
    </rPh>
    <rPh sb="22" eb="25">
      <t>ソウサナド</t>
    </rPh>
    <rPh sb="26" eb="28">
      <t>カンリ</t>
    </rPh>
    <phoneticPr fontId="1"/>
  </si>
  <si>
    <t>成田市長
千葉県成田市花崎町760番地</t>
    <rPh sb="0" eb="2">
      <t>ナリタ</t>
    </rPh>
    <rPh sb="2" eb="4">
      <t>シチョウ</t>
    </rPh>
    <phoneticPr fontId="1"/>
  </si>
  <si>
    <t>平成２８年度一般国道１８号（野尻バイパス）改築工事に伴う埋蔵文化財調査</t>
    <rPh sb="28" eb="30">
      <t>マイゾウ</t>
    </rPh>
    <rPh sb="30" eb="33">
      <t>ブンカザイ</t>
    </rPh>
    <rPh sb="33" eb="35">
      <t>チョウサ</t>
    </rPh>
    <phoneticPr fontId="1"/>
  </si>
  <si>
    <t>信濃町長
長野県上水内郡信濃町大字柏原428-2</t>
  </si>
  <si>
    <t>谷田部排水樋管外１０件の維持操作等の管理</t>
    <rPh sb="0" eb="3">
      <t>ヤタベ</t>
    </rPh>
    <rPh sb="3" eb="5">
      <t>ハイスイ</t>
    </rPh>
    <rPh sb="5" eb="7">
      <t>ヒカン</t>
    </rPh>
    <rPh sb="7" eb="8">
      <t>ホカ</t>
    </rPh>
    <rPh sb="10" eb="11">
      <t>ケン</t>
    </rPh>
    <rPh sb="12" eb="14">
      <t>イジ</t>
    </rPh>
    <rPh sb="14" eb="16">
      <t>ソウサ</t>
    </rPh>
    <rPh sb="16" eb="17">
      <t>ナド</t>
    </rPh>
    <rPh sb="18" eb="20">
      <t>カンリ</t>
    </rPh>
    <phoneticPr fontId="1"/>
  </si>
  <si>
    <t>篠山第一樋管外１０箇所操作委託料</t>
  </si>
  <si>
    <t xml:space="preserve">
分任支出負担行為担当官
関東地方整備局
利根川上流河川事務所長
横森　源治
埼玉県久喜市栗橋北2-19-1
</t>
  </si>
  <si>
    <t>栃木市長
栃木県栃木市万町9番25号</t>
  </si>
  <si>
    <t>Ｈ２８清掃業務</t>
  </si>
  <si>
    <t xml:space="preserve">
分任支出負担行為担当官
関東地方整備局
東京外かく環状国道事務所長
四童子　隆
東京都世田谷区用賀４－５－１６ＴＥビル７階
</t>
  </si>
  <si>
    <t>テルヤ電機（株）
東京都大田区東蒲田２－３０－１８</t>
    <rPh sb="3" eb="5">
      <t>デンキ</t>
    </rPh>
    <rPh sb="5" eb="8">
      <t>カブ</t>
    </rPh>
    <rPh sb="9" eb="12">
      <t>トウキョウト</t>
    </rPh>
    <rPh sb="12" eb="15">
      <t>オオタク</t>
    </rPh>
    <rPh sb="15" eb="16">
      <t>ヒガシ</t>
    </rPh>
    <rPh sb="16" eb="18">
      <t>カマタ</t>
    </rPh>
    <phoneticPr fontId="15"/>
  </si>
  <si>
    <t xml:space="preserve">
現在、事務所は、当該業者が管理する建物に入居しており、当建物の管理規則により、清掃は管理人が行うこととなっており、本業務を行えるのは当該業者以外にはないため
</t>
  </si>
  <si>
    <t>宅地建物取引業免許事務処理システム電算処理等業務</t>
  </si>
  <si>
    <t>（一財）不動産適正取引推進機構
東京都港区虎ノ門３－８－２１</t>
    <rPh sb="1" eb="2">
      <t>イチ</t>
    </rPh>
    <rPh sb="2" eb="3">
      <t>ザイ</t>
    </rPh>
    <rPh sb="4" eb="7">
      <t>フドウサン</t>
    </rPh>
    <rPh sb="7" eb="9">
      <t>テキセイ</t>
    </rPh>
    <rPh sb="9" eb="11">
      <t>トリヒキ</t>
    </rPh>
    <rPh sb="11" eb="13">
      <t>スイシン</t>
    </rPh>
    <rPh sb="13" eb="15">
      <t>キコウ</t>
    </rPh>
    <rPh sb="16" eb="19">
      <t>トウキョウト</t>
    </rPh>
    <rPh sb="19" eb="21">
      <t>ミナトク</t>
    </rPh>
    <rPh sb="21" eb="22">
      <t>トラ</t>
    </rPh>
    <rPh sb="23" eb="24">
      <t>モン</t>
    </rPh>
    <phoneticPr fontId="15"/>
  </si>
  <si>
    <t xml:space="preserve">
国土交通省と４７都道府県との間における取り決めにおいて、当該業者を管理運営機関として特定しているため、唯一の契約相手方とせざるを得ないため
</t>
  </si>
  <si>
    <t>下河原排水樋管外１０箇所操作委託（江戸川）</t>
  </si>
  <si>
    <t xml:space="preserve">
分任支出負担行為担当官
関東地方整備局
江戸川河川事務所長
金澤　祐勝
千葉県野田市宮崎１３４
</t>
  </si>
  <si>
    <t>三郷市長
埼玉県三郷市花和田648番地1</t>
  </si>
  <si>
    <t>潮来市長
茨城県潮来市辻626</t>
    <rPh sb="0" eb="2">
      <t>イタコ</t>
    </rPh>
    <rPh sb="2" eb="4">
      <t>シチョウ</t>
    </rPh>
    <phoneticPr fontId="1"/>
  </si>
  <si>
    <t>Ｈ２８常総国道駐車場賃貸借契約</t>
    <rPh sb="3" eb="5">
      <t>ジョウソウ</t>
    </rPh>
    <rPh sb="5" eb="7">
      <t>コクドウ</t>
    </rPh>
    <rPh sb="7" eb="10">
      <t>チュウシャジョウ</t>
    </rPh>
    <rPh sb="10" eb="13">
      <t>チンタイシャク</t>
    </rPh>
    <rPh sb="13" eb="15">
      <t>ケイヤク</t>
    </rPh>
    <phoneticPr fontId="15"/>
  </si>
  <si>
    <t>大国（有）
茨城県土浦市中央１－３－１５</t>
    <rPh sb="0" eb="2">
      <t>ダイコク</t>
    </rPh>
    <rPh sb="2" eb="5">
      <t>ユウ</t>
    </rPh>
    <rPh sb="6" eb="9">
      <t>イバラギケン</t>
    </rPh>
    <rPh sb="9" eb="12">
      <t>ツチウラシ</t>
    </rPh>
    <rPh sb="12" eb="14">
      <t>チュウオウ</t>
    </rPh>
    <phoneticPr fontId="15"/>
  </si>
  <si>
    <t xml:space="preserve">
駐車場の契約においては、緊急時に素早い対応が求められること、効率的な車両の管理並びに来客及び職員等の利便性の観点から、事務所から徒歩の近隣であること、１箇所に官用車及び来客等の車両がすべて駐車できる区画が確保できることが条件であり、唯一、当該業者の駐車場が条件に該当するものであったため
</t>
  </si>
  <si>
    <t>戸多第一排水樋管外操作委託</t>
    <rPh sb="0" eb="1">
      <t>ト</t>
    </rPh>
    <rPh sb="1" eb="2">
      <t>オオ</t>
    </rPh>
    <rPh sb="2" eb="3">
      <t>ダイ</t>
    </rPh>
    <rPh sb="3" eb="4">
      <t>イチ</t>
    </rPh>
    <rPh sb="4" eb="6">
      <t>ハイスイ</t>
    </rPh>
    <rPh sb="6" eb="8">
      <t>ヒカン</t>
    </rPh>
    <rPh sb="8" eb="13">
      <t>ホカソウサイタク</t>
    </rPh>
    <phoneticPr fontId="1"/>
  </si>
  <si>
    <t>那珂市長
茨城県那珂市福田1819-5</t>
    <rPh sb="0" eb="2">
      <t>ナカ</t>
    </rPh>
    <rPh sb="2" eb="4">
      <t>シチョウ</t>
    </rPh>
    <phoneticPr fontId="1"/>
  </si>
  <si>
    <t>向堀川排水樋管外３箇所操作委託料</t>
  </si>
  <si>
    <t xml:space="preserve">古河市長
茨城県古河市下大野2248 </t>
    <rPh sb="5" eb="8">
      <t>イバラキケン</t>
    </rPh>
    <phoneticPr fontId="1"/>
  </si>
  <si>
    <t>欠ノ下樋管外６箇所操作委託料</t>
  </si>
  <si>
    <t>柏市長
千葉県柏市柏5丁目10番1号</t>
  </si>
  <si>
    <t>Ｈ２８八ッ場ダム事業広報案内</t>
    <rPh sb="3" eb="4">
      <t>ハチ</t>
    </rPh>
    <rPh sb="5" eb="6">
      <t>バ</t>
    </rPh>
    <rPh sb="8" eb="10">
      <t>ジギョウ</t>
    </rPh>
    <rPh sb="10" eb="12">
      <t>コウホウ</t>
    </rPh>
    <rPh sb="12" eb="14">
      <t>アンナイ</t>
    </rPh>
    <phoneticPr fontId="15"/>
  </si>
  <si>
    <t xml:space="preserve">
分任支出負担行為担当官
関東地方整備局
八ッ場ダム工事事務所長
矢崎　剛吉
群馬県吾妻郡長野原町大字与喜屋11
</t>
  </si>
  <si>
    <t>コーエィ（株）
群馬県前橋市上小出町１－９－１２</t>
    <rPh sb="5" eb="6">
      <t>カブ</t>
    </rPh>
    <rPh sb="8" eb="11">
      <t>グンマケン</t>
    </rPh>
    <rPh sb="11" eb="14">
      <t>マエバシシ</t>
    </rPh>
    <rPh sb="14" eb="18">
      <t>カミコイデマチ</t>
    </rPh>
    <phoneticPr fontId="15"/>
  </si>
  <si>
    <t xml:space="preserve">
本件は、八ッ場ふるさと館情報発信スペースにおいて、地域の情報や事業の進捗等の情報を、来館者へ説明するとともに現場見学会の受付・案内を行う業務である。平成２８年４月１日より支援業務を行うため一般競争により発注手続きを行ったところ、応募者が落札にいたらなかったため不調となった。本業務は、４月１日から継続的に実施することが必要不可欠であり、当該業務を短期間継続的に行えるのは現在当業務を行っている業者において他にないため、コーエイ㈱を契約の相手方とする契約手続きを行うものである。
</t>
  </si>
  <si>
    <t>手賀沼調節水門の維持操作等の管理</t>
    <rPh sb="0" eb="3">
      <t>テガヌマ</t>
    </rPh>
    <rPh sb="3" eb="5">
      <t>チョウセツ</t>
    </rPh>
    <rPh sb="5" eb="7">
      <t>スイモン</t>
    </rPh>
    <rPh sb="8" eb="10">
      <t>イジ</t>
    </rPh>
    <rPh sb="10" eb="13">
      <t>ソウサナド</t>
    </rPh>
    <rPh sb="14" eb="16">
      <t>カンリ</t>
    </rPh>
    <phoneticPr fontId="1"/>
  </si>
  <si>
    <t xml:space="preserve">手賀沼土地改良区理事長
千葉県印西市発作1235 </t>
    <rPh sb="0" eb="3">
      <t>テガヌマ</t>
    </rPh>
    <rPh sb="3" eb="5">
      <t>トチ</t>
    </rPh>
    <rPh sb="5" eb="8">
      <t>カイリョウク</t>
    </rPh>
    <rPh sb="8" eb="11">
      <t>リジチョウ</t>
    </rPh>
    <phoneticPr fontId="1"/>
  </si>
  <si>
    <t>山田樋管外３箇所操作委託料</t>
    <rPh sb="0" eb="2">
      <t>ヤマダ</t>
    </rPh>
    <rPh sb="2" eb="4">
      <t>ヒカン</t>
    </rPh>
    <rPh sb="4" eb="5">
      <t>ホカ</t>
    </rPh>
    <rPh sb="6" eb="8">
      <t>カショ</t>
    </rPh>
    <rPh sb="8" eb="10">
      <t>ソウサ</t>
    </rPh>
    <rPh sb="10" eb="13">
      <t>イタクリョウ</t>
    </rPh>
    <phoneticPr fontId="1"/>
  </si>
  <si>
    <t>坂東市長
茨城県坂東市岩井4365番地</t>
    <rPh sb="0" eb="2">
      <t>バンドウ</t>
    </rPh>
    <rPh sb="2" eb="4">
      <t>シチョウ</t>
    </rPh>
    <phoneticPr fontId="1"/>
  </si>
  <si>
    <t>石原第１樋管外６ヶ所操作委託</t>
  </si>
  <si>
    <t xml:space="preserve">
分任支出負担行為担当官
関東地方整備局
高崎河川国道事務所長
桑原　正明
群馬県高崎市栄町６－４１
</t>
  </si>
  <si>
    <t>高崎市長
群馬県高崎市高松町35番地1</t>
  </si>
  <si>
    <t>Ｈ２８低濃度ＰＣＢ廃棄物処理業務</t>
    <rPh sb="3" eb="6">
      <t>テイノウド</t>
    </rPh>
    <rPh sb="9" eb="12">
      <t>ハイキブツ</t>
    </rPh>
    <rPh sb="12" eb="14">
      <t>ショリ</t>
    </rPh>
    <rPh sb="14" eb="16">
      <t>ギョウム</t>
    </rPh>
    <phoneticPr fontId="15"/>
  </si>
  <si>
    <t xml:space="preserve">
分任支出負担行為担当官
関東地方整備局
宇都宮国道事務所長
早野　英人
栃木県宇都宮市平松町５０４
</t>
  </si>
  <si>
    <t>（株）クレハ環境
福島県いわき市錦町四反田３０番地</t>
    <rPh sb="0" eb="3">
      <t>カブ</t>
    </rPh>
    <rPh sb="6" eb="8">
      <t>カンキョウ</t>
    </rPh>
    <phoneticPr fontId="15"/>
  </si>
  <si>
    <t xml:space="preserve">
鬼怒川橋外橋梁補修工事において、橋梁の塗替塗装を施工中、既設の塗
膜除去を行ったところ、低濃度ＰＣＢが含有していることが確認された。
低濃度ＰＣＢ廃棄物処理については、「廃棄物の処理及び清掃に関する法
律」、「ポリ塩化ビフェニル廃棄物の適正な処理に関する特別措置法」及びそ
の他関連法令にに基づき、適切に処理し、速やかに搬出する必要がある。
　当該業者は、低濃度ポリ塩化ビフェニル廃棄物の無害化処理に関わる環
境大臣認定を平成27年11月26日付けで認定されており、処理施設・処理能
力を有している。当該廃棄物の処理については、早急な対応、適切な処理が
履行できる関東圏内及び周辺地区において唯一の業者である。
</t>
  </si>
  <si>
    <t>湘南海上保安署（１６）設計その２業務</t>
  </si>
  <si>
    <t xml:space="preserve">（株）都市環境設計
東京都渋谷区代々木１丁目５８番１号
</t>
  </si>
  <si>
    <t xml:space="preserve">
設計書のみでは表現しつくせないものについて、設計意図を工事請負者に正確に伝えるため（意図伝達業務）
</t>
  </si>
  <si>
    <t>平成２８年度一般国道１５号北品川電線共同溝に伴う引込管等設備工事</t>
    <rPh sb="30" eb="32">
      <t>コウジ</t>
    </rPh>
    <phoneticPr fontId="1"/>
  </si>
  <si>
    <t>東京電力パワーグリッド（株）東京総支社
東京都新宿区新宿5-4-9</t>
    <rPh sb="20" eb="23">
      <t>トウキョウト</t>
    </rPh>
    <phoneticPr fontId="1"/>
  </si>
  <si>
    <t xml:space="preserve">
無電柱化推進計画に伴う引込管等設備工事等に関する協定（平成17年10月19日付け国関整道管第48号の２）を締結しているため
</t>
  </si>
  <si>
    <t>一般国道１６号泥亀電線共同溝に伴う引込管等設備工事委託</t>
  </si>
  <si>
    <t>東京電力パワ－グリッド（株）　神奈川総支社
神奈川県横浜市中区山下町223-1　NU関内ビル</t>
  </si>
  <si>
    <t>平成２８年度東京南部海岸のサンゴ等調査業務</t>
    <rPh sb="0" eb="2">
      <t>ヘイセイ</t>
    </rPh>
    <rPh sb="4" eb="6">
      <t>ネンド</t>
    </rPh>
    <rPh sb="6" eb="8">
      <t>トウキョウ</t>
    </rPh>
    <rPh sb="8" eb="10">
      <t>ナンブ</t>
    </rPh>
    <rPh sb="10" eb="12">
      <t>カイガン</t>
    </rPh>
    <rPh sb="16" eb="17">
      <t>ナド</t>
    </rPh>
    <rPh sb="17" eb="19">
      <t>チョウサ</t>
    </rPh>
    <rPh sb="19" eb="21">
      <t>ギョウム</t>
    </rPh>
    <phoneticPr fontId="1"/>
  </si>
  <si>
    <t xml:space="preserve">
分任支出負担行為担当官
関東地方整備局
京浜河川事務所長
藤井　政人
神奈川県横浜市鶴見区鶴見中央2-18-1
</t>
  </si>
  <si>
    <t>八千代エンジニアリング（株）
東京都台東区浅草橋５－２０－８</t>
    <rPh sb="0" eb="3">
      <t>ヤチヨ</t>
    </rPh>
    <rPh sb="11" eb="14">
      <t>カブ</t>
    </rPh>
    <phoneticPr fontId="1"/>
  </si>
  <si>
    <t xml:space="preserve">
本業務は、「沖ノ鳥島」において、領土、領海、経済水域の確保等「領土保全」に必要な砂礫生産能力を持つサンゴ類等の増殖に関する調査、試験を行い、保全対策の基礎資料を得るものである。本業務と同様の海岸生物のサンゴ等生態調査の発注に関しては、国益の保護に関する案件であり、外務省からも秘密保持等に配慮するよう要請もあったことから、当事務所において過去に当該地域の調査業務実績があり、信用性、管理能力、技術力に優れ、かつ、不誠実な行為のない業者を選定し、指名競争方式（簡易型）の入札手続きを行ってきた。しかし、当年度同様の業務の発注手続きを行ったところ、参加表明書の提出要請を求めた５者のうち、４者から辞退届けがあり、参加表明者は１者となったため、競争性が確保できないことから、入札契約手続きを取りやめた。
一方、本業務は定期的に海岸生物のサンゴ等の生態調査を行っており、その調査内容の変更は業務の継続性に支障と来すこと。
このような中、平成２８年度、本業務を履行できる者は、参加表明を行った当該業者のみであり、また、参加表明者から提出された仕様内容の「サンゴ調査」等について、技術提案書を確認したところ、本業務を履行出来る体制内容が確認された。よって、上記業者と契約を結ぶものである。
</t>
  </si>
  <si>
    <t>一般国道１号辻堂神台電線共同溝（その２）に伴う引込管等設備工事</t>
    <rPh sb="29" eb="31">
      <t>コウジ</t>
    </rPh>
    <phoneticPr fontId="1"/>
  </si>
  <si>
    <t>エヌ・ティ・ティ・インフラネット（株）神奈川支店
神奈川県横浜市中区山下町223-1　NU関内ビル</t>
    <rPh sb="25" eb="29">
      <t>カナガワケン</t>
    </rPh>
    <phoneticPr fontId="1"/>
  </si>
  <si>
    <t xml:space="preserve">
無電柱化推進計画に伴う引込管等設備工事等に関する協定（平成17年９月30日付け国関整道管第47号の４）を締結しているため
</t>
  </si>
  <si>
    <t>Ｈ２８松本電線共同溝に伴う引込管等設備工事の設計及び施工</t>
  </si>
  <si>
    <t xml:space="preserve">
分任支出負担行為担当官
関東地方整備局
長野国道事務所長
吉見　清太郎
長野県長野市鶴賀字中堰１４５
</t>
  </si>
  <si>
    <t>エヌ・ティ・ティ・インフラネット（株）　長野支店
長野県長野市七瀬中町１６１－１アーバンネット七瀬ビル</t>
  </si>
  <si>
    <t>一般国道１６号稲毛電線共同溝（大日町２）（稲毛地区）に伴う引込管等設備工事</t>
    <rPh sb="29" eb="30">
      <t>ヒ</t>
    </rPh>
    <rPh sb="30" eb="31">
      <t>コ</t>
    </rPh>
    <rPh sb="31" eb="32">
      <t>カン</t>
    </rPh>
    <rPh sb="32" eb="33">
      <t>ナド</t>
    </rPh>
    <rPh sb="33" eb="35">
      <t>セツビ</t>
    </rPh>
    <rPh sb="35" eb="37">
      <t>コウジ</t>
    </rPh>
    <phoneticPr fontId="1"/>
  </si>
  <si>
    <t>東京電力パワ－グリッド（株）千葉総支社
千葉県千葉市美浜区幸町1-21-19</t>
  </si>
  <si>
    <t>一般国道１６号福王台電線共同溝（福王台地区）に伴う引込管等設備工事</t>
    <rPh sb="29" eb="31">
      <t>セツビ</t>
    </rPh>
    <rPh sb="31" eb="33">
      <t>コウジ</t>
    </rPh>
    <phoneticPr fontId="1"/>
  </si>
  <si>
    <t>東京電力パワ－グリッド（株）木更津支社
千葉県木更津市貝渕3-13-40</t>
  </si>
  <si>
    <t>一般国道１６号福王台電線共同溝（福王台２地区）に伴う引込管等設備工事</t>
    <rPh sb="30" eb="32">
      <t>セツビ</t>
    </rPh>
    <rPh sb="32" eb="34">
      <t>コウジ</t>
    </rPh>
    <phoneticPr fontId="1"/>
  </si>
  <si>
    <t>一般国道１６号泥亀電線共同溝に伴う引込管等設備（その２）工事</t>
  </si>
  <si>
    <t>一般国道１６号新十余二電線共同溝（柏地区）に伴う引込管等設備工事</t>
    <rPh sb="30" eb="32">
      <t>コウジ</t>
    </rPh>
    <phoneticPr fontId="1"/>
  </si>
  <si>
    <t>東京電力パワーグリッド（株）東葛支社
千葉県柏市新柏1-13-2</t>
  </si>
  <si>
    <t>一般国道６号名都借電線共同溝（松戸・流山地区）に伴う引込管等設備工事</t>
    <rPh sb="30" eb="32">
      <t>セツビ</t>
    </rPh>
    <rPh sb="32" eb="34">
      <t>コウジ</t>
    </rPh>
    <phoneticPr fontId="1"/>
  </si>
  <si>
    <t>エヌ・ティ・ティ・インフラネット（株）千葉事業部千葉支店
千葉県千葉市中央区祐光2-9-17　NTT祐光ビル</t>
    <rPh sb="29" eb="32">
      <t>チバケン</t>
    </rPh>
    <phoneticPr fontId="1"/>
  </si>
  <si>
    <t>一般国道６号松ヶ丘電線共同溝（松戸・流山地区）に伴う引込管等設備工事</t>
  </si>
  <si>
    <t>一般国道１６号八幡海岸電線共同溝（１）（八幡海岸地区）に伴う引込管等設備工事</t>
  </si>
  <si>
    <t>一般国道６号あけぼの（２）電線共同溝（３）（あけぼの地区）に伴う引込管等設備工事</t>
  </si>
  <si>
    <t>平成２８年度一般国道１８号（長野東バイパス）改築工事に伴う埋蔵文化財調査</t>
    <rPh sb="29" eb="31">
      <t>マイゾウ</t>
    </rPh>
    <rPh sb="31" eb="34">
      <t>ブンカザイ</t>
    </rPh>
    <rPh sb="34" eb="36">
      <t>チョウサ</t>
    </rPh>
    <phoneticPr fontId="1"/>
  </si>
  <si>
    <t>一般国道６号名都借電線共同溝（松戸・流山地区）に伴う引込管等設備工事</t>
  </si>
  <si>
    <t>一般国道６号千代田石岡バイパス建設事業に係る平成２８年度埋蔵文化財調査</t>
    <rPh sb="30" eb="33">
      <t>ブンカザイ</t>
    </rPh>
    <rPh sb="33" eb="35">
      <t>チョウサ</t>
    </rPh>
    <phoneticPr fontId="1"/>
  </si>
  <si>
    <t>一般国道１６号稲毛電線共同溝（横戸）（稲毛地区）に伴う引込管等設備工事</t>
  </si>
  <si>
    <t>一般国道１６号稲毛電線共同溝（横戸２）（稲毛地区）に伴う引込管等設備工事</t>
  </si>
  <si>
    <t>一般国道１６号花見川電線共同溝（花見川２）（稲毛地区）に伴う引込管等設備工事</t>
  </si>
  <si>
    <t>一般国道１６号花見川電線共同溝（花見川）（稲毛地区）に伴う引込管等設備工事</t>
  </si>
  <si>
    <t>一般国道１６号勝田台電線共同溝（勝田台）（村上・勝田台地区）に伴う引込管等設備工事</t>
  </si>
  <si>
    <t>東京電力パワ－グリッド（株）京葉支社
千葉県船橋市湊町2-2-16</t>
  </si>
  <si>
    <t>一般国道１６号八千代（村上）電線共同溝（辺田前地区）に伴う引込管等設備工事</t>
  </si>
  <si>
    <t>東京電力パワ－グリッド（株）京葉支社
千葉県船橋市湊町2-2-16</t>
    <rPh sb="19" eb="22">
      <t>チバケン</t>
    </rPh>
    <phoneticPr fontId="1"/>
  </si>
  <si>
    <t>一般国道１６号稲毛電線共同溝（大日町）（稲毛地区）に伴う引込管等設備工事</t>
  </si>
  <si>
    <t>一般国道１６号稲毛電線共同溝（大日町２）（稲毛地区）に伴う引込管等設備工事</t>
  </si>
  <si>
    <t>一般国道１６号花見川電線共同溝（花見川）（稲毛地区）に伴う引込管等設備工事</t>
    <rPh sb="29" eb="30">
      <t>ヒ</t>
    </rPh>
    <rPh sb="30" eb="31">
      <t>コ</t>
    </rPh>
    <phoneticPr fontId="1"/>
  </si>
  <si>
    <t>国道６号石岡市国府電線共同溝引込管等設備その２工事（通信）</t>
  </si>
  <si>
    <t>エヌ・ティ・ティ・インフラネット（株）千葉事業部茨城支店
茨城県水戸市城南1-2-21　日通商事事務所ビル2F</t>
    <rPh sb="29" eb="32">
      <t>イバラキケン</t>
    </rPh>
    <phoneticPr fontId="1"/>
  </si>
  <si>
    <t>一般国道１６号船越電線共同溝（その２）に伴う引込管等設備工事</t>
  </si>
  <si>
    <t>東京電力パワーグリッド（株）　藤沢支社
神奈川県藤沢市南藤沢18-10</t>
  </si>
  <si>
    <t>一般国道１号本村１丁目電線共同溝に伴う引込管等設備工事委託</t>
  </si>
  <si>
    <t>東京電力パワ－グリッド（株）　平塚支社
神奈川県平塚市追分1-4</t>
    <rPh sb="20" eb="24">
      <t>カナガワケン</t>
    </rPh>
    <phoneticPr fontId="1"/>
  </si>
  <si>
    <t>伊豆諸島ブロック低潮線保全区域巡視に係わる傭船業務</t>
    <rPh sb="0" eb="2">
      <t>イズ</t>
    </rPh>
    <rPh sb="2" eb="4">
      <t>ショトウ</t>
    </rPh>
    <rPh sb="8" eb="9">
      <t>テイ</t>
    </rPh>
    <rPh sb="9" eb="10">
      <t>シオ</t>
    </rPh>
    <rPh sb="10" eb="11">
      <t>セン</t>
    </rPh>
    <rPh sb="11" eb="13">
      <t>ホゼン</t>
    </rPh>
    <rPh sb="13" eb="15">
      <t>クイキ</t>
    </rPh>
    <rPh sb="15" eb="17">
      <t>ジュンシ</t>
    </rPh>
    <rPh sb="18" eb="19">
      <t>カカ</t>
    </rPh>
    <rPh sb="21" eb="23">
      <t>ヨウセン</t>
    </rPh>
    <rPh sb="23" eb="25">
      <t>ギョウム</t>
    </rPh>
    <phoneticPr fontId="9"/>
  </si>
  <si>
    <t>八丈島漁業協同組合
東京都八丈島八丈町三４２０６</t>
  </si>
  <si>
    <t xml:space="preserve">
本業務は、排他的経済水域の限界を画する基礎となる低潮線等の周辺の水域で保全を図る必要がある「低潮線保全区域」を「低潮線保全法（略称）の一部の施行について」（平成23年6月1日付けで国河政第33号、国港振第13号河川局長及び港湾局長通達）に基づき、制限行為の有無、低潮線及びその周辺の状況等を職員が把握するため､船を傭船するものである。
  関東地方整備局管内では、本業務の対象区域である伊豆諸島をはじめ、小笠原諸島の他、東京から約1,700㎞に位置する沖ノ鳥島等45区域を所管している。
  通達では、地形変化等の直接目視をおこなうため局所管の防災ヘリコプター等により巡視することとされているが、本業務で対象とする巡視区域においては、飛行距離や緊急装備の準備が不可能であり、「船」による巡視を行わざるをえない。
  船による低潮線保全区域の巡視にあたっては、直接目視の観点から出来る限り保全区域に近づくことや、気象の変化に応じた安全な航行が求められる。
  そのためには、周辺の海底地形等の現場状況や潮流・天候の変化など海象・気象状況の専門知識が必要である。
  八丈島漁業協同組合は、保全区域周辺の専門知識と豊富な経験を要する唯一の組合である。
  以上のことから、本業務を遂行する上で必要十分な能力を有し、本業務の目的を的確に達成し得る業者は「八丈島漁業協同組合」以外になく、唯一適当な組合である。
</t>
  </si>
  <si>
    <t>デジタル道路地図データベース更新業務</t>
  </si>
  <si>
    <t>（一財）日本デジタル道路地図協会
東京都千代田区平河町１－３－１３</t>
    <rPh sb="1" eb="2">
      <t>イチ</t>
    </rPh>
    <rPh sb="2" eb="3">
      <t>ザイ</t>
    </rPh>
    <rPh sb="4" eb="6">
      <t>ニホン</t>
    </rPh>
    <rPh sb="10" eb="12">
      <t>ドウロ</t>
    </rPh>
    <rPh sb="12" eb="14">
      <t>チズ</t>
    </rPh>
    <rPh sb="14" eb="16">
      <t>キョウカイ</t>
    </rPh>
    <rPh sb="17" eb="20">
      <t>トウキョウト</t>
    </rPh>
    <rPh sb="20" eb="24">
      <t>チヨダク</t>
    </rPh>
    <rPh sb="24" eb="26">
      <t>ヒラカワ</t>
    </rPh>
    <rPh sb="26" eb="27">
      <t>マチ</t>
    </rPh>
    <phoneticPr fontId="1"/>
  </si>
  <si>
    <t xml:space="preserve">
本業務の遂行にあたっては、最新のデジタル道路地図データベースとの整合性をはかり、その品質を確保するために「全国デジタル道路地図データベース標準」をはじめとする各種の標準に基づく更新が必要不可欠であり、当該業者はこれらの標準を策定し、その著作権を保有管理している唯一の業者であるため
</t>
  </si>
  <si>
    <t>市ヶ谷警察総合庁舎の整備に伴う平成２８年度埋蔵文化財調査</t>
  </si>
  <si>
    <t>一般国道２４６号鈴張町地区電線共同溝に伴う引込管等設備（その３）工事</t>
    <rPh sb="32" eb="34">
      <t>コウジ</t>
    </rPh>
    <phoneticPr fontId="1"/>
  </si>
  <si>
    <t>一般国道１６号中野地区電線共同溝に伴う引込管等設備その２工事</t>
  </si>
  <si>
    <t xml:space="preserve">
分任支出負担行為担当官
関東地方整備局
相武国道事務所長
乙守　和人
東京都八王子市大和田町４－３－１３
</t>
  </si>
  <si>
    <t>東京電力パワーグリッド（株）多摩総支社</t>
  </si>
  <si>
    <t>一般国道１号辻堂神台電線共同溝に伴う引込管等設備工事委託</t>
  </si>
  <si>
    <t>一般国道２０号高尾町電線共同溝に伴う引込管等設備工事</t>
  </si>
  <si>
    <t>東京電力パワーグリッド（株）多摩総支社
東京都八王子市八日町8-1</t>
    <rPh sb="20" eb="23">
      <t>トウキョウト</t>
    </rPh>
    <phoneticPr fontId="1"/>
  </si>
  <si>
    <t>一般国道１６号中野地区電線共同溝に伴う引込管等設備その３工事</t>
  </si>
  <si>
    <t>エヌ・ティ・ティ・インフラネット（株）東京支店
東京都北区田端新町1-19-10 田端テクノビル</t>
    <rPh sb="24" eb="27">
      <t>トウキョウト</t>
    </rPh>
    <phoneticPr fontId="1"/>
  </si>
  <si>
    <t>御代田除雪ステーション設計その２業務</t>
  </si>
  <si>
    <t>（有）小林建築設計事務所
岐阜県高山市西之一色町３丁目１７２８番地１</t>
  </si>
  <si>
    <t>会計検査院王子書庫耐震改修（１６）設計その２業務</t>
  </si>
  <si>
    <t xml:space="preserve">
支出負担行為担当官
関東地方整備局長　
大西　亘
さいたま市中央区新都心2-1
</t>
  </si>
  <si>
    <t>（株）あい設計
広島県広島市東区上大須賀町１０番１６号</t>
  </si>
  <si>
    <t>一般国道２４６号鈴張町電線共同溝に伴う引込管等設備工事委託</t>
  </si>
  <si>
    <t>東京電力パワ－グリッド（株）　小田原支社
神奈川県小田原市本町1-9-25</t>
    <rPh sb="21" eb="25">
      <t>カナガワケン</t>
    </rPh>
    <phoneticPr fontId="1"/>
  </si>
  <si>
    <t>国道６号石岡市国府電線共同溝引込管等設備工事（その２）</t>
  </si>
  <si>
    <t>東京電力パワーグリッド（株）土浦支社
茨城県土浦市千束町4-18</t>
    <rPh sb="19" eb="21">
      <t>イバラキ</t>
    </rPh>
    <rPh sb="21" eb="22">
      <t>ケン</t>
    </rPh>
    <phoneticPr fontId="1"/>
  </si>
  <si>
    <t>横浜第２合同庁舎自家用発電機室（１６）設計その２業務</t>
  </si>
  <si>
    <t>（株）松田平田設計
東京都港区元赤坂１－５－１７</t>
  </si>
  <si>
    <t>古河税務署耐震改修（１６）設計その２業務</t>
  </si>
  <si>
    <t>（株）マルタ設計
東京都千代田区神田須田町１丁目２６番地　芝信神田ビル９階</t>
  </si>
  <si>
    <t>一般国道２０号竜王電線共同溝に伴う引込管等設備工事</t>
  </si>
  <si>
    <t xml:space="preserve">
分任支出負担行為担当官
関東地方整備局
甲府河川国道事務所長
尾松　智
山梨県甲府市緑が丘１丁目１０－１
</t>
  </si>
  <si>
    <t>エヌ・ティ・ティ・インフラネット（株）　東京事業部　山梨支店
山梨県甲府市朝気3-17-10 NTTドコモビル南館</t>
    <rPh sb="31" eb="34">
      <t>ヤマナシケン</t>
    </rPh>
    <phoneticPr fontId="1"/>
  </si>
  <si>
    <t>宿堀樋管外６箇所観測・操作委託</t>
    <rPh sb="0" eb="1">
      <t>シュク</t>
    </rPh>
    <rPh sb="1" eb="2">
      <t>ホリ</t>
    </rPh>
    <rPh sb="2" eb="4">
      <t>ヒカン</t>
    </rPh>
    <rPh sb="4" eb="5">
      <t>ホカ</t>
    </rPh>
    <rPh sb="6" eb="8">
      <t>カショ</t>
    </rPh>
    <rPh sb="8" eb="10">
      <t>カンソク</t>
    </rPh>
    <rPh sb="11" eb="13">
      <t>ソウサ</t>
    </rPh>
    <rPh sb="13" eb="15">
      <t>イタク</t>
    </rPh>
    <phoneticPr fontId="1"/>
  </si>
  <si>
    <t xml:space="preserve">
分任支出負担行為担当官
関東地方整備局
渡良瀬川河川事務所長
牛膓　宏
栃木県足利市田中町661-3
</t>
  </si>
  <si>
    <t>足利市長
栃木県足利市本城3丁目2145番地</t>
    <rPh sb="0" eb="2">
      <t>アシカガ</t>
    </rPh>
    <rPh sb="2" eb="4">
      <t>シチョウ</t>
    </rPh>
    <phoneticPr fontId="1"/>
  </si>
  <si>
    <t>東京電力パワーグリッド（株）　山梨総支社
山梨県甲府市住吉5-15-1</t>
    <rPh sb="21" eb="24">
      <t>ヤマナシケン</t>
    </rPh>
    <phoneticPr fontId="1"/>
  </si>
  <si>
    <t>一般国道２０号大和田町（２）電線共同溝に伴う引込管等設備工事</t>
    <rPh sb="28" eb="30">
      <t>コウジ</t>
    </rPh>
    <phoneticPr fontId="1"/>
  </si>
  <si>
    <t>一般国道２０号大和田町電線共同溝に伴う引込管等設備その４工事</t>
  </si>
  <si>
    <t>関東農政局栃木支局本館他耐震改修（１６）設計その２業務</t>
  </si>
  <si>
    <t>首都圏氾濫区域堤防強化対策（五霞地区）における平成２８年度理蔵文化財調査</t>
  </si>
  <si>
    <t xml:space="preserve">
支出負担行為担当官
関東地方整備局長
大西　亘
埼玉県さいたま市中央区新都心２－１　
</t>
  </si>
  <si>
    <t>一般国道２４６号荏田電線共同溝に伴う引込管等設備工事</t>
  </si>
  <si>
    <t xml:space="preserve">
分任支出負担行為担当官
関東地方整備局
川崎国道事務所長
中須賀　聡
神奈川県川崎市高津区梶ヶ谷２－３－３
</t>
  </si>
  <si>
    <t>東京電力パワーグリッド（株）鶴見支社
神奈川県横浜市鶴見区鶴見中央3-20-22</t>
  </si>
  <si>
    <t>水戸地家裁麻生支部耐震改修（１６）設計その２業務</t>
  </si>
  <si>
    <t>（株）都市環境設計
東京都渋谷区代々木１丁目５８番１号</t>
  </si>
  <si>
    <t>一般国道１６号左入町（２）電線共同溝に伴う引込管等設備工事</t>
  </si>
  <si>
    <t>一般国道２０号大和田町電線共同溝に伴う引込管等設備その３工事</t>
  </si>
  <si>
    <t>一般国道２０号高倉町電線共同溝に伴う引込管等設備工事</t>
  </si>
  <si>
    <t>首都圏氾濫区域堤防強化対策（五霞地区）における平成２８年度埋蔵文化財発掘調査</t>
    <rPh sb="29" eb="31">
      <t>マイゾウ</t>
    </rPh>
    <rPh sb="31" eb="34">
      <t>ブンカザイ</t>
    </rPh>
    <rPh sb="34" eb="36">
      <t>ハックツ</t>
    </rPh>
    <rPh sb="36" eb="38">
      <t>チョウサ</t>
    </rPh>
    <phoneticPr fontId="1"/>
  </si>
  <si>
    <t>一般国道２９８号田尻高谷電線共同溝その１～その５に伴う引込管等設備工事</t>
    <rPh sb="30" eb="31">
      <t>ナド</t>
    </rPh>
    <rPh sb="31" eb="33">
      <t>セツビ</t>
    </rPh>
    <rPh sb="33" eb="35">
      <t>コウジ</t>
    </rPh>
    <phoneticPr fontId="1"/>
  </si>
  <si>
    <t xml:space="preserve">
分任支出負担行為担当官
関東地方整備局
首都国道事務所長
甲斐　一洋
千葉県松戸市竹ヶ花８６
</t>
  </si>
  <si>
    <t>一般国道２９８号矢切堀之内電線共同溝その１～その４に伴う引込管等設備工事</t>
    <rPh sb="30" eb="31">
      <t>カン</t>
    </rPh>
    <rPh sb="31" eb="32">
      <t>ナド</t>
    </rPh>
    <rPh sb="32" eb="34">
      <t>セツビ</t>
    </rPh>
    <rPh sb="34" eb="36">
      <t>コウジ</t>
    </rPh>
    <phoneticPr fontId="1"/>
  </si>
  <si>
    <t>Ｈ２８ＰＣＢ汚染物処理委託業務</t>
  </si>
  <si>
    <t xml:space="preserve">
分任支出負担行為担当官
関東地方整備局
鬼怒川ダム統合管理事務所長
菱田　晃
栃木県宇都宮市平出工業団地１４－３
</t>
  </si>
  <si>
    <t>中間貯蔵・環境安全事業（株）北海道ＰＣＢ処理事業所
北海道室蘭市仲町１４－７</t>
  </si>
  <si>
    <t xml:space="preserve">
本業務は、鬼怒川ダム統合管理事務所に保管している高濃度ＰＣＢ汚染物の処理を委託するものである。
高濃度ＰＣＢ汚染物の処理は、「ポリ塩化ビフェニル廃棄物の適正な処理の推進に関する特別措置法」第７条及び「廃棄物の処理及び清掃に関する法律」第５条の５第１項に基づき策定された「栃木県ポリ塩化ビフェニル廃棄物処理計画」において、上記業者で処理することと定められている。
よって、上記業者と随意契約を行うものである。
</t>
  </si>
  <si>
    <t>中村南電線共同溝に伴う引込管等設備その１工事（通信）</t>
  </si>
  <si>
    <t>東京国税局練馬寮耐震改修（１６）設計その２業務</t>
  </si>
  <si>
    <t>（株）山田守建築事務所
東京都千代田区岩本町３－２－１共同ビル（新岩本町）７Ｆ</t>
    <rPh sb="12" eb="15">
      <t>トウキョウト</t>
    </rPh>
    <rPh sb="15" eb="19">
      <t>チヨダク</t>
    </rPh>
    <rPh sb="19" eb="21">
      <t>イワモト</t>
    </rPh>
    <rPh sb="21" eb="22">
      <t>マチ</t>
    </rPh>
    <rPh sb="27" eb="29">
      <t>キョウドウ</t>
    </rPh>
    <rPh sb="32" eb="33">
      <t>シン</t>
    </rPh>
    <rPh sb="33" eb="35">
      <t>イワモト</t>
    </rPh>
    <rPh sb="35" eb="36">
      <t>マチ</t>
    </rPh>
    <phoneticPr fontId="1"/>
  </si>
  <si>
    <t>八ッ場ダムにおける文化財調査</t>
    <rPh sb="0" eb="3">
      <t>ヤンバ</t>
    </rPh>
    <rPh sb="9" eb="12">
      <t>ブンカザイ</t>
    </rPh>
    <rPh sb="12" eb="14">
      <t>チョウサ</t>
    </rPh>
    <phoneticPr fontId="1"/>
  </si>
  <si>
    <t>長野原町長
群馬県吾妻郡長野原町大字長野原66番地の3</t>
    <rPh sb="0" eb="3">
      <t>ナガノハラ</t>
    </rPh>
    <rPh sb="3" eb="5">
      <t>チョウチョウ</t>
    </rPh>
    <phoneticPr fontId="1"/>
  </si>
  <si>
    <t>東京障害者職業能力開発校（１６）設計その２業務</t>
  </si>
  <si>
    <t>（株）類設計室
東京都大田区蒲田５－３８－３蒲田朝日ビル</t>
  </si>
  <si>
    <t>一般国道１７号上尾道路（１）地区電線共同溝に伴う引込管等設備工事</t>
  </si>
  <si>
    <t xml:space="preserve">
分任支出負担行為担当官
関東地方整備局
大宮国道事務所長
鹿角　豊
埼玉県さいたま市北区吉野町１－４３５
</t>
  </si>
  <si>
    <t xml:space="preserve">東京電力パワーグリッド（株）埼玉総支社
埼玉県さいたま市中央区本町西4-17-10 </t>
    <rPh sb="20" eb="23">
      <t>サイタマケン</t>
    </rPh>
    <phoneticPr fontId="1"/>
  </si>
  <si>
    <t>一般国道１６号指扇地区電線共同溝に伴う引込管等設備工事</t>
  </si>
  <si>
    <t xml:space="preserve">東京電力パワーグリッド（株）埼玉総支社
埼玉県さいたま市中央区本町西4-17-10 </t>
  </si>
  <si>
    <t>一般国道１７号上尾道路（１）地区電線共同溝に伴う引込管等設備</t>
  </si>
  <si>
    <t>エヌ・ティ・ティ・インフラネット（株）埼玉支店
埼玉県さいたま市緑区太田窪1-26-24 NTT東日本浦和東ビル</t>
    <rPh sb="24" eb="27">
      <t>サイタマケン</t>
    </rPh>
    <phoneticPr fontId="1"/>
  </si>
  <si>
    <t>一般国道１７号上尾道路（２）－１・２地区電線共同溝に伴う引込管等設備工事</t>
  </si>
  <si>
    <t>一般国道１７号上尾道路（２）－１・２地区電線共同溝に伴う引込管等設備工事</t>
    <rPh sb="30" eb="31">
      <t>カン</t>
    </rPh>
    <rPh sb="31" eb="32">
      <t>ナド</t>
    </rPh>
    <rPh sb="32" eb="34">
      <t>セツビ</t>
    </rPh>
    <rPh sb="34" eb="36">
      <t>コウジ</t>
    </rPh>
    <phoneticPr fontId="1"/>
  </si>
  <si>
    <t>平成２８年度一般国道４号南千住電線共同溝に伴う引込管等設備工事</t>
    <rPh sb="29" eb="31">
      <t>コウジ</t>
    </rPh>
    <phoneticPr fontId="1"/>
  </si>
  <si>
    <t>平成２８年度一般国道４号下谷（２）電線共同溝に伴う引込管等設備工事</t>
    <rPh sb="29" eb="31">
      <t>セツビ</t>
    </rPh>
    <rPh sb="31" eb="33">
      <t>コウジ</t>
    </rPh>
    <phoneticPr fontId="1"/>
  </si>
  <si>
    <t>一般国道２０号府中電線共同溝に伴う引込管等設備工事</t>
  </si>
  <si>
    <t>東京電力パワーグリッド（株）武蔵野支社
東京都武蔵野市西久保1-6-24</t>
    <rPh sb="20" eb="23">
      <t>トウキョウト</t>
    </rPh>
    <phoneticPr fontId="1"/>
  </si>
  <si>
    <t>一般国道５２号上石田電線共同溝に伴う引込管等設備工事</t>
  </si>
  <si>
    <t>平成２８年度一般国道６号浅草橋－蔵前電線共同溝に伴う引込管等設備工事</t>
    <rPh sb="30" eb="32">
      <t>セツビ</t>
    </rPh>
    <rPh sb="32" eb="34">
      <t>コウジ</t>
    </rPh>
    <phoneticPr fontId="1"/>
  </si>
  <si>
    <t>Ｈ２８事務所庁舎耐震改修実施設計その２業務</t>
    <rPh sb="3" eb="6">
      <t>ジムショ</t>
    </rPh>
    <rPh sb="6" eb="8">
      <t>チョウシャ</t>
    </rPh>
    <rPh sb="8" eb="10">
      <t>タイシン</t>
    </rPh>
    <rPh sb="10" eb="12">
      <t>カイシュウ</t>
    </rPh>
    <rPh sb="12" eb="14">
      <t>ジッシ</t>
    </rPh>
    <rPh sb="14" eb="16">
      <t>セッケイ</t>
    </rPh>
    <rPh sb="19" eb="21">
      <t>ギョウム</t>
    </rPh>
    <phoneticPr fontId="1"/>
  </si>
  <si>
    <t>佐々木設計（株）
長野県佐久市下平尾４８５－１</t>
    <rPh sb="0" eb="3">
      <t>ササキ</t>
    </rPh>
    <rPh sb="3" eb="5">
      <t>セッケイ</t>
    </rPh>
    <rPh sb="5" eb="8">
      <t>カブ</t>
    </rPh>
    <phoneticPr fontId="1"/>
  </si>
  <si>
    <t>一般国道１６号八幡海岸電線共同溝（２）（八幡海岸地区）に伴う引込管等設備工事</t>
  </si>
  <si>
    <t xml:space="preserve">
分任支出負担行為担当官
関東地方整備局
千葉国道事務所長
八尾　光洋
千葉県千葉市稲毛区天台５－２７－１
</t>
  </si>
  <si>
    <t>エヌ・ティ・ティ・インフラネット（株）千葉支店
千葉県千葉市中央区祐光2-9-17</t>
    <rPh sb="19" eb="21">
      <t>チバ</t>
    </rPh>
    <rPh sb="21" eb="23">
      <t>シテン</t>
    </rPh>
    <rPh sb="24" eb="27">
      <t>チバケン</t>
    </rPh>
    <phoneticPr fontId="1"/>
  </si>
  <si>
    <t>一般国道１６号八幡海岸電線共同溝（３）（八幡海岸地区）に伴う引込管等設備工事</t>
  </si>
  <si>
    <t>一般国道２４６号新石川電線共同溝に伴う引込管等設備工事</t>
  </si>
  <si>
    <t>エヌ・ティ・ティ・インフラネット（株）神奈川支店
神奈川県横浜市中区山下町223-1</t>
    <rPh sb="19" eb="22">
      <t>カナガワ</t>
    </rPh>
    <rPh sb="22" eb="24">
      <t>シテン</t>
    </rPh>
    <rPh sb="25" eb="29">
      <t>カナガワケン</t>
    </rPh>
    <phoneticPr fontId="1"/>
  </si>
  <si>
    <t>小貝川改修事業に係る平成２８年度埋蔵文化財発掘調査</t>
  </si>
  <si>
    <t>一般国道２４６号新石川電線共同溝に伴う連系管路設備工事</t>
  </si>
  <si>
    <t>東京電力パワーグリッド（株）神奈川総支社</t>
  </si>
  <si>
    <t>一般国道５２号上石田電線共同溝工事に伴う引込管等設備工事（２)</t>
  </si>
  <si>
    <t>エヌ・ティ・ティ・インフラネット（株）長野支店
長野県長野市新田町1137-5</t>
    <rPh sb="19" eb="21">
      <t>ナガノ</t>
    </rPh>
    <rPh sb="21" eb="23">
      <t>シテン</t>
    </rPh>
    <rPh sb="24" eb="27">
      <t>ナガノケン</t>
    </rPh>
    <phoneticPr fontId="1"/>
  </si>
  <si>
    <t>ポリ塩化ビフェニル廃棄物（特別管理産業廃棄物）処理委託</t>
  </si>
  <si>
    <t xml:space="preserve">
分任支出負担行為担当官
関東地方整備局
品木ダム水質管理所長
萩原　弘
群馬県吾妻郡草津町大字草津604-1
</t>
  </si>
  <si>
    <t>中間貯蔵・環境安全事業（株）北海道ＰＣＢ処理事業所
北海道室蘭市仲町14－７</t>
    <rPh sb="11" eb="14">
      <t>カブ</t>
    </rPh>
    <phoneticPr fontId="1"/>
  </si>
  <si>
    <t xml:space="preserve">
本件は、品木ダム水質管理所保管の高濃度ＰＣＢ汚染物について、その処理を委託するものである。
本件汚染物の処理は、ＰＣＢ廃棄物特別措置法（平成13年６月22日法律第65号）第６条により環境大臣が定めた「ポリ塩化ビフェニル廃棄物処理基本計画」で指定された者しか行えない。
</t>
  </si>
  <si>
    <t>一般国道４０９号殿町電線共同溝に伴う引込管等設備工事（設計）</t>
  </si>
  <si>
    <t>東京電力パワーグリッド（株）神奈川総支社
横浜市西区高島2-7-1</t>
  </si>
  <si>
    <t>中村南電線共同溝に伴う引込管等設備その１工事</t>
  </si>
  <si>
    <t>東京電力パワーグリッド（株）茨城総支社
茨城県水戸市自由ヶ丘3-57</t>
    <rPh sb="20" eb="23">
      <t>イバラキケン</t>
    </rPh>
    <phoneticPr fontId="1"/>
  </si>
  <si>
    <t>関東農政局千葉支局耐震改修（１６）設計その２業務</t>
  </si>
  <si>
    <t>（株）陣設計
東京都港区六本木３－５－１５</t>
    <rPh sb="7" eb="9">
      <t>トウキョウ</t>
    </rPh>
    <rPh sb="9" eb="10">
      <t>ト</t>
    </rPh>
    <rPh sb="10" eb="12">
      <t>ミナトク</t>
    </rPh>
    <rPh sb="12" eb="15">
      <t>ロッポンギ</t>
    </rPh>
    <phoneticPr fontId="1"/>
  </si>
  <si>
    <t>平成２８年度東京南部海岸保全計画検討業務</t>
    <rPh sb="0" eb="2">
      <t>ヘイセイ</t>
    </rPh>
    <rPh sb="4" eb="6">
      <t>ネンド</t>
    </rPh>
    <rPh sb="6" eb="8">
      <t>トウキョウ</t>
    </rPh>
    <rPh sb="8" eb="10">
      <t>ナンブ</t>
    </rPh>
    <rPh sb="10" eb="12">
      <t>カイガン</t>
    </rPh>
    <rPh sb="12" eb="14">
      <t>ホゼン</t>
    </rPh>
    <rPh sb="14" eb="16">
      <t>ケイカク</t>
    </rPh>
    <rPh sb="16" eb="18">
      <t>ケントウ</t>
    </rPh>
    <rPh sb="18" eb="20">
      <t>ギョウム</t>
    </rPh>
    <phoneticPr fontId="1"/>
  </si>
  <si>
    <t xml:space="preserve">
分任支出負担行為担当官
関東地方整備局
京浜河川事務所長
服部　敦
神奈川県横浜市鶴見区鶴見中央2-18-1
</t>
  </si>
  <si>
    <t>（一財）国土技術研究センター
東京都港区虎ノ門３－１２－１</t>
  </si>
  <si>
    <t xml:space="preserve">
本業務は、「沖ノ鳥島」において、小島の保全の一環として、リーフ内及び小島周辺における砂礫移動を把握するとともに、小島に対する波浪の減勢手法等について検討を行うものである。本業務と同様の保全検討業務の発注に関しては、国益の保護に関する案件であり、秘密保持等に配慮する必要があるため、当事務所において過去に当該地域の業務実績があり、信用性、管理能力、技術力に優れ、かつ、不誠実な行為のない業者を業者推薦調書により指名し、プロポーザル方式（標準型）の入札手続きを行ってきた。しかし、業務の発注手続きを行ったところ、技術提案書の提出要請を求めた５者のうち、「業務説明書」等の送付に関する確認書の送付の段階で２者が辞退し、更に技術提案書の提出意思確認の段階で２者が辞退となり、技術提案書提出者は１者となったため、競争性が確保できないことから、入札契約手続きを取りやめた。
本業務は沖ノ鳥島の保全計画及び砂礫制御施設の検討を行うものであり、来年度の前期調査で砂礫制御施設を設置予定であることから、今年度検討ができない場合、沖ノ鳥島の維持管理に影響を及ぼす恐れがある。
よって、今年度中に検討を行う必要があるが、本業務を履行できる者は、技術提案書を提出した当該業者のみであり、提出された技術提案書を確認したところ、本業務を履行出来る体制内容が確認された。よって、上記業者と契約を結ぶものである。
</t>
  </si>
  <si>
    <t>富士川水門等操作委託</t>
    <rPh sb="0" eb="3">
      <t>フジガワ</t>
    </rPh>
    <rPh sb="3" eb="6">
      <t>スイモンナド</t>
    </rPh>
    <rPh sb="6" eb="8">
      <t>ソウサ</t>
    </rPh>
    <rPh sb="8" eb="10">
      <t>イタク</t>
    </rPh>
    <phoneticPr fontId="1"/>
  </si>
  <si>
    <t>南部町長
山梨県南巨摩郡南部町福士28505番地2</t>
    <rPh sb="0" eb="2">
      <t>ナンブ</t>
    </rPh>
    <rPh sb="2" eb="4">
      <t>チョウチョウ</t>
    </rPh>
    <phoneticPr fontId="1"/>
  </si>
  <si>
    <t>身延町長
山梨県南巨摩郡身延町切石350</t>
    <rPh sb="0" eb="2">
      <t>ミノブ</t>
    </rPh>
    <rPh sb="2" eb="4">
      <t>チョウチョウ</t>
    </rPh>
    <phoneticPr fontId="1"/>
  </si>
  <si>
    <t>市川三郷町長
山梨県西八代郡市川三郷町市川大門1790-3</t>
    <rPh sb="0" eb="4">
      <t>イチカワミサト</t>
    </rPh>
    <rPh sb="4" eb="6">
      <t>チョウチョウ</t>
    </rPh>
    <phoneticPr fontId="1"/>
  </si>
  <si>
    <t>富士宮市長
静岡県富士宮市弓沢町150番地</t>
    <rPh sb="0" eb="3">
      <t>フジノミヤ</t>
    </rPh>
    <rPh sb="3" eb="5">
      <t>シチョウ</t>
    </rPh>
    <phoneticPr fontId="1"/>
  </si>
  <si>
    <t>平成２８年度東京外かく環状道路（関越～中央）中央ＪＣＴ（天神）地区埋蔵文化財調査</t>
    <rPh sb="0" eb="2">
      <t>ヘイセイ</t>
    </rPh>
    <rPh sb="4" eb="6">
      <t>ネンド</t>
    </rPh>
    <rPh sb="28" eb="30">
      <t>テンジン</t>
    </rPh>
    <rPh sb="31" eb="33">
      <t>チク</t>
    </rPh>
    <rPh sb="33" eb="35">
      <t>マイゾウ</t>
    </rPh>
    <rPh sb="35" eb="38">
      <t>ブンカザイ</t>
    </rPh>
    <rPh sb="38" eb="40">
      <t>チョウサ</t>
    </rPh>
    <phoneticPr fontId="1"/>
  </si>
  <si>
    <t>国土交通省青海総合庁舎増築（１６）設計その２業務</t>
  </si>
  <si>
    <t>Ｈ２８新道路巡回システムインストール作業他</t>
    <rPh sb="3" eb="4">
      <t>シン</t>
    </rPh>
    <rPh sb="4" eb="6">
      <t>ドウロ</t>
    </rPh>
    <rPh sb="6" eb="8">
      <t>ジュンカイ</t>
    </rPh>
    <rPh sb="18" eb="20">
      <t>サギョウ</t>
    </rPh>
    <rPh sb="20" eb="21">
      <t>ホカ</t>
    </rPh>
    <phoneticPr fontId="1"/>
  </si>
  <si>
    <t>パシフィックコンサルタンツ（株）
東京都千代田区神田錦町３－２２</t>
    <rPh sb="13" eb="16">
      <t>カブ</t>
    </rPh>
    <rPh sb="17" eb="20">
      <t>トウキョウト</t>
    </rPh>
    <rPh sb="20" eb="24">
      <t>チヨダク</t>
    </rPh>
    <rPh sb="24" eb="26">
      <t>カンダ</t>
    </rPh>
    <rPh sb="26" eb="27">
      <t>ニシキ</t>
    </rPh>
    <rPh sb="27" eb="28">
      <t>マチ</t>
    </rPh>
    <phoneticPr fontId="1"/>
  </si>
  <si>
    <t xml:space="preserve">
東京国道事務所が実施する道路巡回においては、平成26年度から巡回記録やパトロール日誌の作成作業の省力化及び効率化を図るため、既存タブレット端末を使用した「新道路巡回システム」(以下、「本システム」)の活用を行っているところである。
本システムの活用には、東京国道事務所が管理する道路基本データ(地図データ、距離標、巡回ルート、経由地等)が必要であり、またタブレット端末に適用するプログラムソース(アプリケーションソフト)の活用が必要不可欠である。
導入コストの低減を行うためには、既存の道路基本データ及びプログラムソースの活用が有効であり、また現在、東京国道事務所が活用している本システムの道路基本データ及びプログラムソースは、パシフィックコンサルタンツ株式会社のみが所有していることから、東京国道事務所の「新道路巡回システム」への提供を行う事が出来る者と契約を行うものである
</t>
  </si>
  <si>
    <t>利根川下流ポリ塩化ビフェニル廃棄物（特別管理産業廃棄物）処理委託業務</t>
    <rPh sb="0" eb="3">
      <t>トネガワ</t>
    </rPh>
    <rPh sb="3" eb="5">
      <t>カリュウ</t>
    </rPh>
    <rPh sb="7" eb="9">
      <t>エンカ</t>
    </rPh>
    <rPh sb="14" eb="17">
      <t>ハイキブツ</t>
    </rPh>
    <rPh sb="18" eb="20">
      <t>トクベツ</t>
    </rPh>
    <rPh sb="20" eb="22">
      <t>カンリ</t>
    </rPh>
    <rPh sb="22" eb="24">
      <t>サンギョウ</t>
    </rPh>
    <rPh sb="24" eb="27">
      <t>ハイキブツ</t>
    </rPh>
    <rPh sb="28" eb="30">
      <t>ショリ</t>
    </rPh>
    <rPh sb="30" eb="32">
      <t>イタク</t>
    </rPh>
    <rPh sb="32" eb="34">
      <t>ギョウム</t>
    </rPh>
    <phoneticPr fontId="1"/>
  </si>
  <si>
    <t xml:space="preserve">中間貯蔵・環境安全事業（株）
東京都港区芝１－７－１７
</t>
  </si>
  <si>
    <t xml:space="preserve">
本件は、ポリ塩化ビフェニル廃棄物の適正な処理の推進に関する特別措置法及び廃棄物の処理及び清掃に関する法律に基づき、ポリ塩化ビフェニル廃棄物（以下「ＰＣＢ廃棄物」という。）の適正処分処理を行うものである。
当該ＰＣＢ廃棄物は、処分事業者の廃棄処分能力を超える排出量が全国から処分受付待ちの状況であり、上記事業者以外に廃棄物受け入れ可能な事業者は存在しない。
　また当該事業者は、旧環境事業団(特殊法人)の実施していたPCB廃棄物処理事業を継承して設立された政府全額出資の特殊会社に所属し、当事務所で保管するPCB廃棄物を無害化するまでの処理能力を備えた、全国で唯一の事業者であることから、上記特別措置法に基づく本件の契約の相手方として最も適正である。
</t>
  </si>
  <si>
    <t>上野外２２排水樋管の操作委託料</t>
  </si>
  <si>
    <t xml:space="preserve">
分任支出負担行為担当官
関東地方整備局
下館河川事務所長
里村　真吾
茨城県筑西市二木成1753
</t>
  </si>
  <si>
    <t>筑西市長
茨城県筑西市丙360番地</t>
  </si>
  <si>
    <t>東山外１８排水樋管の操作委託料</t>
  </si>
  <si>
    <t>下妻市長
茨城県下妻市本城町二丁目22番地</t>
  </si>
  <si>
    <t>新堤外２０排水樋管の操作委託料</t>
  </si>
  <si>
    <t>常総市長
茨城県常総市水海道諏訪町3222-3</t>
  </si>
  <si>
    <t>離山外８排水樋管の操作委託料</t>
  </si>
  <si>
    <t>つくば市長
茨城県つくば市研究学園一丁目1番地1</t>
  </si>
  <si>
    <t>山下外９排水樋管の操作委託料</t>
  </si>
  <si>
    <t>八千代町長
茨城県結城郡八千代町大字菅谷1170番地</t>
  </si>
  <si>
    <t>浅間浦外７排水樋管の操作委託料</t>
  </si>
  <si>
    <t>つくばみらい市長
茨城県つくばみらい市福田195</t>
  </si>
  <si>
    <t>粕田外８排水樋管の操作委託料</t>
  </si>
  <si>
    <t>真岡市長
栃木県真岡市荒町5191番地</t>
  </si>
  <si>
    <t>古八間外３排水樋管の操作委託料</t>
  </si>
  <si>
    <t>取手市長
茨城県取手市寺田5139番地</t>
  </si>
  <si>
    <t>一般国道２９８号矢切堀之内電線共同溝その３工事に伴う引込管等</t>
  </si>
  <si>
    <t>東京電力パワーグリッド（株）東葛支社
千葉県柏市新柏1-13-2</t>
    <rPh sb="19" eb="22">
      <t>チバケン</t>
    </rPh>
    <phoneticPr fontId="1"/>
  </si>
  <si>
    <t>一般国道２９８号田尻高谷電線共同溝その１工事に伴う引込管等設</t>
  </si>
  <si>
    <t>東京電力パワーグリッド（株）京葉支社
千葉県船橋市湊町2-2-16</t>
    <rPh sb="19" eb="22">
      <t>チバケン</t>
    </rPh>
    <phoneticPr fontId="1"/>
  </si>
  <si>
    <t>国道４号雀宮電線共同溝に伴う引込管等設備工事</t>
  </si>
  <si>
    <t>エヌ・ティ・ティ・インフラネット（株）栃木支店
栃木県宇都宮市東宿郷4-3-27</t>
    <rPh sb="19" eb="21">
      <t>トチギ</t>
    </rPh>
    <rPh sb="21" eb="23">
      <t>シテン</t>
    </rPh>
    <rPh sb="24" eb="27">
      <t>トチギケン</t>
    </rPh>
    <phoneticPr fontId="1"/>
  </si>
  <si>
    <t>東信森林管理署耐震改修（１６）設計その２業務</t>
  </si>
  <si>
    <t>（株）徳岡設計
大阪府大阪市北区西天満６－３－１１</t>
    <rPh sb="8" eb="11">
      <t>オオサカフ</t>
    </rPh>
    <rPh sb="11" eb="14">
      <t>オオサカシ</t>
    </rPh>
    <rPh sb="14" eb="16">
      <t>キタク</t>
    </rPh>
    <rPh sb="16" eb="17">
      <t>ニシ</t>
    </rPh>
    <rPh sb="17" eb="19">
      <t>テンマン</t>
    </rPh>
    <phoneticPr fontId="1"/>
  </si>
  <si>
    <t>一般国道１号西小磯電線共同溝に伴う引込管等設備工事委託</t>
  </si>
  <si>
    <t>平成２８年度一般国道１４号両国（３）電線共同溝に伴う引込管等</t>
  </si>
  <si>
    <t>東京電力パワーグリッド（株）江東支社
東京都江東区大島3-4-5</t>
    <rPh sb="19" eb="22">
      <t>トウキョウト</t>
    </rPh>
    <phoneticPr fontId="1"/>
  </si>
  <si>
    <t>一般国道２４６号（秦野ＩＣ関連）建設事業に伴う埋蔵文化財発掘</t>
  </si>
  <si>
    <t>桃の井樋管外７ヶ所操作委託</t>
  </si>
  <si>
    <t xml:space="preserve">
分任支出負担行為担当官
関東地方整備局
荒川上流河川事務所長
加藤　智博
埼玉県川越市新宿町3-12
</t>
  </si>
  <si>
    <t>川越市長
埼玉県川越市元町1丁目3番地1</t>
  </si>
  <si>
    <t>戸口樋管外５ヶ所操作委託</t>
  </si>
  <si>
    <t>坂戸市長
埼玉県坂戸市千代田1-1-1</t>
  </si>
  <si>
    <t>一般国道１号西小磯電線共同溝に伴う引込管等設備（その２）工事</t>
  </si>
  <si>
    <t>土浦労働総合庁舎（１６）設計その２業務</t>
  </si>
  <si>
    <t>（株）梓設計
東京都品川区東品川２－１－１１</t>
    <rPh sb="7" eb="10">
      <t>トウキョウト</t>
    </rPh>
    <rPh sb="10" eb="13">
      <t>シナガワク</t>
    </rPh>
    <rPh sb="13" eb="16">
      <t>ヒガシシナガワ</t>
    </rPh>
    <phoneticPr fontId="1"/>
  </si>
  <si>
    <t>千葉県警察学校生徒寮耐震改修（１６）設計その２業務</t>
  </si>
  <si>
    <t>（株）綜企画設計
埼玉県さいたま市大宮区宮町４－１４９－３</t>
    <rPh sb="9" eb="12">
      <t>サイタマケン</t>
    </rPh>
    <rPh sb="16" eb="17">
      <t>シ</t>
    </rPh>
    <rPh sb="17" eb="20">
      <t>オオミヤク</t>
    </rPh>
    <rPh sb="20" eb="22">
      <t>ミヤマチ</t>
    </rPh>
    <phoneticPr fontId="1"/>
  </si>
  <si>
    <t>一般国道１号戸部電線共同溝に伴う引込管等設備工事委託</t>
  </si>
  <si>
    <t>警察庁科学警察研究所生徒寮耐震改修（１６）設計その２業務</t>
  </si>
  <si>
    <t>（株）土屋建築研究所
東京都新宿区西新宿６－１４－１</t>
    <rPh sb="11" eb="14">
      <t>トウキョウト</t>
    </rPh>
    <rPh sb="14" eb="17">
      <t>シンジュクク</t>
    </rPh>
    <rPh sb="17" eb="20">
      <t>ニシシンジュク</t>
    </rPh>
    <phoneticPr fontId="1"/>
  </si>
  <si>
    <t>京橋税務署・中央都税事務所（１６）設計その２業務</t>
  </si>
  <si>
    <t>（株）安井建築設計事務所
大阪市中央区島町二丁目4番7号</t>
  </si>
  <si>
    <t>関東管区警察学校第六生徒寮耐震改修（１６）設計その２業務</t>
  </si>
  <si>
    <t>（株）あい設計東京支社
東京都江東区亀戸2丁目26-10</t>
    <rPh sb="7" eb="9">
      <t>トウキョウ</t>
    </rPh>
    <rPh sb="9" eb="11">
      <t>シシャ</t>
    </rPh>
    <rPh sb="12" eb="15">
      <t>トウキョウト</t>
    </rPh>
    <phoneticPr fontId="1"/>
  </si>
  <si>
    <t>東京電力パワーグリッド（株）栃木総支社
栃木県宇都宮市戸祭1-11-18</t>
    <rPh sb="20" eb="23">
      <t>トチギケン</t>
    </rPh>
    <phoneticPr fontId="1"/>
  </si>
  <si>
    <t>熊本地震対応に伴う人員輸送車両貸渡契約</t>
  </si>
  <si>
    <t>（株）日産カーレンタルソリューション
神奈川県横浜市西区高島１－１－１</t>
  </si>
  <si>
    <t>会計法第２９条の３第４項及び予決令第１０２条の４第３号</t>
  </si>
  <si>
    <t xml:space="preserve">
本件は、関東地方整備局震災対策本部（災害名　H28.4.16熊本地震による応援体制）の本部長指令第９号により、TEC-FORCE派遣に伴い、緊急で現地での移動手段確保のために自操運転車両を調達する必要があった。
　しかし、平成２７年４月１日付け「災害時における人員輸送車両の貸渡に関する協定」を締結したタイムズモビリティネットワークス(株)が今回の災害の影響により車両の用意が出来なかったことから、災害に近い現地で必要台数用意でき、かつ 精算払可能な上記業者（今回の災害で九州地方整備局と随意契約）と緊急随意契約を行ったものである。
</t>
  </si>
  <si>
    <t>台風１０号対応に伴う人員輸送車両貸渡契約（その１）</t>
  </si>
  <si>
    <t xml:space="preserve">
本件は、関東地方整備局震災対策本部（災害名　H28.8.31　台風第１０号による応援態勢）の本部長指令第１０号により、TEC-FORCE派遣に伴い業務遂行するためレンタカーを緊急に調達するものである。緊急の必要により競争に付することができないため、平成２８年４月熊本地震対応時に同契約を締結し、かつ迅速な対応が可能な当該業者と緊急随意契約を行うものである。
　しかし、平成２７年４月１日付け「災害時における人員輸送車両の貸渡に関する協定」を締結したタイムズモビリティネットワークス(株)が今回の災害の影響により車両の用意が出来なかったことから、災害に近い現地で必要台数用意でき、かつ 精算払可能な上記業者（今回の災害で九州地方整備局と随意契約）と緊急随意契約を行ったものである。
</t>
  </si>
  <si>
    <t>Ｈ２８柿平沢砂防施設検討設計業務</t>
    <rPh sb="3" eb="4">
      <t>カキ</t>
    </rPh>
    <rPh sb="4" eb="5">
      <t>タイラ</t>
    </rPh>
    <rPh sb="5" eb="6">
      <t>サワ</t>
    </rPh>
    <rPh sb="6" eb="8">
      <t>サボウ</t>
    </rPh>
    <rPh sb="8" eb="10">
      <t>シセツ</t>
    </rPh>
    <rPh sb="10" eb="12">
      <t>ケントウ</t>
    </rPh>
    <rPh sb="12" eb="14">
      <t>セッケイ</t>
    </rPh>
    <rPh sb="14" eb="16">
      <t>ギョウム</t>
    </rPh>
    <phoneticPr fontId="1"/>
  </si>
  <si>
    <t xml:space="preserve">
分任支出負担行為担当官
関東地方整備局
利根川水系砂防事務所長
神野　忠広
群馬県渋川市渋川121-1　
</t>
  </si>
  <si>
    <t>（一財）砂防・地すべり技術センター
東京都千代田区九段南４－８－２１</t>
    <rPh sb="1" eb="2">
      <t>イチ</t>
    </rPh>
    <rPh sb="2" eb="3">
      <t>ザイ</t>
    </rPh>
    <rPh sb="4" eb="6">
      <t>サボウ</t>
    </rPh>
    <rPh sb="7" eb="8">
      <t>ヂ</t>
    </rPh>
    <rPh sb="11" eb="13">
      <t>ギジュツ</t>
    </rPh>
    <phoneticPr fontId="1"/>
  </si>
  <si>
    <t xml:space="preserve">
本業務は、土石流災害が発生した利根川水系片品川支川の根利川右支川柿平沢（群馬県沼田市利根町柿平地先）における砂防施設の整備に関する検討及び設計を行うものである。
　　なお、本契約にあたっては、「利根川水系砂防事務所の災害時等応急対策業務（測量・地質調査・設計・観測・調査検討等）に関する協定」に基づき協定締結業者に連絡したところ、迅速に対応が可能であり、協定締結時の選定（一般競争入札に準じた方式）において評価が上位であった当該業者と随意契約（緊急）を締結するものである。
</t>
  </si>
  <si>
    <t>Ｈ２８柿平沢地質調査業務</t>
    <rPh sb="3" eb="5">
      <t>カキタイラ</t>
    </rPh>
    <rPh sb="5" eb="6">
      <t>サワ</t>
    </rPh>
    <rPh sb="6" eb="8">
      <t>チシツ</t>
    </rPh>
    <rPh sb="8" eb="10">
      <t>チョウサ</t>
    </rPh>
    <rPh sb="10" eb="12">
      <t>ギョウム</t>
    </rPh>
    <phoneticPr fontId="1"/>
  </si>
  <si>
    <t>国土防災技術（株）前橋支店
群馬県前橋市南町３－７１－４</t>
    <rPh sb="0" eb="2">
      <t>コクド</t>
    </rPh>
    <rPh sb="2" eb="4">
      <t>ボウサイ</t>
    </rPh>
    <rPh sb="4" eb="6">
      <t>ギジュツ</t>
    </rPh>
    <rPh sb="6" eb="9">
      <t>カブ</t>
    </rPh>
    <phoneticPr fontId="1"/>
  </si>
  <si>
    <t xml:space="preserve">
本業務は、土石流災害が発生した利根川水系片品川支川の根利川右支川柿平沢（群馬県沼田市利根町柿平地先）における砂防施設の設計に必要な土質状況の把握のため、地質調査を実施するものである。
　　なお、本契約にあたっては、「利根川水系砂防事務所の災害時等応急対策業務（測量・地質調査・設計・観測・調査検討等）に関する協定」に基づき協定締結業者に連絡したところ、迅速に対応が可能であり、協定締結時の選定（一般競争入札に準じた方式）において評価が上位であった当該業者と随意契約（緊急）を締結するものである。
</t>
  </si>
  <si>
    <t>Ｈ２８柿平沢測量業務</t>
    <rPh sb="3" eb="5">
      <t>カキタイラ</t>
    </rPh>
    <rPh sb="5" eb="6">
      <t>サワ</t>
    </rPh>
    <rPh sb="6" eb="8">
      <t>ソクリョウ</t>
    </rPh>
    <rPh sb="8" eb="10">
      <t>ギョウム</t>
    </rPh>
    <phoneticPr fontId="1"/>
  </si>
  <si>
    <t>三陽技術コンサルタンツ（株）
群馬県前橋市天川大島町３－８－３</t>
    <rPh sb="0" eb="2">
      <t>サンヨウ</t>
    </rPh>
    <rPh sb="2" eb="4">
      <t>ギジュツ</t>
    </rPh>
    <rPh sb="11" eb="14">
      <t>カブ</t>
    </rPh>
    <phoneticPr fontId="1"/>
  </si>
  <si>
    <t xml:space="preserve">
本業務は、土石流災害が発生した利根川水系片品川支川の根利川右支川柿平沢（群馬県沼田市利根町柿平地先）における砂防施設の設計に必要な図面作成のため、測量を実施するものである。
　　なお、本契約にあたっては、「利根川水系砂防事務所の災害時等応急対策業務（測量・地質調査・設計・観測・調査検討等）に関する協定」に基づき協定締結業者に連絡したところ、迅速に対応が可能であり、協定締結時の選定（一般競争入札に準じた方式）において評価が上位であった当該業者と随意契約（緊急）を締結するものである。
</t>
  </si>
  <si>
    <t>Ｈ２８柿平地区応急対策用地調査等業務</t>
    <rPh sb="3" eb="4">
      <t>カキ</t>
    </rPh>
    <rPh sb="4" eb="5">
      <t>タイラ</t>
    </rPh>
    <rPh sb="5" eb="7">
      <t>チク</t>
    </rPh>
    <rPh sb="7" eb="9">
      <t>オウキュウ</t>
    </rPh>
    <rPh sb="9" eb="11">
      <t>タイサク</t>
    </rPh>
    <rPh sb="11" eb="13">
      <t>ヨウチ</t>
    </rPh>
    <rPh sb="13" eb="15">
      <t>チョウサ</t>
    </rPh>
    <rPh sb="15" eb="16">
      <t>ナド</t>
    </rPh>
    <rPh sb="16" eb="18">
      <t>ギョウム</t>
    </rPh>
    <phoneticPr fontId="1"/>
  </si>
  <si>
    <t>技研コンサル（株）
群馬県前橋市下小出町１－１５－３</t>
    <rPh sb="0" eb="2">
      <t>ギケン</t>
    </rPh>
    <rPh sb="6" eb="9">
      <t>カブ</t>
    </rPh>
    <phoneticPr fontId="1"/>
  </si>
  <si>
    <t xml:space="preserve">
本業務は、平成２８年９月７日に発生した台風１３号前線豪雨により被害を受けた群馬県沼田市利根町柿平地区に土砂災害を防止する砂防堰堤の工事を緊急的に施工する必要があり、土地の権利を確保するための用地測量及び物件調査が必要である。
当該業者は、当事務所と「災害時等応急対策業務に関する協定」を締結しており、補償コンサルタント登録のある群馬県内の業者であり、また、平成２５年以降に関東地方整備局管内における実績及び砂防事業における用地調査等業務の実績もあり、迅速かつ的確な業務対応が可能である。
</t>
  </si>
  <si>
    <t>中部横断楮根第４トンネル（その２）工事</t>
  </si>
  <si>
    <t>清水建設（株）関東支店
埼玉県さいたま市大宮区錦町682番地2</t>
    <rPh sb="7" eb="9">
      <t>カントウ</t>
    </rPh>
    <rPh sb="9" eb="11">
      <t>シテン</t>
    </rPh>
    <phoneticPr fontId="1"/>
  </si>
  <si>
    <t>会計法第２９条の３第４項
国の物品等又は特定役務の調達役務の調達手続きの特例を定める政令第１３条第１項第４号
政府調達に関する協定第１５条第１項（ｆ）</t>
    <rPh sb="0" eb="3">
      <t>カイケイホウ</t>
    </rPh>
    <rPh sb="3" eb="4">
      <t>ダイ</t>
    </rPh>
    <rPh sb="6" eb="7">
      <t>ジョウ</t>
    </rPh>
    <rPh sb="9" eb="10">
      <t>ダイ</t>
    </rPh>
    <rPh sb="11" eb="12">
      <t>コウ</t>
    </rPh>
    <rPh sb="13" eb="14">
      <t>クニ</t>
    </rPh>
    <rPh sb="15" eb="17">
      <t>ブッピン</t>
    </rPh>
    <rPh sb="17" eb="18">
      <t>ナド</t>
    </rPh>
    <rPh sb="18" eb="19">
      <t>マタ</t>
    </rPh>
    <rPh sb="20" eb="22">
      <t>トクテイ</t>
    </rPh>
    <rPh sb="22" eb="24">
      <t>エキム</t>
    </rPh>
    <rPh sb="25" eb="27">
      <t>チョウタツ</t>
    </rPh>
    <rPh sb="27" eb="29">
      <t>エキム</t>
    </rPh>
    <rPh sb="30" eb="32">
      <t>チョウタツ</t>
    </rPh>
    <rPh sb="32" eb="34">
      <t>テツヅ</t>
    </rPh>
    <rPh sb="36" eb="38">
      <t>トクレイ</t>
    </rPh>
    <rPh sb="39" eb="40">
      <t>サダ</t>
    </rPh>
    <rPh sb="42" eb="44">
      <t>セイレイ</t>
    </rPh>
    <rPh sb="44" eb="45">
      <t>ダイ</t>
    </rPh>
    <rPh sb="47" eb="48">
      <t>ジョウ</t>
    </rPh>
    <rPh sb="48" eb="49">
      <t>ダイ</t>
    </rPh>
    <rPh sb="50" eb="51">
      <t>コウ</t>
    </rPh>
    <rPh sb="51" eb="52">
      <t>ダイ</t>
    </rPh>
    <rPh sb="53" eb="54">
      <t>ゴウ</t>
    </rPh>
    <rPh sb="55" eb="57">
      <t>セイフ</t>
    </rPh>
    <rPh sb="57" eb="59">
      <t>チョウタツ</t>
    </rPh>
    <rPh sb="60" eb="61">
      <t>カン</t>
    </rPh>
    <rPh sb="63" eb="65">
      <t>キョウテイ</t>
    </rPh>
    <rPh sb="65" eb="66">
      <t>ダイ</t>
    </rPh>
    <rPh sb="68" eb="69">
      <t>ジョウ</t>
    </rPh>
    <rPh sb="69" eb="70">
      <t>ダイ</t>
    </rPh>
    <rPh sb="71" eb="72">
      <t>コウ</t>
    </rPh>
    <phoneticPr fontId="1"/>
  </si>
  <si>
    <t xml:space="preserve">
本工事は、中部横断自動車道　山梨県直轄高速区間(延長28.3km)において、南部町楮根地先の楮根第4トンネル(延長約1.85km)のうち延長約0.7kmを建設するものである。
中部横断楮根第4トンネルについては、「中部横断楮根第4トンネルエ事」として延長約1.85kmを施工する事で平成24年2月から平成27年1月まで工期を確保し契約を行った。
中部横断事業区間内の各トンネルエ事において、掘削に伴い環境基準を上回る自然由来の重金属物質(セレン)が含まれている事が確認された。
重金属含有土砂の処理方法について有識者を交えて検討した結果、本事業地内の安定した箇所へ封じ込める事を原則とし、各トンネルエ事において責任を持って対応する事となった。
検討結果を踏まえた構造の封じ込め設備を構築すると共に、追加の土壌分析試験や重金属含有土砂量の把握に想定外の時間を要することとなったため、平成28年度への繰り越しを行い、平成28年12月までに竣工する予定であった。
更に掘削を進めるなか、当初想定し得なかった可燃性ガス(メタンガス)や、破砕帯による切羽の崩落が高頻度で発生し、ガス換気設備の追加や崩落対策工を実施する必要が生じたため、掘削速度が著しく低下し、平成28年度内に工事を完了することが不可能な状況となった。
NATM工法によるトンネルエ事においては、トンネル毎に特有の地山の変位・土圧・湧水等を計測し、トンネル周辺のゆるみや地山状態を把握した上で補助工法や支保工等の対策工を決定するため、施工者固有の一貫した判断に基づく施工が不可欠である。また、可燃性ガスおよび重金属含有土砂の処理対応にあたって、連続的な換気やガス検知、安定した封じ込め対策等の現場保全が必要なため、本工事の施工は今回の施工者に限られる。
したがって、「国の物品等又は特定役務の手続きの特例を定める政令」第13条第1項第4号に規定する既契約工事の調達の相手方以外の物から調達したならば既契約工事の完成を確保する上で著しい支障が生じる事項に合致することから、随意契約を締結することが最も適切である。
</t>
  </si>
  <si>
    <t>Ａ</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</si>
</sst>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5" formatCode="&quot;¥&quot;#,##0;&quot;¥&quot;\-#,##0"/>
    <numFmt numFmtId="176" formatCode="[$-411]ggge&quot;年&quot;m&quot;月&quot;d&quot;日&quot;;@"/>
  </numFmts>
  <fonts count="2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theme="1"/>
      <name val="ＭＳ Ｐゴシック"/>
      <family val="3"/>
      <charset val="128"/>
      <scheme val="minor"/>
    </font>
    <font>
      <sz val="9"/>
      <name val="ＭＳ Ｐゴシック"/>
      <family val="3"/>
      <charset val="128"/>
      <scheme val="minor"/>
    </font>
    <font>
      <sz val="11"/>
      <name val="ＭＳ Ｐゴシック"/>
      <family val="3"/>
      <charset val="128"/>
    </font>
    <font>
      <b/>
      <sz val="11"/>
      <color theme="1"/>
      <name val="ＭＳ Ｐゴシック"/>
      <family val="3"/>
      <charset val="128"/>
      <scheme val="minor"/>
    </font>
    <font>
      <sz val="10"/>
      <name val="MS Sans Serif"/>
      <family val="2"/>
    </font>
    <font>
      <sz val="16"/>
      <color theme="1"/>
      <name val="ＭＳ Ｐゴシック"/>
      <family val="2"/>
      <charset val="128"/>
      <scheme val="minor"/>
    </font>
    <font>
      <sz val="9"/>
      <name val="ＭＳ ゴシック"/>
      <family val="3"/>
      <charset val="128"/>
    </font>
    <font>
      <sz val="9"/>
      <color theme="1"/>
      <name val="ＭＳ ゴシック"/>
      <family val="3"/>
      <charset val="128"/>
    </font>
    <font>
      <sz val="11"/>
      <name val="ＭＳ 明朝"/>
      <family val="1"/>
      <charset val="128"/>
    </font>
    <font>
      <b/>
      <sz val="8"/>
      <name val="ＭＳ Ｐ明朝"/>
      <family val="1"/>
      <charset val="128"/>
    </font>
    <font>
      <u/>
      <sz val="7.7"/>
      <color indexed="12"/>
      <name val="ＭＳ ゴシック"/>
      <family val="3"/>
      <charset val="128"/>
    </font>
    <font>
      <b/>
      <sz val="10"/>
      <name val="ＭＳ 明朝"/>
      <family val="1"/>
      <charset val="128"/>
    </font>
    <font>
      <strike/>
      <sz val="9"/>
      <color theme="1"/>
      <name val="ＭＳ Ｐゴシック"/>
      <family val="3"/>
      <charset val="128"/>
      <scheme val="minor"/>
    </font>
    <font>
      <sz val="9"/>
      <color rgb="FF000000"/>
      <name val="ＭＳ 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10">
    <xf numFmtId="0" fontId="0" fillId="0" borderId="0">
      <alignment vertical="center"/>
    </xf>
    <xf numFmtId="38" fontId="2" fillId="0" borderId="0" applyFont="0" applyFill="0" applyBorder="0" applyAlignment="0" applyProtection="0">
      <alignment vertical="center"/>
    </xf>
    <xf numFmtId="38" fontId="9"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9" fillId="0" borderId="0">
      <alignment vertical="center"/>
    </xf>
    <xf numFmtId="0" fontId="2" fillId="0" borderId="0">
      <alignment vertical="center"/>
    </xf>
    <xf numFmtId="9" fontId="2" fillId="0" borderId="0" applyFont="0" applyFill="0" applyBorder="0" applyAlignment="0" applyProtection="0">
      <alignment vertical="center"/>
    </xf>
    <xf numFmtId="0" fontId="11" fillId="0" borderId="0"/>
  </cellStyleXfs>
  <cellXfs count="91">
    <xf numFmtId="0" fontId="0" fillId="0" borderId="0" xfId="0">
      <alignment vertical="center"/>
    </xf>
    <xf numFmtId="0" fontId="0" fillId="0" borderId="0" xfId="0" applyFill="1" applyProtection="1">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8" fillId="0" borderId="1" xfId="0" applyFont="1" applyFill="1" applyBorder="1" applyAlignment="1" applyProtection="1">
      <alignment horizontal="center" vertical="center" wrapText="1"/>
    </xf>
    <xf numFmtId="0" fontId="10" fillId="0" borderId="0" xfId="0" applyNumberFormat="1"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0" fillId="0" borderId="0" xfId="0" applyFont="1" applyFill="1" applyAlignment="1" applyProtection="1">
      <alignment horizontal="left" vertical="center"/>
    </xf>
    <xf numFmtId="0" fontId="7" fillId="0" borderId="0" xfId="0" applyFont="1" applyFill="1" applyProtection="1">
      <alignment vertical="center"/>
    </xf>
    <xf numFmtId="0" fontId="7" fillId="0" borderId="0" xfId="0" applyFont="1" applyFill="1" applyAlignment="1" applyProtection="1">
      <alignment horizontal="center" vertical="center"/>
    </xf>
    <xf numFmtId="0" fontId="7" fillId="0" borderId="0" xfId="0" applyNumberFormat="1" applyFont="1" applyFill="1" applyAlignment="1" applyProtection="1">
      <alignment horizontal="center" vertical="center"/>
    </xf>
    <xf numFmtId="0" fontId="7" fillId="0" borderId="0" xfId="0" applyFont="1" applyFill="1" applyAlignment="1" applyProtection="1">
      <alignment horizontal="right" vertical="center"/>
    </xf>
    <xf numFmtId="0" fontId="7" fillId="0" borderId="0" xfId="0" applyFont="1" applyFill="1" applyBorder="1" applyProtection="1">
      <alignment vertical="center"/>
    </xf>
    <xf numFmtId="0" fontId="0" fillId="0" borderId="0" xfId="0" applyFont="1" applyFill="1" applyAlignment="1" applyProtection="1">
      <alignment horizontal="right" vertical="center"/>
    </xf>
    <xf numFmtId="0" fontId="3" fillId="0" borderId="0" xfId="0" applyFont="1" applyFill="1" applyBorder="1" applyProtection="1">
      <alignment vertical="center"/>
    </xf>
    <xf numFmtId="0" fontId="3" fillId="0" borderId="3" xfId="0" applyFont="1" applyFill="1" applyBorder="1" applyAlignment="1" applyProtection="1">
      <alignment horizontal="center" vertical="center" wrapText="1"/>
    </xf>
    <xf numFmtId="0" fontId="4" fillId="0" borderId="0" xfId="0" applyFont="1" applyFill="1" applyProtection="1">
      <alignment vertical="center"/>
    </xf>
    <xf numFmtId="0" fontId="0" fillId="0" borderId="0" xfId="0" applyFont="1" applyFill="1" applyAlignment="1" applyProtection="1">
      <alignment horizontal="center" vertical="center" wrapText="1"/>
    </xf>
    <xf numFmtId="0" fontId="3" fillId="0" borderId="0" xfId="0" applyFont="1" applyFill="1" applyAlignment="1" applyProtection="1">
      <alignment horizontal="right" vertical="center"/>
    </xf>
    <xf numFmtId="0" fontId="0" fillId="0" borderId="0" xfId="0" applyFill="1" applyAlignment="1" applyProtection="1">
      <alignment horizontal="center" vertical="center"/>
    </xf>
    <xf numFmtId="0" fontId="10" fillId="0" borderId="0" xfId="0" applyFont="1" applyFill="1" applyAlignment="1" applyProtection="1">
      <alignment horizontal="center" vertical="center"/>
    </xf>
    <xf numFmtId="0" fontId="20" fillId="0" borderId="5" xfId="0" applyFont="1" applyFill="1" applyBorder="1" applyAlignment="1" applyProtection="1">
      <alignment horizontal="left" vertical="center" wrapText="1"/>
    </xf>
    <xf numFmtId="0" fontId="4" fillId="0" borderId="5" xfId="0" applyFont="1" applyBorder="1" applyAlignment="1" applyProtection="1">
      <alignment horizontal="left" vertical="center" wrapText="1"/>
    </xf>
    <xf numFmtId="176" fontId="4" fillId="0" borderId="5" xfId="0" applyNumberFormat="1" applyFont="1" applyFill="1" applyBorder="1" applyAlignment="1" applyProtection="1">
      <alignment horizontal="center" vertical="center" shrinkToFit="1"/>
    </xf>
    <xf numFmtId="0" fontId="3" fillId="0" borderId="5" xfId="0" applyFont="1" applyFill="1" applyBorder="1" applyAlignment="1" applyProtection="1">
      <alignment horizontal="left" vertical="center" wrapText="1"/>
    </xf>
    <xf numFmtId="38" fontId="4" fillId="0" borderId="5" xfId="1" applyFont="1" applyFill="1" applyBorder="1" applyAlignment="1" applyProtection="1">
      <alignment horizontal="center" vertical="center"/>
    </xf>
    <xf numFmtId="38" fontId="4" fillId="0" borderId="5" xfId="1" applyFont="1" applyFill="1" applyBorder="1" applyAlignment="1" applyProtection="1">
      <alignment horizontal="right" vertical="center"/>
    </xf>
    <xf numFmtId="10" fontId="4" fillId="0" borderId="5" xfId="8" applyNumberFormat="1"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3" fillId="0" borderId="5"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5" xfId="0" applyFont="1" applyFill="1" applyBorder="1" applyAlignment="1" applyProtection="1">
      <alignment horizontal="left" vertical="top" wrapText="1"/>
    </xf>
    <xf numFmtId="0" fontId="13" fillId="0" borderId="5"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shrinkToFit="1"/>
    </xf>
    <xf numFmtId="0" fontId="14" fillId="0" borderId="5" xfId="0" applyFont="1" applyFill="1" applyBorder="1" applyAlignment="1" applyProtection="1">
      <alignment horizontal="left" vertical="center" wrapText="1"/>
    </xf>
    <xf numFmtId="0" fontId="14" fillId="0" borderId="5" xfId="0" applyFont="1" applyFill="1" applyBorder="1" applyAlignment="1" applyProtection="1">
      <alignment horizontal="center" vertical="center"/>
    </xf>
    <xf numFmtId="0" fontId="4" fillId="0" borderId="5" xfId="0" applyFont="1" applyFill="1" applyBorder="1" applyAlignment="1" applyProtection="1">
      <alignment horizontal="left" vertical="center" wrapText="1"/>
    </xf>
    <xf numFmtId="0" fontId="4" fillId="2" borderId="5" xfId="0" applyFont="1" applyFill="1" applyBorder="1" applyAlignment="1" applyProtection="1">
      <alignment horizontal="left" vertical="center" wrapText="1"/>
    </xf>
    <xf numFmtId="10" fontId="4" fillId="0" borderId="5" xfId="8" applyNumberFormat="1" applyFont="1" applyFill="1" applyBorder="1" applyAlignment="1" applyProtection="1">
      <alignment horizontal="right" vertical="center"/>
    </xf>
    <xf numFmtId="0" fontId="14" fillId="0" borderId="5" xfId="0" applyFont="1" applyFill="1" applyBorder="1" applyAlignment="1" applyProtection="1">
      <alignment horizontal="left" vertical="center"/>
    </xf>
    <xf numFmtId="0" fontId="14" fillId="0" borderId="5" xfId="0" applyFont="1" applyFill="1" applyBorder="1" applyAlignment="1" applyProtection="1">
      <alignment horizontal="left" vertical="center" shrinkToFit="1"/>
    </xf>
    <xf numFmtId="0" fontId="14" fillId="0" borderId="5" xfId="0" applyFont="1" applyBorder="1" applyAlignment="1" applyProtection="1">
      <alignment horizontal="left" vertical="center" wrapText="1"/>
    </xf>
    <xf numFmtId="0" fontId="14" fillId="2" borderId="5" xfId="0" applyFont="1" applyFill="1" applyBorder="1" applyAlignment="1" applyProtection="1">
      <alignment horizontal="left" vertical="center" wrapText="1"/>
    </xf>
    <xf numFmtId="0" fontId="14" fillId="2" borderId="5" xfId="0" applyFont="1" applyFill="1" applyBorder="1" applyAlignment="1" applyProtection="1">
      <alignment horizontal="center" vertical="center"/>
    </xf>
    <xf numFmtId="0" fontId="4" fillId="2" borderId="5"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xf>
    <xf numFmtId="0" fontId="4" fillId="2" borderId="5" xfId="0" applyFont="1" applyFill="1" applyBorder="1" applyAlignment="1" applyProtection="1">
      <alignment horizontal="left" vertical="top" wrapText="1"/>
    </xf>
    <xf numFmtId="0" fontId="13" fillId="2" borderId="5" xfId="0" applyFont="1" applyFill="1" applyBorder="1" applyAlignment="1" applyProtection="1">
      <alignment horizontal="left" vertical="center" wrapText="1"/>
    </xf>
    <xf numFmtId="0" fontId="13" fillId="2" borderId="5" xfId="0" applyFont="1" applyFill="1" applyBorder="1" applyAlignment="1" applyProtection="1">
      <alignment horizontal="center" vertical="center" wrapText="1"/>
    </xf>
    <xf numFmtId="0" fontId="14" fillId="0" borderId="5" xfId="0" applyFont="1" applyFill="1" applyBorder="1" applyAlignment="1" applyProtection="1">
      <alignment horizontal="center" vertical="top"/>
    </xf>
    <xf numFmtId="0" fontId="14" fillId="0" borderId="5" xfId="0" applyFont="1" applyFill="1" applyBorder="1" applyAlignment="1" applyProtection="1">
      <alignment horizontal="center" vertical="top" shrinkToFit="1"/>
    </xf>
    <xf numFmtId="0" fontId="14" fillId="0" borderId="5" xfId="0" applyFont="1" applyFill="1" applyBorder="1" applyAlignment="1" applyProtection="1">
      <alignment horizontal="left" vertical="top" wrapText="1"/>
    </xf>
    <xf numFmtId="0" fontId="19" fillId="2" borderId="5" xfId="0" applyFont="1" applyFill="1" applyBorder="1" applyAlignment="1" applyProtection="1">
      <alignment horizontal="left" vertical="top" wrapText="1"/>
    </xf>
    <xf numFmtId="0" fontId="3" fillId="2" borderId="5" xfId="0" applyFont="1" applyFill="1" applyBorder="1" applyAlignment="1" applyProtection="1">
      <alignment horizontal="left" vertical="center" wrapText="1"/>
    </xf>
    <xf numFmtId="10" fontId="13" fillId="0" borderId="5" xfId="2" applyNumberFormat="1" applyFont="1" applyFill="1" applyBorder="1" applyAlignment="1" applyProtection="1">
      <alignment horizontal="left" vertical="center" wrapText="1"/>
    </xf>
    <xf numFmtId="0" fontId="13" fillId="0" borderId="5" xfId="9" applyFont="1" applyFill="1" applyBorder="1" applyAlignment="1" applyProtection="1">
      <alignment horizontal="left" vertical="center" wrapText="1"/>
    </xf>
    <xf numFmtId="5" fontId="13" fillId="0" borderId="5" xfId="9" applyNumberFormat="1" applyFont="1" applyFill="1" applyBorder="1" applyAlignment="1" applyProtection="1">
      <alignment horizontal="left" vertical="center" wrapText="1"/>
    </xf>
    <xf numFmtId="0" fontId="4" fillId="0" borderId="4" xfId="0" applyFont="1" applyBorder="1" applyAlignment="1" applyProtection="1">
      <alignment horizontal="left" vertical="center" wrapText="1"/>
    </xf>
    <xf numFmtId="0" fontId="4" fillId="2" borderId="4" xfId="0" applyFont="1" applyFill="1" applyBorder="1" applyAlignment="1" applyProtection="1">
      <alignment horizontal="left" vertical="center" wrapText="1"/>
    </xf>
    <xf numFmtId="176" fontId="4" fillId="0" borderId="4" xfId="0" applyNumberFormat="1" applyFont="1" applyFill="1" applyBorder="1" applyAlignment="1" applyProtection="1">
      <alignment horizontal="center" vertical="center" shrinkToFit="1"/>
    </xf>
    <xf numFmtId="0" fontId="3" fillId="0" borderId="4" xfId="0" applyFont="1" applyFill="1" applyBorder="1" applyAlignment="1" applyProtection="1">
      <alignment horizontal="left" vertical="center" wrapText="1"/>
    </xf>
    <xf numFmtId="38" fontId="4" fillId="0" borderId="4" xfId="1" applyFont="1" applyFill="1" applyBorder="1" applyAlignment="1" applyProtection="1">
      <alignment horizontal="center" vertical="center"/>
    </xf>
    <xf numFmtId="38" fontId="4" fillId="0" borderId="4" xfId="1" applyFont="1" applyFill="1" applyBorder="1" applyAlignment="1" applyProtection="1">
      <alignment horizontal="right" vertical="center"/>
    </xf>
    <xf numFmtId="10" fontId="4" fillId="0" borderId="4" xfId="8" applyNumberFormat="1"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13" fillId="2" borderId="4" xfId="0" applyFont="1" applyFill="1" applyBorder="1" applyAlignment="1" applyProtection="1">
      <alignment horizontal="left" vertical="center" wrapText="1"/>
    </xf>
    <xf numFmtId="0" fontId="13" fillId="2" borderId="4"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4" xfId="0" applyFont="1" applyFill="1" applyBorder="1" applyAlignment="1" applyProtection="1">
      <alignment horizontal="left" vertical="top" wrapText="1"/>
    </xf>
    <xf numFmtId="0" fontId="4" fillId="2" borderId="5" xfId="0" applyFont="1" applyFill="1" applyBorder="1" applyAlignment="1" applyProtection="1">
      <alignment vertical="center" wrapText="1"/>
    </xf>
    <xf numFmtId="3" fontId="4" fillId="2" borderId="5" xfId="0" applyNumberFormat="1" applyFont="1" applyFill="1" applyBorder="1" applyProtection="1">
      <alignment vertical="center"/>
    </xf>
    <xf numFmtId="38" fontId="4" fillId="2" borderId="5" xfId="1" applyFont="1" applyFill="1" applyBorder="1" applyAlignment="1" applyProtection="1">
      <alignment horizontal="right" vertical="center"/>
    </xf>
    <xf numFmtId="0" fontId="4" fillId="2" borderId="4" xfId="0" applyFont="1" applyFill="1" applyBorder="1" applyAlignment="1" applyProtection="1">
      <alignment vertical="center" wrapText="1"/>
    </xf>
    <xf numFmtId="38" fontId="4" fillId="2" borderId="4" xfId="1" applyFont="1" applyFill="1" applyBorder="1" applyAlignment="1" applyProtection="1">
      <alignment horizontal="right" vertical="center"/>
    </xf>
    <xf numFmtId="10" fontId="4" fillId="0" borderId="4" xfId="8" applyNumberFormat="1" applyFont="1" applyFill="1" applyBorder="1" applyAlignment="1" applyProtection="1">
      <alignment horizontal="right" vertical="center"/>
    </xf>
    <xf numFmtId="0" fontId="4" fillId="2" borderId="4" xfId="0" applyFont="1" applyFill="1" applyBorder="1" applyAlignment="1" applyProtection="1">
      <alignment horizontal="center" vertical="center"/>
    </xf>
    <xf numFmtId="0" fontId="4" fillId="2" borderId="4" xfId="0" applyFont="1" applyFill="1" applyBorder="1" applyAlignment="1" applyProtection="1">
      <alignment horizontal="left" vertical="top" wrapText="1"/>
    </xf>
    <xf numFmtId="176" fontId="3" fillId="0" borderId="5" xfId="0" applyNumberFormat="1" applyFont="1" applyFill="1" applyBorder="1" applyAlignment="1" applyProtection="1">
      <alignment horizontal="center" vertical="center" shrinkToFit="1"/>
    </xf>
    <xf numFmtId="38" fontId="3" fillId="0" borderId="5" xfId="1" applyFont="1" applyFill="1" applyBorder="1" applyAlignment="1" applyProtection="1">
      <alignment horizontal="right" vertical="center"/>
    </xf>
    <xf numFmtId="10" fontId="8" fillId="0" borderId="5" xfId="8" applyNumberFormat="1" applyFont="1" applyFill="1" applyBorder="1" applyAlignment="1" applyProtection="1">
      <alignment horizontal="right" vertical="center"/>
    </xf>
    <xf numFmtId="0" fontId="8" fillId="0" borderId="5" xfId="0" applyFont="1" applyFill="1" applyBorder="1" applyAlignment="1" applyProtection="1">
      <alignment horizontal="center" vertical="center"/>
    </xf>
    <xf numFmtId="0" fontId="3" fillId="2" borderId="5" xfId="0" applyFont="1" applyFill="1" applyBorder="1" applyAlignment="1" applyProtection="1">
      <alignment horizontal="left" vertical="top" wrapText="1"/>
    </xf>
    <xf numFmtId="0" fontId="3" fillId="0" borderId="5" xfId="0" applyFont="1" applyFill="1" applyBorder="1" applyAlignment="1" applyProtection="1">
      <alignment horizontal="center" vertical="center"/>
    </xf>
    <xf numFmtId="0" fontId="3" fillId="0" borderId="5" xfId="0" applyFont="1" applyFill="1" applyBorder="1" applyAlignment="1" applyProtection="1">
      <alignment horizontal="left" vertical="top" wrapText="1"/>
    </xf>
    <xf numFmtId="0" fontId="12" fillId="0" borderId="0" xfId="0" applyFont="1" applyFill="1" applyAlignment="1" applyProtection="1">
      <alignment horizontal="center" vertical="center"/>
    </xf>
    <xf numFmtId="0" fontId="12" fillId="0" borderId="0" xfId="0" applyFont="1" applyFill="1" applyAlignment="1" applyProtection="1">
      <alignment horizontal="right" vertical="center"/>
    </xf>
    <xf numFmtId="0" fontId="6" fillId="0" borderId="0" xfId="0" applyFont="1" applyFill="1" applyAlignment="1" applyProtection="1">
      <alignment horizontal="center" vertical="center"/>
    </xf>
  </cellXfs>
  <cellStyles count="10">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 name="標準_H15-2該当工事" xfId="9"/>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89"/>
  <sheetViews>
    <sheetView tabSelected="1" view="pageBreakPreview" zoomScale="69" zoomScaleNormal="70" zoomScaleSheetLayoutView="69" workbookViewId="0">
      <pane ySplit="4" topLeftCell="A5" activePane="bottomLeft" state="frozen"/>
      <selection activeCell="C39" sqref="C39"/>
      <selection pane="bottomLeft" activeCell="A5" sqref="A5"/>
    </sheetView>
  </sheetViews>
  <sheetFormatPr defaultColWidth="7.625" defaultRowHeight="13.5"/>
  <cols>
    <col min="1" max="1" width="20.625" style="11" customWidth="1"/>
    <col min="2" max="2" width="15.625" style="11" customWidth="1"/>
    <col min="3" max="3" width="16.125" style="7" customWidth="1"/>
    <col min="4" max="4" width="14.625" style="11" customWidth="1"/>
    <col min="5" max="5" width="18.625" style="11" customWidth="1"/>
    <col min="6" max="6" width="12.625" style="7" customWidth="1"/>
    <col min="7" max="7" width="12.625" style="4" customWidth="1"/>
    <col min="8" max="8" width="8.625" style="17" customWidth="1"/>
    <col min="9" max="9" width="6.625" style="7" customWidth="1"/>
    <col min="10" max="10" width="50.75" style="4" customWidth="1"/>
    <col min="11" max="11" width="12.125" style="7" customWidth="1"/>
    <col min="12" max="12" width="8.625" style="7" customWidth="1"/>
    <col min="13" max="13" width="11.625" style="21" customWidth="1"/>
    <col min="14" max="14" width="12.625" style="4" customWidth="1"/>
    <col min="15" max="16384" width="7.625" style="4"/>
  </cols>
  <sheetData>
    <row r="1" spans="1:14" ht="18.75">
      <c r="A1" s="88" t="s">
        <v>22</v>
      </c>
      <c r="B1" s="88"/>
      <c r="C1" s="88"/>
      <c r="D1" s="88"/>
      <c r="E1" s="88"/>
      <c r="F1" s="88"/>
      <c r="G1" s="88"/>
      <c r="H1" s="89"/>
      <c r="I1" s="88"/>
      <c r="J1" s="88"/>
      <c r="K1" s="88"/>
      <c r="L1" s="88"/>
      <c r="M1" s="88"/>
      <c r="N1" s="88"/>
    </row>
    <row r="2" spans="1:14">
      <c r="A2" s="11" t="s">
        <v>17</v>
      </c>
      <c r="G2" s="7"/>
      <c r="I2" s="6"/>
      <c r="L2" s="6"/>
    </row>
    <row r="3" spans="1:14">
      <c r="G3" s="7"/>
      <c r="I3" s="6"/>
      <c r="L3" s="6"/>
      <c r="N3" s="17" t="s">
        <v>16</v>
      </c>
    </row>
    <row r="4" spans="1:14" s="20" customFormat="1" ht="66" customHeight="1">
      <c r="A4" s="3" t="s">
        <v>10</v>
      </c>
      <c r="B4" s="3" t="s">
        <v>9</v>
      </c>
      <c r="C4" s="3" t="s">
        <v>8</v>
      </c>
      <c r="D4" s="3" t="s">
        <v>7</v>
      </c>
      <c r="E4" s="3" t="s">
        <v>6</v>
      </c>
      <c r="F4" s="3" t="s">
        <v>5</v>
      </c>
      <c r="G4" s="3" t="s">
        <v>4</v>
      </c>
      <c r="H4" s="3" t="s">
        <v>3</v>
      </c>
      <c r="I4" s="3" t="s">
        <v>2</v>
      </c>
      <c r="J4" s="3" t="s">
        <v>14</v>
      </c>
      <c r="K4" s="3" t="s">
        <v>1</v>
      </c>
      <c r="L4" s="3" t="s">
        <v>18</v>
      </c>
      <c r="M4" s="3" t="s">
        <v>13</v>
      </c>
      <c r="N4" s="3" t="s">
        <v>0</v>
      </c>
    </row>
    <row r="5" spans="1:14" ht="90">
      <c r="A5" s="26" t="s">
        <v>23</v>
      </c>
      <c r="B5" s="26" t="s">
        <v>24</v>
      </c>
      <c r="C5" s="27">
        <v>42461</v>
      </c>
      <c r="D5" s="26" t="s">
        <v>25</v>
      </c>
      <c r="E5" s="28" t="s">
        <v>26</v>
      </c>
      <c r="F5" s="29" t="s">
        <v>27</v>
      </c>
      <c r="G5" s="30">
        <v>1499887800</v>
      </c>
      <c r="H5" s="31" t="s">
        <v>27</v>
      </c>
      <c r="I5" s="32" t="s">
        <v>28</v>
      </c>
      <c r="J5" s="28" t="s">
        <v>29</v>
      </c>
      <c r="K5" s="33" t="s">
        <v>30</v>
      </c>
      <c r="L5" s="34"/>
      <c r="M5" s="32"/>
      <c r="N5" s="35"/>
    </row>
    <row r="6" spans="1:14" ht="101.25">
      <c r="A6" s="36" t="s">
        <v>31</v>
      </c>
      <c r="B6" s="37" t="s">
        <v>32</v>
      </c>
      <c r="C6" s="27">
        <v>42461</v>
      </c>
      <c r="D6" s="36" t="s">
        <v>33</v>
      </c>
      <c r="E6" s="38" t="s">
        <v>34</v>
      </c>
      <c r="F6" s="29" t="s">
        <v>27</v>
      </c>
      <c r="G6" s="30">
        <v>968760000</v>
      </c>
      <c r="H6" s="31" t="s">
        <v>27</v>
      </c>
      <c r="I6" s="32" t="s">
        <v>35</v>
      </c>
      <c r="J6" s="38" t="s">
        <v>36</v>
      </c>
      <c r="K6" s="39" t="s">
        <v>37</v>
      </c>
      <c r="L6" s="34"/>
      <c r="M6" s="32"/>
      <c r="N6" s="35"/>
    </row>
    <row r="7" spans="1:14" ht="90">
      <c r="A7" s="26" t="s">
        <v>38</v>
      </c>
      <c r="B7" s="26" t="s">
        <v>24</v>
      </c>
      <c r="C7" s="27">
        <v>42461</v>
      </c>
      <c r="D7" s="26" t="s">
        <v>39</v>
      </c>
      <c r="E7" s="28" t="s">
        <v>26</v>
      </c>
      <c r="F7" s="29" t="s">
        <v>27</v>
      </c>
      <c r="G7" s="30">
        <v>760698000</v>
      </c>
      <c r="H7" s="31" t="s">
        <v>27</v>
      </c>
      <c r="I7" s="32" t="s">
        <v>35</v>
      </c>
      <c r="J7" s="28" t="s">
        <v>29</v>
      </c>
      <c r="K7" s="33" t="s">
        <v>30</v>
      </c>
      <c r="L7" s="34"/>
      <c r="M7" s="32"/>
      <c r="N7" s="35"/>
    </row>
    <row r="8" spans="1:14" ht="90">
      <c r="A8" s="26" t="s">
        <v>40</v>
      </c>
      <c r="B8" s="26" t="s">
        <v>24</v>
      </c>
      <c r="C8" s="27">
        <v>42461</v>
      </c>
      <c r="D8" s="26" t="s">
        <v>41</v>
      </c>
      <c r="E8" s="28" t="s">
        <v>26</v>
      </c>
      <c r="F8" s="29" t="s">
        <v>27</v>
      </c>
      <c r="G8" s="30">
        <v>536889600</v>
      </c>
      <c r="H8" s="31" t="s">
        <v>27</v>
      </c>
      <c r="I8" s="32" t="s">
        <v>35</v>
      </c>
      <c r="J8" s="28" t="s">
        <v>29</v>
      </c>
      <c r="K8" s="33" t="s">
        <v>30</v>
      </c>
      <c r="L8" s="34"/>
      <c r="M8" s="32"/>
      <c r="N8" s="35"/>
    </row>
    <row r="9" spans="1:14" ht="101.25">
      <c r="A9" s="36" t="s">
        <v>42</v>
      </c>
      <c r="B9" s="37" t="s">
        <v>32</v>
      </c>
      <c r="C9" s="27">
        <v>42461</v>
      </c>
      <c r="D9" s="36" t="s">
        <v>33</v>
      </c>
      <c r="E9" s="38" t="s">
        <v>34</v>
      </c>
      <c r="F9" s="29" t="s">
        <v>27</v>
      </c>
      <c r="G9" s="30">
        <v>305640000</v>
      </c>
      <c r="H9" s="31" t="s">
        <v>27</v>
      </c>
      <c r="I9" s="32" t="s">
        <v>35</v>
      </c>
      <c r="J9" s="38" t="s">
        <v>36</v>
      </c>
      <c r="K9" s="39" t="s">
        <v>37</v>
      </c>
      <c r="L9" s="34"/>
      <c r="M9" s="32"/>
      <c r="N9" s="35"/>
    </row>
    <row r="10" spans="1:14" ht="90">
      <c r="A10" s="26" t="s">
        <v>43</v>
      </c>
      <c r="B10" s="26" t="s">
        <v>24</v>
      </c>
      <c r="C10" s="27">
        <v>42461</v>
      </c>
      <c r="D10" s="26" t="s">
        <v>44</v>
      </c>
      <c r="E10" s="28" t="s">
        <v>26</v>
      </c>
      <c r="F10" s="29" t="s">
        <v>27</v>
      </c>
      <c r="G10" s="30">
        <v>250528000</v>
      </c>
      <c r="H10" s="31" t="s">
        <v>27</v>
      </c>
      <c r="I10" s="32" t="s">
        <v>35</v>
      </c>
      <c r="J10" s="28" t="s">
        <v>29</v>
      </c>
      <c r="K10" s="33" t="s">
        <v>30</v>
      </c>
      <c r="L10" s="34"/>
      <c r="M10" s="32"/>
      <c r="N10" s="35"/>
    </row>
    <row r="11" spans="1:14" ht="90">
      <c r="A11" s="26" t="s">
        <v>45</v>
      </c>
      <c r="B11" s="26" t="s">
        <v>24</v>
      </c>
      <c r="C11" s="27">
        <v>42461</v>
      </c>
      <c r="D11" s="26" t="s">
        <v>46</v>
      </c>
      <c r="E11" s="28" t="s">
        <v>26</v>
      </c>
      <c r="F11" s="29" t="s">
        <v>27</v>
      </c>
      <c r="G11" s="30">
        <v>250462800</v>
      </c>
      <c r="H11" s="31" t="s">
        <v>27</v>
      </c>
      <c r="I11" s="32" t="s">
        <v>35</v>
      </c>
      <c r="J11" s="28" t="s">
        <v>29</v>
      </c>
      <c r="K11" s="33" t="s">
        <v>30</v>
      </c>
      <c r="L11" s="34"/>
      <c r="M11" s="32"/>
      <c r="N11" s="35"/>
    </row>
    <row r="12" spans="1:14" ht="90">
      <c r="A12" s="26" t="s">
        <v>47</v>
      </c>
      <c r="B12" s="26" t="s">
        <v>24</v>
      </c>
      <c r="C12" s="27">
        <v>42461</v>
      </c>
      <c r="D12" s="26" t="s">
        <v>46</v>
      </c>
      <c r="E12" s="28" t="s">
        <v>26</v>
      </c>
      <c r="F12" s="29" t="s">
        <v>27</v>
      </c>
      <c r="G12" s="30">
        <v>230655600</v>
      </c>
      <c r="H12" s="31" t="s">
        <v>27</v>
      </c>
      <c r="I12" s="32" t="s">
        <v>35</v>
      </c>
      <c r="J12" s="28" t="s">
        <v>29</v>
      </c>
      <c r="K12" s="33" t="s">
        <v>30</v>
      </c>
      <c r="L12" s="34"/>
      <c r="M12" s="32"/>
      <c r="N12" s="35"/>
    </row>
    <row r="13" spans="1:14" ht="90">
      <c r="A13" s="26" t="s">
        <v>48</v>
      </c>
      <c r="B13" s="26" t="s">
        <v>24</v>
      </c>
      <c r="C13" s="27">
        <v>42461</v>
      </c>
      <c r="D13" s="26" t="s">
        <v>49</v>
      </c>
      <c r="E13" s="28" t="s">
        <v>26</v>
      </c>
      <c r="F13" s="29" t="s">
        <v>27</v>
      </c>
      <c r="G13" s="30">
        <v>211414320</v>
      </c>
      <c r="H13" s="31" t="s">
        <v>27</v>
      </c>
      <c r="I13" s="32" t="s">
        <v>35</v>
      </c>
      <c r="J13" s="28" t="s">
        <v>29</v>
      </c>
      <c r="K13" s="33" t="s">
        <v>30</v>
      </c>
      <c r="L13" s="34"/>
      <c r="M13" s="32"/>
      <c r="N13" s="35"/>
    </row>
    <row r="14" spans="1:14" ht="90">
      <c r="A14" s="26" t="s">
        <v>50</v>
      </c>
      <c r="B14" s="26" t="s">
        <v>24</v>
      </c>
      <c r="C14" s="27">
        <v>42461</v>
      </c>
      <c r="D14" s="26" t="s">
        <v>39</v>
      </c>
      <c r="E14" s="28" t="s">
        <v>26</v>
      </c>
      <c r="F14" s="29" t="s">
        <v>27</v>
      </c>
      <c r="G14" s="30">
        <v>201258000</v>
      </c>
      <c r="H14" s="31" t="s">
        <v>27</v>
      </c>
      <c r="I14" s="32" t="s">
        <v>35</v>
      </c>
      <c r="J14" s="28" t="s">
        <v>29</v>
      </c>
      <c r="K14" s="33" t="s">
        <v>30</v>
      </c>
      <c r="L14" s="34"/>
      <c r="M14" s="32"/>
      <c r="N14" s="35"/>
    </row>
    <row r="15" spans="1:14" ht="90">
      <c r="A15" s="26" t="s">
        <v>51</v>
      </c>
      <c r="B15" s="26" t="s">
        <v>24</v>
      </c>
      <c r="C15" s="27">
        <v>42461</v>
      </c>
      <c r="D15" s="26" t="s">
        <v>41</v>
      </c>
      <c r="E15" s="28" t="s">
        <v>26</v>
      </c>
      <c r="F15" s="29" t="s">
        <v>27</v>
      </c>
      <c r="G15" s="30">
        <v>135799200</v>
      </c>
      <c r="H15" s="31" t="s">
        <v>27</v>
      </c>
      <c r="I15" s="32" t="s">
        <v>35</v>
      </c>
      <c r="J15" s="28" t="s">
        <v>29</v>
      </c>
      <c r="K15" s="33" t="s">
        <v>30</v>
      </c>
      <c r="L15" s="34"/>
      <c r="M15" s="32"/>
      <c r="N15" s="35"/>
    </row>
    <row r="16" spans="1:14" ht="191.25">
      <c r="A16" s="36" t="s">
        <v>52</v>
      </c>
      <c r="B16" s="37" t="s">
        <v>32</v>
      </c>
      <c r="C16" s="27">
        <v>42461</v>
      </c>
      <c r="D16" s="36" t="s">
        <v>53</v>
      </c>
      <c r="E16" s="38" t="s">
        <v>54</v>
      </c>
      <c r="F16" s="29" t="s">
        <v>27</v>
      </c>
      <c r="G16" s="30">
        <v>132256800</v>
      </c>
      <c r="H16" s="31" t="s">
        <v>27</v>
      </c>
      <c r="I16" s="32" t="s">
        <v>35</v>
      </c>
      <c r="J16" s="40" t="s">
        <v>55</v>
      </c>
      <c r="K16" s="32" t="s">
        <v>56</v>
      </c>
      <c r="L16" s="34"/>
      <c r="M16" s="32"/>
      <c r="N16" s="35"/>
    </row>
    <row r="17" spans="1:14" ht="101.25">
      <c r="A17" s="36" t="s">
        <v>57</v>
      </c>
      <c r="B17" s="37" t="s">
        <v>32</v>
      </c>
      <c r="C17" s="27">
        <v>42461</v>
      </c>
      <c r="D17" s="36" t="s">
        <v>33</v>
      </c>
      <c r="E17" s="38" t="s">
        <v>34</v>
      </c>
      <c r="F17" s="29" t="s">
        <v>27</v>
      </c>
      <c r="G17" s="30">
        <v>119016000</v>
      </c>
      <c r="H17" s="31" t="s">
        <v>27</v>
      </c>
      <c r="I17" s="32" t="s">
        <v>35</v>
      </c>
      <c r="J17" s="38" t="s">
        <v>36</v>
      </c>
      <c r="K17" s="39" t="s">
        <v>37</v>
      </c>
      <c r="L17" s="34"/>
      <c r="M17" s="32"/>
      <c r="N17" s="35"/>
    </row>
    <row r="18" spans="1:14" ht="90">
      <c r="A18" s="26" t="s">
        <v>58</v>
      </c>
      <c r="B18" s="26" t="s">
        <v>24</v>
      </c>
      <c r="C18" s="27">
        <v>42461</v>
      </c>
      <c r="D18" s="26" t="s">
        <v>46</v>
      </c>
      <c r="E18" s="28" t="s">
        <v>26</v>
      </c>
      <c r="F18" s="29" t="s">
        <v>27</v>
      </c>
      <c r="G18" s="30">
        <v>118800000</v>
      </c>
      <c r="H18" s="31" t="s">
        <v>27</v>
      </c>
      <c r="I18" s="32" t="s">
        <v>35</v>
      </c>
      <c r="J18" s="28" t="s">
        <v>29</v>
      </c>
      <c r="K18" s="33" t="s">
        <v>30</v>
      </c>
      <c r="L18" s="34"/>
      <c r="M18" s="32"/>
      <c r="N18" s="35"/>
    </row>
    <row r="19" spans="1:14" ht="90">
      <c r="A19" s="40" t="s">
        <v>59</v>
      </c>
      <c r="B19" s="26" t="s">
        <v>24</v>
      </c>
      <c r="C19" s="27">
        <v>42461</v>
      </c>
      <c r="D19" s="26" t="s">
        <v>46</v>
      </c>
      <c r="E19" s="28" t="s">
        <v>26</v>
      </c>
      <c r="F19" s="29" t="s">
        <v>27</v>
      </c>
      <c r="G19" s="30">
        <v>112341600</v>
      </c>
      <c r="H19" s="31" t="s">
        <v>27</v>
      </c>
      <c r="I19" s="32" t="s">
        <v>35</v>
      </c>
      <c r="J19" s="28" t="s">
        <v>29</v>
      </c>
      <c r="K19" s="33" t="s">
        <v>30</v>
      </c>
      <c r="L19" s="34"/>
      <c r="M19" s="32"/>
      <c r="N19" s="35"/>
    </row>
    <row r="20" spans="1:14" ht="90">
      <c r="A20" s="26" t="s">
        <v>60</v>
      </c>
      <c r="B20" s="26" t="s">
        <v>24</v>
      </c>
      <c r="C20" s="27">
        <v>42461</v>
      </c>
      <c r="D20" s="26" t="s">
        <v>49</v>
      </c>
      <c r="E20" s="28" t="s">
        <v>26</v>
      </c>
      <c r="F20" s="29" t="s">
        <v>27</v>
      </c>
      <c r="G20" s="30">
        <v>100407600</v>
      </c>
      <c r="H20" s="31" t="s">
        <v>27</v>
      </c>
      <c r="I20" s="32" t="s">
        <v>35</v>
      </c>
      <c r="J20" s="28" t="s">
        <v>29</v>
      </c>
      <c r="K20" s="33" t="s">
        <v>30</v>
      </c>
      <c r="L20" s="34"/>
      <c r="M20" s="32"/>
      <c r="N20" s="35"/>
    </row>
    <row r="21" spans="1:14" ht="90">
      <c r="A21" s="26" t="s">
        <v>61</v>
      </c>
      <c r="B21" s="26" t="s">
        <v>24</v>
      </c>
      <c r="C21" s="27">
        <v>42461</v>
      </c>
      <c r="D21" s="26" t="s">
        <v>41</v>
      </c>
      <c r="E21" s="28" t="s">
        <v>26</v>
      </c>
      <c r="F21" s="29" t="s">
        <v>27</v>
      </c>
      <c r="G21" s="30">
        <v>94640400</v>
      </c>
      <c r="H21" s="31" t="s">
        <v>27</v>
      </c>
      <c r="I21" s="32" t="s">
        <v>35</v>
      </c>
      <c r="J21" s="28" t="s">
        <v>29</v>
      </c>
      <c r="K21" s="33" t="s">
        <v>30</v>
      </c>
      <c r="L21" s="34"/>
      <c r="M21" s="32"/>
      <c r="N21" s="35"/>
    </row>
    <row r="22" spans="1:14" ht="90">
      <c r="A22" s="26" t="s">
        <v>62</v>
      </c>
      <c r="B22" s="26" t="s">
        <v>24</v>
      </c>
      <c r="C22" s="27">
        <v>42461</v>
      </c>
      <c r="D22" s="26" t="s">
        <v>39</v>
      </c>
      <c r="E22" s="28" t="s">
        <v>26</v>
      </c>
      <c r="F22" s="29" t="s">
        <v>27</v>
      </c>
      <c r="G22" s="30">
        <v>84002400</v>
      </c>
      <c r="H22" s="31" t="s">
        <v>27</v>
      </c>
      <c r="I22" s="32" t="s">
        <v>35</v>
      </c>
      <c r="J22" s="28" t="s">
        <v>29</v>
      </c>
      <c r="K22" s="33" t="s">
        <v>30</v>
      </c>
      <c r="L22" s="34"/>
      <c r="M22" s="32"/>
      <c r="N22" s="35"/>
    </row>
    <row r="23" spans="1:14" ht="90">
      <c r="A23" s="26" t="s">
        <v>63</v>
      </c>
      <c r="B23" s="26" t="s">
        <v>24</v>
      </c>
      <c r="C23" s="27">
        <v>42461</v>
      </c>
      <c r="D23" s="26" t="s">
        <v>25</v>
      </c>
      <c r="E23" s="28" t="s">
        <v>26</v>
      </c>
      <c r="F23" s="29" t="s">
        <v>27</v>
      </c>
      <c r="G23" s="30">
        <v>73133280</v>
      </c>
      <c r="H23" s="31" t="s">
        <v>27</v>
      </c>
      <c r="I23" s="32" t="s">
        <v>35</v>
      </c>
      <c r="J23" s="28" t="s">
        <v>29</v>
      </c>
      <c r="K23" s="33" t="s">
        <v>30</v>
      </c>
      <c r="L23" s="34"/>
      <c r="M23" s="32"/>
      <c r="N23" s="35"/>
    </row>
    <row r="24" spans="1:14" ht="90">
      <c r="A24" s="26" t="s">
        <v>64</v>
      </c>
      <c r="B24" s="26" t="s">
        <v>24</v>
      </c>
      <c r="C24" s="27">
        <v>42461</v>
      </c>
      <c r="D24" s="26" t="s">
        <v>44</v>
      </c>
      <c r="E24" s="28" t="s">
        <v>26</v>
      </c>
      <c r="F24" s="29" t="s">
        <v>27</v>
      </c>
      <c r="G24" s="30">
        <v>68567000</v>
      </c>
      <c r="H24" s="31" t="s">
        <v>27</v>
      </c>
      <c r="I24" s="32" t="s">
        <v>35</v>
      </c>
      <c r="J24" s="28" t="s">
        <v>29</v>
      </c>
      <c r="K24" s="33" t="s">
        <v>30</v>
      </c>
      <c r="L24" s="34"/>
      <c r="M24" s="32"/>
      <c r="N24" s="35"/>
    </row>
    <row r="25" spans="1:14" ht="101.25">
      <c r="A25" s="36" t="s">
        <v>65</v>
      </c>
      <c r="B25" s="37" t="s">
        <v>32</v>
      </c>
      <c r="C25" s="27">
        <v>42461</v>
      </c>
      <c r="D25" s="36" t="s">
        <v>33</v>
      </c>
      <c r="E25" s="38" t="s">
        <v>34</v>
      </c>
      <c r="F25" s="29" t="s">
        <v>27</v>
      </c>
      <c r="G25" s="30">
        <v>57780000</v>
      </c>
      <c r="H25" s="31" t="s">
        <v>27</v>
      </c>
      <c r="I25" s="32" t="s">
        <v>35</v>
      </c>
      <c r="J25" s="38" t="s">
        <v>36</v>
      </c>
      <c r="K25" s="39" t="s">
        <v>37</v>
      </c>
      <c r="L25" s="34"/>
      <c r="M25" s="32"/>
      <c r="N25" s="35"/>
    </row>
    <row r="26" spans="1:14" ht="90">
      <c r="A26" s="26" t="s">
        <v>66</v>
      </c>
      <c r="B26" s="26" t="s">
        <v>24</v>
      </c>
      <c r="C26" s="27">
        <v>42461</v>
      </c>
      <c r="D26" s="26" t="s">
        <v>46</v>
      </c>
      <c r="E26" s="28" t="s">
        <v>26</v>
      </c>
      <c r="F26" s="29" t="s">
        <v>27</v>
      </c>
      <c r="G26" s="30">
        <v>55015200</v>
      </c>
      <c r="H26" s="31" t="s">
        <v>27</v>
      </c>
      <c r="I26" s="32" t="s">
        <v>35</v>
      </c>
      <c r="J26" s="28" t="s">
        <v>29</v>
      </c>
      <c r="K26" s="33" t="s">
        <v>30</v>
      </c>
      <c r="L26" s="34"/>
      <c r="M26" s="32"/>
      <c r="N26" s="35"/>
    </row>
    <row r="27" spans="1:14" ht="90">
      <c r="A27" s="41" t="s">
        <v>67</v>
      </c>
      <c r="B27" s="26" t="s">
        <v>24</v>
      </c>
      <c r="C27" s="27">
        <v>42461</v>
      </c>
      <c r="D27" s="26" t="s">
        <v>68</v>
      </c>
      <c r="E27" s="28" t="s">
        <v>26</v>
      </c>
      <c r="F27" s="29" t="s">
        <v>27</v>
      </c>
      <c r="G27" s="30">
        <v>39074400</v>
      </c>
      <c r="H27" s="31" t="s">
        <v>27</v>
      </c>
      <c r="I27" s="32" t="s">
        <v>35</v>
      </c>
      <c r="J27" s="28" t="s">
        <v>29</v>
      </c>
      <c r="K27" s="33" t="s">
        <v>30</v>
      </c>
      <c r="L27" s="34"/>
      <c r="M27" s="32"/>
      <c r="N27" s="35"/>
    </row>
    <row r="28" spans="1:14" ht="90">
      <c r="A28" s="26" t="s">
        <v>69</v>
      </c>
      <c r="B28" s="26" t="s">
        <v>24</v>
      </c>
      <c r="C28" s="27">
        <v>42461</v>
      </c>
      <c r="D28" s="26" t="s">
        <v>41</v>
      </c>
      <c r="E28" s="28" t="s">
        <v>26</v>
      </c>
      <c r="F28" s="29" t="s">
        <v>27</v>
      </c>
      <c r="G28" s="30">
        <v>34884000</v>
      </c>
      <c r="H28" s="31" t="s">
        <v>27</v>
      </c>
      <c r="I28" s="32" t="s">
        <v>35</v>
      </c>
      <c r="J28" s="28" t="s">
        <v>29</v>
      </c>
      <c r="K28" s="33" t="s">
        <v>30</v>
      </c>
      <c r="L28" s="34"/>
      <c r="M28" s="32"/>
      <c r="N28" s="35"/>
    </row>
    <row r="29" spans="1:14" ht="90">
      <c r="A29" s="26" t="s">
        <v>70</v>
      </c>
      <c r="B29" s="26" t="s">
        <v>24</v>
      </c>
      <c r="C29" s="27">
        <v>42461</v>
      </c>
      <c r="D29" s="26" t="s">
        <v>49</v>
      </c>
      <c r="E29" s="28" t="s">
        <v>26</v>
      </c>
      <c r="F29" s="29" t="s">
        <v>27</v>
      </c>
      <c r="G29" s="30">
        <v>25544160</v>
      </c>
      <c r="H29" s="31" t="s">
        <v>27</v>
      </c>
      <c r="I29" s="32" t="s">
        <v>35</v>
      </c>
      <c r="J29" s="28" t="s">
        <v>29</v>
      </c>
      <c r="K29" s="33" t="s">
        <v>30</v>
      </c>
      <c r="L29" s="34"/>
      <c r="M29" s="32"/>
      <c r="N29" s="35"/>
    </row>
    <row r="30" spans="1:14" ht="90">
      <c r="A30" s="26" t="s">
        <v>71</v>
      </c>
      <c r="B30" s="26" t="s">
        <v>24</v>
      </c>
      <c r="C30" s="27">
        <v>42461</v>
      </c>
      <c r="D30" s="26" t="s">
        <v>68</v>
      </c>
      <c r="E30" s="28" t="s">
        <v>26</v>
      </c>
      <c r="F30" s="29" t="s">
        <v>27</v>
      </c>
      <c r="G30" s="30">
        <v>20304000</v>
      </c>
      <c r="H30" s="31" t="s">
        <v>27</v>
      </c>
      <c r="I30" s="32" t="s">
        <v>35</v>
      </c>
      <c r="J30" s="28" t="s">
        <v>29</v>
      </c>
      <c r="K30" s="33" t="s">
        <v>30</v>
      </c>
      <c r="L30" s="34"/>
      <c r="M30" s="32"/>
      <c r="N30" s="35"/>
    </row>
    <row r="31" spans="1:14" ht="101.25">
      <c r="A31" s="36" t="s">
        <v>72</v>
      </c>
      <c r="B31" s="37" t="s">
        <v>32</v>
      </c>
      <c r="C31" s="27">
        <v>42461</v>
      </c>
      <c r="D31" s="36" t="s">
        <v>33</v>
      </c>
      <c r="E31" s="38" t="s">
        <v>26</v>
      </c>
      <c r="F31" s="29" t="s">
        <v>27</v>
      </c>
      <c r="G31" s="30">
        <v>16956000</v>
      </c>
      <c r="H31" s="31" t="s">
        <v>27</v>
      </c>
      <c r="I31" s="32" t="s">
        <v>28</v>
      </c>
      <c r="J31" s="38" t="s">
        <v>36</v>
      </c>
      <c r="K31" s="39" t="s">
        <v>37</v>
      </c>
      <c r="L31" s="34"/>
      <c r="M31" s="32"/>
      <c r="N31" s="35"/>
    </row>
    <row r="32" spans="1:14" ht="78.75">
      <c r="A32" s="36" t="s">
        <v>73</v>
      </c>
      <c r="B32" s="37" t="s">
        <v>32</v>
      </c>
      <c r="C32" s="27">
        <v>42461</v>
      </c>
      <c r="D32" s="36" t="s">
        <v>74</v>
      </c>
      <c r="E32" s="38" t="s">
        <v>54</v>
      </c>
      <c r="F32" s="30">
        <v>14644800</v>
      </c>
      <c r="G32" s="30">
        <v>14644800</v>
      </c>
      <c r="H32" s="42">
        <v>1</v>
      </c>
      <c r="I32" s="32" t="s">
        <v>28</v>
      </c>
      <c r="J32" s="38" t="s">
        <v>75</v>
      </c>
      <c r="K32" s="39" t="s">
        <v>37</v>
      </c>
      <c r="L32" s="43"/>
      <c r="M32" s="44"/>
      <c r="N32" s="38"/>
    </row>
    <row r="33" spans="1:14" ht="101.25">
      <c r="A33" s="36" t="s">
        <v>76</v>
      </c>
      <c r="B33" s="38" t="s">
        <v>77</v>
      </c>
      <c r="C33" s="27">
        <v>42461</v>
      </c>
      <c r="D33" s="36" t="s">
        <v>78</v>
      </c>
      <c r="E33" s="38" t="s">
        <v>26</v>
      </c>
      <c r="F33" s="29" t="s">
        <v>27</v>
      </c>
      <c r="G33" s="30">
        <v>10622880</v>
      </c>
      <c r="H33" s="31" t="s">
        <v>27</v>
      </c>
      <c r="I33" s="32" t="s">
        <v>35</v>
      </c>
      <c r="J33" s="38" t="s">
        <v>79</v>
      </c>
      <c r="K33" s="39" t="s">
        <v>37</v>
      </c>
      <c r="L33" s="34"/>
      <c r="M33" s="32"/>
      <c r="N33" s="35"/>
    </row>
    <row r="34" spans="1:14" ht="101.25">
      <c r="A34" s="36" t="s">
        <v>80</v>
      </c>
      <c r="B34" s="38" t="s">
        <v>81</v>
      </c>
      <c r="C34" s="27">
        <v>42461</v>
      </c>
      <c r="D34" s="36" t="s">
        <v>78</v>
      </c>
      <c r="E34" s="38" t="s">
        <v>26</v>
      </c>
      <c r="F34" s="29" t="s">
        <v>27</v>
      </c>
      <c r="G34" s="30">
        <v>9623880</v>
      </c>
      <c r="H34" s="31" t="s">
        <v>27</v>
      </c>
      <c r="I34" s="32" t="s">
        <v>28</v>
      </c>
      <c r="J34" s="38" t="s">
        <v>79</v>
      </c>
      <c r="K34" s="39" t="s">
        <v>37</v>
      </c>
      <c r="L34" s="34"/>
      <c r="M34" s="32"/>
      <c r="N34" s="35"/>
    </row>
    <row r="35" spans="1:14" ht="78.75">
      <c r="A35" s="36" t="s">
        <v>82</v>
      </c>
      <c r="B35" s="37" t="s">
        <v>32</v>
      </c>
      <c r="C35" s="27">
        <v>42461</v>
      </c>
      <c r="D35" s="45" t="s">
        <v>83</v>
      </c>
      <c r="E35" s="38" t="s">
        <v>26</v>
      </c>
      <c r="F35" s="30">
        <v>7580400</v>
      </c>
      <c r="G35" s="30">
        <v>7580400</v>
      </c>
      <c r="H35" s="42">
        <v>1</v>
      </c>
      <c r="I35" s="32" t="s">
        <v>35</v>
      </c>
      <c r="J35" s="46" t="s">
        <v>84</v>
      </c>
      <c r="K35" s="47" t="s">
        <v>30</v>
      </c>
      <c r="L35" s="48"/>
      <c r="M35" s="49"/>
      <c r="N35" s="50" t="s">
        <v>85</v>
      </c>
    </row>
    <row r="36" spans="1:14" ht="90">
      <c r="A36" s="26" t="s">
        <v>86</v>
      </c>
      <c r="B36" s="26" t="s">
        <v>24</v>
      </c>
      <c r="C36" s="27">
        <v>42461</v>
      </c>
      <c r="D36" s="26" t="s">
        <v>87</v>
      </c>
      <c r="E36" s="28" t="s">
        <v>26</v>
      </c>
      <c r="F36" s="29" t="s">
        <v>27</v>
      </c>
      <c r="G36" s="30">
        <v>6774032</v>
      </c>
      <c r="H36" s="31" t="s">
        <v>27</v>
      </c>
      <c r="I36" s="32" t="s">
        <v>28</v>
      </c>
      <c r="J36" s="28" t="s">
        <v>29</v>
      </c>
      <c r="K36" s="33" t="s">
        <v>30</v>
      </c>
      <c r="L36" s="34"/>
      <c r="M36" s="32"/>
      <c r="N36" s="35"/>
    </row>
    <row r="37" spans="1:14" ht="101.25">
      <c r="A37" s="36" t="s">
        <v>88</v>
      </c>
      <c r="B37" s="38" t="s">
        <v>89</v>
      </c>
      <c r="C37" s="27">
        <v>42461</v>
      </c>
      <c r="D37" s="36" t="s">
        <v>78</v>
      </c>
      <c r="E37" s="38" t="s">
        <v>26</v>
      </c>
      <c r="F37" s="29" t="s">
        <v>27</v>
      </c>
      <c r="G37" s="30">
        <v>5727240</v>
      </c>
      <c r="H37" s="31" t="s">
        <v>27</v>
      </c>
      <c r="I37" s="32" t="s">
        <v>28</v>
      </c>
      <c r="J37" s="38" t="s">
        <v>79</v>
      </c>
      <c r="K37" s="39" t="s">
        <v>37</v>
      </c>
      <c r="L37" s="34"/>
      <c r="M37" s="32"/>
      <c r="N37" s="35"/>
    </row>
    <row r="38" spans="1:14" ht="101.25">
      <c r="A38" s="36" t="s">
        <v>90</v>
      </c>
      <c r="B38" s="38" t="s">
        <v>81</v>
      </c>
      <c r="C38" s="27">
        <v>42461</v>
      </c>
      <c r="D38" s="36" t="s">
        <v>78</v>
      </c>
      <c r="E38" s="38" t="s">
        <v>26</v>
      </c>
      <c r="F38" s="29" t="s">
        <v>27</v>
      </c>
      <c r="G38" s="30">
        <v>5489173</v>
      </c>
      <c r="H38" s="31" t="s">
        <v>27</v>
      </c>
      <c r="I38" s="32" t="s">
        <v>28</v>
      </c>
      <c r="J38" s="38" t="s">
        <v>79</v>
      </c>
      <c r="K38" s="39" t="s">
        <v>37</v>
      </c>
      <c r="L38" s="34"/>
      <c r="M38" s="32"/>
      <c r="N38" s="35"/>
    </row>
    <row r="39" spans="1:14" ht="101.25">
      <c r="A39" s="26" t="s">
        <v>91</v>
      </c>
      <c r="B39" s="26" t="s">
        <v>92</v>
      </c>
      <c r="C39" s="27">
        <v>42461</v>
      </c>
      <c r="D39" s="26" t="s">
        <v>93</v>
      </c>
      <c r="E39" s="28" t="s">
        <v>26</v>
      </c>
      <c r="F39" s="29" t="s">
        <v>27</v>
      </c>
      <c r="G39" s="30">
        <v>5228193</v>
      </c>
      <c r="H39" s="31" t="s">
        <v>27</v>
      </c>
      <c r="I39" s="32" t="s">
        <v>35</v>
      </c>
      <c r="J39" s="51" t="s">
        <v>94</v>
      </c>
      <c r="K39" s="52" t="s">
        <v>95</v>
      </c>
      <c r="L39" s="34"/>
      <c r="M39" s="32"/>
      <c r="N39" s="35"/>
    </row>
    <row r="40" spans="1:14" ht="101.25">
      <c r="A40" s="26" t="s">
        <v>96</v>
      </c>
      <c r="B40" s="26" t="s">
        <v>92</v>
      </c>
      <c r="C40" s="27">
        <v>42461</v>
      </c>
      <c r="D40" s="26" t="s">
        <v>97</v>
      </c>
      <c r="E40" s="28" t="s">
        <v>26</v>
      </c>
      <c r="F40" s="29" t="s">
        <v>27</v>
      </c>
      <c r="G40" s="30">
        <v>4858056</v>
      </c>
      <c r="H40" s="31" t="s">
        <v>27</v>
      </c>
      <c r="I40" s="32" t="s">
        <v>35</v>
      </c>
      <c r="J40" s="51" t="s">
        <v>94</v>
      </c>
      <c r="K40" s="52" t="s">
        <v>95</v>
      </c>
      <c r="L40" s="34"/>
      <c r="M40" s="32"/>
      <c r="N40" s="35"/>
    </row>
    <row r="41" spans="1:14" ht="157.5">
      <c r="A41" s="36" t="s">
        <v>98</v>
      </c>
      <c r="B41" s="37" t="s">
        <v>32</v>
      </c>
      <c r="C41" s="27">
        <v>42461</v>
      </c>
      <c r="D41" s="36" t="s">
        <v>99</v>
      </c>
      <c r="E41" s="38" t="s">
        <v>26</v>
      </c>
      <c r="F41" s="30">
        <v>3258576</v>
      </c>
      <c r="G41" s="30">
        <v>3258576</v>
      </c>
      <c r="H41" s="42">
        <v>1</v>
      </c>
      <c r="I41" s="32" t="s">
        <v>35</v>
      </c>
      <c r="J41" s="40" t="s">
        <v>100</v>
      </c>
      <c r="K41" s="39" t="s">
        <v>37</v>
      </c>
      <c r="L41" s="34"/>
      <c r="M41" s="32"/>
      <c r="N41" s="35"/>
    </row>
    <row r="42" spans="1:14" ht="112.5">
      <c r="A42" s="26" t="s">
        <v>101</v>
      </c>
      <c r="B42" s="41" t="s">
        <v>102</v>
      </c>
      <c r="C42" s="27">
        <v>42461</v>
      </c>
      <c r="D42" s="26" t="s">
        <v>103</v>
      </c>
      <c r="E42" s="28" t="s">
        <v>26</v>
      </c>
      <c r="F42" s="29" t="s">
        <v>27</v>
      </c>
      <c r="G42" s="30">
        <v>3207600</v>
      </c>
      <c r="H42" s="31" t="s">
        <v>27</v>
      </c>
      <c r="I42" s="32" t="s">
        <v>35</v>
      </c>
      <c r="J42" s="51" t="s">
        <v>94</v>
      </c>
      <c r="K42" s="52" t="s">
        <v>95</v>
      </c>
      <c r="L42" s="34"/>
      <c r="M42" s="32"/>
      <c r="N42" s="35"/>
    </row>
    <row r="43" spans="1:14" ht="101.25">
      <c r="A43" s="36" t="s">
        <v>104</v>
      </c>
      <c r="B43" s="38" t="s">
        <v>105</v>
      </c>
      <c r="C43" s="27">
        <v>42461</v>
      </c>
      <c r="D43" s="36" t="s">
        <v>106</v>
      </c>
      <c r="E43" s="38" t="s">
        <v>26</v>
      </c>
      <c r="F43" s="29" t="s">
        <v>27</v>
      </c>
      <c r="G43" s="30">
        <v>3021000</v>
      </c>
      <c r="H43" s="31" t="s">
        <v>27</v>
      </c>
      <c r="I43" s="32" t="s">
        <v>28</v>
      </c>
      <c r="J43" s="38" t="s">
        <v>107</v>
      </c>
      <c r="K43" s="39" t="s">
        <v>56</v>
      </c>
      <c r="L43" s="53"/>
      <c r="M43" s="54"/>
      <c r="N43" s="50" t="s">
        <v>85</v>
      </c>
    </row>
    <row r="44" spans="1:14" ht="78.75">
      <c r="A44" s="36" t="s">
        <v>108</v>
      </c>
      <c r="B44" s="37" t="s">
        <v>32</v>
      </c>
      <c r="C44" s="27">
        <v>42461</v>
      </c>
      <c r="D44" s="36" t="s">
        <v>109</v>
      </c>
      <c r="E44" s="38" t="s">
        <v>26</v>
      </c>
      <c r="F44" s="29" t="s">
        <v>27</v>
      </c>
      <c r="G44" s="30">
        <v>2916000</v>
      </c>
      <c r="H44" s="31" t="s">
        <v>27</v>
      </c>
      <c r="I44" s="32" t="s">
        <v>28</v>
      </c>
      <c r="J44" s="38" t="s">
        <v>110</v>
      </c>
      <c r="K44" s="39" t="s">
        <v>37</v>
      </c>
      <c r="L44" s="43"/>
      <c r="M44" s="44"/>
      <c r="N44" s="38"/>
    </row>
    <row r="45" spans="1:14" ht="101.25">
      <c r="A45" s="26" t="s">
        <v>111</v>
      </c>
      <c r="B45" s="26" t="s">
        <v>112</v>
      </c>
      <c r="C45" s="27">
        <v>42461</v>
      </c>
      <c r="D45" s="26" t="s">
        <v>113</v>
      </c>
      <c r="E45" s="28" t="s">
        <v>26</v>
      </c>
      <c r="F45" s="29" t="s">
        <v>27</v>
      </c>
      <c r="G45" s="30">
        <v>2723800</v>
      </c>
      <c r="H45" s="31" t="s">
        <v>27</v>
      </c>
      <c r="I45" s="32" t="s">
        <v>28</v>
      </c>
      <c r="J45" s="51" t="s">
        <v>94</v>
      </c>
      <c r="K45" s="52" t="s">
        <v>95</v>
      </c>
      <c r="L45" s="34"/>
      <c r="M45" s="32"/>
      <c r="N45" s="35"/>
    </row>
    <row r="46" spans="1:14" ht="101.25">
      <c r="A46" s="26" t="s">
        <v>114</v>
      </c>
      <c r="B46" s="26" t="s">
        <v>92</v>
      </c>
      <c r="C46" s="27">
        <v>42461</v>
      </c>
      <c r="D46" s="26" t="s">
        <v>115</v>
      </c>
      <c r="E46" s="28" t="s">
        <v>26</v>
      </c>
      <c r="F46" s="29" t="s">
        <v>27</v>
      </c>
      <c r="G46" s="30">
        <v>2683497</v>
      </c>
      <c r="H46" s="31" t="s">
        <v>27</v>
      </c>
      <c r="I46" s="32" t="s">
        <v>35</v>
      </c>
      <c r="J46" s="51" t="s">
        <v>94</v>
      </c>
      <c r="K46" s="52" t="s">
        <v>95</v>
      </c>
      <c r="L46" s="34"/>
      <c r="M46" s="32"/>
      <c r="N46" s="35"/>
    </row>
    <row r="47" spans="1:14" ht="112.5">
      <c r="A47" s="26" t="s">
        <v>116</v>
      </c>
      <c r="B47" s="41" t="s">
        <v>102</v>
      </c>
      <c r="C47" s="27">
        <v>42461</v>
      </c>
      <c r="D47" s="26" t="s">
        <v>117</v>
      </c>
      <c r="E47" s="28" t="s">
        <v>26</v>
      </c>
      <c r="F47" s="29" t="s">
        <v>27</v>
      </c>
      <c r="G47" s="30">
        <v>2490480</v>
      </c>
      <c r="H47" s="31" t="s">
        <v>27</v>
      </c>
      <c r="I47" s="32" t="s">
        <v>28</v>
      </c>
      <c r="J47" s="51" t="s">
        <v>94</v>
      </c>
      <c r="K47" s="52" t="s">
        <v>95</v>
      </c>
      <c r="L47" s="34"/>
      <c r="M47" s="32"/>
      <c r="N47" s="35"/>
    </row>
    <row r="48" spans="1:14" ht="90">
      <c r="A48" s="26" t="s">
        <v>118</v>
      </c>
      <c r="B48" s="26" t="s">
        <v>24</v>
      </c>
      <c r="C48" s="27">
        <v>42461</v>
      </c>
      <c r="D48" s="26" t="s">
        <v>119</v>
      </c>
      <c r="E48" s="28" t="s">
        <v>26</v>
      </c>
      <c r="F48" s="29" t="s">
        <v>27</v>
      </c>
      <c r="G48" s="30">
        <v>2228145</v>
      </c>
      <c r="H48" s="31" t="s">
        <v>27</v>
      </c>
      <c r="I48" s="32" t="s">
        <v>35</v>
      </c>
      <c r="J48" s="28" t="s">
        <v>29</v>
      </c>
      <c r="K48" s="33" t="s">
        <v>30</v>
      </c>
      <c r="L48" s="34"/>
      <c r="M48" s="32"/>
      <c r="N48" s="35"/>
    </row>
    <row r="49" spans="1:14" ht="112.5">
      <c r="A49" s="26" t="s">
        <v>120</v>
      </c>
      <c r="B49" s="41" t="s">
        <v>102</v>
      </c>
      <c r="C49" s="27">
        <v>42461</v>
      </c>
      <c r="D49" s="26" t="s">
        <v>113</v>
      </c>
      <c r="E49" s="28" t="s">
        <v>26</v>
      </c>
      <c r="F49" s="29" t="s">
        <v>27</v>
      </c>
      <c r="G49" s="30">
        <v>2210760</v>
      </c>
      <c r="H49" s="31" t="s">
        <v>27</v>
      </c>
      <c r="I49" s="32" t="s">
        <v>28</v>
      </c>
      <c r="J49" s="51" t="s">
        <v>94</v>
      </c>
      <c r="K49" s="52" t="s">
        <v>95</v>
      </c>
      <c r="L49" s="34"/>
      <c r="M49" s="32"/>
      <c r="N49" s="35"/>
    </row>
    <row r="50" spans="1:14" ht="112.5">
      <c r="A50" s="26" t="s">
        <v>121</v>
      </c>
      <c r="B50" s="41" t="s">
        <v>122</v>
      </c>
      <c r="C50" s="27">
        <v>42461</v>
      </c>
      <c r="D50" s="41" t="s">
        <v>123</v>
      </c>
      <c r="E50" s="28" t="s">
        <v>26</v>
      </c>
      <c r="F50" s="29" t="s">
        <v>27</v>
      </c>
      <c r="G50" s="30">
        <v>2181630</v>
      </c>
      <c r="H50" s="31" t="s">
        <v>27</v>
      </c>
      <c r="I50" s="32" t="s">
        <v>35</v>
      </c>
      <c r="J50" s="51" t="s">
        <v>94</v>
      </c>
      <c r="K50" s="52" t="s">
        <v>95</v>
      </c>
      <c r="L50" s="34"/>
      <c r="M50" s="32"/>
      <c r="N50" s="35"/>
    </row>
    <row r="51" spans="1:14" ht="123.75">
      <c r="A51" s="36" t="s">
        <v>124</v>
      </c>
      <c r="B51" s="38" t="s">
        <v>125</v>
      </c>
      <c r="C51" s="27">
        <v>42461</v>
      </c>
      <c r="D51" s="36" t="s">
        <v>126</v>
      </c>
      <c r="E51" s="38" t="s">
        <v>26</v>
      </c>
      <c r="F51" s="29" t="s">
        <v>27</v>
      </c>
      <c r="G51" s="30">
        <v>2160289</v>
      </c>
      <c r="H51" s="31" t="s">
        <v>27</v>
      </c>
      <c r="I51" s="32" t="s">
        <v>28</v>
      </c>
      <c r="J51" s="38" t="s">
        <v>127</v>
      </c>
      <c r="K51" s="39" t="s">
        <v>56</v>
      </c>
      <c r="L51" s="53"/>
      <c r="M51" s="54"/>
      <c r="N51" s="55"/>
    </row>
    <row r="52" spans="1:14" ht="78.75">
      <c r="A52" s="36" t="s">
        <v>128</v>
      </c>
      <c r="B52" s="37" t="s">
        <v>32</v>
      </c>
      <c r="C52" s="27">
        <v>42461</v>
      </c>
      <c r="D52" s="36" t="s">
        <v>129</v>
      </c>
      <c r="E52" s="38" t="s">
        <v>26</v>
      </c>
      <c r="F52" s="30">
        <v>2086082</v>
      </c>
      <c r="G52" s="30">
        <v>2086082</v>
      </c>
      <c r="H52" s="42">
        <v>1</v>
      </c>
      <c r="I52" s="32" t="s">
        <v>35</v>
      </c>
      <c r="J52" s="38" t="s">
        <v>130</v>
      </c>
      <c r="K52" s="39" t="s">
        <v>30</v>
      </c>
      <c r="L52" s="34"/>
      <c r="M52" s="32"/>
      <c r="N52" s="56" t="s">
        <v>85</v>
      </c>
    </row>
    <row r="53" spans="1:14" ht="90">
      <c r="A53" s="41" t="s">
        <v>131</v>
      </c>
      <c r="B53" s="41" t="s">
        <v>132</v>
      </c>
      <c r="C53" s="27">
        <v>42461</v>
      </c>
      <c r="D53" s="41" t="s">
        <v>133</v>
      </c>
      <c r="E53" s="57" t="s">
        <v>26</v>
      </c>
      <c r="F53" s="29" t="s">
        <v>27</v>
      </c>
      <c r="G53" s="30">
        <v>2030054</v>
      </c>
      <c r="H53" s="31" t="s">
        <v>27</v>
      </c>
      <c r="I53" s="32" t="s">
        <v>28</v>
      </c>
      <c r="J53" s="51" t="s">
        <v>94</v>
      </c>
      <c r="K53" s="52" t="s">
        <v>95</v>
      </c>
      <c r="L53" s="48"/>
      <c r="M53" s="49"/>
      <c r="N53" s="50"/>
    </row>
    <row r="54" spans="1:14" ht="101.25">
      <c r="A54" s="26" t="s">
        <v>111</v>
      </c>
      <c r="B54" s="26" t="s">
        <v>112</v>
      </c>
      <c r="C54" s="27">
        <v>42461</v>
      </c>
      <c r="D54" s="26" t="s">
        <v>134</v>
      </c>
      <c r="E54" s="28" t="s">
        <v>26</v>
      </c>
      <c r="F54" s="29" t="s">
        <v>27</v>
      </c>
      <c r="G54" s="30">
        <v>1950350</v>
      </c>
      <c r="H54" s="31" t="s">
        <v>27</v>
      </c>
      <c r="I54" s="32" t="s">
        <v>35</v>
      </c>
      <c r="J54" s="51" t="s">
        <v>94</v>
      </c>
      <c r="K54" s="52" t="s">
        <v>95</v>
      </c>
      <c r="L54" s="34"/>
      <c r="M54" s="32"/>
      <c r="N54" s="35"/>
    </row>
    <row r="55" spans="1:14" ht="101.25">
      <c r="A55" s="36" t="s">
        <v>135</v>
      </c>
      <c r="B55" s="38" t="s">
        <v>105</v>
      </c>
      <c r="C55" s="27">
        <v>42461</v>
      </c>
      <c r="D55" s="36" t="s">
        <v>136</v>
      </c>
      <c r="E55" s="38" t="s">
        <v>26</v>
      </c>
      <c r="F55" s="29" t="s">
        <v>27</v>
      </c>
      <c r="G55" s="30">
        <v>1915920</v>
      </c>
      <c r="H55" s="31" t="s">
        <v>27</v>
      </c>
      <c r="I55" s="32" t="s">
        <v>28</v>
      </c>
      <c r="J55" s="38" t="s">
        <v>137</v>
      </c>
      <c r="K55" s="39" t="s">
        <v>56</v>
      </c>
      <c r="L55" s="34"/>
      <c r="M55" s="32"/>
      <c r="N55" s="35"/>
    </row>
    <row r="56" spans="1:14" ht="101.25">
      <c r="A56" s="26" t="s">
        <v>138</v>
      </c>
      <c r="B56" s="26" t="s">
        <v>92</v>
      </c>
      <c r="C56" s="27">
        <v>42461</v>
      </c>
      <c r="D56" s="26" t="s">
        <v>139</v>
      </c>
      <c r="E56" s="28" t="s">
        <v>26</v>
      </c>
      <c r="F56" s="29" t="s">
        <v>27</v>
      </c>
      <c r="G56" s="30">
        <v>1716485</v>
      </c>
      <c r="H56" s="31" t="s">
        <v>27</v>
      </c>
      <c r="I56" s="32" t="s">
        <v>35</v>
      </c>
      <c r="J56" s="51" t="s">
        <v>94</v>
      </c>
      <c r="K56" s="52" t="s">
        <v>95</v>
      </c>
      <c r="L56" s="34"/>
      <c r="M56" s="32"/>
      <c r="N56" s="35"/>
    </row>
    <row r="57" spans="1:14" ht="112.5">
      <c r="A57" s="26" t="s">
        <v>140</v>
      </c>
      <c r="B57" s="41" t="s">
        <v>122</v>
      </c>
      <c r="C57" s="27">
        <v>42461</v>
      </c>
      <c r="D57" s="41" t="s">
        <v>141</v>
      </c>
      <c r="E57" s="28" t="s">
        <v>26</v>
      </c>
      <c r="F57" s="29" t="s">
        <v>27</v>
      </c>
      <c r="G57" s="30">
        <v>1706344</v>
      </c>
      <c r="H57" s="31" t="s">
        <v>27</v>
      </c>
      <c r="I57" s="32" t="s">
        <v>28</v>
      </c>
      <c r="J57" s="51" t="s">
        <v>94</v>
      </c>
      <c r="K57" s="52" t="s">
        <v>95</v>
      </c>
      <c r="L57" s="34"/>
      <c r="M57" s="32"/>
      <c r="N57" s="35"/>
    </row>
    <row r="58" spans="1:14" ht="112.5">
      <c r="A58" s="26" t="s">
        <v>142</v>
      </c>
      <c r="B58" s="41" t="s">
        <v>122</v>
      </c>
      <c r="C58" s="27">
        <v>42461</v>
      </c>
      <c r="D58" s="41" t="s">
        <v>143</v>
      </c>
      <c r="E58" s="28" t="s">
        <v>26</v>
      </c>
      <c r="F58" s="29" t="s">
        <v>27</v>
      </c>
      <c r="G58" s="30">
        <v>1359209</v>
      </c>
      <c r="H58" s="31" t="s">
        <v>27</v>
      </c>
      <c r="I58" s="32" t="s">
        <v>28</v>
      </c>
      <c r="J58" s="51" t="s">
        <v>94</v>
      </c>
      <c r="K58" s="52" t="s">
        <v>95</v>
      </c>
      <c r="L58" s="34"/>
      <c r="M58" s="32"/>
      <c r="N58" s="35"/>
    </row>
    <row r="59" spans="1:14" ht="123.75">
      <c r="A59" s="36" t="s">
        <v>144</v>
      </c>
      <c r="B59" s="58" t="s">
        <v>145</v>
      </c>
      <c r="C59" s="27">
        <v>42461</v>
      </c>
      <c r="D59" s="36" t="s">
        <v>146</v>
      </c>
      <c r="E59" s="38" t="s">
        <v>26</v>
      </c>
      <c r="F59" s="29" t="s">
        <v>27</v>
      </c>
      <c r="G59" s="30">
        <v>1350000</v>
      </c>
      <c r="H59" s="31" t="s">
        <v>27</v>
      </c>
      <c r="I59" s="32" t="s">
        <v>35</v>
      </c>
      <c r="J59" s="40" t="s">
        <v>147</v>
      </c>
      <c r="K59" s="39" t="s">
        <v>37</v>
      </c>
      <c r="L59" s="34"/>
      <c r="M59" s="32"/>
      <c r="N59" s="35"/>
    </row>
    <row r="60" spans="1:14" ht="112.5">
      <c r="A60" s="26" t="s">
        <v>148</v>
      </c>
      <c r="B60" s="41" t="s">
        <v>102</v>
      </c>
      <c r="C60" s="27">
        <v>42461</v>
      </c>
      <c r="D60" s="26" t="s">
        <v>149</v>
      </c>
      <c r="E60" s="28" t="s">
        <v>26</v>
      </c>
      <c r="F60" s="29" t="s">
        <v>27</v>
      </c>
      <c r="G60" s="30">
        <v>1281960</v>
      </c>
      <c r="H60" s="31" t="s">
        <v>27</v>
      </c>
      <c r="I60" s="32" t="s">
        <v>35</v>
      </c>
      <c r="J60" s="51" t="s">
        <v>94</v>
      </c>
      <c r="K60" s="52" t="s">
        <v>95</v>
      </c>
      <c r="L60" s="34"/>
      <c r="M60" s="32"/>
      <c r="N60" s="35"/>
    </row>
    <row r="61" spans="1:14" ht="112.5">
      <c r="A61" s="26" t="s">
        <v>150</v>
      </c>
      <c r="B61" s="41" t="s">
        <v>122</v>
      </c>
      <c r="C61" s="27">
        <v>42461</v>
      </c>
      <c r="D61" s="26" t="s">
        <v>151</v>
      </c>
      <c r="E61" s="28" t="s">
        <v>26</v>
      </c>
      <c r="F61" s="29" t="s">
        <v>27</v>
      </c>
      <c r="G61" s="30">
        <v>1122291</v>
      </c>
      <c r="H61" s="31" t="s">
        <v>27</v>
      </c>
      <c r="I61" s="32" t="s">
        <v>28</v>
      </c>
      <c r="J61" s="51" t="s">
        <v>94</v>
      </c>
      <c r="K61" s="52" t="s">
        <v>95</v>
      </c>
      <c r="L61" s="34"/>
      <c r="M61" s="32"/>
      <c r="N61" s="35"/>
    </row>
    <row r="62" spans="1:14" ht="101.25">
      <c r="A62" s="26" t="s">
        <v>152</v>
      </c>
      <c r="B62" s="26" t="s">
        <v>153</v>
      </c>
      <c r="C62" s="27">
        <v>42461</v>
      </c>
      <c r="D62" s="26" t="s">
        <v>154</v>
      </c>
      <c r="E62" s="28" t="s">
        <v>26</v>
      </c>
      <c r="F62" s="29" t="s">
        <v>27</v>
      </c>
      <c r="G62" s="30">
        <v>1101600</v>
      </c>
      <c r="H62" s="31" t="s">
        <v>27</v>
      </c>
      <c r="I62" s="32" t="s">
        <v>28</v>
      </c>
      <c r="J62" s="51" t="s">
        <v>94</v>
      </c>
      <c r="K62" s="52" t="s">
        <v>95</v>
      </c>
      <c r="L62" s="34"/>
      <c r="M62" s="32"/>
      <c r="N62" s="35"/>
    </row>
    <row r="63" spans="1:14" ht="146.25">
      <c r="A63" s="36" t="s">
        <v>155</v>
      </c>
      <c r="B63" s="58" t="s">
        <v>156</v>
      </c>
      <c r="C63" s="27">
        <v>42465</v>
      </c>
      <c r="D63" s="36" t="s">
        <v>157</v>
      </c>
      <c r="E63" s="38" t="s">
        <v>26</v>
      </c>
      <c r="F63" s="29" t="s">
        <v>27</v>
      </c>
      <c r="G63" s="30">
        <v>1263600</v>
      </c>
      <c r="H63" s="31" t="s">
        <v>27</v>
      </c>
      <c r="I63" s="32" t="s">
        <v>35</v>
      </c>
      <c r="J63" s="40" t="s">
        <v>158</v>
      </c>
      <c r="K63" s="39" t="s">
        <v>37</v>
      </c>
      <c r="L63" s="34"/>
      <c r="M63" s="32"/>
      <c r="N63" s="35"/>
    </row>
    <row r="64" spans="1:14" ht="78.75">
      <c r="A64" s="59" t="s">
        <v>159</v>
      </c>
      <c r="B64" s="37" t="s">
        <v>32</v>
      </c>
      <c r="C64" s="27">
        <v>42474</v>
      </c>
      <c r="D64" s="60" t="s">
        <v>160</v>
      </c>
      <c r="E64" s="38" t="s">
        <v>26</v>
      </c>
      <c r="F64" s="30">
        <v>3888000</v>
      </c>
      <c r="G64" s="30">
        <v>3888000</v>
      </c>
      <c r="H64" s="42">
        <v>1</v>
      </c>
      <c r="I64" s="32" t="s">
        <v>28</v>
      </c>
      <c r="J64" s="38" t="s">
        <v>161</v>
      </c>
      <c r="K64" s="39" t="s">
        <v>37</v>
      </c>
      <c r="L64" s="34"/>
      <c r="M64" s="32"/>
      <c r="N64" s="35"/>
    </row>
    <row r="65" spans="1:14" ht="101.25">
      <c r="A65" s="26" t="s">
        <v>162</v>
      </c>
      <c r="B65" s="26" t="s">
        <v>77</v>
      </c>
      <c r="C65" s="27">
        <v>42475</v>
      </c>
      <c r="D65" s="26" t="s">
        <v>163</v>
      </c>
      <c r="E65" s="28" t="s">
        <v>26</v>
      </c>
      <c r="F65" s="29" t="s">
        <v>27</v>
      </c>
      <c r="G65" s="30">
        <v>26146854</v>
      </c>
      <c r="H65" s="31" t="s">
        <v>27</v>
      </c>
      <c r="I65" s="32" t="s">
        <v>35</v>
      </c>
      <c r="J65" s="28" t="s">
        <v>164</v>
      </c>
      <c r="K65" s="33" t="s">
        <v>95</v>
      </c>
      <c r="L65" s="34"/>
      <c r="M65" s="32"/>
      <c r="N65" s="35"/>
    </row>
    <row r="66" spans="1:14" ht="101.25">
      <c r="A66" s="26" t="s">
        <v>165</v>
      </c>
      <c r="B66" s="26" t="s">
        <v>81</v>
      </c>
      <c r="C66" s="27">
        <v>42479</v>
      </c>
      <c r="D66" s="26" t="s">
        <v>166</v>
      </c>
      <c r="E66" s="28" t="s">
        <v>26</v>
      </c>
      <c r="F66" s="29" t="s">
        <v>27</v>
      </c>
      <c r="G66" s="30">
        <v>64440360</v>
      </c>
      <c r="H66" s="31" t="s">
        <v>27</v>
      </c>
      <c r="I66" s="32" t="s">
        <v>28</v>
      </c>
      <c r="J66" s="28" t="s">
        <v>164</v>
      </c>
      <c r="K66" s="33" t="s">
        <v>95</v>
      </c>
      <c r="L66" s="34"/>
      <c r="M66" s="32"/>
      <c r="N66" s="35"/>
    </row>
    <row r="67" spans="1:14" ht="225">
      <c r="A67" s="26" t="s">
        <v>167</v>
      </c>
      <c r="B67" s="26" t="s">
        <v>168</v>
      </c>
      <c r="C67" s="27">
        <v>42499</v>
      </c>
      <c r="D67" s="26" t="s">
        <v>169</v>
      </c>
      <c r="E67" s="28" t="s">
        <v>26</v>
      </c>
      <c r="F67" s="30">
        <v>26967600</v>
      </c>
      <c r="G67" s="30">
        <v>26946000</v>
      </c>
      <c r="H67" s="42">
        <v>0.99919903884661598</v>
      </c>
      <c r="I67" s="32" t="s">
        <v>35</v>
      </c>
      <c r="J67" s="28" t="s">
        <v>170</v>
      </c>
      <c r="K67" s="33" t="s">
        <v>37</v>
      </c>
      <c r="L67" s="34"/>
      <c r="M67" s="32"/>
      <c r="N67" s="35"/>
    </row>
    <row r="68" spans="1:14" ht="101.25">
      <c r="A68" s="26" t="s">
        <v>171</v>
      </c>
      <c r="B68" s="26" t="s">
        <v>81</v>
      </c>
      <c r="C68" s="27">
        <v>42499</v>
      </c>
      <c r="D68" s="26" t="s">
        <v>172</v>
      </c>
      <c r="E68" s="28" t="s">
        <v>26</v>
      </c>
      <c r="F68" s="29" t="s">
        <v>27</v>
      </c>
      <c r="G68" s="30">
        <v>19617120</v>
      </c>
      <c r="H68" s="31" t="s">
        <v>27</v>
      </c>
      <c r="I68" s="32" t="s">
        <v>35</v>
      </c>
      <c r="J68" s="28" t="s">
        <v>173</v>
      </c>
      <c r="K68" s="33" t="s">
        <v>95</v>
      </c>
      <c r="L68" s="34"/>
      <c r="M68" s="32"/>
      <c r="N68" s="35"/>
    </row>
    <row r="69" spans="1:14" ht="101.25">
      <c r="A69" s="26" t="s">
        <v>174</v>
      </c>
      <c r="B69" s="26" t="s">
        <v>175</v>
      </c>
      <c r="C69" s="27">
        <v>42508</v>
      </c>
      <c r="D69" s="26" t="s">
        <v>176</v>
      </c>
      <c r="E69" s="28" t="s">
        <v>26</v>
      </c>
      <c r="F69" s="29" t="s">
        <v>27</v>
      </c>
      <c r="G69" s="30">
        <v>3920400</v>
      </c>
      <c r="H69" s="31" t="s">
        <v>27</v>
      </c>
      <c r="I69" s="32" t="s">
        <v>28</v>
      </c>
      <c r="J69" s="28" t="s">
        <v>173</v>
      </c>
      <c r="K69" s="33" t="s">
        <v>95</v>
      </c>
      <c r="L69" s="34"/>
      <c r="M69" s="32"/>
      <c r="N69" s="35"/>
    </row>
    <row r="70" spans="1:14" ht="101.25">
      <c r="A70" s="26" t="s">
        <v>177</v>
      </c>
      <c r="B70" s="26" t="s">
        <v>89</v>
      </c>
      <c r="C70" s="27">
        <v>42513</v>
      </c>
      <c r="D70" s="26" t="s">
        <v>178</v>
      </c>
      <c r="E70" s="28" t="s">
        <v>26</v>
      </c>
      <c r="F70" s="29" t="s">
        <v>27</v>
      </c>
      <c r="G70" s="30">
        <v>62765280</v>
      </c>
      <c r="H70" s="31" t="s">
        <v>27</v>
      </c>
      <c r="I70" s="32" t="s">
        <v>28</v>
      </c>
      <c r="J70" s="28" t="s">
        <v>164</v>
      </c>
      <c r="K70" s="33" t="s">
        <v>95</v>
      </c>
      <c r="L70" s="34"/>
      <c r="M70" s="32"/>
      <c r="N70" s="35"/>
    </row>
    <row r="71" spans="1:14" ht="101.25">
      <c r="A71" s="26" t="s">
        <v>179</v>
      </c>
      <c r="B71" s="26" t="s">
        <v>89</v>
      </c>
      <c r="C71" s="27">
        <v>42513</v>
      </c>
      <c r="D71" s="26" t="s">
        <v>180</v>
      </c>
      <c r="E71" s="28" t="s">
        <v>26</v>
      </c>
      <c r="F71" s="29" t="s">
        <v>27</v>
      </c>
      <c r="G71" s="30">
        <v>14382360</v>
      </c>
      <c r="H71" s="31" t="s">
        <v>27</v>
      </c>
      <c r="I71" s="32" t="s">
        <v>35</v>
      </c>
      <c r="J71" s="28" t="s">
        <v>164</v>
      </c>
      <c r="K71" s="33" t="s">
        <v>95</v>
      </c>
      <c r="L71" s="34"/>
      <c r="M71" s="32"/>
      <c r="N71" s="35"/>
    </row>
    <row r="72" spans="1:14" ht="101.25">
      <c r="A72" s="26" t="s">
        <v>181</v>
      </c>
      <c r="B72" s="26" t="s">
        <v>89</v>
      </c>
      <c r="C72" s="27">
        <v>42513</v>
      </c>
      <c r="D72" s="26" t="s">
        <v>180</v>
      </c>
      <c r="E72" s="28" t="s">
        <v>26</v>
      </c>
      <c r="F72" s="29" t="s">
        <v>27</v>
      </c>
      <c r="G72" s="30">
        <v>12320640</v>
      </c>
      <c r="H72" s="31" t="s">
        <v>27</v>
      </c>
      <c r="I72" s="32" t="s">
        <v>35</v>
      </c>
      <c r="J72" s="28" t="s">
        <v>164</v>
      </c>
      <c r="K72" s="33" t="s">
        <v>95</v>
      </c>
      <c r="L72" s="34"/>
      <c r="M72" s="32"/>
      <c r="N72" s="35"/>
    </row>
    <row r="73" spans="1:14" ht="101.25">
      <c r="A73" s="26" t="s">
        <v>182</v>
      </c>
      <c r="B73" s="26" t="s">
        <v>81</v>
      </c>
      <c r="C73" s="27">
        <v>42514</v>
      </c>
      <c r="D73" s="26" t="s">
        <v>172</v>
      </c>
      <c r="E73" s="28" t="s">
        <v>26</v>
      </c>
      <c r="F73" s="29" t="s">
        <v>27</v>
      </c>
      <c r="G73" s="30">
        <v>19467000</v>
      </c>
      <c r="H73" s="31" t="s">
        <v>27</v>
      </c>
      <c r="I73" s="32" t="s">
        <v>35</v>
      </c>
      <c r="J73" s="28" t="s">
        <v>173</v>
      </c>
      <c r="K73" s="33" t="s">
        <v>95</v>
      </c>
      <c r="L73" s="34"/>
      <c r="M73" s="32"/>
      <c r="N73" s="35"/>
    </row>
    <row r="74" spans="1:14" ht="101.25">
      <c r="A74" s="26" t="s">
        <v>183</v>
      </c>
      <c r="B74" s="26" t="s">
        <v>89</v>
      </c>
      <c r="C74" s="27">
        <v>42515</v>
      </c>
      <c r="D74" s="26" t="s">
        <v>184</v>
      </c>
      <c r="E74" s="28" t="s">
        <v>26</v>
      </c>
      <c r="F74" s="29" t="s">
        <v>27</v>
      </c>
      <c r="G74" s="30">
        <v>7468200</v>
      </c>
      <c r="H74" s="31" t="s">
        <v>27</v>
      </c>
      <c r="I74" s="32" t="s">
        <v>35</v>
      </c>
      <c r="J74" s="28" t="s">
        <v>164</v>
      </c>
      <c r="K74" s="33" t="s">
        <v>95</v>
      </c>
      <c r="L74" s="34"/>
      <c r="M74" s="32"/>
      <c r="N74" s="35"/>
    </row>
    <row r="75" spans="1:14" ht="101.25">
      <c r="A75" s="26" t="s">
        <v>185</v>
      </c>
      <c r="B75" s="26" t="s">
        <v>89</v>
      </c>
      <c r="C75" s="27">
        <v>42521</v>
      </c>
      <c r="D75" s="26" t="s">
        <v>186</v>
      </c>
      <c r="E75" s="28" t="s">
        <v>26</v>
      </c>
      <c r="F75" s="29" t="s">
        <v>27</v>
      </c>
      <c r="G75" s="30">
        <v>11332440</v>
      </c>
      <c r="H75" s="31" t="s">
        <v>27</v>
      </c>
      <c r="I75" s="32" t="s">
        <v>28</v>
      </c>
      <c r="J75" s="28" t="s">
        <v>173</v>
      </c>
      <c r="K75" s="33" t="s">
        <v>95</v>
      </c>
      <c r="L75" s="34"/>
      <c r="M75" s="32"/>
      <c r="N75" s="35"/>
    </row>
    <row r="76" spans="1:14" ht="101.25">
      <c r="A76" s="26" t="s">
        <v>187</v>
      </c>
      <c r="B76" s="26" t="s">
        <v>89</v>
      </c>
      <c r="C76" s="27">
        <v>42521</v>
      </c>
      <c r="D76" s="26" t="s">
        <v>186</v>
      </c>
      <c r="E76" s="28" t="s">
        <v>26</v>
      </c>
      <c r="F76" s="29" t="s">
        <v>27</v>
      </c>
      <c r="G76" s="30">
        <v>8115120</v>
      </c>
      <c r="H76" s="31" t="s">
        <v>27</v>
      </c>
      <c r="I76" s="32" t="s">
        <v>35</v>
      </c>
      <c r="J76" s="28" t="s">
        <v>173</v>
      </c>
      <c r="K76" s="33" t="s">
        <v>95</v>
      </c>
      <c r="L76" s="34"/>
      <c r="M76" s="32"/>
      <c r="N76" s="35"/>
    </row>
    <row r="77" spans="1:14" ht="101.25">
      <c r="A77" s="26" t="s">
        <v>188</v>
      </c>
      <c r="B77" s="26" t="s">
        <v>89</v>
      </c>
      <c r="C77" s="27">
        <v>42521</v>
      </c>
      <c r="D77" s="26" t="s">
        <v>186</v>
      </c>
      <c r="E77" s="28" t="s">
        <v>26</v>
      </c>
      <c r="F77" s="29" t="s">
        <v>27</v>
      </c>
      <c r="G77" s="30">
        <v>7196040</v>
      </c>
      <c r="H77" s="31" t="s">
        <v>27</v>
      </c>
      <c r="I77" s="32" t="s">
        <v>35</v>
      </c>
      <c r="J77" s="28" t="s">
        <v>173</v>
      </c>
      <c r="K77" s="33" t="s">
        <v>95</v>
      </c>
      <c r="L77" s="34"/>
      <c r="M77" s="32"/>
      <c r="N77" s="35"/>
    </row>
    <row r="78" spans="1:14" ht="101.25">
      <c r="A78" s="26" t="s">
        <v>189</v>
      </c>
      <c r="B78" s="26" t="s">
        <v>89</v>
      </c>
      <c r="C78" s="27">
        <v>42521</v>
      </c>
      <c r="D78" s="26" t="s">
        <v>186</v>
      </c>
      <c r="E78" s="28" t="s">
        <v>26</v>
      </c>
      <c r="F78" s="29" t="s">
        <v>27</v>
      </c>
      <c r="G78" s="30">
        <v>3326400</v>
      </c>
      <c r="H78" s="31" t="s">
        <v>27</v>
      </c>
      <c r="I78" s="32" t="s">
        <v>35</v>
      </c>
      <c r="J78" s="28" t="s">
        <v>173</v>
      </c>
      <c r="K78" s="33" t="s">
        <v>95</v>
      </c>
      <c r="L78" s="34"/>
      <c r="M78" s="32"/>
      <c r="N78" s="35"/>
    </row>
    <row r="79" spans="1:14" ht="90">
      <c r="A79" s="26" t="s">
        <v>190</v>
      </c>
      <c r="B79" s="26" t="s">
        <v>24</v>
      </c>
      <c r="C79" s="27">
        <v>42522</v>
      </c>
      <c r="D79" s="26" t="s">
        <v>44</v>
      </c>
      <c r="E79" s="28" t="s">
        <v>26</v>
      </c>
      <c r="F79" s="29" t="s">
        <v>27</v>
      </c>
      <c r="G79" s="30">
        <v>57340000</v>
      </c>
      <c r="H79" s="31" t="s">
        <v>27</v>
      </c>
      <c r="I79" s="32" t="s">
        <v>28</v>
      </c>
      <c r="J79" s="28" t="s">
        <v>29</v>
      </c>
      <c r="K79" s="33" t="s">
        <v>30</v>
      </c>
      <c r="L79" s="34"/>
      <c r="M79" s="32"/>
      <c r="N79" s="35"/>
    </row>
    <row r="80" spans="1:14" ht="101.25">
      <c r="A80" s="26" t="s">
        <v>187</v>
      </c>
      <c r="B80" s="26" t="s">
        <v>89</v>
      </c>
      <c r="C80" s="27">
        <v>42522</v>
      </c>
      <c r="D80" s="26" t="s">
        <v>184</v>
      </c>
      <c r="E80" s="28" t="s">
        <v>26</v>
      </c>
      <c r="F80" s="29" t="s">
        <v>27</v>
      </c>
      <c r="G80" s="30">
        <v>46492920</v>
      </c>
      <c r="H80" s="31" t="s">
        <v>27</v>
      </c>
      <c r="I80" s="32" t="s">
        <v>35</v>
      </c>
      <c r="J80" s="28" t="s">
        <v>164</v>
      </c>
      <c r="K80" s="33" t="s">
        <v>95</v>
      </c>
      <c r="L80" s="34"/>
      <c r="M80" s="32"/>
      <c r="N80" s="35"/>
    </row>
    <row r="81" spans="1:14" ht="101.25">
      <c r="A81" s="26" t="s">
        <v>191</v>
      </c>
      <c r="B81" s="26" t="s">
        <v>89</v>
      </c>
      <c r="C81" s="27">
        <v>42522</v>
      </c>
      <c r="D81" s="26" t="s">
        <v>184</v>
      </c>
      <c r="E81" s="28" t="s">
        <v>26</v>
      </c>
      <c r="F81" s="29" t="s">
        <v>27</v>
      </c>
      <c r="G81" s="30">
        <v>30399840</v>
      </c>
      <c r="H81" s="31" t="s">
        <v>27</v>
      </c>
      <c r="I81" s="32" t="s">
        <v>35</v>
      </c>
      <c r="J81" s="28" t="s">
        <v>164</v>
      </c>
      <c r="K81" s="33" t="s">
        <v>95</v>
      </c>
      <c r="L81" s="34"/>
      <c r="M81" s="32"/>
      <c r="N81" s="35"/>
    </row>
    <row r="82" spans="1:14" ht="101.25">
      <c r="A82" s="26" t="s">
        <v>189</v>
      </c>
      <c r="B82" s="26" t="s">
        <v>89</v>
      </c>
      <c r="C82" s="27">
        <v>42522</v>
      </c>
      <c r="D82" s="26" t="s">
        <v>184</v>
      </c>
      <c r="E82" s="28" t="s">
        <v>26</v>
      </c>
      <c r="F82" s="29" t="s">
        <v>27</v>
      </c>
      <c r="G82" s="30">
        <v>28421280</v>
      </c>
      <c r="H82" s="31" t="s">
        <v>27</v>
      </c>
      <c r="I82" s="32" t="s">
        <v>35</v>
      </c>
      <c r="J82" s="28" t="s">
        <v>164</v>
      </c>
      <c r="K82" s="33" t="s">
        <v>95</v>
      </c>
      <c r="L82" s="34"/>
      <c r="M82" s="32"/>
      <c r="N82" s="35"/>
    </row>
    <row r="83" spans="1:14" ht="90">
      <c r="A83" s="26" t="s">
        <v>192</v>
      </c>
      <c r="B83" s="26" t="s">
        <v>24</v>
      </c>
      <c r="C83" s="27">
        <v>42523</v>
      </c>
      <c r="D83" s="26" t="s">
        <v>68</v>
      </c>
      <c r="E83" s="28" t="s">
        <v>26</v>
      </c>
      <c r="F83" s="29" t="s">
        <v>27</v>
      </c>
      <c r="G83" s="30">
        <v>46882800</v>
      </c>
      <c r="H83" s="31" t="s">
        <v>27</v>
      </c>
      <c r="I83" s="32" t="s">
        <v>35</v>
      </c>
      <c r="J83" s="28" t="s">
        <v>29</v>
      </c>
      <c r="K83" s="33" t="s">
        <v>30</v>
      </c>
      <c r="L83" s="34"/>
      <c r="M83" s="32"/>
      <c r="N83" s="35"/>
    </row>
    <row r="84" spans="1:14" ht="101.25">
      <c r="A84" s="26" t="s">
        <v>193</v>
      </c>
      <c r="B84" s="26" t="s">
        <v>89</v>
      </c>
      <c r="C84" s="27">
        <v>42524</v>
      </c>
      <c r="D84" s="26" t="s">
        <v>178</v>
      </c>
      <c r="E84" s="28" t="s">
        <v>26</v>
      </c>
      <c r="F84" s="29" t="s">
        <v>27</v>
      </c>
      <c r="G84" s="30">
        <v>46613880</v>
      </c>
      <c r="H84" s="31" t="s">
        <v>27</v>
      </c>
      <c r="I84" s="32" t="s">
        <v>28</v>
      </c>
      <c r="J84" s="28" t="s">
        <v>164</v>
      </c>
      <c r="K84" s="33" t="s">
        <v>95</v>
      </c>
      <c r="L84" s="34"/>
      <c r="M84" s="32"/>
      <c r="N84" s="35"/>
    </row>
    <row r="85" spans="1:14" ht="101.25">
      <c r="A85" s="26" t="s">
        <v>194</v>
      </c>
      <c r="B85" s="26" t="s">
        <v>89</v>
      </c>
      <c r="C85" s="27">
        <v>42524</v>
      </c>
      <c r="D85" s="26" t="s">
        <v>178</v>
      </c>
      <c r="E85" s="28" t="s">
        <v>26</v>
      </c>
      <c r="F85" s="29" t="s">
        <v>27</v>
      </c>
      <c r="G85" s="30">
        <v>32269320</v>
      </c>
      <c r="H85" s="31" t="s">
        <v>27</v>
      </c>
      <c r="I85" s="32" t="s">
        <v>35</v>
      </c>
      <c r="J85" s="28" t="s">
        <v>164</v>
      </c>
      <c r="K85" s="33" t="s">
        <v>95</v>
      </c>
      <c r="L85" s="34"/>
      <c r="M85" s="32"/>
      <c r="N85" s="35"/>
    </row>
    <row r="86" spans="1:14" ht="101.25">
      <c r="A86" s="26" t="s">
        <v>195</v>
      </c>
      <c r="B86" s="26" t="s">
        <v>89</v>
      </c>
      <c r="C86" s="27">
        <v>42524</v>
      </c>
      <c r="D86" s="26" t="s">
        <v>178</v>
      </c>
      <c r="E86" s="28" t="s">
        <v>26</v>
      </c>
      <c r="F86" s="29" t="s">
        <v>27</v>
      </c>
      <c r="G86" s="30">
        <v>22974840</v>
      </c>
      <c r="H86" s="31" t="s">
        <v>27</v>
      </c>
      <c r="I86" s="32" t="s">
        <v>35</v>
      </c>
      <c r="J86" s="28" t="s">
        <v>164</v>
      </c>
      <c r="K86" s="33" t="s">
        <v>95</v>
      </c>
      <c r="L86" s="34"/>
      <c r="M86" s="32"/>
      <c r="N86" s="35"/>
    </row>
    <row r="87" spans="1:14" ht="101.25">
      <c r="A87" s="26" t="s">
        <v>196</v>
      </c>
      <c r="B87" s="26" t="s">
        <v>89</v>
      </c>
      <c r="C87" s="27">
        <v>42524</v>
      </c>
      <c r="D87" s="26" t="s">
        <v>178</v>
      </c>
      <c r="E87" s="28" t="s">
        <v>26</v>
      </c>
      <c r="F87" s="29" t="s">
        <v>27</v>
      </c>
      <c r="G87" s="30">
        <v>14425560</v>
      </c>
      <c r="H87" s="31" t="s">
        <v>27</v>
      </c>
      <c r="I87" s="32" t="s">
        <v>35</v>
      </c>
      <c r="J87" s="28" t="s">
        <v>164</v>
      </c>
      <c r="K87" s="33" t="s">
        <v>95</v>
      </c>
      <c r="L87" s="34"/>
      <c r="M87" s="32"/>
      <c r="N87" s="35"/>
    </row>
    <row r="88" spans="1:14" ht="101.25">
      <c r="A88" s="26" t="s">
        <v>197</v>
      </c>
      <c r="B88" s="26" t="s">
        <v>89</v>
      </c>
      <c r="C88" s="27">
        <v>42527</v>
      </c>
      <c r="D88" s="26" t="s">
        <v>198</v>
      </c>
      <c r="E88" s="28" t="s">
        <v>26</v>
      </c>
      <c r="F88" s="29" t="s">
        <v>27</v>
      </c>
      <c r="G88" s="30">
        <v>59134320</v>
      </c>
      <c r="H88" s="31" t="s">
        <v>27</v>
      </c>
      <c r="I88" s="32" t="s">
        <v>35</v>
      </c>
      <c r="J88" s="28" t="s">
        <v>164</v>
      </c>
      <c r="K88" s="33" t="s">
        <v>95</v>
      </c>
      <c r="L88" s="34"/>
      <c r="M88" s="32"/>
      <c r="N88" s="35"/>
    </row>
    <row r="89" spans="1:14" ht="101.25">
      <c r="A89" s="26" t="s">
        <v>199</v>
      </c>
      <c r="B89" s="26" t="s">
        <v>89</v>
      </c>
      <c r="C89" s="27">
        <v>42527</v>
      </c>
      <c r="D89" s="26" t="s">
        <v>200</v>
      </c>
      <c r="E89" s="28" t="s">
        <v>26</v>
      </c>
      <c r="F89" s="29" t="s">
        <v>27</v>
      </c>
      <c r="G89" s="30">
        <v>28031400</v>
      </c>
      <c r="H89" s="31" t="s">
        <v>27</v>
      </c>
      <c r="I89" s="32" t="s">
        <v>28</v>
      </c>
      <c r="J89" s="28" t="s">
        <v>164</v>
      </c>
      <c r="K89" s="33" t="s">
        <v>95</v>
      </c>
      <c r="L89" s="34"/>
      <c r="M89" s="32"/>
      <c r="N89" s="35"/>
    </row>
    <row r="90" spans="1:14" ht="101.25">
      <c r="A90" s="26" t="s">
        <v>201</v>
      </c>
      <c r="B90" s="26" t="s">
        <v>89</v>
      </c>
      <c r="C90" s="27">
        <v>42527</v>
      </c>
      <c r="D90" s="26" t="s">
        <v>186</v>
      </c>
      <c r="E90" s="28" t="s">
        <v>26</v>
      </c>
      <c r="F90" s="29" t="s">
        <v>27</v>
      </c>
      <c r="G90" s="30">
        <v>9323640</v>
      </c>
      <c r="H90" s="31" t="s">
        <v>27</v>
      </c>
      <c r="I90" s="32" t="s">
        <v>35</v>
      </c>
      <c r="J90" s="28" t="s">
        <v>173</v>
      </c>
      <c r="K90" s="33" t="s">
        <v>95</v>
      </c>
      <c r="L90" s="34"/>
      <c r="M90" s="32"/>
      <c r="N90" s="35"/>
    </row>
    <row r="91" spans="1:14" ht="101.25">
      <c r="A91" s="26" t="s">
        <v>195</v>
      </c>
      <c r="B91" s="26" t="s">
        <v>89</v>
      </c>
      <c r="C91" s="27">
        <v>42527</v>
      </c>
      <c r="D91" s="26" t="s">
        <v>186</v>
      </c>
      <c r="E91" s="28" t="s">
        <v>26</v>
      </c>
      <c r="F91" s="29" t="s">
        <v>27</v>
      </c>
      <c r="G91" s="30">
        <v>7993080</v>
      </c>
      <c r="H91" s="31" t="s">
        <v>27</v>
      </c>
      <c r="I91" s="32" t="s">
        <v>35</v>
      </c>
      <c r="J91" s="28" t="s">
        <v>173</v>
      </c>
      <c r="K91" s="33" t="s">
        <v>95</v>
      </c>
      <c r="L91" s="34"/>
      <c r="M91" s="32"/>
      <c r="N91" s="35"/>
    </row>
    <row r="92" spans="1:14" ht="101.25">
      <c r="A92" s="26" t="s">
        <v>202</v>
      </c>
      <c r="B92" s="26" t="s">
        <v>89</v>
      </c>
      <c r="C92" s="27">
        <v>42527</v>
      </c>
      <c r="D92" s="26" t="s">
        <v>186</v>
      </c>
      <c r="E92" s="28" t="s">
        <v>26</v>
      </c>
      <c r="F92" s="29" t="s">
        <v>27</v>
      </c>
      <c r="G92" s="30">
        <v>6701400</v>
      </c>
      <c r="H92" s="31" t="s">
        <v>27</v>
      </c>
      <c r="I92" s="32" t="s">
        <v>35</v>
      </c>
      <c r="J92" s="28" t="s">
        <v>173</v>
      </c>
      <c r="K92" s="33" t="s">
        <v>95</v>
      </c>
      <c r="L92" s="34"/>
      <c r="M92" s="32"/>
      <c r="N92" s="35"/>
    </row>
    <row r="93" spans="1:14" ht="101.25">
      <c r="A93" s="26" t="s">
        <v>203</v>
      </c>
      <c r="B93" s="26" t="s">
        <v>89</v>
      </c>
      <c r="C93" s="27">
        <v>42527</v>
      </c>
      <c r="D93" s="26" t="s">
        <v>186</v>
      </c>
      <c r="E93" s="28" t="s">
        <v>26</v>
      </c>
      <c r="F93" s="29" t="s">
        <v>27</v>
      </c>
      <c r="G93" s="30">
        <v>3732480</v>
      </c>
      <c r="H93" s="31" t="s">
        <v>27</v>
      </c>
      <c r="I93" s="32" t="s">
        <v>35</v>
      </c>
      <c r="J93" s="28" t="s">
        <v>173</v>
      </c>
      <c r="K93" s="33" t="s">
        <v>95</v>
      </c>
      <c r="L93" s="34"/>
      <c r="M93" s="32"/>
      <c r="N93" s="35"/>
    </row>
    <row r="94" spans="1:14" ht="101.25">
      <c r="A94" s="26" t="s">
        <v>204</v>
      </c>
      <c r="B94" s="26" t="s">
        <v>92</v>
      </c>
      <c r="C94" s="27">
        <v>42528</v>
      </c>
      <c r="D94" s="26" t="s">
        <v>205</v>
      </c>
      <c r="E94" s="28" t="s">
        <v>26</v>
      </c>
      <c r="F94" s="29" t="s">
        <v>27</v>
      </c>
      <c r="G94" s="30">
        <v>9433800</v>
      </c>
      <c r="H94" s="31" t="s">
        <v>27</v>
      </c>
      <c r="I94" s="32" t="s">
        <v>35</v>
      </c>
      <c r="J94" s="28" t="s">
        <v>173</v>
      </c>
      <c r="K94" s="33" t="s">
        <v>95</v>
      </c>
      <c r="L94" s="34"/>
      <c r="M94" s="32"/>
      <c r="N94" s="35"/>
    </row>
    <row r="95" spans="1:14" ht="101.25">
      <c r="A95" s="26" t="s">
        <v>206</v>
      </c>
      <c r="B95" s="26" t="s">
        <v>81</v>
      </c>
      <c r="C95" s="27">
        <v>42529</v>
      </c>
      <c r="D95" s="26" t="s">
        <v>207</v>
      </c>
      <c r="E95" s="28" t="s">
        <v>26</v>
      </c>
      <c r="F95" s="29" t="s">
        <v>27</v>
      </c>
      <c r="G95" s="30">
        <v>73262880</v>
      </c>
      <c r="H95" s="31" t="s">
        <v>27</v>
      </c>
      <c r="I95" s="32" t="s">
        <v>28</v>
      </c>
      <c r="J95" s="28" t="s">
        <v>164</v>
      </c>
      <c r="K95" s="33" t="s">
        <v>95</v>
      </c>
      <c r="L95" s="34"/>
      <c r="M95" s="32"/>
      <c r="N95" s="35"/>
    </row>
    <row r="96" spans="1:14" ht="101.25">
      <c r="A96" s="26" t="s">
        <v>208</v>
      </c>
      <c r="B96" s="26" t="s">
        <v>81</v>
      </c>
      <c r="C96" s="27">
        <v>42529</v>
      </c>
      <c r="D96" s="26" t="s">
        <v>209</v>
      </c>
      <c r="E96" s="28" t="s">
        <v>26</v>
      </c>
      <c r="F96" s="29" t="s">
        <v>27</v>
      </c>
      <c r="G96" s="30">
        <v>50750280</v>
      </c>
      <c r="H96" s="31" t="s">
        <v>27</v>
      </c>
      <c r="I96" s="32" t="s">
        <v>35</v>
      </c>
      <c r="J96" s="28" t="s">
        <v>164</v>
      </c>
      <c r="K96" s="33" t="s">
        <v>95</v>
      </c>
      <c r="L96" s="34"/>
      <c r="M96" s="32"/>
      <c r="N96" s="35"/>
    </row>
    <row r="97" spans="1:14" ht="270">
      <c r="A97" s="36" t="s">
        <v>210</v>
      </c>
      <c r="B97" s="37" t="s">
        <v>32</v>
      </c>
      <c r="C97" s="27">
        <v>42535</v>
      </c>
      <c r="D97" s="36" t="s">
        <v>211</v>
      </c>
      <c r="E97" s="38" t="s">
        <v>26</v>
      </c>
      <c r="F97" s="30">
        <v>1800510</v>
      </c>
      <c r="G97" s="30">
        <v>1800510</v>
      </c>
      <c r="H97" s="42">
        <v>1</v>
      </c>
      <c r="I97" s="32" t="s">
        <v>35</v>
      </c>
      <c r="J97" s="40" t="s">
        <v>212</v>
      </c>
      <c r="K97" s="32" t="s">
        <v>56</v>
      </c>
      <c r="L97" s="34"/>
      <c r="M97" s="32"/>
      <c r="N97" s="35"/>
    </row>
    <row r="98" spans="1:14" ht="101.25">
      <c r="A98" s="36" t="s">
        <v>213</v>
      </c>
      <c r="B98" s="37" t="s">
        <v>32</v>
      </c>
      <c r="C98" s="27">
        <v>42536</v>
      </c>
      <c r="D98" s="36" t="s">
        <v>214</v>
      </c>
      <c r="E98" s="38" t="s">
        <v>54</v>
      </c>
      <c r="F98" s="30">
        <v>44917200</v>
      </c>
      <c r="G98" s="30">
        <v>42120000</v>
      </c>
      <c r="H98" s="42">
        <v>0.93772541476316418</v>
      </c>
      <c r="I98" s="32" t="s">
        <v>35</v>
      </c>
      <c r="J98" s="38" t="s">
        <v>215</v>
      </c>
      <c r="K98" s="39" t="s">
        <v>37</v>
      </c>
      <c r="L98" s="40"/>
      <c r="M98" s="32"/>
      <c r="N98" s="35"/>
    </row>
    <row r="99" spans="1:14" ht="90">
      <c r="A99" s="26" t="s">
        <v>216</v>
      </c>
      <c r="B99" s="26" t="s">
        <v>24</v>
      </c>
      <c r="C99" s="27">
        <v>42541</v>
      </c>
      <c r="D99" s="26" t="s">
        <v>46</v>
      </c>
      <c r="E99" s="28" t="s">
        <v>26</v>
      </c>
      <c r="F99" s="29" t="s">
        <v>27</v>
      </c>
      <c r="G99" s="30">
        <v>167518800</v>
      </c>
      <c r="H99" s="31" t="s">
        <v>27</v>
      </c>
      <c r="I99" s="32" t="s">
        <v>35</v>
      </c>
      <c r="J99" s="28" t="s">
        <v>29</v>
      </c>
      <c r="K99" s="33" t="s">
        <v>30</v>
      </c>
      <c r="L99" s="34"/>
      <c r="M99" s="32"/>
      <c r="N99" s="35"/>
    </row>
    <row r="100" spans="1:14" ht="101.25">
      <c r="A100" s="26" t="s">
        <v>217</v>
      </c>
      <c r="B100" s="26" t="s">
        <v>81</v>
      </c>
      <c r="C100" s="27">
        <v>42541</v>
      </c>
      <c r="D100" s="26" t="s">
        <v>172</v>
      </c>
      <c r="E100" s="28" t="s">
        <v>26</v>
      </c>
      <c r="F100" s="29" t="s">
        <v>27</v>
      </c>
      <c r="G100" s="30">
        <v>30791880</v>
      </c>
      <c r="H100" s="31" t="s">
        <v>27</v>
      </c>
      <c r="I100" s="32" t="s">
        <v>35</v>
      </c>
      <c r="J100" s="28" t="s">
        <v>173</v>
      </c>
      <c r="K100" s="33" t="s">
        <v>95</v>
      </c>
      <c r="L100" s="34"/>
      <c r="M100" s="32"/>
      <c r="N100" s="35"/>
    </row>
    <row r="101" spans="1:14" ht="101.25">
      <c r="A101" s="26" t="s">
        <v>218</v>
      </c>
      <c r="B101" s="26" t="s">
        <v>219</v>
      </c>
      <c r="C101" s="27">
        <v>42542</v>
      </c>
      <c r="D101" s="26" t="s">
        <v>220</v>
      </c>
      <c r="E101" s="28" t="s">
        <v>26</v>
      </c>
      <c r="F101" s="29" t="s">
        <v>27</v>
      </c>
      <c r="G101" s="30">
        <v>74618280</v>
      </c>
      <c r="H101" s="31" t="s">
        <v>27</v>
      </c>
      <c r="I101" s="32" t="s">
        <v>28</v>
      </c>
      <c r="J101" s="28" t="s">
        <v>164</v>
      </c>
      <c r="K101" s="33" t="s">
        <v>95</v>
      </c>
      <c r="L101" s="34"/>
      <c r="M101" s="32"/>
      <c r="N101" s="35"/>
    </row>
    <row r="102" spans="1:14" ht="101.25">
      <c r="A102" s="26" t="s">
        <v>221</v>
      </c>
      <c r="B102" s="26" t="s">
        <v>81</v>
      </c>
      <c r="C102" s="27">
        <v>42542</v>
      </c>
      <c r="D102" s="26" t="s">
        <v>207</v>
      </c>
      <c r="E102" s="28" t="s">
        <v>26</v>
      </c>
      <c r="F102" s="29" t="s">
        <v>27</v>
      </c>
      <c r="G102" s="30">
        <v>53154360</v>
      </c>
      <c r="H102" s="31" t="s">
        <v>27</v>
      </c>
      <c r="I102" s="32" t="s">
        <v>35</v>
      </c>
      <c r="J102" s="28" t="s">
        <v>164</v>
      </c>
      <c r="K102" s="33" t="s">
        <v>95</v>
      </c>
      <c r="L102" s="34"/>
      <c r="M102" s="32"/>
      <c r="N102" s="35"/>
    </row>
    <row r="103" spans="1:14" ht="101.25">
      <c r="A103" s="26" t="s">
        <v>222</v>
      </c>
      <c r="B103" s="26" t="s">
        <v>219</v>
      </c>
      <c r="C103" s="27">
        <v>42542</v>
      </c>
      <c r="D103" s="26" t="s">
        <v>223</v>
      </c>
      <c r="E103" s="28" t="s">
        <v>26</v>
      </c>
      <c r="F103" s="29" t="s">
        <v>27</v>
      </c>
      <c r="G103" s="30">
        <v>3539160</v>
      </c>
      <c r="H103" s="31" t="s">
        <v>27</v>
      </c>
      <c r="I103" s="32" t="s">
        <v>28</v>
      </c>
      <c r="J103" s="28" t="s">
        <v>164</v>
      </c>
      <c r="K103" s="33" t="s">
        <v>95</v>
      </c>
      <c r="L103" s="34"/>
      <c r="M103" s="32"/>
      <c r="N103" s="35"/>
    </row>
    <row r="104" spans="1:14" ht="101.25">
      <c r="A104" s="26" t="s">
        <v>224</v>
      </c>
      <c r="B104" s="26" t="s">
        <v>219</v>
      </c>
      <c r="C104" s="27">
        <v>42545</v>
      </c>
      <c r="D104" s="26" t="s">
        <v>225</v>
      </c>
      <c r="E104" s="28" t="s">
        <v>26</v>
      </c>
      <c r="F104" s="29" t="s">
        <v>27</v>
      </c>
      <c r="G104" s="30">
        <v>17174160</v>
      </c>
      <c r="H104" s="31" t="s">
        <v>27</v>
      </c>
      <c r="I104" s="32" t="s">
        <v>35</v>
      </c>
      <c r="J104" s="28" t="s">
        <v>173</v>
      </c>
      <c r="K104" s="33" t="s">
        <v>95</v>
      </c>
      <c r="L104" s="34"/>
      <c r="M104" s="32"/>
      <c r="N104" s="35"/>
    </row>
    <row r="105" spans="1:14" ht="101.25">
      <c r="A105" s="26" t="s">
        <v>222</v>
      </c>
      <c r="B105" s="26" t="s">
        <v>219</v>
      </c>
      <c r="C105" s="27">
        <v>42545</v>
      </c>
      <c r="D105" s="26" t="s">
        <v>225</v>
      </c>
      <c r="E105" s="28" t="s">
        <v>26</v>
      </c>
      <c r="F105" s="29" t="s">
        <v>27</v>
      </c>
      <c r="G105" s="30">
        <v>14513040</v>
      </c>
      <c r="H105" s="31" t="s">
        <v>27</v>
      </c>
      <c r="I105" s="32" t="s">
        <v>35</v>
      </c>
      <c r="J105" s="28" t="s">
        <v>173</v>
      </c>
      <c r="K105" s="33" t="s">
        <v>95</v>
      </c>
      <c r="L105" s="34"/>
      <c r="M105" s="32"/>
      <c r="N105" s="35"/>
    </row>
    <row r="106" spans="1:14" ht="101.25">
      <c r="A106" s="59" t="s">
        <v>226</v>
      </c>
      <c r="B106" s="36" t="s">
        <v>175</v>
      </c>
      <c r="C106" s="27">
        <v>42549</v>
      </c>
      <c r="D106" s="60" t="s">
        <v>227</v>
      </c>
      <c r="E106" s="38" t="s">
        <v>26</v>
      </c>
      <c r="F106" s="30">
        <v>1944000</v>
      </c>
      <c r="G106" s="30">
        <v>1933200</v>
      </c>
      <c r="H106" s="42">
        <v>0.99444444444444446</v>
      </c>
      <c r="I106" s="32" t="s">
        <v>35</v>
      </c>
      <c r="J106" s="38" t="s">
        <v>161</v>
      </c>
      <c r="K106" s="39" t="s">
        <v>37</v>
      </c>
      <c r="L106" s="34"/>
      <c r="M106" s="32"/>
      <c r="N106" s="35"/>
    </row>
    <row r="107" spans="1:14" ht="78.75">
      <c r="A107" s="25" t="s">
        <v>228</v>
      </c>
      <c r="B107" s="37" t="s">
        <v>229</v>
      </c>
      <c r="C107" s="27">
        <v>42556</v>
      </c>
      <c r="D107" s="25" t="s">
        <v>230</v>
      </c>
      <c r="E107" s="38" t="s">
        <v>26</v>
      </c>
      <c r="F107" s="30">
        <v>1404000</v>
      </c>
      <c r="G107" s="30">
        <v>1393200</v>
      </c>
      <c r="H107" s="42">
        <v>0.99230769230769234</v>
      </c>
      <c r="I107" s="32" t="s">
        <v>28</v>
      </c>
      <c r="J107" s="38" t="s">
        <v>161</v>
      </c>
      <c r="K107" s="39" t="s">
        <v>37</v>
      </c>
      <c r="L107" s="34"/>
      <c r="M107" s="32"/>
      <c r="N107" s="35"/>
    </row>
    <row r="108" spans="1:14" ht="101.25">
      <c r="A108" s="26" t="s">
        <v>231</v>
      </c>
      <c r="B108" s="26" t="s">
        <v>81</v>
      </c>
      <c r="C108" s="27">
        <v>42558</v>
      </c>
      <c r="D108" s="26" t="s">
        <v>232</v>
      </c>
      <c r="E108" s="28" t="s">
        <v>26</v>
      </c>
      <c r="F108" s="29" t="s">
        <v>27</v>
      </c>
      <c r="G108" s="30">
        <v>68815440</v>
      </c>
      <c r="H108" s="31" t="s">
        <v>27</v>
      </c>
      <c r="I108" s="32" t="s">
        <v>35</v>
      </c>
      <c r="J108" s="28" t="s">
        <v>164</v>
      </c>
      <c r="K108" s="33" t="s">
        <v>95</v>
      </c>
      <c r="L108" s="34"/>
      <c r="M108" s="32"/>
      <c r="N108" s="35"/>
    </row>
    <row r="109" spans="1:14" ht="101.25">
      <c r="A109" s="26" t="s">
        <v>233</v>
      </c>
      <c r="B109" s="26" t="s">
        <v>92</v>
      </c>
      <c r="C109" s="27">
        <v>42559</v>
      </c>
      <c r="D109" s="26" t="s">
        <v>234</v>
      </c>
      <c r="E109" s="28" t="s">
        <v>26</v>
      </c>
      <c r="F109" s="29" t="s">
        <v>27</v>
      </c>
      <c r="G109" s="30">
        <v>16405200</v>
      </c>
      <c r="H109" s="31" t="s">
        <v>27</v>
      </c>
      <c r="I109" s="32" t="s">
        <v>28</v>
      </c>
      <c r="J109" s="28" t="s">
        <v>164</v>
      </c>
      <c r="K109" s="33" t="s">
        <v>95</v>
      </c>
      <c r="L109" s="34"/>
      <c r="M109" s="32"/>
      <c r="N109" s="35"/>
    </row>
    <row r="110" spans="1:14" ht="78.75">
      <c r="A110" s="25" t="s">
        <v>235</v>
      </c>
      <c r="B110" s="37" t="s">
        <v>229</v>
      </c>
      <c r="C110" s="27">
        <v>42566</v>
      </c>
      <c r="D110" s="25" t="s">
        <v>236</v>
      </c>
      <c r="E110" s="38" t="s">
        <v>26</v>
      </c>
      <c r="F110" s="30">
        <v>1252800</v>
      </c>
      <c r="G110" s="30">
        <v>1242000</v>
      </c>
      <c r="H110" s="42">
        <v>0.99137931034482762</v>
      </c>
      <c r="I110" s="32" t="s">
        <v>35</v>
      </c>
      <c r="J110" s="38" t="s">
        <v>161</v>
      </c>
      <c r="K110" s="39" t="s">
        <v>37</v>
      </c>
      <c r="L110" s="34"/>
      <c r="M110" s="32"/>
      <c r="N110" s="35"/>
    </row>
    <row r="111" spans="1:14" ht="78.75">
      <c r="A111" s="25" t="s">
        <v>237</v>
      </c>
      <c r="B111" s="37" t="s">
        <v>229</v>
      </c>
      <c r="C111" s="27">
        <v>42566</v>
      </c>
      <c r="D111" s="25" t="s">
        <v>238</v>
      </c>
      <c r="E111" s="38" t="s">
        <v>26</v>
      </c>
      <c r="F111" s="30">
        <v>1166400</v>
      </c>
      <c r="G111" s="30">
        <v>1166400</v>
      </c>
      <c r="H111" s="42">
        <v>1</v>
      </c>
      <c r="I111" s="32" t="s">
        <v>35</v>
      </c>
      <c r="J111" s="38" t="s">
        <v>161</v>
      </c>
      <c r="K111" s="39" t="s">
        <v>37</v>
      </c>
      <c r="L111" s="34"/>
      <c r="M111" s="32"/>
      <c r="N111" s="35"/>
    </row>
    <row r="112" spans="1:14" ht="101.25">
      <c r="A112" s="26" t="s">
        <v>239</v>
      </c>
      <c r="B112" s="26" t="s">
        <v>240</v>
      </c>
      <c r="C112" s="27">
        <v>42570</v>
      </c>
      <c r="D112" s="26" t="s">
        <v>241</v>
      </c>
      <c r="E112" s="28" t="s">
        <v>26</v>
      </c>
      <c r="F112" s="29" t="s">
        <v>27</v>
      </c>
      <c r="G112" s="30">
        <v>14187187</v>
      </c>
      <c r="H112" s="31" t="s">
        <v>27</v>
      </c>
      <c r="I112" s="32" t="s">
        <v>35</v>
      </c>
      <c r="J112" s="28" t="s">
        <v>173</v>
      </c>
      <c r="K112" s="33" t="s">
        <v>95</v>
      </c>
      <c r="L112" s="34"/>
      <c r="M112" s="32"/>
      <c r="N112" s="35"/>
    </row>
    <row r="113" spans="1:14" ht="101.25">
      <c r="A113" s="26" t="s">
        <v>242</v>
      </c>
      <c r="B113" s="26" t="s">
        <v>243</v>
      </c>
      <c r="C113" s="27">
        <v>42572</v>
      </c>
      <c r="D113" s="26" t="s">
        <v>244</v>
      </c>
      <c r="E113" s="28" t="s">
        <v>26</v>
      </c>
      <c r="F113" s="29" t="s">
        <v>27</v>
      </c>
      <c r="G113" s="30">
        <v>1561275</v>
      </c>
      <c r="H113" s="31" t="s">
        <v>27</v>
      </c>
      <c r="I113" s="32" t="s">
        <v>35</v>
      </c>
      <c r="J113" s="51" t="s">
        <v>94</v>
      </c>
      <c r="K113" s="52" t="s">
        <v>95</v>
      </c>
      <c r="L113" s="34"/>
      <c r="M113" s="32"/>
      <c r="N113" s="35"/>
    </row>
    <row r="114" spans="1:14" ht="101.25">
      <c r="A114" s="26" t="s">
        <v>239</v>
      </c>
      <c r="B114" s="26" t="s">
        <v>240</v>
      </c>
      <c r="C114" s="27">
        <v>42573</v>
      </c>
      <c r="D114" s="26" t="s">
        <v>245</v>
      </c>
      <c r="E114" s="28" t="s">
        <v>26</v>
      </c>
      <c r="F114" s="29" t="s">
        <v>27</v>
      </c>
      <c r="G114" s="30">
        <v>25243477</v>
      </c>
      <c r="H114" s="31" t="s">
        <v>27</v>
      </c>
      <c r="I114" s="32" t="s">
        <v>35</v>
      </c>
      <c r="J114" s="28" t="s">
        <v>164</v>
      </c>
      <c r="K114" s="33" t="s">
        <v>95</v>
      </c>
      <c r="L114" s="34"/>
      <c r="M114" s="32"/>
      <c r="N114" s="35"/>
    </row>
    <row r="115" spans="1:14" ht="101.25">
      <c r="A115" s="26" t="s">
        <v>246</v>
      </c>
      <c r="B115" s="26" t="s">
        <v>219</v>
      </c>
      <c r="C115" s="27">
        <v>42577</v>
      </c>
      <c r="D115" s="26" t="s">
        <v>225</v>
      </c>
      <c r="E115" s="28" t="s">
        <v>26</v>
      </c>
      <c r="F115" s="29" t="s">
        <v>27</v>
      </c>
      <c r="G115" s="30">
        <v>14271120</v>
      </c>
      <c r="H115" s="31" t="s">
        <v>27</v>
      </c>
      <c r="I115" s="32" t="s">
        <v>28</v>
      </c>
      <c r="J115" s="28" t="s">
        <v>173</v>
      </c>
      <c r="K115" s="33" t="s">
        <v>95</v>
      </c>
      <c r="L115" s="34"/>
      <c r="M115" s="32"/>
      <c r="N115" s="35"/>
    </row>
    <row r="116" spans="1:14" ht="101.25">
      <c r="A116" s="26" t="s">
        <v>247</v>
      </c>
      <c r="B116" s="26" t="s">
        <v>219</v>
      </c>
      <c r="C116" s="27">
        <v>42577</v>
      </c>
      <c r="D116" s="26" t="s">
        <v>225</v>
      </c>
      <c r="E116" s="28" t="s">
        <v>26</v>
      </c>
      <c r="F116" s="29" t="s">
        <v>27</v>
      </c>
      <c r="G116" s="30">
        <v>8224200</v>
      </c>
      <c r="H116" s="31" t="s">
        <v>27</v>
      </c>
      <c r="I116" s="32" t="s">
        <v>28</v>
      </c>
      <c r="J116" s="28" t="s">
        <v>173</v>
      </c>
      <c r="K116" s="33" t="s">
        <v>95</v>
      </c>
      <c r="L116" s="34"/>
      <c r="M116" s="32"/>
      <c r="N116" s="35"/>
    </row>
    <row r="117" spans="1:14" ht="78.75">
      <c r="A117" s="25" t="s">
        <v>248</v>
      </c>
      <c r="B117" s="37" t="s">
        <v>229</v>
      </c>
      <c r="C117" s="27">
        <v>42577</v>
      </c>
      <c r="D117" s="25" t="s">
        <v>236</v>
      </c>
      <c r="E117" s="38" t="s">
        <v>26</v>
      </c>
      <c r="F117" s="30">
        <v>4190400</v>
      </c>
      <c r="G117" s="30">
        <v>4158000</v>
      </c>
      <c r="H117" s="42">
        <v>0.99226804123711343</v>
      </c>
      <c r="I117" s="32" t="s">
        <v>35</v>
      </c>
      <c r="J117" s="38" t="s">
        <v>161</v>
      </c>
      <c r="K117" s="39" t="s">
        <v>37</v>
      </c>
      <c r="L117" s="34"/>
      <c r="M117" s="32"/>
      <c r="N117" s="35"/>
    </row>
    <row r="118" spans="1:14" ht="90">
      <c r="A118" s="26" t="s">
        <v>249</v>
      </c>
      <c r="B118" s="26" t="s">
        <v>250</v>
      </c>
      <c r="C118" s="27">
        <v>42578</v>
      </c>
      <c r="D118" s="26" t="s">
        <v>68</v>
      </c>
      <c r="E118" s="28" t="s">
        <v>26</v>
      </c>
      <c r="F118" s="29" t="s">
        <v>27</v>
      </c>
      <c r="G118" s="30">
        <v>17431200</v>
      </c>
      <c r="H118" s="31" t="s">
        <v>27</v>
      </c>
      <c r="I118" s="32" t="s">
        <v>35</v>
      </c>
      <c r="J118" s="28" t="s">
        <v>29</v>
      </c>
      <c r="K118" s="33" t="s">
        <v>30</v>
      </c>
      <c r="L118" s="34"/>
      <c r="M118" s="32"/>
      <c r="N118" s="35"/>
    </row>
    <row r="119" spans="1:14" ht="101.25">
      <c r="A119" s="26" t="s">
        <v>251</v>
      </c>
      <c r="B119" s="26" t="s">
        <v>252</v>
      </c>
      <c r="C119" s="27">
        <v>42583</v>
      </c>
      <c r="D119" s="26" t="s">
        <v>253</v>
      </c>
      <c r="E119" s="28" t="s">
        <v>26</v>
      </c>
      <c r="F119" s="29" t="s">
        <v>27</v>
      </c>
      <c r="G119" s="30">
        <v>21601080</v>
      </c>
      <c r="H119" s="31" t="s">
        <v>27</v>
      </c>
      <c r="I119" s="32" t="s">
        <v>35</v>
      </c>
      <c r="J119" s="28" t="s">
        <v>164</v>
      </c>
      <c r="K119" s="33" t="s">
        <v>95</v>
      </c>
      <c r="L119" s="34"/>
      <c r="M119" s="32"/>
      <c r="N119" s="35"/>
    </row>
    <row r="120" spans="1:14" ht="78.75">
      <c r="A120" s="25" t="s">
        <v>254</v>
      </c>
      <c r="B120" s="37" t="s">
        <v>229</v>
      </c>
      <c r="C120" s="27">
        <v>42583</v>
      </c>
      <c r="D120" s="25" t="s">
        <v>255</v>
      </c>
      <c r="E120" s="38" t="s">
        <v>26</v>
      </c>
      <c r="F120" s="30">
        <v>1328400</v>
      </c>
      <c r="G120" s="30">
        <v>1316520</v>
      </c>
      <c r="H120" s="42">
        <v>0.99105691056910572</v>
      </c>
      <c r="I120" s="32" t="s">
        <v>28</v>
      </c>
      <c r="J120" s="38" t="s">
        <v>161</v>
      </c>
      <c r="K120" s="39" t="s">
        <v>37</v>
      </c>
      <c r="L120" s="34"/>
      <c r="M120" s="32"/>
      <c r="N120" s="35"/>
    </row>
    <row r="121" spans="1:14" ht="101.25">
      <c r="A121" s="26" t="s">
        <v>256</v>
      </c>
      <c r="B121" s="26" t="s">
        <v>219</v>
      </c>
      <c r="C121" s="27">
        <v>42586</v>
      </c>
      <c r="D121" s="26" t="s">
        <v>225</v>
      </c>
      <c r="E121" s="28" t="s">
        <v>26</v>
      </c>
      <c r="F121" s="29" t="s">
        <v>27</v>
      </c>
      <c r="G121" s="30">
        <v>9978120</v>
      </c>
      <c r="H121" s="31" t="s">
        <v>27</v>
      </c>
      <c r="I121" s="32" t="s">
        <v>35</v>
      </c>
      <c r="J121" s="28" t="s">
        <v>173</v>
      </c>
      <c r="K121" s="33" t="s">
        <v>95</v>
      </c>
      <c r="L121" s="34"/>
      <c r="M121" s="32"/>
      <c r="N121" s="35"/>
    </row>
    <row r="122" spans="1:14" ht="101.25">
      <c r="A122" s="26" t="s">
        <v>246</v>
      </c>
      <c r="B122" s="26" t="s">
        <v>219</v>
      </c>
      <c r="C122" s="27">
        <v>42587</v>
      </c>
      <c r="D122" s="26" t="s">
        <v>223</v>
      </c>
      <c r="E122" s="28" t="s">
        <v>26</v>
      </c>
      <c r="F122" s="29" t="s">
        <v>27</v>
      </c>
      <c r="G122" s="30">
        <v>54118800</v>
      </c>
      <c r="H122" s="31" t="s">
        <v>27</v>
      </c>
      <c r="I122" s="32" t="s">
        <v>28</v>
      </c>
      <c r="J122" s="28" t="s">
        <v>164</v>
      </c>
      <c r="K122" s="33" t="s">
        <v>95</v>
      </c>
      <c r="L122" s="34"/>
      <c r="M122" s="32"/>
      <c r="N122" s="35"/>
    </row>
    <row r="123" spans="1:14" ht="101.25">
      <c r="A123" s="26" t="s">
        <v>257</v>
      </c>
      <c r="B123" s="26" t="s">
        <v>219</v>
      </c>
      <c r="C123" s="27">
        <v>42587</v>
      </c>
      <c r="D123" s="26" t="s">
        <v>223</v>
      </c>
      <c r="E123" s="28" t="s">
        <v>26</v>
      </c>
      <c r="F123" s="29" t="s">
        <v>27</v>
      </c>
      <c r="G123" s="30">
        <v>46368720</v>
      </c>
      <c r="H123" s="31" t="s">
        <v>27</v>
      </c>
      <c r="I123" s="32" t="s">
        <v>35</v>
      </c>
      <c r="J123" s="28" t="s">
        <v>164</v>
      </c>
      <c r="K123" s="33" t="s">
        <v>95</v>
      </c>
      <c r="L123" s="34"/>
      <c r="M123" s="32"/>
      <c r="N123" s="35"/>
    </row>
    <row r="124" spans="1:14" ht="101.25">
      <c r="A124" s="26" t="s">
        <v>258</v>
      </c>
      <c r="B124" s="26" t="s">
        <v>219</v>
      </c>
      <c r="C124" s="27">
        <v>42587</v>
      </c>
      <c r="D124" s="26" t="s">
        <v>223</v>
      </c>
      <c r="E124" s="28" t="s">
        <v>26</v>
      </c>
      <c r="F124" s="29" t="s">
        <v>27</v>
      </c>
      <c r="G124" s="30">
        <v>40346640</v>
      </c>
      <c r="H124" s="31" t="s">
        <v>27</v>
      </c>
      <c r="I124" s="32" t="s">
        <v>35</v>
      </c>
      <c r="J124" s="28" t="s">
        <v>164</v>
      </c>
      <c r="K124" s="33" t="s">
        <v>95</v>
      </c>
      <c r="L124" s="34"/>
      <c r="M124" s="32"/>
      <c r="N124" s="35"/>
    </row>
    <row r="125" spans="1:14" ht="90">
      <c r="A125" s="26" t="s">
        <v>259</v>
      </c>
      <c r="B125" s="26" t="s">
        <v>250</v>
      </c>
      <c r="C125" s="27">
        <v>42600</v>
      </c>
      <c r="D125" s="26" t="s">
        <v>68</v>
      </c>
      <c r="E125" s="28" t="s">
        <v>26</v>
      </c>
      <c r="F125" s="29" t="s">
        <v>27</v>
      </c>
      <c r="G125" s="30">
        <v>5626800</v>
      </c>
      <c r="H125" s="31" t="s">
        <v>27</v>
      </c>
      <c r="I125" s="32" t="s">
        <v>35</v>
      </c>
      <c r="J125" s="28" t="s">
        <v>29</v>
      </c>
      <c r="K125" s="33" t="s">
        <v>30</v>
      </c>
      <c r="L125" s="34"/>
      <c r="M125" s="32"/>
      <c r="N125" s="35"/>
    </row>
    <row r="126" spans="1:14" ht="101.25">
      <c r="A126" s="26" t="s">
        <v>260</v>
      </c>
      <c r="B126" s="26" t="s">
        <v>261</v>
      </c>
      <c r="C126" s="27">
        <v>42607</v>
      </c>
      <c r="D126" s="26" t="s">
        <v>186</v>
      </c>
      <c r="E126" s="28" t="s">
        <v>26</v>
      </c>
      <c r="F126" s="29" t="s">
        <v>27</v>
      </c>
      <c r="G126" s="30">
        <v>45625680</v>
      </c>
      <c r="H126" s="31" t="s">
        <v>27</v>
      </c>
      <c r="I126" s="32" t="s">
        <v>35</v>
      </c>
      <c r="J126" s="28" t="s">
        <v>173</v>
      </c>
      <c r="K126" s="33" t="s">
        <v>95</v>
      </c>
      <c r="L126" s="34"/>
      <c r="M126" s="32"/>
      <c r="N126" s="35"/>
    </row>
    <row r="127" spans="1:14" ht="101.25">
      <c r="A127" s="26" t="s">
        <v>262</v>
      </c>
      <c r="B127" s="26" t="s">
        <v>261</v>
      </c>
      <c r="C127" s="27">
        <v>42607</v>
      </c>
      <c r="D127" s="26" t="s">
        <v>186</v>
      </c>
      <c r="E127" s="28" t="s">
        <v>26</v>
      </c>
      <c r="F127" s="29" t="s">
        <v>27</v>
      </c>
      <c r="G127" s="30">
        <v>40889880</v>
      </c>
      <c r="H127" s="31" t="s">
        <v>27</v>
      </c>
      <c r="I127" s="32" t="s">
        <v>35</v>
      </c>
      <c r="J127" s="28" t="s">
        <v>173</v>
      </c>
      <c r="K127" s="33" t="s">
        <v>95</v>
      </c>
      <c r="L127" s="34"/>
      <c r="M127" s="32"/>
      <c r="N127" s="35"/>
    </row>
    <row r="128" spans="1:14" ht="123.75">
      <c r="A128" s="36" t="s">
        <v>263</v>
      </c>
      <c r="B128" s="58" t="s">
        <v>264</v>
      </c>
      <c r="C128" s="27">
        <v>42608</v>
      </c>
      <c r="D128" s="36" t="s">
        <v>265</v>
      </c>
      <c r="E128" s="38" t="s">
        <v>26</v>
      </c>
      <c r="F128" s="29" t="s">
        <v>27</v>
      </c>
      <c r="G128" s="30">
        <v>5110560</v>
      </c>
      <c r="H128" s="31" t="s">
        <v>27</v>
      </c>
      <c r="I128" s="32" t="s">
        <v>28</v>
      </c>
      <c r="J128" s="40" t="s">
        <v>266</v>
      </c>
      <c r="K128" s="39" t="s">
        <v>95</v>
      </c>
      <c r="L128" s="34"/>
      <c r="M128" s="32"/>
      <c r="N128" s="35"/>
    </row>
    <row r="129" spans="1:14" ht="101.25">
      <c r="A129" s="26" t="s">
        <v>267</v>
      </c>
      <c r="B129" s="26" t="s">
        <v>92</v>
      </c>
      <c r="C129" s="27">
        <v>42625</v>
      </c>
      <c r="D129" s="26" t="s">
        <v>205</v>
      </c>
      <c r="E129" s="28" t="s">
        <v>26</v>
      </c>
      <c r="F129" s="29" t="s">
        <v>27</v>
      </c>
      <c r="G129" s="30">
        <v>3603960</v>
      </c>
      <c r="H129" s="31" t="s">
        <v>27</v>
      </c>
      <c r="I129" s="32" t="s">
        <v>28</v>
      </c>
      <c r="J129" s="28" t="s">
        <v>173</v>
      </c>
      <c r="K129" s="33" t="s">
        <v>95</v>
      </c>
      <c r="L129" s="34"/>
      <c r="M129" s="32"/>
      <c r="N129" s="35"/>
    </row>
    <row r="130" spans="1:14" ht="78.75">
      <c r="A130" s="25" t="s">
        <v>268</v>
      </c>
      <c r="B130" s="37" t="s">
        <v>229</v>
      </c>
      <c r="C130" s="27">
        <v>42625</v>
      </c>
      <c r="D130" s="25" t="s">
        <v>269</v>
      </c>
      <c r="E130" s="38" t="s">
        <v>26</v>
      </c>
      <c r="F130" s="30">
        <v>2019600</v>
      </c>
      <c r="G130" s="30">
        <v>1890000</v>
      </c>
      <c r="H130" s="42">
        <v>0.93582887700534756</v>
      </c>
      <c r="I130" s="32" t="s">
        <v>35</v>
      </c>
      <c r="J130" s="38" t="s">
        <v>161</v>
      </c>
      <c r="K130" s="39" t="s">
        <v>37</v>
      </c>
      <c r="L130" s="34"/>
      <c r="M130" s="32"/>
      <c r="N130" s="35"/>
    </row>
    <row r="131" spans="1:14" ht="90">
      <c r="A131" s="26" t="s">
        <v>270</v>
      </c>
      <c r="B131" s="26" t="s">
        <v>250</v>
      </c>
      <c r="C131" s="27">
        <v>42629</v>
      </c>
      <c r="D131" s="26" t="s">
        <v>271</v>
      </c>
      <c r="E131" s="28" t="s">
        <v>26</v>
      </c>
      <c r="F131" s="29" t="s">
        <v>27</v>
      </c>
      <c r="G131" s="30">
        <v>2000000</v>
      </c>
      <c r="H131" s="31" t="s">
        <v>27</v>
      </c>
      <c r="I131" s="32" t="s">
        <v>28</v>
      </c>
      <c r="J131" s="28" t="s">
        <v>29</v>
      </c>
      <c r="K131" s="33" t="s">
        <v>30</v>
      </c>
      <c r="L131" s="34"/>
      <c r="M131" s="32"/>
      <c r="N131" s="35"/>
    </row>
    <row r="132" spans="1:14" ht="78.75">
      <c r="A132" s="25" t="s">
        <v>272</v>
      </c>
      <c r="B132" s="37" t="s">
        <v>229</v>
      </c>
      <c r="C132" s="27">
        <v>42633</v>
      </c>
      <c r="D132" s="25" t="s">
        <v>273</v>
      </c>
      <c r="E132" s="38" t="s">
        <v>26</v>
      </c>
      <c r="F132" s="30">
        <v>9860400</v>
      </c>
      <c r="G132" s="30">
        <v>9849600</v>
      </c>
      <c r="H132" s="42">
        <v>0.99890470974808321</v>
      </c>
      <c r="I132" s="32" t="s">
        <v>35</v>
      </c>
      <c r="J132" s="38" t="s">
        <v>161</v>
      </c>
      <c r="K132" s="39" t="s">
        <v>37</v>
      </c>
      <c r="L132" s="34"/>
      <c r="M132" s="32"/>
      <c r="N132" s="35"/>
    </row>
    <row r="133" spans="1:14" ht="101.25">
      <c r="A133" s="26" t="s">
        <v>274</v>
      </c>
      <c r="B133" s="26" t="s">
        <v>275</v>
      </c>
      <c r="C133" s="27">
        <v>42639</v>
      </c>
      <c r="D133" s="26" t="s">
        <v>276</v>
      </c>
      <c r="E133" s="28" t="s">
        <v>26</v>
      </c>
      <c r="F133" s="29" t="s">
        <v>27</v>
      </c>
      <c r="G133" s="30">
        <v>83711614</v>
      </c>
      <c r="H133" s="31" t="s">
        <v>27</v>
      </c>
      <c r="I133" s="32" t="s">
        <v>28</v>
      </c>
      <c r="J133" s="28" t="s">
        <v>164</v>
      </c>
      <c r="K133" s="33" t="s">
        <v>95</v>
      </c>
      <c r="L133" s="34"/>
      <c r="M133" s="32"/>
      <c r="N133" s="35"/>
    </row>
    <row r="134" spans="1:14" ht="101.25">
      <c r="A134" s="26" t="s">
        <v>277</v>
      </c>
      <c r="B134" s="26" t="s">
        <v>275</v>
      </c>
      <c r="C134" s="27">
        <v>42639</v>
      </c>
      <c r="D134" s="26" t="s">
        <v>278</v>
      </c>
      <c r="E134" s="28" t="s">
        <v>26</v>
      </c>
      <c r="F134" s="29" t="s">
        <v>27</v>
      </c>
      <c r="G134" s="30">
        <v>39434351</v>
      </c>
      <c r="H134" s="31" t="s">
        <v>27</v>
      </c>
      <c r="I134" s="32" t="s">
        <v>35</v>
      </c>
      <c r="J134" s="28" t="s">
        <v>164</v>
      </c>
      <c r="K134" s="33" t="s">
        <v>95</v>
      </c>
      <c r="L134" s="34"/>
      <c r="M134" s="32"/>
      <c r="N134" s="35"/>
    </row>
    <row r="135" spans="1:14" ht="101.25">
      <c r="A135" s="26" t="s">
        <v>279</v>
      </c>
      <c r="B135" s="26" t="s">
        <v>275</v>
      </c>
      <c r="C135" s="27">
        <v>42639</v>
      </c>
      <c r="D135" s="26" t="s">
        <v>280</v>
      </c>
      <c r="E135" s="28" t="s">
        <v>26</v>
      </c>
      <c r="F135" s="29" t="s">
        <v>27</v>
      </c>
      <c r="G135" s="30">
        <v>19714507</v>
      </c>
      <c r="H135" s="31" t="s">
        <v>27</v>
      </c>
      <c r="I135" s="32" t="s">
        <v>35</v>
      </c>
      <c r="J135" s="28" t="s">
        <v>173</v>
      </c>
      <c r="K135" s="33" t="s">
        <v>95</v>
      </c>
      <c r="L135" s="34"/>
      <c r="M135" s="32"/>
      <c r="N135" s="35"/>
    </row>
    <row r="136" spans="1:14" ht="101.25">
      <c r="A136" s="26" t="s">
        <v>281</v>
      </c>
      <c r="B136" s="26" t="s">
        <v>275</v>
      </c>
      <c r="C136" s="27">
        <v>42639</v>
      </c>
      <c r="D136" s="26" t="s">
        <v>278</v>
      </c>
      <c r="E136" s="28" t="s">
        <v>26</v>
      </c>
      <c r="F136" s="29" t="s">
        <v>27</v>
      </c>
      <c r="G136" s="30">
        <v>14807046</v>
      </c>
      <c r="H136" s="31" t="s">
        <v>27</v>
      </c>
      <c r="I136" s="32" t="s">
        <v>35</v>
      </c>
      <c r="J136" s="28" t="s">
        <v>164</v>
      </c>
      <c r="K136" s="33" t="s">
        <v>95</v>
      </c>
      <c r="L136" s="34"/>
      <c r="M136" s="32"/>
      <c r="N136" s="35"/>
    </row>
    <row r="137" spans="1:14" ht="101.25">
      <c r="A137" s="26" t="s">
        <v>277</v>
      </c>
      <c r="B137" s="26" t="s">
        <v>275</v>
      </c>
      <c r="C137" s="27">
        <v>42639</v>
      </c>
      <c r="D137" s="26" t="s">
        <v>280</v>
      </c>
      <c r="E137" s="28" t="s">
        <v>26</v>
      </c>
      <c r="F137" s="29" t="s">
        <v>27</v>
      </c>
      <c r="G137" s="30">
        <v>4904064</v>
      </c>
      <c r="H137" s="31" t="s">
        <v>27</v>
      </c>
      <c r="I137" s="32" t="s">
        <v>35</v>
      </c>
      <c r="J137" s="28" t="s">
        <v>173</v>
      </c>
      <c r="K137" s="33" t="s">
        <v>95</v>
      </c>
      <c r="L137" s="34"/>
      <c r="M137" s="32"/>
      <c r="N137" s="35"/>
    </row>
    <row r="138" spans="1:14" ht="101.25">
      <c r="A138" s="26" t="s">
        <v>282</v>
      </c>
      <c r="B138" s="26" t="s">
        <v>275</v>
      </c>
      <c r="C138" s="27">
        <v>42639</v>
      </c>
      <c r="D138" s="26" t="s">
        <v>280</v>
      </c>
      <c r="E138" s="28" t="s">
        <v>26</v>
      </c>
      <c r="F138" s="29" t="s">
        <v>27</v>
      </c>
      <c r="G138" s="30">
        <v>2248884</v>
      </c>
      <c r="H138" s="31" t="s">
        <v>27</v>
      </c>
      <c r="I138" s="32" t="s">
        <v>35</v>
      </c>
      <c r="J138" s="28" t="s">
        <v>173</v>
      </c>
      <c r="K138" s="33" t="s">
        <v>95</v>
      </c>
      <c r="L138" s="34"/>
      <c r="M138" s="32"/>
      <c r="N138" s="35"/>
    </row>
    <row r="139" spans="1:14" ht="101.25">
      <c r="A139" s="26" t="s">
        <v>283</v>
      </c>
      <c r="B139" s="26" t="s">
        <v>77</v>
      </c>
      <c r="C139" s="27">
        <v>42640</v>
      </c>
      <c r="D139" s="26" t="s">
        <v>163</v>
      </c>
      <c r="E139" s="28" t="s">
        <v>26</v>
      </c>
      <c r="F139" s="29" t="s">
        <v>27</v>
      </c>
      <c r="G139" s="30">
        <v>98535960</v>
      </c>
      <c r="H139" s="31" t="s">
        <v>27</v>
      </c>
      <c r="I139" s="32" t="s">
        <v>35</v>
      </c>
      <c r="J139" s="28" t="s">
        <v>164</v>
      </c>
      <c r="K139" s="33" t="s">
        <v>95</v>
      </c>
      <c r="L139" s="34"/>
      <c r="M139" s="32"/>
      <c r="N139" s="35"/>
    </row>
    <row r="140" spans="1:14" ht="101.25">
      <c r="A140" s="26" t="s">
        <v>284</v>
      </c>
      <c r="B140" s="26" t="s">
        <v>77</v>
      </c>
      <c r="C140" s="27">
        <v>42640</v>
      </c>
      <c r="D140" s="26" t="s">
        <v>163</v>
      </c>
      <c r="E140" s="28" t="s">
        <v>26</v>
      </c>
      <c r="F140" s="29" t="s">
        <v>27</v>
      </c>
      <c r="G140" s="30">
        <v>30793500</v>
      </c>
      <c r="H140" s="31" t="s">
        <v>27</v>
      </c>
      <c r="I140" s="32" t="s">
        <v>35</v>
      </c>
      <c r="J140" s="28" t="s">
        <v>164</v>
      </c>
      <c r="K140" s="33" t="s">
        <v>95</v>
      </c>
      <c r="L140" s="34"/>
      <c r="M140" s="32"/>
      <c r="N140" s="35"/>
    </row>
    <row r="141" spans="1:14" ht="101.25">
      <c r="A141" s="26" t="s">
        <v>285</v>
      </c>
      <c r="B141" s="26" t="s">
        <v>219</v>
      </c>
      <c r="C141" s="27">
        <v>42641</v>
      </c>
      <c r="D141" s="26" t="s">
        <v>286</v>
      </c>
      <c r="E141" s="28" t="s">
        <v>26</v>
      </c>
      <c r="F141" s="29" t="s">
        <v>27</v>
      </c>
      <c r="G141" s="30">
        <v>67356360</v>
      </c>
      <c r="H141" s="31" t="s">
        <v>27</v>
      </c>
      <c r="I141" s="32" t="s">
        <v>35</v>
      </c>
      <c r="J141" s="28" t="s">
        <v>164</v>
      </c>
      <c r="K141" s="33" t="s">
        <v>95</v>
      </c>
      <c r="L141" s="34"/>
      <c r="M141" s="32"/>
      <c r="N141" s="35"/>
    </row>
    <row r="142" spans="1:14" ht="101.25">
      <c r="A142" s="26" t="s">
        <v>287</v>
      </c>
      <c r="B142" s="26" t="s">
        <v>240</v>
      </c>
      <c r="C142" s="27">
        <v>42642</v>
      </c>
      <c r="D142" s="26" t="s">
        <v>245</v>
      </c>
      <c r="E142" s="28" t="s">
        <v>26</v>
      </c>
      <c r="F142" s="29" t="s">
        <v>27</v>
      </c>
      <c r="G142" s="30">
        <v>25858490</v>
      </c>
      <c r="H142" s="31" t="s">
        <v>27</v>
      </c>
      <c r="I142" s="32" t="s">
        <v>35</v>
      </c>
      <c r="J142" s="28" t="s">
        <v>164</v>
      </c>
      <c r="K142" s="33" t="s">
        <v>95</v>
      </c>
      <c r="L142" s="34"/>
      <c r="M142" s="32"/>
      <c r="N142" s="35"/>
    </row>
    <row r="143" spans="1:14" ht="101.25">
      <c r="A143" s="26" t="s">
        <v>288</v>
      </c>
      <c r="B143" s="26" t="s">
        <v>77</v>
      </c>
      <c r="C143" s="27">
        <v>42643</v>
      </c>
      <c r="D143" s="26" t="s">
        <v>163</v>
      </c>
      <c r="E143" s="28" t="s">
        <v>26</v>
      </c>
      <c r="F143" s="29" t="s">
        <v>27</v>
      </c>
      <c r="G143" s="30">
        <v>144003960</v>
      </c>
      <c r="H143" s="31" t="s">
        <v>27</v>
      </c>
      <c r="I143" s="32" t="s">
        <v>28</v>
      </c>
      <c r="J143" s="28" t="s">
        <v>164</v>
      </c>
      <c r="K143" s="33" t="s">
        <v>95</v>
      </c>
      <c r="L143" s="34"/>
      <c r="M143" s="32"/>
      <c r="N143" s="35"/>
    </row>
    <row r="144" spans="1:14" ht="101.25">
      <c r="A144" s="26" t="s">
        <v>288</v>
      </c>
      <c r="B144" s="26" t="s">
        <v>77</v>
      </c>
      <c r="C144" s="27">
        <v>42643</v>
      </c>
      <c r="D144" s="26" t="s">
        <v>163</v>
      </c>
      <c r="E144" s="28" t="s">
        <v>26</v>
      </c>
      <c r="F144" s="29" t="s">
        <v>27</v>
      </c>
      <c r="G144" s="30">
        <v>107202960</v>
      </c>
      <c r="H144" s="31" t="s">
        <v>27</v>
      </c>
      <c r="I144" s="32" t="s">
        <v>35</v>
      </c>
      <c r="J144" s="28" t="s">
        <v>164</v>
      </c>
      <c r="K144" s="33" t="s">
        <v>95</v>
      </c>
      <c r="L144" s="34"/>
      <c r="M144" s="32"/>
      <c r="N144" s="35"/>
    </row>
    <row r="145" spans="1:14" ht="101.25">
      <c r="A145" s="26" t="s">
        <v>289</v>
      </c>
      <c r="B145" s="26" t="s">
        <v>112</v>
      </c>
      <c r="C145" s="27">
        <v>42660</v>
      </c>
      <c r="D145" s="26" t="s">
        <v>290</v>
      </c>
      <c r="E145" s="28" t="s">
        <v>26</v>
      </c>
      <c r="F145" s="30">
        <v>2257200</v>
      </c>
      <c r="G145" s="30">
        <v>2224800</v>
      </c>
      <c r="H145" s="42">
        <v>0.9856459330143541</v>
      </c>
      <c r="I145" s="32" t="s">
        <v>35</v>
      </c>
      <c r="J145" s="51" t="s">
        <v>161</v>
      </c>
      <c r="K145" s="52" t="s">
        <v>37</v>
      </c>
      <c r="L145" s="34"/>
      <c r="M145" s="32"/>
      <c r="N145" s="35"/>
    </row>
    <row r="146" spans="1:14" ht="101.25">
      <c r="A146" s="26" t="s">
        <v>291</v>
      </c>
      <c r="B146" s="41" t="s">
        <v>292</v>
      </c>
      <c r="C146" s="27">
        <v>42661</v>
      </c>
      <c r="D146" s="41" t="s">
        <v>293</v>
      </c>
      <c r="E146" s="28" t="s">
        <v>26</v>
      </c>
      <c r="F146" s="29" t="s">
        <v>27</v>
      </c>
      <c r="G146" s="30">
        <v>9911160</v>
      </c>
      <c r="H146" s="31" t="s">
        <v>27</v>
      </c>
      <c r="I146" s="32" t="s">
        <v>28</v>
      </c>
      <c r="J146" s="51" t="s">
        <v>173</v>
      </c>
      <c r="K146" s="52" t="s">
        <v>95</v>
      </c>
      <c r="L146" s="34"/>
      <c r="M146" s="32"/>
      <c r="N146" s="35"/>
    </row>
    <row r="147" spans="1:14" ht="101.25">
      <c r="A147" s="26" t="s">
        <v>294</v>
      </c>
      <c r="B147" s="41" t="s">
        <v>292</v>
      </c>
      <c r="C147" s="27">
        <v>42661</v>
      </c>
      <c r="D147" s="41" t="s">
        <v>293</v>
      </c>
      <c r="E147" s="28" t="s">
        <v>26</v>
      </c>
      <c r="F147" s="29" t="s">
        <v>27</v>
      </c>
      <c r="G147" s="30">
        <v>7210080</v>
      </c>
      <c r="H147" s="31" t="s">
        <v>27</v>
      </c>
      <c r="I147" s="32" t="s">
        <v>35</v>
      </c>
      <c r="J147" s="51" t="s">
        <v>173</v>
      </c>
      <c r="K147" s="52" t="s">
        <v>95</v>
      </c>
      <c r="L147" s="34"/>
      <c r="M147" s="32"/>
      <c r="N147" s="35"/>
    </row>
    <row r="148" spans="1:14" ht="101.25">
      <c r="A148" s="26" t="s">
        <v>295</v>
      </c>
      <c r="B148" s="26" t="s">
        <v>252</v>
      </c>
      <c r="C148" s="27">
        <v>42662</v>
      </c>
      <c r="D148" s="41" t="s">
        <v>296</v>
      </c>
      <c r="E148" s="28" t="s">
        <v>26</v>
      </c>
      <c r="F148" s="29" t="s">
        <v>27</v>
      </c>
      <c r="G148" s="30">
        <v>18300600</v>
      </c>
      <c r="H148" s="31" t="s">
        <v>27</v>
      </c>
      <c r="I148" s="32" t="s">
        <v>35</v>
      </c>
      <c r="J148" s="51" t="s">
        <v>173</v>
      </c>
      <c r="K148" s="52" t="s">
        <v>95</v>
      </c>
      <c r="L148" s="34"/>
      <c r="M148" s="32"/>
      <c r="N148" s="35"/>
    </row>
    <row r="149" spans="1:14" ht="90">
      <c r="A149" s="26" t="s">
        <v>297</v>
      </c>
      <c r="B149" s="26" t="s">
        <v>250</v>
      </c>
      <c r="C149" s="27">
        <v>42663</v>
      </c>
      <c r="D149" s="26" t="s">
        <v>68</v>
      </c>
      <c r="E149" s="28" t="s">
        <v>26</v>
      </c>
      <c r="F149" s="29" t="s">
        <v>27</v>
      </c>
      <c r="G149" s="30">
        <v>51818400</v>
      </c>
      <c r="H149" s="31" t="s">
        <v>27</v>
      </c>
      <c r="I149" s="32" t="s">
        <v>35</v>
      </c>
      <c r="J149" s="28" t="s">
        <v>29</v>
      </c>
      <c r="K149" s="33" t="s">
        <v>30</v>
      </c>
      <c r="L149" s="34"/>
      <c r="M149" s="32"/>
      <c r="N149" s="35"/>
    </row>
    <row r="150" spans="1:14" ht="101.25">
      <c r="A150" s="26" t="s">
        <v>298</v>
      </c>
      <c r="B150" s="26" t="s">
        <v>252</v>
      </c>
      <c r="C150" s="27">
        <v>42670</v>
      </c>
      <c r="D150" s="41" t="s">
        <v>299</v>
      </c>
      <c r="E150" s="28" t="s">
        <v>26</v>
      </c>
      <c r="F150" s="29" t="s">
        <v>27</v>
      </c>
      <c r="G150" s="30">
        <v>17730360</v>
      </c>
      <c r="H150" s="31" t="s">
        <v>27</v>
      </c>
      <c r="I150" s="32" t="s">
        <v>35</v>
      </c>
      <c r="J150" s="51" t="s">
        <v>173</v>
      </c>
      <c r="K150" s="52" t="s">
        <v>95</v>
      </c>
      <c r="L150" s="34"/>
      <c r="M150" s="32"/>
      <c r="N150" s="35"/>
    </row>
    <row r="151" spans="1:14" ht="101.25">
      <c r="A151" s="26" t="s">
        <v>300</v>
      </c>
      <c r="B151" s="26" t="s">
        <v>240</v>
      </c>
      <c r="C151" s="27">
        <v>42670</v>
      </c>
      <c r="D151" s="41" t="s">
        <v>301</v>
      </c>
      <c r="E151" s="28" t="s">
        <v>26</v>
      </c>
      <c r="F151" s="29" t="s">
        <v>27</v>
      </c>
      <c r="G151" s="30">
        <v>8551015</v>
      </c>
      <c r="H151" s="31" t="s">
        <v>27</v>
      </c>
      <c r="I151" s="32" t="s">
        <v>28</v>
      </c>
      <c r="J151" s="51" t="s">
        <v>173</v>
      </c>
      <c r="K151" s="52" t="s">
        <v>95</v>
      </c>
      <c r="L151" s="34"/>
      <c r="M151" s="32"/>
      <c r="N151" s="35"/>
    </row>
    <row r="152" spans="1:14" ht="101.25">
      <c r="A152" s="26" t="s">
        <v>302</v>
      </c>
      <c r="B152" s="41" t="s">
        <v>303</v>
      </c>
      <c r="C152" s="27">
        <v>42671</v>
      </c>
      <c r="D152" s="26" t="s">
        <v>304</v>
      </c>
      <c r="E152" s="28" t="s">
        <v>26</v>
      </c>
      <c r="F152" s="30">
        <v>3842201</v>
      </c>
      <c r="G152" s="30">
        <v>3842200</v>
      </c>
      <c r="H152" s="42">
        <v>0.99999973973251266</v>
      </c>
      <c r="I152" s="32" t="s">
        <v>35</v>
      </c>
      <c r="J152" s="28" t="s">
        <v>305</v>
      </c>
      <c r="K152" s="33" t="s">
        <v>95</v>
      </c>
      <c r="L152" s="34"/>
      <c r="M152" s="32"/>
      <c r="N152" s="35"/>
    </row>
    <row r="153" spans="1:14" ht="101.25">
      <c r="A153" s="26" t="s">
        <v>306</v>
      </c>
      <c r="B153" s="26" t="s">
        <v>252</v>
      </c>
      <c r="C153" s="27">
        <v>42671</v>
      </c>
      <c r="D153" s="41" t="s">
        <v>307</v>
      </c>
      <c r="E153" s="28" t="s">
        <v>26</v>
      </c>
      <c r="F153" s="29" t="s">
        <v>27</v>
      </c>
      <c r="G153" s="30">
        <v>2044440</v>
      </c>
      <c r="H153" s="31" t="s">
        <v>27</v>
      </c>
      <c r="I153" s="32" t="s">
        <v>28</v>
      </c>
      <c r="J153" s="51" t="s">
        <v>173</v>
      </c>
      <c r="K153" s="52" t="s">
        <v>95</v>
      </c>
      <c r="L153" s="34"/>
      <c r="M153" s="32"/>
      <c r="N153" s="35"/>
    </row>
    <row r="154" spans="1:14" ht="101.25">
      <c r="A154" s="26" t="s">
        <v>308</v>
      </c>
      <c r="B154" s="26" t="s">
        <v>92</v>
      </c>
      <c r="C154" s="27">
        <v>42674</v>
      </c>
      <c r="D154" s="41" t="s">
        <v>309</v>
      </c>
      <c r="E154" s="28" t="s">
        <v>26</v>
      </c>
      <c r="F154" s="29" t="s">
        <v>27</v>
      </c>
      <c r="G154" s="30">
        <v>6381720</v>
      </c>
      <c r="H154" s="31" t="s">
        <v>27</v>
      </c>
      <c r="I154" s="32" t="s">
        <v>28</v>
      </c>
      <c r="J154" s="51" t="s">
        <v>173</v>
      </c>
      <c r="K154" s="52" t="s">
        <v>95</v>
      </c>
      <c r="L154" s="34"/>
      <c r="M154" s="32"/>
      <c r="N154" s="35"/>
    </row>
    <row r="155" spans="1:14" ht="90">
      <c r="A155" s="26" t="s">
        <v>310</v>
      </c>
      <c r="B155" s="26" t="s">
        <v>250</v>
      </c>
      <c r="C155" s="27">
        <v>42674</v>
      </c>
      <c r="D155" s="26" t="s">
        <v>311</v>
      </c>
      <c r="E155" s="28" t="s">
        <v>54</v>
      </c>
      <c r="F155" s="30">
        <v>3337200</v>
      </c>
      <c r="G155" s="30">
        <v>3294000</v>
      </c>
      <c r="H155" s="42">
        <v>0.98705501618122982</v>
      </c>
      <c r="I155" s="32" t="s">
        <v>35</v>
      </c>
      <c r="J155" s="51" t="s">
        <v>161</v>
      </c>
      <c r="K155" s="52" t="s">
        <v>37</v>
      </c>
      <c r="L155" s="34"/>
      <c r="M155" s="32"/>
      <c r="N155" s="35"/>
    </row>
    <row r="156" spans="1:14" ht="247.5">
      <c r="A156" s="26" t="s">
        <v>312</v>
      </c>
      <c r="B156" s="26" t="s">
        <v>313</v>
      </c>
      <c r="C156" s="27">
        <v>42678</v>
      </c>
      <c r="D156" s="26" t="s">
        <v>314</v>
      </c>
      <c r="E156" s="28" t="s">
        <v>26</v>
      </c>
      <c r="F156" s="30">
        <v>29980800</v>
      </c>
      <c r="G156" s="30">
        <v>29808000</v>
      </c>
      <c r="H156" s="42">
        <v>0.99423631123919309</v>
      </c>
      <c r="I156" s="32" t="s">
        <v>35</v>
      </c>
      <c r="J156" s="28" t="s">
        <v>315</v>
      </c>
      <c r="K156" s="33" t="s">
        <v>37</v>
      </c>
      <c r="L156" s="34"/>
      <c r="M156" s="32"/>
      <c r="N156" s="35"/>
    </row>
    <row r="157" spans="1:14" ht="101.25">
      <c r="A157" s="26" t="s">
        <v>316</v>
      </c>
      <c r="B157" s="26" t="s">
        <v>240</v>
      </c>
      <c r="C157" s="27">
        <v>42689</v>
      </c>
      <c r="D157" s="26" t="s">
        <v>317</v>
      </c>
      <c r="E157" s="28" t="s">
        <v>26</v>
      </c>
      <c r="F157" s="29" t="s">
        <v>27</v>
      </c>
      <c r="G157" s="30">
        <v>2831543</v>
      </c>
      <c r="H157" s="31" t="s">
        <v>27</v>
      </c>
      <c r="I157" s="32" t="s">
        <v>35</v>
      </c>
      <c r="J157" s="51" t="s">
        <v>94</v>
      </c>
      <c r="K157" s="52" t="s">
        <v>95</v>
      </c>
      <c r="L157" s="34"/>
      <c r="M157" s="32"/>
      <c r="N157" s="35"/>
    </row>
    <row r="158" spans="1:14" ht="101.25">
      <c r="A158" s="26" t="s">
        <v>316</v>
      </c>
      <c r="B158" s="26" t="s">
        <v>240</v>
      </c>
      <c r="C158" s="27">
        <v>42689</v>
      </c>
      <c r="D158" s="26" t="s">
        <v>318</v>
      </c>
      <c r="E158" s="28" t="s">
        <v>26</v>
      </c>
      <c r="F158" s="29" t="s">
        <v>27</v>
      </c>
      <c r="G158" s="30">
        <v>1801116</v>
      </c>
      <c r="H158" s="31" t="s">
        <v>27</v>
      </c>
      <c r="I158" s="32" t="s">
        <v>35</v>
      </c>
      <c r="J158" s="51" t="s">
        <v>94</v>
      </c>
      <c r="K158" s="52" t="s">
        <v>95</v>
      </c>
      <c r="L158" s="34"/>
      <c r="M158" s="32"/>
      <c r="N158" s="35"/>
    </row>
    <row r="159" spans="1:14" ht="101.25">
      <c r="A159" s="26" t="s">
        <v>316</v>
      </c>
      <c r="B159" s="26" t="s">
        <v>240</v>
      </c>
      <c r="C159" s="27">
        <v>42689</v>
      </c>
      <c r="D159" s="26" t="s">
        <v>319</v>
      </c>
      <c r="E159" s="28" t="s">
        <v>26</v>
      </c>
      <c r="F159" s="29" t="s">
        <v>27</v>
      </c>
      <c r="G159" s="30">
        <v>1400868</v>
      </c>
      <c r="H159" s="31" t="s">
        <v>27</v>
      </c>
      <c r="I159" s="32" t="s">
        <v>35</v>
      </c>
      <c r="J159" s="51" t="s">
        <v>94</v>
      </c>
      <c r="K159" s="52" t="s">
        <v>95</v>
      </c>
      <c r="L159" s="34"/>
      <c r="M159" s="32"/>
      <c r="N159" s="35"/>
    </row>
    <row r="160" spans="1:14" ht="101.25">
      <c r="A160" s="26" t="s">
        <v>316</v>
      </c>
      <c r="B160" s="26" t="s">
        <v>240</v>
      </c>
      <c r="C160" s="27">
        <v>42689</v>
      </c>
      <c r="D160" s="26" t="s">
        <v>320</v>
      </c>
      <c r="E160" s="28" t="s">
        <v>26</v>
      </c>
      <c r="F160" s="29" t="s">
        <v>27</v>
      </c>
      <c r="G160" s="30">
        <v>1229070</v>
      </c>
      <c r="H160" s="31" t="s">
        <v>27</v>
      </c>
      <c r="I160" s="32" t="s">
        <v>35</v>
      </c>
      <c r="J160" s="51" t="s">
        <v>94</v>
      </c>
      <c r="K160" s="52" t="s">
        <v>95</v>
      </c>
      <c r="L160" s="34"/>
      <c r="M160" s="32"/>
      <c r="N160" s="35"/>
    </row>
    <row r="161" spans="1:14" ht="90">
      <c r="A161" s="26" t="s">
        <v>321</v>
      </c>
      <c r="B161" s="26" t="s">
        <v>250</v>
      </c>
      <c r="C161" s="27">
        <v>42698</v>
      </c>
      <c r="D161" s="26" t="s">
        <v>46</v>
      </c>
      <c r="E161" s="28" t="s">
        <v>26</v>
      </c>
      <c r="F161" s="29" t="s">
        <v>27</v>
      </c>
      <c r="G161" s="30">
        <v>38113200</v>
      </c>
      <c r="H161" s="31" t="s">
        <v>27</v>
      </c>
      <c r="I161" s="32" t="s">
        <v>35</v>
      </c>
      <c r="J161" s="28" t="s">
        <v>29</v>
      </c>
      <c r="K161" s="33" t="s">
        <v>30</v>
      </c>
      <c r="L161" s="34"/>
      <c r="M161" s="32"/>
      <c r="N161" s="35"/>
    </row>
    <row r="162" spans="1:14" ht="90">
      <c r="A162" s="26" t="s">
        <v>322</v>
      </c>
      <c r="B162" s="26" t="s">
        <v>250</v>
      </c>
      <c r="C162" s="27">
        <v>42703</v>
      </c>
      <c r="D162" s="26" t="s">
        <v>273</v>
      </c>
      <c r="E162" s="28" t="s">
        <v>54</v>
      </c>
      <c r="F162" s="30">
        <v>8856000</v>
      </c>
      <c r="G162" s="30">
        <v>8834400</v>
      </c>
      <c r="H162" s="42">
        <v>0.9975609756097561</v>
      </c>
      <c r="I162" s="32" t="s">
        <v>35</v>
      </c>
      <c r="J162" s="51" t="s">
        <v>161</v>
      </c>
      <c r="K162" s="52" t="s">
        <v>37</v>
      </c>
      <c r="L162" s="34"/>
      <c r="M162" s="32"/>
      <c r="N162" s="35"/>
    </row>
    <row r="163" spans="1:14" ht="180">
      <c r="A163" s="26" t="s">
        <v>323</v>
      </c>
      <c r="B163" s="26" t="s">
        <v>77</v>
      </c>
      <c r="C163" s="27">
        <v>42723</v>
      </c>
      <c r="D163" s="26" t="s">
        <v>324</v>
      </c>
      <c r="E163" s="28" t="s">
        <v>26</v>
      </c>
      <c r="F163" s="30">
        <v>1638360</v>
      </c>
      <c r="G163" s="30">
        <v>1638360</v>
      </c>
      <c r="H163" s="42">
        <v>1</v>
      </c>
      <c r="I163" s="32" t="s">
        <v>28</v>
      </c>
      <c r="J163" s="28" t="s">
        <v>325</v>
      </c>
      <c r="K163" s="33" t="s">
        <v>37</v>
      </c>
      <c r="L163" s="34"/>
      <c r="M163" s="32"/>
      <c r="N163" s="35"/>
    </row>
    <row r="164" spans="1:14" ht="180">
      <c r="A164" s="26" t="s">
        <v>326</v>
      </c>
      <c r="B164" s="41" t="s">
        <v>102</v>
      </c>
      <c r="C164" s="27">
        <v>42732</v>
      </c>
      <c r="D164" s="26" t="s">
        <v>327</v>
      </c>
      <c r="E164" s="28" t="s">
        <v>26</v>
      </c>
      <c r="F164" s="30">
        <v>15595207</v>
      </c>
      <c r="G164" s="30">
        <v>15595200</v>
      </c>
      <c r="H164" s="42">
        <v>0.99999955114414318</v>
      </c>
      <c r="I164" s="32" t="s">
        <v>35</v>
      </c>
      <c r="J164" s="28" t="s">
        <v>328</v>
      </c>
      <c r="K164" s="33" t="s">
        <v>95</v>
      </c>
      <c r="L164" s="34"/>
      <c r="M164" s="32"/>
      <c r="N164" s="35"/>
    </row>
    <row r="165" spans="1:14" ht="101.25">
      <c r="A165" s="26" t="s">
        <v>329</v>
      </c>
      <c r="B165" s="41" t="s">
        <v>330</v>
      </c>
      <c r="C165" s="27">
        <v>42739</v>
      </c>
      <c r="D165" s="41" t="s">
        <v>331</v>
      </c>
      <c r="E165" s="28" t="s">
        <v>26</v>
      </c>
      <c r="F165" s="29" t="s">
        <v>27</v>
      </c>
      <c r="G165" s="30">
        <v>5410500</v>
      </c>
      <c r="H165" s="31" t="s">
        <v>27</v>
      </c>
      <c r="I165" s="32" t="s">
        <v>35</v>
      </c>
      <c r="J165" s="51" t="s">
        <v>94</v>
      </c>
      <c r="K165" s="52" t="s">
        <v>95</v>
      </c>
      <c r="L165" s="34"/>
      <c r="M165" s="32"/>
      <c r="N165" s="35"/>
    </row>
    <row r="166" spans="1:14" ht="101.25">
      <c r="A166" s="26" t="s">
        <v>332</v>
      </c>
      <c r="B166" s="41" t="s">
        <v>330</v>
      </c>
      <c r="C166" s="27">
        <v>42739</v>
      </c>
      <c r="D166" s="41" t="s">
        <v>333</v>
      </c>
      <c r="E166" s="28" t="s">
        <v>26</v>
      </c>
      <c r="F166" s="29" t="s">
        <v>27</v>
      </c>
      <c r="G166" s="30">
        <v>4706256</v>
      </c>
      <c r="H166" s="31" t="s">
        <v>27</v>
      </c>
      <c r="I166" s="32" t="s">
        <v>35</v>
      </c>
      <c r="J166" s="51" t="s">
        <v>94</v>
      </c>
      <c r="K166" s="52" t="s">
        <v>95</v>
      </c>
      <c r="L166" s="34"/>
      <c r="M166" s="32"/>
      <c r="N166" s="35"/>
    </row>
    <row r="167" spans="1:14" ht="101.25">
      <c r="A167" s="26" t="s">
        <v>334</v>
      </c>
      <c r="B167" s="41" t="s">
        <v>330</v>
      </c>
      <c r="C167" s="27">
        <v>42739</v>
      </c>
      <c r="D167" s="41" t="s">
        <v>335</v>
      </c>
      <c r="E167" s="28" t="s">
        <v>26</v>
      </c>
      <c r="F167" s="29" t="s">
        <v>27</v>
      </c>
      <c r="G167" s="30">
        <v>4494278</v>
      </c>
      <c r="H167" s="31" t="s">
        <v>27</v>
      </c>
      <c r="I167" s="32" t="s">
        <v>35</v>
      </c>
      <c r="J167" s="51" t="s">
        <v>94</v>
      </c>
      <c r="K167" s="52" t="s">
        <v>95</v>
      </c>
      <c r="L167" s="34"/>
      <c r="M167" s="32"/>
      <c r="N167" s="35"/>
    </row>
    <row r="168" spans="1:14" ht="101.25">
      <c r="A168" s="26" t="s">
        <v>336</v>
      </c>
      <c r="B168" s="41" t="s">
        <v>330</v>
      </c>
      <c r="C168" s="27">
        <v>42739</v>
      </c>
      <c r="D168" s="41" t="s">
        <v>337</v>
      </c>
      <c r="E168" s="28" t="s">
        <v>26</v>
      </c>
      <c r="F168" s="29" t="s">
        <v>27</v>
      </c>
      <c r="G168" s="30">
        <v>2899907</v>
      </c>
      <c r="H168" s="31" t="s">
        <v>27</v>
      </c>
      <c r="I168" s="32" t="s">
        <v>35</v>
      </c>
      <c r="J168" s="51" t="s">
        <v>94</v>
      </c>
      <c r="K168" s="52" t="s">
        <v>95</v>
      </c>
      <c r="L168" s="34"/>
      <c r="M168" s="32"/>
      <c r="N168" s="35"/>
    </row>
    <row r="169" spans="1:14" ht="101.25">
      <c r="A169" s="26" t="s">
        <v>338</v>
      </c>
      <c r="B169" s="41" t="s">
        <v>330</v>
      </c>
      <c r="C169" s="27">
        <v>42739</v>
      </c>
      <c r="D169" s="41" t="s">
        <v>339</v>
      </c>
      <c r="E169" s="28" t="s">
        <v>26</v>
      </c>
      <c r="F169" s="29" t="s">
        <v>27</v>
      </c>
      <c r="G169" s="30">
        <v>1937140</v>
      </c>
      <c r="H169" s="31" t="s">
        <v>27</v>
      </c>
      <c r="I169" s="32" t="s">
        <v>35</v>
      </c>
      <c r="J169" s="51" t="s">
        <v>94</v>
      </c>
      <c r="K169" s="52" t="s">
        <v>95</v>
      </c>
      <c r="L169" s="34"/>
      <c r="M169" s="32"/>
      <c r="N169" s="35"/>
    </row>
    <row r="170" spans="1:14" ht="101.25">
      <c r="A170" s="26" t="s">
        <v>340</v>
      </c>
      <c r="B170" s="41" t="s">
        <v>330</v>
      </c>
      <c r="C170" s="27">
        <v>42739</v>
      </c>
      <c r="D170" s="41" t="s">
        <v>341</v>
      </c>
      <c r="E170" s="28" t="s">
        <v>26</v>
      </c>
      <c r="F170" s="29" t="s">
        <v>27</v>
      </c>
      <c r="G170" s="30">
        <v>1880781</v>
      </c>
      <c r="H170" s="31" t="s">
        <v>27</v>
      </c>
      <c r="I170" s="32" t="s">
        <v>35</v>
      </c>
      <c r="J170" s="51" t="s">
        <v>94</v>
      </c>
      <c r="K170" s="52" t="s">
        <v>95</v>
      </c>
      <c r="L170" s="34"/>
      <c r="M170" s="32"/>
      <c r="N170" s="35"/>
    </row>
    <row r="171" spans="1:14" ht="101.25">
      <c r="A171" s="26" t="s">
        <v>342</v>
      </c>
      <c r="B171" s="41" t="s">
        <v>330</v>
      </c>
      <c r="C171" s="27">
        <v>42739</v>
      </c>
      <c r="D171" s="41" t="s">
        <v>343</v>
      </c>
      <c r="E171" s="28" t="s">
        <v>26</v>
      </c>
      <c r="F171" s="29" t="s">
        <v>27</v>
      </c>
      <c r="G171" s="30">
        <v>1777000</v>
      </c>
      <c r="H171" s="31" t="s">
        <v>27</v>
      </c>
      <c r="I171" s="32" t="s">
        <v>35</v>
      </c>
      <c r="J171" s="51" t="s">
        <v>94</v>
      </c>
      <c r="K171" s="52" t="s">
        <v>95</v>
      </c>
      <c r="L171" s="34"/>
      <c r="M171" s="32"/>
      <c r="N171" s="35"/>
    </row>
    <row r="172" spans="1:14" ht="101.25">
      <c r="A172" s="26" t="s">
        <v>344</v>
      </c>
      <c r="B172" s="41" t="s">
        <v>330</v>
      </c>
      <c r="C172" s="27">
        <v>42739</v>
      </c>
      <c r="D172" s="41" t="s">
        <v>345</v>
      </c>
      <c r="E172" s="28" t="s">
        <v>26</v>
      </c>
      <c r="F172" s="29" t="s">
        <v>27</v>
      </c>
      <c r="G172" s="30">
        <v>1248520</v>
      </c>
      <c r="H172" s="31" t="s">
        <v>27</v>
      </c>
      <c r="I172" s="32" t="s">
        <v>35</v>
      </c>
      <c r="J172" s="51" t="s">
        <v>94</v>
      </c>
      <c r="K172" s="52" t="s">
        <v>95</v>
      </c>
      <c r="L172" s="34"/>
      <c r="M172" s="32"/>
      <c r="N172" s="35"/>
    </row>
    <row r="173" spans="1:14" ht="101.25">
      <c r="A173" s="26" t="s">
        <v>346</v>
      </c>
      <c r="B173" s="41" t="s">
        <v>261</v>
      </c>
      <c r="C173" s="27">
        <v>42745</v>
      </c>
      <c r="D173" s="41" t="s">
        <v>347</v>
      </c>
      <c r="E173" s="28" t="s">
        <v>26</v>
      </c>
      <c r="F173" s="29" t="s">
        <v>27</v>
      </c>
      <c r="G173" s="30">
        <v>35892720</v>
      </c>
      <c r="H173" s="31" t="s">
        <v>27</v>
      </c>
      <c r="I173" s="32" t="s">
        <v>35</v>
      </c>
      <c r="J173" s="51" t="s">
        <v>173</v>
      </c>
      <c r="K173" s="52" t="s">
        <v>95</v>
      </c>
      <c r="L173" s="34"/>
      <c r="M173" s="32"/>
      <c r="N173" s="35"/>
    </row>
    <row r="174" spans="1:14" ht="101.25">
      <c r="A174" s="26" t="s">
        <v>348</v>
      </c>
      <c r="B174" s="41" t="s">
        <v>261</v>
      </c>
      <c r="C174" s="27">
        <v>42745</v>
      </c>
      <c r="D174" s="41" t="s">
        <v>349</v>
      </c>
      <c r="E174" s="28" t="s">
        <v>26</v>
      </c>
      <c r="F174" s="29" t="s">
        <v>27</v>
      </c>
      <c r="G174" s="30">
        <v>19159200</v>
      </c>
      <c r="H174" s="31" t="s">
        <v>27</v>
      </c>
      <c r="I174" s="32" t="s">
        <v>35</v>
      </c>
      <c r="J174" s="51" t="s">
        <v>173</v>
      </c>
      <c r="K174" s="52" t="s">
        <v>95</v>
      </c>
      <c r="L174" s="34"/>
      <c r="M174" s="32"/>
      <c r="N174" s="35"/>
    </row>
    <row r="175" spans="1:14" ht="101.25">
      <c r="A175" s="26" t="s">
        <v>350</v>
      </c>
      <c r="B175" s="41" t="s">
        <v>156</v>
      </c>
      <c r="C175" s="27">
        <v>42755</v>
      </c>
      <c r="D175" s="41" t="s">
        <v>351</v>
      </c>
      <c r="E175" s="28" t="s">
        <v>26</v>
      </c>
      <c r="F175" s="29" t="s">
        <v>27</v>
      </c>
      <c r="G175" s="30">
        <v>26002080</v>
      </c>
      <c r="H175" s="31" t="s">
        <v>27</v>
      </c>
      <c r="I175" s="32" t="s">
        <v>35</v>
      </c>
      <c r="J175" s="51" t="s">
        <v>173</v>
      </c>
      <c r="K175" s="52" t="s">
        <v>95</v>
      </c>
      <c r="L175" s="34"/>
      <c r="M175" s="32"/>
      <c r="N175" s="35"/>
    </row>
    <row r="176" spans="1:14" ht="90">
      <c r="A176" s="26" t="s">
        <v>352</v>
      </c>
      <c r="B176" s="26" t="s">
        <v>250</v>
      </c>
      <c r="C176" s="27">
        <v>42755</v>
      </c>
      <c r="D176" s="26" t="s">
        <v>353</v>
      </c>
      <c r="E176" s="28" t="s">
        <v>26</v>
      </c>
      <c r="F176" s="30">
        <v>2181600</v>
      </c>
      <c r="G176" s="30">
        <v>2160000</v>
      </c>
      <c r="H176" s="42">
        <v>0.99009900990099009</v>
      </c>
      <c r="I176" s="32" t="s">
        <v>28</v>
      </c>
      <c r="J176" s="51" t="s">
        <v>161</v>
      </c>
      <c r="K176" s="52" t="s">
        <v>37</v>
      </c>
      <c r="L176" s="34"/>
      <c r="M176" s="32"/>
      <c r="N176" s="35"/>
    </row>
    <row r="177" spans="1:14" ht="101.25">
      <c r="A177" s="26" t="s">
        <v>354</v>
      </c>
      <c r="B177" s="26" t="s">
        <v>81</v>
      </c>
      <c r="C177" s="27">
        <v>42761</v>
      </c>
      <c r="D177" s="41" t="s">
        <v>307</v>
      </c>
      <c r="E177" s="28" t="s">
        <v>26</v>
      </c>
      <c r="F177" s="29" t="s">
        <v>27</v>
      </c>
      <c r="G177" s="30">
        <v>62959680</v>
      </c>
      <c r="H177" s="31" t="s">
        <v>27</v>
      </c>
      <c r="I177" s="32" t="s">
        <v>28</v>
      </c>
      <c r="J177" s="51" t="s">
        <v>173</v>
      </c>
      <c r="K177" s="52" t="s">
        <v>95</v>
      </c>
      <c r="L177" s="34"/>
      <c r="M177" s="32"/>
      <c r="N177" s="35"/>
    </row>
    <row r="178" spans="1:14" ht="101.25">
      <c r="A178" s="26" t="s">
        <v>355</v>
      </c>
      <c r="B178" s="26" t="s">
        <v>77</v>
      </c>
      <c r="C178" s="27">
        <v>42765</v>
      </c>
      <c r="D178" s="41" t="s">
        <v>356</v>
      </c>
      <c r="E178" s="28" t="s">
        <v>26</v>
      </c>
      <c r="F178" s="29" t="s">
        <v>27</v>
      </c>
      <c r="G178" s="30">
        <v>53338197</v>
      </c>
      <c r="H178" s="31" t="s">
        <v>27</v>
      </c>
      <c r="I178" s="32" t="s">
        <v>28</v>
      </c>
      <c r="J178" s="51" t="s">
        <v>173</v>
      </c>
      <c r="K178" s="52" t="s">
        <v>95</v>
      </c>
      <c r="L178" s="34"/>
      <c r="M178" s="32"/>
      <c r="N178" s="35"/>
    </row>
    <row r="179" spans="1:14" ht="90">
      <c r="A179" s="26" t="s">
        <v>357</v>
      </c>
      <c r="B179" s="26" t="s">
        <v>250</v>
      </c>
      <c r="C179" s="27">
        <v>42765</v>
      </c>
      <c r="D179" s="26" t="s">
        <v>39</v>
      </c>
      <c r="E179" s="28" t="s">
        <v>26</v>
      </c>
      <c r="F179" s="29" t="s">
        <v>27</v>
      </c>
      <c r="G179" s="30">
        <v>14450400</v>
      </c>
      <c r="H179" s="31" t="s">
        <v>27</v>
      </c>
      <c r="I179" s="32" t="s">
        <v>35</v>
      </c>
      <c r="J179" s="28" t="s">
        <v>29</v>
      </c>
      <c r="K179" s="33" t="s">
        <v>30</v>
      </c>
      <c r="L179" s="34"/>
      <c r="M179" s="32"/>
      <c r="N179" s="35"/>
    </row>
    <row r="180" spans="1:14" ht="101.25">
      <c r="A180" s="26" t="s">
        <v>358</v>
      </c>
      <c r="B180" s="41" t="s">
        <v>359</v>
      </c>
      <c r="C180" s="27">
        <v>42766</v>
      </c>
      <c r="D180" s="41" t="s">
        <v>360</v>
      </c>
      <c r="E180" s="28" t="s">
        <v>26</v>
      </c>
      <c r="F180" s="29" t="s">
        <v>27</v>
      </c>
      <c r="G180" s="30">
        <v>1859557</v>
      </c>
      <c r="H180" s="31" t="s">
        <v>27</v>
      </c>
      <c r="I180" s="32" t="s">
        <v>35</v>
      </c>
      <c r="J180" s="51" t="s">
        <v>94</v>
      </c>
      <c r="K180" s="52" t="s">
        <v>95</v>
      </c>
      <c r="L180" s="34"/>
      <c r="M180" s="32"/>
      <c r="N180" s="35"/>
    </row>
    <row r="181" spans="1:14" ht="101.25">
      <c r="A181" s="26" t="s">
        <v>361</v>
      </c>
      <c r="B181" s="41" t="s">
        <v>359</v>
      </c>
      <c r="C181" s="27">
        <v>42766</v>
      </c>
      <c r="D181" s="41" t="s">
        <v>362</v>
      </c>
      <c r="E181" s="28" t="s">
        <v>26</v>
      </c>
      <c r="F181" s="29" t="s">
        <v>27</v>
      </c>
      <c r="G181" s="30">
        <v>1352092</v>
      </c>
      <c r="H181" s="31" t="s">
        <v>27</v>
      </c>
      <c r="I181" s="32" t="s">
        <v>35</v>
      </c>
      <c r="J181" s="51" t="s">
        <v>94</v>
      </c>
      <c r="K181" s="52" t="s">
        <v>95</v>
      </c>
      <c r="L181" s="34"/>
      <c r="M181" s="32"/>
      <c r="N181" s="35"/>
    </row>
    <row r="182" spans="1:14" ht="101.25">
      <c r="A182" s="26" t="s">
        <v>363</v>
      </c>
      <c r="B182" s="41" t="s">
        <v>81</v>
      </c>
      <c r="C182" s="27">
        <v>42774</v>
      </c>
      <c r="D182" s="41" t="s">
        <v>296</v>
      </c>
      <c r="E182" s="28" t="s">
        <v>26</v>
      </c>
      <c r="F182" s="29" t="s">
        <v>27</v>
      </c>
      <c r="G182" s="30">
        <v>26227800</v>
      </c>
      <c r="H182" s="31" t="s">
        <v>27</v>
      </c>
      <c r="I182" s="32" t="s">
        <v>35</v>
      </c>
      <c r="J182" s="51" t="s">
        <v>173</v>
      </c>
      <c r="K182" s="52" t="s">
        <v>95</v>
      </c>
      <c r="L182" s="34"/>
      <c r="M182" s="32"/>
      <c r="N182" s="35"/>
    </row>
    <row r="183" spans="1:14" ht="90">
      <c r="A183" s="26" t="s">
        <v>364</v>
      </c>
      <c r="B183" s="26" t="s">
        <v>250</v>
      </c>
      <c r="C183" s="27">
        <v>42790</v>
      </c>
      <c r="D183" s="26" t="s">
        <v>365</v>
      </c>
      <c r="E183" s="28" t="s">
        <v>54</v>
      </c>
      <c r="F183" s="30">
        <v>9320400</v>
      </c>
      <c r="G183" s="30">
        <v>9288000</v>
      </c>
      <c r="H183" s="42">
        <v>0.99652375434530704</v>
      </c>
      <c r="I183" s="32" t="s">
        <v>35</v>
      </c>
      <c r="J183" s="51" t="s">
        <v>161</v>
      </c>
      <c r="K183" s="52" t="s">
        <v>37</v>
      </c>
      <c r="L183" s="34"/>
      <c r="M183" s="32"/>
      <c r="N183" s="35"/>
    </row>
    <row r="184" spans="1:14" ht="90">
      <c r="A184" s="26" t="s">
        <v>366</v>
      </c>
      <c r="B184" s="26" t="s">
        <v>250</v>
      </c>
      <c r="C184" s="27">
        <v>42796</v>
      </c>
      <c r="D184" s="26" t="s">
        <v>367</v>
      </c>
      <c r="E184" s="28" t="s">
        <v>26</v>
      </c>
      <c r="F184" s="30">
        <v>1404000</v>
      </c>
      <c r="G184" s="30">
        <v>1393200</v>
      </c>
      <c r="H184" s="42">
        <v>0.99230769230769234</v>
      </c>
      <c r="I184" s="32" t="s">
        <v>35</v>
      </c>
      <c r="J184" s="51" t="s">
        <v>161</v>
      </c>
      <c r="K184" s="52" t="s">
        <v>37</v>
      </c>
      <c r="L184" s="34"/>
      <c r="M184" s="32"/>
      <c r="N184" s="35"/>
    </row>
    <row r="185" spans="1:14" ht="101.25">
      <c r="A185" s="26" t="s">
        <v>368</v>
      </c>
      <c r="B185" s="26" t="s">
        <v>81</v>
      </c>
      <c r="C185" s="27">
        <v>42802</v>
      </c>
      <c r="D185" s="41" t="s">
        <v>307</v>
      </c>
      <c r="E185" s="28" t="s">
        <v>26</v>
      </c>
      <c r="F185" s="29" t="s">
        <v>27</v>
      </c>
      <c r="G185" s="30">
        <v>94984920</v>
      </c>
      <c r="H185" s="31" t="s">
        <v>27</v>
      </c>
      <c r="I185" s="32" t="s">
        <v>35</v>
      </c>
      <c r="J185" s="51" t="s">
        <v>173</v>
      </c>
      <c r="K185" s="52" t="s">
        <v>95</v>
      </c>
      <c r="L185" s="34"/>
      <c r="M185" s="32"/>
      <c r="N185" s="35"/>
    </row>
    <row r="186" spans="1:14" ht="90">
      <c r="A186" s="26" t="s">
        <v>369</v>
      </c>
      <c r="B186" s="26" t="s">
        <v>250</v>
      </c>
      <c r="C186" s="27">
        <v>42807</v>
      </c>
      <c r="D186" s="26" t="s">
        <v>370</v>
      </c>
      <c r="E186" s="28" t="s">
        <v>26</v>
      </c>
      <c r="F186" s="30">
        <v>2181600</v>
      </c>
      <c r="G186" s="30">
        <v>2052000</v>
      </c>
      <c r="H186" s="42">
        <v>0.94059405940594054</v>
      </c>
      <c r="I186" s="32" t="s">
        <v>35</v>
      </c>
      <c r="J186" s="51" t="s">
        <v>161</v>
      </c>
      <c r="K186" s="52" t="s">
        <v>37</v>
      </c>
      <c r="L186" s="34"/>
      <c r="M186" s="32"/>
      <c r="N186" s="35"/>
    </row>
    <row r="187" spans="1:14" ht="90">
      <c r="A187" s="26" t="s">
        <v>371</v>
      </c>
      <c r="B187" s="26" t="s">
        <v>250</v>
      </c>
      <c r="C187" s="27">
        <v>42816</v>
      </c>
      <c r="D187" s="26" t="s">
        <v>372</v>
      </c>
      <c r="E187" s="28" t="s">
        <v>54</v>
      </c>
      <c r="F187" s="30">
        <v>15828400</v>
      </c>
      <c r="G187" s="30">
        <v>15364000</v>
      </c>
      <c r="H187" s="42">
        <v>0.97066033206135804</v>
      </c>
      <c r="I187" s="32" t="s">
        <v>35</v>
      </c>
      <c r="J187" s="51" t="s">
        <v>161</v>
      </c>
      <c r="K187" s="52" t="s">
        <v>37</v>
      </c>
      <c r="L187" s="34"/>
      <c r="M187" s="32"/>
      <c r="N187" s="35"/>
    </row>
    <row r="188" spans="1:14" ht="90">
      <c r="A188" s="26" t="s">
        <v>373</v>
      </c>
      <c r="B188" s="26" t="s">
        <v>250</v>
      </c>
      <c r="C188" s="27">
        <v>42816</v>
      </c>
      <c r="D188" s="26" t="s">
        <v>374</v>
      </c>
      <c r="E188" s="28" t="s">
        <v>26</v>
      </c>
      <c r="F188" s="30">
        <v>1641600</v>
      </c>
      <c r="G188" s="30">
        <v>1620000</v>
      </c>
      <c r="H188" s="42">
        <v>0.98684210526315785</v>
      </c>
      <c r="I188" s="32" t="s">
        <v>35</v>
      </c>
      <c r="J188" s="51" t="s">
        <v>161</v>
      </c>
      <c r="K188" s="52" t="s">
        <v>37</v>
      </c>
      <c r="L188" s="34"/>
      <c r="M188" s="32"/>
      <c r="N188" s="35"/>
    </row>
    <row r="189" spans="1:14" ht="101.25">
      <c r="A189" s="61" t="s">
        <v>350</v>
      </c>
      <c r="B189" s="62" t="s">
        <v>156</v>
      </c>
      <c r="C189" s="63">
        <v>42818</v>
      </c>
      <c r="D189" s="62" t="s">
        <v>375</v>
      </c>
      <c r="E189" s="64" t="s">
        <v>26</v>
      </c>
      <c r="F189" s="65" t="s">
        <v>27</v>
      </c>
      <c r="G189" s="66">
        <v>59941080</v>
      </c>
      <c r="H189" s="67" t="s">
        <v>27</v>
      </c>
      <c r="I189" s="68" t="s">
        <v>35</v>
      </c>
      <c r="J189" s="69" t="s">
        <v>173</v>
      </c>
      <c r="K189" s="70" t="s">
        <v>95</v>
      </c>
      <c r="L189" s="71"/>
      <c r="M189" s="68"/>
      <c r="N189" s="72"/>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70" zoomScaleNormal="55" zoomScaleSheetLayoutView="70" workbookViewId="0">
      <pane ySplit="4" topLeftCell="A5" activePane="bottomLeft" state="frozen"/>
      <selection activeCell="C39" sqref="C39"/>
      <selection pane="bottomLeft" activeCell="A5" sqref="A5"/>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6" width="12.625" style="23" customWidth="1"/>
    <col min="7" max="7" width="12.625" style="1" customWidth="1"/>
    <col min="8" max="8" width="8.625" style="23" customWidth="1"/>
    <col min="9" max="9" width="6.625" style="24" customWidth="1"/>
    <col min="10" max="10" width="27.875" style="1" customWidth="1"/>
    <col min="11" max="11" width="8.625" style="1" customWidth="1"/>
    <col min="12" max="12" width="11.625" style="1" customWidth="1"/>
    <col min="13" max="13" width="12.625" style="1" customWidth="1"/>
    <col min="14" max="16384" width="7.625" style="1"/>
  </cols>
  <sheetData>
    <row r="1" spans="1:13" ht="18.75">
      <c r="A1" s="90" t="s">
        <v>19</v>
      </c>
      <c r="B1" s="90"/>
      <c r="C1" s="90"/>
      <c r="D1" s="90"/>
      <c r="E1" s="90"/>
      <c r="F1" s="90"/>
      <c r="G1" s="90"/>
      <c r="H1" s="90"/>
      <c r="I1" s="90"/>
      <c r="J1" s="90"/>
      <c r="K1" s="90"/>
      <c r="L1" s="90"/>
      <c r="M1" s="90"/>
    </row>
    <row r="2" spans="1:13" s="4" customFormat="1">
      <c r="A2" s="1" t="s">
        <v>17</v>
      </c>
      <c r="B2" s="7"/>
      <c r="F2" s="7"/>
      <c r="G2" s="7"/>
      <c r="H2" s="7"/>
      <c r="I2" s="9"/>
      <c r="K2" s="6"/>
    </row>
    <row r="3" spans="1:13" s="4" customFormat="1">
      <c r="B3" s="7"/>
      <c r="F3" s="7"/>
      <c r="G3" s="7"/>
      <c r="H3" s="7"/>
      <c r="I3" s="9"/>
      <c r="K3" s="6"/>
      <c r="M3" s="5" t="s">
        <v>16</v>
      </c>
    </row>
    <row r="4" spans="1:13" s="2" customFormat="1" ht="66" customHeight="1">
      <c r="A4" s="3" t="s">
        <v>10</v>
      </c>
      <c r="B4" s="3" t="s">
        <v>9</v>
      </c>
      <c r="C4" s="3" t="s">
        <v>8</v>
      </c>
      <c r="D4" s="3" t="s">
        <v>7</v>
      </c>
      <c r="E4" s="3" t="s">
        <v>6</v>
      </c>
      <c r="F4" s="3" t="s">
        <v>5</v>
      </c>
      <c r="G4" s="3" t="s">
        <v>4</v>
      </c>
      <c r="H4" s="3" t="s">
        <v>3</v>
      </c>
      <c r="I4" s="3" t="s">
        <v>2</v>
      </c>
      <c r="J4" s="3" t="s">
        <v>15</v>
      </c>
      <c r="K4" s="8" t="s">
        <v>18</v>
      </c>
      <c r="L4" s="8" t="s">
        <v>13</v>
      </c>
      <c r="M4" s="19" t="s">
        <v>21</v>
      </c>
    </row>
    <row r="5" spans="1:13" ht="213.75">
      <c r="A5" s="40" t="s">
        <v>376</v>
      </c>
      <c r="B5" s="40" t="s">
        <v>32</v>
      </c>
      <c r="C5" s="27">
        <v>42499</v>
      </c>
      <c r="D5" s="40" t="s">
        <v>377</v>
      </c>
      <c r="E5" s="40" t="s">
        <v>378</v>
      </c>
      <c r="F5" s="30">
        <v>1275339</v>
      </c>
      <c r="G5" s="30">
        <v>1275339</v>
      </c>
      <c r="H5" s="42">
        <v>1</v>
      </c>
      <c r="I5" s="32" t="s">
        <v>28</v>
      </c>
      <c r="J5" s="40" t="s">
        <v>379</v>
      </c>
      <c r="K5" s="32"/>
      <c r="L5" s="32"/>
      <c r="M5" s="35"/>
    </row>
    <row r="6" spans="1:13" s="2" customFormat="1" ht="247.5">
      <c r="A6" s="40" t="s">
        <v>380</v>
      </c>
      <c r="B6" s="40" t="s">
        <v>229</v>
      </c>
      <c r="C6" s="27">
        <v>42629</v>
      </c>
      <c r="D6" s="40" t="s">
        <v>377</v>
      </c>
      <c r="E6" s="40" t="s">
        <v>378</v>
      </c>
      <c r="F6" s="30">
        <v>1147039</v>
      </c>
      <c r="G6" s="30">
        <v>1147039</v>
      </c>
      <c r="H6" s="42">
        <v>1</v>
      </c>
      <c r="I6" s="32" t="s">
        <v>35</v>
      </c>
      <c r="J6" s="40" t="s">
        <v>381</v>
      </c>
      <c r="K6" s="32"/>
      <c r="L6" s="32"/>
      <c r="M6" s="35"/>
    </row>
    <row r="7" spans="1:13" ht="202.5">
      <c r="A7" s="73" t="s">
        <v>382</v>
      </c>
      <c r="B7" s="73" t="s">
        <v>383</v>
      </c>
      <c r="C7" s="27">
        <v>42730</v>
      </c>
      <c r="D7" s="73" t="s">
        <v>384</v>
      </c>
      <c r="E7" s="41" t="s">
        <v>378</v>
      </c>
      <c r="F7" s="74">
        <v>18003600</v>
      </c>
      <c r="G7" s="74">
        <v>17712000</v>
      </c>
      <c r="H7" s="42">
        <v>0.98380323935212954</v>
      </c>
      <c r="I7" s="32" t="s">
        <v>35</v>
      </c>
      <c r="J7" s="57" t="s">
        <v>385</v>
      </c>
      <c r="K7" s="49"/>
      <c r="L7" s="49"/>
      <c r="M7" s="50"/>
    </row>
    <row r="8" spans="1:13" ht="202.5">
      <c r="A8" s="41" t="s">
        <v>386</v>
      </c>
      <c r="B8" s="73" t="s">
        <v>383</v>
      </c>
      <c r="C8" s="27">
        <v>42751</v>
      </c>
      <c r="D8" s="41" t="s">
        <v>387</v>
      </c>
      <c r="E8" s="41" t="s">
        <v>378</v>
      </c>
      <c r="F8" s="75">
        <v>17755200</v>
      </c>
      <c r="G8" s="75">
        <v>17712000</v>
      </c>
      <c r="H8" s="42">
        <v>0.9975669099756691</v>
      </c>
      <c r="I8" s="32" t="s">
        <v>35</v>
      </c>
      <c r="J8" s="41" t="s">
        <v>388</v>
      </c>
      <c r="K8" s="49"/>
      <c r="L8" s="49"/>
      <c r="M8" s="50"/>
    </row>
    <row r="9" spans="1:13" ht="202.5">
      <c r="A9" s="41" t="s">
        <v>389</v>
      </c>
      <c r="B9" s="73" t="s">
        <v>383</v>
      </c>
      <c r="C9" s="27">
        <v>42755</v>
      </c>
      <c r="D9" s="41" t="s">
        <v>390</v>
      </c>
      <c r="E9" s="41" t="s">
        <v>378</v>
      </c>
      <c r="F9" s="75">
        <v>8013600</v>
      </c>
      <c r="G9" s="75">
        <v>7992000</v>
      </c>
      <c r="H9" s="42">
        <v>0.99730458221024254</v>
      </c>
      <c r="I9" s="32" t="s">
        <v>35</v>
      </c>
      <c r="J9" s="41" t="s">
        <v>391</v>
      </c>
      <c r="K9" s="49"/>
      <c r="L9" s="49"/>
      <c r="M9" s="50"/>
    </row>
    <row r="10" spans="1:13" ht="202.5">
      <c r="A10" s="76" t="s">
        <v>392</v>
      </c>
      <c r="B10" s="76" t="s">
        <v>383</v>
      </c>
      <c r="C10" s="63">
        <v>42811</v>
      </c>
      <c r="D10" s="62" t="s">
        <v>393</v>
      </c>
      <c r="E10" s="62" t="s">
        <v>378</v>
      </c>
      <c r="F10" s="77">
        <v>12927600</v>
      </c>
      <c r="G10" s="77">
        <v>12744000</v>
      </c>
      <c r="H10" s="78">
        <v>0.98579782790309101</v>
      </c>
      <c r="I10" s="68" t="s">
        <v>35</v>
      </c>
      <c r="J10" s="62" t="s">
        <v>394</v>
      </c>
      <c r="K10" s="79"/>
      <c r="L10" s="79"/>
      <c r="M10" s="80"/>
    </row>
    <row r="14" spans="1:13" s="4" customFormat="1">
      <c r="A14" s="1"/>
      <c r="B14" s="1"/>
      <c r="C14" s="1"/>
      <c r="D14" s="1"/>
      <c r="E14" s="1"/>
      <c r="F14" s="23"/>
      <c r="G14" s="1"/>
      <c r="H14" s="23"/>
      <c r="I14" s="24"/>
      <c r="J14" s="1"/>
      <c r="K14" s="1"/>
      <c r="L14" s="1"/>
      <c r="M14" s="1"/>
    </row>
    <row r="15" spans="1:13" s="4" customFormat="1">
      <c r="A15" s="1"/>
      <c r="B15" s="1"/>
      <c r="C15" s="1"/>
      <c r="D15" s="1"/>
      <c r="E15" s="1"/>
      <c r="F15" s="23"/>
      <c r="G15" s="1"/>
      <c r="H15" s="23"/>
      <c r="I15" s="24"/>
      <c r="J15" s="1"/>
      <c r="K15" s="1"/>
      <c r="L15" s="1"/>
      <c r="M15" s="1"/>
    </row>
    <row r="22" spans="1:13" s="2" customFormat="1">
      <c r="A22" s="1"/>
      <c r="B22" s="1"/>
      <c r="C22" s="1"/>
      <c r="D22" s="1"/>
      <c r="E22" s="1"/>
      <c r="F22" s="23"/>
      <c r="G22" s="1"/>
      <c r="H22" s="23"/>
      <c r="I22" s="24"/>
      <c r="J22" s="1"/>
      <c r="K22" s="1"/>
      <c r="L22" s="1"/>
      <c r="M22" s="1"/>
    </row>
    <row r="25" spans="1:13" s="2" customFormat="1">
      <c r="A25" s="1"/>
      <c r="B25" s="1"/>
      <c r="C25" s="1"/>
      <c r="D25" s="1"/>
      <c r="E25" s="1"/>
      <c r="F25" s="23"/>
      <c r="G25" s="1"/>
      <c r="H25" s="23"/>
      <c r="I25" s="24"/>
      <c r="J25" s="1"/>
      <c r="K25" s="1"/>
      <c r="L25" s="1"/>
      <c r="M25" s="1"/>
    </row>
    <row r="26" spans="1:13" s="2" customFormat="1">
      <c r="A26" s="1"/>
      <c r="B26" s="1"/>
      <c r="C26" s="1"/>
      <c r="D26" s="1"/>
      <c r="E26" s="1"/>
      <c r="F26" s="23"/>
      <c r="G26" s="1"/>
      <c r="H26" s="23"/>
      <c r="I26" s="24"/>
      <c r="J26" s="1"/>
      <c r="K26" s="1"/>
      <c r="L26" s="1"/>
      <c r="M26" s="1"/>
    </row>
    <row r="27" spans="1:13" s="2" customFormat="1">
      <c r="A27" s="1"/>
      <c r="B27" s="1"/>
      <c r="C27" s="1"/>
      <c r="D27" s="1"/>
      <c r="E27" s="1"/>
      <c r="F27" s="23"/>
      <c r="G27" s="1"/>
      <c r="H27" s="23"/>
      <c r="I27" s="24"/>
      <c r="J27" s="1"/>
      <c r="K27" s="1"/>
      <c r="L27" s="1"/>
      <c r="M27" s="1"/>
    </row>
  </sheetData>
  <sheetProtection password="CC3D" sheet="1" objects="1" scenarios="1"/>
  <mergeCells count="1">
    <mergeCell ref="A1:M1"/>
  </mergeCells>
  <phoneticPr fontId="1"/>
  <pageMargins left="0.39370078740157483" right="0.27559055118110237" top="0.59055118110236227" bottom="0.74803149606299213" header="0.31496062992125984" footer="0.31496062992125984"/>
  <pageSetup paperSize="9" scale="76"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44"/>
  <sheetViews>
    <sheetView view="pageBreakPreview" zoomScale="70" zoomScaleNormal="70" zoomScaleSheetLayoutView="70" workbookViewId="0">
      <pane ySplit="4" topLeftCell="A5" activePane="bottomLeft" state="frozen"/>
      <selection activeCell="C39" sqref="C39"/>
      <selection pane="bottomLeft" activeCell="A5" sqref="A5"/>
    </sheetView>
  </sheetViews>
  <sheetFormatPr defaultColWidth="7.625" defaultRowHeight="13.5"/>
  <cols>
    <col min="1" max="1" width="20.625" style="12" customWidth="1"/>
    <col min="2" max="2" width="15.625" style="12" customWidth="1"/>
    <col min="3" max="3" width="16.125" style="12" customWidth="1"/>
    <col min="4" max="4" width="14.625" style="12" customWidth="1"/>
    <col min="5" max="5" width="18.625" style="12" customWidth="1"/>
    <col min="6" max="7" width="12.625" style="12" customWidth="1"/>
    <col min="8" max="8" width="8.625" style="15" customWidth="1"/>
    <col min="9" max="9" width="6.625" style="12" customWidth="1"/>
    <col min="10" max="10" width="45.625" style="12" customWidth="1"/>
    <col min="11" max="11" width="12.125" style="12" customWidth="1"/>
    <col min="12" max="12" width="8.625" style="12" customWidth="1"/>
    <col min="13" max="13" width="11.625" style="12" customWidth="1"/>
    <col min="14" max="14" width="12.625" style="12" customWidth="1"/>
    <col min="15" max="16384" width="7.625" style="16"/>
  </cols>
  <sheetData>
    <row r="1" spans="1:14" ht="18.75">
      <c r="A1" s="88" t="s">
        <v>20</v>
      </c>
      <c r="B1" s="88"/>
      <c r="C1" s="88"/>
      <c r="D1" s="88"/>
      <c r="E1" s="88"/>
      <c r="F1" s="88"/>
      <c r="G1" s="88"/>
      <c r="H1" s="89"/>
      <c r="I1" s="88"/>
      <c r="J1" s="88"/>
      <c r="K1" s="88"/>
      <c r="L1" s="88"/>
      <c r="M1" s="88"/>
      <c r="N1" s="88"/>
    </row>
    <row r="2" spans="1:14">
      <c r="A2" s="12" t="s">
        <v>17</v>
      </c>
      <c r="B2" s="13"/>
      <c r="G2" s="13"/>
      <c r="I2" s="14"/>
      <c r="L2" s="14"/>
    </row>
    <row r="3" spans="1:14">
      <c r="B3" s="13"/>
      <c r="G3" s="13"/>
      <c r="I3" s="14"/>
      <c r="L3" s="14"/>
      <c r="N3" s="15" t="s">
        <v>16</v>
      </c>
    </row>
    <row r="4" spans="1:14" s="18" customFormat="1" ht="66" customHeight="1">
      <c r="A4" s="3" t="s">
        <v>10</v>
      </c>
      <c r="B4" s="3" t="s">
        <v>9</v>
      </c>
      <c r="C4" s="3" t="s">
        <v>8</v>
      </c>
      <c r="D4" s="3" t="s">
        <v>7</v>
      </c>
      <c r="E4" s="3" t="s">
        <v>6</v>
      </c>
      <c r="F4" s="3" t="s">
        <v>5</v>
      </c>
      <c r="G4" s="3" t="s">
        <v>4</v>
      </c>
      <c r="H4" s="3" t="s">
        <v>3</v>
      </c>
      <c r="I4" s="3" t="s">
        <v>2</v>
      </c>
      <c r="J4" s="3" t="s">
        <v>12</v>
      </c>
      <c r="K4" s="3" t="s">
        <v>11</v>
      </c>
      <c r="L4" s="3" t="s">
        <v>18</v>
      </c>
      <c r="M4" s="3" t="s">
        <v>13</v>
      </c>
      <c r="N4" s="10" t="s">
        <v>0</v>
      </c>
    </row>
    <row r="5" spans="1:14" ht="409.5">
      <c r="A5" s="28" t="s">
        <v>395</v>
      </c>
      <c r="B5" s="28" t="s">
        <v>250</v>
      </c>
      <c r="C5" s="81">
        <v>42703</v>
      </c>
      <c r="D5" s="28" t="s">
        <v>396</v>
      </c>
      <c r="E5" s="28" t="s">
        <v>397</v>
      </c>
      <c r="F5" s="82">
        <v>1177480800</v>
      </c>
      <c r="G5" s="82">
        <v>1177200000</v>
      </c>
      <c r="H5" s="83">
        <f t="shared" ref="H5" si="0">IF(F5="-","-",G5/F5)</f>
        <v>0.99976152477390712</v>
      </c>
      <c r="I5" s="84" t="s">
        <v>35</v>
      </c>
      <c r="J5" s="85" t="s">
        <v>398</v>
      </c>
      <c r="K5" s="86" t="s">
        <v>399</v>
      </c>
      <c r="L5" s="86"/>
      <c r="M5" s="86"/>
      <c r="N5" s="87"/>
    </row>
    <row r="6" spans="1:14">
      <c r="A6" s="2"/>
      <c r="B6" s="2"/>
      <c r="C6" s="2"/>
      <c r="D6" s="2"/>
      <c r="E6" s="2"/>
      <c r="F6" s="2"/>
      <c r="G6" s="2"/>
      <c r="H6" s="22"/>
      <c r="I6" s="2"/>
      <c r="J6" s="2"/>
      <c r="K6" s="2"/>
      <c r="L6" s="2"/>
      <c r="N6" s="2"/>
    </row>
    <row r="7" spans="1:14">
      <c r="A7" s="2"/>
      <c r="B7" s="2"/>
      <c r="C7" s="2"/>
      <c r="D7" s="2"/>
      <c r="E7" s="2"/>
      <c r="F7" s="2"/>
      <c r="G7" s="2"/>
      <c r="H7" s="22"/>
      <c r="I7" s="2"/>
      <c r="J7" s="2"/>
      <c r="K7" s="2"/>
      <c r="L7" s="2"/>
      <c r="N7" s="2"/>
    </row>
    <row r="10" spans="1:14" s="18" customFormat="1">
      <c r="A10" s="12"/>
      <c r="B10" s="12"/>
      <c r="C10" s="12"/>
      <c r="D10" s="12"/>
      <c r="E10" s="12"/>
      <c r="F10" s="12"/>
      <c r="G10" s="12"/>
      <c r="H10" s="15"/>
      <c r="I10" s="12"/>
      <c r="J10" s="12"/>
      <c r="K10" s="12"/>
      <c r="L10" s="12"/>
      <c r="M10" s="12"/>
      <c r="N10" s="12"/>
    </row>
    <row r="11" spans="1:14" ht="13.5" customHeight="1"/>
    <row r="23" spans="1:14" s="18" customFormat="1">
      <c r="A23" s="12"/>
      <c r="B23" s="12"/>
      <c r="C23" s="12"/>
      <c r="D23" s="12"/>
      <c r="E23" s="12"/>
      <c r="F23" s="12"/>
      <c r="G23" s="12"/>
      <c r="H23" s="15"/>
      <c r="I23" s="12"/>
      <c r="J23" s="12"/>
      <c r="K23" s="12"/>
      <c r="L23" s="12"/>
      <c r="M23" s="12"/>
      <c r="N23" s="12"/>
    </row>
    <row r="24" spans="1:14" ht="13.5" customHeight="1"/>
    <row r="39" spans="1:14" s="18" customFormat="1">
      <c r="A39" s="12"/>
      <c r="B39" s="12"/>
      <c r="C39" s="12"/>
      <c r="D39" s="12"/>
      <c r="E39" s="12"/>
      <c r="F39" s="12"/>
      <c r="G39" s="12"/>
      <c r="H39" s="15"/>
      <c r="I39" s="12"/>
      <c r="J39" s="12"/>
      <c r="K39" s="12"/>
      <c r="L39" s="12"/>
      <c r="M39" s="12"/>
      <c r="N39" s="12"/>
    </row>
    <row r="42" spans="1:14" s="18" customFormat="1">
      <c r="A42" s="12"/>
      <c r="B42" s="12"/>
      <c r="C42" s="12"/>
      <c r="D42" s="12"/>
      <c r="E42" s="12"/>
      <c r="F42" s="12"/>
      <c r="G42" s="12"/>
      <c r="H42" s="15"/>
      <c r="I42" s="12"/>
      <c r="J42" s="12"/>
      <c r="K42" s="12"/>
      <c r="L42" s="12"/>
      <c r="M42" s="12"/>
      <c r="N42" s="12"/>
    </row>
    <row r="43" spans="1:14" s="18" customFormat="1">
      <c r="A43" s="12"/>
      <c r="B43" s="12"/>
      <c r="C43" s="12"/>
      <c r="D43" s="12"/>
      <c r="E43" s="12"/>
      <c r="F43" s="12"/>
      <c r="G43" s="12"/>
      <c r="H43" s="15"/>
      <c r="I43" s="12"/>
      <c r="J43" s="12"/>
      <c r="K43" s="12"/>
      <c r="L43" s="12"/>
      <c r="M43" s="12"/>
      <c r="N43" s="12"/>
    </row>
    <row r="44" spans="1:14" s="18" customFormat="1">
      <c r="A44" s="12"/>
      <c r="B44" s="12"/>
      <c r="C44" s="12"/>
      <c r="D44" s="12"/>
      <c r="E44" s="12"/>
      <c r="F44" s="12"/>
      <c r="G44" s="12"/>
      <c r="H44" s="15"/>
      <c r="I44" s="12"/>
      <c r="J44" s="12"/>
      <c r="K44" s="12"/>
      <c r="L44" s="12"/>
      <c r="M44" s="12"/>
      <c r="N44" s="12"/>
    </row>
  </sheetData>
  <sheetProtection password="CC3D" sheet="1" objects="1" scenarios="1"/>
  <mergeCells count="1">
    <mergeCell ref="A1:N1"/>
  </mergeCells>
  <phoneticPr fontId="1"/>
  <pageMargins left="0.39370078740157483" right="0.27559055118110237" top="0.59055118110236227" bottom="0.74803149606299213" header="0.31496062992125984" footer="0.31496062992125984"/>
  <pageSetup paperSize="9" scale="66"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競争性のない随意契約によらざるを得ないもの</vt:lpstr>
      <vt:lpstr>緊急の必要により競争に付することができないもの</vt:lpstr>
      <vt:lpstr>競争に付することが不利と認められるもの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2017-11-29T06:03:44Z</dcterms:modified>
</cp:coreProperties>
</file>