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緊急の必要により競争に付することができないもの" sheetId="12" r:id="rId2"/>
    <sheet name="競争に付することが不利と認められるもの" sheetId="13" r:id="rId3"/>
    <sheet name="会計法第29条の３第５項による契約のもの" sheetId="1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calcPr calcId="152511"/>
</workbook>
</file>

<file path=xl/calcChain.xml><?xml version="1.0" encoding="utf-8"?>
<calcChain xmlns="http://schemas.openxmlformats.org/spreadsheetml/2006/main">
  <c r="H5" i="15" l="1"/>
  <c r="H11" i="13"/>
  <c r="H10" i="13"/>
  <c r="H9" i="13"/>
  <c r="H8" i="13"/>
  <c r="H7" i="13"/>
  <c r="H6" i="13"/>
  <c r="H5" i="13"/>
</calcChain>
</file>

<file path=xl/sharedStrings.xml><?xml version="1.0" encoding="utf-8"?>
<sst xmlns="http://schemas.openxmlformats.org/spreadsheetml/2006/main" count="532" uniqueCount="145">
  <si>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</si>
  <si>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</si>
  <si>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</si>
  <si>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</si>
  <si>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</si>
  <si>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</si>
  <si>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</si>
  <si>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</si>
  <si>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</si>
  <si>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</si>
  <si>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</si>
  <si>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</si>
  <si>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</si>
  <si>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</si>
  <si>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</si>
  <si>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平成28年度</t>
    <rPh sb="0" eb="2">
      <t>ヘイセイ</t>
    </rPh>
    <rPh sb="4" eb="6">
      <t>ネンド</t>
    </rPh>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</si>
  <si>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</si>
  <si>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</si>
  <si>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</si>
  <si>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</si>
  <si>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会計法第29条の３第５項による契約のもの</t>
    <rPh sb="0" eb="3">
      <t>カイケイホウ</t>
    </rPh>
    <rPh sb="3" eb="4">
      <t>ダイ</t>
    </rPh>
    <rPh sb="6" eb="7">
      <t>ジョウ</t>
    </rPh>
    <rPh sb="9" eb="10">
      <t>ダイ</t>
    </rPh>
    <rPh sb="11" eb="12">
      <t>コウ</t>
    </rPh>
    <rPh sb="15" eb="17">
      <t>ケイヤク</t>
    </rPh>
    <phoneticPr fontId="1"/>
  </si>
  <si>
    <t>緊急の必要により競争に付することができないもの</t>
    <phoneticPr fontId="1"/>
  </si>
  <si>
    <t>競争に付することが不利と認められるもの</t>
    <phoneticPr fontId="1"/>
  </si>
  <si>
    <t>備考</t>
    <rPh sb="0" eb="2">
      <t>ビコウ</t>
    </rPh>
    <phoneticPr fontId="1"/>
  </si>
  <si>
    <t>競争性のない随意契約によらざるを得ないもの</t>
    <phoneticPr fontId="1"/>
  </si>
  <si>
    <t>平成２８年度　東京空港事務所庁舎冷熱・温熱受給</t>
  </si>
  <si>
    <t xml:space="preserve">
分任支出負担行為担当官
東京空港事務所長
鈴木　昌智
東京都大田区羽田空港3-3-1
</t>
  </si>
  <si>
    <t>東京空港冷暖房（株）
東京都大田区羽田空港３－５－９</t>
  </si>
  <si>
    <t>会計法第２９条の３第４項及び予決令第１０２条の４第３号</t>
  </si>
  <si>
    <t>-</t>
    <phoneticPr fontId="1"/>
  </si>
  <si>
    <t xml:space="preserve">
左記業者は、平成5年6月より、東京国際空港沖合展開地区の空港機能諸施設に冷温熱を一括管理・供給するために設立されており、国有財産法に基づく使用許可及び空港管理規則に基づく構内営業承認を受けて供給を行うことが可能な唯一の業者であるため、会計法第29条の3第4項、予算決算及び会計令第102条の4第3号により随意契約を締結したものである。
</t>
  </si>
  <si>
    <t>イ（ニ）</t>
  </si>
  <si>
    <t>成田（事）　庁舎建物</t>
  </si>
  <si>
    <t xml:space="preserve">
支出負担行為担当官
東京航空局長
加藤　敏
東京都千代田区九段南1-1-15
</t>
  </si>
  <si>
    <t>成田国際空港(株)
千葉県成田市古込字古込１番地１</t>
  </si>
  <si>
    <t xml:space="preserve">
庁舎として引き続き借り入れる必要があり、供給者が一つに特定される賃貸借契約であるため。
</t>
  </si>
  <si>
    <t>ロ</t>
  </si>
  <si>
    <t>成田（事）　航空保安無線施設用地（広域マルチラテレーション設置用地）</t>
  </si>
  <si>
    <t>エヌ・ティ・ティ・コミュニケーションズ(株)
東京都千代田区内幸町１丁目１番６号</t>
  </si>
  <si>
    <t xml:space="preserve">
航空保安施設用地として引き続き借り入れる必要があり、供給者が一つに特定される賃貸借契約であるため。
</t>
  </si>
  <si>
    <t>成田（事） 航空保安施設用地(無線施設用地（第1受信所、第2受信所、第1送信所、第2送信所、第2対空送信所ケーブルラック、HF_ANT、第1ASR）)</t>
  </si>
  <si>
    <t>仙台SMC、東京SMC、新潟（事）　航空保安無線施設用地（低高度AEIS設備、高度監視装置（ＨＭＵ）用敷地）</t>
  </si>
  <si>
    <t>成田国際空港庁舎（運用棟）新築用地</t>
  </si>
  <si>
    <t xml:space="preserve">
庁舎用地として引き続き借り入れる必要があり、供給者が一つに特定される賃貸借契約であるため。
</t>
  </si>
  <si>
    <t>成田（事） 航空保安施設用地(MLAT　管路・共同溝)</t>
  </si>
  <si>
    <t>成田（事） 航空保安施設用地(WAM　共同溝及び埋設管路)</t>
  </si>
  <si>
    <t>平成２８年度　塵芥排出処理</t>
  </si>
  <si>
    <t>（株）櫻商会
東京都大田区京浜島２－１４－１１</t>
  </si>
  <si>
    <t xml:space="preserve">
左記業者は、空港内で発生した塵芥を空港内で処理するという目的で設立されており、国有財産法に基づく使用許可及び空港管理規則に基づく構内営業承認を受けて処理を行うことが可能な唯一の業者であるため、会計法第29条の3第4項、予算決算及び会計令第102条の4第3号により随意契約を締結したものである。
</t>
  </si>
  <si>
    <t>仙台(事) 職員宿舎</t>
  </si>
  <si>
    <t xml:space="preserve">個人情報保護法に基づき記載しない
</t>
  </si>
  <si>
    <t xml:space="preserve">
職員宿舎として引き続き借り入れる必要があり、供給者が一つに特定される賃貸借契約であるため。
</t>
  </si>
  <si>
    <t>東京（事）　航空保安無線施設用地（東京国際空港マルチラテレーション設備設置用地）</t>
  </si>
  <si>
    <t>日本空港ビルデング(株)
東京都大田区羽田空港３丁目３番２号</t>
  </si>
  <si>
    <t>官報公告等掲載</t>
  </si>
  <si>
    <t>独立行政法人国立印刷局
東京都港区虎ノ門２丁目２番５号</t>
  </si>
  <si>
    <t xml:space="preserve">
官報の編集、印刷及び普及並びにこれらに付帯する事務は、左記業者のみが内閣府との委託により実施しており、供給が一に特定されるため、会計法第29条の3第4項、予算決算及び会計令第102条の4第3号により、随意契約を締結したものである。
</t>
  </si>
  <si>
    <t>ハ</t>
  </si>
  <si>
    <t>静岡(出) 職員宿舎</t>
  </si>
  <si>
    <t>百里(事) 職員宿舎</t>
  </si>
  <si>
    <t>三楽建設（株）
東京都渋谷区神宮前6-23-2</t>
  </si>
  <si>
    <t>函館空港エア・フロント・オアシス維持運用業務委託</t>
  </si>
  <si>
    <t>函館市
北海道函館市東雲町４－１３</t>
  </si>
  <si>
    <t xml:space="preserve">
エアフロント・オアシス整備事業の実施方針により、整備主体は国土交通省、管理主体は国土交通省の委託を受けた地方公共団体が実施するよう定めているため。
</t>
  </si>
  <si>
    <t>成田（事） 航空保安施設用地(第2ASDE、第3送信所 管路・共同溝、共同溝：MB-7～MB-1～ML-0～No.3、管路：B1417～B1123)</t>
  </si>
  <si>
    <t>成田（事）　庁舎用地（新管制塔）</t>
  </si>
  <si>
    <t>成田（事） 航空保安施設用地</t>
  </si>
  <si>
    <t>東京(事) 職員宿舎</t>
  </si>
  <si>
    <t>（独）都市再生機構 東日本賃貸住宅本部
東京都新宿区西新宿６丁目５番１号</t>
  </si>
  <si>
    <t>成田（事） 航空保安施設用地(第2ASR施設用地)</t>
  </si>
  <si>
    <t>新千歳（事） 職員宿舎</t>
  </si>
  <si>
    <t>新潟(事) 職員宿舎</t>
  </si>
  <si>
    <t>（株）廣瀬
新潟県新潟市西区善久823</t>
  </si>
  <si>
    <t>(有)井村コーポ
新潟県新潟市東区太平3-29-11</t>
  </si>
  <si>
    <t>成田（事） 航空保安施設用地(第2ASDE、第3送信所施設用地)</t>
  </si>
  <si>
    <t>成田（事） 航空保安施設用地(非常用管制塔用地（設置台：750.014㎡、取付道路：340.611㎡）)</t>
  </si>
  <si>
    <t>青森(出) 職員宿舎</t>
  </si>
  <si>
    <t>成田国際空港運用棟電気供給設備工事費負担金</t>
  </si>
  <si>
    <t xml:space="preserve">
成田国際空港は、空港法第４条第３項により左記業者が設置及び管理することとなっており、今回の工事箇所についても設置主体となっているため。
</t>
  </si>
  <si>
    <t>イ（イ）</t>
  </si>
  <si>
    <t>成田国際空港運用棟冷温水供給設備工事費負担金契約</t>
  </si>
  <si>
    <t>成田国際空港仮設庁舎関連設備改修等工事委託</t>
  </si>
  <si>
    <t xml:space="preserve">
成田国際空港は、空港法第４条第３項により左記業者が設置及び管理することとなっており、今回の改修箇所についても設置主体となっているため。
</t>
  </si>
  <si>
    <t>新千歳空港国際線旅客ターミナルビル官庁部分改修工事委託</t>
  </si>
  <si>
    <t>北海道空港(株)
北海道千歳市美々９８７番地２２</t>
  </si>
  <si>
    <t xml:space="preserve">
空港法第１１条の規定に基づく協議により本件事業に係る業務を対象施設の設置者である左記業者により実施することとしたため。
</t>
  </si>
  <si>
    <t>成田国際空港ＣＩＱエリア利便性向上委託</t>
  </si>
  <si>
    <t xml:space="preserve">
成田国際空港は、空港法第４条第３項により左記業者が設置及び管理することとなっており、今回の調査箇所についても設置主体となっているため。
</t>
  </si>
  <si>
    <t>新千歳空港国際線旅客ターミナルビル官庁部分増改築設計委託</t>
  </si>
  <si>
    <t xml:space="preserve">
支出負担行為担当官
東京航空局長
山口　勝弘
東京都千代田区九段南1-1-15
</t>
  </si>
  <si>
    <t>国有財産使用不許可処分取消等請求事件及び仮の義務付け申立事件に関する法律相談</t>
  </si>
  <si>
    <t>渥美坂井法律事務所弁護士法人
東京都千代田区内幸町２丁目２番２号富国生命ビル</t>
  </si>
  <si>
    <t>会計法第29条の3第4項及び予算決算及び会計令第102条の4第3号</t>
    <rPh sb="12" eb="13">
      <t>オヨ</t>
    </rPh>
    <phoneticPr fontId="1"/>
  </si>
  <si>
    <t xml:space="preserve">
左記事業者は、本契約の目的を達成させるために不可欠な特定情報を提供することが可能な唯一の者であることから、会計法第29条の3第4項、予算決算及び会計令第102条の4第三号の規定を適用し、随意契約を締結したものである。
</t>
  </si>
  <si>
    <t>ニ（ヘ）</t>
  </si>
  <si>
    <t>東京国際空港第２旅客ターミナルビル官庁部分増改築設計委託</t>
  </si>
  <si>
    <t>東京国際空港国際線旅客ターミナルビル官庁部分再増改築設計委託</t>
  </si>
  <si>
    <t>東京国際空港ターミナル(株)
東京都大田区羽田空港２丁目６番５号</t>
  </si>
  <si>
    <t>成田国際空港仮設庁舎新築工事設計関連業務</t>
  </si>
  <si>
    <t>(株)松田平田設計
東京都港区元赤坂１丁目５番１７号</t>
  </si>
  <si>
    <t>会計法第29条の3第4項、予算決算及び会計令第102条の4第3号</t>
  </si>
  <si>
    <t>平成２８年度大館能代空港ＩＬＳ施設等除雪工事（仙台）</t>
  </si>
  <si>
    <t xml:space="preserve">
分任支出負担行為担当官
仙台空港事務所長
小野寺　浩
宮城県名取市下増田字南原
</t>
  </si>
  <si>
    <t>秋田・佐藤庫・丸栄特定共同企業体
秋田県北秋田市米内沢字倉ノ沢出口５－１</t>
  </si>
  <si>
    <t xml:space="preserve">
本業務は、秋田県と仙台空港事務所との間で締結した「航空保安無線施設地区の除雪に関する申し合わせ」において、秋田県発注の空港除雪業務委託契約で受注した業者と契約することとしており、地方公共団体との取り決めにより、契約の相手方が一つに定められているものであることから、会計法第29条の3第4項、予算決算及び会計令第102条の4第3号の規定を適用し随意契約を締結したものである。
</t>
  </si>
  <si>
    <t>成田国際空港庁舎（運用棟）ＩＤカードシステム設置工事委託</t>
  </si>
  <si>
    <t>RP-7雨水排水ポンプ緊急復旧作業</t>
  </si>
  <si>
    <t>空港施設（株）
東京都太田区羽田空港１丁目６番５号</t>
  </si>
  <si>
    <t xml:space="preserve">
RP-7雨水排水ポンプ場は、POL地区へ進入する地下道（以下「POLトンネル」という。）用に設置された排水ポンプ場である。平成２８年７月２６日にPOLトンネル内を走行していた大型車両と推定されるものによるトンネル壁面への追突事故の影響により、RP-7雨水排水ポンプの動力及び通信ケーブルが切断され、排水機能を喪失した。POLトンネルは、大量の降雨により流入した水を適切に排水するために当該ポンプ場の連続運転が必要であり、緊急に運用再開をする必要があるため。
</t>
  </si>
  <si>
    <t>Ｐ－１４雨水排水ポンプ水位計緊急復旧作業</t>
  </si>
  <si>
    <t>（株）鶴見製作所
東京都台東区台東１－３３－８</t>
  </si>
  <si>
    <t xml:space="preserve">
P-14雨水排水ポンプ場は、国際線ターミナル地区及び、旧整備場付近に降った雨及び湧水用に設置された排水ポンプである。当該ポンプ設備について、水位計の故障によりポンプ槽の水位の検出ができなくなり、自動による排水ポンプの運転及び遠隔監視によるポンプ槽水位の確認ができなくなったことにより、排水機能を喪失した。当該ポンプ場は大量の降雨により流入した水を適切に排水するために連続運転を行うことが必要であることから、緊急に運用再開をする必要があるため。
</t>
  </si>
  <si>
    <t>高性能プラウ除雪車（６２号車）後前軸デフ緊急修理作業</t>
  </si>
  <si>
    <t xml:space="preserve">
分任支出負担行為担当官
新千歳空港事務所長
岩根　高幹
北海道千歳市美々新千歳空港内
</t>
  </si>
  <si>
    <t>UDトラックス北海道（株）
北海道千歳市上長都1039番地43</t>
  </si>
  <si>
    <t xml:space="preserve">
空港用除雪車の故障により除雪作業が実施不能となり、緊急に修理を必要とすることから競争に付することができないため、会計法第29条の3第4項、予算決算及び会計令第102条の4第3号の規定を適用し随意契約を締結したものである。
</t>
  </si>
  <si>
    <t>高速ロータリ除雪車（１９号）オーガ緊急修理作業</t>
  </si>
  <si>
    <t>日通機工（株）
北海道札幌市東区北30条東1丁目1-40</t>
  </si>
  <si>
    <t>高性能スイーパ除雪車（けん引式）（５２号）ブロワ駆動用油圧ポンプ緊急交換作業</t>
  </si>
  <si>
    <t>千歳空港モーターサービス（株）
北海道千歳市美々新千歳空港内</t>
  </si>
  <si>
    <t>東京国際空港環八・アクセス道路取付区域上水道設備布設工事</t>
  </si>
  <si>
    <t>地崎道路(株)
東京都港区港南２丁目１３番３１号</t>
  </si>
  <si>
    <t xml:space="preserve">
本件の工事については、平成３２年に予定されている東京オリンピック・パラリンピックの開催のために平成２９年４月中の完成が必要であるが、複数回の入札不調により施工が遅れており、さらなる遅れは開催に甚大な影響を及ぼすものであり、競争に付することができないことから、会計法第29条の3第4項、予算決算及び会計令第102条の4第3号の規定を適用し随意契約を締結したものである。
</t>
  </si>
  <si>
    <t>デジタル複写機（７５枚機）２台他３点の賃貸借及び保守</t>
  </si>
  <si>
    <t>富士ゼロックス(株)
東京都港区赤坂９丁目７番３号</t>
  </si>
  <si>
    <t>-</t>
    <phoneticPr fontId="1"/>
  </si>
  <si>
    <t xml:space="preserve">
本契約は、一般競争入札によって、平成22年4月1日から国庫債務負担行為により左記業者から調達し、平成27年3月31日をもって契約期間が満了するものである。本件調達の契約期間満了後の機器更新においては、管理の適正化及び予算の低減化を図る観点から、現在複数ある契約の一本化を検討しており、国庫債務負担行為による一般競争入札により、平成28年度以降の調達を予定している。そのため、平成27年3月31日をもって契約期間が満了した機器を再リースすることにより、新規調達までの間、時価に比べ著しく有利な価格で調達することが
</t>
  </si>
  <si>
    <t>Ｂ</t>
  </si>
  <si>
    <t>○</t>
  </si>
  <si>
    <t>デジタル複写機（７５枚機）４台他３点の賃貸借及び保守</t>
  </si>
  <si>
    <t xml:space="preserve">
平成25年4月1日から平成28年3月31日までリースにより調達した当該機器について引き続き使用することとした。当該機器は再リースすることにより時価に比べ著しく有利な価格で調達することが可能であることから、会計法第29条の3第4項、予算決算及び会計令第102条の4第4号により随意契約を締結したものである。
</t>
  </si>
  <si>
    <t>デジタル複写機（７５枚機）３台他３点の賃貸借及び保守</t>
  </si>
  <si>
    <t xml:space="preserve">
平成24年4月1日から平成28年3月31日までリースにより調達した当該機器について引き続き使用することとした。当該機器は再リースすることにより時価に比べ著しく有利な価格で調達することが可能であることから、会計法第29条の3第4項、予算決算及び会計令第102条の4第4号により随意契約を締結したものである。
</t>
  </si>
  <si>
    <t>デジタル複写機（７５枚機）１台他２点の賃貸借及び保守</t>
  </si>
  <si>
    <t>(株)リコー
東京都大田区中馬込１丁目３番６号</t>
  </si>
  <si>
    <t xml:space="preserve">
平成23年4月1日から平成28年3月31日までリースにより調達した当該機器について引き続き使用することとした。当該機器は再リースすることにより時価に比べ著しく有利な価格で調達することが可能であることから、会計法第29条の3第4項、予算決算及び会計令第102条の4第4号により随意契約を締結したものである。
</t>
  </si>
  <si>
    <t>デジタル複写機（５０枚機）１台他２点の賃貸借及び保守</t>
  </si>
  <si>
    <t>パーソナルコンピュータ（ノート型）４５３台他７点の賃貸借</t>
  </si>
  <si>
    <t>リコーリース(株)
東京都江東区東雲１丁目７番１２号</t>
  </si>
  <si>
    <t>パーソナルコンピュータ（ノート型）５８２台他３点の賃貸借</t>
  </si>
  <si>
    <t>ＮＴＴファイナンス(株)
東京都港区芝浦１丁目２番１号</t>
  </si>
  <si>
    <t>管理換え物品運送その他作業</t>
  </si>
  <si>
    <t xml:space="preserve">
分任支出負担行為担当官
釧路空港事務所長
千葉　昇
北海道釧路市鶴丘2-260
</t>
  </si>
  <si>
    <t>日本通運（株）
東京都港区東新橋１丁目９－３</t>
  </si>
  <si>
    <t>会計法第29条の3第5項、予算決算及び会計令第99条第8項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</si>
</sst>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0" fontId="2" fillId="0" borderId="0">
      <alignment vertical="center"/>
    </xf>
    <xf numFmtId="9" fontId="2" fillId="0" borderId="0" applyFont="0" applyFill="0" applyBorder="0" applyAlignment="0" applyProtection="0">
      <alignment vertical="center"/>
    </xf>
  </cellStyleXfs>
  <cellXfs count="91">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0" xfId="0" applyFont="1" applyFill="1" applyAlignment="1" applyProtection="1">
      <alignment vertical="center" wrapText="1"/>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3" fillId="0" borderId="3"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3" fillId="0" borderId="0" xfId="0" applyFont="1" applyFill="1" applyAlignment="1" applyProtection="1">
      <alignment horizontal="right" vertical="center"/>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3" fillId="0" borderId="0" xfId="0" applyFont="1" applyFill="1" applyAlignment="1" applyProtection="1">
      <alignment horizontal="right" vertical="center" wrapText="1"/>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4" fillId="0" borderId="6" xfId="0" applyFont="1" applyFill="1" applyBorder="1" applyAlignment="1" applyProtection="1">
      <alignment horizontal="left" vertical="center" wrapText="1"/>
    </xf>
    <xf numFmtId="176" fontId="4" fillId="0" borderId="6" xfId="0" applyNumberFormat="1" applyFont="1" applyFill="1" applyBorder="1" applyAlignment="1" applyProtection="1">
      <alignment horizontal="center" vertical="center" shrinkToFit="1"/>
    </xf>
    <xf numFmtId="38" fontId="4" fillId="0" borderId="6" xfId="1" applyFont="1" applyFill="1" applyBorder="1" applyAlignment="1" applyProtection="1">
      <alignment horizontal="right" vertical="center"/>
    </xf>
    <xf numFmtId="10" fontId="4" fillId="0" borderId="6" xfId="8" applyNumberFormat="1" applyFont="1" applyFill="1" applyBorder="1" applyAlignment="1" applyProtection="1">
      <alignment horizontal="right" vertical="center"/>
    </xf>
    <xf numFmtId="0" fontId="4" fillId="0" borderId="6"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left" vertical="top" wrapText="1"/>
    </xf>
    <xf numFmtId="0" fontId="4" fillId="2" borderId="6" xfId="0" applyFont="1" applyFill="1" applyBorder="1" applyAlignment="1" applyProtection="1">
      <alignment horizontal="left" vertical="center" wrapText="1"/>
    </xf>
    <xf numFmtId="176" fontId="4" fillId="2" borderId="6" xfId="0" applyNumberFormat="1"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xf>
    <xf numFmtId="0" fontId="4" fillId="2" borderId="5" xfId="0" applyFont="1" applyFill="1" applyBorder="1" applyAlignment="1" applyProtection="1">
      <alignment horizontal="left" vertical="center" wrapText="1"/>
    </xf>
    <xf numFmtId="176" fontId="4" fillId="2"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176" fontId="3" fillId="0" borderId="6" xfId="0" applyNumberFormat="1" applyFont="1" applyFill="1" applyBorder="1" applyAlignment="1" applyProtection="1">
      <alignment horizontal="center" vertical="center" shrinkToFit="1"/>
    </xf>
    <xf numFmtId="38" fontId="3" fillId="0" borderId="6" xfId="1" applyFont="1" applyFill="1" applyBorder="1" applyAlignment="1" applyProtection="1">
      <alignment horizontal="right" vertical="center"/>
    </xf>
    <xf numFmtId="10" fontId="3" fillId="0" borderId="6" xfId="8" applyNumberFormat="1" applyFont="1" applyFill="1" applyBorder="1" applyAlignment="1" applyProtection="1">
      <alignment horizontal="right" vertical="center"/>
    </xf>
    <xf numFmtId="0" fontId="3" fillId="0" borderId="6" xfId="0" applyFont="1" applyFill="1" applyBorder="1" applyAlignment="1" applyProtection="1">
      <alignment horizontal="center" vertical="center"/>
    </xf>
    <xf numFmtId="0" fontId="3" fillId="0" borderId="6" xfId="0" applyFont="1" applyFill="1" applyBorder="1" applyAlignment="1" applyProtection="1">
      <alignment horizontal="left" vertical="top" wrapText="1"/>
    </xf>
    <xf numFmtId="0" fontId="3" fillId="2" borderId="6" xfId="0" applyFont="1" applyFill="1" applyBorder="1" applyAlignment="1" applyProtection="1">
      <alignment horizontal="left" vertical="center" wrapText="1"/>
    </xf>
    <xf numFmtId="38" fontId="3" fillId="2" borderId="6" xfId="1" applyFont="1" applyFill="1" applyBorder="1" applyAlignment="1" applyProtection="1">
      <alignment horizontal="right" vertical="center"/>
    </xf>
    <xf numFmtId="0" fontId="3" fillId="2" borderId="5" xfId="0" applyFont="1" applyFill="1" applyBorder="1" applyAlignment="1" applyProtection="1">
      <alignment horizontal="left" vertical="center" wrapText="1"/>
    </xf>
    <xf numFmtId="176" fontId="3" fillId="0" borderId="5" xfId="0" applyNumberFormat="1" applyFont="1" applyFill="1" applyBorder="1" applyAlignment="1" applyProtection="1">
      <alignment horizontal="center" vertical="center" shrinkToFit="1"/>
    </xf>
    <xf numFmtId="38" fontId="3" fillId="2" borderId="5" xfId="1" applyFont="1" applyFill="1" applyBorder="1" applyAlignment="1" applyProtection="1">
      <alignment horizontal="right" vertical="center"/>
    </xf>
    <xf numFmtId="38" fontId="3" fillId="0" borderId="5" xfId="1" applyFont="1" applyFill="1" applyBorder="1" applyAlignment="1" applyProtection="1">
      <alignment horizontal="right" vertical="center"/>
    </xf>
    <xf numFmtId="10" fontId="3" fillId="0" borderId="5" xfId="8" applyNumberFormat="1" applyFont="1" applyFill="1" applyBorder="1" applyAlignment="1" applyProtection="1">
      <alignment horizontal="right" vertical="center"/>
    </xf>
    <xf numFmtId="0" fontId="3" fillId="0" borderId="5" xfId="0" applyFont="1" applyFill="1" applyBorder="1" applyAlignment="1" applyProtection="1">
      <alignment horizontal="center" vertical="center"/>
    </xf>
    <xf numFmtId="0" fontId="3" fillId="0" borderId="5" xfId="0" applyFont="1" applyFill="1" applyBorder="1" applyAlignment="1" applyProtection="1">
      <alignment horizontal="left" vertical="top" wrapText="1"/>
    </xf>
    <xf numFmtId="0" fontId="3" fillId="0" borderId="4" xfId="0" applyFont="1" applyFill="1" applyBorder="1" applyAlignment="1" applyProtection="1">
      <alignment horizontal="left" vertical="center" wrapText="1"/>
    </xf>
    <xf numFmtId="176" fontId="3" fillId="0" borderId="4" xfId="0" applyNumberFormat="1" applyFont="1" applyFill="1" applyBorder="1" applyAlignment="1" applyProtection="1">
      <alignment horizontal="center" vertical="center" shrinkToFit="1"/>
    </xf>
    <xf numFmtId="38" fontId="3" fillId="0" borderId="4" xfId="1" applyFont="1" applyFill="1" applyBorder="1" applyAlignment="1" applyProtection="1">
      <alignment horizontal="right" vertical="center"/>
    </xf>
    <xf numFmtId="10" fontId="8" fillId="0" borderId="4" xfId="8" applyNumberFormat="1" applyFont="1" applyFill="1" applyBorder="1" applyAlignment="1" applyProtection="1">
      <alignment horizontal="right" vertical="center"/>
    </xf>
    <xf numFmtId="0" fontId="8"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top" wrapText="1"/>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left" vertical="center" wrapText="1"/>
    </xf>
    <xf numFmtId="10" fontId="8" fillId="0" borderId="6" xfId="8" applyNumberFormat="1" applyFont="1" applyFill="1" applyBorder="1" applyAlignment="1" applyProtection="1">
      <alignment horizontal="right" vertical="center"/>
    </xf>
    <xf numFmtId="0" fontId="8" fillId="0" borderId="6" xfId="0" applyFont="1" applyFill="1" applyBorder="1" applyAlignment="1" applyProtection="1">
      <alignment horizontal="center" vertical="center"/>
    </xf>
    <xf numFmtId="0" fontId="3" fillId="0" borderId="5" xfId="0" applyFont="1" applyFill="1" applyBorder="1" applyAlignment="1" applyProtection="1">
      <alignment horizontal="left" vertical="center" wrapText="1"/>
    </xf>
    <xf numFmtId="10" fontId="8" fillId="0" borderId="5" xfId="8" applyNumberFormat="1" applyFont="1" applyFill="1" applyBorder="1" applyAlignment="1" applyProtection="1">
      <alignment horizontal="right" vertical="center"/>
    </xf>
    <xf numFmtId="0" fontId="8" fillId="0" borderId="5" xfId="0" applyFont="1" applyFill="1" applyBorder="1" applyAlignment="1" applyProtection="1">
      <alignment horizontal="center" vertical="center"/>
    </xf>
    <xf numFmtId="0" fontId="3" fillId="2" borderId="1" xfId="0" applyFont="1" applyFill="1" applyBorder="1" applyAlignment="1" applyProtection="1">
      <alignment horizontal="left" vertical="center" wrapText="1"/>
    </xf>
    <xf numFmtId="176" fontId="3" fillId="2" borderId="1" xfId="0" applyNumberFormat="1" applyFont="1" applyFill="1" applyBorder="1" applyAlignment="1" applyProtection="1">
      <alignment horizontal="center" vertical="center" shrinkToFit="1"/>
    </xf>
    <xf numFmtId="38" fontId="3" fillId="2" borderId="1" xfId="1" applyFont="1" applyFill="1" applyBorder="1" applyAlignment="1" applyProtection="1">
      <alignment horizontal="right" vertical="center"/>
    </xf>
    <xf numFmtId="10" fontId="3" fillId="0" borderId="1" xfId="8" applyNumberFormat="1" applyFont="1" applyFill="1" applyBorder="1" applyAlignment="1" applyProtection="1">
      <alignment horizontal="right" vertical="center"/>
    </xf>
    <xf numFmtId="10" fontId="3" fillId="0" borderId="1" xfId="8"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left" vertical="top" wrapText="1"/>
    </xf>
    <xf numFmtId="0" fontId="3" fillId="0" borderId="0" xfId="0" applyFont="1" applyFill="1" applyAlignment="1" applyProtection="1">
      <alignment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7.&#32000;&#20234;&#23665;&#22320;\&#65308;&#27096;&#24335;&#65301;&#65310;&#12304;&#32000;&#20234;&#23665;&#22320;&#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8.&#22856;&#33391;&#22269;&#36947;\&#12304;&#22577;&#21578;&#12305;&#65288;&#22856;&#33391;&#22269;&#36947;&#65289;&#65308;&#27096;&#24335;&#65301;&#65310;&#12304;&#37096;&#23616;&#21517;&#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Users\kk651221\AppData\Local\Microsoft\Windows\Temporary%20Internet%20Files\Content.Outlook\29Y1LQX2\&#12467;&#12500;&#12540;&#65308;&#27096;&#24335;&#65301;&#65310;&#12304;&#37096;&#23616;&#21517;&#12305;&#31478;&#20105;&#24615;&#12398;&#12394;&#12356;&#38543;&#24847;&#22865;&#32004;%2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9.&#21644;&#27468;&#23665;\&#65308;&#27096;&#24335;&#65301;&#65310;&#12304;&#21644;&#27468;&#23665;&#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8.&#20140;&#37117;&#21942;&#32341;\&#65290;&#20140;&#21942;&#65290;&#65308;&#27096;&#24335;&#65301;&#65310;&#12304;&#37096;&#23616;&#2151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94_&#22320;&#29702;&#38498;\&#22269;&#22303;&#22320;&#29702;&#38498;&#65308;&#27096;&#24335;&#65301;&#65310;&#12304;&#22269;&#22303;&#22320;&#29702;&#3849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ishii-k22r\Desktop\&#19979;&#21322;&#26399;\4~6&#33322;&#31354;&#23616;\&#22823;&#38442;&#33322;&#31354;&#23616;\&#19979;&#12304;&#22823;&#38442;&#33322;&#31354;&#23616;&#12305;&#65308;&#27096;&#24335;&#65301;&#65310;&#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tanaka-y97hz\AppData\Local\Microsoft\Windows\Temporary%20Internet%20Files\Content.Outlook\I78YJC5W\&#65308;&#27096;&#24335;&#65301;&#65310;&#12304;&#37027;&#35207;&#31354;&#28207;&#20107;&#21209;&#25152;&#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7_&#20013;&#22269;\&#65308;&#27096;&#24335;&#65301;&#65310;&#12304;&#20013;&#22269;&#22320;&#25972;&#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3_&#38306;&#26481;\03&#25552;&#20986;\&#27096;&#24335;&#65301;\&#65308;&#27096;&#24335;&#65301;&#65310;&#12304;&#38306;&#26481;&#22320;&#26041;&#25972;&#20633;&#2361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4_&#21271;&#38520;\&#65308;&#27096;&#24335;&#65301;&#65310;&#12304;&#21271;&#38520;&#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6.&#31119;&#30693;&#23665;\&#65308;&#27096;&#24335;&#65301;&#65310;&#12304;&#31119;&#30693;&#23665;&#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4.&#35914;&#23713;\&#65308;&#27096;&#24335;&#65301;&#65310;&#12304;&#35914;&#23713;&#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6"/>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7" customWidth="1"/>
    <col min="4" max="4" width="14.625" style="12" customWidth="1"/>
    <col min="5" max="5" width="18.625" style="12" customWidth="1"/>
    <col min="6" max="6" width="12.625" style="7" customWidth="1"/>
    <col min="7" max="7" width="12.625" style="4" customWidth="1"/>
    <col min="8" max="8" width="8.625" style="18" customWidth="1"/>
    <col min="9" max="9" width="6.625" style="7" customWidth="1"/>
    <col min="10" max="10" width="50.75" style="4" customWidth="1"/>
    <col min="11" max="11" width="12.125" style="7" customWidth="1"/>
    <col min="12" max="12" width="8.625" style="7" customWidth="1"/>
    <col min="13" max="13" width="11.625" style="22" customWidth="1"/>
    <col min="14" max="14" width="12.625" style="4" customWidth="1"/>
    <col min="15" max="16384" width="7.625" style="4"/>
  </cols>
  <sheetData>
    <row r="1" spans="1:14" ht="18.75">
      <c r="A1" s="27" t="s">
        <v>24</v>
      </c>
      <c r="B1" s="27"/>
      <c r="C1" s="27"/>
      <c r="D1" s="27"/>
      <c r="E1" s="27"/>
      <c r="F1" s="27"/>
      <c r="G1" s="27"/>
      <c r="H1" s="28"/>
      <c r="I1" s="27"/>
      <c r="J1" s="27"/>
      <c r="K1" s="27"/>
      <c r="L1" s="27"/>
      <c r="M1" s="27"/>
      <c r="N1" s="27"/>
    </row>
    <row r="2" spans="1:14">
      <c r="A2" s="12" t="s">
        <v>18</v>
      </c>
      <c r="G2" s="7"/>
      <c r="I2" s="6"/>
      <c r="L2" s="6"/>
    </row>
    <row r="3" spans="1:14">
      <c r="G3" s="7"/>
      <c r="I3" s="6"/>
      <c r="L3" s="6"/>
      <c r="N3" s="18" t="s">
        <v>17</v>
      </c>
    </row>
    <row r="4" spans="1:14" s="21" customFormat="1" ht="66" customHeight="1">
      <c r="A4" s="3" t="s">
        <v>10</v>
      </c>
      <c r="B4" s="3" t="s">
        <v>9</v>
      </c>
      <c r="C4" s="3" t="s">
        <v>8</v>
      </c>
      <c r="D4" s="3" t="s">
        <v>7</v>
      </c>
      <c r="E4" s="3" t="s">
        <v>6</v>
      </c>
      <c r="F4" s="3" t="s">
        <v>5</v>
      </c>
      <c r="G4" s="3" t="s">
        <v>4</v>
      </c>
      <c r="H4" s="3" t="s">
        <v>3</v>
      </c>
      <c r="I4" s="3" t="s">
        <v>2</v>
      </c>
      <c r="J4" s="3" t="s">
        <v>14</v>
      </c>
      <c r="K4" s="3" t="s">
        <v>1</v>
      </c>
      <c r="L4" s="3" t="s">
        <v>19</v>
      </c>
      <c r="M4" s="3" t="s">
        <v>13</v>
      </c>
      <c r="N4" s="3" t="s">
        <v>0</v>
      </c>
    </row>
    <row r="5" spans="1:14" ht="101.25">
      <c r="A5" s="31" t="s">
        <v>25</v>
      </c>
      <c r="B5" s="31" t="s">
        <v>26</v>
      </c>
      <c r="C5" s="32">
        <v>42461</v>
      </c>
      <c r="D5" s="31" t="s">
        <v>27</v>
      </c>
      <c r="E5" s="31" t="s">
        <v>28</v>
      </c>
      <c r="F5" s="33">
        <v>56932998</v>
      </c>
      <c r="G5" s="33">
        <v>56932998</v>
      </c>
      <c r="H5" s="34">
        <v>1</v>
      </c>
      <c r="I5" s="35" t="s">
        <v>29</v>
      </c>
      <c r="J5" s="31" t="s">
        <v>30</v>
      </c>
      <c r="K5" s="35" t="s">
        <v>31</v>
      </c>
      <c r="L5" s="36"/>
      <c r="M5" s="35"/>
      <c r="N5" s="37"/>
    </row>
    <row r="6" spans="1:14" ht="78.75">
      <c r="A6" s="38" t="s">
        <v>32</v>
      </c>
      <c r="B6" s="38" t="s">
        <v>33</v>
      </c>
      <c r="C6" s="39">
        <v>42461</v>
      </c>
      <c r="D6" s="38" t="s">
        <v>34</v>
      </c>
      <c r="E6" s="38" t="s">
        <v>28</v>
      </c>
      <c r="F6" s="40">
        <v>45204596</v>
      </c>
      <c r="G6" s="40">
        <v>45204596</v>
      </c>
      <c r="H6" s="41">
        <v>1</v>
      </c>
      <c r="I6" s="42" t="s">
        <v>29</v>
      </c>
      <c r="J6" s="38" t="s">
        <v>35</v>
      </c>
      <c r="K6" s="42" t="s">
        <v>36</v>
      </c>
      <c r="L6" s="43"/>
      <c r="M6" s="42"/>
      <c r="N6" s="44"/>
    </row>
    <row r="7" spans="1:14" ht="78.75">
      <c r="A7" s="38" t="s">
        <v>37</v>
      </c>
      <c r="B7" s="38" t="s">
        <v>33</v>
      </c>
      <c r="C7" s="39">
        <v>42461</v>
      </c>
      <c r="D7" s="38" t="s">
        <v>38</v>
      </c>
      <c r="E7" s="38" t="s">
        <v>28</v>
      </c>
      <c r="F7" s="40">
        <v>20736000</v>
      </c>
      <c r="G7" s="40">
        <v>20736000</v>
      </c>
      <c r="H7" s="41">
        <v>1</v>
      </c>
      <c r="I7" s="42" t="s">
        <v>29</v>
      </c>
      <c r="J7" s="38" t="s">
        <v>39</v>
      </c>
      <c r="K7" s="42" t="s">
        <v>36</v>
      </c>
      <c r="L7" s="43"/>
      <c r="M7" s="42"/>
      <c r="N7" s="44"/>
    </row>
    <row r="8" spans="1:14" ht="78.75">
      <c r="A8" s="38" t="s">
        <v>40</v>
      </c>
      <c r="B8" s="38" t="s">
        <v>33</v>
      </c>
      <c r="C8" s="39">
        <v>42461</v>
      </c>
      <c r="D8" s="38" t="s">
        <v>34</v>
      </c>
      <c r="E8" s="38" t="s">
        <v>28</v>
      </c>
      <c r="F8" s="40">
        <v>17312414</v>
      </c>
      <c r="G8" s="40">
        <v>17312414</v>
      </c>
      <c r="H8" s="41">
        <v>1</v>
      </c>
      <c r="I8" s="42" t="s">
        <v>29</v>
      </c>
      <c r="J8" s="38" t="s">
        <v>39</v>
      </c>
      <c r="K8" s="42" t="s">
        <v>36</v>
      </c>
      <c r="L8" s="43"/>
      <c r="M8" s="42"/>
      <c r="N8" s="44"/>
    </row>
    <row r="9" spans="1:14" ht="78.75">
      <c r="A9" s="38" t="s">
        <v>41</v>
      </c>
      <c r="B9" s="38" t="s">
        <v>33</v>
      </c>
      <c r="C9" s="39">
        <v>42461</v>
      </c>
      <c r="D9" s="38" t="s">
        <v>38</v>
      </c>
      <c r="E9" s="38" t="s">
        <v>28</v>
      </c>
      <c r="F9" s="40">
        <v>15552000</v>
      </c>
      <c r="G9" s="40">
        <v>15552000</v>
      </c>
      <c r="H9" s="41">
        <v>1</v>
      </c>
      <c r="I9" s="42" t="s">
        <v>29</v>
      </c>
      <c r="J9" s="38" t="s">
        <v>39</v>
      </c>
      <c r="K9" s="42" t="s">
        <v>36</v>
      </c>
      <c r="L9" s="43"/>
      <c r="M9" s="42"/>
      <c r="N9" s="44"/>
    </row>
    <row r="10" spans="1:14" ht="78.75">
      <c r="A10" s="38" t="s">
        <v>42</v>
      </c>
      <c r="B10" s="38" t="s">
        <v>33</v>
      </c>
      <c r="C10" s="39">
        <v>42461</v>
      </c>
      <c r="D10" s="38" t="s">
        <v>34</v>
      </c>
      <c r="E10" s="38" t="s">
        <v>28</v>
      </c>
      <c r="F10" s="40">
        <v>15396838</v>
      </c>
      <c r="G10" s="40">
        <v>15396838</v>
      </c>
      <c r="H10" s="41">
        <v>1</v>
      </c>
      <c r="I10" s="42" t="s">
        <v>29</v>
      </c>
      <c r="J10" s="38" t="s">
        <v>43</v>
      </c>
      <c r="K10" s="42" t="s">
        <v>36</v>
      </c>
      <c r="L10" s="43"/>
      <c r="M10" s="42"/>
      <c r="N10" s="44"/>
    </row>
    <row r="11" spans="1:14" ht="78.75">
      <c r="A11" s="38" t="s">
        <v>44</v>
      </c>
      <c r="B11" s="38" t="s">
        <v>33</v>
      </c>
      <c r="C11" s="39">
        <v>42461</v>
      </c>
      <c r="D11" s="38" t="s">
        <v>34</v>
      </c>
      <c r="E11" s="38" t="s">
        <v>28</v>
      </c>
      <c r="F11" s="40">
        <v>10521432</v>
      </c>
      <c r="G11" s="40">
        <v>10521432</v>
      </c>
      <c r="H11" s="41">
        <v>1</v>
      </c>
      <c r="I11" s="42" t="s">
        <v>29</v>
      </c>
      <c r="J11" s="38" t="s">
        <v>39</v>
      </c>
      <c r="K11" s="42" t="s">
        <v>36</v>
      </c>
      <c r="L11" s="43"/>
      <c r="M11" s="42"/>
      <c r="N11" s="44"/>
    </row>
    <row r="12" spans="1:14" ht="78.75">
      <c r="A12" s="38" t="s">
        <v>45</v>
      </c>
      <c r="B12" s="38" t="s">
        <v>33</v>
      </c>
      <c r="C12" s="39">
        <v>42461</v>
      </c>
      <c r="D12" s="38" t="s">
        <v>34</v>
      </c>
      <c r="E12" s="38" t="s">
        <v>28</v>
      </c>
      <c r="F12" s="40">
        <v>7770864</v>
      </c>
      <c r="G12" s="40">
        <v>7770864</v>
      </c>
      <c r="H12" s="41">
        <v>1</v>
      </c>
      <c r="I12" s="42" t="s">
        <v>29</v>
      </c>
      <c r="J12" s="38" t="s">
        <v>39</v>
      </c>
      <c r="K12" s="42" t="s">
        <v>36</v>
      </c>
      <c r="L12" s="43"/>
      <c r="M12" s="42"/>
      <c r="N12" s="44"/>
    </row>
    <row r="13" spans="1:14" ht="101.25">
      <c r="A13" s="38" t="s">
        <v>46</v>
      </c>
      <c r="B13" s="38" t="s">
        <v>26</v>
      </c>
      <c r="C13" s="39">
        <v>42461</v>
      </c>
      <c r="D13" s="38" t="s">
        <v>47</v>
      </c>
      <c r="E13" s="38" t="s">
        <v>28</v>
      </c>
      <c r="F13" s="40">
        <v>6410053</v>
      </c>
      <c r="G13" s="40">
        <v>6410053</v>
      </c>
      <c r="H13" s="41">
        <v>1</v>
      </c>
      <c r="I13" s="42" t="s">
        <v>29</v>
      </c>
      <c r="J13" s="38" t="s">
        <v>48</v>
      </c>
      <c r="K13" s="42" t="s">
        <v>31</v>
      </c>
      <c r="L13" s="43"/>
      <c r="M13" s="42"/>
      <c r="N13" s="44"/>
    </row>
    <row r="14" spans="1:14" ht="78.75">
      <c r="A14" s="38" t="s">
        <v>49</v>
      </c>
      <c r="B14" s="38" t="s">
        <v>33</v>
      </c>
      <c r="C14" s="39">
        <v>42461</v>
      </c>
      <c r="D14" s="38" t="s">
        <v>50</v>
      </c>
      <c r="E14" s="38" t="s">
        <v>28</v>
      </c>
      <c r="F14" s="40">
        <v>5568000</v>
      </c>
      <c r="G14" s="40">
        <v>5568000</v>
      </c>
      <c r="H14" s="41">
        <v>1</v>
      </c>
      <c r="I14" s="42" t="s">
        <v>29</v>
      </c>
      <c r="J14" s="38" t="s">
        <v>51</v>
      </c>
      <c r="K14" s="42" t="s">
        <v>36</v>
      </c>
      <c r="L14" s="43"/>
      <c r="M14" s="42"/>
      <c r="N14" s="44"/>
    </row>
    <row r="15" spans="1:14" ht="78.75">
      <c r="A15" s="38" t="s">
        <v>52</v>
      </c>
      <c r="B15" s="38" t="s">
        <v>33</v>
      </c>
      <c r="C15" s="39">
        <v>42461</v>
      </c>
      <c r="D15" s="38" t="s">
        <v>53</v>
      </c>
      <c r="E15" s="38" t="s">
        <v>28</v>
      </c>
      <c r="F15" s="40">
        <v>5524637</v>
      </c>
      <c r="G15" s="40">
        <v>5524637</v>
      </c>
      <c r="H15" s="41">
        <v>1</v>
      </c>
      <c r="I15" s="42" t="s">
        <v>29</v>
      </c>
      <c r="J15" s="38" t="s">
        <v>39</v>
      </c>
      <c r="K15" s="42" t="s">
        <v>36</v>
      </c>
      <c r="L15" s="43"/>
      <c r="M15" s="42"/>
      <c r="N15" s="44"/>
    </row>
    <row r="16" spans="1:14" ht="90">
      <c r="A16" s="38" t="s">
        <v>54</v>
      </c>
      <c r="B16" s="38" t="s">
        <v>33</v>
      </c>
      <c r="C16" s="39">
        <v>42461</v>
      </c>
      <c r="D16" s="38" t="s">
        <v>55</v>
      </c>
      <c r="E16" s="38" t="s">
        <v>28</v>
      </c>
      <c r="F16" s="40">
        <v>4756752</v>
      </c>
      <c r="G16" s="40">
        <v>4756752</v>
      </c>
      <c r="H16" s="41">
        <v>1</v>
      </c>
      <c r="I16" s="42" t="s">
        <v>29</v>
      </c>
      <c r="J16" s="38" t="s">
        <v>56</v>
      </c>
      <c r="K16" s="42" t="s">
        <v>57</v>
      </c>
      <c r="L16" s="43"/>
      <c r="M16" s="42"/>
      <c r="N16" s="44"/>
    </row>
    <row r="17" spans="1:14" ht="78.75">
      <c r="A17" s="38" t="s">
        <v>58</v>
      </c>
      <c r="B17" s="38" t="s">
        <v>33</v>
      </c>
      <c r="C17" s="39">
        <v>42461</v>
      </c>
      <c r="D17" s="38" t="s">
        <v>50</v>
      </c>
      <c r="E17" s="38" t="s">
        <v>28</v>
      </c>
      <c r="F17" s="40">
        <v>4620000</v>
      </c>
      <c r="G17" s="40">
        <v>4620000</v>
      </c>
      <c r="H17" s="41">
        <v>1</v>
      </c>
      <c r="I17" s="42" t="s">
        <v>29</v>
      </c>
      <c r="J17" s="38" t="s">
        <v>51</v>
      </c>
      <c r="K17" s="42" t="s">
        <v>36</v>
      </c>
      <c r="L17" s="43"/>
      <c r="M17" s="42"/>
      <c r="N17" s="44"/>
    </row>
    <row r="18" spans="1:14" ht="78.75">
      <c r="A18" s="38" t="s">
        <v>49</v>
      </c>
      <c r="B18" s="38" t="s">
        <v>33</v>
      </c>
      <c r="C18" s="39">
        <v>42461</v>
      </c>
      <c r="D18" s="38" t="s">
        <v>50</v>
      </c>
      <c r="E18" s="38" t="s">
        <v>28</v>
      </c>
      <c r="F18" s="40">
        <v>3438000</v>
      </c>
      <c r="G18" s="40">
        <v>3438000</v>
      </c>
      <c r="H18" s="41">
        <v>1</v>
      </c>
      <c r="I18" s="42" t="s">
        <v>29</v>
      </c>
      <c r="J18" s="38" t="s">
        <v>51</v>
      </c>
      <c r="K18" s="42" t="s">
        <v>36</v>
      </c>
      <c r="L18" s="43"/>
      <c r="M18" s="42"/>
      <c r="N18" s="44"/>
    </row>
    <row r="19" spans="1:14" ht="78.75">
      <c r="A19" s="38" t="s">
        <v>49</v>
      </c>
      <c r="B19" s="38" t="s">
        <v>33</v>
      </c>
      <c r="C19" s="39">
        <v>42461</v>
      </c>
      <c r="D19" s="38" t="s">
        <v>50</v>
      </c>
      <c r="E19" s="38" t="s">
        <v>28</v>
      </c>
      <c r="F19" s="40">
        <v>3420000</v>
      </c>
      <c r="G19" s="40">
        <v>3420000</v>
      </c>
      <c r="H19" s="41">
        <v>1</v>
      </c>
      <c r="I19" s="42" t="s">
        <v>29</v>
      </c>
      <c r="J19" s="38" t="s">
        <v>51</v>
      </c>
      <c r="K19" s="42" t="s">
        <v>36</v>
      </c>
      <c r="L19" s="43"/>
      <c r="M19" s="42"/>
      <c r="N19" s="44"/>
    </row>
    <row r="20" spans="1:14" ht="78.75">
      <c r="A20" s="38" t="s">
        <v>59</v>
      </c>
      <c r="B20" s="38" t="s">
        <v>33</v>
      </c>
      <c r="C20" s="39">
        <v>42461</v>
      </c>
      <c r="D20" s="38" t="s">
        <v>60</v>
      </c>
      <c r="E20" s="38" t="s">
        <v>28</v>
      </c>
      <c r="F20" s="40">
        <v>3264000</v>
      </c>
      <c r="G20" s="40">
        <v>3264000</v>
      </c>
      <c r="H20" s="41">
        <v>1</v>
      </c>
      <c r="I20" s="42" t="s">
        <v>29</v>
      </c>
      <c r="J20" s="38" t="s">
        <v>51</v>
      </c>
      <c r="K20" s="42" t="s">
        <v>36</v>
      </c>
      <c r="L20" s="43"/>
      <c r="M20" s="42"/>
      <c r="N20" s="44"/>
    </row>
    <row r="21" spans="1:14" ht="78.75">
      <c r="A21" s="38" t="s">
        <v>58</v>
      </c>
      <c r="B21" s="38" t="s">
        <v>33</v>
      </c>
      <c r="C21" s="39">
        <v>42461</v>
      </c>
      <c r="D21" s="38" t="s">
        <v>50</v>
      </c>
      <c r="E21" s="38" t="s">
        <v>28</v>
      </c>
      <c r="F21" s="40">
        <v>2940000</v>
      </c>
      <c r="G21" s="40">
        <v>2940000</v>
      </c>
      <c r="H21" s="41">
        <v>1</v>
      </c>
      <c r="I21" s="42" t="s">
        <v>29</v>
      </c>
      <c r="J21" s="38" t="s">
        <v>51</v>
      </c>
      <c r="K21" s="42" t="s">
        <v>36</v>
      </c>
      <c r="L21" s="43"/>
      <c r="M21" s="42"/>
      <c r="N21" s="44"/>
    </row>
    <row r="22" spans="1:14" ht="78.75">
      <c r="A22" s="38" t="s">
        <v>61</v>
      </c>
      <c r="B22" s="38" t="s">
        <v>33</v>
      </c>
      <c r="C22" s="39">
        <v>42461</v>
      </c>
      <c r="D22" s="38" t="s">
        <v>62</v>
      </c>
      <c r="E22" s="38" t="s">
        <v>28</v>
      </c>
      <c r="F22" s="40">
        <v>2679504</v>
      </c>
      <c r="G22" s="40">
        <v>2679504</v>
      </c>
      <c r="H22" s="41">
        <v>1</v>
      </c>
      <c r="I22" s="42" t="s">
        <v>29</v>
      </c>
      <c r="J22" s="38" t="s">
        <v>63</v>
      </c>
      <c r="K22" s="42" t="s">
        <v>31</v>
      </c>
      <c r="L22" s="43"/>
      <c r="M22" s="42"/>
      <c r="N22" s="44"/>
    </row>
    <row r="23" spans="1:14" ht="78.75">
      <c r="A23" s="38" t="s">
        <v>64</v>
      </c>
      <c r="B23" s="38" t="s">
        <v>33</v>
      </c>
      <c r="C23" s="39">
        <v>42461</v>
      </c>
      <c r="D23" s="38" t="s">
        <v>34</v>
      </c>
      <c r="E23" s="38" t="s">
        <v>28</v>
      </c>
      <c r="F23" s="40">
        <v>2593164</v>
      </c>
      <c r="G23" s="40">
        <v>2593164</v>
      </c>
      <c r="H23" s="41">
        <v>1</v>
      </c>
      <c r="I23" s="42" t="s">
        <v>29</v>
      </c>
      <c r="J23" s="38" t="s">
        <v>39</v>
      </c>
      <c r="K23" s="42" t="s">
        <v>36</v>
      </c>
      <c r="L23" s="43"/>
      <c r="M23" s="42"/>
      <c r="N23" s="44"/>
    </row>
    <row r="24" spans="1:14" ht="78.75">
      <c r="A24" s="38" t="s">
        <v>65</v>
      </c>
      <c r="B24" s="38" t="s">
        <v>33</v>
      </c>
      <c r="C24" s="39">
        <v>42461</v>
      </c>
      <c r="D24" s="38" t="s">
        <v>34</v>
      </c>
      <c r="E24" s="38" t="s">
        <v>28</v>
      </c>
      <c r="F24" s="40">
        <v>2085600</v>
      </c>
      <c r="G24" s="40">
        <v>2085600</v>
      </c>
      <c r="H24" s="41">
        <v>1</v>
      </c>
      <c r="I24" s="42" t="s">
        <v>29</v>
      </c>
      <c r="J24" s="38" t="s">
        <v>43</v>
      </c>
      <c r="K24" s="42" t="s">
        <v>36</v>
      </c>
      <c r="L24" s="43"/>
      <c r="M24" s="42"/>
      <c r="N24" s="44"/>
    </row>
    <row r="25" spans="1:14" ht="78.75">
      <c r="A25" s="38" t="s">
        <v>66</v>
      </c>
      <c r="B25" s="38" t="s">
        <v>33</v>
      </c>
      <c r="C25" s="39">
        <v>42461</v>
      </c>
      <c r="D25" s="38" t="s">
        <v>34</v>
      </c>
      <c r="E25" s="38" t="s">
        <v>28</v>
      </c>
      <c r="F25" s="40">
        <v>2054886</v>
      </c>
      <c r="G25" s="40">
        <v>2054886</v>
      </c>
      <c r="H25" s="41">
        <v>1</v>
      </c>
      <c r="I25" s="42" t="s">
        <v>29</v>
      </c>
      <c r="J25" s="38" t="s">
        <v>39</v>
      </c>
      <c r="K25" s="42" t="s">
        <v>36</v>
      </c>
      <c r="L25" s="43"/>
      <c r="M25" s="42"/>
      <c r="N25" s="44"/>
    </row>
    <row r="26" spans="1:14" ht="78.75">
      <c r="A26" s="38" t="s">
        <v>67</v>
      </c>
      <c r="B26" s="38" t="s">
        <v>33</v>
      </c>
      <c r="C26" s="39">
        <v>42461</v>
      </c>
      <c r="D26" s="38" t="s">
        <v>68</v>
      </c>
      <c r="E26" s="38" t="s">
        <v>28</v>
      </c>
      <c r="F26" s="40">
        <v>1906800</v>
      </c>
      <c r="G26" s="40">
        <v>1906800</v>
      </c>
      <c r="H26" s="41">
        <v>1</v>
      </c>
      <c r="I26" s="42" t="s">
        <v>29</v>
      </c>
      <c r="J26" s="38" t="s">
        <v>51</v>
      </c>
      <c r="K26" s="42" t="s">
        <v>36</v>
      </c>
      <c r="L26" s="43"/>
      <c r="M26" s="42"/>
      <c r="N26" s="44"/>
    </row>
    <row r="27" spans="1:14" ht="78.75">
      <c r="A27" s="38" t="s">
        <v>69</v>
      </c>
      <c r="B27" s="38" t="s">
        <v>33</v>
      </c>
      <c r="C27" s="39">
        <v>42461</v>
      </c>
      <c r="D27" s="38" t="s">
        <v>34</v>
      </c>
      <c r="E27" s="38" t="s">
        <v>28</v>
      </c>
      <c r="F27" s="40">
        <v>1628242</v>
      </c>
      <c r="G27" s="40">
        <v>1628242</v>
      </c>
      <c r="H27" s="41">
        <v>1</v>
      </c>
      <c r="I27" s="42" t="s">
        <v>29</v>
      </c>
      <c r="J27" s="38" t="s">
        <v>39</v>
      </c>
      <c r="K27" s="42" t="s">
        <v>36</v>
      </c>
      <c r="L27" s="43"/>
      <c r="M27" s="42"/>
      <c r="N27" s="44"/>
    </row>
    <row r="28" spans="1:14" ht="78.75">
      <c r="A28" s="38" t="s">
        <v>70</v>
      </c>
      <c r="B28" s="38" t="s">
        <v>33</v>
      </c>
      <c r="C28" s="39">
        <v>42461</v>
      </c>
      <c r="D28" s="38" t="s">
        <v>50</v>
      </c>
      <c r="E28" s="38" t="s">
        <v>28</v>
      </c>
      <c r="F28" s="40">
        <v>1560000</v>
      </c>
      <c r="G28" s="40">
        <v>1560000</v>
      </c>
      <c r="H28" s="41">
        <v>1</v>
      </c>
      <c r="I28" s="42" t="s">
        <v>29</v>
      </c>
      <c r="J28" s="38" t="s">
        <v>51</v>
      </c>
      <c r="K28" s="42" t="s">
        <v>36</v>
      </c>
      <c r="L28" s="43"/>
      <c r="M28" s="42"/>
      <c r="N28" s="44"/>
    </row>
    <row r="29" spans="1:14" ht="78.75">
      <c r="A29" s="38" t="s">
        <v>70</v>
      </c>
      <c r="B29" s="38" t="s">
        <v>33</v>
      </c>
      <c r="C29" s="39">
        <v>42461</v>
      </c>
      <c r="D29" s="38" t="s">
        <v>50</v>
      </c>
      <c r="E29" s="38" t="s">
        <v>28</v>
      </c>
      <c r="F29" s="40">
        <v>1536000</v>
      </c>
      <c r="G29" s="40">
        <v>1536000</v>
      </c>
      <c r="H29" s="41">
        <v>1</v>
      </c>
      <c r="I29" s="42" t="s">
        <v>29</v>
      </c>
      <c r="J29" s="38" t="s">
        <v>51</v>
      </c>
      <c r="K29" s="42" t="s">
        <v>36</v>
      </c>
      <c r="L29" s="43"/>
      <c r="M29" s="42"/>
      <c r="N29" s="44"/>
    </row>
    <row r="30" spans="1:14" ht="78.75">
      <c r="A30" s="38" t="s">
        <v>71</v>
      </c>
      <c r="B30" s="38" t="s">
        <v>33</v>
      </c>
      <c r="C30" s="39">
        <v>42461</v>
      </c>
      <c r="D30" s="38" t="s">
        <v>72</v>
      </c>
      <c r="E30" s="38" t="s">
        <v>28</v>
      </c>
      <c r="F30" s="40">
        <v>1512000</v>
      </c>
      <c r="G30" s="40">
        <v>1512000</v>
      </c>
      <c r="H30" s="41">
        <v>1</v>
      </c>
      <c r="I30" s="42" t="s">
        <v>29</v>
      </c>
      <c r="J30" s="38" t="s">
        <v>51</v>
      </c>
      <c r="K30" s="42" t="s">
        <v>36</v>
      </c>
      <c r="L30" s="43"/>
      <c r="M30" s="42"/>
      <c r="N30" s="44"/>
    </row>
    <row r="31" spans="1:14" ht="78.75">
      <c r="A31" s="38" t="s">
        <v>71</v>
      </c>
      <c r="B31" s="38" t="s">
        <v>33</v>
      </c>
      <c r="C31" s="39">
        <v>42461</v>
      </c>
      <c r="D31" s="38" t="s">
        <v>73</v>
      </c>
      <c r="E31" s="38" t="s">
        <v>28</v>
      </c>
      <c r="F31" s="40">
        <v>1476000</v>
      </c>
      <c r="G31" s="40">
        <v>1476000</v>
      </c>
      <c r="H31" s="41">
        <v>1</v>
      </c>
      <c r="I31" s="42" t="s">
        <v>29</v>
      </c>
      <c r="J31" s="38" t="s">
        <v>51</v>
      </c>
      <c r="K31" s="42" t="s">
        <v>36</v>
      </c>
      <c r="L31" s="43"/>
      <c r="M31" s="42"/>
      <c r="N31" s="44"/>
    </row>
    <row r="32" spans="1:14" ht="78.75">
      <c r="A32" s="38" t="s">
        <v>70</v>
      </c>
      <c r="B32" s="38" t="s">
        <v>33</v>
      </c>
      <c r="C32" s="39">
        <v>42461</v>
      </c>
      <c r="D32" s="38" t="s">
        <v>50</v>
      </c>
      <c r="E32" s="38" t="s">
        <v>28</v>
      </c>
      <c r="F32" s="40">
        <v>1440000</v>
      </c>
      <c r="G32" s="40">
        <v>1440000</v>
      </c>
      <c r="H32" s="41">
        <v>1</v>
      </c>
      <c r="I32" s="42" t="s">
        <v>29</v>
      </c>
      <c r="J32" s="38" t="s">
        <v>51</v>
      </c>
      <c r="K32" s="42" t="s">
        <v>36</v>
      </c>
      <c r="L32" s="43"/>
      <c r="M32" s="42"/>
      <c r="N32" s="44"/>
    </row>
    <row r="33" spans="1:14" ht="78.75">
      <c r="A33" s="38" t="s">
        <v>70</v>
      </c>
      <c r="B33" s="38" t="s">
        <v>33</v>
      </c>
      <c r="C33" s="39">
        <v>42461</v>
      </c>
      <c r="D33" s="38" t="s">
        <v>50</v>
      </c>
      <c r="E33" s="38" t="s">
        <v>28</v>
      </c>
      <c r="F33" s="40">
        <v>1344000</v>
      </c>
      <c r="G33" s="40">
        <v>1344000</v>
      </c>
      <c r="H33" s="41">
        <v>1</v>
      </c>
      <c r="I33" s="42" t="s">
        <v>29</v>
      </c>
      <c r="J33" s="38" t="s">
        <v>51</v>
      </c>
      <c r="K33" s="42" t="s">
        <v>36</v>
      </c>
      <c r="L33" s="43"/>
      <c r="M33" s="42"/>
      <c r="N33" s="44"/>
    </row>
    <row r="34" spans="1:14" ht="78.75">
      <c r="A34" s="38" t="s">
        <v>74</v>
      </c>
      <c r="B34" s="38" t="s">
        <v>33</v>
      </c>
      <c r="C34" s="39">
        <v>42461</v>
      </c>
      <c r="D34" s="38" t="s">
        <v>34</v>
      </c>
      <c r="E34" s="38" t="s">
        <v>28</v>
      </c>
      <c r="F34" s="40">
        <v>1331285</v>
      </c>
      <c r="G34" s="40">
        <v>1331285</v>
      </c>
      <c r="H34" s="41">
        <v>1</v>
      </c>
      <c r="I34" s="42" t="s">
        <v>29</v>
      </c>
      <c r="J34" s="38" t="s">
        <v>39</v>
      </c>
      <c r="K34" s="42" t="s">
        <v>36</v>
      </c>
      <c r="L34" s="43"/>
      <c r="M34" s="42"/>
      <c r="N34" s="44"/>
    </row>
    <row r="35" spans="1:14" ht="78.75">
      <c r="A35" s="38" t="s">
        <v>70</v>
      </c>
      <c r="B35" s="38" t="s">
        <v>33</v>
      </c>
      <c r="C35" s="39">
        <v>42461</v>
      </c>
      <c r="D35" s="38" t="s">
        <v>50</v>
      </c>
      <c r="E35" s="38" t="s">
        <v>28</v>
      </c>
      <c r="F35" s="40">
        <v>1320000</v>
      </c>
      <c r="G35" s="40">
        <v>1320000</v>
      </c>
      <c r="H35" s="41">
        <v>1</v>
      </c>
      <c r="I35" s="42" t="s">
        <v>29</v>
      </c>
      <c r="J35" s="38" t="s">
        <v>51</v>
      </c>
      <c r="K35" s="42" t="s">
        <v>36</v>
      </c>
      <c r="L35" s="43"/>
      <c r="M35" s="42"/>
      <c r="N35" s="44"/>
    </row>
    <row r="36" spans="1:14" ht="78.75">
      <c r="A36" s="38" t="s">
        <v>70</v>
      </c>
      <c r="B36" s="38" t="s">
        <v>33</v>
      </c>
      <c r="C36" s="39">
        <v>42461</v>
      </c>
      <c r="D36" s="38" t="s">
        <v>50</v>
      </c>
      <c r="E36" s="38" t="s">
        <v>28</v>
      </c>
      <c r="F36" s="40">
        <v>1200000</v>
      </c>
      <c r="G36" s="40">
        <v>1200000</v>
      </c>
      <c r="H36" s="41">
        <v>1</v>
      </c>
      <c r="I36" s="42" t="s">
        <v>29</v>
      </c>
      <c r="J36" s="38" t="s">
        <v>51</v>
      </c>
      <c r="K36" s="42" t="s">
        <v>36</v>
      </c>
      <c r="L36" s="43"/>
      <c r="M36" s="42"/>
      <c r="N36" s="44"/>
    </row>
    <row r="37" spans="1:14" ht="78.75">
      <c r="A37" s="38" t="s">
        <v>75</v>
      </c>
      <c r="B37" s="38" t="s">
        <v>33</v>
      </c>
      <c r="C37" s="39">
        <v>42461</v>
      </c>
      <c r="D37" s="38" t="s">
        <v>34</v>
      </c>
      <c r="E37" s="38" t="s">
        <v>28</v>
      </c>
      <c r="F37" s="40">
        <v>1112373</v>
      </c>
      <c r="G37" s="40">
        <v>1112373</v>
      </c>
      <c r="H37" s="41">
        <v>1</v>
      </c>
      <c r="I37" s="42" t="s">
        <v>29</v>
      </c>
      <c r="J37" s="38" t="s">
        <v>39</v>
      </c>
      <c r="K37" s="42" t="s">
        <v>36</v>
      </c>
      <c r="L37" s="43"/>
      <c r="M37" s="42"/>
      <c r="N37" s="44"/>
    </row>
    <row r="38" spans="1:14" ht="78.75">
      <c r="A38" s="38" t="s">
        <v>58</v>
      </c>
      <c r="B38" s="38" t="s">
        <v>33</v>
      </c>
      <c r="C38" s="39">
        <v>42461</v>
      </c>
      <c r="D38" s="38" t="s">
        <v>50</v>
      </c>
      <c r="E38" s="38" t="s">
        <v>28</v>
      </c>
      <c r="F38" s="40">
        <v>1020000</v>
      </c>
      <c r="G38" s="40">
        <v>1020000</v>
      </c>
      <c r="H38" s="41">
        <v>1</v>
      </c>
      <c r="I38" s="42" t="s">
        <v>29</v>
      </c>
      <c r="J38" s="38" t="s">
        <v>51</v>
      </c>
      <c r="K38" s="42" t="s">
        <v>36</v>
      </c>
      <c r="L38" s="43"/>
      <c r="M38" s="42"/>
      <c r="N38" s="44"/>
    </row>
    <row r="39" spans="1:14" ht="78.75">
      <c r="A39" s="38" t="s">
        <v>58</v>
      </c>
      <c r="B39" s="38" t="s">
        <v>33</v>
      </c>
      <c r="C39" s="39">
        <v>42461</v>
      </c>
      <c r="D39" s="38" t="s">
        <v>50</v>
      </c>
      <c r="E39" s="38" t="s">
        <v>28</v>
      </c>
      <c r="F39" s="40">
        <v>1020000</v>
      </c>
      <c r="G39" s="40">
        <v>1020000</v>
      </c>
      <c r="H39" s="41">
        <v>1</v>
      </c>
      <c r="I39" s="42" t="s">
        <v>29</v>
      </c>
      <c r="J39" s="38" t="s">
        <v>51</v>
      </c>
      <c r="K39" s="42" t="s">
        <v>36</v>
      </c>
      <c r="L39" s="43"/>
      <c r="M39" s="42"/>
      <c r="N39" s="44"/>
    </row>
    <row r="40" spans="1:14" ht="78.75">
      <c r="A40" s="38" t="s">
        <v>76</v>
      </c>
      <c r="B40" s="38" t="s">
        <v>33</v>
      </c>
      <c r="C40" s="39">
        <v>42461</v>
      </c>
      <c r="D40" s="38" t="s">
        <v>50</v>
      </c>
      <c r="E40" s="38" t="s">
        <v>28</v>
      </c>
      <c r="F40" s="40">
        <v>975000</v>
      </c>
      <c r="G40" s="40">
        <v>975000</v>
      </c>
      <c r="H40" s="41">
        <v>1</v>
      </c>
      <c r="I40" s="42" t="s">
        <v>29</v>
      </c>
      <c r="J40" s="38" t="s">
        <v>51</v>
      </c>
      <c r="K40" s="42" t="s">
        <v>36</v>
      </c>
      <c r="L40" s="43"/>
      <c r="M40" s="42"/>
      <c r="N40" s="44"/>
    </row>
    <row r="41" spans="1:14" ht="78.75">
      <c r="A41" s="38" t="s">
        <v>76</v>
      </c>
      <c r="B41" s="38" t="s">
        <v>33</v>
      </c>
      <c r="C41" s="39">
        <v>42461</v>
      </c>
      <c r="D41" s="38" t="s">
        <v>50</v>
      </c>
      <c r="E41" s="38" t="s">
        <v>28</v>
      </c>
      <c r="F41" s="40">
        <v>922800</v>
      </c>
      <c r="G41" s="40">
        <v>922800</v>
      </c>
      <c r="H41" s="41">
        <v>1</v>
      </c>
      <c r="I41" s="42" t="s">
        <v>29</v>
      </c>
      <c r="J41" s="38" t="s">
        <v>51</v>
      </c>
      <c r="K41" s="42" t="s">
        <v>36</v>
      </c>
      <c r="L41" s="43"/>
      <c r="M41" s="42"/>
      <c r="N41" s="44"/>
    </row>
    <row r="42" spans="1:14" ht="78.75">
      <c r="A42" s="38" t="s">
        <v>76</v>
      </c>
      <c r="B42" s="38" t="s">
        <v>33</v>
      </c>
      <c r="C42" s="39">
        <v>42461</v>
      </c>
      <c r="D42" s="38" t="s">
        <v>50</v>
      </c>
      <c r="E42" s="38" t="s">
        <v>28</v>
      </c>
      <c r="F42" s="40">
        <v>912000</v>
      </c>
      <c r="G42" s="40">
        <v>912000</v>
      </c>
      <c r="H42" s="41">
        <v>1</v>
      </c>
      <c r="I42" s="42" t="s">
        <v>29</v>
      </c>
      <c r="J42" s="38" t="s">
        <v>51</v>
      </c>
      <c r="K42" s="42" t="s">
        <v>36</v>
      </c>
      <c r="L42" s="43"/>
      <c r="M42" s="42"/>
      <c r="N42" s="44"/>
    </row>
    <row r="43" spans="1:14" ht="78.75">
      <c r="A43" s="38" t="s">
        <v>76</v>
      </c>
      <c r="B43" s="38" t="s">
        <v>33</v>
      </c>
      <c r="C43" s="39">
        <v>42461</v>
      </c>
      <c r="D43" s="38" t="s">
        <v>50</v>
      </c>
      <c r="E43" s="38" t="s">
        <v>28</v>
      </c>
      <c r="F43" s="40">
        <v>910200</v>
      </c>
      <c r="G43" s="40">
        <v>910200</v>
      </c>
      <c r="H43" s="41">
        <v>1</v>
      </c>
      <c r="I43" s="42" t="s">
        <v>29</v>
      </c>
      <c r="J43" s="38" t="s">
        <v>51</v>
      </c>
      <c r="K43" s="42" t="s">
        <v>36</v>
      </c>
      <c r="L43" s="43"/>
      <c r="M43" s="42"/>
      <c r="N43" s="44"/>
    </row>
    <row r="44" spans="1:14" ht="78.75">
      <c r="A44" s="38" t="s">
        <v>71</v>
      </c>
      <c r="B44" s="38" t="s">
        <v>33</v>
      </c>
      <c r="C44" s="39">
        <v>42461</v>
      </c>
      <c r="D44" s="38" t="s">
        <v>50</v>
      </c>
      <c r="E44" s="38" t="s">
        <v>28</v>
      </c>
      <c r="F44" s="40">
        <v>816000</v>
      </c>
      <c r="G44" s="40">
        <v>816000</v>
      </c>
      <c r="H44" s="41">
        <v>1</v>
      </c>
      <c r="I44" s="42" t="s">
        <v>29</v>
      </c>
      <c r="J44" s="38" t="s">
        <v>51</v>
      </c>
      <c r="K44" s="42" t="s">
        <v>36</v>
      </c>
      <c r="L44" s="43"/>
      <c r="M44" s="42"/>
      <c r="N44" s="44"/>
    </row>
    <row r="45" spans="1:14" ht="78.75">
      <c r="A45" s="38" t="s">
        <v>77</v>
      </c>
      <c r="B45" s="38" t="s">
        <v>33</v>
      </c>
      <c r="C45" s="39">
        <v>42485</v>
      </c>
      <c r="D45" s="38" t="s">
        <v>34</v>
      </c>
      <c r="E45" s="38" t="s">
        <v>28</v>
      </c>
      <c r="F45" s="40">
        <v>37288776</v>
      </c>
      <c r="G45" s="40">
        <v>37288776</v>
      </c>
      <c r="H45" s="41">
        <v>1</v>
      </c>
      <c r="I45" s="42" t="s">
        <v>29</v>
      </c>
      <c r="J45" s="38" t="s">
        <v>78</v>
      </c>
      <c r="K45" s="42" t="s">
        <v>79</v>
      </c>
      <c r="L45" s="43"/>
      <c r="M45" s="42"/>
      <c r="N45" s="44"/>
    </row>
    <row r="46" spans="1:14" ht="78.75">
      <c r="A46" s="38" t="s">
        <v>80</v>
      </c>
      <c r="B46" s="38" t="s">
        <v>33</v>
      </c>
      <c r="C46" s="39">
        <v>42488</v>
      </c>
      <c r="D46" s="38" t="s">
        <v>34</v>
      </c>
      <c r="E46" s="38" t="s">
        <v>28</v>
      </c>
      <c r="F46" s="40">
        <v>40500000</v>
      </c>
      <c r="G46" s="40">
        <v>40500000</v>
      </c>
      <c r="H46" s="41">
        <v>1</v>
      </c>
      <c r="I46" s="42" t="s">
        <v>29</v>
      </c>
      <c r="J46" s="38" t="s">
        <v>78</v>
      </c>
      <c r="K46" s="42" t="s">
        <v>79</v>
      </c>
      <c r="L46" s="43"/>
      <c r="M46" s="42"/>
      <c r="N46" s="44"/>
    </row>
    <row r="47" spans="1:14" ht="78.75">
      <c r="A47" s="38" t="s">
        <v>81</v>
      </c>
      <c r="B47" s="38" t="s">
        <v>33</v>
      </c>
      <c r="C47" s="39">
        <v>42515</v>
      </c>
      <c r="D47" s="38" t="s">
        <v>34</v>
      </c>
      <c r="E47" s="38" t="s">
        <v>28</v>
      </c>
      <c r="F47" s="40">
        <v>60480000</v>
      </c>
      <c r="G47" s="40">
        <v>60480000</v>
      </c>
      <c r="H47" s="41">
        <v>1</v>
      </c>
      <c r="I47" s="42" t="s">
        <v>29</v>
      </c>
      <c r="J47" s="38" t="s">
        <v>82</v>
      </c>
      <c r="K47" s="42" t="s">
        <v>79</v>
      </c>
      <c r="L47" s="43"/>
      <c r="M47" s="42"/>
      <c r="N47" s="44"/>
    </row>
    <row r="48" spans="1:14" ht="78.75">
      <c r="A48" s="38" t="s">
        <v>83</v>
      </c>
      <c r="B48" s="38" t="s">
        <v>33</v>
      </c>
      <c r="C48" s="39">
        <v>42520</v>
      </c>
      <c r="D48" s="38" t="s">
        <v>84</v>
      </c>
      <c r="E48" s="38" t="s">
        <v>28</v>
      </c>
      <c r="F48" s="40">
        <v>86400000</v>
      </c>
      <c r="G48" s="40">
        <v>86400000</v>
      </c>
      <c r="H48" s="41">
        <v>1</v>
      </c>
      <c r="I48" s="42" t="s">
        <v>29</v>
      </c>
      <c r="J48" s="38" t="s">
        <v>85</v>
      </c>
      <c r="K48" s="42" t="s">
        <v>79</v>
      </c>
      <c r="L48" s="43"/>
      <c r="M48" s="42"/>
      <c r="N48" s="44"/>
    </row>
    <row r="49" spans="1:14" ht="78.75">
      <c r="A49" s="38" t="s">
        <v>86</v>
      </c>
      <c r="B49" s="38" t="s">
        <v>33</v>
      </c>
      <c r="C49" s="39">
        <v>42550</v>
      </c>
      <c r="D49" s="38" t="s">
        <v>34</v>
      </c>
      <c r="E49" s="38" t="s">
        <v>28</v>
      </c>
      <c r="F49" s="40">
        <v>47088000</v>
      </c>
      <c r="G49" s="40">
        <v>47088000</v>
      </c>
      <c r="H49" s="41">
        <v>1</v>
      </c>
      <c r="I49" s="42" t="s">
        <v>29</v>
      </c>
      <c r="J49" s="38" t="s">
        <v>87</v>
      </c>
      <c r="K49" s="42" t="s">
        <v>79</v>
      </c>
      <c r="L49" s="43"/>
      <c r="M49" s="42"/>
      <c r="N49" s="44"/>
    </row>
    <row r="50" spans="1:14" ht="78.75">
      <c r="A50" s="38" t="s">
        <v>88</v>
      </c>
      <c r="B50" s="38" t="s">
        <v>89</v>
      </c>
      <c r="C50" s="39">
        <v>42578</v>
      </c>
      <c r="D50" s="38" t="s">
        <v>84</v>
      </c>
      <c r="E50" s="38" t="s">
        <v>28</v>
      </c>
      <c r="F50" s="40">
        <v>50220000</v>
      </c>
      <c r="G50" s="40">
        <v>50220000</v>
      </c>
      <c r="H50" s="41">
        <v>1</v>
      </c>
      <c r="I50" s="42" t="s">
        <v>29</v>
      </c>
      <c r="J50" s="38" t="s">
        <v>85</v>
      </c>
      <c r="K50" s="42" t="s">
        <v>79</v>
      </c>
      <c r="L50" s="43"/>
      <c r="M50" s="42"/>
      <c r="N50" s="44"/>
    </row>
    <row r="51" spans="1:14" ht="78.75">
      <c r="A51" s="45" t="s">
        <v>90</v>
      </c>
      <c r="B51" s="45" t="s">
        <v>89</v>
      </c>
      <c r="C51" s="46">
        <v>42650</v>
      </c>
      <c r="D51" s="45" t="s">
        <v>91</v>
      </c>
      <c r="E51" s="45" t="s">
        <v>92</v>
      </c>
      <c r="F51" s="40">
        <v>5076000</v>
      </c>
      <c r="G51" s="40">
        <v>5076000</v>
      </c>
      <c r="H51" s="41">
        <v>1</v>
      </c>
      <c r="I51" s="42" t="s">
        <v>29</v>
      </c>
      <c r="J51" s="45" t="s">
        <v>93</v>
      </c>
      <c r="K51" s="47" t="s">
        <v>94</v>
      </c>
      <c r="L51" s="43"/>
      <c r="M51" s="42"/>
      <c r="N51" s="44"/>
    </row>
    <row r="52" spans="1:14" ht="78.75">
      <c r="A52" s="45" t="s">
        <v>95</v>
      </c>
      <c r="B52" s="45" t="s">
        <v>89</v>
      </c>
      <c r="C52" s="46">
        <v>42684</v>
      </c>
      <c r="D52" s="45" t="s">
        <v>53</v>
      </c>
      <c r="E52" s="45" t="s">
        <v>28</v>
      </c>
      <c r="F52" s="40">
        <v>179712000</v>
      </c>
      <c r="G52" s="40">
        <v>179712000</v>
      </c>
      <c r="H52" s="41">
        <v>1</v>
      </c>
      <c r="I52" s="42" t="s">
        <v>29</v>
      </c>
      <c r="J52" s="45" t="s">
        <v>85</v>
      </c>
      <c r="K52" s="47" t="s">
        <v>79</v>
      </c>
      <c r="L52" s="43"/>
      <c r="M52" s="42"/>
      <c r="N52" s="44"/>
    </row>
    <row r="53" spans="1:14" ht="78.75">
      <c r="A53" s="45" t="s">
        <v>96</v>
      </c>
      <c r="B53" s="45" t="s">
        <v>89</v>
      </c>
      <c r="C53" s="46">
        <v>42684</v>
      </c>
      <c r="D53" s="45" t="s">
        <v>97</v>
      </c>
      <c r="E53" s="45" t="s">
        <v>28</v>
      </c>
      <c r="F53" s="40">
        <v>24710400</v>
      </c>
      <c r="G53" s="40">
        <v>24710400</v>
      </c>
      <c r="H53" s="41">
        <v>1</v>
      </c>
      <c r="I53" s="42" t="s">
        <v>29</v>
      </c>
      <c r="J53" s="45" t="s">
        <v>85</v>
      </c>
      <c r="K53" s="47" t="s">
        <v>79</v>
      </c>
      <c r="L53" s="43"/>
      <c r="M53" s="42"/>
      <c r="N53" s="44"/>
    </row>
    <row r="54" spans="1:14" ht="78.75">
      <c r="A54" s="45" t="s">
        <v>98</v>
      </c>
      <c r="B54" s="45" t="s">
        <v>89</v>
      </c>
      <c r="C54" s="46">
        <v>42684</v>
      </c>
      <c r="D54" s="45" t="s">
        <v>99</v>
      </c>
      <c r="E54" s="45" t="s">
        <v>100</v>
      </c>
      <c r="F54" s="40">
        <v>8500542</v>
      </c>
      <c r="G54" s="40">
        <v>8397000</v>
      </c>
      <c r="H54" s="41">
        <v>0.98781936492990685</v>
      </c>
      <c r="I54" s="42" t="s">
        <v>29</v>
      </c>
      <c r="J54" s="45" t="s">
        <v>93</v>
      </c>
      <c r="K54" s="47" t="s">
        <v>94</v>
      </c>
      <c r="L54" s="43"/>
      <c r="M54" s="42"/>
      <c r="N54" s="44"/>
    </row>
    <row r="55" spans="1:14" ht="112.5">
      <c r="A55" s="45" t="s">
        <v>101</v>
      </c>
      <c r="B55" s="45" t="s">
        <v>102</v>
      </c>
      <c r="C55" s="46">
        <v>42699</v>
      </c>
      <c r="D55" s="45" t="s">
        <v>103</v>
      </c>
      <c r="E55" s="45" t="s">
        <v>92</v>
      </c>
      <c r="F55" s="40">
        <v>8074389</v>
      </c>
      <c r="G55" s="40">
        <v>7560000</v>
      </c>
      <c r="H55" s="41">
        <v>0.93629375547796867</v>
      </c>
      <c r="I55" s="42" t="s">
        <v>29</v>
      </c>
      <c r="J55" s="45" t="s">
        <v>104</v>
      </c>
      <c r="K55" s="47" t="s">
        <v>31</v>
      </c>
      <c r="L55" s="43"/>
      <c r="M55" s="42"/>
      <c r="N55" s="44"/>
    </row>
    <row r="56" spans="1:14" ht="78.75">
      <c r="A56" s="48" t="s">
        <v>105</v>
      </c>
      <c r="B56" s="48" t="s">
        <v>89</v>
      </c>
      <c r="C56" s="49">
        <v>42779</v>
      </c>
      <c r="D56" s="48" t="s">
        <v>34</v>
      </c>
      <c r="E56" s="48" t="s">
        <v>28</v>
      </c>
      <c r="F56" s="50">
        <v>128000000</v>
      </c>
      <c r="G56" s="50">
        <v>128000000</v>
      </c>
      <c r="H56" s="51">
        <v>1</v>
      </c>
      <c r="I56" s="52" t="s">
        <v>29</v>
      </c>
      <c r="J56" s="48" t="s">
        <v>87</v>
      </c>
      <c r="K56" s="53" t="s">
        <v>79</v>
      </c>
      <c r="L56" s="54"/>
      <c r="M56" s="52"/>
      <c r="N56" s="55"/>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0" zoomScaleNormal="55"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4" customWidth="1"/>
    <col min="7" max="7" width="12.625" style="1" customWidth="1"/>
    <col min="8" max="8" width="8.625" style="24" customWidth="1"/>
    <col min="9" max="9" width="6.625" style="25"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29" t="s">
        <v>21</v>
      </c>
      <c r="B1" s="29"/>
      <c r="C1" s="29"/>
      <c r="D1" s="29"/>
      <c r="E1" s="29"/>
      <c r="F1" s="29"/>
      <c r="G1" s="29"/>
      <c r="H1" s="29"/>
      <c r="I1" s="29"/>
      <c r="J1" s="29"/>
      <c r="K1" s="29"/>
      <c r="L1" s="29"/>
      <c r="M1" s="29"/>
    </row>
    <row r="2" spans="1:13" s="4" customFormat="1">
      <c r="A2" s="1" t="s">
        <v>18</v>
      </c>
      <c r="B2" s="7"/>
      <c r="F2" s="7"/>
      <c r="G2" s="7"/>
      <c r="H2" s="7"/>
      <c r="I2" s="9"/>
      <c r="K2" s="6"/>
    </row>
    <row r="3" spans="1:13" s="4" customFormat="1">
      <c r="B3" s="7"/>
      <c r="F3" s="7"/>
      <c r="G3" s="7"/>
      <c r="H3" s="7"/>
      <c r="I3" s="9"/>
      <c r="K3" s="6"/>
      <c r="M3" s="5" t="s">
        <v>17</v>
      </c>
    </row>
    <row r="4" spans="1:13" s="2" customFormat="1" ht="66" customHeight="1">
      <c r="A4" s="3" t="s">
        <v>10</v>
      </c>
      <c r="B4" s="3" t="s">
        <v>9</v>
      </c>
      <c r="C4" s="3" t="s">
        <v>8</v>
      </c>
      <c r="D4" s="3" t="s">
        <v>7</v>
      </c>
      <c r="E4" s="3" t="s">
        <v>6</v>
      </c>
      <c r="F4" s="3" t="s">
        <v>5</v>
      </c>
      <c r="G4" s="3" t="s">
        <v>4</v>
      </c>
      <c r="H4" s="3" t="s">
        <v>3</v>
      </c>
      <c r="I4" s="3" t="s">
        <v>2</v>
      </c>
      <c r="J4" s="3" t="s">
        <v>16</v>
      </c>
      <c r="K4" s="8" t="s">
        <v>19</v>
      </c>
      <c r="L4" s="8" t="s">
        <v>13</v>
      </c>
      <c r="M4" s="20" t="s">
        <v>23</v>
      </c>
    </row>
    <row r="5" spans="1:13" ht="180">
      <c r="A5" s="38" t="s">
        <v>106</v>
      </c>
      <c r="B5" s="38" t="s">
        <v>26</v>
      </c>
      <c r="C5" s="56">
        <v>42577</v>
      </c>
      <c r="D5" s="38" t="s">
        <v>107</v>
      </c>
      <c r="E5" s="38" t="s">
        <v>28</v>
      </c>
      <c r="F5" s="57">
        <v>4093416</v>
      </c>
      <c r="G5" s="57">
        <v>3888000</v>
      </c>
      <c r="H5" s="58">
        <v>0.9498179515592845</v>
      </c>
      <c r="I5" s="59" t="s">
        <v>29</v>
      </c>
      <c r="J5" s="38" t="s">
        <v>108</v>
      </c>
      <c r="K5" s="59"/>
      <c r="L5" s="59"/>
      <c r="M5" s="60"/>
    </row>
    <row r="6" spans="1:13" s="2" customFormat="1" ht="180">
      <c r="A6" s="38" t="s">
        <v>109</v>
      </c>
      <c r="B6" s="38" t="s">
        <v>26</v>
      </c>
      <c r="C6" s="56">
        <v>42604</v>
      </c>
      <c r="D6" s="38" t="s">
        <v>110</v>
      </c>
      <c r="E6" s="38" t="s">
        <v>28</v>
      </c>
      <c r="F6" s="57">
        <v>1458000</v>
      </c>
      <c r="G6" s="57">
        <v>1296000</v>
      </c>
      <c r="H6" s="58">
        <v>0.88888888888888884</v>
      </c>
      <c r="I6" s="59" t="s">
        <v>29</v>
      </c>
      <c r="J6" s="38" t="s">
        <v>111</v>
      </c>
      <c r="K6" s="59"/>
      <c r="L6" s="59"/>
      <c r="M6" s="60"/>
    </row>
    <row r="7" spans="1:13" ht="112.5">
      <c r="A7" s="61" t="s">
        <v>112</v>
      </c>
      <c r="B7" s="61" t="s">
        <v>113</v>
      </c>
      <c r="C7" s="56">
        <v>42711</v>
      </c>
      <c r="D7" s="61" t="s">
        <v>114</v>
      </c>
      <c r="E7" s="61" t="s">
        <v>28</v>
      </c>
      <c r="F7" s="62">
        <v>1995716</v>
      </c>
      <c r="G7" s="57">
        <v>1984267</v>
      </c>
      <c r="H7" s="58">
        <v>0.99426321179967492</v>
      </c>
      <c r="I7" s="59" t="s">
        <v>29</v>
      </c>
      <c r="J7" s="61" t="s">
        <v>115</v>
      </c>
      <c r="K7" s="59"/>
      <c r="L7" s="59"/>
      <c r="M7" s="60"/>
    </row>
    <row r="8" spans="1:13" ht="112.5">
      <c r="A8" s="61" t="s">
        <v>116</v>
      </c>
      <c r="B8" s="61" t="s">
        <v>113</v>
      </c>
      <c r="C8" s="56">
        <v>42762</v>
      </c>
      <c r="D8" s="61" t="s">
        <v>117</v>
      </c>
      <c r="E8" s="61" t="s">
        <v>28</v>
      </c>
      <c r="F8" s="62">
        <v>1129172</v>
      </c>
      <c r="G8" s="57">
        <v>1128254</v>
      </c>
      <c r="H8" s="58">
        <v>0.99918701491004025</v>
      </c>
      <c r="I8" s="59" t="s">
        <v>29</v>
      </c>
      <c r="J8" s="61" t="s">
        <v>115</v>
      </c>
      <c r="K8" s="59"/>
      <c r="L8" s="59"/>
      <c r="M8" s="60"/>
    </row>
    <row r="9" spans="1:13" ht="112.5">
      <c r="A9" s="61" t="s">
        <v>118</v>
      </c>
      <c r="B9" s="61" t="s">
        <v>113</v>
      </c>
      <c r="C9" s="56">
        <v>42772</v>
      </c>
      <c r="D9" s="61" t="s">
        <v>119</v>
      </c>
      <c r="E9" s="61" t="s">
        <v>28</v>
      </c>
      <c r="F9" s="62">
        <v>3043040</v>
      </c>
      <c r="G9" s="57">
        <v>3039444</v>
      </c>
      <c r="H9" s="58">
        <v>0.99881828697618169</v>
      </c>
      <c r="I9" s="59" t="s">
        <v>29</v>
      </c>
      <c r="J9" s="61" t="s">
        <v>115</v>
      </c>
      <c r="K9" s="59"/>
      <c r="L9" s="59"/>
      <c r="M9" s="60"/>
    </row>
    <row r="10" spans="1:13" ht="157.5">
      <c r="A10" s="63" t="s">
        <v>120</v>
      </c>
      <c r="B10" s="63" t="s">
        <v>89</v>
      </c>
      <c r="C10" s="64">
        <v>42818</v>
      </c>
      <c r="D10" s="63" t="s">
        <v>121</v>
      </c>
      <c r="E10" s="63" t="s">
        <v>28</v>
      </c>
      <c r="F10" s="65">
        <v>25819560</v>
      </c>
      <c r="G10" s="66">
        <v>25812000</v>
      </c>
      <c r="H10" s="67">
        <v>0.99970719872840585</v>
      </c>
      <c r="I10" s="68" t="s">
        <v>29</v>
      </c>
      <c r="J10" s="63" t="s">
        <v>122</v>
      </c>
      <c r="K10" s="68"/>
      <c r="L10" s="68"/>
      <c r="M10" s="69"/>
    </row>
    <row r="14" spans="1:13" s="4" customFormat="1">
      <c r="A14" s="1"/>
      <c r="B14" s="1"/>
      <c r="C14" s="1"/>
      <c r="D14" s="1"/>
      <c r="E14" s="1"/>
      <c r="F14" s="24"/>
      <c r="G14" s="1"/>
      <c r="H14" s="24"/>
      <c r="I14" s="25"/>
      <c r="J14" s="1"/>
      <c r="K14" s="1"/>
      <c r="L14" s="1"/>
      <c r="M14" s="1"/>
    </row>
    <row r="15" spans="1:13" s="4" customFormat="1">
      <c r="A15" s="1"/>
      <c r="B15" s="1"/>
      <c r="C15" s="1"/>
      <c r="D15" s="1"/>
      <c r="E15" s="1"/>
      <c r="F15" s="24"/>
      <c r="G15" s="1"/>
      <c r="H15" s="24"/>
      <c r="I15" s="25"/>
      <c r="J15" s="1"/>
      <c r="K15" s="1"/>
      <c r="L15" s="1"/>
      <c r="M15" s="1"/>
    </row>
    <row r="22" spans="1:13" s="2" customFormat="1">
      <c r="A22" s="1"/>
      <c r="B22" s="1"/>
      <c r="C22" s="1"/>
      <c r="D22" s="1"/>
      <c r="E22" s="1"/>
      <c r="F22" s="24"/>
      <c r="G22" s="1"/>
      <c r="H22" s="24"/>
      <c r="I22" s="25"/>
      <c r="J22" s="1"/>
      <c r="K22" s="1"/>
      <c r="L22" s="1"/>
      <c r="M22" s="1"/>
    </row>
    <row r="25" spans="1:13" s="2" customFormat="1">
      <c r="A25" s="1"/>
      <c r="B25" s="1"/>
      <c r="C25" s="1"/>
      <c r="D25" s="1"/>
      <c r="E25" s="1"/>
      <c r="F25" s="24"/>
      <c r="G25" s="1"/>
      <c r="H25" s="24"/>
      <c r="I25" s="25"/>
      <c r="J25" s="1"/>
      <c r="K25" s="1"/>
      <c r="L25" s="1"/>
      <c r="M25" s="1"/>
    </row>
    <row r="26" spans="1:13" s="2" customFormat="1">
      <c r="A26" s="1"/>
      <c r="B26" s="1"/>
      <c r="C26" s="1"/>
      <c r="D26" s="1"/>
      <c r="E26" s="1"/>
      <c r="F26" s="24"/>
      <c r="G26" s="1"/>
      <c r="H26" s="24"/>
      <c r="I26" s="25"/>
      <c r="J26" s="1"/>
      <c r="K26" s="1"/>
      <c r="L26" s="1"/>
      <c r="M26" s="1"/>
    </row>
    <row r="27" spans="1:13" s="2" customFormat="1">
      <c r="A27" s="1"/>
      <c r="B27" s="1"/>
      <c r="C27" s="1"/>
      <c r="D27" s="1"/>
      <c r="E27" s="1"/>
      <c r="F27" s="24"/>
      <c r="G27" s="1"/>
      <c r="H27" s="24"/>
      <c r="I27" s="25"/>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3"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3"/>
  <sheetViews>
    <sheetView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3" customWidth="1"/>
    <col min="2" max="2" width="15.625" style="13" customWidth="1"/>
    <col min="3" max="3" width="16.125" style="13" customWidth="1"/>
    <col min="4" max="4" width="14.625" style="13" customWidth="1"/>
    <col min="5" max="5" width="18.625" style="13" customWidth="1"/>
    <col min="6" max="7" width="12.625" style="13" customWidth="1"/>
    <col min="8" max="8" width="8.625" style="16" customWidth="1"/>
    <col min="9" max="9" width="6.625" style="13" customWidth="1"/>
    <col min="10" max="10" width="22.625" style="13" customWidth="1"/>
    <col min="11" max="11" width="12.125" style="13" customWidth="1"/>
    <col min="12" max="12" width="8.625" style="13" customWidth="1"/>
    <col min="13" max="13" width="11.625" style="13" customWidth="1"/>
    <col min="14" max="14" width="12.625" style="13" customWidth="1"/>
    <col min="15" max="16384" width="7.625" style="17"/>
  </cols>
  <sheetData>
    <row r="1" spans="1:14" ht="18.75">
      <c r="A1" s="27" t="s">
        <v>22</v>
      </c>
      <c r="B1" s="27"/>
      <c r="C1" s="27"/>
      <c r="D1" s="27"/>
      <c r="E1" s="27"/>
      <c r="F1" s="27"/>
      <c r="G1" s="27"/>
      <c r="H1" s="28"/>
      <c r="I1" s="27"/>
      <c r="J1" s="27"/>
      <c r="K1" s="27"/>
      <c r="L1" s="27"/>
      <c r="M1" s="27"/>
      <c r="N1" s="27"/>
    </row>
    <row r="2" spans="1:14">
      <c r="A2" s="13" t="s">
        <v>18</v>
      </c>
      <c r="B2" s="14"/>
      <c r="G2" s="14"/>
      <c r="I2" s="15"/>
      <c r="L2" s="15"/>
    </row>
    <row r="3" spans="1:14">
      <c r="B3" s="14"/>
      <c r="G3" s="14"/>
      <c r="I3" s="15"/>
      <c r="L3" s="15"/>
      <c r="N3" s="16" t="s">
        <v>17</v>
      </c>
    </row>
    <row r="4" spans="1:14" s="19" customFormat="1" ht="66" customHeight="1">
      <c r="A4" s="3" t="s">
        <v>10</v>
      </c>
      <c r="B4" s="3" t="s">
        <v>9</v>
      </c>
      <c r="C4" s="3" t="s">
        <v>8</v>
      </c>
      <c r="D4" s="3" t="s">
        <v>7</v>
      </c>
      <c r="E4" s="3" t="s">
        <v>6</v>
      </c>
      <c r="F4" s="3" t="s">
        <v>5</v>
      </c>
      <c r="G4" s="3" t="s">
        <v>4</v>
      </c>
      <c r="H4" s="3" t="s">
        <v>3</v>
      </c>
      <c r="I4" s="3" t="s">
        <v>2</v>
      </c>
      <c r="J4" s="3" t="s">
        <v>12</v>
      </c>
      <c r="K4" s="3" t="s">
        <v>11</v>
      </c>
      <c r="L4" s="3" t="s">
        <v>19</v>
      </c>
      <c r="M4" s="3" t="s">
        <v>13</v>
      </c>
      <c r="N4" s="11" t="s">
        <v>0</v>
      </c>
    </row>
    <row r="5" spans="1:14" ht="236.25">
      <c r="A5" s="70" t="s">
        <v>123</v>
      </c>
      <c r="B5" s="70" t="s">
        <v>33</v>
      </c>
      <c r="C5" s="71">
        <v>42461</v>
      </c>
      <c r="D5" s="70" t="s">
        <v>124</v>
      </c>
      <c r="E5" s="70" t="s">
        <v>28</v>
      </c>
      <c r="F5" s="72">
        <v>5350860</v>
      </c>
      <c r="G5" s="72">
        <v>5350860</v>
      </c>
      <c r="H5" s="73">
        <f t="shared" ref="H5:H10" si="0">IF(F5="-","-",G5/F5)</f>
        <v>1</v>
      </c>
      <c r="I5" s="74" t="s">
        <v>125</v>
      </c>
      <c r="J5" s="75" t="s">
        <v>126</v>
      </c>
      <c r="K5" s="76" t="s">
        <v>127</v>
      </c>
      <c r="L5" s="76" t="s">
        <v>128</v>
      </c>
      <c r="M5" s="76" t="s">
        <v>15</v>
      </c>
      <c r="N5" s="75"/>
    </row>
    <row r="6" spans="1:14" ht="157.5">
      <c r="A6" s="77" t="s">
        <v>129</v>
      </c>
      <c r="B6" s="77" t="s">
        <v>33</v>
      </c>
      <c r="C6" s="56">
        <v>42461</v>
      </c>
      <c r="D6" s="77" t="s">
        <v>124</v>
      </c>
      <c r="E6" s="77" t="s">
        <v>28</v>
      </c>
      <c r="F6" s="57">
        <v>2565911</v>
      </c>
      <c r="G6" s="57">
        <v>2565911</v>
      </c>
      <c r="H6" s="78">
        <f t="shared" si="0"/>
        <v>1</v>
      </c>
      <c r="I6" s="79" t="s">
        <v>29</v>
      </c>
      <c r="J6" s="60" t="s">
        <v>130</v>
      </c>
      <c r="K6" s="59" t="s">
        <v>127</v>
      </c>
      <c r="L6" s="59" t="s">
        <v>128</v>
      </c>
      <c r="M6" s="59" t="s">
        <v>15</v>
      </c>
      <c r="N6" s="60"/>
    </row>
    <row r="7" spans="1:14" ht="157.5">
      <c r="A7" s="77" t="s">
        <v>131</v>
      </c>
      <c r="B7" s="77" t="s">
        <v>33</v>
      </c>
      <c r="C7" s="56">
        <v>42461</v>
      </c>
      <c r="D7" s="77" t="s">
        <v>124</v>
      </c>
      <c r="E7" s="77" t="s">
        <v>28</v>
      </c>
      <c r="F7" s="57">
        <v>2376604</v>
      </c>
      <c r="G7" s="57">
        <v>2376604</v>
      </c>
      <c r="H7" s="78">
        <f t="shared" si="0"/>
        <v>1</v>
      </c>
      <c r="I7" s="79" t="s">
        <v>29</v>
      </c>
      <c r="J7" s="60" t="s">
        <v>132</v>
      </c>
      <c r="K7" s="59" t="s">
        <v>127</v>
      </c>
      <c r="L7" s="59" t="s">
        <v>128</v>
      </c>
      <c r="M7" s="59" t="s">
        <v>15</v>
      </c>
      <c r="N7" s="60"/>
    </row>
    <row r="8" spans="1:14" ht="157.5">
      <c r="A8" s="77" t="s">
        <v>133</v>
      </c>
      <c r="B8" s="77" t="s">
        <v>33</v>
      </c>
      <c r="C8" s="56">
        <v>42461</v>
      </c>
      <c r="D8" s="77" t="s">
        <v>134</v>
      </c>
      <c r="E8" s="77" t="s">
        <v>28</v>
      </c>
      <c r="F8" s="57">
        <v>1816687</v>
      </c>
      <c r="G8" s="57">
        <v>1816687</v>
      </c>
      <c r="H8" s="78">
        <f t="shared" si="0"/>
        <v>1</v>
      </c>
      <c r="I8" s="79" t="s">
        <v>29</v>
      </c>
      <c r="J8" s="60" t="s">
        <v>135</v>
      </c>
      <c r="K8" s="59" t="s">
        <v>127</v>
      </c>
      <c r="L8" s="59" t="s">
        <v>128</v>
      </c>
      <c r="M8" s="59" t="s">
        <v>15</v>
      </c>
      <c r="N8" s="60"/>
    </row>
    <row r="9" spans="1:14" ht="157.5">
      <c r="A9" s="77" t="s">
        <v>136</v>
      </c>
      <c r="B9" s="77" t="s">
        <v>33</v>
      </c>
      <c r="C9" s="56">
        <v>42461</v>
      </c>
      <c r="D9" s="77" t="s">
        <v>134</v>
      </c>
      <c r="E9" s="77" t="s">
        <v>28</v>
      </c>
      <c r="F9" s="57">
        <v>1647378</v>
      </c>
      <c r="G9" s="57">
        <v>1647378</v>
      </c>
      <c r="H9" s="78">
        <f t="shared" si="0"/>
        <v>1</v>
      </c>
      <c r="I9" s="79" t="s">
        <v>29</v>
      </c>
      <c r="J9" s="60" t="s">
        <v>135</v>
      </c>
      <c r="K9" s="59" t="s">
        <v>127</v>
      </c>
      <c r="L9" s="59" t="s">
        <v>128</v>
      </c>
      <c r="M9" s="59" t="s">
        <v>15</v>
      </c>
      <c r="N9" s="60"/>
    </row>
    <row r="10" spans="1:14" s="19" customFormat="1" ht="157.5">
      <c r="A10" s="77" t="s">
        <v>137</v>
      </c>
      <c r="B10" s="77" t="s">
        <v>33</v>
      </c>
      <c r="C10" s="56">
        <v>42461</v>
      </c>
      <c r="D10" s="77" t="s">
        <v>138</v>
      </c>
      <c r="E10" s="77" t="s">
        <v>28</v>
      </c>
      <c r="F10" s="57">
        <v>1530459</v>
      </c>
      <c r="G10" s="57">
        <v>1530459</v>
      </c>
      <c r="H10" s="78">
        <f t="shared" si="0"/>
        <v>1</v>
      </c>
      <c r="I10" s="79" t="s">
        <v>29</v>
      </c>
      <c r="J10" s="60" t="s">
        <v>130</v>
      </c>
      <c r="K10" s="59" t="s">
        <v>127</v>
      </c>
      <c r="L10" s="59" t="s">
        <v>128</v>
      </c>
      <c r="M10" s="59" t="s">
        <v>15</v>
      </c>
      <c r="N10" s="60"/>
    </row>
    <row r="11" spans="1:14" ht="157.5">
      <c r="A11" s="80" t="s">
        <v>139</v>
      </c>
      <c r="B11" s="80" t="s">
        <v>33</v>
      </c>
      <c r="C11" s="64">
        <v>42461</v>
      </c>
      <c r="D11" s="80" t="s">
        <v>140</v>
      </c>
      <c r="E11" s="80" t="s">
        <v>28</v>
      </c>
      <c r="F11" s="66">
        <v>1275134</v>
      </c>
      <c r="G11" s="66">
        <v>1275132</v>
      </c>
      <c r="H11" s="81">
        <f>IF(F11="-","-",G11/F11)</f>
        <v>0.99999843153739132</v>
      </c>
      <c r="I11" s="82" t="s">
        <v>29</v>
      </c>
      <c r="J11" s="69" t="s">
        <v>132</v>
      </c>
      <c r="K11" s="68" t="s">
        <v>127</v>
      </c>
      <c r="L11" s="68" t="s">
        <v>128</v>
      </c>
      <c r="M11" s="68" t="s">
        <v>15</v>
      </c>
      <c r="N11" s="69"/>
    </row>
    <row r="22" spans="1:14" s="19" customFormat="1">
      <c r="A22" s="13"/>
      <c r="B22" s="13"/>
      <c r="C22" s="13"/>
      <c r="D22" s="13"/>
      <c r="E22" s="13"/>
      <c r="F22" s="13"/>
      <c r="G22" s="13"/>
      <c r="H22" s="16"/>
      <c r="I22" s="13"/>
      <c r="J22" s="13"/>
      <c r="K22" s="13"/>
      <c r="L22" s="13"/>
      <c r="M22" s="13"/>
      <c r="N22" s="13"/>
    </row>
    <row r="23" spans="1:14" ht="13.5" customHeight="1"/>
    <row r="38" spans="1:14" s="19" customFormat="1">
      <c r="A38" s="13"/>
      <c r="B38" s="13"/>
      <c r="C38" s="13"/>
      <c r="D38" s="13"/>
      <c r="E38" s="13"/>
      <c r="F38" s="13"/>
      <c r="G38" s="13"/>
      <c r="H38" s="16"/>
      <c r="I38" s="13"/>
      <c r="J38" s="13"/>
      <c r="K38" s="13"/>
      <c r="L38" s="13"/>
      <c r="M38" s="13"/>
      <c r="N38" s="13"/>
    </row>
    <row r="41" spans="1:14" s="19" customFormat="1">
      <c r="A41" s="13"/>
      <c r="B41" s="13"/>
      <c r="C41" s="13"/>
      <c r="D41" s="13"/>
      <c r="E41" s="13"/>
      <c r="F41" s="13"/>
      <c r="G41" s="13"/>
      <c r="H41" s="16"/>
      <c r="I41" s="13"/>
      <c r="J41" s="13"/>
      <c r="K41" s="13"/>
      <c r="L41" s="13"/>
      <c r="M41" s="13"/>
      <c r="N41" s="13"/>
    </row>
    <row r="42" spans="1:14" s="19" customFormat="1">
      <c r="A42" s="13"/>
      <c r="B42" s="13"/>
      <c r="C42" s="13"/>
      <c r="D42" s="13"/>
      <c r="E42" s="13"/>
      <c r="F42" s="13"/>
      <c r="G42" s="13"/>
      <c r="H42" s="16"/>
      <c r="I42" s="13"/>
      <c r="J42" s="13"/>
      <c r="K42" s="13"/>
      <c r="L42" s="13"/>
      <c r="M42" s="13"/>
      <c r="N42" s="13"/>
    </row>
    <row r="43" spans="1:14" s="19" customFormat="1">
      <c r="A43" s="13"/>
      <c r="B43" s="13"/>
      <c r="C43" s="13"/>
      <c r="D43" s="13"/>
      <c r="E43" s="13"/>
      <c r="F43" s="13"/>
      <c r="G43" s="13"/>
      <c r="H43" s="16"/>
      <c r="I43" s="13"/>
      <c r="J43" s="13"/>
      <c r="K43" s="13"/>
      <c r="L43" s="13"/>
      <c r="M43" s="13"/>
      <c r="N43" s="13"/>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74" fitToHeight="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56"/>
  <sheetViews>
    <sheetView view="pageBreakPreview" zoomScaleNormal="70" zoomScaleSheetLayoutView="100" workbookViewId="0">
      <pane ySplit="4" topLeftCell="A5" activePane="bottomLeft" state="frozen"/>
      <selection activeCell="I37" sqref="I37"/>
      <selection pane="bottomLeft" activeCell="A5" sqref="A5"/>
    </sheetView>
  </sheetViews>
  <sheetFormatPr defaultColWidth="7.625" defaultRowHeight="13.5"/>
  <cols>
    <col min="1" max="1" width="20.625" style="13" customWidth="1"/>
    <col min="2" max="2" width="15.625" style="13" customWidth="1"/>
    <col min="3" max="3" width="16.125" style="13" customWidth="1"/>
    <col min="4" max="4" width="14.625" style="13" customWidth="1"/>
    <col min="5" max="5" width="18.625" style="13" customWidth="1"/>
    <col min="6" max="7" width="12.625" style="13" customWidth="1"/>
    <col min="8" max="8" width="8.625" style="16" customWidth="1"/>
    <col min="9" max="9" width="6.625" style="13" customWidth="1"/>
    <col min="10" max="10" width="8.875" style="13" customWidth="1"/>
    <col min="11" max="11" width="12.125" style="13" customWidth="1"/>
    <col min="12" max="12" width="12.625" style="13" customWidth="1"/>
    <col min="13" max="16384" width="7.625" style="13"/>
  </cols>
  <sheetData>
    <row r="1" spans="1:12" ht="18.75">
      <c r="A1" s="30" t="s">
        <v>20</v>
      </c>
      <c r="B1" s="30"/>
      <c r="C1" s="30"/>
      <c r="D1" s="30"/>
      <c r="E1" s="30"/>
      <c r="F1" s="30"/>
      <c r="G1" s="30"/>
      <c r="H1" s="30"/>
      <c r="I1" s="30"/>
      <c r="J1" s="30"/>
      <c r="K1" s="30"/>
      <c r="L1" s="30"/>
    </row>
    <row r="2" spans="1:12">
      <c r="B2" s="14"/>
      <c r="G2" s="14"/>
      <c r="I2" s="14"/>
      <c r="J2" s="15"/>
    </row>
    <row r="3" spans="1:12">
      <c r="B3" s="14"/>
      <c r="G3" s="14"/>
      <c r="I3" s="14"/>
      <c r="J3" s="15"/>
      <c r="L3" s="16" t="s">
        <v>17</v>
      </c>
    </row>
    <row r="4" spans="1:12" s="2" customFormat="1" ht="66" customHeight="1">
      <c r="A4" s="3" t="s">
        <v>10</v>
      </c>
      <c r="B4" s="3" t="s">
        <v>9</v>
      </c>
      <c r="C4" s="3" t="s">
        <v>8</v>
      </c>
      <c r="D4" s="3" t="s">
        <v>7</v>
      </c>
      <c r="E4" s="3" t="s">
        <v>6</v>
      </c>
      <c r="F4" s="3" t="s">
        <v>5</v>
      </c>
      <c r="G4" s="3" t="s">
        <v>4</v>
      </c>
      <c r="H4" s="3" t="s">
        <v>3</v>
      </c>
      <c r="I4" s="3" t="s">
        <v>2</v>
      </c>
      <c r="J4" s="3" t="s">
        <v>19</v>
      </c>
      <c r="K4" s="3" t="s">
        <v>13</v>
      </c>
      <c r="L4" s="11" t="s">
        <v>0</v>
      </c>
    </row>
    <row r="5" spans="1:12" ht="90">
      <c r="A5" s="83" t="s">
        <v>141</v>
      </c>
      <c r="B5" s="83" t="s">
        <v>142</v>
      </c>
      <c r="C5" s="84">
        <v>42816</v>
      </c>
      <c r="D5" s="83" t="s">
        <v>143</v>
      </c>
      <c r="E5" s="83" t="s">
        <v>144</v>
      </c>
      <c r="F5" s="85">
        <v>1745128</v>
      </c>
      <c r="G5" s="85">
        <v>1728000</v>
      </c>
      <c r="H5" s="86">
        <f t="shared" ref="H5" si="0">IF(F5="-","-",G5/F5)</f>
        <v>0.99018524715665557</v>
      </c>
      <c r="I5" s="87" t="s">
        <v>29</v>
      </c>
      <c r="J5" s="88"/>
      <c r="K5" s="88"/>
      <c r="L5" s="89"/>
    </row>
    <row r="6" spans="1:12">
      <c r="A6" s="90"/>
      <c r="B6" s="10"/>
      <c r="C6" s="10"/>
      <c r="D6" s="10"/>
      <c r="E6" s="10"/>
      <c r="F6" s="10"/>
      <c r="G6" s="10"/>
      <c r="H6" s="26"/>
      <c r="I6" s="10"/>
      <c r="J6" s="10"/>
      <c r="K6" s="2"/>
      <c r="L6" s="10"/>
    </row>
    <row r="7" spans="1:12">
      <c r="A7" s="90"/>
      <c r="B7" s="10"/>
      <c r="C7" s="10"/>
      <c r="D7" s="10"/>
      <c r="E7" s="10"/>
      <c r="F7" s="10"/>
      <c r="G7" s="10"/>
      <c r="H7" s="26"/>
      <c r="I7" s="10"/>
      <c r="J7" s="10"/>
      <c r="K7" s="2"/>
      <c r="L7" s="10"/>
    </row>
    <row r="8" spans="1:12">
      <c r="A8" s="90"/>
      <c r="B8" s="10"/>
      <c r="C8" s="10"/>
      <c r="D8" s="10"/>
      <c r="E8" s="10"/>
      <c r="F8" s="10"/>
      <c r="G8" s="10"/>
      <c r="H8" s="26"/>
      <c r="I8" s="10"/>
      <c r="J8" s="10"/>
      <c r="K8" s="2"/>
      <c r="L8" s="10"/>
    </row>
    <row r="9" spans="1:12">
      <c r="A9" s="90"/>
      <c r="B9" s="10"/>
      <c r="C9" s="10"/>
      <c r="D9" s="10"/>
      <c r="E9" s="10"/>
      <c r="F9" s="10"/>
      <c r="G9" s="10"/>
      <c r="H9" s="26"/>
      <c r="I9" s="10"/>
      <c r="J9" s="10"/>
      <c r="K9" s="2"/>
      <c r="L9" s="10"/>
    </row>
    <row r="10" spans="1:12">
      <c r="A10" s="90"/>
      <c r="B10" s="10"/>
      <c r="C10" s="10"/>
      <c r="D10" s="10"/>
      <c r="E10" s="10"/>
      <c r="F10" s="10"/>
      <c r="G10" s="10"/>
      <c r="H10" s="26"/>
      <c r="I10" s="10"/>
      <c r="J10" s="10"/>
      <c r="K10" s="2"/>
      <c r="L10" s="10"/>
    </row>
    <row r="11" spans="1:12">
      <c r="A11" s="90"/>
      <c r="B11" s="10"/>
      <c r="C11" s="10"/>
      <c r="D11" s="10"/>
      <c r="E11" s="10"/>
      <c r="F11" s="10"/>
      <c r="G11" s="10"/>
      <c r="H11" s="26"/>
      <c r="I11" s="10"/>
      <c r="J11" s="10"/>
      <c r="K11" s="2"/>
      <c r="L11" s="10"/>
    </row>
    <row r="12" spans="1:12">
      <c r="A12" s="90"/>
      <c r="B12" s="10"/>
      <c r="C12" s="10"/>
      <c r="D12" s="10"/>
      <c r="E12" s="10"/>
      <c r="F12" s="10"/>
      <c r="G12" s="10"/>
      <c r="H12" s="26"/>
      <c r="I12" s="10"/>
      <c r="J12" s="10"/>
      <c r="K12" s="2"/>
      <c r="L12" s="10"/>
    </row>
    <row r="13" spans="1:12">
      <c r="A13" s="90"/>
      <c r="B13" s="10"/>
      <c r="C13" s="10"/>
      <c r="D13" s="10"/>
      <c r="E13" s="10"/>
      <c r="F13" s="10"/>
      <c r="G13" s="10"/>
      <c r="H13" s="26"/>
      <c r="I13" s="10"/>
      <c r="J13" s="10"/>
      <c r="K13" s="2"/>
      <c r="L13" s="10"/>
    </row>
    <row r="14" spans="1:12" s="2" customFormat="1">
      <c r="A14" s="10"/>
      <c r="B14" s="10"/>
      <c r="C14" s="10"/>
      <c r="D14" s="10"/>
      <c r="E14" s="10"/>
      <c r="F14" s="10"/>
      <c r="G14" s="10"/>
      <c r="H14" s="26"/>
      <c r="I14" s="10"/>
      <c r="J14" s="10"/>
      <c r="K14" s="13"/>
      <c r="L14" s="10"/>
    </row>
    <row r="16" spans="1:12">
      <c r="A16" s="2"/>
      <c r="B16" s="2"/>
      <c r="C16" s="2"/>
      <c r="D16" s="2"/>
      <c r="E16" s="2"/>
      <c r="F16" s="2"/>
      <c r="G16" s="2"/>
      <c r="H16" s="23"/>
      <c r="I16" s="2"/>
      <c r="J16" s="2"/>
      <c r="L16" s="2"/>
    </row>
    <row r="17" spans="1:12">
      <c r="A17" s="2"/>
      <c r="B17" s="2"/>
      <c r="C17" s="2"/>
      <c r="D17" s="2"/>
      <c r="E17" s="2"/>
      <c r="F17" s="2"/>
      <c r="G17" s="2"/>
      <c r="H17" s="23"/>
      <c r="I17" s="2"/>
      <c r="J17" s="2"/>
      <c r="L17" s="2"/>
    </row>
    <row r="18" spans="1:12">
      <c r="A18" s="2"/>
      <c r="B18" s="2"/>
      <c r="C18" s="2"/>
      <c r="D18" s="2"/>
      <c r="E18" s="2"/>
      <c r="F18" s="2"/>
      <c r="G18" s="2"/>
      <c r="H18" s="23"/>
      <c r="I18" s="2"/>
      <c r="J18" s="2"/>
      <c r="L18" s="2"/>
    </row>
    <row r="21" spans="1:12" s="2" customFormat="1">
      <c r="A21" s="13"/>
      <c r="B21" s="13"/>
      <c r="C21" s="13"/>
      <c r="D21" s="13"/>
      <c r="E21" s="13"/>
      <c r="F21" s="13"/>
      <c r="G21" s="13"/>
      <c r="H21" s="16"/>
      <c r="I21" s="13"/>
      <c r="J21" s="13"/>
      <c r="K21" s="13"/>
      <c r="L21" s="13"/>
    </row>
    <row r="22" spans="1:12" ht="13.5" customHeight="1"/>
    <row r="35" spans="1:12" s="2" customFormat="1">
      <c r="A35" s="13"/>
      <c r="B35" s="13"/>
      <c r="C35" s="13"/>
      <c r="D35" s="13"/>
      <c r="E35" s="13"/>
      <c r="F35" s="13"/>
      <c r="G35" s="13"/>
      <c r="H35" s="16"/>
      <c r="I35" s="13"/>
      <c r="J35" s="13"/>
      <c r="K35" s="13"/>
      <c r="L35" s="13"/>
    </row>
    <row r="36" spans="1:12" ht="13.5" customHeight="1"/>
    <row r="51" spans="1:12" s="2" customFormat="1">
      <c r="A51" s="13"/>
      <c r="B51" s="13"/>
      <c r="C51" s="13"/>
      <c r="D51" s="13"/>
      <c r="E51" s="13"/>
      <c r="F51" s="13"/>
      <c r="G51" s="13"/>
      <c r="H51" s="16"/>
      <c r="I51" s="13"/>
      <c r="J51" s="13"/>
      <c r="K51" s="13"/>
      <c r="L51" s="13"/>
    </row>
    <row r="54" spans="1:12" s="2" customFormat="1">
      <c r="A54" s="13"/>
      <c r="B54" s="13"/>
      <c r="C54" s="13"/>
      <c r="D54" s="13"/>
      <c r="E54" s="13"/>
      <c r="F54" s="13"/>
      <c r="G54" s="13"/>
      <c r="H54" s="16"/>
      <c r="I54" s="13"/>
      <c r="J54" s="13"/>
      <c r="K54" s="13"/>
      <c r="L54" s="13"/>
    </row>
    <row r="55" spans="1:12" s="2" customFormat="1">
      <c r="A55" s="13"/>
      <c r="B55" s="13"/>
      <c r="C55" s="13"/>
      <c r="D55" s="13"/>
      <c r="E55" s="13"/>
      <c r="F55" s="13"/>
      <c r="G55" s="13"/>
      <c r="H55" s="16"/>
      <c r="I55" s="13"/>
      <c r="J55" s="13"/>
      <c r="K55" s="13"/>
      <c r="L55" s="13"/>
    </row>
    <row r="56" spans="1:12" s="2" customFormat="1">
      <c r="A56" s="13"/>
      <c r="B56" s="13"/>
      <c r="C56" s="13"/>
      <c r="D56" s="13"/>
      <c r="E56" s="13"/>
      <c r="F56" s="13"/>
      <c r="G56" s="13"/>
      <c r="H56" s="16"/>
      <c r="I56" s="13"/>
      <c r="J56" s="13"/>
      <c r="K56" s="13"/>
      <c r="L56" s="13"/>
    </row>
  </sheetData>
  <sheetProtection password="CC3D" sheet="1" objects="1" scenarios="1"/>
  <mergeCells count="1">
    <mergeCell ref="A1:L1"/>
  </mergeCells>
  <phoneticPr fontId="1"/>
  <pageMargins left="0.39370078740157483" right="0.27559055118110237" top="0.59055118110236227" bottom="0.74803149606299213" header="0.31496062992125984" footer="0.31496062992125984"/>
  <pageSetup paperSize="9" scale="89"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2017-11-29T08:13:21Z</dcterms:modified>
</cp:coreProperties>
</file>