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obkikhd36z\共有文書２\評価室\work2017\04 業務発注\★アカウンタビリティ\☆HP作業\99-HP更新（ALAYA経由）\180226 落札情報更新\"/>
    </mc:Choice>
  </mc:AlternateContent>
  <bookViews>
    <workbookView xWindow="480" yWindow="30" windowWidth="8475" windowHeight="4725" tabRatio="696"/>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'物品役務調達（随意契約）'!$A$1:$J$220</definedName>
    <definedName name="_xlnm.Print_Area" localSheetId="2">'公共工事調達（競争入札）'!$A$1:$J$2</definedName>
    <definedName name="_xlnm.Print_Area" localSheetId="3">'公共工事調達（随意契約）'!$A$1:$J$2</definedName>
    <definedName name="_xlnm.Print_Area" localSheetId="0">'物品役務調達（競争入札）'!$A$1:$J$6</definedName>
    <definedName name="_xlnm.Print_Area" localSheetId="1">'物品役務調達（随意契約）'!$A$1:$J$94</definedName>
    <definedName name="_xlnm.Print_Titles" localSheetId="1">'物品役務調達（随意契約）'!$1:$1</definedName>
    <definedName name="一般競争入札・指名競争入札の別">'選択リスト（削除不可）'!$A$2:$A$5</definedName>
  </definedNames>
  <calcPr calcId="152511"/>
</workbook>
</file>

<file path=xl/calcChain.xml><?xml version="1.0" encoding="utf-8"?>
<calcChain xmlns="http://schemas.openxmlformats.org/spreadsheetml/2006/main">
  <c r="I6" i="1" l="1"/>
  <c r="I90" i="4" l="1"/>
  <c r="I91" i="4"/>
  <c r="I92" i="4"/>
  <c r="I93" i="4"/>
  <c r="I94" i="4"/>
  <c r="I86" i="4" l="1"/>
  <c r="I87" i="4"/>
  <c r="I88" i="4"/>
  <c r="I89" i="4"/>
  <c r="I66" i="4" l="1"/>
  <c r="I67" i="4"/>
  <c r="I68" i="4"/>
  <c r="I69" i="4"/>
  <c r="I70" i="4"/>
  <c r="I71" i="4"/>
  <c r="I72" i="4"/>
  <c r="I73" i="4"/>
  <c r="I74" i="4"/>
  <c r="I75" i="4"/>
  <c r="I76" i="4"/>
  <c r="I77" i="4"/>
  <c r="I78" i="4"/>
  <c r="I79" i="4"/>
  <c r="I80" i="4"/>
  <c r="I81" i="4"/>
  <c r="I82" i="4"/>
  <c r="I83" i="4"/>
  <c r="I84" i="4"/>
  <c r="I85" i="4"/>
  <c r="I18" i="4" l="1"/>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24" i="4" l="1"/>
  <c r="I25" i="4"/>
  <c r="I5" i="1" l="1"/>
  <c r="I4" i="1"/>
  <c r="I2" i="1" l="1"/>
  <c r="I3" i="1"/>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I23" i="4"/>
  <c r="I22" i="4"/>
  <c r="I21" i="4"/>
  <c r="I20" i="4"/>
  <c r="I19" i="4"/>
  <c r="I17" i="4"/>
  <c r="I16" i="4"/>
  <c r="I15" i="4"/>
  <c r="I14" i="4"/>
  <c r="I13" i="4"/>
  <c r="I12" i="4"/>
  <c r="I11" i="4"/>
  <c r="I10" i="4"/>
  <c r="I9" i="4"/>
  <c r="I8" i="4"/>
  <c r="I7" i="4"/>
  <c r="I6" i="4"/>
  <c r="I5" i="4"/>
  <c r="I4" i="4"/>
  <c r="I3" i="4"/>
  <c r="I2" i="4"/>
</calcChain>
</file>

<file path=xl/sharedStrings.xml><?xml version="1.0" encoding="utf-8"?>
<sst xmlns="http://schemas.openxmlformats.org/spreadsheetml/2006/main" count="465" uniqueCount="277">
  <si>
    <t>物品役務等の名称及び数量</t>
    <rPh sb="4" eb="5">
      <t>ナド</t>
    </rPh>
    <rPh sb="6" eb="8">
      <t>メイショウ</t>
    </rPh>
    <rPh sb="8" eb="9">
      <t>オヨ</t>
    </rPh>
    <rPh sb="10" eb="12">
      <t>スウリョウ</t>
    </rPh>
    <phoneticPr fontId="1"/>
  </si>
  <si>
    <t>契約を締結した日</t>
    <rPh sb="0" eb="2">
      <t>ケイヤク</t>
    </rPh>
    <rPh sb="3" eb="5">
      <t>テイケツ</t>
    </rPh>
    <rPh sb="7" eb="8">
      <t>ヒ</t>
    </rPh>
    <phoneticPr fontId="1"/>
  </si>
  <si>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</si>
  <si>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</si>
  <si>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</si>
  <si>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備考</t>
    <rPh sb="0" eb="2">
      <t>ビコウ</t>
    </rPh>
    <phoneticPr fontId="1"/>
  </si>
  <si>
    <t>02：指名競争入札</t>
  </si>
  <si>
    <t>選択項目（一般競争入札・指名競争入札の別（総合評価の実施））</t>
    <rPh sb="0" eb="2">
      <t>センタク</t>
    </rPh>
    <rPh sb="2" eb="4">
      <t>コウモク</t>
    </rPh>
    <phoneticPr fontId="1"/>
  </si>
  <si>
    <t>01：一般競争入札</t>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</si>
  <si>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</si>
  <si>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</si>
  <si>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phoneticPr fontId="1"/>
  </si>
  <si>
    <t>04：指名競争入札(総合評価を実施)</t>
    <phoneticPr fontId="1"/>
  </si>
  <si>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</si>
  <si>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</si>
  <si>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</si>
  <si>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</si>
  <si>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</si>
  <si>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</si>
  <si>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</si>
  <si>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</si>
  <si>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</si>
  <si>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</si>
  <si>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</si>
  <si>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</si>
  <si>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</si>
  <si>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一般競争入札</t>
    <rPh sb="0" eb="2">
      <t>イッパン</t>
    </rPh>
    <rPh sb="2" eb="4">
      <t>キョウソウ</t>
    </rPh>
    <rPh sb="4" eb="6">
      <t>ニュウサツ</t>
    </rPh>
    <phoneticPr fontId="1"/>
  </si>
  <si>
    <t>大型車両の適正かつ安全な走行に向けた啓発及び手法の検討業務</t>
    <rPh sb="0" eb="2">
      <t>オオガタ</t>
    </rPh>
    <rPh sb="2" eb="4">
      <t>シャリョウ</t>
    </rPh>
    <rPh sb="5" eb="7">
      <t>テキセイ</t>
    </rPh>
    <rPh sb="9" eb="11">
      <t>アンゼン</t>
    </rPh>
    <rPh sb="12" eb="14">
      <t>ソウコウ</t>
    </rPh>
    <rPh sb="15" eb="16">
      <t>ム</t>
    </rPh>
    <rPh sb="18" eb="20">
      <t>ケイハツ</t>
    </rPh>
    <rPh sb="20" eb="21">
      <t>オヨ</t>
    </rPh>
    <rPh sb="22" eb="24">
      <t>シュホウ</t>
    </rPh>
    <rPh sb="25" eb="27">
      <t>ケントウ</t>
    </rPh>
    <rPh sb="27" eb="29">
      <t>ギョウム</t>
    </rPh>
    <phoneticPr fontId="3"/>
  </si>
  <si>
    <t>平成２９年度　景観等に配慮した道路空間の形成・道路のデザインに関する調査検討業務</t>
    <rPh sb="0" eb="2">
      <t>ヘイセイ</t>
    </rPh>
    <rPh sb="4" eb="6">
      <t>ネンド</t>
    </rPh>
    <rPh sb="7" eb="9">
      <t>ケイカン</t>
    </rPh>
    <rPh sb="9" eb="10">
      <t>トウ</t>
    </rPh>
    <rPh sb="11" eb="13">
      <t>ハイリョ</t>
    </rPh>
    <rPh sb="15" eb="17">
      <t>ドウロ</t>
    </rPh>
    <rPh sb="17" eb="19">
      <t>クウカン</t>
    </rPh>
    <rPh sb="20" eb="22">
      <t>ケイセイ</t>
    </rPh>
    <rPh sb="23" eb="25">
      <t>ドウロ</t>
    </rPh>
    <rPh sb="31" eb="32">
      <t>カン</t>
    </rPh>
    <rPh sb="34" eb="36">
      <t>チョウサ</t>
    </rPh>
    <rPh sb="36" eb="38">
      <t>ケントウ</t>
    </rPh>
    <rPh sb="38" eb="40">
      <t>ギョウム</t>
    </rPh>
    <phoneticPr fontId="3"/>
  </si>
  <si>
    <t>平成２９年度　自転車の活用推進に関する検討業務</t>
    <rPh sb="0" eb="2">
      <t>ヘイセイ</t>
    </rPh>
    <rPh sb="4" eb="6">
      <t>ネンド</t>
    </rPh>
    <rPh sb="7" eb="10">
      <t>ジテンシャ</t>
    </rPh>
    <rPh sb="11" eb="13">
      <t>カツヨウ</t>
    </rPh>
    <rPh sb="13" eb="15">
      <t>スイシン</t>
    </rPh>
    <rPh sb="16" eb="17">
      <t>カン</t>
    </rPh>
    <rPh sb="19" eb="21">
      <t>ケントウ</t>
    </rPh>
    <rPh sb="21" eb="23">
      <t>ギョウム</t>
    </rPh>
    <phoneticPr fontId="3"/>
  </si>
  <si>
    <t>平成２９年度　安全で快適な自転車利用環境の創出に関する検討業務</t>
    <rPh sb="0" eb="2">
      <t>ヘイセイ</t>
    </rPh>
    <rPh sb="4" eb="6">
      <t>ネンド</t>
    </rPh>
    <rPh sb="7" eb="9">
      <t>アンゼン</t>
    </rPh>
    <rPh sb="10" eb="12">
      <t>カイテキ</t>
    </rPh>
    <rPh sb="13" eb="16">
      <t>ジテンシャ</t>
    </rPh>
    <rPh sb="16" eb="18">
      <t>リヨウ</t>
    </rPh>
    <rPh sb="18" eb="20">
      <t>カンキョウ</t>
    </rPh>
    <rPh sb="21" eb="23">
      <t>ソウシュツ</t>
    </rPh>
    <rPh sb="24" eb="25">
      <t>カン</t>
    </rPh>
    <rPh sb="27" eb="29">
      <t>ケントウ</t>
    </rPh>
    <rPh sb="29" eb="31">
      <t>ギョウム</t>
    </rPh>
    <phoneticPr fontId="3"/>
  </si>
  <si>
    <t>平成２９年度　無電柱化の推進に係る広報広聴業務</t>
    <rPh sb="0" eb="2">
      <t>ヘイセイ</t>
    </rPh>
    <rPh sb="4" eb="6">
      <t>ネンド</t>
    </rPh>
    <rPh sb="7" eb="11">
      <t>ムデンチュウカ</t>
    </rPh>
    <rPh sb="12" eb="14">
      <t>スイシン</t>
    </rPh>
    <rPh sb="15" eb="16">
      <t>カカ</t>
    </rPh>
    <rPh sb="17" eb="19">
      <t>コウホウ</t>
    </rPh>
    <rPh sb="19" eb="21">
      <t>コウチョウ</t>
    </rPh>
    <rPh sb="21" eb="23">
      <t>ギョウム</t>
    </rPh>
    <phoneticPr fontId="3"/>
  </si>
  <si>
    <t>平成２９年度　無電柱化の多様な推進方策に関する検討業務</t>
    <rPh sb="0" eb="2">
      <t>ヘイセイ</t>
    </rPh>
    <rPh sb="4" eb="6">
      <t>ネンド</t>
    </rPh>
    <rPh sb="7" eb="11">
      <t>ムデンチュウカ</t>
    </rPh>
    <rPh sb="12" eb="14">
      <t>タヨウ</t>
    </rPh>
    <rPh sb="15" eb="17">
      <t>スイシン</t>
    </rPh>
    <rPh sb="17" eb="19">
      <t>ホウサク</t>
    </rPh>
    <rPh sb="20" eb="21">
      <t>カン</t>
    </rPh>
    <rPh sb="23" eb="25">
      <t>ケントウ</t>
    </rPh>
    <rPh sb="25" eb="27">
      <t>ギョウム</t>
    </rPh>
    <phoneticPr fontId="3"/>
  </si>
  <si>
    <t>平成２９年度　今後の道路政策の方向性の検討に資する各種論調等の調査・分析業務</t>
    <rPh sb="0" eb="2">
      <t>ヘイセイ</t>
    </rPh>
    <rPh sb="4" eb="6">
      <t>ネンド</t>
    </rPh>
    <rPh sb="7" eb="9">
      <t>コンゴ</t>
    </rPh>
    <rPh sb="10" eb="12">
      <t>ドウロ</t>
    </rPh>
    <rPh sb="12" eb="14">
      <t>セイサク</t>
    </rPh>
    <rPh sb="15" eb="18">
      <t>ホウコウセイ</t>
    </rPh>
    <rPh sb="19" eb="21">
      <t>ケントウ</t>
    </rPh>
    <rPh sb="22" eb="23">
      <t>シ</t>
    </rPh>
    <rPh sb="25" eb="27">
      <t>カクシュ</t>
    </rPh>
    <rPh sb="27" eb="29">
      <t>ロンチョウ</t>
    </rPh>
    <rPh sb="29" eb="30">
      <t>トウ</t>
    </rPh>
    <rPh sb="31" eb="33">
      <t>チョウサ</t>
    </rPh>
    <rPh sb="34" eb="36">
      <t>ブンセキ</t>
    </rPh>
    <rPh sb="36" eb="38">
      <t>ギョウム</t>
    </rPh>
    <phoneticPr fontId="3"/>
  </si>
  <si>
    <t>平成２９年度　道路土工構造物データベースを活用した効率的な道路管理に関する検討業務</t>
    <rPh sb="0" eb="2">
      <t>ヘイセイ</t>
    </rPh>
    <rPh sb="4" eb="6">
      <t>ネンド</t>
    </rPh>
    <rPh sb="7" eb="9">
      <t>ドウロ</t>
    </rPh>
    <rPh sb="9" eb="11">
      <t>ドコウ</t>
    </rPh>
    <rPh sb="11" eb="14">
      <t>コウゾウブツ</t>
    </rPh>
    <rPh sb="21" eb="23">
      <t>カツヨウ</t>
    </rPh>
    <rPh sb="25" eb="28">
      <t>コウリツテキ</t>
    </rPh>
    <rPh sb="29" eb="31">
      <t>ドウロ</t>
    </rPh>
    <rPh sb="31" eb="33">
      <t>カンリ</t>
    </rPh>
    <rPh sb="34" eb="35">
      <t>カン</t>
    </rPh>
    <rPh sb="37" eb="39">
      <t>ケントウ</t>
    </rPh>
    <rPh sb="39" eb="41">
      <t>ギョウム</t>
    </rPh>
    <phoneticPr fontId="3"/>
  </si>
  <si>
    <t>平成２９年度　道路の先進的な利活用に関する調査検討業務</t>
    <rPh sb="0" eb="2">
      <t>ヘイセイ</t>
    </rPh>
    <rPh sb="4" eb="6">
      <t>ネンド</t>
    </rPh>
    <rPh sb="7" eb="9">
      <t>ドウロ</t>
    </rPh>
    <rPh sb="10" eb="13">
      <t>センシンテキ</t>
    </rPh>
    <rPh sb="14" eb="17">
      <t>リカツヨウ</t>
    </rPh>
    <rPh sb="18" eb="19">
      <t>カン</t>
    </rPh>
    <rPh sb="21" eb="23">
      <t>チョウサ</t>
    </rPh>
    <rPh sb="23" eb="25">
      <t>ケントウ</t>
    </rPh>
    <rPh sb="25" eb="27">
      <t>ギョウム</t>
    </rPh>
    <phoneticPr fontId="3"/>
  </si>
  <si>
    <t>平成２９年度　道路空間を有効活用した官民連携による取組に関する調査検討業務</t>
    <rPh sb="0" eb="2">
      <t>ヘイセイ</t>
    </rPh>
    <rPh sb="4" eb="6">
      <t>ネンド</t>
    </rPh>
    <rPh sb="7" eb="9">
      <t>ドウロ</t>
    </rPh>
    <rPh sb="9" eb="11">
      <t>クウカン</t>
    </rPh>
    <rPh sb="12" eb="14">
      <t>ユウコウ</t>
    </rPh>
    <rPh sb="14" eb="16">
      <t>カツヨウ</t>
    </rPh>
    <rPh sb="18" eb="20">
      <t>カンミン</t>
    </rPh>
    <rPh sb="20" eb="22">
      <t>レンケイ</t>
    </rPh>
    <rPh sb="25" eb="27">
      <t>トリクミ</t>
    </rPh>
    <rPh sb="28" eb="29">
      <t>カン</t>
    </rPh>
    <rPh sb="31" eb="33">
      <t>チョウサ</t>
    </rPh>
    <rPh sb="33" eb="35">
      <t>ケントウ</t>
    </rPh>
    <rPh sb="35" eb="37">
      <t>ギョウム</t>
    </rPh>
    <phoneticPr fontId="3"/>
  </si>
  <si>
    <t>平成２９年度　幹線道路の効果的な交通安全対策の推進に関する検討業務</t>
    <rPh sb="0" eb="2">
      <t>ヘイセイ</t>
    </rPh>
    <rPh sb="4" eb="6">
      <t>ネンド</t>
    </rPh>
    <rPh sb="7" eb="9">
      <t>カンセン</t>
    </rPh>
    <rPh sb="9" eb="11">
      <t>ドウロ</t>
    </rPh>
    <rPh sb="12" eb="15">
      <t>コウカテキ</t>
    </rPh>
    <rPh sb="16" eb="18">
      <t>コウツウ</t>
    </rPh>
    <rPh sb="18" eb="20">
      <t>アンゼン</t>
    </rPh>
    <rPh sb="20" eb="22">
      <t>タイサク</t>
    </rPh>
    <rPh sb="23" eb="25">
      <t>スイシン</t>
    </rPh>
    <rPh sb="26" eb="27">
      <t>カン</t>
    </rPh>
    <rPh sb="29" eb="31">
      <t>ケントウ</t>
    </rPh>
    <rPh sb="31" eb="33">
      <t>ギョウム</t>
    </rPh>
    <phoneticPr fontId="3"/>
  </si>
  <si>
    <t>平成２９年度　ビッグデータを活用した生活道路の交通安全対策の整備効果に関する検討業務</t>
    <rPh sb="0" eb="2">
      <t>ヘイセイ</t>
    </rPh>
    <rPh sb="4" eb="6">
      <t>ネンド</t>
    </rPh>
    <rPh sb="14" eb="16">
      <t>カツヨウ</t>
    </rPh>
    <rPh sb="18" eb="20">
      <t>セイカツ</t>
    </rPh>
    <rPh sb="20" eb="22">
      <t>ドウロ</t>
    </rPh>
    <rPh sb="23" eb="25">
      <t>コウツウ</t>
    </rPh>
    <rPh sb="25" eb="27">
      <t>アンゼン</t>
    </rPh>
    <rPh sb="27" eb="29">
      <t>タイサク</t>
    </rPh>
    <rPh sb="30" eb="34">
      <t>セイビコウカ</t>
    </rPh>
    <rPh sb="35" eb="36">
      <t>カン</t>
    </rPh>
    <rPh sb="38" eb="40">
      <t>ケントウ</t>
    </rPh>
    <rPh sb="40" eb="42">
      <t>ギョウム</t>
    </rPh>
    <phoneticPr fontId="3"/>
  </si>
  <si>
    <t>特殊車両の通行許可に係る適正化検討業務</t>
    <rPh sb="0" eb="2">
      <t>トクシュ</t>
    </rPh>
    <rPh sb="2" eb="4">
      <t>シャリョウ</t>
    </rPh>
    <rPh sb="5" eb="7">
      <t>ツウコウ</t>
    </rPh>
    <rPh sb="7" eb="9">
      <t>キョカ</t>
    </rPh>
    <rPh sb="10" eb="11">
      <t>カカ</t>
    </rPh>
    <rPh sb="12" eb="15">
      <t>テキセイカ</t>
    </rPh>
    <rPh sb="15" eb="17">
      <t>ケントウ</t>
    </rPh>
    <rPh sb="17" eb="19">
      <t>ギョウム</t>
    </rPh>
    <phoneticPr fontId="3"/>
  </si>
  <si>
    <t>特殊車両通行許可の迅速化のための道路情報収集及び調査表作成業務</t>
    <rPh sb="0" eb="2">
      <t>トクシュ</t>
    </rPh>
    <rPh sb="2" eb="4">
      <t>シャリョウ</t>
    </rPh>
    <rPh sb="4" eb="6">
      <t>ツウコウ</t>
    </rPh>
    <rPh sb="6" eb="8">
      <t>キョカ</t>
    </rPh>
    <rPh sb="9" eb="12">
      <t>ジンソクカ</t>
    </rPh>
    <rPh sb="16" eb="18">
      <t>ドウロ</t>
    </rPh>
    <rPh sb="18" eb="20">
      <t>ジョウホウ</t>
    </rPh>
    <rPh sb="20" eb="22">
      <t>シュウシュウ</t>
    </rPh>
    <rPh sb="22" eb="23">
      <t>オヨ</t>
    </rPh>
    <rPh sb="24" eb="27">
      <t>チョウサヒョウ</t>
    </rPh>
    <rPh sb="27" eb="29">
      <t>サクセイ</t>
    </rPh>
    <rPh sb="29" eb="31">
      <t>ギョウム</t>
    </rPh>
    <phoneticPr fontId="3"/>
  </si>
  <si>
    <t>特殊車両通行許可の迅速化のための道路情報収集手法に関する検討業務</t>
    <rPh sb="0" eb="2">
      <t>トクシュ</t>
    </rPh>
    <rPh sb="2" eb="4">
      <t>シャリョウ</t>
    </rPh>
    <rPh sb="4" eb="6">
      <t>ツウコウ</t>
    </rPh>
    <rPh sb="6" eb="8">
      <t>キョカ</t>
    </rPh>
    <rPh sb="9" eb="12">
      <t>ジンソクカ</t>
    </rPh>
    <rPh sb="16" eb="18">
      <t>ドウロ</t>
    </rPh>
    <rPh sb="18" eb="20">
      <t>ジョウホウ</t>
    </rPh>
    <rPh sb="20" eb="22">
      <t>シュウシュウ</t>
    </rPh>
    <rPh sb="22" eb="24">
      <t>シュホウ</t>
    </rPh>
    <rPh sb="25" eb="26">
      <t>カン</t>
    </rPh>
    <rPh sb="28" eb="30">
      <t>ケントウ</t>
    </rPh>
    <rPh sb="30" eb="32">
      <t>ギョウム</t>
    </rPh>
    <phoneticPr fontId="3"/>
  </si>
  <si>
    <t>危険物積載車両のエスコート検討業務</t>
    <rPh sb="0" eb="3">
      <t>キケンブツ</t>
    </rPh>
    <rPh sb="3" eb="5">
      <t>セキサイ</t>
    </rPh>
    <rPh sb="5" eb="7">
      <t>シャリョウ</t>
    </rPh>
    <rPh sb="13" eb="15">
      <t>ケントウ</t>
    </rPh>
    <rPh sb="15" eb="17">
      <t>ギョウム</t>
    </rPh>
    <phoneticPr fontId="3"/>
  </si>
  <si>
    <t>支出負担行為担当官　石川　雄一
国土交通省道路局
東京都千代田区霞が関２－１－３</t>
    <rPh sb="10" eb="12">
      <t>イシカワ</t>
    </rPh>
    <rPh sb="13" eb="15">
      <t>ユウイチ</t>
    </rPh>
    <phoneticPr fontId="1"/>
  </si>
  <si>
    <t>プローブ情報の収集精度確保に係る運用スキーム検討業務</t>
    <rPh sb="4" eb="6">
      <t>ジョウホウ</t>
    </rPh>
    <rPh sb="7" eb="9">
      <t>シュウシュウ</t>
    </rPh>
    <rPh sb="9" eb="11">
      <t>セイド</t>
    </rPh>
    <rPh sb="11" eb="13">
      <t>カクホ</t>
    </rPh>
    <rPh sb="14" eb="15">
      <t>カカ</t>
    </rPh>
    <rPh sb="16" eb="18">
      <t>ウンヨウ</t>
    </rPh>
    <rPh sb="22" eb="24">
      <t>ケントウ</t>
    </rPh>
    <rPh sb="24" eb="26">
      <t>ギョウム</t>
    </rPh>
    <phoneticPr fontId="3"/>
  </si>
  <si>
    <t>ETC2.0の有効的な活用方法等の検討業務</t>
    <rPh sb="7" eb="9">
      <t>ユウコウ</t>
    </rPh>
    <rPh sb="9" eb="10">
      <t>テキ</t>
    </rPh>
    <rPh sb="11" eb="13">
      <t>カツヨウ</t>
    </rPh>
    <rPh sb="13" eb="15">
      <t>ホウホウ</t>
    </rPh>
    <rPh sb="15" eb="16">
      <t>トウ</t>
    </rPh>
    <rPh sb="17" eb="19">
      <t>ケントウ</t>
    </rPh>
    <rPh sb="19" eb="21">
      <t>ギョウム</t>
    </rPh>
    <phoneticPr fontId="3"/>
  </si>
  <si>
    <t>中山間地域における自動運転サービスに関する検討業務</t>
    <rPh sb="0" eb="2">
      <t>チュウザン</t>
    </rPh>
    <rPh sb="2" eb="3">
      <t>アイダ</t>
    </rPh>
    <rPh sb="3" eb="5">
      <t>チイキ</t>
    </rPh>
    <rPh sb="9" eb="11">
      <t>ジドウ</t>
    </rPh>
    <rPh sb="11" eb="13">
      <t>ウンテン</t>
    </rPh>
    <rPh sb="18" eb="19">
      <t>カン</t>
    </rPh>
    <rPh sb="21" eb="23">
      <t>ケントウ</t>
    </rPh>
    <rPh sb="23" eb="25">
      <t>ギョウム</t>
    </rPh>
    <phoneticPr fontId="3"/>
  </si>
  <si>
    <t>ITS施策等に関する情報発信のための広報ツール制作及び展示等企画・運営支援業務</t>
    <rPh sb="3" eb="5">
      <t>セサク</t>
    </rPh>
    <rPh sb="5" eb="6">
      <t>トウ</t>
    </rPh>
    <rPh sb="7" eb="8">
      <t>カン</t>
    </rPh>
    <rPh sb="10" eb="12">
      <t>ジョウホウ</t>
    </rPh>
    <rPh sb="12" eb="14">
      <t>ハッシン</t>
    </rPh>
    <rPh sb="18" eb="20">
      <t>コウホウ</t>
    </rPh>
    <rPh sb="23" eb="25">
      <t>セイサク</t>
    </rPh>
    <rPh sb="25" eb="26">
      <t>オヨ</t>
    </rPh>
    <rPh sb="27" eb="30">
      <t>テンジトウ</t>
    </rPh>
    <rPh sb="30" eb="32">
      <t>キカク</t>
    </rPh>
    <rPh sb="33" eb="35">
      <t>ウンエイ</t>
    </rPh>
    <rPh sb="35" eb="37">
      <t>シエン</t>
    </rPh>
    <rPh sb="37" eb="39">
      <t>ギョウム</t>
    </rPh>
    <phoneticPr fontId="3"/>
  </si>
  <si>
    <t>道路施設の老朽化対策地方支援検討業務</t>
    <rPh sb="0" eb="2">
      <t>ドウロ</t>
    </rPh>
    <rPh sb="2" eb="4">
      <t>シセツ</t>
    </rPh>
    <rPh sb="5" eb="8">
      <t>ロウキュウカ</t>
    </rPh>
    <rPh sb="8" eb="10">
      <t>タイサク</t>
    </rPh>
    <rPh sb="10" eb="12">
      <t>チホウ</t>
    </rPh>
    <rPh sb="12" eb="14">
      <t>シエン</t>
    </rPh>
    <rPh sb="14" eb="16">
      <t>ケントウ</t>
    </rPh>
    <rPh sb="16" eb="18">
      <t>ギョウム</t>
    </rPh>
    <phoneticPr fontId="3"/>
  </si>
  <si>
    <t>道路トンネル点検情報のデータベース化及び点検結果分析業務</t>
    <rPh sb="0" eb="2">
      <t>ドウロ</t>
    </rPh>
    <rPh sb="6" eb="8">
      <t>テンケン</t>
    </rPh>
    <rPh sb="8" eb="10">
      <t>ジョウホウ</t>
    </rPh>
    <rPh sb="17" eb="18">
      <t>カ</t>
    </rPh>
    <rPh sb="18" eb="19">
      <t>オヨ</t>
    </rPh>
    <rPh sb="20" eb="22">
      <t>テンケン</t>
    </rPh>
    <rPh sb="22" eb="24">
      <t>ケッカ</t>
    </rPh>
    <rPh sb="24" eb="26">
      <t>ブンセキ</t>
    </rPh>
    <rPh sb="26" eb="28">
      <t>ギョウム</t>
    </rPh>
    <phoneticPr fontId="3"/>
  </si>
  <si>
    <t>（一財）日本みち研究所</t>
    <rPh sb="1" eb="2">
      <t>イチ</t>
    </rPh>
    <rPh sb="2" eb="3">
      <t>ザイ</t>
    </rPh>
    <rPh sb="4" eb="6">
      <t>ニホン</t>
    </rPh>
    <rPh sb="8" eb="11">
      <t>ケンキュウジョ</t>
    </rPh>
    <phoneticPr fontId="3"/>
  </si>
  <si>
    <t>ドーコン・計量計画研究所共同提案体</t>
    <rPh sb="5" eb="7">
      <t>ケイリョウ</t>
    </rPh>
    <rPh sb="7" eb="9">
      <t>ケイカク</t>
    </rPh>
    <rPh sb="9" eb="12">
      <t>ケンキュウジョ</t>
    </rPh>
    <rPh sb="12" eb="14">
      <t>キョウドウ</t>
    </rPh>
    <rPh sb="14" eb="16">
      <t>テイアン</t>
    </rPh>
    <rPh sb="16" eb="17">
      <t>タイ</t>
    </rPh>
    <phoneticPr fontId="3"/>
  </si>
  <si>
    <t>パシフィックコンサルタンツ（株）首都圏本社</t>
    <rPh sb="16" eb="19">
      <t>シュトケン</t>
    </rPh>
    <rPh sb="19" eb="21">
      <t>ホンシャ</t>
    </rPh>
    <phoneticPr fontId="3"/>
  </si>
  <si>
    <t>（株）博報堂</t>
    <rPh sb="1" eb="2">
      <t>カブ</t>
    </rPh>
    <rPh sb="3" eb="6">
      <t>ハクホウドウ</t>
    </rPh>
    <phoneticPr fontId="3"/>
  </si>
  <si>
    <t>（一財）日本総合研究所</t>
    <rPh sb="1" eb="2">
      <t>イチ</t>
    </rPh>
    <rPh sb="2" eb="3">
      <t>ザイ</t>
    </rPh>
    <rPh sb="4" eb="6">
      <t>ニホン</t>
    </rPh>
    <rPh sb="6" eb="8">
      <t>ソウゴウ</t>
    </rPh>
    <rPh sb="8" eb="11">
      <t>ケンキュウジョ</t>
    </rPh>
    <phoneticPr fontId="3"/>
  </si>
  <si>
    <t>平成２９年度　道路土工構造物データベースを活用した効率的な道路管理に関する検討業務　土木研究センター・日本みち研究所共同提案体</t>
    <rPh sb="0" eb="2">
      <t>ヘイセイ</t>
    </rPh>
    <rPh sb="4" eb="6">
      <t>ネンド</t>
    </rPh>
    <rPh sb="7" eb="9">
      <t>ドウロ</t>
    </rPh>
    <rPh sb="9" eb="11">
      <t>ドコウ</t>
    </rPh>
    <rPh sb="11" eb="14">
      <t>コウゾウブツ</t>
    </rPh>
    <rPh sb="21" eb="23">
      <t>カツヨウ</t>
    </rPh>
    <rPh sb="25" eb="28">
      <t>コウリツテキ</t>
    </rPh>
    <rPh sb="29" eb="31">
      <t>ドウロ</t>
    </rPh>
    <rPh sb="31" eb="33">
      <t>カンリ</t>
    </rPh>
    <rPh sb="34" eb="35">
      <t>カン</t>
    </rPh>
    <rPh sb="37" eb="39">
      <t>ケントウ</t>
    </rPh>
    <rPh sb="39" eb="41">
      <t>ギョウム</t>
    </rPh>
    <rPh sb="42" eb="44">
      <t>ドボク</t>
    </rPh>
    <rPh sb="44" eb="46">
      <t>ケンキュウ</t>
    </rPh>
    <rPh sb="51" eb="53">
      <t>ニホン</t>
    </rPh>
    <rPh sb="55" eb="58">
      <t>ケンキュウジョ</t>
    </rPh>
    <rPh sb="58" eb="60">
      <t>キョウドウ</t>
    </rPh>
    <rPh sb="60" eb="62">
      <t>テイアン</t>
    </rPh>
    <rPh sb="62" eb="63">
      <t>タイ</t>
    </rPh>
    <phoneticPr fontId="3"/>
  </si>
  <si>
    <t>（一財）国土技術研究センター</t>
    <rPh sb="1" eb="2">
      <t>イチ</t>
    </rPh>
    <rPh sb="2" eb="3">
      <t>ザイ</t>
    </rPh>
    <rPh sb="4" eb="6">
      <t>コクド</t>
    </rPh>
    <rPh sb="6" eb="8">
      <t>ギジュツ</t>
    </rPh>
    <rPh sb="8" eb="10">
      <t>ケンキュウ</t>
    </rPh>
    <phoneticPr fontId="3"/>
  </si>
  <si>
    <t>平成２９年度　道路空間を有効活用した官民連携による取組に関する調査検討業務　日本みち研究所・セントラルコンサルタント共同提案体</t>
    <rPh sb="38" eb="40">
      <t>ニホン</t>
    </rPh>
    <rPh sb="42" eb="45">
      <t>ケンキュウショ</t>
    </rPh>
    <rPh sb="58" eb="60">
      <t>キョウドウ</t>
    </rPh>
    <rPh sb="60" eb="62">
      <t>テイアン</t>
    </rPh>
    <rPh sb="62" eb="63">
      <t>タイ</t>
    </rPh>
    <phoneticPr fontId="3"/>
  </si>
  <si>
    <t>（株）公共計画研究所</t>
    <rPh sb="1" eb="2">
      <t>カブ</t>
    </rPh>
    <rPh sb="3" eb="5">
      <t>コウキョウ</t>
    </rPh>
    <rPh sb="5" eb="7">
      <t>ケイカク</t>
    </rPh>
    <rPh sb="7" eb="10">
      <t>ケンキュウジョ</t>
    </rPh>
    <phoneticPr fontId="3"/>
  </si>
  <si>
    <t>（株）オリエンタルコンサルタンツ</t>
    <rPh sb="1" eb="2">
      <t>カブ</t>
    </rPh>
    <phoneticPr fontId="3"/>
  </si>
  <si>
    <t>（株）建設技術研究所</t>
    <rPh sb="1" eb="2">
      <t>カブ</t>
    </rPh>
    <rPh sb="3" eb="5">
      <t>ケンセツ</t>
    </rPh>
    <rPh sb="5" eb="7">
      <t>ギジュツ</t>
    </rPh>
    <rPh sb="7" eb="10">
      <t>ケンキュウジョ</t>
    </rPh>
    <phoneticPr fontId="3"/>
  </si>
  <si>
    <t>（公財）日本道路交通情報センター</t>
  </si>
  <si>
    <t>（一財）道路新産業開発機構</t>
    <rPh sb="1" eb="2">
      <t>イチ</t>
    </rPh>
    <rPh sb="2" eb="3">
      <t>ザイ</t>
    </rPh>
    <rPh sb="4" eb="6">
      <t>ドウロ</t>
    </rPh>
    <rPh sb="6" eb="9">
      <t>シンサンギョウ</t>
    </rPh>
    <rPh sb="9" eb="11">
      <t>カイハツ</t>
    </rPh>
    <rPh sb="11" eb="13">
      <t>キコウ</t>
    </rPh>
    <phoneticPr fontId="3"/>
  </si>
  <si>
    <t>ETC2.0の有効的な活用方法等の検討業務　パシフィックコンサルタンツ・道路新産業開発機構共同提案体</t>
    <rPh sb="7" eb="10">
      <t>ユウコウテキ</t>
    </rPh>
    <rPh sb="11" eb="13">
      <t>カツヨウ</t>
    </rPh>
    <rPh sb="13" eb="15">
      <t>ホウホウ</t>
    </rPh>
    <rPh sb="15" eb="16">
      <t>トウ</t>
    </rPh>
    <rPh sb="17" eb="19">
      <t>ケントウ</t>
    </rPh>
    <rPh sb="19" eb="21">
      <t>ギョウム</t>
    </rPh>
    <rPh sb="36" eb="38">
      <t>ドウロ</t>
    </rPh>
    <rPh sb="38" eb="41">
      <t>シンサンギョウ</t>
    </rPh>
    <rPh sb="41" eb="43">
      <t>カイハツ</t>
    </rPh>
    <rPh sb="43" eb="45">
      <t>キコウ</t>
    </rPh>
    <rPh sb="45" eb="47">
      <t>キョウドウ</t>
    </rPh>
    <rPh sb="47" eb="49">
      <t>テイアン</t>
    </rPh>
    <rPh sb="49" eb="50">
      <t>タイ</t>
    </rPh>
    <phoneticPr fontId="3"/>
  </si>
  <si>
    <t>日本工営（株）東京支店</t>
    <rPh sb="0" eb="2">
      <t>ニホン</t>
    </rPh>
    <rPh sb="2" eb="4">
      <t>コウエイ</t>
    </rPh>
    <rPh sb="5" eb="6">
      <t>カブ</t>
    </rPh>
    <rPh sb="7" eb="9">
      <t>トウキョウ</t>
    </rPh>
    <rPh sb="9" eb="11">
      <t>シテン</t>
    </rPh>
    <phoneticPr fontId="3"/>
  </si>
  <si>
    <t>（株）電通</t>
    <rPh sb="0" eb="3">
      <t>カブ</t>
    </rPh>
    <rPh sb="3" eb="5">
      <t>デンツウ</t>
    </rPh>
    <phoneticPr fontId="3"/>
  </si>
  <si>
    <t>道路トンネル点検情報のデータベース化及び点検結果分析業務　日本建設機械施工協会・日本みち研究所共同提案体</t>
    <rPh sb="0" eb="2">
      <t>ドウロ</t>
    </rPh>
    <rPh sb="6" eb="8">
      <t>テンケン</t>
    </rPh>
    <rPh sb="8" eb="10">
      <t>ジョウホウ</t>
    </rPh>
    <rPh sb="17" eb="18">
      <t>カ</t>
    </rPh>
    <rPh sb="18" eb="19">
      <t>オヨ</t>
    </rPh>
    <rPh sb="20" eb="22">
      <t>テンケン</t>
    </rPh>
    <rPh sb="22" eb="24">
      <t>ケッカ</t>
    </rPh>
    <rPh sb="24" eb="26">
      <t>ブンセキ</t>
    </rPh>
    <rPh sb="26" eb="28">
      <t>ギョウム</t>
    </rPh>
    <rPh sb="29" eb="31">
      <t>ニホン</t>
    </rPh>
    <rPh sb="31" eb="33">
      <t>ケンセツ</t>
    </rPh>
    <rPh sb="33" eb="35">
      <t>キカイ</t>
    </rPh>
    <rPh sb="35" eb="37">
      <t>セコウ</t>
    </rPh>
    <rPh sb="37" eb="39">
      <t>キョウカイ</t>
    </rPh>
    <rPh sb="40" eb="42">
      <t>ニホン</t>
    </rPh>
    <rPh sb="44" eb="47">
      <t>ケンキュウジョ</t>
    </rPh>
    <rPh sb="47" eb="49">
      <t>キョウドウ</t>
    </rPh>
    <rPh sb="49" eb="51">
      <t>テイアン</t>
    </rPh>
    <rPh sb="51" eb="52">
      <t>タイ</t>
    </rPh>
    <phoneticPr fontId="3"/>
  </si>
  <si>
    <t xml:space="preserve">本業務は、地域にふさわしい道路景観の実現に向け、課題を整理し、景観に配慮した道路の整備、維持管理を行う具体の取組の推進等に関する検討を行うものである。
（１）道路デザインの指針やガイドラインについての検討
（２）地域にふさわしい道路空間のあり方の検討
（３）自然環境が有する多様な機能の活用
（４）報告書作成
本業務の実施にあたっては、道路事業における景観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技術者の業務の実績・経験及び能力（ヒアリング）、業務の実施方針及び手法、特定テーマに対する企画提案において優れており、道路局企画競争実施委員会及び道路局企画競争有識者委員会において、本業務を遂行するに当たって適した業者であると認められたところである。
以上のことから、当該業務の唯一の実施者として、一般財団法人日本みち研究所を選定し、随意契約を行うものである。
＜根拠条文＞
会計法第２９条の３第４項　予算決算及び会計令第１０２条の４第３号
</t>
    <phoneticPr fontId="1"/>
  </si>
  <si>
    <t>本業務は、国内外における自転車の活用を推進するための総合的な取組や関連指標等、自転車に関する施策全般の事例やデータの収集・整理を行う。また、自転車の総合的かつ計画的な活用の推進に関する基本的な方針や講ずべき施策、目標等について検討するとともに基礎資料の作成を行うものであり、高度な知識や技術力が求められる。
このことにより、本業務を実施しうる者を特定するため、企画競争方式に基づき道路局企画競争有識者委員会を実施した。
　企画提案書を提出したのは上記の１者であったが、配置予定技術者の業務執行能力、ヒアリング、実施方針及び特定テーマに対する企画提案において、本業務を的確に遂行する高度な能力は十分にあるとの審査結果となった。
　以上のことから、当該業務の唯一の実施者として上記の者を選定し、随意契約を行うものである。
＜根拠条文＞
会計法第２９条の３第４項　予算決算及び会計令第１０２条の４第３号</t>
    <rPh sb="361" eb="363">
      <t>コンキョ</t>
    </rPh>
    <rPh sb="363" eb="365">
      <t>ジョウブン</t>
    </rPh>
    <phoneticPr fontId="1"/>
  </si>
  <si>
    <t>本業務は、安全で快適な自転車利用環境の創出に向けて、各地域の自転車ネットワーク計画の策定状況についてとりまとめるとともに、車道通行を基本とする自転車通行空間の設置形態や設置要件等の見直しに関する検討を行うものである。
本業務の実施にあたっては、自転車施策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１者であったが、配置予定技術者の業務執行能力、ヒアリング、実施方針及び特定テーマに対する企画提案において、本業務を的確に遂行する高度な能力は十分にあるとの審査結果となった。
以上のことから、当該業務の唯一の実施者として、上記の者を選定し、随意契約を行うものである。
＜根拠条文＞
会計法第２９条の３第４項　予算決算及び会計令第１０２条の４第３号</t>
    <phoneticPr fontId="1"/>
  </si>
  <si>
    <t>本業務は、無電柱化の推進に関する国民の理解を深めることを図ることを目的とする。
本業務の実施にあたっては、無電柱化の推進に関する方策の内容や方向性等について、効率的かつ分かりやすい広報手段を検討し実施するなど無電柱化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者を含め３者あったが、「配置予定技術者の資格、経歴」、「技術者の業務の実績、経験及び能力（ヒヤリング）」、「業務実施方針及び手法」、「特定テーマに対する技術提案」、「ワークライフバランスの指標」において評価が高く、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t>
    <phoneticPr fontId="1"/>
  </si>
  <si>
    <t>本業務は、データに基づく法面・道路土工構造物等の管理を行うため、既存の法面・道路土工構造物の点検状況や被災履歴等のデータを収集・整理・分析するとともに、データベースを用いた効率的な道路管理について検討するものであり、道路管理者が所有している各種データに精通しているとともに、データベースを用いた効率的な道路管理について検討するなど、道路管理手法に関する高度な知見及び専門的な技術を要することから、企画競争方式による審査を行った。
その結果、上記相手方の企画提案は、各種データ整理に関する精度向上に関する手法提案や災害要因の検証に向けた新たなデータ検証を提案するなど着目点が明確であり、最も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</si>
  <si>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道路における現場レベルの先進的な取組みに関する知見について、他地域への普及及び道路施策への反映のため、平成29年度に各地域で実施する道路に関する社会実験のとりまとめ、過年度の社会実験結果のフォローアップを行うものである。
本業務の実施にあたっては、社会実験に係る計画の妥当性の検証や改善提案を行うため、社会実験等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管理技術者及び担当技術者の知識、経験及び実務実施能力、技術者評価（ヒアリング）、業務の実施方針及び手法、特定テーマにおいて優れており、道路局企画競争有識者委員会において、本業務を遂行するに当たって適した業者であると認められたところである。
以上のことから、当該業務の実施者として唯一の者であると判断し、一般財団法人　国土技術研究センターを選定し、随意契約を行うものである。
＜根拠条文＞
会計法第２９条の３第４項　予算決算及び会計令第１０２条の４第３号</t>
    <phoneticPr fontId="1"/>
  </si>
  <si>
    <t>本業務は、道路空間のオープン化の推進に向けて、道路区域内外の一体的利用や道路占用による賑わいの創出に関する調査・検討を行う。
本業務の実施にあたっては、道路空間の再配分、利便施設協定、道路占用制度等による、道路空間の有効利用に関する調査検討に係る豊かな経験と高度な知識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技術者の業務の実績・経験及び能力（ヒアリング）、特定テーマに対する企画提案において優れており、道路局企画競争有識者委員会において、本業務を遂行するに当たって適した業者であると認められたところである。
以上のことから、当該業務の唯一の実施者として、平成29年度　道路空間を有効活用した官民連携による取組に関する調査検討業務日本みち研究所・セントラルコンサルタント共同提案体を選定し、随意契約を行うものである。
＜根拠条文＞
会計法第２９条の３第４項　予算決算及び会計令第１０２条の４第３号</t>
    <phoneticPr fontId="1"/>
  </si>
  <si>
    <t>本業務は、幹線道路に係る交通安全対策の効果検証等を行うとともに、効果的な対策検討手法について検討を行い、幹線道路対策のガイドライン（案）を作成する。また、効率的な交通安全対策に資する官民連携活性化のため、各種道路交通環境情報の共有化に向けた課題、効果的な活用方法等について検討する。
本業務の実施にあたっては、幹線道路に係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のみであったが、「配置予定技術者の資格、経歴」、「技術者の業務の実績、経験及び能力（ヒアリング）」、「特定テーマに対する技術提案」において評価が高く、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t>
    <phoneticPr fontId="1"/>
  </si>
  <si>
    <t>本業務は、ビッグデータを活用した生活道路に係る交通安全対策の効果検証、課題整理等を行い、好事例集を作成する。また、効果的な対策検討手法の検討を行うとともに、生活道路エリア対策の取組を全国展開するための効果的なマネジメント手法を提案する。
本業務の実施にあたっては、ビッグデータを活用した生活道路の効果的な交通安全対策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のみであったが、「配置予定技術者の資格、経歴」、「特定テーマに対する技術提案」において評価が高く、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t>
    <phoneticPr fontId="1"/>
  </si>
  <si>
    <t>本業務は、特殊車両の通行許可に係る手続きや取締り強化の方策など特殊車両の通行の適正化に向けた検討を行うことを目的としており、業務目的及び今般の特車許可制度について精通している必要があり実現可能な方策を導く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特殊車両通行許可制度及び審査の迅速化検討に関する取組みの他、取締りの方策の現状認識について詳細に把握しており、より具体的な企画提案がなされたところから、本業務を遂行するのに必要な能力を有していると企画競争等審査委員会において特定された。
  　よって、本業務を遂行しうる唯一の者として、上記相手方と随意契約を締結するものである。
＜根拠条文＞
会計法第２９条の３第４項及び予算決算及び会計令第１０２条の４第３号</t>
    <phoneticPr fontId="1"/>
  </si>
  <si>
    <t>本業務は、特殊車両通行許可の迅速化を図るため、自動審査システムのデータベースである道路情報便覧に必要な道路情報を収集するとともに、得られた道路情報から道路情報便覧の調査表作成精度確保のための検証及び便覧調査表の作成を行うことを目的としており、業務目的及び特殊車両通行許可制度について精通している必要があり実現可能な方策を導くため、その知識や経験及び本業務の検討方法について、広く提案を求め、それを選定し発注することが適切であるため、企画競争を実施したところであり、２者から企画提案書の提出がなされたところである。
  　その結果、上記相手方の企画提案は特殊車両通行許可制度の他、道路情報便覧の収集作業及び入力データについて詳細に把握しており、より具体的な企画提案がなされたところから、最も優れていると企画競争等審査委員会において特定された。
  　よって、本業務を遂行しうる唯一の者として、上記相手方と随意契約を締結するものである。
＜根拠条文＞
会計法第２９条の３第４項及び予算決算及び会計令第１０２条の４第３号</t>
    <phoneticPr fontId="1"/>
  </si>
  <si>
    <t>本業務、特殊車両通行許可の審査に必要となる道路情報の収集等、ＩＴを活用した検討を図ることを目的としており、業務目的及び今般のＩＴＳ技術や特殊車両通行許可制度について精通している必要があり実現可能な方策を導くため、その知識や経験及び本業務の検討方法について広く提案を求め、それを選定し発注することが適切であるため、企画競争を実施したところであり、２者から企画提案書の提出がなされたところである。
    その結果、上記相手方の企画提案は特殊車両通行許可制度の他、最新のＩＴＳ技術に関する取り組みについて詳細に把握しており、より具体的な企画提案がなされたところから、最も優れていると企画競争等審査委員会において特定された。
  　よって、本業務を遂行しうる唯一の者として、上記相手方と随意契約を締結するものである。
＜根拠条文＞
会計法第２９条の３第４項及び予算決算及び会計令第１０２条の４第３号</t>
    <phoneticPr fontId="1"/>
  </si>
  <si>
    <t>本業務は、水底、長大トンネルにおける危険物積載車両の通行規制について、車両安全装備や電子制御の動向も踏まえながら、規制緩和に向けたエスコート運用方法等について検討を行うことを目的とする。このため、本業務を遂行する者は、危険物積載車両の通行制度、また走行実験の手法や評価方法などについて広く知見を有している必要があるため、企画競争において、担当者の知識や経験、及び本特定テーマに対する技術提案等について広く提案を求めて、それを評価することが適当である。
企画競争を実施した結果、企画提案書を提出したのは上記相手方１者であったため、その内容について精査したところ「配置予定技術者の経歴、手持ち業務の状況」「技術者等の業務の実績、経験及び能力」「業務実施方針及び手法」「特定テーマに対する技術提案」は業務を遂行するうえで妥当なものであ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</si>
  <si>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車両制限令の遵守の必要性をより分かりやすく伝えるため、これまで取り組んできた啓発活動の効果を把握するとともに、より効果的な啓発活動などを実施することを目的とする。このため、本業務を遂行する者は、大型車両等の通行にかかる制度、また啓発手法などについて広く知見を有している必要があるため、企画競争において、担当者の知識や経験、及び本特定テーマに対する技術提案等について広く提案を求めて、それを評価することが適当である。
企画競争を実施した結果、２者から企画提案書の提出がなされたところである。その結果、上記相手方の企画提案は「技術者等の業務の実績、経験及び能力」「業務実施方針及び手法」「特定テーマに対する技術提案」は業務を遂行するうえでより具体的な提案がなされたところから、最も優れていると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</si>
  <si>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本業務は、各メーカーが市場供給を行うETC2.0車載機器について、実道における走行試験等を通じて、プローブ情報の収集精度等を確認するとともに、不具合への迅速な対応を可能とするため、プローブ情報の提供方法・運用スキームの検討を行うものを目的とするものである。
本業務を遂行する者は、プローブ情報の収集精度等改善に向けた検討を実施できる能力をもち、実道における車載器及び路側機におけるプローブ情報収集に関する課題について知見を有している必要があるため、企画競争において、担当者の知識や経験、及び本業務のテーマ等の検討方法について広く提案を求めて、それを評価することが適当である。
企画競争を実施した結果、企画提案書を提出したのは上記相手方１者であったため、その内容について審査したところ、「配置予定技術者の資格、経歴、手持ち業務の状況」「技術者等の業務の実績、経験及び能力」「業務実施方針及び手法」「特定テーマに対する技術提案」は業務を遂行するうえで妥当なものであ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</si>
  <si>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利用者ニーズや今後の展開等を見据えた情報提供内容や、ＥＴＣ２．０プローブ情報の道路行政への利活用にあたっての要件等の整理を行い、ＥＴＣ２．０の有効活用を図るための効率的なサービス拡充の検討を実施することで、ビッグデータを活用した新たな道路政策の推進に寄与することを目的とするものである。このため、本業務を遂行する者は、ＥＴＣ２．０による情報提供サービスの現状・課題及び今後の展開、ＥＴＣ２．０プローブ情報の利活用を行うための課題等を把握した上でＥＴＣ２．０の有効的な活用方法等を検討できる能力に優れている必要があるため、企画競争において、配置予定技術者の経験及び能力、特定テーマに対する技術提案等について広く提案を求めて、それを評価することとした。
その結果、上記相手方の企画提案は、担当技術者の評価、企画提案内容における的確性、実現性の評価が十分に満足のいくものであり、他者と比べて最も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</si>
  <si>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中山間地域における自動運転サービスの社会実装に向けて、国内における自動運転関連技術・サービスの最新動向の調査や、自動運転戦略本部をはじめとする自動運転関連会議等の対応支援に加えて、前述の調査等を通じて得た情報等を踏まえ、中山間地域の地域特性に応じた課題やビジネスモデル等について検討することを目的とするものであり、本業務を遂行する者は、自動運転関連技術・サービス等に関する最新の動向を把握しているとともに、中山間地域の地域特性に応じた課題やビジネスモデル等の検討にあたり必要な知見を有している必要があるため、企画競争において、配置予定技術者の経験及び能力、特定テーマに対する技術提案等について広く提案を求めて、それを評価する必要がある。
その結果、上記相手方の企画提案は、担当技術者の評価、企画提案内容における的確性、実現性の評価が十分に満足のいくものであり、他者と比べて最も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</si>
  <si>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１０月から１１月にかけて開催されるＩＴＳ世界会議モントリオール２０１７（カナダ）、東京モーターショーを含めた国際会議や国内で開催される展示会等（以下、「展示会等」という。）の場を活用しながら、国内外に向けて積極的にＥＴＣ２．０をはじめとするＩＴＳ施策や自動運転施策に関する広報活動を実施することで、その取組内容や効果等について情報発信を行い、普及促進を図ることを目的とするものである。
本業務を遂行する者は、ＥＴＣ２．０をはじめとするＩＴＳ施策や自動運転施策について、最新の動向を把握しているとともに、効果的な広報活動を実施するために必要な知見を有している必要がある。このことから、担当者の知識や経験、及び本業務のテーマ等の検討方法について広く提案を求めて、それを評価し、優れた提案を選定する企画競争を経て発注することが適当であるため、当該手続をもって契約の相手方を選定することとし、本業務に係る企画提案書を募集したところである。
その結果、期限までに３者から企画提案書が提出され、その内容について審査したところ、上記相手方の企画提案は「技術者等の業務の実績、経験及び能力」「業務実施方針及び手法」「特定テーマに対する技術提案」の点で、他者と比べて最も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</si>
  <si>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地方公共団体が行う道路施設の老朽化対策を推進するため、団体毎の個別施設計画の策定状況が整理された情報共有の環境整備や、橋梁等の集約化・撤去事業の推進に向けたガイドラインを作成するために地域特性や構造特性に応じたケーススタディを自治体との勉強会やヒアリング等を通じて実施するものである。
本業務の実施にあたっては、道路施設の老朽化対策、団体毎の個別施設計画の策定状況及び橋梁等の集約化・撤去事業に関して高度な知識と豊富な経験が必要となる。このため、事業者の選定にあたっては、企画提案の審査により最適な事業者を特定する企画競争方式とした。その結果、上記相手方の企画提案はヒアリング、実施方針、特定テーマに対する技術提案等に優れており、本業務を的確に遂行する高度な能力も十分に有しており、他社と比べて最も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</si>
  <si>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道路トンネルの点検データや補修履歴等の収集・整理・蓄積を引き続き実施するとともに、これまでに蓄積した点検データから管理者毎の診断結果と損傷状態、及び補修履歴について過度な状態となっていないか整合性の分析・評価等を行うものである。
本業務の実施にあたっては、道路トンネルの施工管理及び維持管理について、実務的に高度な知識と豊富な経験が必要となる。このため、事業者の選定にあたっては、企画提案の審査により最適な事業者を特定する企画競争方式とした。
提案書を提出したのは、道路トンネル点検情報のデータベース化及び点検結果分析業務日本建設機械施工協会・日本みち研究所共同提案体の１者であったが、ヒアリング、実施方針、特定テーマに対する技術提案等において、本業務を的確に遂行する高度な能力は十分にあるとの企画競争等審査委員会での審査結果となった。
よって、本業務を遂行しうる唯一の者として、上記相手方と随意契約を締結するものである。
＜根拠条文＞
会計法第２９条の３第４項、予決令第１０２条の４第３号</t>
    <phoneticPr fontId="1"/>
  </si>
  <si>
    <t>平成２９年度　道路行政に係る国民からの意見等の分類・整理補助業務</t>
    <rPh sb="0" eb="2">
      <t>ヘイセイ</t>
    </rPh>
    <rPh sb="4" eb="6">
      <t>ネンド</t>
    </rPh>
    <rPh sb="7" eb="9">
      <t>ドウロ</t>
    </rPh>
    <rPh sb="9" eb="11">
      <t>ギョウセイ</t>
    </rPh>
    <rPh sb="12" eb="13">
      <t>カカ</t>
    </rPh>
    <rPh sb="14" eb="16">
      <t>コクミン</t>
    </rPh>
    <rPh sb="19" eb="21">
      <t>イケン</t>
    </rPh>
    <rPh sb="21" eb="22">
      <t>トウ</t>
    </rPh>
    <rPh sb="23" eb="25">
      <t>ブンルイ</t>
    </rPh>
    <rPh sb="26" eb="28">
      <t>セイリ</t>
    </rPh>
    <rPh sb="28" eb="30">
      <t>ホジョ</t>
    </rPh>
    <rPh sb="30" eb="32">
      <t>ギョウム</t>
    </rPh>
    <phoneticPr fontId="3"/>
  </si>
  <si>
    <t>平成２９年度　道路関連施策に関する情報提供補助業務</t>
    <rPh sb="0" eb="2">
      <t>ヘイセイ</t>
    </rPh>
    <rPh sb="4" eb="6">
      <t>ネンド</t>
    </rPh>
    <rPh sb="7" eb="9">
      <t>ドウロ</t>
    </rPh>
    <rPh sb="9" eb="11">
      <t>カンレン</t>
    </rPh>
    <rPh sb="11" eb="13">
      <t>シサク</t>
    </rPh>
    <rPh sb="14" eb="15">
      <t>カン</t>
    </rPh>
    <rPh sb="17" eb="19">
      <t>ジョウホウ</t>
    </rPh>
    <rPh sb="19" eb="21">
      <t>テイキョウ</t>
    </rPh>
    <rPh sb="21" eb="23">
      <t>ホジョ</t>
    </rPh>
    <rPh sb="23" eb="25">
      <t>ギョウム</t>
    </rPh>
    <phoneticPr fontId="3"/>
  </si>
  <si>
    <t>平成２９年度　道路施策に係る資料管理業務</t>
    <rPh sb="0" eb="2">
      <t>ヘイセイ</t>
    </rPh>
    <rPh sb="4" eb="6">
      <t>ネンド</t>
    </rPh>
    <rPh sb="7" eb="9">
      <t>ドウロ</t>
    </rPh>
    <rPh sb="9" eb="11">
      <t>シサク</t>
    </rPh>
    <rPh sb="12" eb="13">
      <t>カカ</t>
    </rPh>
    <rPh sb="14" eb="16">
      <t>シリョウ</t>
    </rPh>
    <rPh sb="16" eb="18">
      <t>カンリ</t>
    </rPh>
    <rPh sb="18" eb="20">
      <t>ギョウム</t>
    </rPh>
    <phoneticPr fontId="3"/>
  </si>
  <si>
    <t>支出負担行為担当官　石川　雄一
国土交通省道路局
東京都千代田区霞が関２－１－３</t>
    <phoneticPr fontId="1"/>
  </si>
  <si>
    <t>株式会社アットブレイン</t>
    <rPh sb="0" eb="4">
      <t>カブシキガイシャ</t>
    </rPh>
    <phoneticPr fontId="3"/>
  </si>
  <si>
    <t>本業務は、無電柱化の現状の整理・分析等を行い、無電柱化の推進に寄与することを目的とする。
本業務の実施にあたっては、低コスト手法の普及促進のための方策の検討や防災・減災に資する無電柱化方策の検討を行うなど無電柱化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提案書を提出したのは上記の者のみであったが、「配置予定技術者の資格、経歴」、「技術者の業務の実績、経験及び能力（ヒヤリング）」、「業務実施方針及び手法」、「特定テーマに対する技術提案」において評価が高く、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t>
    <rPh sb="397" eb="399">
      <t>コンキョ</t>
    </rPh>
    <rPh sb="399" eb="401">
      <t>ジョウブン</t>
    </rPh>
    <phoneticPr fontId="1"/>
  </si>
  <si>
    <t>本業務は、道路に関する施策や取組などについて、有識者や各種マスメディアを始めとする各種論調等を収集し、今後の道路政策の方向性を検討するための基礎資料として、調査・分析するものである。
本業務の実施にあたっては、道路に関する施策や取組などの記事を新聞、インターネットニュース、テレビ、雑誌等から収集し、今後の道路政策の方向性の検討に資する基礎資料とすることを念頭に置き、東日本大震災や熊本地震、台風による豪雨災害からの復旧・復興やインフラ老朽化、生産性向上等の道路行政を取り巻く背景を踏まえ、記事の種類、内容、発言者等に応じて分類・整理するとともに、論調の分析を行うものであり、これらを実施しうる者を特定するために企画競争方式による手続きを実施した。
その結果、企画提案書を提出したのは株式会社博報堂の１者であり、提出された企画提案書の審査を行った結果、「配置予定者の経歴、手持ち業務の状況」、「業務実施方針及び手法」は業務遂行する上で妥当なものであった。
また、「特定テーマに対する提案」についても、各種論調等の的確な調査手法並びに迅速に情報提供する実施体制に関し、具体的かつ実施可能と判断できる記載がされているとともに、論調分析について、同種実績の事例を明示しつつ、とりまとめの提案がされていることから、その内容は妥当なものであった。
以上の理由から、当該業務の唯一の実施者として上記業者と随意契約を行うものである。
＜根拠条文＞
会計法第２９条の３第４項　予算決算及び会計令第１０２条の４第３号</t>
    <phoneticPr fontId="1"/>
  </si>
  <si>
    <t>平成２９年度　道路メンテナンス年報等の作成にかかるデータ整理・検討業務</t>
    <rPh sb="0" eb="2">
      <t>ヘイセイ</t>
    </rPh>
    <rPh sb="4" eb="6">
      <t>ネンド</t>
    </rPh>
    <rPh sb="7" eb="9">
      <t>ドウロ</t>
    </rPh>
    <rPh sb="15" eb="17">
      <t>ネンポウ</t>
    </rPh>
    <rPh sb="17" eb="18">
      <t>トウ</t>
    </rPh>
    <rPh sb="19" eb="21">
      <t>サクセイ</t>
    </rPh>
    <rPh sb="28" eb="30">
      <t>セイリ</t>
    </rPh>
    <rPh sb="31" eb="33">
      <t>ケントウ</t>
    </rPh>
    <rPh sb="33" eb="35">
      <t>ギョウム</t>
    </rPh>
    <phoneticPr fontId="3"/>
  </si>
  <si>
    <t>平成２９年度　アスリートや観客にやさしい道路空間のあり方に関する調査検討業務</t>
    <rPh sb="0" eb="2">
      <t>ヘイセイ</t>
    </rPh>
    <rPh sb="4" eb="6">
      <t>ネンド</t>
    </rPh>
    <rPh sb="13" eb="15">
      <t>カンキャク</t>
    </rPh>
    <rPh sb="20" eb="22">
      <t>ドウロ</t>
    </rPh>
    <rPh sb="22" eb="24">
      <t>クウカン</t>
    </rPh>
    <rPh sb="27" eb="28">
      <t>カタ</t>
    </rPh>
    <rPh sb="29" eb="30">
      <t>カン</t>
    </rPh>
    <rPh sb="32" eb="34">
      <t>チョウサ</t>
    </rPh>
    <rPh sb="34" eb="36">
      <t>ケントウ</t>
    </rPh>
    <rPh sb="36" eb="38">
      <t>ギョウム</t>
    </rPh>
    <phoneticPr fontId="3"/>
  </si>
  <si>
    <t>平成２９年度　道路観光施策に関する調査検討業務</t>
    <rPh sb="0" eb="2">
      <t>ヘイセイ</t>
    </rPh>
    <rPh sb="4" eb="6">
      <t>ネンド</t>
    </rPh>
    <rPh sb="7" eb="9">
      <t>ドウロ</t>
    </rPh>
    <rPh sb="9" eb="11">
      <t>カンコウ</t>
    </rPh>
    <rPh sb="11" eb="13">
      <t>セサク</t>
    </rPh>
    <rPh sb="14" eb="15">
      <t>カン</t>
    </rPh>
    <rPh sb="17" eb="19">
      <t>チョウサ</t>
    </rPh>
    <rPh sb="19" eb="21">
      <t>ケントウ</t>
    </rPh>
    <rPh sb="21" eb="23">
      <t>ギョウム</t>
    </rPh>
    <phoneticPr fontId="3"/>
  </si>
  <si>
    <t>平成２９年度　道路附属物点検情報の整理分析業務</t>
    <rPh sb="0" eb="2">
      <t>ヘイセイ</t>
    </rPh>
    <rPh sb="4" eb="6">
      <t>ネンド</t>
    </rPh>
    <rPh sb="7" eb="9">
      <t>ドウロ</t>
    </rPh>
    <rPh sb="9" eb="12">
      <t>フゾクブツ</t>
    </rPh>
    <rPh sb="12" eb="14">
      <t>テンケン</t>
    </rPh>
    <rPh sb="14" eb="16">
      <t>ジョウホウ</t>
    </rPh>
    <rPh sb="17" eb="19">
      <t>セイリ</t>
    </rPh>
    <rPh sb="19" eb="21">
      <t>ブンセキ</t>
    </rPh>
    <rPh sb="21" eb="23">
      <t>ギョウム</t>
    </rPh>
    <phoneticPr fontId="3"/>
  </si>
  <si>
    <t>平成２９年度　維持管理の効率化に関する検討業務</t>
    <rPh sb="0" eb="2">
      <t>ヘイセイ</t>
    </rPh>
    <rPh sb="4" eb="6">
      <t>ネンド</t>
    </rPh>
    <rPh sb="7" eb="9">
      <t>イジ</t>
    </rPh>
    <rPh sb="9" eb="11">
      <t>カンリ</t>
    </rPh>
    <rPh sb="12" eb="15">
      <t>コウリツカ</t>
    </rPh>
    <rPh sb="16" eb="17">
      <t>カン</t>
    </rPh>
    <rPh sb="19" eb="21">
      <t>ケントウ</t>
    </rPh>
    <rPh sb="21" eb="23">
      <t>ギョウム</t>
    </rPh>
    <phoneticPr fontId="3"/>
  </si>
  <si>
    <t>平成２９年度　路上工事による道路交通への影響に関する検討業務</t>
    <rPh sb="0" eb="2">
      <t>ヘイセイ</t>
    </rPh>
    <rPh sb="4" eb="6">
      <t>ネンド</t>
    </rPh>
    <rPh sb="7" eb="9">
      <t>ロジョウ</t>
    </rPh>
    <rPh sb="9" eb="11">
      <t>コウジ</t>
    </rPh>
    <rPh sb="14" eb="16">
      <t>ドウロ</t>
    </rPh>
    <rPh sb="16" eb="18">
      <t>コウツウ</t>
    </rPh>
    <rPh sb="20" eb="22">
      <t>エイキョウ</t>
    </rPh>
    <rPh sb="23" eb="24">
      <t>カン</t>
    </rPh>
    <rPh sb="26" eb="28">
      <t>ケントウ</t>
    </rPh>
    <rPh sb="28" eb="30">
      <t>ギョウム</t>
    </rPh>
    <phoneticPr fontId="3"/>
  </si>
  <si>
    <t>国際機関（道路関係）の動向調査業務</t>
    <rPh sb="0" eb="2">
      <t>コクサイ</t>
    </rPh>
    <rPh sb="2" eb="4">
      <t>キカン</t>
    </rPh>
    <rPh sb="5" eb="7">
      <t>ドウロ</t>
    </rPh>
    <rPh sb="7" eb="9">
      <t>カンケイ</t>
    </rPh>
    <rPh sb="11" eb="13">
      <t>ドウコウ</t>
    </rPh>
    <rPh sb="13" eb="15">
      <t>チョウサ</t>
    </rPh>
    <rPh sb="15" eb="17">
      <t>ギョウム</t>
    </rPh>
    <phoneticPr fontId="3"/>
  </si>
  <si>
    <t>欧州諸国の道路行政・制度等調査業務</t>
    <rPh sb="0" eb="2">
      <t>オウシュウ</t>
    </rPh>
    <rPh sb="2" eb="4">
      <t>ショコク</t>
    </rPh>
    <rPh sb="5" eb="7">
      <t>ドウロ</t>
    </rPh>
    <rPh sb="7" eb="9">
      <t>ギョウセイ</t>
    </rPh>
    <rPh sb="10" eb="12">
      <t>セイド</t>
    </rPh>
    <rPh sb="12" eb="13">
      <t>トウ</t>
    </rPh>
    <rPh sb="13" eb="15">
      <t>チョウサ</t>
    </rPh>
    <rPh sb="15" eb="17">
      <t>ギョウム</t>
    </rPh>
    <phoneticPr fontId="3"/>
  </si>
  <si>
    <t>中国及び韓国の道路行政・制度等調査業務</t>
    <rPh sb="0" eb="2">
      <t>チュウゴク</t>
    </rPh>
    <rPh sb="2" eb="3">
      <t>オヨ</t>
    </rPh>
    <rPh sb="4" eb="6">
      <t>カンコク</t>
    </rPh>
    <rPh sb="7" eb="9">
      <t>ドウロ</t>
    </rPh>
    <rPh sb="9" eb="11">
      <t>ギョウセイ</t>
    </rPh>
    <rPh sb="12" eb="14">
      <t>セイド</t>
    </rPh>
    <rPh sb="14" eb="15">
      <t>トウ</t>
    </rPh>
    <rPh sb="15" eb="17">
      <t>チョウサ</t>
    </rPh>
    <rPh sb="17" eb="19">
      <t>ギョウム</t>
    </rPh>
    <phoneticPr fontId="3"/>
  </si>
  <si>
    <t>北米の道路行政・制度等調査業務</t>
    <rPh sb="0" eb="2">
      <t>ホクベイ</t>
    </rPh>
    <rPh sb="3" eb="5">
      <t>ドウロ</t>
    </rPh>
    <rPh sb="5" eb="7">
      <t>ギョウセイ</t>
    </rPh>
    <rPh sb="8" eb="10">
      <t>セイド</t>
    </rPh>
    <rPh sb="10" eb="11">
      <t>トウ</t>
    </rPh>
    <rPh sb="11" eb="13">
      <t>チョウサ</t>
    </rPh>
    <rPh sb="13" eb="15">
      <t>ギョウム</t>
    </rPh>
    <phoneticPr fontId="3"/>
  </si>
  <si>
    <t>道路分野の海外展開に係る情報発信補助業務</t>
    <rPh sb="0" eb="2">
      <t>ドウロ</t>
    </rPh>
    <rPh sb="2" eb="4">
      <t>ブンヤ</t>
    </rPh>
    <rPh sb="5" eb="7">
      <t>カイガイ</t>
    </rPh>
    <rPh sb="7" eb="9">
      <t>テンカイ</t>
    </rPh>
    <rPh sb="10" eb="11">
      <t>カカ</t>
    </rPh>
    <rPh sb="12" eb="14">
      <t>ジョウホウ</t>
    </rPh>
    <rPh sb="14" eb="16">
      <t>ハッシン</t>
    </rPh>
    <rPh sb="16" eb="18">
      <t>ホジョ</t>
    </rPh>
    <rPh sb="18" eb="20">
      <t>ギョウム</t>
    </rPh>
    <phoneticPr fontId="3"/>
  </si>
  <si>
    <t>平成２９年度　道路の事業評価に係る多様な評価指標等に関する調査・検討業務</t>
    <rPh sb="0" eb="2">
      <t>ヘイセイ</t>
    </rPh>
    <rPh sb="4" eb="6">
      <t>ネンド</t>
    </rPh>
    <rPh sb="7" eb="9">
      <t>ドウロ</t>
    </rPh>
    <rPh sb="10" eb="12">
      <t>ジギョウ</t>
    </rPh>
    <rPh sb="12" eb="14">
      <t>ヒョウカ</t>
    </rPh>
    <rPh sb="15" eb="16">
      <t>カカ</t>
    </rPh>
    <rPh sb="17" eb="19">
      <t>タヨウ</t>
    </rPh>
    <rPh sb="20" eb="22">
      <t>ヒョウカ</t>
    </rPh>
    <rPh sb="22" eb="24">
      <t>シヒョウ</t>
    </rPh>
    <rPh sb="24" eb="25">
      <t>トウ</t>
    </rPh>
    <rPh sb="26" eb="27">
      <t>カン</t>
    </rPh>
    <rPh sb="29" eb="31">
      <t>チョウサ</t>
    </rPh>
    <rPh sb="32" eb="34">
      <t>ケントウ</t>
    </rPh>
    <rPh sb="34" eb="36">
      <t>ギョウム</t>
    </rPh>
    <phoneticPr fontId="3"/>
  </si>
  <si>
    <t>高速道路料金施策の効果・影響関連データの整理・分析業務</t>
    <rPh sb="0" eb="2">
      <t>コウソク</t>
    </rPh>
    <rPh sb="2" eb="4">
      <t>ドウロ</t>
    </rPh>
    <rPh sb="4" eb="6">
      <t>リョウキン</t>
    </rPh>
    <rPh sb="6" eb="8">
      <t>セサク</t>
    </rPh>
    <rPh sb="9" eb="11">
      <t>コウカ</t>
    </rPh>
    <rPh sb="12" eb="14">
      <t>エイキョウ</t>
    </rPh>
    <rPh sb="14" eb="16">
      <t>カンレン</t>
    </rPh>
    <rPh sb="20" eb="22">
      <t>セイリ</t>
    </rPh>
    <rPh sb="23" eb="25">
      <t>ブンセキ</t>
    </rPh>
    <rPh sb="25" eb="27">
      <t>ギョウム</t>
    </rPh>
    <phoneticPr fontId="3"/>
  </si>
  <si>
    <t>高速道路料金施策の効果検証業務</t>
    <rPh sb="0" eb="2">
      <t>コウソク</t>
    </rPh>
    <rPh sb="2" eb="4">
      <t>ドウロ</t>
    </rPh>
    <rPh sb="4" eb="6">
      <t>リョウキン</t>
    </rPh>
    <rPh sb="6" eb="8">
      <t>セサク</t>
    </rPh>
    <rPh sb="9" eb="11">
      <t>コウカ</t>
    </rPh>
    <rPh sb="11" eb="13">
      <t>ケンショウ</t>
    </rPh>
    <rPh sb="13" eb="15">
      <t>ギョウム</t>
    </rPh>
    <phoneticPr fontId="3"/>
  </si>
  <si>
    <t>高速道路に関する交通関連データの整理・分析業務</t>
    <rPh sb="0" eb="2">
      <t>コウソク</t>
    </rPh>
    <rPh sb="2" eb="4">
      <t>ドウロ</t>
    </rPh>
    <rPh sb="5" eb="6">
      <t>カン</t>
    </rPh>
    <rPh sb="8" eb="10">
      <t>コウツウ</t>
    </rPh>
    <rPh sb="10" eb="12">
      <t>カンレン</t>
    </rPh>
    <rPh sb="16" eb="18">
      <t>セイリ</t>
    </rPh>
    <rPh sb="19" eb="21">
      <t>ブンセキ</t>
    </rPh>
    <rPh sb="21" eb="23">
      <t>ギョウム</t>
    </rPh>
    <phoneticPr fontId="3"/>
  </si>
  <si>
    <t>高速道路に関する海外道路事業・施策調査検討業務</t>
    <rPh sb="0" eb="2">
      <t>コウソク</t>
    </rPh>
    <rPh sb="2" eb="4">
      <t>ドウロ</t>
    </rPh>
    <rPh sb="5" eb="6">
      <t>カン</t>
    </rPh>
    <rPh sb="8" eb="10">
      <t>カイガイ</t>
    </rPh>
    <rPh sb="10" eb="12">
      <t>ドウロ</t>
    </rPh>
    <rPh sb="12" eb="14">
      <t>ジギョウ</t>
    </rPh>
    <rPh sb="15" eb="17">
      <t>セサク</t>
    </rPh>
    <rPh sb="17" eb="19">
      <t>チョウサ</t>
    </rPh>
    <rPh sb="19" eb="21">
      <t>ケントウ</t>
    </rPh>
    <rPh sb="21" eb="23">
      <t>ギョウム</t>
    </rPh>
    <phoneticPr fontId="3"/>
  </si>
  <si>
    <t>高速道路における逆走対策検討業務</t>
    <rPh sb="0" eb="2">
      <t>コウソク</t>
    </rPh>
    <rPh sb="2" eb="4">
      <t>ドウロ</t>
    </rPh>
    <rPh sb="8" eb="10">
      <t>ギャクソウ</t>
    </rPh>
    <rPh sb="10" eb="12">
      <t>タイサク</t>
    </rPh>
    <rPh sb="12" eb="14">
      <t>ケントウ</t>
    </rPh>
    <rPh sb="14" eb="16">
      <t>ギョウム</t>
    </rPh>
    <phoneticPr fontId="3"/>
  </si>
  <si>
    <t>ITSスポットを活用した走行経路確認に関する検討業務</t>
    <rPh sb="8" eb="10">
      <t>カツヨウ</t>
    </rPh>
    <rPh sb="12" eb="14">
      <t>ソウコウ</t>
    </rPh>
    <rPh sb="14" eb="16">
      <t>ケイロ</t>
    </rPh>
    <rPh sb="16" eb="18">
      <t>カクニン</t>
    </rPh>
    <rPh sb="19" eb="20">
      <t>カン</t>
    </rPh>
    <rPh sb="22" eb="24">
      <t>ケントウ</t>
    </rPh>
    <rPh sb="24" eb="26">
      <t>ギョウム</t>
    </rPh>
    <phoneticPr fontId="3"/>
  </si>
  <si>
    <t>高規格幹線道路等の渋滞原因の特定に向けた検討業務</t>
    <rPh sb="0" eb="3">
      <t>コウキカク</t>
    </rPh>
    <rPh sb="3" eb="5">
      <t>カンセン</t>
    </rPh>
    <rPh sb="5" eb="7">
      <t>ドウロ</t>
    </rPh>
    <rPh sb="7" eb="8">
      <t>トウ</t>
    </rPh>
    <rPh sb="9" eb="11">
      <t>ジュウタイ</t>
    </rPh>
    <rPh sb="11" eb="13">
      <t>ゲンイン</t>
    </rPh>
    <rPh sb="14" eb="16">
      <t>トクテイ</t>
    </rPh>
    <rPh sb="17" eb="18">
      <t>ム</t>
    </rPh>
    <rPh sb="20" eb="22">
      <t>ケントウ</t>
    </rPh>
    <rPh sb="22" eb="24">
      <t>ギョウム</t>
    </rPh>
    <phoneticPr fontId="3"/>
  </si>
  <si>
    <t>平常時・災害時の基幹道路ネットワークのあり方検討業務</t>
    <rPh sb="0" eb="3">
      <t>ヘイジョウジ</t>
    </rPh>
    <rPh sb="4" eb="7">
      <t>サイガイジ</t>
    </rPh>
    <rPh sb="8" eb="10">
      <t>キカン</t>
    </rPh>
    <rPh sb="10" eb="12">
      <t>ドウロ</t>
    </rPh>
    <rPh sb="21" eb="22">
      <t>カタ</t>
    </rPh>
    <rPh sb="22" eb="24">
      <t>ケントウ</t>
    </rPh>
    <rPh sb="24" eb="26">
      <t>ギョウム</t>
    </rPh>
    <phoneticPr fontId="3"/>
  </si>
  <si>
    <t>大都市圏における高速道路を賢く使うための料金体系に関する調査検討業務</t>
    <rPh sb="0" eb="4">
      <t>ダイトシケン</t>
    </rPh>
    <rPh sb="8" eb="10">
      <t>コウソク</t>
    </rPh>
    <rPh sb="10" eb="12">
      <t>ドウロ</t>
    </rPh>
    <rPh sb="13" eb="14">
      <t>カシコ</t>
    </rPh>
    <rPh sb="15" eb="16">
      <t>ツカ</t>
    </rPh>
    <rPh sb="20" eb="22">
      <t>リョウキン</t>
    </rPh>
    <rPh sb="22" eb="24">
      <t>タイケイ</t>
    </rPh>
    <rPh sb="25" eb="26">
      <t>カン</t>
    </rPh>
    <rPh sb="28" eb="30">
      <t>チョウサ</t>
    </rPh>
    <rPh sb="30" eb="32">
      <t>ケントウ</t>
    </rPh>
    <rPh sb="32" eb="34">
      <t>ギョウム</t>
    </rPh>
    <phoneticPr fontId="3"/>
  </si>
  <si>
    <t>近畿圏の新たな高速道路料金導入後における利用状況等の調査検討業務</t>
    <rPh sb="0" eb="3">
      <t>キンキケン</t>
    </rPh>
    <rPh sb="4" eb="5">
      <t>アラ</t>
    </rPh>
    <rPh sb="7" eb="9">
      <t>コウソク</t>
    </rPh>
    <rPh sb="9" eb="11">
      <t>ドウロ</t>
    </rPh>
    <rPh sb="11" eb="13">
      <t>リョウキン</t>
    </rPh>
    <rPh sb="13" eb="16">
      <t>ドウニュウゴ</t>
    </rPh>
    <rPh sb="20" eb="22">
      <t>リヨウ</t>
    </rPh>
    <rPh sb="22" eb="24">
      <t>ジョウキョウ</t>
    </rPh>
    <rPh sb="24" eb="25">
      <t>トウ</t>
    </rPh>
    <rPh sb="26" eb="28">
      <t>チョウサ</t>
    </rPh>
    <rPh sb="28" eb="30">
      <t>ケントウ</t>
    </rPh>
    <rPh sb="30" eb="32">
      <t>ギョウム</t>
    </rPh>
    <phoneticPr fontId="3"/>
  </si>
  <si>
    <t>道路環境訴訟及び道路の設置・管理における訴訟リスクに関する調査検討業務</t>
    <rPh sb="0" eb="2">
      <t>ドウロ</t>
    </rPh>
    <rPh sb="2" eb="4">
      <t>カンキョウ</t>
    </rPh>
    <rPh sb="4" eb="6">
      <t>ソショウ</t>
    </rPh>
    <rPh sb="6" eb="7">
      <t>オヨ</t>
    </rPh>
    <rPh sb="8" eb="10">
      <t>ドウロ</t>
    </rPh>
    <rPh sb="11" eb="13">
      <t>セッチ</t>
    </rPh>
    <rPh sb="14" eb="16">
      <t>カンリ</t>
    </rPh>
    <rPh sb="20" eb="22">
      <t>ソショウ</t>
    </rPh>
    <rPh sb="26" eb="27">
      <t>カン</t>
    </rPh>
    <rPh sb="29" eb="31">
      <t>チョウサ</t>
    </rPh>
    <rPh sb="31" eb="33">
      <t>ケントウ</t>
    </rPh>
    <rPh sb="33" eb="35">
      <t>ギョウム</t>
    </rPh>
    <phoneticPr fontId="3"/>
  </si>
  <si>
    <t>平成２９年度　街路樹の適切な維持管理に関する調査検討業務</t>
    <rPh sb="0" eb="2">
      <t>ヘイセイ</t>
    </rPh>
    <rPh sb="4" eb="6">
      <t>ネンド</t>
    </rPh>
    <rPh sb="7" eb="10">
      <t>ガイロジュ</t>
    </rPh>
    <rPh sb="11" eb="13">
      <t>テキセツ</t>
    </rPh>
    <rPh sb="14" eb="16">
      <t>イジ</t>
    </rPh>
    <rPh sb="16" eb="18">
      <t>カンリ</t>
    </rPh>
    <rPh sb="19" eb="20">
      <t>カン</t>
    </rPh>
    <rPh sb="22" eb="24">
      <t>チョウサ</t>
    </rPh>
    <rPh sb="24" eb="26">
      <t>ケントウ</t>
    </rPh>
    <rPh sb="26" eb="28">
      <t>ギョウム</t>
    </rPh>
    <phoneticPr fontId="3"/>
  </si>
  <si>
    <t>平成２９年度　道路附属物の合理的な維持管理手法に関する検討業務</t>
    <rPh sb="0" eb="2">
      <t>ヘイセイ</t>
    </rPh>
    <rPh sb="4" eb="6">
      <t>ネンド</t>
    </rPh>
    <rPh sb="7" eb="9">
      <t>ドウロ</t>
    </rPh>
    <rPh sb="9" eb="12">
      <t>フゾクブツ</t>
    </rPh>
    <rPh sb="13" eb="16">
      <t>ゴウリテキ</t>
    </rPh>
    <rPh sb="17" eb="19">
      <t>イジ</t>
    </rPh>
    <rPh sb="19" eb="21">
      <t>カンリ</t>
    </rPh>
    <rPh sb="21" eb="23">
      <t>シュホウ</t>
    </rPh>
    <rPh sb="24" eb="25">
      <t>カン</t>
    </rPh>
    <rPh sb="27" eb="29">
      <t>ケントウ</t>
    </rPh>
    <rPh sb="29" eb="31">
      <t>ギョウム</t>
    </rPh>
    <phoneticPr fontId="3"/>
  </si>
  <si>
    <t>平成２９年度　道路空間で活動する多様な主体との連携をさらに推進するための調査検討業務</t>
    <rPh sb="0" eb="2">
      <t>ヘイセイ</t>
    </rPh>
    <rPh sb="4" eb="6">
      <t>ネンド</t>
    </rPh>
    <rPh sb="7" eb="9">
      <t>ドウロ</t>
    </rPh>
    <rPh sb="9" eb="11">
      <t>クウカン</t>
    </rPh>
    <rPh sb="12" eb="14">
      <t>カツドウ</t>
    </rPh>
    <rPh sb="16" eb="18">
      <t>タヨウ</t>
    </rPh>
    <rPh sb="19" eb="21">
      <t>シュタイ</t>
    </rPh>
    <rPh sb="23" eb="25">
      <t>レンケイ</t>
    </rPh>
    <rPh sb="29" eb="31">
      <t>スイシン</t>
    </rPh>
    <rPh sb="36" eb="38">
      <t>チョウサ</t>
    </rPh>
    <rPh sb="38" eb="40">
      <t>ケントウ</t>
    </rPh>
    <rPh sb="40" eb="42">
      <t>ギョウム</t>
    </rPh>
    <phoneticPr fontId="3"/>
  </si>
  <si>
    <t>平成２９年度　多様なニーズに対応した道路空間利活用のあり方等に関する調査検討業務</t>
    <rPh sb="0" eb="2">
      <t>ヘイセイ</t>
    </rPh>
    <rPh sb="4" eb="6">
      <t>ネンド</t>
    </rPh>
    <rPh sb="7" eb="9">
      <t>タヨウ</t>
    </rPh>
    <rPh sb="14" eb="16">
      <t>タイオウ</t>
    </rPh>
    <rPh sb="18" eb="20">
      <t>ドウロ</t>
    </rPh>
    <rPh sb="20" eb="22">
      <t>クウカン</t>
    </rPh>
    <rPh sb="22" eb="25">
      <t>リカツヨウ</t>
    </rPh>
    <rPh sb="28" eb="29">
      <t>カタ</t>
    </rPh>
    <rPh sb="29" eb="30">
      <t>トウ</t>
    </rPh>
    <rPh sb="31" eb="32">
      <t>カン</t>
    </rPh>
    <rPh sb="34" eb="36">
      <t>チョウサ</t>
    </rPh>
    <rPh sb="36" eb="38">
      <t>ケントウ</t>
    </rPh>
    <rPh sb="38" eb="40">
      <t>ギョウム</t>
    </rPh>
    <phoneticPr fontId="3"/>
  </si>
  <si>
    <t>平成２９年度　「道の駅」政策企画補助等業務</t>
    <rPh sb="0" eb="2">
      <t>ヘイセイ</t>
    </rPh>
    <rPh sb="4" eb="6">
      <t>ネンド</t>
    </rPh>
    <rPh sb="8" eb="9">
      <t>ミチ</t>
    </rPh>
    <rPh sb="10" eb="11">
      <t>エキ</t>
    </rPh>
    <rPh sb="12" eb="14">
      <t>セイサク</t>
    </rPh>
    <rPh sb="14" eb="16">
      <t>キカク</t>
    </rPh>
    <rPh sb="16" eb="18">
      <t>ホジョ</t>
    </rPh>
    <rPh sb="18" eb="19">
      <t>トウ</t>
    </rPh>
    <rPh sb="19" eb="21">
      <t>ギョウム</t>
    </rPh>
    <phoneticPr fontId="3"/>
  </si>
  <si>
    <t>道路計画の策定プロセスに関する整理・分析業務</t>
    <rPh sb="0" eb="2">
      <t>ドウロ</t>
    </rPh>
    <rPh sb="2" eb="4">
      <t>ケイカク</t>
    </rPh>
    <rPh sb="5" eb="7">
      <t>サクテイ</t>
    </rPh>
    <rPh sb="12" eb="13">
      <t>カン</t>
    </rPh>
    <rPh sb="15" eb="17">
      <t>セイリ</t>
    </rPh>
    <rPh sb="18" eb="20">
      <t>ブンセキ</t>
    </rPh>
    <rPh sb="20" eb="22">
      <t>ギョウム</t>
    </rPh>
    <phoneticPr fontId="3"/>
  </si>
  <si>
    <t>道路管理者による道路情報の提供方法等に関する検討業務</t>
    <rPh sb="0" eb="2">
      <t>ドウロ</t>
    </rPh>
    <rPh sb="2" eb="5">
      <t>カンリシャ</t>
    </rPh>
    <rPh sb="8" eb="10">
      <t>ドウロ</t>
    </rPh>
    <rPh sb="10" eb="12">
      <t>ジョウホウ</t>
    </rPh>
    <rPh sb="13" eb="15">
      <t>テイキョウ</t>
    </rPh>
    <rPh sb="15" eb="17">
      <t>ホウホウ</t>
    </rPh>
    <rPh sb="17" eb="18">
      <t>トウ</t>
    </rPh>
    <rPh sb="19" eb="20">
      <t>カン</t>
    </rPh>
    <rPh sb="22" eb="24">
      <t>ケントウ</t>
    </rPh>
    <rPh sb="24" eb="26">
      <t>ギョウム</t>
    </rPh>
    <phoneticPr fontId="3"/>
  </si>
  <si>
    <t>車両搭載センシング技術の活用による道路施策への活用方法検討業務</t>
    <rPh sb="0" eb="2">
      <t>シャリョウ</t>
    </rPh>
    <rPh sb="2" eb="4">
      <t>トウサイ</t>
    </rPh>
    <rPh sb="9" eb="11">
      <t>ギジュツ</t>
    </rPh>
    <rPh sb="12" eb="14">
      <t>カツヨウ</t>
    </rPh>
    <rPh sb="17" eb="19">
      <t>ドウロ</t>
    </rPh>
    <rPh sb="19" eb="21">
      <t>セサク</t>
    </rPh>
    <rPh sb="23" eb="25">
      <t>カツヨウ</t>
    </rPh>
    <rPh sb="25" eb="27">
      <t>ホウホウ</t>
    </rPh>
    <rPh sb="27" eb="29">
      <t>ケントウ</t>
    </rPh>
    <rPh sb="29" eb="31">
      <t>ギョウム</t>
    </rPh>
    <phoneticPr fontId="3"/>
  </si>
  <si>
    <t>自動運転を含むＩＴＳに関する国際協調・展開支援業務</t>
    <rPh sb="0" eb="2">
      <t>ジドウ</t>
    </rPh>
    <rPh sb="2" eb="4">
      <t>ウンテン</t>
    </rPh>
    <rPh sb="5" eb="6">
      <t>フク</t>
    </rPh>
    <rPh sb="11" eb="12">
      <t>カン</t>
    </rPh>
    <rPh sb="14" eb="16">
      <t>コクサイ</t>
    </rPh>
    <rPh sb="16" eb="18">
      <t>キョウチョウ</t>
    </rPh>
    <rPh sb="19" eb="21">
      <t>テンカイ</t>
    </rPh>
    <rPh sb="21" eb="23">
      <t>シエン</t>
    </rPh>
    <rPh sb="23" eb="25">
      <t>ギョウム</t>
    </rPh>
    <phoneticPr fontId="3"/>
  </si>
  <si>
    <t>ＩｏＴ・ビッグデータ時代を見据えたＩＴＳの将来像に関する検討業務</t>
    <rPh sb="10" eb="12">
      <t>ジダイ</t>
    </rPh>
    <rPh sb="13" eb="15">
      <t>ミス</t>
    </rPh>
    <rPh sb="21" eb="24">
      <t>ショウライゾウ</t>
    </rPh>
    <rPh sb="25" eb="26">
      <t>カン</t>
    </rPh>
    <rPh sb="28" eb="30">
      <t>ケントウ</t>
    </rPh>
    <rPh sb="30" eb="32">
      <t>ギョウム</t>
    </rPh>
    <phoneticPr fontId="3"/>
  </si>
  <si>
    <t>ＩＴＳ施策等の普及促進のための広報広聴活動の検討・実施業務</t>
    <rPh sb="3" eb="5">
      <t>セサク</t>
    </rPh>
    <rPh sb="5" eb="6">
      <t>トウ</t>
    </rPh>
    <rPh sb="7" eb="9">
      <t>フキュウ</t>
    </rPh>
    <rPh sb="9" eb="11">
      <t>ソクシン</t>
    </rPh>
    <rPh sb="15" eb="17">
      <t>コウホウ</t>
    </rPh>
    <rPh sb="17" eb="19">
      <t>コウチョウ</t>
    </rPh>
    <rPh sb="19" eb="21">
      <t>カツドウ</t>
    </rPh>
    <rPh sb="22" eb="24">
      <t>ケントウ</t>
    </rPh>
    <rPh sb="25" eb="27">
      <t>ジッシ</t>
    </rPh>
    <rPh sb="27" eb="29">
      <t>ギョウム</t>
    </rPh>
    <phoneticPr fontId="3"/>
  </si>
  <si>
    <t>平成２９年度　橋梁点検の質・効率の向上に向けた分析業務</t>
    <rPh sb="0" eb="2">
      <t>ヘイセイ</t>
    </rPh>
    <rPh sb="4" eb="6">
      <t>ネンド</t>
    </rPh>
    <rPh sb="7" eb="9">
      <t>キョウリョウ</t>
    </rPh>
    <rPh sb="9" eb="11">
      <t>テンケン</t>
    </rPh>
    <rPh sb="12" eb="13">
      <t>シツ</t>
    </rPh>
    <rPh sb="14" eb="16">
      <t>コウリツ</t>
    </rPh>
    <rPh sb="17" eb="19">
      <t>コウジョウ</t>
    </rPh>
    <rPh sb="20" eb="21">
      <t>ム</t>
    </rPh>
    <rPh sb="23" eb="25">
      <t>ブンセキ</t>
    </rPh>
    <rPh sb="25" eb="27">
      <t>ギョウム</t>
    </rPh>
    <phoneticPr fontId="3"/>
  </si>
  <si>
    <t>平成２９年度　立体道路制度を推進するための調査検討業務</t>
    <rPh sb="0" eb="2">
      <t>ヘイセイ</t>
    </rPh>
    <rPh sb="4" eb="6">
      <t>ネンド</t>
    </rPh>
    <rPh sb="7" eb="9">
      <t>リッタイ</t>
    </rPh>
    <rPh sb="9" eb="11">
      <t>ドウロ</t>
    </rPh>
    <rPh sb="11" eb="13">
      <t>セイド</t>
    </rPh>
    <rPh sb="14" eb="16">
      <t>スイシン</t>
    </rPh>
    <rPh sb="21" eb="23">
      <t>チョウサ</t>
    </rPh>
    <rPh sb="23" eb="25">
      <t>ケントウ</t>
    </rPh>
    <rPh sb="25" eb="27">
      <t>ギョウム</t>
    </rPh>
    <phoneticPr fontId="3"/>
  </si>
  <si>
    <t>平成２９年度　事業用自動車等に係る交通事故分析及び交通事故リスク評価による交通安全対策検討業務</t>
    <rPh sb="0" eb="2">
      <t>ヘイセイ</t>
    </rPh>
    <rPh sb="4" eb="6">
      <t>ネンド</t>
    </rPh>
    <rPh sb="7" eb="10">
      <t>ジギョウヨウ</t>
    </rPh>
    <rPh sb="10" eb="13">
      <t>ジドウシャ</t>
    </rPh>
    <rPh sb="13" eb="14">
      <t>トウ</t>
    </rPh>
    <rPh sb="15" eb="16">
      <t>カカ</t>
    </rPh>
    <rPh sb="17" eb="19">
      <t>コウツウ</t>
    </rPh>
    <rPh sb="19" eb="21">
      <t>ジコ</t>
    </rPh>
    <rPh sb="21" eb="23">
      <t>ブンセキ</t>
    </rPh>
    <rPh sb="23" eb="24">
      <t>オヨ</t>
    </rPh>
    <rPh sb="25" eb="27">
      <t>コウツウ</t>
    </rPh>
    <rPh sb="27" eb="29">
      <t>ジコ</t>
    </rPh>
    <rPh sb="32" eb="34">
      <t>ヒョウカ</t>
    </rPh>
    <rPh sb="37" eb="39">
      <t>コウツウ</t>
    </rPh>
    <rPh sb="39" eb="41">
      <t>アンゼン</t>
    </rPh>
    <rPh sb="41" eb="43">
      <t>タイサク</t>
    </rPh>
    <rPh sb="43" eb="45">
      <t>ケントウ</t>
    </rPh>
    <rPh sb="45" eb="47">
      <t>ギョウム</t>
    </rPh>
    <phoneticPr fontId="3"/>
  </si>
  <si>
    <t>平成２９年度　交通安全対策（通学路対策等）に関する検討業務</t>
    <rPh sb="0" eb="2">
      <t>ヘイセイ</t>
    </rPh>
    <rPh sb="4" eb="6">
      <t>ネンド</t>
    </rPh>
    <rPh sb="7" eb="9">
      <t>コウツウ</t>
    </rPh>
    <rPh sb="9" eb="11">
      <t>アンゼン</t>
    </rPh>
    <rPh sb="11" eb="13">
      <t>タイサク</t>
    </rPh>
    <rPh sb="14" eb="17">
      <t>ツウガクロ</t>
    </rPh>
    <rPh sb="17" eb="19">
      <t>タイサク</t>
    </rPh>
    <rPh sb="19" eb="20">
      <t>トウ</t>
    </rPh>
    <rPh sb="22" eb="23">
      <t>カン</t>
    </rPh>
    <rPh sb="25" eb="27">
      <t>ケントウ</t>
    </rPh>
    <rPh sb="27" eb="29">
      <t>ギョウム</t>
    </rPh>
    <phoneticPr fontId="3"/>
  </si>
  <si>
    <t>平成２９年度　道路における多様な主体との連携による地域活性化に関する調査検討業務</t>
    <rPh sb="0" eb="2">
      <t>ヘイセイ</t>
    </rPh>
    <rPh sb="4" eb="6">
      <t>ネンド</t>
    </rPh>
    <rPh sb="7" eb="9">
      <t>ドウロ</t>
    </rPh>
    <rPh sb="13" eb="15">
      <t>タヨウ</t>
    </rPh>
    <rPh sb="16" eb="18">
      <t>シュタイ</t>
    </rPh>
    <rPh sb="20" eb="22">
      <t>レンケイ</t>
    </rPh>
    <rPh sb="25" eb="27">
      <t>チイキ</t>
    </rPh>
    <rPh sb="27" eb="30">
      <t>カッセイカ</t>
    </rPh>
    <rPh sb="31" eb="32">
      <t>カン</t>
    </rPh>
    <rPh sb="34" eb="36">
      <t>チョウサ</t>
    </rPh>
    <rPh sb="36" eb="38">
      <t>ケントウ</t>
    </rPh>
    <rPh sb="38" eb="40">
      <t>ギョウム</t>
    </rPh>
    <phoneticPr fontId="3"/>
  </si>
  <si>
    <t>平成２９年度　自転車通行空間整備状況の電子地図化に関する検討業務</t>
    <rPh sb="0" eb="2">
      <t>ヘイセイ</t>
    </rPh>
    <rPh sb="4" eb="6">
      <t>ネンド</t>
    </rPh>
    <rPh sb="7" eb="10">
      <t>ジテンシャ</t>
    </rPh>
    <rPh sb="10" eb="12">
      <t>ツウコウ</t>
    </rPh>
    <rPh sb="12" eb="14">
      <t>クウカン</t>
    </rPh>
    <rPh sb="14" eb="16">
      <t>セイビ</t>
    </rPh>
    <rPh sb="16" eb="18">
      <t>ジョウキョウ</t>
    </rPh>
    <rPh sb="19" eb="21">
      <t>デンシ</t>
    </rPh>
    <rPh sb="21" eb="24">
      <t>チズカ</t>
    </rPh>
    <rPh sb="25" eb="26">
      <t>カン</t>
    </rPh>
    <rPh sb="28" eb="30">
      <t>ケントウ</t>
    </rPh>
    <rPh sb="30" eb="32">
      <t>ギョウム</t>
    </rPh>
    <phoneticPr fontId="3"/>
  </si>
  <si>
    <t>踏切対策の推進に関する整理・検討業務</t>
    <rPh sb="0" eb="2">
      <t>フミキリ</t>
    </rPh>
    <rPh sb="2" eb="4">
      <t>タイサク</t>
    </rPh>
    <rPh sb="5" eb="7">
      <t>スイシン</t>
    </rPh>
    <rPh sb="8" eb="9">
      <t>カン</t>
    </rPh>
    <rPh sb="11" eb="13">
      <t>セイリ</t>
    </rPh>
    <rPh sb="14" eb="16">
      <t>ケントウ</t>
    </rPh>
    <rPh sb="16" eb="18">
      <t>ギョウム</t>
    </rPh>
    <phoneticPr fontId="3"/>
  </si>
  <si>
    <t>平成２９年度　道路メンテナンス年報等の作成にかかるデータ整理・検討業務　JBEC・日本みち研究所共同提案体</t>
    <rPh sb="7" eb="9">
      <t>ドウロ</t>
    </rPh>
    <rPh sb="15" eb="17">
      <t>ネンポウ</t>
    </rPh>
    <rPh sb="17" eb="18">
      <t>トウ</t>
    </rPh>
    <rPh sb="19" eb="21">
      <t>サクセイ</t>
    </rPh>
    <rPh sb="28" eb="30">
      <t>セイリ</t>
    </rPh>
    <rPh sb="31" eb="33">
      <t>ケントウ</t>
    </rPh>
    <rPh sb="33" eb="35">
      <t>ギョウム</t>
    </rPh>
    <rPh sb="41" eb="43">
      <t>ニホン</t>
    </rPh>
    <rPh sb="45" eb="48">
      <t>ケンキュウジョ</t>
    </rPh>
    <phoneticPr fontId="3"/>
  </si>
  <si>
    <t>平成２９年度　アスリートや観客にやさしい道路空間のあり方に関する調査検討業務　建設技術研究所・日本みち研究所共同提案体</t>
    <rPh sb="39" eb="41">
      <t>ケンセツ</t>
    </rPh>
    <rPh sb="41" eb="43">
      <t>ギジュツ</t>
    </rPh>
    <rPh sb="43" eb="46">
      <t>ケンキュウジョ</t>
    </rPh>
    <rPh sb="47" eb="49">
      <t>ニホン</t>
    </rPh>
    <rPh sb="51" eb="54">
      <t>ケンキュウジョ</t>
    </rPh>
    <rPh sb="54" eb="56">
      <t>キョウドウ</t>
    </rPh>
    <rPh sb="56" eb="58">
      <t>テイアン</t>
    </rPh>
    <rPh sb="58" eb="59">
      <t>タイ</t>
    </rPh>
    <phoneticPr fontId="3"/>
  </si>
  <si>
    <t>平成２９年度　道路観光施策に関する調査検討業務　日本みち研究所・建設環境研究所共同提案体</t>
    <rPh sb="0" eb="2">
      <t>ヘイセイ</t>
    </rPh>
    <rPh sb="4" eb="6">
      <t>ネンド</t>
    </rPh>
    <rPh sb="7" eb="9">
      <t>ドウロ</t>
    </rPh>
    <rPh sb="9" eb="11">
      <t>カンコウ</t>
    </rPh>
    <rPh sb="11" eb="13">
      <t>セサク</t>
    </rPh>
    <rPh sb="14" eb="15">
      <t>カン</t>
    </rPh>
    <rPh sb="17" eb="19">
      <t>チョウサ</t>
    </rPh>
    <rPh sb="19" eb="21">
      <t>ケントウ</t>
    </rPh>
    <rPh sb="21" eb="23">
      <t>ギョウム</t>
    </rPh>
    <rPh sb="24" eb="26">
      <t>ニホン</t>
    </rPh>
    <rPh sb="28" eb="31">
      <t>ケンキュウジョ</t>
    </rPh>
    <rPh sb="32" eb="34">
      <t>ケンセツ</t>
    </rPh>
    <rPh sb="34" eb="36">
      <t>カンキョウ</t>
    </rPh>
    <rPh sb="36" eb="39">
      <t>ケンキュウジョ</t>
    </rPh>
    <rPh sb="39" eb="41">
      <t>キョウドウ</t>
    </rPh>
    <rPh sb="41" eb="43">
      <t>テイアン</t>
    </rPh>
    <rPh sb="43" eb="44">
      <t>タイ</t>
    </rPh>
    <phoneticPr fontId="3"/>
  </si>
  <si>
    <t>北米の道路行政・制度等調査業務　公共計画研究所　インターナショナルアクセスコーポレーション共同提案体</t>
    <rPh sb="0" eb="2">
      <t>ホクベイ</t>
    </rPh>
    <rPh sb="3" eb="5">
      <t>ドウロ</t>
    </rPh>
    <rPh sb="5" eb="7">
      <t>ギョウセイ</t>
    </rPh>
    <rPh sb="8" eb="10">
      <t>セイド</t>
    </rPh>
    <rPh sb="10" eb="11">
      <t>トウ</t>
    </rPh>
    <rPh sb="11" eb="13">
      <t>チョウサ</t>
    </rPh>
    <rPh sb="13" eb="15">
      <t>ギョウム</t>
    </rPh>
    <rPh sb="16" eb="18">
      <t>コウキョウ</t>
    </rPh>
    <rPh sb="18" eb="20">
      <t>ケイカク</t>
    </rPh>
    <rPh sb="20" eb="23">
      <t>ケンキュウジョ</t>
    </rPh>
    <rPh sb="45" eb="47">
      <t>キョウドウ</t>
    </rPh>
    <rPh sb="47" eb="49">
      <t>テイアン</t>
    </rPh>
    <rPh sb="49" eb="50">
      <t>タイ</t>
    </rPh>
    <phoneticPr fontId="3"/>
  </si>
  <si>
    <t>高速道路料金施策の効果・影響関連データの整理・分析業務　日本能率協会総合研究所・三菱総合研究所・三菱ＵＦＪリサーチ＆コンサルティング共同提案体</t>
    <rPh sb="28" eb="30">
      <t>ニホン</t>
    </rPh>
    <rPh sb="30" eb="32">
      <t>ノウリツ</t>
    </rPh>
    <rPh sb="32" eb="34">
      <t>キョウカイ</t>
    </rPh>
    <rPh sb="34" eb="36">
      <t>ソウゴウ</t>
    </rPh>
    <rPh sb="36" eb="39">
      <t>ケンキュウジョ</t>
    </rPh>
    <rPh sb="40" eb="42">
      <t>ミツビシ</t>
    </rPh>
    <rPh sb="42" eb="44">
      <t>ソウゴウ</t>
    </rPh>
    <rPh sb="44" eb="47">
      <t>ケンキュウジョ</t>
    </rPh>
    <rPh sb="48" eb="50">
      <t>ミツビシ</t>
    </rPh>
    <rPh sb="66" eb="68">
      <t>キョウドウ</t>
    </rPh>
    <rPh sb="68" eb="70">
      <t>テイアン</t>
    </rPh>
    <rPh sb="70" eb="71">
      <t>タイ</t>
    </rPh>
    <phoneticPr fontId="3"/>
  </si>
  <si>
    <t>高速道路料金施策の効果検証業務　計量計画研究所・社会システム・地域未来研究所共同提案体</t>
    <rPh sb="16" eb="18">
      <t>ケイリョウ</t>
    </rPh>
    <rPh sb="18" eb="20">
      <t>ケイカク</t>
    </rPh>
    <rPh sb="20" eb="23">
      <t>ケンキュウジョ</t>
    </rPh>
    <rPh sb="24" eb="26">
      <t>シャカイ</t>
    </rPh>
    <rPh sb="31" eb="33">
      <t>チイキ</t>
    </rPh>
    <rPh sb="33" eb="35">
      <t>ミライ</t>
    </rPh>
    <rPh sb="35" eb="38">
      <t>ケンキュウジョ</t>
    </rPh>
    <rPh sb="38" eb="40">
      <t>キョウドウ</t>
    </rPh>
    <rPh sb="40" eb="42">
      <t>テイアン</t>
    </rPh>
    <rPh sb="42" eb="43">
      <t>タイ</t>
    </rPh>
    <phoneticPr fontId="3"/>
  </si>
  <si>
    <t>高速道路における逆走対策検討業務　オリエンタルコンサルタンツ・道路新産業開発機構共同提案体</t>
    <rPh sb="31" eb="33">
      <t>ドウロ</t>
    </rPh>
    <rPh sb="33" eb="36">
      <t>シンサンギョウ</t>
    </rPh>
    <rPh sb="36" eb="38">
      <t>カイハツ</t>
    </rPh>
    <rPh sb="38" eb="40">
      <t>キコウ</t>
    </rPh>
    <rPh sb="40" eb="42">
      <t>キョウドウ</t>
    </rPh>
    <rPh sb="42" eb="44">
      <t>テイアン</t>
    </rPh>
    <rPh sb="44" eb="45">
      <t>タイ</t>
    </rPh>
    <phoneticPr fontId="3"/>
  </si>
  <si>
    <t>ITSスポットを活用した走行経路確認に関する検討業務共同提案体</t>
    <rPh sb="26" eb="28">
      <t>キョウドウ</t>
    </rPh>
    <rPh sb="28" eb="30">
      <t>テイアン</t>
    </rPh>
    <rPh sb="30" eb="31">
      <t>タイ</t>
    </rPh>
    <phoneticPr fontId="3"/>
  </si>
  <si>
    <t>（株）地域未来研究所</t>
    <rPh sb="1" eb="2">
      <t>カブ</t>
    </rPh>
    <rPh sb="3" eb="5">
      <t>チイキ</t>
    </rPh>
    <rPh sb="5" eb="7">
      <t>ミライ</t>
    </rPh>
    <rPh sb="7" eb="10">
      <t>ケンキュウジョ</t>
    </rPh>
    <phoneticPr fontId="3"/>
  </si>
  <si>
    <t>（一財）日本緑化センター</t>
    <rPh sb="1" eb="2">
      <t>イチ</t>
    </rPh>
    <rPh sb="2" eb="3">
      <t>ザイ</t>
    </rPh>
    <rPh sb="4" eb="6">
      <t>ニホン</t>
    </rPh>
    <rPh sb="6" eb="8">
      <t>リョクカ</t>
    </rPh>
    <phoneticPr fontId="3"/>
  </si>
  <si>
    <t>平成２９年度　道路空間で活動する多様な主体との連携をさらに推進するための調査検討業務　日本みち研究所・セントラルコンサルタント共同提案体</t>
    <rPh sb="0" eb="2">
      <t>ヘイセイ</t>
    </rPh>
    <rPh sb="4" eb="6">
      <t>ネンド</t>
    </rPh>
    <rPh sb="7" eb="9">
      <t>ドウロ</t>
    </rPh>
    <rPh sb="9" eb="11">
      <t>クウカン</t>
    </rPh>
    <rPh sb="12" eb="14">
      <t>カツドウ</t>
    </rPh>
    <rPh sb="16" eb="18">
      <t>タヨウ</t>
    </rPh>
    <rPh sb="19" eb="21">
      <t>シュタイ</t>
    </rPh>
    <rPh sb="23" eb="25">
      <t>レンケイ</t>
    </rPh>
    <rPh sb="29" eb="31">
      <t>スイシン</t>
    </rPh>
    <rPh sb="36" eb="38">
      <t>チョウサ</t>
    </rPh>
    <rPh sb="38" eb="40">
      <t>ケントウ</t>
    </rPh>
    <rPh sb="40" eb="42">
      <t>ギョウム</t>
    </rPh>
    <rPh sb="43" eb="45">
      <t>ニホン</t>
    </rPh>
    <rPh sb="47" eb="50">
      <t>ケンキュウショ</t>
    </rPh>
    <rPh sb="63" eb="65">
      <t>キョウドウ</t>
    </rPh>
    <rPh sb="65" eb="67">
      <t>テイアン</t>
    </rPh>
    <rPh sb="67" eb="68">
      <t>タイ</t>
    </rPh>
    <phoneticPr fontId="3"/>
  </si>
  <si>
    <t>平成２９年度　「道の駅」政策企画補助等業務　日本みち研究所・オリエンタルコンサルタンツ共同提案体</t>
    <rPh sb="22" eb="24">
      <t>ニホン</t>
    </rPh>
    <rPh sb="26" eb="29">
      <t>ケンキュウジョ</t>
    </rPh>
    <rPh sb="43" eb="45">
      <t>キョウドウ</t>
    </rPh>
    <rPh sb="45" eb="47">
      <t>テイアン</t>
    </rPh>
    <rPh sb="47" eb="48">
      <t>タイ</t>
    </rPh>
    <phoneticPr fontId="3"/>
  </si>
  <si>
    <t>（株）三菱総合研究所</t>
    <rPh sb="1" eb="2">
      <t>カブ</t>
    </rPh>
    <rPh sb="3" eb="5">
      <t>ミツビシ</t>
    </rPh>
    <rPh sb="5" eb="7">
      <t>ソウゴウ</t>
    </rPh>
    <rPh sb="7" eb="10">
      <t>ケンキュウジョ</t>
    </rPh>
    <phoneticPr fontId="3"/>
  </si>
  <si>
    <t>道路管理者による道路情報の提供方法等に関する検討業務　日本道路交通情報センター及びニュープランニング共同提案体</t>
    <rPh sb="27" eb="29">
      <t>ニホン</t>
    </rPh>
    <rPh sb="29" eb="31">
      <t>ドウロ</t>
    </rPh>
    <rPh sb="31" eb="33">
      <t>コウツウ</t>
    </rPh>
    <rPh sb="33" eb="35">
      <t>ジョウホウ</t>
    </rPh>
    <rPh sb="39" eb="40">
      <t>オヨ</t>
    </rPh>
    <rPh sb="50" eb="52">
      <t>キョウドウ</t>
    </rPh>
    <rPh sb="52" eb="54">
      <t>テイアン</t>
    </rPh>
    <rPh sb="54" eb="55">
      <t>タイ</t>
    </rPh>
    <phoneticPr fontId="3"/>
  </si>
  <si>
    <t>自動運転を含むＩＴＳに関する国際協調・展開支援業務共同提案体</t>
    <rPh sb="25" eb="27">
      <t>キョウドウ</t>
    </rPh>
    <rPh sb="27" eb="29">
      <t>テイアン</t>
    </rPh>
    <rPh sb="29" eb="30">
      <t>タイ</t>
    </rPh>
    <phoneticPr fontId="3"/>
  </si>
  <si>
    <t>（一財）橋梁調査会</t>
    <rPh sb="1" eb="2">
      <t>イチ</t>
    </rPh>
    <rPh sb="2" eb="3">
      <t>ザイ</t>
    </rPh>
    <rPh sb="4" eb="6">
      <t>キョウリョウ</t>
    </rPh>
    <rPh sb="6" eb="9">
      <t>チョウサカイ</t>
    </rPh>
    <phoneticPr fontId="3"/>
  </si>
  <si>
    <t>平成２９年度　立体道路制度を推進するための調査検討業務　日本みち研究所・セントラルコンサルタント共同提案体</t>
    <rPh sb="28" eb="30">
      <t>ニホン</t>
    </rPh>
    <rPh sb="32" eb="35">
      <t>ケンキュウジョ</t>
    </rPh>
    <rPh sb="48" eb="50">
      <t>キョウドウ</t>
    </rPh>
    <rPh sb="50" eb="52">
      <t>テイアン</t>
    </rPh>
    <rPh sb="52" eb="53">
      <t>タイ</t>
    </rPh>
    <phoneticPr fontId="3"/>
  </si>
  <si>
    <t>（公財）交通事故総合分析センター</t>
    <rPh sb="1" eb="3">
      <t>コウザイ</t>
    </rPh>
    <rPh sb="4" eb="6">
      <t>コウツウ</t>
    </rPh>
    <rPh sb="6" eb="8">
      <t>ジコ</t>
    </rPh>
    <rPh sb="8" eb="10">
      <t>ソウゴウ</t>
    </rPh>
    <rPh sb="10" eb="12">
      <t>ブンセキ</t>
    </rPh>
    <phoneticPr fontId="3"/>
  </si>
  <si>
    <t>平成２９年度　自転車通行空間整備状況の電子地図化に関する検討業務　日本みち研究所・サイクリック共同提案体</t>
    <rPh sb="0" eb="2">
      <t>ヘイセイ</t>
    </rPh>
    <rPh sb="33" eb="35">
      <t>ニホン</t>
    </rPh>
    <rPh sb="37" eb="40">
      <t>ケンキュウジョ</t>
    </rPh>
    <rPh sb="47" eb="49">
      <t>キョウドウ</t>
    </rPh>
    <rPh sb="49" eb="51">
      <t>テイアン</t>
    </rPh>
    <rPh sb="51" eb="52">
      <t>タイ</t>
    </rPh>
    <phoneticPr fontId="3"/>
  </si>
  <si>
    <t>踏切対策の推進に関する整理・検討業務　パシフィックコンサルタンツ株式会社・日本みち研究所共同提案体</t>
    <rPh sb="32" eb="36">
      <t>カブシキガイシャ</t>
    </rPh>
    <rPh sb="37" eb="39">
      <t>ニホン</t>
    </rPh>
    <rPh sb="41" eb="44">
      <t>ケンキュウジョ</t>
    </rPh>
    <rPh sb="44" eb="46">
      <t>キョウドウ</t>
    </rPh>
    <rPh sb="46" eb="48">
      <t>テイアン</t>
    </rPh>
    <rPh sb="48" eb="49">
      <t>タイ</t>
    </rPh>
    <phoneticPr fontId="3"/>
  </si>
  <si>
    <t>（一財）計量計画研究所</t>
  </si>
  <si>
    <t>本業務は、平成28年度の点検実施状況・点検結果をとりまとめ、「道路メンテナンス年報」の作成にかかるデータを整理するものであり、全国約73万橋の橋梁等の道路構造物を対象に定期点検結果等をより効率的に整理するための手法や、道路の老朽化対策に対する国民の理解・協働を効果的に推進するためのデータ整理項目を検討するなど、道路の老朽化対策に関する高度な知見及び専門的な技術を要することから、企画競争方式による審査を行った。
　その結果、上記相手方の企画提案は、橋梁等の精度の高い位置情報を効率的に確認・整理する上での工夫として、各道路管理者が電子地図上で橋梁等の位置情報を確認・修正できるクラウド型システムを活用することにより、精度の高い位置情報を確認・整理することを提案し、また、点検結果等データのさらなる活用および老朽化の地域特性等の把握にあたっての着眼点として、橋種別、橋長別、径間数別の橋梁の判定区分の割合、累積大型車交通量と判定区分の関係性等の傾向分析を行い、点検や補修の優先順位の検討等に活用することを提案するなど、着目点が明確であり、優れていると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</si>
  <si>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平成２９年度　駅周辺等における歩行空間のユニバーサルデザイン化の推進に関する検討業務</t>
    <rPh sb="0" eb="2">
      <t>ヘイセイ</t>
    </rPh>
    <rPh sb="4" eb="6">
      <t>ネンド</t>
    </rPh>
    <rPh sb="7" eb="10">
      <t>エキシュウヘン</t>
    </rPh>
    <rPh sb="10" eb="11">
      <t>トウ</t>
    </rPh>
    <rPh sb="15" eb="17">
      <t>ホコウ</t>
    </rPh>
    <rPh sb="17" eb="19">
      <t>クウカン</t>
    </rPh>
    <rPh sb="30" eb="31">
      <t>カ</t>
    </rPh>
    <rPh sb="32" eb="34">
      <t>スイシン</t>
    </rPh>
    <rPh sb="35" eb="36">
      <t>カン</t>
    </rPh>
    <rPh sb="38" eb="40">
      <t>ケントウ</t>
    </rPh>
    <rPh sb="40" eb="42">
      <t>ギョウム</t>
    </rPh>
    <phoneticPr fontId="3"/>
  </si>
  <si>
    <t>本業務は、2020年の東京オリンピック・パラリンピックを契機として全国の主要な鉄道駅や観光地周辺のユニバーサルデザイン化を推進するため、地方自治体における取組意欲の向上方策や継続的な取組の技術的なサポートおよび、利用者のニーズに応じた効率的な整備について調査検討するとともに、重点的に推進する整備区間の抽出、新たな整備目標について検討することを目的としている。
本業務の実施にあたっては、地方自治体における取組意欲の向上や継続的な取組への技術的なサポート方策の検討、全国の主要駅や観光施設周辺のユニバーサルデザイン化の推進に向けて重点的に整備する区間の抽出および評価を検討するにあたり、高度な知識や技術力が求められる。
このため、本業務を実施しうる者を特定するため、企画競争方式に基づき道路局企画競争有識者委員会を実施した。
　企画提案書を提出したのは上記の者のみであったが、「配置予定技術者の資格、経歴」、「技術者の業務の実績、経験及び能力（ヒヤリング）」、「業務実施方針及び手法」、「特定テーマに対する技術提案」において評価が高く、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t>
    <phoneticPr fontId="1"/>
  </si>
  <si>
    <t>本業務は、アスリート・観客にやさしい道路空間を形成する取組みについて、平成28年10月に「アスリート・観客にやさしい道の検討会」でとりまとめられた提言で、引き続き検証が必要とされた事項の検証、整理等、オリンピック・パラリンピック後にも適用できるあり方に関する調査・検討を行うことを目的とする。
本業務の実施にあたっては、道路における暑熱対策の検証や対策メニューの立案を行うため、アスリート・観客に対してやさしい道路空間を効果的・効率的に提供する方策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その結果、上記業者は、特定テーマにおいて優れており、道路局企画競争有識者委員会において、本業務を遂行するに当たって適した業者であると認められたところである。
以上のことから、当該業務の実施者として、平成２９年度　アスリートや観客にやさしい道路空間のあり方に関する調査検討業務建設技術研究所・日本みち研究所共同提案体を唯一の者であると判断し、同者を選定し、随意契約を行うものである。
＜根拠条文＞
会計法第２９条の３第４項　予算決算及び会計令第１０２条の４第３号</t>
    <phoneticPr fontId="1"/>
  </si>
  <si>
    <t>本業務は、訪日外国人の増加や2020東京オリンピック・パラリンピック開催に向けた取組を背景に、今後、更なる観光需要の増加が見込まれることから、観光地における交通渋滞等の課題の把握、分析や対応方策の検討を行うことを目的としており、本業務の実施にあたっては、豊かな経験と高度な知識が求められることから、本業務を実施しうる者を特定するため企画競争に基づき企画提案書の審査を行った。
その結果、上記相手方の企画提案は、観光地における交通渋滞等について、データ・ツールの有効性も含めた道路観光施策の検討方法について実現性が高く、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</si>
  <si>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 xml:space="preserve">本業務は、道路附属物（門型式の道路標識及び道路情報提供装置）の点検記録情報をデータベースとして整理、蓄積し、施設情報や点検結果を基に、様々なパラメータを組み合わせ附属物の弱点部や損傷の発生メカニズム等について検討を行うものである。
本業務の実施にあたっては、道路附属物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１者であったが、配置予定技術者の業務執行能力、ヒアリング、実施方針及び特定テーマに対する企画提案において、本業務を的確に遂行する高度な能力は十分にあるとの審査結果となった。
以上のことから、当該業務の唯一の実施者として、上記の者を選定し、随意契約を行うものである。
＜根拠条文＞
会計法第２９条の３第４項　予算決算及び会計令第１０２条の４第３号
</t>
    <phoneticPr fontId="1"/>
  </si>
  <si>
    <t>本業務は、北海道開発局、８地方整備局及び沖縄総合事務局管内の直轄国道を対象として、維持管理に係わる各種データを分析し、維持管理の効率化やコスト縮減手法等の検討を行うものである。本業務の実施にあたり、維持管理に係る各種データの効率的な収集方法の検討、維持管理業務の効率化やコスト縮減手法の検討などに高度な知見及び専門的な技術を要することから、企画競争方式による審査を行った。
その結果、上記相手方の企画提案では、効率的なデータ収集のため、維持管理のマネジメントに必要な情報について、分類・定義・作業量の単位などの統一化の提案、統一フォーマットで格納された情報にアクセスして必要情報を抽出、収集する方法の検討を提案するなど、本業務に必要な高度な知見及び専門的な技術を有していることが企画競争有識者委員会で認められた。
よって、本業務を遂行しうる唯一の者として、上記相手方と随意契約を締結するものである。
＜根拠条文＞
会計法第２９条の３第４項、予決令第１０２条の４第３号</t>
    <phoneticPr fontId="1"/>
  </si>
  <si>
    <t>本業務は、路上工事による渋滞などの外部不経済を抑制するため、路上工事に伴う影響モニタリングにより、路上工事による交通への影響を把握・評価し、更なる路上工事削減誘導策を検討するものである。本業務の実施にあたり、路上工事に伴う交通への影響の大小に与える変動要素の把握など、路上工事の削減誘導策の検討に関する高度な知見及び専門的な技術を要することから、企画競争方式による審査を行った。
その結果、上記相手方の企画提案は、変動要素を把握する際に必要となるインプットデータについて、日々の交通量データの入手が可能なエリアを対象とすることで変動要素の特性を反映したインプットデータを使用することを提案するなど、着目点が明確であり、本業務に必要な高度な知見及び専門的な技術を有していることが企画競争有識者委員会で認められた。
よって、本業務を遂行しうる唯一の者として、上記相手方と随意契約を締結するものである。
＜根拠条文＞
会計法第２９条の３第４項、予決令第１０２条の４第３号</t>
    <phoneticPr fontId="1"/>
  </si>
  <si>
    <t>本業務は、道路関係国際機関（PIARC、ITF、JTRC、REAAA、IRF等）に参画し、道路分野の国際的な動向を把握するとともに、我が国のプレゼンス向上を図るものである。
本業務では、日本の道路分野の動向を把握したうえで、国際機関が発信する情報から日本の道路行政に資する情報を抽出し、とりまとめることを求めるため、道路分野における高度な知識が必要であることから、企画競争方式による実施手続きを行うこととした。
その結果、上記相手方は、企画提案内容及び業務実績から判断して、業務を遂行する上で必要となる道路分野における高度な知識を有している。また、調査項目に関する状況把握及び対象となる国際機関における調査内容について具体的な提案がなされていることや、各国際機関が公表している同種の情報を比較検討することにより、より詳細な分析を行うことなどの提案がなされており、業務を遂行するうえ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</si>
  <si>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本業務はヨーロッパ諸国（欧州委員会を含む）を対象として、道路分野に関する政策の最新動向について調査を行い、我が国の施策に資する内容を取りまとめるものである。
本業務では、日本、欧州双方の道路分野の動向を把握したうえで、日本の道路行政に資する情報を抽出し、とりまとめることを求めるため、道路分野における高度な専門知識が必要であることから、企画競争方式による実施手続きを行うこととした。
その結果、上記相手方は、企画提案内容及び業務実績から判断して、業務を遂行する上で必要となる道路分野に関する高度な知識を有している。また、欧州事務所において情報を収集することや、その背景を含めた詳細な情報を収集する業務履行体制が整っていること、調査項目に関する状況把握および調査内容が的確かつ具体的であるとともに関係組織への聞き取りによる詳細調査の実施などの提案がなされており、業務を遂行するうえ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</si>
  <si>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本業務は中国及び韓国との二国間会議の開催を通じて、道路分野に関するインフラ整備・管理、制度、政策等の動向について情報収集及び分析を行い、我が国の施策に資する内容を取りまとめるものである。
本業務では、日本、中国及び韓国の道路分野の動向を把握したうえで、日本の道路行政に資する情報を抽出し、とりまとめることを求めるため、道路分野における高度な専門知識が必要であることから、企画競争方式による実施手続きを行うこととした。
その結果、上記相手方は、企画提案内容及び業務実績から判断して、業務を遂行する上で必要となる道路分野に関する高度な知識を有している。また、提携会社等を通じて関係組織への聞き取りによる調査を実施することや、詳細な情報を収集するための業務履行体制が整っていること、各国の動向を予測し、的確かつ具体的な調査内容を選定するなどの提案がなされており、業務を遂行するうえ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</si>
  <si>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本業務は北米（米国及びカナダ）を対象として、道路分野に関する政策の最新動向について調査を行い、我が国の施策に資する内容を取りまとめるものである。
本業務では、日本、米国及びカナダの道路分野の動向を把握したうえで、日本の道路行政に資する情報を抽出し、とりまとめることを求めるため、道路分野における高度な専門知識が必要であることから、企画競争方式による実施手続きを行うこととした。
その結果、上記相手方は、企画提案内容及び業務実績から判断して、業務を遂行する上で必要となる道路分野に関する高度な知識を有している。また、米国在住の調査員が現地で情報を収集することや、その背景を含めた詳細な情報を収集する業務履行体制が整っていること、調査項目に関する状況把握および調査内容が的確かつ具体的であるとともに関係組織への聞き取りによる詳細調査の実施等の提案がなされており、業務を遂行するうえ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</si>
  <si>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本業務は、道路分野の海外展開の推進のため、道路局の英語版ＨＰ、英訳資料等を通じて情報を発信するものである。
本業務では、日本の道路関係政策及び技術を海外に展開するための資料や日本語の資料等をその文章の意図を十分に踏まえつつ、海外で用いられている用語に留意して英語版の資料等を作成することを求めるため、道路分野における高度な専門知識と英文資料の作成に関して豊富な経験が必要であることから、企画競争方式による実施手続きを行うこととした。
その結果、上記相手方は、企画提案内容及び業務実績から判断して、業務を遂行する上で必要となる道路分野に関する高度な知識及び英文資料の作成に関して豊富な経験を有している。また、すべての資料について、日米の時差を活用して、米国在住のネイティブスピーカーによる確認を行うことを提案するなど、日本語を迅速かつ正確に英訳するにあたっての工夫点、留意点についても十分な提案がなされており、業務を遂行するうえ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</si>
  <si>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本業務は、道路整備による多様な効果を適切に評価するため、海外及び国内の調査を踏まえ、現行の費用便益分析に加え、新たな評価の観点や指標を活用した評価手法等の検討を行うことを目的としており、本業務の実施にあたっては、豊かな経験と高度な知識が求められることから、本業務を実施しうる者を特定するため企画競争に基づき企画提案書の審査を行った。
その結果、上記相手方の企画提案は、道路整備の事後的に発生する効果に関し、効果項目、計測範囲及び表現方法において実現性が高く、優れていると企画競争等審査委員会において特定された。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</si>
  <si>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本業務は、高速道路の料金施策による効果・影響を検証するために必要な関連データを整理・分析することを目的とするものである。
本業務の実施にあたっては、高速道路の料金施策による、並行一般道路への影響、沿道環境改善、物流効率化、観光による経済効果等の分析能力を有する事が求められることから、実施しうる者を特定するため企画競争方式による実施手続きを行うこととした。
結果として、提案書を提出したのは、高速道路料金施策の効果・影響関連データの整理・分析業務日本能率協会総合研究所・三菱総合研究所・三菱ＵＦＪリサーチ＆コンサルティング共同提案体１者であり、提出された企画提案書に基づく審査を行った結果、『配置予定技術者の資格、経歴、手持ち業務の状況』、『技術者等の業務の実績、経験及び能力（ヒアリング等）』、『業務実施方針及び手法』は業務遂行する上で妥当なものと認められた。
また、『特定テーマに対する技術提案』についても、ＥＴＣ２．０データを用いた物流事業者の高速道路利用状況などに関する分析手法及び大口多頻度割引による物流事業者への影響に関する分析方法や高速道路の料金割引が、並行一般道や他モード交通へ与える影響について、観光面や生活面、環境面等、多面的に分析する手法について具体的に提案されており、その内容は妥当なものであった。
以上のことから上記業者は、本業務を実施しうる唯一の者であると判断し、随意契約を行うものである。
＜根拠条文＞
会計法第２９条の３第４項　予算決算及び会計令第１０２条の４第３号</t>
    <phoneticPr fontId="1"/>
  </si>
  <si>
    <t>本業務は、高速道路の料金施策について、その効果を総合的に検証することを目的とするものである。
本業務の実施にあたっては、高速道路の料金施策に関して、分析手法を検討し、総合的に効果を検証する能力を有する事が求められることから、実施しうる者を特定するため企画競争方式による実施手続きを行うこととした。
結果として、提案書を提出したのは、高速道路料金施策の効果検証業務　計量計画研究所・社会システム・地域未来研究所共同提案体１者であり、提出された企画提案書に基づく審査を行った結果、『配置予定技術者の資格、経歴、手持ち業務の状況』、『技術者等の業務の実績、経験及び能力（ヒアリング等）』『業務実施方針及び手法』は業務遂行上、妥当なものと認められた。
また、『特定テーマに対する技術提案』についても、料金施策に基づく効果の総合的な検証手法や、有料区間や無料区間の混在する地域における利用状況を分析するための実証的な手法についても具体的に提案されており、その内容は妥当なものであった。
以上のことから上記業者は、本業務を実施しうる唯一の者であると判断し、随意契約を行うものである。
＜根拠条文＞
会計法第２９条の３第４項　予算決算及び会計令第１０２条の４第３号</t>
    <phoneticPr fontId="1"/>
  </si>
  <si>
    <t>本業務は、高速道路の料金施策について、交通状況の観点から、その効果を分析するために必要なデータを整理し、影響を分析することを目的とするものである。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うこととした。
その結果、上記業者は、『技術者等の業務の実績、経験及び能力（ヒアリング等）』、『業務実施方針及び手法等』及び『特定テーマに対する技術提案』の評価において優れており、本業務を遂行しうる十分な能力を有する業者であると企画競争等審査委員会において認められた。
以上のことから上記業者は、本業務を実施しうる唯一の者であると判断し、随意契約を行うものである。
＜根拠条文＞
会計法第２９条の３第４項　予算決算及び会計令第１０２条の４第３号</t>
    <phoneticPr fontId="1"/>
  </si>
  <si>
    <t>本業務は、高速道路に関する事業・施策について、海外先進事例の効果や課題等を整理・分析し、我が国への適用を検討することを目的とするものである。
本業務の実施にあたっては、収集・整理した取組の中から、５事例以上の取組について、詳細な取組内容・経緯、長所・短所等をまとめるとともに、我が国の高速道路関連事業・施策への適用について課題を整理する能力を有する事が求められることから、実施しうる者を特定するため企画競争に基づき企画提案書の審査を行った。
その結果、上記業者は、企画提案内容の的確性及び実現性、配置予定技術者の業務実績及び業務実施手順の妥当性等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＜根拠条文＞
会計法第２９条の３第４項　予算決算及び会計令第１０２条の４第３号</t>
    <phoneticPr fontId="1"/>
  </si>
  <si>
    <t>本業務は、重大事故につながる可能性が高い高速道路での逆走に対して、効果的な防止対策を検討することを目的とするものである。
本業務の実施にあたっては、高速道路での逆走事案の発生状況、原因を整理・分析した上で効果的な逆走防止対策を検討する能力を有する事が求められることから、実施しうる者を特定するため企画競争に基づき企画提案書の審査を行った。
その結果、上記業者は、『技術者等の業務の実績、経験及び能力（ヒアリング等）』、『業務実施方針及び手法等』及び『特定テーマに対する技術提案』の評価において優れており、本業務を遂行しうる十分な能力を有する業者であると企画競争等審査委員会において特定された。
よって、本業務を実施しうる唯一の者として、上記相手方と随意契約を締結するものである。
＜根拠条文＞
会計法第２９条の３第４項、予算決算及び会計令第１０２条の４第３号</t>
    <phoneticPr fontId="1"/>
  </si>
  <si>
    <t>本業務は、走行経路に応じた料金施策等を実現するために、これまでに構築したシステムを活用して、実際の走行データを収集、分析し、システムの稼働状況も含めて検証するとともに、一般運用に向けての課題整理等を行うものである。
本業務の実施にあたっては、走行経路データをもとに分析・検証を行い、課題を整理し改善策を立案する能力を有し、ＩＴＳスポットを活用した走行経路確認に関する検討を行う能力を有する事が求められることから、実施しうる者を特定するため企画競争に基づき企画提案書の審査を行った。
その結果、上記相手方の企画提案は、『技術者等の業務の実績、経験及び能力（ヒアリング等）』、『業務実施方針及び手法等』及び『特定テーマに対する技術提案』の評価において優れており、本業務を遂行しうる十分な能力を有する業者であると企画競争等審査委員会において特定された。
よって、本業務を遂行しうる唯一の者として、上記相手方と随意契約を締結するものである。
＜根拠条文＞
会計法第２９条の３第４項　予決令第１０２条の４第３号</t>
    <phoneticPr fontId="1"/>
  </si>
  <si>
    <t>本業務は、全国の高規格幹線道路等の渋滞状況を分析するとともに、過去の渋滞対策における分析事例を整理し、渋滞原因の特定に資する分析手法について検討するものである。
このため、本業務を遂行するには豊かな経験と高度な知識が求められることから、本業務を実施しうる者を特定するため企画競争に基づき企画提案書の審査を行った。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道路分野における高度な知識を有している。また、調査項目に関する渋滞状況の分析における調査内容について具体的な提案がされていることや、渋滞の原因の特定に資する分析手法を検討するにあたり、様々な現象にあった分析手法を変えるなど、業務を遂行するうえで、妥当であるものとして、企画競争等審査委員会において特定された。
以上のことから上記業者は、本業務を実施しうる唯一の者であると判断し、会計法第２９条の３第４項、予決令第１０２条の４第３号により、随意契約を行うものである。</t>
    <phoneticPr fontId="1"/>
  </si>
  <si>
    <t>本業務は、物流に加え、地域活用や観光振興、防災機能強化等の観点から、平常時・災害時の基幹道路ネットワークの機能等について分析し、道路網の再編に向けた方策について検討するものである。
このため、本業務を遂行するには豊かな経験と高度な知識が求められることから、本業務を実施しうる者を特定するため企画競争に基づき企画提案書の審査を行った。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道路分野における高度な知識を有している。また、調査項目に関するネットワーク機能における調査内容について具体的な提案がされていることや、道路網の再編に向けた方策を検討するにあたり、ルールを制定し裁量の幅が大きくならないように焦点を絞って検討するなど、業務を遂行するうえで、妥当であるものとして、企画競争等審査委員会において特定された。
以上のことから上記業者は、本業務を実施しうる唯一の者であると判断し、会計法第２９条の３第４項、予決令第１０２条の４第３号により、随意契約を行うものである。</t>
    <phoneticPr fontId="1"/>
  </si>
  <si>
    <t>本業務は、大都市圏の高速道路を賢く使うための料金体系について検討するものである。
本業務の実施にあたっては、平成28年4月から導入した首都圏の新たな高速道路料金について、進展するネットワーク整備や利用者の認知度向上等を考慮しつつ、導入前後及び導入後から現在までの利用実態の変化を把握するための分析を行い、分析結果や国土幹線道路部会の答申等を踏まえ、首都圏の高速道路をより賢く使うための料金体系について、今後の課題の整理等を行うために必要な能力が求められる。加えて、首都圏及び近畿圏の高速道路料金やネットワーク整備等の現状･課題を踏まえ、中京圏の高速道路を賢く使うための現状･課題を把握するため、データ整理及び分析を行うために必要な能力を有することが求められることから、実施しうる者を特定するため、企画競争に基づき企画提案書の審査を行った。
その結果、上記業者は、企画提案内容における特定テーマに対する技術提案の内容等が優れており、技術者評価ヒアリングにおける取組姿勢についても評価され、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t>
    <phoneticPr fontId="1"/>
  </si>
  <si>
    <t>本業務は、平成29年度からの近畿圏の新たな高速道路料金の導入後における利用状況等を把握するための調査検討を行うものである。
本業務の実施にあたっては、平成29年度からの近畿圏の新たな料金体系導入前後における、利用実態の変化等を把握するためのデータ収集及び整理等を実施し、新たな料金導入前後の高速道路や一般道路等の交通状況の変化の分析及び様々な高速道路利用者の利用傾向を把握するための分析等を行い、それらの分析結果や国土幹線道路部会の答申等を踏まえ、近畿圏の高速道路を賢く使うための料金体系について今後の課題の整理等を行うために必要な能力を有することが求められることから、実施しうる者を特定するため、企画競争に基づき企画提案書の審査を行った。
その結果、上記業者は、企画提案内容における業務実施方針・手法に関して業務理解度や実施手順等が優れており、技術者評価ヒアリングにおける取組姿勢についても評価され、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t>
    <phoneticPr fontId="1"/>
  </si>
  <si>
    <t>本業務は、道路植栽の高木について、倒木事例や伐採・撤去事例を調査し、それらの特徴整理を行うとともに、道路植栽の維持管理を効果的・効率的に行う手法の調査検討を行うものである。
本業務の実施にあたっては、道路植栽のうち、特に高木の維持管理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技術者評価（ヒアリング）、業務の実施方針及び手法、特定テーマにおいて優れており、道路局企画競争有識者委員会において、本業務を遂行するに当たって適した業者であると認められたところである。
以上のことから、当該業務の実施者として、一般財団法人　日本緑化センターを唯一の者であると判断し、同者を選定し、随意契約を行うものである。
＜根拠条文＞
会計法第２９条の３第４項　予算決算及び会計令第１０２条の４第３号</t>
    <phoneticPr fontId="1"/>
  </si>
  <si>
    <t>本業務は、道路附属物の設置環境や構造形式の違いによる劣化特性を分析し、第三者被害の程度を考慮した、適切で合理的な更新年数設定に関する検討を行うものである。
本業務の実施にあたっては、道路附属物の維持管理手法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を含め２者あったが、「配置予定技術者の資格、経歴」、「技術者の業務の実績、経験及び能力」、「業務の実施方針及び手法」、「特定テーマに対する技術提案」及び「ワーク・ライフ・バランス等の推進に関する指標」において評価が高く、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t>
    <phoneticPr fontId="1"/>
  </si>
  <si>
    <t>本業務は、道路協力団体等、道路管理者と連携した多様な主体の活動状況を調査するとともに、各活動における道路管理者と多様な主体の役割分担や連携のあり方について検討する。
本業務の実施にあたっては、道路管理者と連携した多様な主体による活動状況や役割分担及び連携のあり方に関する調査検討に係る豊かな経験と高度な知識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技術者の業務の実績・経験及び能力（ヒアリング）、特定テーマに対する企画提案において優れており、道路局企画競争有識者委員会において、本業務を遂行するに当たって適した業者であると認められたところである。
以上のことから、当該業務の唯一の実施者として、平成29年度　道路空間で活動する多様な主体との連携をさらに推進するための調査検討業務日本みち研究所・セントラルコンサルタント共同提案体を選定し、随意契約を行うものである。
＜根拠条文＞
会計法第２９条の３第４項　予算決算及び会計令第１０２条の４第３号</t>
    <phoneticPr fontId="1"/>
  </si>
  <si>
    <t>本業務は、道路の通行者、利用者の多様なニーズに対応した道路空間の利活用のあり方及び道路環境に係る状況及び対策について、国内外の事例等を踏まえた調査・検討を行うものである。
本業務の実施にあたっては、利用者の多様なニーズに対応した道路空間の利活用のあり方及び道路環境に係る状況及び対策に関する調査検討業務に係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技術者の業務の実績・経験及び能力（ヒアリング）、特定テーマに対する企画提案において優れており、道路局企画競争実施委員会及び道路局企画競争有識者委員会において、本業務を遂行するに当たって適した業者であると認められたところである。
以上のことから、当該業務の唯一の実施者として、株式会社公共計画研究所を選定し、随意契約を行うものである。
＜根拠条文＞
会計法第２９条の３第４項　予算決算及び会計令第１０２条の４第３号</t>
    <phoneticPr fontId="1"/>
  </si>
  <si>
    <t>道の駅は、道路利用者の休憩、情報提供、地域連携の場として、制度発足から25年、全国各地に広がり、現在1,117の施設が登録され、「通過する道路利用者へのサービス提供の場」から「地域の課題を解決する場」に成長してきた。
本業務では、全国の「道の駅」を対象に、施設の整備状況や管理・サービス水準、利用実態を把握し、利用者満足度との関連性を分析し具体的な満足度向上方策を検討するなど、「道の駅」についての高度かつ専門的な知識を要することから、企画競争方式による審査を行った。
　　その結果、上記相手方の企画提案は、利用状況を踏まえたニーズ・満足度に関する調査を踏まえ、全国の「道の駅」に適用できるよう「道の駅」の施設・利用者特性等からタイプ区分を行い、タイプ毎に「道の駅」の質的向上を図るための管理・サービス水準について検討するなどを留意点として挙げており、本業務に必要な高度かつ専門的な知識を有していると認められ、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</si>
  <si>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本業務は、道路計画の策定プロセスについて、近年の事例を整理し、効果的な道路計画を立案するための要件を分析するものである。
このため、本業務を遂行するには豊かな経験と高度な知識が求められることから、本業務を実施しうる者を特定するため企画競争に基づき企画提案書の審査を行った。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過去の道路計画策定プロセスの情報収集に関して幅広い視点で収集する能力に長けている。また、調査項目に関する、効果的な道路計画の要件を分析するに当たって、仮説を多く立てることにより多様な事例から問題点を検討するなどの提案がされており、業務を遂行するうえで妥当であるものとして、企画競争等審査委員会において特定された。
以上のことから上記業者は、本業務を実施しうる唯一の者であると判断し、会計法第２９条の３第４項、予決令第１０２条の４第３号により、随意契約を行うものである。</t>
    <phoneticPr fontId="1"/>
  </si>
  <si>
    <t>本業務は、道路管理者の行う道路情報等の集約・提供方法等の検討及びシステムの詳細設計を行うことで、道路管理者による迅速かつ的確な情報提供を図ることを目的とするものであり、本業務を遂行する者は、道路管理者の行う道路情報等の提供内容及び提供方法に関する知識を有しているとともに、道路情報提供システムの詳細設計を行うにあたり必要な知見を有している必要があるため、企画競争において、担当者の知識や経験、及び本業務のテーマ等の検討方法について広く提案を求めて、それを評価することが適当である。
企画競争を実施した結果、企画提案書を提出したのは上記相手方１者であったため、その内容について審査したところ、「配置予定技術者の資格、経歴、手持ち業務の状況」「技術者等の業務の実績、経験及び能力」「業務実施方針及び手法」「特定テーマに対する技術提案」は業務を遂行するうえで妥当なものであ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</si>
  <si>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本業務は、車両搭載センシング技術により取得した地物の位置情報を活用した道路交通管理の運用方法の検討や、取得した地物の位置情報の更なる活用方法について検討することを目的としている。
このため、本業務を遂行する者は、車載カメラ等のセンシング技術について最新の動向を把握しているとともに、車両搭載センシング技術により取得した地物の位置情報を活用した道路交通管理の運用方法等の検討にあたり必要な知見を有している必要があるため、企画競争において、配置予定技術者の経験及び能力、特定テーマに対する技術提案等について広く提案を求めて、それを評価する必要がある。
その結果、上記相手方の企画提案は、担当技術者の評価、企画提案内容における的確性、実現性の評価が十分に満足のいくものであり、他者と比べて最も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</si>
  <si>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ＩＴＳ分野における国際協調や国際展開の推進を目的とするものであり、本業務を遂行する者は、ＩＴＳ分野における海外の最新情報を収集する能力に優れ、我が国の技術の国際展開について広く知見を有している必要があるため、企画競争において、担当者の知識や経験、及び本業務のテーマ等の検討方法について広く提案を求めて、それを評価することが適当である。
企画競争を実施した結果、上記相手方の企画提案は、「特定テーマに対する技術提案」や「ワーク・ライフ・バランス等の推進に関する指標」という観点において、他者と比べて最も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</si>
  <si>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社会情勢の変化にあわせて求められるＩＴＳ技術の導入を図るため、ＥＴＣ２．０プローブ情報をはじめとする最新ＩＴＳ技術に基づくＩＴＳ関連データを活用したサービスについて検討するとともに、今後のＩＴＳ技術の目指すべき方向性について整理することを目的とするものであり、本業務を遂行する者は、最新ＩＴＳ技術に基づくＩＴＳ関連データについて、活用に向けた課題を整理する能力に優れ、活用方策に関する案件形成調査を実施するうえで必要な知見を有している必要があるため、企画競争において、担当者の知識や経験、及び本業務のテーマ等の検討方法について広く提案を求めて、それを評価することが適当である。
企画競争を実施した結果、上記相手方の企画提案は、「業務実施方針及び手法」や「特定テーマに対する技術提案」という観点において、他者と比べて最も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</si>
  <si>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ＥＴＣ２．０をはじめとするＩＴＳ施策等に関する論調、ＥＴＣ２．０車載器等に関する販売・普及状況等を整理・分析し、当該分析結果に基づく効果的な広報広聴方法を検討・実施することをもって、ＥＴＣ２．０をはじめとするＩＴＳ施策等の普及促進を図ることを目的とするものである。
本業務を遂行する者は、ＥＴＣ２．０サービス等のＩＴＳ施策について、最新の動向を把握しているとともに、今後の普及促進方策の検討に必要な知見を有している必要がある。このことから、担当者の知識や経験、及び本業務のテーマ等の検討方法について広く提案を求めて、それを評価し、優れた提案を選定する企画競争を経て発注することが適当であるため、当該手続をもって契約の相手方を選定することとし、本業務に係る企画提案書を募集したところである。
その結果、期限までに２者から企画提案書が提出され、その内容について審査したところ、上記相手方の企画提案は「特定テーマに対する技術提案」の点で、他者と比べて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</si>
  <si>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橋梁定期点検結果及び橋梁の点検を支援する新たな技術の試行結果について分析を行い、橋梁点検の質・効率のさらなる向上に向けた検討を行うものである。本業務の実施にあたり、診断結果の傾向の分析や新たな技術の活用方策の検討などに関する高度な知見及び専門的な技術を要することから、企画競争方式による審査を行った。
その結果、上記相手方の企画提案では、診断の傾向、根拠の分析にあたり、構造形式による健全度の違いや部材別の健全度の診断結果等に留意することや、新たな技術の活用方策の検討にあたって、新たな技術により作成された損傷判定画像の精度等についてはまだ技術的に改善の余地があること、調書作成などの室内作業（内業）に時間を要することに留意することを提案するなど、着目点が明確であり、実現性の高い提案であることが企画競争有識者委員会で認められた。
よって、本業務を遂行しうる唯一の者として、上記相手方と随意契約を締結するものである。
＜根拠条文＞
会計法第２９条の３第４項、予決令第１０２条の４第３号</t>
    <phoneticPr fontId="1"/>
  </si>
  <si>
    <t>本業務は、都市部の再開発等における立体道路制度の利用へのニーズの高まりを受け、同制度を推進するための調査・検討を行う。
本業務の実施にあたっては、立体道路制度に関する調査検討に係る豊かな経験と高度な知識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技術者の業務の実績・経験及び能力（ヒアリング）、業務実施方針及び手法、特定テーマに対する企画提案において優れており、道路局企画競争有識者委員会において、本業務を遂行するに当たって適した業者であると認められたところである。
以上のことから、当該業務の唯一の実施者として、平成29年度　立体道路制度を推進するための調査検討業務日本みち研究所・セントラルコンサルタント共同提案体を選定し、随意契約を行うものである。
＜根拠条文＞
会計法第２９条の３第４項　予算決算及び会計令第１０２条の４第３号</t>
    <phoneticPr fontId="1"/>
  </si>
  <si>
    <t>本業務は事業用自動車に係る重大な交通事故に関するデータを収集・分析し、道路構造面での交通安全対策の検討を行う。
また、歩行中及び自転車乗車中の交通事故に関して、土地利用等のリスク評価の検討を行うとともに、リスク評価結果を踏まえ、今後の交通安全対策に活用する方策の提案を行うものである。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phoneticPr fontId="1"/>
  </si>
  <si>
    <t>本業務は、交通事故死者数の約半数を占める歩行者、自転車利用者等の視点から、これまでの通学路の交通安全対策、ラウンドアバウトの整備による効果と課題について整理・分析するとともに、有識者の意見を踏まえ、今後の改善点及び具体的な取組手法等について提案することを目的とする。
本業務の実施にあたっては、通学路の交通安全対策、ラウンドアバウトの普及促進等に関す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ところである。
提案書を提出したのは上記の者のみであったが、「配置予定技術者の資格、経歴」、「技術者の業務の実績、経験及び能力（ヒアリング）」、「特定テーマに対する技術提案」において評価が高く、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t>
    <phoneticPr fontId="1"/>
  </si>
  <si>
    <t>本業務は、日本風景街道における沿道の地域住民等の多様な主体による活動の活性化を図り、美しい国土景観の形成、地域活性化、観光振興に寄与することを目的として、以下の調査・検討を行うものである。
（１）多様な主体による取組みに関する調査
（２）各日本風景街道の取組みを客観的に把握するための調査
（３）日本風景街道のブランド力を高めるための調査
（４）日本風景街道の活動活性化方策の提案
本業務の実施にあたっては、道路における地域参加や地域交流に関する高度な知識と豊富な経験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することとした。
提案書を提出したのは2社あったが、上記業者は、技術者の業務の実績・経験及び能力（ヒアリング）、業務の実施方針及び手法並びに特定テーマに対する技術提案において優れており、道路局企画競争実施委員会及び道路局企画競争有識者委員会において、本業務を遂行するに当たって適した業者であると認められたところである。
以上のことから、当該業務の唯一の実施者として、一般財団法人　道路新産業開発機構を選定し、随意契約を行うものである。
＜根拠条文＞
会計法第２９条の３第４項　予算決算及び会計令第１０２条の４第３号</t>
    <phoneticPr fontId="1"/>
  </si>
  <si>
    <t>本業務は、自転車通行空間整備状況の地方公共団体との共有化やホームページ等における自転車関連情報としての活用を目的として、自転車通行空間の整備形態別延長を整理、分析するとともに、今後の活用方法を考慮した情報の蓄積手法の検討や整備状況の電子地図化を行うものである。
本業務の実施にあたっては、自転車施策や電子地図化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企画提案書を提出したのは上記の者を含め２者あったが、特定テーマに対する技術提案等が優れており、総合的に評価の高かった上記の者が本業務を的確に遂行できるとの審査結果となった。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t>
    <phoneticPr fontId="1"/>
  </si>
  <si>
    <t>本業務は、踏切対策の推進のため、踏切道改良促進法に基づき指定された　踏切等において、進捗状況等のデータ及び課題を整理するとともに、新たな踏切対策を検討する。また、今後の踏切対策の推進のためのフォローアップ等を行うものである。
実施にあたっては、踏切対策についての社会的ニーズや技術動向、関係法令等の位置づけ、課題とその対策に関する豊かな経験と高度な知識が必要である。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その結果、実務実施能力における総合的評価において最も優れており、本業務を遂行し得る唯一の業者であると認められた。
以上の理由から、上記業者は本業務を実施し得る唯一の者であると判断し、会計法第２９条の３第４項及び予決令第１０２条の４第３号の規定により、随意契約を行うものである。</t>
    <phoneticPr fontId="1"/>
  </si>
  <si>
    <t>平成２９年度　道路関係計数等に関するデータ等整理業務</t>
    <rPh sb="0" eb="2">
      <t>ヘイセイ</t>
    </rPh>
    <rPh sb="4" eb="6">
      <t>ネンド</t>
    </rPh>
    <rPh sb="7" eb="9">
      <t>ドウロ</t>
    </rPh>
    <rPh sb="9" eb="11">
      <t>カンケイ</t>
    </rPh>
    <rPh sb="11" eb="13">
      <t>ケイスウ</t>
    </rPh>
    <rPh sb="13" eb="14">
      <t>トウ</t>
    </rPh>
    <rPh sb="15" eb="16">
      <t>カン</t>
    </rPh>
    <rPh sb="21" eb="22">
      <t>トウ</t>
    </rPh>
    <rPh sb="22" eb="24">
      <t>セイリ</t>
    </rPh>
    <rPh sb="24" eb="26">
      <t>ギョウム</t>
    </rPh>
    <phoneticPr fontId="3"/>
  </si>
  <si>
    <t>社会システム（株）</t>
    <rPh sb="0" eb="2">
      <t>シャカイ</t>
    </rPh>
    <rPh sb="7" eb="8">
      <t>カブ</t>
    </rPh>
    <phoneticPr fontId="3"/>
  </si>
  <si>
    <t>本業務は、これまでの道路環境訴訟や道路の設置・管理に対して瑕疵を問われた訴訟、建設から年月を経た道路インフラにおける訴訟等において、裁判所による判決の傾向や論点等を分析・整理し、今後の道路に関する訟務対策や道路環境訴訟及び道路連絡会に対する円滑な運営に資するものとすることを目的とする。
本業務を遂行する者は、業務目的及び道路管理瑕疵の調査検討手法に精通している必要があり実現可能な方策を導くため、その知識や経験及び本業務の検討方法について、広く提案を求め、それを選定し発注することが適切であるため、企画競争を実施したところ、１者から企画提案書の提出がなされたところである。
  その結果、上記相手方の企画提案は、我が国の道路環境訴訟及び道路の設置・管理に関する判例等に関して、的確に争点を把握しており、理論的整理・分析能力を有していることが認められるとともに、他の交通モードの判例や刑事的責任の考え方等の認識も妥当であり、より具体的な企画提案がなされたことから、本業務の遂行に必要な能力を有していると企画競争等審査委員会において特定された。
  よって、本業務を遂行しうる唯一の者として、上記相手方と随意契約を締結するものである。
＜根拠条文＞
会計法第２９条の３第４項及び予算決算及び会計令第１０２条の４第３号</t>
    <phoneticPr fontId="1"/>
  </si>
  <si>
    <t>道路周辺の土地利用等による渋滞対策に関する検討業務</t>
    <rPh sb="0" eb="2">
      <t>ドウロ</t>
    </rPh>
    <rPh sb="2" eb="4">
      <t>シュウヘン</t>
    </rPh>
    <rPh sb="5" eb="7">
      <t>トチ</t>
    </rPh>
    <rPh sb="7" eb="9">
      <t>リヨウ</t>
    </rPh>
    <rPh sb="9" eb="10">
      <t>トウ</t>
    </rPh>
    <rPh sb="13" eb="15">
      <t>ジュウタイ</t>
    </rPh>
    <rPh sb="15" eb="17">
      <t>タイサク</t>
    </rPh>
    <rPh sb="18" eb="19">
      <t>カン</t>
    </rPh>
    <rPh sb="21" eb="23">
      <t>ケントウ</t>
    </rPh>
    <rPh sb="23" eb="25">
      <t>ギョウム</t>
    </rPh>
    <phoneticPr fontId="3"/>
  </si>
  <si>
    <t>道路交通起終点調査の高度化に向けた新たなデータ活用方針の検討業務</t>
    <rPh sb="0" eb="2">
      <t>ドウロ</t>
    </rPh>
    <rPh sb="2" eb="4">
      <t>コウツウ</t>
    </rPh>
    <rPh sb="4" eb="7">
      <t>キシュウテン</t>
    </rPh>
    <rPh sb="7" eb="9">
      <t>チョウサ</t>
    </rPh>
    <rPh sb="10" eb="13">
      <t>コウドカ</t>
    </rPh>
    <rPh sb="14" eb="15">
      <t>ム</t>
    </rPh>
    <rPh sb="17" eb="18">
      <t>アラ</t>
    </rPh>
    <rPh sb="23" eb="25">
      <t>カツヨウ</t>
    </rPh>
    <rPh sb="25" eb="27">
      <t>ホウシン</t>
    </rPh>
    <rPh sb="28" eb="30">
      <t>ケントウ</t>
    </rPh>
    <rPh sb="30" eb="32">
      <t>ギョウム</t>
    </rPh>
    <phoneticPr fontId="3"/>
  </si>
  <si>
    <t>モーダルコネクト（交通モード間の接続）の強化方策に関する検討業務</t>
    <rPh sb="9" eb="11">
      <t>コウツウ</t>
    </rPh>
    <rPh sb="14" eb="15">
      <t>アイダ</t>
    </rPh>
    <rPh sb="16" eb="18">
      <t>セツゾク</t>
    </rPh>
    <rPh sb="20" eb="22">
      <t>キョウカ</t>
    </rPh>
    <rPh sb="22" eb="24">
      <t>ホウサク</t>
    </rPh>
    <rPh sb="25" eb="26">
      <t>カン</t>
    </rPh>
    <rPh sb="28" eb="30">
      <t>ケントウ</t>
    </rPh>
    <rPh sb="30" eb="32">
      <t>ギョウム</t>
    </rPh>
    <phoneticPr fontId="3"/>
  </si>
  <si>
    <t>平成２７年度道路交通起終点調査データの分析業務</t>
    <rPh sb="0" eb="2">
      <t>ヘイセイ</t>
    </rPh>
    <rPh sb="4" eb="6">
      <t>ネンド</t>
    </rPh>
    <rPh sb="6" eb="8">
      <t>ドウロ</t>
    </rPh>
    <rPh sb="8" eb="10">
      <t>コウツウ</t>
    </rPh>
    <rPh sb="10" eb="11">
      <t>オ</t>
    </rPh>
    <rPh sb="11" eb="13">
      <t>シュウテン</t>
    </rPh>
    <rPh sb="13" eb="15">
      <t>チョウサ</t>
    </rPh>
    <rPh sb="19" eb="21">
      <t>ブンセキ</t>
    </rPh>
    <rPh sb="21" eb="23">
      <t>ギョウム</t>
    </rPh>
    <phoneticPr fontId="3"/>
  </si>
  <si>
    <t>全国道路の交通流動に関する動向把握・分析業務</t>
    <rPh sb="0" eb="2">
      <t>ゼンコク</t>
    </rPh>
    <rPh sb="2" eb="4">
      <t>ドウロ</t>
    </rPh>
    <rPh sb="5" eb="7">
      <t>コウツウ</t>
    </rPh>
    <rPh sb="7" eb="9">
      <t>リュウドウ</t>
    </rPh>
    <rPh sb="10" eb="11">
      <t>カン</t>
    </rPh>
    <rPh sb="13" eb="15">
      <t>ドウコウ</t>
    </rPh>
    <rPh sb="15" eb="17">
      <t>ハアク</t>
    </rPh>
    <rPh sb="18" eb="20">
      <t>ブンセキ</t>
    </rPh>
    <rPh sb="20" eb="22">
      <t>ギョウム</t>
    </rPh>
    <phoneticPr fontId="3"/>
  </si>
  <si>
    <t>近年の交通動向を踏まえた将来自動車交通量の推計手法に関する検討業務</t>
    <rPh sb="0" eb="2">
      <t>キンネン</t>
    </rPh>
    <rPh sb="3" eb="5">
      <t>コウツウ</t>
    </rPh>
    <rPh sb="5" eb="7">
      <t>ドウコウ</t>
    </rPh>
    <rPh sb="8" eb="9">
      <t>フ</t>
    </rPh>
    <rPh sb="12" eb="14">
      <t>ショウライ</t>
    </rPh>
    <rPh sb="14" eb="17">
      <t>ジドウシャ</t>
    </rPh>
    <rPh sb="17" eb="19">
      <t>コウツウ</t>
    </rPh>
    <rPh sb="19" eb="20">
      <t>リョウ</t>
    </rPh>
    <rPh sb="21" eb="23">
      <t>スイケイ</t>
    </rPh>
    <rPh sb="23" eb="25">
      <t>シュホウ</t>
    </rPh>
    <rPh sb="26" eb="27">
      <t>カン</t>
    </rPh>
    <rPh sb="29" eb="31">
      <t>ケントウ</t>
    </rPh>
    <rPh sb="31" eb="33">
      <t>ギョウム</t>
    </rPh>
    <phoneticPr fontId="3"/>
  </si>
  <si>
    <t>日ＡＳＥＡＮ交通連携プロジェクト推進支援業務</t>
    <rPh sb="0" eb="1">
      <t>ニチ</t>
    </rPh>
    <rPh sb="6" eb="8">
      <t>コウツウ</t>
    </rPh>
    <rPh sb="8" eb="10">
      <t>レンケイ</t>
    </rPh>
    <rPh sb="16" eb="18">
      <t>スイシン</t>
    </rPh>
    <rPh sb="18" eb="20">
      <t>シエン</t>
    </rPh>
    <rPh sb="20" eb="22">
      <t>ギョウム</t>
    </rPh>
    <phoneticPr fontId="3"/>
  </si>
  <si>
    <t>道路分野におけるインフラ海外展開支援業務</t>
    <rPh sb="0" eb="2">
      <t>ドウロ</t>
    </rPh>
    <rPh sb="2" eb="4">
      <t>ブンヤ</t>
    </rPh>
    <rPh sb="12" eb="14">
      <t>カイガイ</t>
    </rPh>
    <rPh sb="14" eb="16">
      <t>テンカイ</t>
    </rPh>
    <rPh sb="16" eb="18">
      <t>シエン</t>
    </rPh>
    <rPh sb="18" eb="20">
      <t>ギョウム</t>
    </rPh>
    <phoneticPr fontId="3"/>
  </si>
  <si>
    <t>道路課金施策及び貨物車交通施策に関する調査検討業務</t>
    <rPh sb="0" eb="2">
      <t>ドウロ</t>
    </rPh>
    <rPh sb="2" eb="4">
      <t>カキン</t>
    </rPh>
    <rPh sb="4" eb="6">
      <t>セサク</t>
    </rPh>
    <rPh sb="6" eb="7">
      <t>オヨ</t>
    </rPh>
    <rPh sb="8" eb="11">
      <t>カモツシャ</t>
    </rPh>
    <rPh sb="11" eb="13">
      <t>コウツウ</t>
    </rPh>
    <rPh sb="13" eb="15">
      <t>セサク</t>
    </rPh>
    <rPh sb="16" eb="17">
      <t>カン</t>
    </rPh>
    <rPh sb="19" eb="21">
      <t>チョウサ</t>
    </rPh>
    <rPh sb="21" eb="23">
      <t>ケントウ</t>
    </rPh>
    <rPh sb="23" eb="25">
      <t>ギョウム</t>
    </rPh>
    <phoneticPr fontId="3"/>
  </si>
  <si>
    <t>大型貨物車の通行円滑化に向けた調査検討業務</t>
    <rPh sb="0" eb="2">
      <t>オオガタ</t>
    </rPh>
    <rPh sb="2" eb="5">
      <t>カモツシャ</t>
    </rPh>
    <rPh sb="6" eb="8">
      <t>ツウコウ</t>
    </rPh>
    <rPh sb="8" eb="11">
      <t>エンカツカ</t>
    </rPh>
    <rPh sb="12" eb="13">
      <t>ム</t>
    </rPh>
    <rPh sb="15" eb="17">
      <t>チョウサ</t>
    </rPh>
    <rPh sb="17" eb="19">
      <t>ケントウ</t>
    </rPh>
    <rPh sb="19" eb="21">
      <t>ギョウム</t>
    </rPh>
    <phoneticPr fontId="3"/>
  </si>
  <si>
    <t>自動車の保有と利用の動向把握のためのアンケート調査・分析業務</t>
    <rPh sb="0" eb="3">
      <t>ジドウシャ</t>
    </rPh>
    <rPh sb="4" eb="6">
      <t>ホユウ</t>
    </rPh>
    <rPh sb="7" eb="9">
      <t>リヨウ</t>
    </rPh>
    <rPh sb="10" eb="12">
      <t>ドウコウ</t>
    </rPh>
    <rPh sb="12" eb="14">
      <t>ハアク</t>
    </rPh>
    <rPh sb="23" eb="25">
      <t>チョウサ</t>
    </rPh>
    <rPh sb="26" eb="28">
      <t>ブンセキ</t>
    </rPh>
    <rPh sb="28" eb="30">
      <t>ギョウム</t>
    </rPh>
    <phoneticPr fontId="3"/>
  </si>
  <si>
    <t>平成２９年度　わかりやすい道案内の実現に向けた調査検討業務</t>
    <rPh sb="0" eb="2">
      <t>ヘイセイ</t>
    </rPh>
    <rPh sb="4" eb="6">
      <t>ネンド</t>
    </rPh>
    <rPh sb="13" eb="16">
      <t>ミチアンナイ</t>
    </rPh>
    <rPh sb="17" eb="19">
      <t>ジツゲン</t>
    </rPh>
    <rPh sb="20" eb="21">
      <t>ム</t>
    </rPh>
    <rPh sb="23" eb="25">
      <t>チョウサ</t>
    </rPh>
    <rPh sb="25" eb="27">
      <t>ケントウ</t>
    </rPh>
    <rPh sb="27" eb="29">
      <t>ギョウム</t>
    </rPh>
    <phoneticPr fontId="3"/>
  </si>
  <si>
    <t>時間価値原単位及び走行経費原単位に係る推計手法に関する検討業務</t>
    <rPh sb="0" eb="2">
      <t>ジカン</t>
    </rPh>
    <rPh sb="2" eb="4">
      <t>カチ</t>
    </rPh>
    <rPh sb="4" eb="7">
      <t>ゲンタンイ</t>
    </rPh>
    <rPh sb="7" eb="8">
      <t>オヨ</t>
    </rPh>
    <rPh sb="9" eb="11">
      <t>ソウコウ</t>
    </rPh>
    <rPh sb="11" eb="13">
      <t>ケイヒ</t>
    </rPh>
    <rPh sb="13" eb="16">
      <t>ゲンタンイ</t>
    </rPh>
    <rPh sb="17" eb="18">
      <t>カカ</t>
    </rPh>
    <rPh sb="19" eb="21">
      <t>スイケイ</t>
    </rPh>
    <rPh sb="21" eb="23">
      <t>シュホウ</t>
    </rPh>
    <rPh sb="24" eb="25">
      <t>カン</t>
    </rPh>
    <rPh sb="27" eb="29">
      <t>ケントウ</t>
    </rPh>
    <rPh sb="29" eb="31">
      <t>ギョウム</t>
    </rPh>
    <phoneticPr fontId="3"/>
  </si>
  <si>
    <t>平成２９年度　今後の大規模災害等に備えた道路管理のあり方に関する検討業務</t>
    <rPh sb="0" eb="2">
      <t>ヘイセイ</t>
    </rPh>
    <rPh sb="4" eb="6">
      <t>ネンド</t>
    </rPh>
    <rPh sb="7" eb="9">
      <t>コンゴ</t>
    </rPh>
    <rPh sb="10" eb="13">
      <t>ダイキボ</t>
    </rPh>
    <rPh sb="13" eb="15">
      <t>サイガイ</t>
    </rPh>
    <rPh sb="15" eb="16">
      <t>トウ</t>
    </rPh>
    <rPh sb="17" eb="18">
      <t>ソナ</t>
    </rPh>
    <rPh sb="20" eb="22">
      <t>ドウロ</t>
    </rPh>
    <rPh sb="22" eb="24">
      <t>カンリ</t>
    </rPh>
    <rPh sb="27" eb="28">
      <t>カタ</t>
    </rPh>
    <rPh sb="29" eb="30">
      <t>カン</t>
    </rPh>
    <rPh sb="32" eb="34">
      <t>ケントウ</t>
    </rPh>
    <rPh sb="34" eb="36">
      <t>ギョウム</t>
    </rPh>
    <phoneticPr fontId="3"/>
  </si>
  <si>
    <t>平成２９年度　冬期道路交通確保に関する検討業務</t>
    <rPh sb="0" eb="2">
      <t>ヘイセイ</t>
    </rPh>
    <rPh sb="4" eb="6">
      <t>ネンド</t>
    </rPh>
    <rPh sb="7" eb="9">
      <t>トウキ</t>
    </rPh>
    <rPh sb="9" eb="11">
      <t>ドウロ</t>
    </rPh>
    <rPh sb="11" eb="13">
      <t>コウツウ</t>
    </rPh>
    <rPh sb="13" eb="15">
      <t>カクホ</t>
    </rPh>
    <rPh sb="16" eb="17">
      <t>カン</t>
    </rPh>
    <rPh sb="19" eb="21">
      <t>ケントウ</t>
    </rPh>
    <rPh sb="21" eb="23">
      <t>ギョウム</t>
    </rPh>
    <phoneticPr fontId="3"/>
  </si>
  <si>
    <t>平成２９年度　道路の安全性、交通円滑性の向上に向けた構造基準等に関する調査検討業務</t>
    <rPh sb="0" eb="2">
      <t>ヘイセイ</t>
    </rPh>
    <rPh sb="4" eb="6">
      <t>ネンド</t>
    </rPh>
    <rPh sb="7" eb="9">
      <t>ドウロ</t>
    </rPh>
    <rPh sb="10" eb="13">
      <t>アンゼンセイ</t>
    </rPh>
    <rPh sb="14" eb="16">
      <t>コウツウ</t>
    </rPh>
    <rPh sb="16" eb="18">
      <t>エンカツ</t>
    </rPh>
    <rPh sb="18" eb="19">
      <t>セイ</t>
    </rPh>
    <rPh sb="20" eb="22">
      <t>コウジョウ</t>
    </rPh>
    <rPh sb="23" eb="24">
      <t>ム</t>
    </rPh>
    <rPh sb="26" eb="28">
      <t>コウゾウ</t>
    </rPh>
    <rPh sb="28" eb="30">
      <t>キジュン</t>
    </rPh>
    <rPh sb="30" eb="31">
      <t>トウ</t>
    </rPh>
    <rPh sb="32" eb="33">
      <t>カン</t>
    </rPh>
    <rPh sb="35" eb="37">
      <t>チョウサ</t>
    </rPh>
    <rPh sb="37" eb="39">
      <t>ケントウ</t>
    </rPh>
    <rPh sb="39" eb="41">
      <t>ギョウム</t>
    </rPh>
    <phoneticPr fontId="3"/>
  </si>
  <si>
    <t>都市開発と高速道路の連携のあり方に関する検討業務</t>
    <rPh sb="0" eb="2">
      <t>トシ</t>
    </rPh>
    <rPh sb="2" eb="4">
      <t>カイハツ</t>
    </rPh>
    <rPh sb="5" eb="7">
      <t>コウソク</t>
    </rPh>
    <rPh sb="7" eb="9">
      <t>ドウロ</t>
    </rPh>
    <rPh sb="10" eb="12">
      <t>レンケイ</t>
    </rPh>
    <rPh sb="15" eb="16">
      <t>カタ</t>
    </rPh>
    <rPh sb="17" eb="18">
      <t>カン</t>
    </rPh>
    <rPh sb="20" eb="22">
      <t>ケントウ</t>
    </rPh>
    <rPh sb="22" eb="24">
      <t>ギョウム</t>
    </rPh>
    <phoneticPr fontId="3"/>
  </si>
  <si>
    <t>海外道路プロジェクトの発掘・形成調査業務</t>
    <rPh sb="0" eb="2">
      <t>カイガイ</t>
    </rPh>
    <rPh sb="2" eb="4">
      <t>ドウロ</t>
    </rPh>
    <rPh sb="11" eb="13">
      <t>ハックツ</t>
    </rPh>
    <rPh sb="14" eb="16">
      <t>ケイセイ</t>
    </rPh>
    <rPh sb="16" eb="18">
      <t>チョウサ</t>
    </rPh>
    <rPh sb="18" eb="20">
      <t>ギョウム</t>
    </rPh>
    <phoneticPr fontId="3"/>
  </si>
  <si>
    <t>道路技術の海外展開に関する調査検討業務</t>
    <rPh sb="0" eb="2">
      <t>ドウロ</t>
    </rPh>
    <rPh sb="2" eb="4">
      <t>ギジュツ</t>
    </rPh>
    <rPh sb="5" eb="7">
      <t>カイガイ</t>
    </rPh>
    <rPh sb="7" eb="9">
      <t>テンカイ</t>
    </rPh>
    <rPh sb="10" eb="11">
      <t>カン</t>
    </rPh>
    <rPh sb="13" eb="15">
      <t>チョウサ</t>
    </rPh>
    <rPh sb="15" eb="17">
      <t>ケントウ</t>
    </rPh>
    <rPh sb="17" eb="19">
      <t>ギョウム</t>
    </rPh>
    <phoneticPr fontId="3"/>
  </si>
  <si>
    <t>日ＡＳＥＡＮ交通連携プロジェクト推進支援業務共同提案体</t>
    <rPh sb="22" eb="24">
      <t>キョウドウ</t>
    </rPh>
    <rPh sb="24" eb="26">
      <t>テイアン</t>
    </rPh>
    <rPh sb="26" eb="27">
      <t>タイ</t>
    </rPh>
    <phoneticPr fontId="3"/>
  </si>
  <si>
    <t>道路分野におけるインフラ海外展開支援業務共同提案体</t>
    <rPh sb="20" eb="22">
      <t>キョウドウ</t>
    </rPh>
    <rPh sb="22" eb="24">
      <t>テイアン</t>
    </rPh>
    <rPh sb="24" eb="25">
      <t>タイ</t>
    </rPh>
    <phoneticPr fontId="3"/>
  </si>
  <si>
    <t>（株）長大　東京支社</t>
    <rPh sb="0" eb="3">
      <t>カブ</t>
    </rPh>
    <rPh sb="3" eb="5">
      <t>チョウダイ</t>
    </rPh>
    <rPh sb="6" eb="8">
      <t>トウキョウ</t>
    </rPh>
    <rPh sb="8" eb="10">
      <t>シシャ</t>
    </rPh>
    <phoneticPr fontId="3"/>
  </si>
  <si>
    <t>中央復建コンサルタンツ(株)東京本社</t>
    <rPh sb="0" eb="2">
      <t>チュウオウ</t>
    </rPh>
    <rPh sb="2" eb="4">
      <t>フッケン</t>
    </rPh>
    <rPh sb="11" eb="14">
      <t>カブ</t>
    </rPh>
    <rPh sb="14" eb="16">
      <t>トウキョウ</t>
    </rPh>
    <rPh sb="16" eb="18">
      <t>ホンシャ</t>
    </rPh>
    <phoneticPr fontId="3"/>
  </si>
  <si>
    <t>都市開発と高速道路の連携のあり方に関する検討業務　道路新産業開発機構・パシフィックコンサルタンツ共同提案体</t>
    <rPh sb="0" eb="2">
      <t>トシ</t>
    </rPh>
    <rPh sb="2" eb="4">
      <t>カイハツ</t>
    </rPh>
    <rPh sb="5" eb="7">
      <t>コウソク</t>
    </rPh>
    <rPh sb="7" eb="9">
      <t>ドウロ</t>
    </rPh>
    <rPh sb="10" eb="12">
      <t>レンケイ</t>
    </rPh>
    <rPh sb="15" eb="16">
      <t>カタ</t>
    </rPh>
    <rPh sb="17" eb="18">
      <t>カン</t>
    </rPh>
    <rPh sb="20" eb="22">
      <t>ケントウ</t>
    </rPh>
    <rPh sb="22" eb="24">
      <t>ギョウム</t>
    </rPh>
    <rPh sb="25" eb="27">
      <t>ドウロ</t>
    </rPh>
    <rPh sb="27" eb="30">
      <t>シンサンギョウ</t>
    </rPh>
    <rPh sb="30" eb="32">
      <t>カイハツ</t>
    </rPh>
    <rPh sb="32" eb="34">
      <t>キコウ</t>
    </rPh>
    <rPh sb="48" eb="50">
      <t>キョウドウ</t>
    </rPh>
    <rPh sb="50" eb="52">
      <t>テイアン</t>
    </rPh>
    <rPh sb="52" eb="53">
      <t>タイ</t>
    </rPh>
    <phoneticPr fontId="3"/>
  </si>
  <si>
    <t>八千代エンジニヤリング（株）</t>
    <rPh sb="12" eb="13">
      <t>カブ</t>
    </rPh>
    <phoneticPr fontId="3"/>
  </si>
  <si>
    <t>ＰＩＡＲＣ国際冬期道路会議グダンスク大会展示企画・制作・運営業務</t>
    <rPh sb="5" eb="7">
      <t>コクサイ</t>
    </rPh>
    <rPh sb="7" eb="9">
      <t>トウキ</t>
    </rPh>
    <rPh sb="9" eb="11">
      <t>ドウロ</t>
    </rPh>
    <rPh sb="11" eb="13">
      <t>カイギ</t>
    </rPh>
    <rPh sb="18" eb="20">
      <t>タイカイ</t>
    </rPh>
    <rPh sb="20" eb="22">
      <t>テンジ</t>
    </rPh>
    <rPh sb="22" eb="24">
      <t>キカク</t>
    </rPh>
    <rPh sb="25" eb="27">
      <t>セイサク</t>
    </rPh>
    <rPh sb="28" eb="30">
      <t>ウンエイ</t>
    </rPh>
    <rPh sb="30" eb="32">
      <t>ギョウム</t>
    </rPh>
    <phoneticPr fontId="3"/>
  </si>
  <si>
    <t>グラデュウス・マルチリンガルサービス（株）</t>
    <rPh sb="19" eb="20">
      <t>カブ</t>
    </rPh>
    <phoneticPr fontId="3"/>
  </si>
  <si>
    <t>本業務は、道路周辺の土地利用等による交通流等への影響の把握および予測手法について検討し、道路周辺の土地利用等に対する道路交通の円滑化、渋滞抑制のための適切な対策について検討する。また、道路周辺の土地利用等による渋滞の予測や対策等を適切に実施させるための仕組み・制度の構築と導入方針について検討する。
このため、本業務を遂行するには道路交通分野に関する高度な知識と道路周辺の土地利用により及ぼされる交通影響の予測・分析において豊かな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配置予定技術者の資格、経歴、手持ち業務の状況」、「技術者の業務の実績、経験および能力」、「業務実施方針および手法等」、「特定テーマに対する技術提案」の評価が、業務遂行する上で妥当なものであった。
以上のことから上記業者は、本業務を実施しうる唯一の者であると判断し、会計法第２９条の３第４項、予算決算及び会計令第１０２条の４第３号により、随意契約を行うものである。</t>
    <phoneticPr fontId="1"/>
  </si>
  <si>
    <t>本業務では、発注者が貸与する道路交通起終点調査のデータおよび資料から課題の整理および改善策の検討を行う。また、次期道路交通起終点調査の実施に向け、ETC2.0プローブ情報をはじめとした交通関連ビッグデータの活用可能性を検討し、課題等の整理を行う。ETC2.0プローブ情報については、実際に取得されたデータを活用し、ODデータの作成を試行する。
このため、本業務を遂行するには、道路交通分野に関する高度な知識と道路交通に関連するデータの分析・調査において豊かな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配置予定技術者の資格、経歴、手持ち業務の状況」、「技術者の業務の実績、経験および能力」、「業務実施方針および手法等」、「特定テーマに対する技術提案」の評価が、業務遂行する上で妥当なものであった。
以上のことから上記業者は、本業務を実施しうる唯一の者であると判断し、会計法第２９条の３第４項、予算決算及び会計令第１０２条の４第３号により、随意契約を行うものである。</t>
    <phoneticPr fontId="1"/>
  </si>
  <si>
    <t>本業務は、高速バスおよび地域バスの利用拠点の利便性を向上するための取組み強化に向けた課題の整理および検討を行う。また、鉄道等の交通機関と連携した道路施策について、現状を踏まえた上で今後の強化方策のあり方について検討する。
このため、本業務を遂行するには道路交通分野に関する高度な知識とバス・鉄道等の公共交通と連携した道路施策の検討において豊かな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配置予定技術者の資格、経歴、手持ち業務の状況」、「技術者の業務の実績、経験および能力」、「業務実施方針および手法等」、「特定テーマに対する技術提案」の評価が、業務遂行する上で妥当なものであった。
以上のことから上記業者は、本業務を実施しうる唯一の者であると判断し、会計法第２９条の３第４項、予算決算及び会計令第１０２条の４第３号により、随意契約を行うものである。</t>
    <phoneticPr fontId="1"/>
  </si>
  <si>
    <t>本業務では、発注者が貸与する平成27年度道路交通起終点調査より作成されたデータから、ＯＤや自動車利用特性に関する調査項目毎のクロス集計を行う。また、発注者が貸与する平成27年度道路交通起終点調査より作成されたデータに対し、調査の設計要件を踏まえたデータ精度の検証を行う。加えて、作成されたデータから全国の自動車交通量や利用動向の経年的な変化を把握・分析する。
このため、本業務を遂行するには道路交通分野に関する高度な知識と、自動車利用特性の集計や自動車交通量と利用動向の把握・分析において豊かな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配置予定技術者の資格、経歴、手持ち業務の状況」、「技術者の業務の実績、経験および能力」、「業務実施方針および手法等」、「特定テーマに対する技術提案」の評価が、業務遂行する上で妥当なものであった。
以上のことから上記業者は、本業務を実施しうる唯一の者であると判断し、会計法第２９条の３第４項、予算決算及び会計令第１０２条の４第３号により、随意契約を行うものである。</t>
    <phoneticPr fontId="1"/>
  </si>
  <si>
    <t>本業務は、発注者が貸与する全国の交通量観測結果やETC2.0やVICS情報などのプローブ情報等の交通流動に関する情報について、各年・各月毎のデータを時系列変動が把握出来るよう整理し、基礎資料としてとりまとめを行う。前述の道路交通データの経年変化の原因分析や道路整備による影響分析を行い、加えて、他の交通機関や社会経済指標等の様々な統計データと組み合わせて、全国の交通流動に関する動向や課題の把握・分析を行う。また、道路交通データを活用し、渋滞により生じる損失状況について把握・分析を行い、公開に向けた資料として定期的にとりまとめを行う。加えて、道路交通データを活用し、渋滞により生じる損失状況について把握・分析を行い、公開に向けた資料として定期的にとりまとめを行う。
このため、本業務を遂行するには道路交通分野に関する高度な知識と、各種道路交通データの情報収集や渋滞損失の把握・分析において豊かな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技術者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</si>
  <si>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本業務は、道路交通起終点調査結果をもとに、地域別の交通量の変化等の分析を行った上で、道路のサービス水準の変化を踏まえた将来ＯＤ表を作成するための分布交通量の算出方法、推計モデル構築の検討を行う。また、近年の道路行政に関する情勢の変化を踏まえた上で、道路交通起終点調査結果等をもとに、交通流動の分析および現況再現性の確認を行い、高速転換率式等の路線別交通量推計手法の精度向上に向けた検討を行う。
このため、本業務を遂行するには道路交通分野に関する高度な知識と、分布交通量の予測・算出や交通流動の分析等において豊かな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配置予定技術者の資格、経歴、手持ち業務の状況」、「技術者の業務の実績、経験および能力」、「業務実施方針および手法等」、「特定テーマに対する技術提案」の評価が、業務遂行する上で妥当なものであった。
以上のことから上記業者は、本業務を実施しうる唯一の者であると判断し、会計法第２９条の３第４項、予算決算及び会計令第１０２条の４第３号により、随意契約を行うものである。</t>
    <phoneticPr fontId="1"/>
  </si>
  <si>
    <t>本業務は、ASEAN地域における我が国の技術の普及を図るとともに、日系企業等の活動を支える質の高いインフラとしての国際的な道路網整備を目指すため、ASEAN諸国と道路舗装の性能向上や過積載車両抑制のための共同研究の実施を支援するものである。
本業務では、「ASEAN国際物流網における道路技術共同研究」（日ASEAN交通連携の枠組において実施）のもと開催される国内支援委員会及びASEAN専門家会合での検討テーマについて調査・検討を行うとともに、委員会開催、専門家会合の開催及び技術セミナーの開催を支援することとした。
その結果、上記相手方は、企画提案内容及び業務実績から判断して業務を遂行する上で必要となる経験・能力を有しているほか、調査体制及び実行方針・実施フロー等は妥当なものであった。また、有意義かつ充実した対策検討を行うために関係機関との連携を図ること、二国間会議・セミナー・協議会を実施するにあたっては対象国の道路整備状況を加味した開催地設定を行うこと等が提案されており、業務を遂行する上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</si>
  <si>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本業務は、諸外国の道路プロジェクト等に関する最新動向について、政府発表資料や各種報道等から常時情報収集を行うとともに、二国間会議・セミナー・国内協議会の内容の検討及び開催支援を行い、道路分野における海外展開の戦略検討を行うものである。
本業務では、道路分野の海外展開に資する諸外国の道路プロジェクト等の情報を常時かつ正確に把握・抽出するほか、二国間会議・セミナー・協議会を効果的に実施する必要があることから、専門的な経験・能力が必要であり企画競争方式による実施手続きを行うこととした。
その結果、上記相手方は、企画提案内容及び業務実績から判断して業務を遂行する上で必要となる経験・能力を有しているほか、調査体制及び実行方針・実施フロー等は妥当なものであった。また、正確かつわかりやすい情報収集するために道路政策上の主要事項に関する情報を優先的に収集すること、二国間会議・セミナー・協議会を実施するにあたっては本邦企業と相手国とのニーズのマッチングに資するテーマ設定を行うこと等が提案されており、業務を遂行する上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</si>
  <si>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本業務は、平成30年2月20日～23日までグダンスクで開催されるPIARC国際冬期道路会議グダンスク大会において、冬期道路交通の確保に関する我が国の先進的な取り組みや先進技術の紹介などを世界にアピールするため、出展する日本ブースの企画を提案するとともに、展示物の制作・運営を行うものであり、我が国における冬期道路交通の確保への取り組みに関して十分精通しているとともに、これらの先進的な取り組みを世界にアピールする必要があることから、実施しうる者を特定するため、企画競争方式による審査を行った。
その結果、上記相手方の企画提案は、特定テーマに対する技術提案等において評価が高く、本業務を的確に遂行できる者として企画競争等審査委員会において特定された。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</si>
  <si>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本業務は、諸外国における道路課金に関する制度や関連技術に関する情報を収集し、課題を整理するとともに、隊列走行をはじめとする諸外国の貨物車交通施策の動向に関する情報を収集し、貨物車交通の更なる円滑化に資することを目的とするものである。業務の実施に当たっては、諸外国における、貨物車や乗用車に対する道路課金の制度や関連技術について、最新の動向を把握し、体系的に整理するとともに、諸外国における、隊列走行などの貨物車交通施策について、最新の動向を把握し、体系的に整理する。
このため、本業務を遂行するには道路課金に関する制度や関連技術に関する高度な知識と道路課金、大型車課金や貨物車交通施策に関する海外事例の情報収集において豊かな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技術者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</si>
  <si>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本業務は、大型車誘導区間の一層の充実に向け、大型車の通行や大型車誘導区間に係る情報の収集、分析を行い、大型車誘導区間の更なる充実や円滑な利用に資することを目的とするものである。業務の実施に当たっては、特車申請データやＥＴＣ２．０データ等を活用し、大型車両の通行の現状を整理し、大型車通行の円滑化に向けた課題を整理するとともに、大型車誘導区間の充実に必要な情報を整理、分析する。また、国内外の事例の収集や物流関係者のニーズ把握を行い、大型車誘導区間の改善に資する情報を収集し、大型車誘導区間の課題を分析する。
このため、本業務を遂行するには大型車両の道路交通に関する高度な知識と、特車申請データやＥＴＣ２．０データ等の走行経路データ収集・分析業務において豊かな経験が求められることから、本業務を実施しうる者を特定するため企画競争に　基づき企画提案書の審査を行った。
その結果、上記業者は、企画提案内容及び業務実績から判断して、業務を遂行する上で必要となる高度な知識と豊かな経験を有していると認められた。また、「技術者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</si>
  <si>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本業務は、景気の変動や生活スタイルの変化などの社会経済情勢の変化による、自動車の保有形態や利用方法への影響について、既存の各種統計データ等を最新のものまで収集の上、分析を行う。具体的には自動車の保有・利用に関する各種指標及びその変化に影響を及ぼしていると考えられる事象の変化・特徴を、データ等を用いて整理する。また、各世帯の自動車の保有形態や利用方法についてＷｅｂアンケート調査を実施し、調査結果から最新の交通動向の量的および質的変化について把握・分析する。具体的には、各世帯の自動車の台数や車種等の保有形態、頻度や目的や意識等の利用方法の変化について、各世帯の生活スタイルの変化や地域毎の特徴等に着目しつつ把握・分析する。
このため、本業務を遂行するにはＷｅｂアンケート調査の実施に関する高度な知識と、各世帯の自動車の保有形態や利用方法の分析において豊かな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技術者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</si>
  <si>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本業務は、訪日外国人旅行者をはじめとするすべての道路利用者にとって、わかりやすい道案内を実現するため、高速道路の路線番号による案内の運用に関する調査検討、「道路の案内標識の英語による表示に関する告示」の改正に向けた調査検討、道路標識設置基準の改正に向けた調査検討、観光案内等に資する道路標識改善等の取組に関する調査検討等を行うことを目的とする。
このため、本業務を遂行するには、道路案内標識に関する高度な知識と、社会情勢の変化に伴う新たなニーズを踏まえた、標識令や道路標識設置基準の改正に関する豊富な経験が求められることから、本業務を実施しうる者を特定するため、企画競争に基づき企画提案者の審査を行った。
その結果、上記業者は企画提案内容及び業務実績から判断して、業務を遂行する上で必要となる高度な知識と豊かな経験を有していると認められた。また、「配置予定技術者の資格、経歴、手持ちの業務の状況」、「技術者の業務の実績、経験および能力」、「業務実施方針および手法等」、「特定テーマに対する技術提案」の評価が、業務遂行する上で妥当なものであった。
以上のことから、上記業者は本業務を実施しうる唯一の者であると判断し、会計法第29条の3第4項、予算決算及び会計令第102条の4第3号により、随意契約を行うものである。</t>
    <phoneticPr fontId="1"/>
  </si>
  <si>
    <t>本業務は、諸外国等の事例との比較や最新の学術的知見・データを用いた分析を行った上で、体系的に課題を整理し、整理した課題を踏まえ、我が国に適した時間価値及び走行経費原単位に係る推計手法の検討に資することを目的とするものである。業務の実施に当たっては、人、車両、貨物それぞれの時間価値の推計手法について、諸外国等の事例との比較や最新の学術的知見・データを用いた分析を行った上で、体系的に課題を整理する。特に、人の時間価値推計手法については、ETC２．０データ等を活用した顕示選好法による選好接近法に係る課題について整理し、我が国に適した時間価値推計手法の検討を行う。また、走行経費原単位推計手法について、諸外国等の事例との比較や最新の学術的知見・データを用いた分析を行った上で、体系的に整理し、我が国に適した走行経費原単位推計手法の検討を行う。
このため、本業務を遂行するには時間価値、走行経費原単位両方について、諸外国等の事例や最新の学術的知見等に関する高度な知識とETC２．０プローブデータや民間プローブデータを活用した情報収集において豊かな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技術者の業務の実績、経験および能力」、「業務実施方針および手法等」、「特定テーマに対する技術提案」、「ワークライフバランス等の推進に関する指標」の評価において優れてお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</si>
  <si>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本業務は、今後の大規模災害等に備えた道路管理のあり方について検討するため、緊急輸送道路の既往対策内容の把握、整理を行い、緊急輸送道路の重点的な整備・管理のあり方について検討を行うとともに、豪雨時における事前通行規制の検討や道路土工構造物点検要領（案）等を踏まえた道路斜面や点検方法について資料作成を行う業務である。
このため、道路管理のあり方に関する高度な知見及び専門的な技術を要することから、企画競争方式による審査を行った。
その結果、上記相手方の企画提案は、橋梁の耐震対策において、災害前後の耐震対策の有効性を整理することや、事前通行規制区間においては、対策工の前後の効果を含めた雨量解析を提案するなど着目点が明確であり優れていると、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</si>
  <si>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本業務は、近年頻発する異例の降雪に備え、気象状況や立ち往生の発生、対応状況、過去の道路除雪にかかわるデータを整理・分析し、立ち往生を防止するための対策などの冬期道路交通確保を検討する上で、我が国における冬期道路交通の確保への取り組みに関する知見が必要である。また、冬期道路交通確保の検討には多様なデータの活用が必要であり専門的な技術を要することから、企画競争方式による審査を行った。
その結果、上記相手方の企画提案は、気象データと除雪費及び立ち往生発生状況の関係性に関する分析において、立ち往生の要因に応じた対策手法検討の提案や、幹線道路と地方道における生活等の変化に関する分析において、路線の重要度に応じた必要情報整理による情報収集の効率化を提案するなど着目点が明確であり、優れていると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</si>
  <si>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本業務は、登坂車線の運用形態等の見直しの制度化に向けた調査検討、暫定２車線の道路構造に係る道路構造基準の運用改善に向けた調査検討、100km/hを超える走行を想定した道路構造に関する調査、諸外国の道路構造基準の最新の改正状況等に関する調査、我が国の道路構造基準の改正に関する整理検討等を行うことを目的とする。
本業務を遂行するには、道路構造基準に関する高度な知識と、道路構造基準の課題を整理し、改正が必要な事項を検討するための豊富な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富な経験を有していると認められた。また、「配置予定技術者の資格、経歴、手持ちの業務の状況」、「技術者の業務の実績、経験および能力」、「業務実施方針および手法等」、「特定テーマに対する技術提案」の評価が、業務を遂行する上で妥当なものであった。
以上のことから、上記業者は本業務を実施しうる唯一の者であると判断し、会計法第29条の3第4項、予算決算及び会計令第102条の4第3号により、随意契約を行うものである。</t>
    <phoneticPr fontId="1"/>
  </si>
  <si>
    <t>本業務は、都市開発における種々の制度や活用方法を整理するとともに、老朽化が進展している都市内高速道路について、都市との一体的な再生のあり方について検討を行うことを目的とする。
このため本業務を遂行するには、都市開発における種々の制度に関する高度な知識と、都市内高速道路の再生に係る国内外の事例を踏まえ、現行制度における課題及び解決策等、各種制度の拡充に向けた整理・検討を実施するにあたり豊富な経験が求められることから、本業務を実施しうる者を特定するため企画競争に基づき企画提案書の審査を行った。
その結果、上記業者は、「配置予定技術者の資格、経歴、手持ち業務の状況」、「技術者の業務の実績、経験および能力」、「業務実施方針および手法等」、「特定テーマに対する技術提案」、「ワークライフバランス等の推進に関する指標」の評価が、業務を遂行する上で妥当なものであった。
以上のことから上記業者は、本業務を実施しうる唯一の者であると判断し、会計法第２９条の３第４項、予算決算及び会計令第１０２条の４第３号により、随意契約を行うものである。</t>
    <phoneticPr fontId="1"/>
  </si>
  <si>
    <t>本業務は、諸外国において、今後実施可能性のある海外道路プロジェクトについて、本邦企業の参画を考慮しつつ、プロジェクトの発掘・形成調査を行うものである。
本業務では、将来実現可能性のある海外道路プロジェクトの動向を把握し、プロジェクトを実現するための方策の検討を行う必要、また、トップセールス等協議資料の作成を行う必要があることから、専門的な経験・能力が必要であり企画競争方式による実施手続きを行うこととした。
その結果、上記相手方は、企画提案内容及び業務実績から判断して業務を遂行する上で必要となる経験・能力を有しているほか、調査体制及び実行方針・実施フロー等は妥当なものであった。また、将来実現可能性のある海外道路プロジェクトを本邦企業の参画を考慮したものとするための配慮事項、及び、それらプロジェクトを相手国政府へのトップセールス等する際の資料作成に係る配慮事項について具体的に提案されており、業務を遂行する上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</si>
  <si>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本業務は、我が国の道路に関する製品、材料、工法を海外展開するため、技術的優位性について調査分析するとともに、戦略の検討を行うものである。
本業務では、我が国の道路に関する製品・材料・工法に関する調査・分析、海外に導入するための戦略の検討及び適応可能なプロジェクトの検討、また、トップセールス等協議資料の作成を行う必要があることから、専門的な経験・能力が必要であり企画競争方式による実施手続きを行うこととした。
その結果、上記相手方は、企画提案内容及び業務実績から判断して業務を遂行する上で必要となる経験・能力を有しているほか、調査体制及び実行方針・実施フロー等は妥当なものであった。また、道路分野に関する製品・材料・工法について、海外展開していくための具体的課題が充分に整理されているほか、我が国の製品・材料・工法の導入対象とする海外プロジェクトを調査する際に留意すべき事項が具体的に提案されており、業務を遂行する上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</si>
  <si>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道路分野における多様なPPP/PFI手法の調査・検討業務</t>
    <rPh sb="0" eb="2">
      <t>ドウロ</t>
    </rPh>
    <rPh sb="2" eb="4">
      <t>ブンヤ</t>
    </rPh>
    <rPh sb="8" eb="10">
      <t>タヨウ</t>
    </rPh>
    <rPh sb="18" eb="20">
      <t>シュホウ</t>
    </rPh>
    <rPh sb="21" eb="23">
      <t>チョウサ</t>
    </rPh>
    <rPh sb="24" eb="26">
      <t>ケントウ</t>
    </rPh>
    <rPh sb="26" eb="28">
      <t>ギョウム</t>
    </rPh>
    <phoneticPr fontId="3"/>
  </si>
  <si>
    <t>高速道路の安全対策検討業務</t>
    <rPh sb="0" eb="2">
      <t>コウソク</t>
    </rPh>
    <rPh sb="2" eb="4">
      <t>ドウロ</t>
    </rPh>
    <rPh sb="5" eb="7">
      <t>アンゼン</t>
    </rPh>
    <rPh sb="7" eb="9">
      <t>タイサク</t>
    </rPh>
    <rPh sb="9" eb="11">
      <t>ケントウ</t>
    </rPh>
    <rPh sb="11" eb="13">
      <t>ギョウム</t>
    </rPh>
    <phoneticPr fontId="3"/>
  </si>
  <si>
    <t>平成２９年度　道路における省エネルギー対策等に関する広報ツール制作及び情報発信のための展示等企画運営業務</t>
    <rPh sb="0" eb="2">
      <t>ヘイセイ</t>
    </rPh>
    <rPh sb="4" eb="6">
      <t>ネンド</t>
    </rPh>
    <rPh sb="7" eb="9">
      <t>ドウロ</t>
    </rPh>
    <rPh sb="13" eb="14">
      <t>ショウ</t>
    </rPh>
    <rPh sb="19" eb="21">
      <t>タイサク</t>
    </rPh>
    <rPh sb="21" eb="22">
      <t>トウ</t>
    </rPh>
    <rPh sb="23" eb="24">
      <t>カン</t>
    </rPh>
    <rPh sb="26" eb="28">
      <t>コウホウ</t>
    </rPh>
    <rPh sb="31" eb="33">
      <t>セイサク</t>
    </rPh>
    <rPh sb="33" eb="34">
      <t>オヨ</t>
    </rPh>
    <rPh sb="35" eb="37">
      <t>ジョウホウ</t>
    </rPh>
    <rPh sb="37" eb="39">
      <t>ハッシン</t>
    </rPh>
    <rPh sb="43" eb="46">
      <t>テンジトウ</t>
    </rPh>
    <rPh sb="46" eb="48">
      <t>キカク</t>
    </rPh>
    <rPh sb="48" eb="50">
      <t>ウンエイ</t>
    </rPh>
    <rPh sb="50" eb="52">
      <t>ギョウム</t>
    </rPh>
    <phoneticPr fontId="3"/>
  </si>
  <si>
    <t>平成２９年度　道路施設情報の集約・活用に関する検討業務</t>
    <rPh sb="0" eb="2">
      <t>ヘイセイ</t>
    </rPh>
    <rPh sb="4" eb="6">
      <t>ネンド</t>
    </rPh>
    <rPh sb="7" eb="9">
      <t>ドウロ</t>
    </rPh>
    <rPh sb="9" eb="11">
      <t>シセツ</t>
    </rPh>
    <rPh sb="11" eb="13">
      <t>ジョウホウ</t>
    </rPh>
    <rPh sb="14" eb="16">
      <t>シュウヤク</t>
    </rPh>
    <rPh sb="17" eb="19">
      <t>カツヨウ</t>
    </rPh>
    <rPh sb="20" eb="21">
      <t>カン</t>
    </rPh>
    <rPh sb="23" eb="25">
      <t>ケントウ</t>
    </rPh>
    <rPh sb="25" eb="27">
      <t>ギョウム</t>
    </rPh>
    <phoneticPr fontId="3"/>
  </si>
  <si>
    <t>PwCアドバイザリー合同会社</t>
    <rPh sb="10" eb="12">
      <t>ゴウドウ</t>
    </rPh>
    <rPh sb="12" eb="14">
      <t>ガイシャ</t>
    </rPh>
    <phoneticPr fontId="3"/>
  </si>
  <si>
    <t>高速道路の安全対策検討業務　計量計画研究所・道路計画共同提案体</t>
    <rPh sb="0" eb="2">
      <t>コウソク</t>
    </rPh>
    <rPh sb="2" eb="4">
      <t>ドウロ</t>
    </rPh>
    <rPh sb="5" eb="7">
      <t>アンゼン</t>
    </rPh>
    <rPh sb="7" eb="9">
      <t>タイサク</t>
    </rPh>
    <rPh sb="9" eb="11">
      <t>ケントウ</t>
    </rPh>
    <rPh sb="11" eb="13">
      <t>ギョウム</t>
    </rPh>
    <rPh sb="14" eb="16">
      <t>ケイリョウ</t>
    </rPh>
    <rPh sb="16" eb="18">
      <t>ケイカク</t>
    </rPh>
    <rPh sb="18" eb="21">
      <t>ケンキュウジョ</t>
    </rPh>
    <rPh sb="22" eb="24">
      <t>ドウロ</t>
    </rPh>
    <rPh sb="24" eb="26">
      <t>ケイカク</t>
    </rPh>
    <rPh sb="26" eb="28">
      <t>キョウドウ</t>
    </rPh>
    <rPh sb="28" eb="30">
      <t>テイアン</t>
    </rPh>
    <rPh sb="30" eb="31">
      <t>タイ</t>
    </rPh>
    <phoneticPr fontId="3"/>
  </si>
  <si>
    <t>平成２９年度　道路施設情報の集約・活用に関する検討業務　長大・日本みち研究所共同提案体</t>
    <rPh sb="28" eb="30">
      <t>チョウダイ</t>
    </rPh>
    <rPh sb="31" eb="33">
      <t>ニホン</t>
    </rPh>
    <rPh sb="35" eb="38">
      <t>ケンキュウジョ</t>
    </rPh>
    <rPh sb="38" eb="40">
      <t>キョウドウ</t>
    </rPh>
    <rPh sb="40" eb="42">
      <t>テイアン</t>
    </rPh>
    <rPh sb="42" eb="43">
      <t>タイ</t>
    </rPh>
    <phoneticPr fontId="3"/>
  </si>
  <si>
    <t>道路分野においては、これまでPFI事業や包括管理委託、道路占用制度の弾力化（道路空間のオープン化）等の多様なPPP/PFI手法が導入されている。本調査では、今後、これらの取組をより広く普及させることを目的に、更なる道路分野におけるPPP/PFI手法の導入状況等を調査するとともに、昨年度把握した事例に関し、効果的な案件形成の手法や実践的なノウハウ等を調査し、各道路管理者がPPP/PFI事業に取り組む際に参考となる既存普及啓発資料の改訂を行うことを目的とする。
本業務を遂行する者は、国内外におけるPPP/PFI手法に精通しているとともに、我が国の道路事業におけるPPP/PFI事業の実施手法の検討に必要な知見を有している必要がある。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２者から提出された企画提案書を審査した結果、他者に比べて優位であったPwCアドバイザリー合同会社を、本業務を行う唯一の相手先として特定したため、会計法第29条の3第4項及び予算決算及び会計令第102条の4第3号に基づき随意契約を行う。</t>
    <phoneticPr fontId="1"/>
  </si>
  <si>
    <t>本業務は、暫定二車線等の高速道路の機能・構造を安全性、ストック効果等の観点で課題を抽出し、４車線化、付加車線設置、ワイヤロープ設置等を含め総合的な安全対策に関する調査分析を行うことを目的とするものである。
本業務の実施にあたっては、高い安全性の実現、信頼性の向上、安心できる運転・利用環境、ストックの有効活用の面から、高速道路の暫定二車線等の各構造における課題を抽出し、構造毎の課題が比較検討できるよう整理した上で高速道路の機能強化による総合的な安全対策に関する検討を行うとともに、対策毎の目標、経済性、対策期間等について分析を行うための高度な知識及び豊富な経験が求められることから、実施しうる者を特定するため企画競争に基づき企画提案書の審査を行った。
その結果、上記業者は、企画提案内容の的確性及び実現性、配置予定技術者の業務実績及び業務実施手順の妥当性等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＜根拠条文＞
会計法第２９条の３第４項　予算決算及び会計令第１０２条の４第３号</t>
    <phoneticPr fontId="1"/>
  </si>
  <si>
    <t>本業務は、橋梁定期点検結果及び橋梁の点検を支援する新たな技術の試行結果について分析を行い、橋梁点検の質・効率のさらなる向上に向けた検討を行うものである。
本業務の実施にあたり、道路施設情報の集約・蓄積・出力方法の検討やシステム要件の整理などに関する高度な知見及び専門的な技術を要することから、企画競争方式による審査を行った。
その結果、上記相手方の企画提案では、道路施設情報の出力にあたり、任意の複数施設の設置位置等を重畳表示する方法に留意することや、システム要件の整理にあたって、地方整備局毎に既存システムの構成やネットワーク構成が異なることを踏まえた適切なシステムの連携方法（オンライン/オフライン）に留意することを提案するなど、着目点が明確であり、実現性の高い提案であることが企画競争有識者委員会で認められた。
よって、本業務を遂行しうる唯一のものとして、上記相手方と随意契約を締結するものである。
根拠条文：会計法第２９条の３第４項、予決令第１０２条の４第３号</t>
    <phoneticPr fontId="1"/>
  </si>
  <si>
    <t>本業務では、道路分野の省エネルギー対策等に関する取組内容や整備効果等について、国内で開催される各種会議や展示会等の場を活用しながら、効果的な広報を実施するために、広報ツールを企画・制作し、そのツールを用いて広報活動を実施することを目的とする。
（１） 道路分野の省エネルギー対策等に関する資料収集
（２） 広報活動の企画案および広報資料の作成
（３） 展示会等における広報活動の実施・運営支援
　　　本業務の実施にあたっては、省エネルギー対策等に関する取組やその広報活動に係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以上のことから、当該業務の唯一の実施者として一般財団法人日本みち研究所を選定し、随意契約を行うものである。
＜根拠条文＞
会計法第２９条の３第４項　予算決算及び会計令第１０２条の４第３号</t>
    <phoneticPr fontId="1"/>
  </si>
  <si>
    <t>平成２９年度　ＩＣＴ・ＡＩ等を活用した交通流動の把握に関する検討業務</t>
    <rPh sb="0" eb="2">
      <t>ヘイセイ</t>
    </rPh>
    <rPh sb="4" eb="6">
      <t>ネンド</t>
    </rPh>
    <rPh sb="13" eb="14">
      <t>トウ</t>
    </rPh>
    <rPh sb="15" eb="17">
      <t>カツヨウ</t>
    </rPh>
    <rPh sb="19" eb="22">
      <t>コウツウリュウ</t>
    </rPh>
    <rPh sb="22" eb="23">
      <t>ウゴ</t>
    </rPh>
    <rPh sb="24" eb="26">
      <t>ハアク</t>
    </rPh>
    <rPh sb="27" eb="28">
      <t>カン</t>
    </rPh>
    <rPh sb="30" eb="32">
      <t>ケントウ</t>
    </rPh>
    <rPh sb="32" eb="34">
      <t>ギョウム</t>
    </rPh>
    <phoneticPr fontId="3"/>
  </si>
  <si>
    <t>軌道建設に関する基準の整理・検討業務</t>
    <rPh sb="0" eb="2">
      <t>キドウ</t>
    </rPh>
    <rPh sb="2" eb="4">
      <t>ケンセツ</t>
    </rPh>
    <rPh sb="5" eb="6">
      <t>カン</t>
    </rPh>
    <rPh sb="8" eb="10">
      <t>キジュン</t>
    </rPh>
    <rPh sb="11" eb="13">
      <t>セイリ</t>
    </rPh>
    <rPh sb="14" eb="16">
      <t>ケントウ</t>
    </rPh>
    <rPh sb="16" eb="18">
      <t>ギョウム</t>
    </rPh>
    <phoneticPr fontId="3"/>
  </si>
  <si>
    <t>（公社）日本交通計画協会</t>
    <rPh sb="1" eb="3">
      <t>コウシャ</t>
    </rPh>
    <rPh sb="4" eb="6">
      <t>ニホン</t>
    </rPh>
    <rPh sb="6" eb="8">
      <t>コウツウ</t>
    </rPh>
    <rPh sb="8" eb="10">
      <t>ケイカク</t>
    </rPh>
    <rPh sb="10" eb="12">
      <t>キョウカイ</t>
    </rPh>
    <phoneticPr fontId="3"/>
  </si>
  <si>
    <t>本業務は、交通流動の把握に資するETC2.0をはじめとしたICT・AI等のツールに関する調査やこれらを活用した観光地周辺における交通流動の把握を目的とした社会実験計画の作成、さらに実験を通じて、観光渋滞の解消を促す将来交通マネジメントのあり方の検討を行うことを目的としており、本業務の実施にあたっては、ITS及び渋滞対策に関する調査の豊かな経験と高度な知識が求められることから、本業務を実施しうる者を特定するため企画競争に基づき企画提案書の審査を行った。
その結果、上記相手方の企画提案は、ICT・AI等の交通動向把握ツールに関する最新動向調査やこれらを活用した交通マネジメントの社会実装に向けた検討について、実現性が高く、優れていると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</si>
  <si>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本業務は、我が国と海外における軌道建設に関する基準の比較分析及び国内の軌道事業の計画や新技術等の資料収集を行い、認可上の課題を抽出するものである。
実施にあたっては、軌道の建設に関する社会的ニーズや技術動向、関係法令等の位置づけ、課題とその対策に関する豊かな経験と高度な知識が必要であることから、企画競争方式による審査を行った。
その結果、上記相手方の企画提案では、我が国と海外における軌道建設に関する基準の比較分析を行うにあたって、仕様規定、性能規定の違いに留意することや、新技術等の資料収集を行うにあたって、製品取扱いを行っているメーカーから直接情報収集を行うことにより、詳細な製品スペックを入手することに留意することを提案するなど、着眼点が明確であり、実現性の高い提案であることが企画競争有識者委員会で認められた。
以上の理由から、上記業者は本業務を実施し得る唯一の者であると判断し、会計法第２９条の３第４項及び予決令第１０２条の４第３号の規定により、随意契約を行うものである。</t>
    <phoneticPr fontId="1"/>
  </si>
  <si>
    <t>支出負担行為担当官　石川　雄一
国土交通省道路局
東京都千代田区霞が関２－１－３</t>
    <phoneticPr fontId="1"/>
  </si>
  <si>
    <t>法人番号</t>
    <rPh sb="0" eb="2">
      <t>ホウジン</t>
    </rPh>
    <rPh sb="2" eb="4">
      <t>バンゴウ</t>
    </rPh>
    <phoneticPr fontId="1"/>
  </si>
  <si>
    <t>－</t>
    <phoneticPr fontId="1"/>
  </si>
  <si>
    <t>平成２９年度　「道の駅」の整備効果等検討業務</t>
    <rPh sb="0" eb="2">
      <t>ヘイセイ</t>
    </rPh>
    <rPh sb="4" eb="6">
      <t>ネンド</t>
    </rPh>
    <rPh sb="8" eb="9">
      <t>ミチ</t>
    </rPh>
    <rPh sb="10" eb="11">
      <t>エキ</t>
    </rPh>
    <rPh sb="13" eb="15">
      <t>セイビ</t>
    </rPh>
    <rPh sb="15" eb="18">
      <t>コウカナド</t>
    </rPh>
    <rPh sb="18" eb="20">
      <t>ケントウ</t>
    </rPh>
    <rPh sb="20" eb="22">
      <t>ギョウム</t>
    </rPh>
    <phoneticPr fontId="3"/>
  </si>
  <si>
    <t>自転車の活用推進に関する広報業務</t>
    <rPh sb="0" eb="3">
      <t>ジテンシャ</t>
    </rPh>
    <rPh sb="4" eb="6">
      <t>カツヨウ</t>
    </rPh>
    <rPh sb="6" eb="8">
      <t>スイシン</t>
    </rPh>
    <rPh sb="9" eb="10">
      <t>カン</t>
    </rPh>
    <rPh sb="12" eb="14">
      <t>コウホウ</t>
    </rPh>
    <rPh sb="14" eb="16">
      <t>ギョウム</t>
    </rPh>
    <phoneticPr fontId="3"/>
  </si>
  <si>
    <t>路外休憩施設等への一時退出利用促進に係る検討業務</t>
    <rPh sb="0" eb="2">
      <t>ロガイ</t>
    </rPh>
    <rPh sb="2" eb="4">
      <t>キュウケイ</t>
    </rPh>
    <rPh sb="4" eb="6">
      <t>シセツ</t>
    </rPh>
    <rPh sb="6" eb="7">
      <t>トウ</t>
    </rPh>
    <rPh sb="9" eb="11">
      <t>イチジ</t>
    </rPh>
    <rPh sb="11" eb="13">
      <t>タイシュツ</t>
    </rPh>
    <rPh sb="13" eb="15">
      <t>リヨウ</t>
    </rPh>
    <rPh sb="15" eb="17">
      <t>ソクシン</t>
    </rPh>
    <rPh sb="18" eb="19">
      <t>カカ</t>
    </rPh>
    <rPh sb="20" eb="22">
      <t>ケントウ</t>
    </rPh>
    <rPh sb="22" eb="24">
      <t>ギョウム</t>
    </rPh>
    <phoneticPr fontId="3"/>
  </si>
  <si>
    <t>路外休憩施設等への一時退出利用促進に係る検討業務　道路新産業開発機構・建設技術研究所共同提案体</t>
    <rPh sb="0" eb="2">
      <t>ロガイ</t>
    </rPh>
    <rPh sb="2" eb="4">
      <t>キュウケイ</t>
    </rPh>
    <rPh sb="4" eb="6">
      <t>シセツ</t>
    </rPh>
    <rPh sb="6" eb="7">
      <t>トウ</t>
    </rPh>
    <rPh sb="9" eb="11">
      <t>イチジ</t>
    </rPh>
    <rPh sb="11" eb="13">
      <t>タイシュツ</t>
    </rPh>
    <rPh sb="13" eb="15">
      <t>リヨウ</t>
    </rPh>
    <rPh sb="15" eb="17">
      <t>ソクシン</t>
    </rPh>
    <rPh sb="18" eb="19">
      <t>カカ</t>
    </rPh>
    <rPh sb="20" eb="22">
      <t>ケントウ</t>
    </rPh>
    <rPh sb="22" eb="24">
      <t>ギョウム</t>
    </rPh>
    <rPh sb="25" eb="27">
      <t>ドウロ</t>
    </rPh>
    <rPh sb="27" eb="30">
      <t>シンサンギョウ</t>
    </rPh>
    <rPh sb="30" eb="32">
      <t>カイハツ</t>
    </rPh>
    <rPh sb="32" eb="34">
      <t>キコウ</t>
    </rPh>
    <rPh sb="35" eb="37">
      <t>ケンセツ</t>
    </rPh>
    <rPh sb="37" eb="39">
      <t>ギジュツ</t>
    </rPh>
    <rPh sb="39" eb="42">
      <t>ケンキュウジョ</t>
    </rPh>
    <rPh sb="42" eb="44">
      <t>キョウドウ</t>
    </rPh>
    <rPh sb="44" eb="46">
      <t>テイアン</t>
    </rPh>
    <rPh sb="46" eb="47">
      <t>タイ</t>
    </rPh>
    <phoneticPr fontId="3"/>
  </si>
  <si>
    <t>－</t>
    <phoneticPr fontId="1"/>
  </si>
  <si>
    <t xml:space="preserve">道の駅は、道路利用者の休憩、情報提供、地域連携の場として、制度発足から25年、全国各地に広がり、現在1,134の施設が登録され、「通過する道路利用者へのサービス提供の場」から「地域の課題を解決する場」に成長してきた。
本業務では、全国の「道の駅」を対象に、リニューアル状況の把握・整理、整備効果の分析等を行い、今後の支援方策を検討するなど、「道の駅」についての高度かつ専門的な知識を要することから、企画競争方式による審査を行った。
　　その結果、上記相手方の企画提案は、リニューアル状況の把握のためのアンケート調査を踏まえ、リニューアル内容と整備効果の関係を分析した上で、効果の高いリニューアル事業の特性を整理し、より高い効果が発現する支援策の方針を提案するなどを留意点として挙げており、本業務に必要な高度かつ専門的な知識を有していると認められ、企画競争等審査委員会において特定された。
　　よって、本業務を遂行しうる唯一の者として、上記相手方と随意契約を締結するものである。
＜根拠条文＞
　会計法第２９条の３第４項、予決令第１０２条の４第３号
</t>
    <phoneticPr fontId="1"/>
  </si>
  <si>
    <t>本業務は、自転車の活用を推進するため、より効果的な広報手法を検討・実施するものである。
業務の実施にあたっては、自転車の活用推進に資する、産官民連携した広報戦略の取組事例の収集や、自転車の活用における動向や効果を把握するためのデータ等の情報収集を行い、各メディアを通じた広報活動を実施するための専門的な能力が求められるとともに、自転車月間及び自転車の日を中心に、自転車の活用を総合的に推進するための広報計画を策定するための専門的な能力が求められるため、企画提案の具体的な業務内容に重点をおいて評価し、実施しうる者を特定するため、企画競争方式に基づき、道路局企画競争有識者委員会を実施した。
企画提案書を提出したのは上記の１者であったが、幅広く産官民が連携する環境を情報収集・検討することにより、広報展開を立案・実施していくための具体的な手法、また、各メディアに取り上げてもらう工夫や、既存の国・地方自治体が行っている自転車関係施策や民間団体によるイベントの発進力を高め、広報効果を最大限発揮させるような手法等、業務を実施する上での着眼点において、本業務を的確に遂行することが可能であるとの審査結果となった。
以上のことから、当該業務の唯一の実施者として、上記の者を選定し、随意契約を行うものである。
＜根拠条文＞
　会計法第２９条の３第４項　予算決算及び会計令第１０２条の４第３号</t>
    <phoneticPr fontId="1"/>
  </si>
  <si>
    <t>本業務は、高速道路から路外休憩施設等への一時退出実験に係る利用促進及びサービス改善のため、現状を把握するとともに、必要な方策の検討を行うことを目的とするものである。
本業務の実施にあたっては、路外休憩施設等を対象に実施している一時退出実験について、利用状況等をとりまとめ、課題の整理を行うとともに、路外休憩施設等への一時退出利用に関する技術的な課題を整理するとともに、今後の一時退出利用に関するサービス改善や対象施設等のあり方の検討するための高度な知識及び豊富な経験が求められることから、実施しうる者を特定するため企画競争に基づき企画提案書の審査を行った。
その結果、上記相手方の企画提案では、今後の路外休憩施設等への一時退出利用に関するサービス改善や対象施設のあり方の検討を行うにあたって、認知度の低さを踏まえた要因分析や、現状サービスと求められるサービスの比較により不足するサービスを抽出するなど、今後の利用のあり方を検討する上での着眼点が明確であり、実現性の高い提案であることが企画競争有識者委員会で認められた。
以上のことから上記業者は、本業務を実施しうる唯一の者であると判断し、会計法第２９条の３第４項、予決令第１０２条の４第３号により、随意契約を行うものである。
＜根拠条文＞
　会計法第２９条の３第４項　予算決算及び会計令第１０２条の４第３号</t>
    <phoneticPr fontId="1"/>
  </si>
  <si>
    <t>応接用品（ソファ）の購入</t>
    <rPh sb="0" eb="2">
      <t>オウセツ</t>
    </rPh>
    <rPh sb="2" eb="4">
      <t>ヨウヒン</t>
    </rPh>
    <rPh sb="10" eb="12">
      <t>コウニュウ</t>
    </rPh>
    <phoneticPr fontId="3"/>
  </si>
  <si>
    <t>（株）サンポー</t>
    <rPh sb="1" eb="2">
      <t>カブ</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</si>
</sst>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m/dd"/>
    <numFmt numFmtId="177" formatCode="0.00;[Red]0.00"/>
    <numFmt numFmtId="178" formatCode="#,##0;&quot;△ &quot;#,##0"/>
    <numFmt numFmtId="179" formatCode="0_);[Red]\(0\)"/>
  </numFmts>
  <fonts count="4"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2" fillId="0" borderId="0" xfId="0" applyFont="1"/>
    <xf numFmtId="0" fontId="2" fillId="0" borderId="0" xfId="0" applyFont="1" applyAlignment="1">
      <alignment horizontal="left"/>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0" fontId="2" fillId="0" borderId="0" xfId="0" applyFont="1" applyProtection="1">
      <protection locked="0"/>
    </xf>
    <xf numFmtId="0" fontId="2" fillId="0" borderId="2" xfId="0" applyFont="1" applyBorder="1" applyAlignment="1" applyProtection="1">
      <alignment vertical="top" wrapText="1"/>
      <protection locked="0"/>
    </xf>
    <xf numFmtId="176" fontId="2" fillId="0" borderId="2" xfId="0" applyNumberFormat="1" applyFont="1" applyBorder="1" applyAlignment="1" applyProtection="1">
      <alignment vertical="top" wrapText="1"/>
      <protection locked="0"/>
    </xf>
    <xf numFmtId="0" fontId="2" fillId="0" borderId="2" xfId="0" applyFont="1" applyBorder="1" applyAlignment="1" applyProtection="1">
      <alignment vertical="top"/>
      <protection locked="0"/>
    </xf>
    <xf numFmtId="0" fontId="2" fillId="0" borderId="0" xfId="0" applyFont="1" applyBorder="1" applyProtection="1">
      <protection locked="0"/>
    </xf>
    <xf numFmtId="49" fontId="2" fillId="0" borderId="0" xfId="0" applyNumberFormat="1" applyFont="1" applyBorder="1" applyProtection="1">
      <protection locked="0"/>
    </xf>
    <xf numFmtId="176" fontId="2" fillId="0" borderId="0" xfId="0" applyNumberFormat="1" applyFont="1" applyBorder="1" applyAlignment="1" applyProtection="1">
      <alignment vertical="top"/>
      <protection locked="0"/>
    </xf>
    <xf numFmtId="177" fontId="2" fillId="0" borderId="0" xfId="0" applyNumberFormat="1" applyFont="1" applyBorder="1" applyProtection="1">
      <protection locked="0"/>
    </xf>
    <xf numFmtId="177" fontId="2" fillId="0" borderId="2" xfId="0" applyNumberFormat="1" applyFont="1" applyBorder="1" applyAlignment="1" applyProtection="1">
      <alignment vertical="top"/>
      <protection hidden="1"/>
    </xf>
    <xf numFmtId="0" fontId="2" fillId="0" borderId="2" xfId="0" applyNumberFormat="1" applyFont="1" applyBorder="1" applyAlignment="1" applyProtection="1">
      <alignment vertical="top" wrapText="1"/>
      <protection locked="0"/>
    </xf>
    <xf numFmtId="176" fontId="2" fillId="0" borderId="0" xfId="0" applyNumberFormat="1" applyFont="1" applyBorder="1" applyAlignment="1" applyProtection="1">
      <alignment horizontal="center" vertical="top"/>
      <protection locked="0"/>
    </xf>
    <xf numFmtId="0" fontId="2" fillId="0" borderId="2" xfId="0" applyFont="1" applyFill="1" applyBorder="1" applyAlignment="1" applyProtection="1">
      <alignment vertical="top" wrapText="1"/>
      <protection locked="0"/>
    </xf>
    <xf numFmtId="0" fontId="2" fillId="2" borderId="1" xfId="0"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176" fontId="2" fillId="2" borderId="1" xfId="0" applyNumberFormat="1" applyFont="1" applyFill="1" applyBorder="1" applyAlignment="1" applyProtection="1">
      <alignment horizontal="center" vertical="center" wrapText="1"/>
      <protection locked="0"/>
    </xf>
    <xf numFmtId="0" fontId="2" fillId="3" borderId="2" xfId="0" applyNumberFormat="1" applyFont="1" applyFill="1" applyBorder="1" applyAlignment="1" applyProtection="1">
      <alignment vertical="top" wrapText="1"/>
      <protection locked="0"/>
    </xf>
    <xf numFmtId="176" fontId="2" fillId="3" borderId="2" xfId="0" applyNumberFormat="1" applyFont="1" applyFill="1" applyBorder="1" applyAlignment="1" applyProtection="1">
      <alignment horizontal="center" vertical="top" wrapText="1"/>
      <protection locked="0"/>
    </xf>
    <xf numFmtId="0" fontId="2" fillId="3" borderId="2" xfId="0" applyFont="1" applyFill="1" applyBorder="1" applyAlignment="1" applyProtection="1">
      <alignment vertical="top" wrapText="1"/>
      <protection locked="0"/>
    </xf>
    <xf numFmtId="178" fontId="2" fillId="3" borderId="2" xfId="0" applyNumberFormat="1" applyFont="1" applyFill="1" applyBorder="1" applyAlignment="1" applyProtection="1">
      <alignment vertical="top"/>
      <protection locked="0"/>
    </xf>
    <xf numFmtId="177" fontId="2" fillId="3" borderId="2" xfId="0" applyNumberFormat="1" applyFont="1" applyFill="1" applyBorder="1" applyAlignment="1" applyProtection="1">
      <alignment vertical="top"/>
      <protection hidden="1"/>
    </xf>
    <xf numFmtId="0" fontId="2" fillId="3" borderId="2" xfId="0" applyFont="1" applyFill="1" applyBorder="1" applyAlignment="1" applyProtection="1">
      <alignment horizontal="center" vertical="top" wrapText="1"/>
      <protection locked="0"/>
    </xf>
    <xf numFmtId="179" fontId="2" fillId="3" borderId="2" xfId="0" applyNumberFormat="1" applyFont="1" applyFill="1" applyBorder="1" applyAlignment="1" applyProtection="1">
      <alignment horizontal="center" vertical="top" wrapText="1"/>
      <protection locked="0"/>
    </xf>
    <xf numFmtId="179" fontId="2" fillId="2" borderId="1" xfId="0" applyNumberFormat="1" applyFont="1" applyFill="1" applyBorder="1" applyAlignment="1" applyProtection="1">
      <alignment horizontal="center" vertical="center" wrapText="1"/>
      <protection locked="0"/>
    </xf>
    <xf numFmtId="179" fontId="2" fillId="0" borderId="0" xfId="0" applyNumberFormat="1" applyFont="1" applyBorder="1" applyAlignment="1" applyProtection="1">
      <alignment horizontal="center"/>
      <protection locked="0"/>
    </xf>
    <xf numFmtId="49" fontId="2" fillId="3" borderId="0" xfId="0" applyNumberFormat="1" applyFont="1" applyFill="1" applyBorder="1" applyProtection="1">
      <protection locked="0"/>
    </xf>
    <xf numFmtId="176" fontId="2" fillId="3" borderId="0" xfId="0" applyNumberFormat="1" applyFont="1" applyFill="1" applyBorder="1" applyAlignment="1" applyProtection="1">
      <alignment vertical="top"/>
      <protection locked="0"/>
    </xf>
    <xf numFmtId="0" fontId="2" fillId="3" borderId="0" xfId="0" applyFont="1" applyFill="1" applyBorder="1" applyProtection="1">
      <protection locked="0"/>
    </xf>
    <xf numFmtId="177" fontId="2" fillId="3" borderId="0" xfId="0" applyNumberFormat="1" applyFont="1" applyFill="1" applyBorder="1" applyProtection="1">
      <protection locked="0"/>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horizontal="center" vertical="top" wrapText="1"/>
      <protection locked="0"/>
    </xf>
    <xf numFmtId="179" fontId="2" fillId="0" borderId="2" xfId="0" applyNumberFormat="1" applyFont="1" applyFill="1" applyBorder="1" applyAlignment="1" applyProtection="1">
      <alignment horizontal="center" vertical="top" wrapText="1"/>
      <protection locked="0"/>
    </xf>
    <xf numFmtId="178" fontId="2" fillId="0" borderId="2" xfId="0" applyNumberFormat="1" applyFont="1" applyFill="1" applyBorder="1" applyAlignment="1" applyProtection="1">
      <alignment vertical="top"/>
      <protection locked="0"/>
    </xf>
    <xf numFmtId="177" fontId="2" fillId="0" borderId="2" xfId="0" applyNumberFormat="1" applyFont="1" applyFill="1" applyBorder="1" applyAlignment="1" applyProtection="1">
      <alignment vertical="top"/>
      <protection hidden="1"/>
    </xf>
    <xf numFmtId="0" fontId="2" fillId="0" borderId="0" xfId="0" applyFont="1" applyFill="1" applyProtection="1">
      <protection locked="0"/>
    </xf>
    <xf numFmtId="0" fontId="2" fillId="0" borderId="2" xfId="0" applyFont="1" applyFill="1" applyBorder="1" applyAlignment="1" applyProtection="1">
      <alignment horizontal="center" vertical="top"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1676400</xdr:colOff>
      <xdr:row>4</xdr:row>
      <xdr:rowOff>38100</xdr:rowOff>
    </xdr:to>
    <xdr:sp macro="" textlink="">
      <xdr:nvSpPr>
        <xdr:cNvPr id="2" name="テキスト ボックス 1"/>
        <xdr:cNvSpPr txBox="1"/>
      </xdr:nvSpPr>
      <xdr:spPr>
        <a:xfrm>
          <a:off x="47625" y="523875"/>
          <a:ext cx="1628775" cy="4476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1676400</xdr:colOff>
      <xdr:row>4</xdr:row>
      <xdr:rowOff>38100</xdr:rowOff>
    </xdr:to>
    <xdr:sp macro="" textlink="">
      <xdr:nvSpPr>
        <xdr:cNvPr id="2" name="テキスト ボックス 1"/>
        <xdr:cNvSpPr txBox="1"/>
      </xdr:nvSpPr>
      <xdr:spPr>
        <a:xfrm>
          <a:off x="47625" y="523875"/>
          <a:ext cx="1628775" cy="4476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tabSelected="1" view="pageBreakPreview" zoomScale="85" zoomScaleNormal="100" zoomScaleSheetLayoutView="85" workbookViewId="0">
      <pane xSplit="1" ySplit="1" topLeftCell="C2" activePane="bottomRight" state="frozen"/>
      <selection pane="topRight" activeCell="B1" sqref="B1"/>
      <selection pane="bottomLeft" activeCell="A2" sqref="A2"/>
      <selection pane="bottomRight" activeCell="A8" sqref="A8"/>
    </sheetView>
  </sheetViews>
  <sheetFormatPr defaultRowHeight="12" x14ac:dyDescent="0.15"/>
  <cols>
    <col min="1" max="2" width="35.625" style="14" customWidth="1"/>
    <col min="3" max="3" width="16.125" style="15" bestFit="1" customWidth="1"/>
    <col min="4" max="4" width="35.625" style="13" customWidth="1"/>
    <col min="5" max="5" width="20.625" style="13" customWidth="1"/>
    <col min="6" max="6" width="20" style="13" customWidth="1"/>
    <col min="7" max="7" width="11.625" style="13" customWidth="1"/>
    <col min="8" max="8" width="11.625" style="13" bestFit="1" customWidth="1"/>
    <col min="9" max="9" width="14.75" style="16" bestFit="1" customWidth="1"/>
    <col min="10" max="10" width="19.25" style="13" customWidth="1"/>
    <col min="11" max="16384" width="9" style="13"/>
  </cols>
  <sheetData>
    <row r="1" spans="1:10" s="9" customFormat="1" ht="36.75" thickBot="1" x14ac:dyDescent="0.2">
      <c r="A1" s="3" t="s">
        <v>0</v>
      </c>
      <c r="B1" s="4" t="s">
        <v>9</v>
      </c>
      <c r="C1" s="5" t="s">
        <v>1</v>
      </c>
      <c r="D1" s="6" t="s">
        <v>2</v>
      </c>
      <c r="E1" s="6" t="s">
        <v>265</v>
      </c>
      <c r="F1" s="7" t="s">
        <v>10</v>
      </c>
      <c r="G1" s="6" t="s">
        <v>3</v>
      </c>
      <c r="H1" s="6" t="s">
        <v>4</v>
      </c>
      <c r="I1" s="8" t="s">
        <v>13</v>
      </c>
      <c r="J1" s="6" t="s">
        <v>5</v>
      </c>
    </row>
    <row r="2" spans="1:10" s="9" customFormat="1" ht="45" customHeight="1" thickTop="1" x14ac:dyDescent="0.15">
      <c r="A2" s="24" t="s">
        <v>87</v>
      </c>
      <c r="B2" s="24" t="s">
        <v>90</v>
      </c>
      <c r="C2" s="25">
        <v>42845</v>
      </c>
      <c r="D2" s="26" t="s">
        <v>52</v>
      </c>
      <c r="E2" s="30">
        <v>8013401001509</v>
      </c>
      <c r="F2" s="29" t="s">
        <v>26</v>
      </c>
      <c r="G2" s="27">
        <v>13413600</v>
      </c>
      <c r="H2" s="27">
        <v>10206000</v>
      </c>
      <c r="I2" s="28">
        <f>IF(AND(AND(G2&lt;&gt;"",G2&lt;&gt;0),AND(H2&lt;&gt;"",H2&lt;&gt;0)), H2/G2*100,"")</f>
        <v>76.08695652173914</v>
      </c>
      <c r="J2" s="26"/>
    </row>
    <row r="3" spans="1:10" s="9" customFormat="1" ht="45" customHeight="1" x14ac:dyDescent="0.15">
      <c r="A3" s="24" t="s">
        <v>88</v>
      </c>
      <c r="B3" s="24" t="s">
        <v>90</v>
      </c>
      <c r="C3" s="25">
        <v>42828</v>
      </c>
      <c r="D3" s="26" t="s">
        <v>91</v>
      </c>
      <c r="E3" s="30">
        <v>8010601040023</v>
      </c>
      <c r="F3" s="29" t="s">
        <v>26</v>
      </c>
      <c r="G3" s="27">
        <v>16891200</v>
      </c>
      <c r="H3" s="27">
        <v>9180000</v>
      </c>
      <c r="I3" s="28">
        <f>IF(AND(AND(G3&lt;&gt;"",G3&lt;&gt;0),AND(H3&lt;&gt;"",H3&lt;&gt;0)), H3/G3*100,"")</f>
        <v>54.347826086956516</v>
      </c>
      <c r="J3" s="26"/>
    </row>
    <row r="4" spans="1:10" s="9" customFormat="1" ht="45" customHeight="1" x14ac:dyDescent="0.15">
      <c r="A4" s="24" t="s">
        <v>89</v>
      </c>
      <c r="B4" s="24" t="s">
        <v>90</v>
      </c>
      <c r="C4" s="25">
        <v>42843</v>
      </c>
      <c r="D4" s="26" t="s">
        <v>52</v>
      </c>
      <c r="E4" s="30">
        <v>8013401001509</v>
      </c>
      <c r="F4" s="29" t="s">
        <v>26</v>
      </c>
      <c r="G4" s="27">
        <v>16545600</v>
      </c>
      <c r="H4" s="27">
        <v>11739600</v>
      </c>
      <c r="I4" s="28">
        <f>IF(AND(AND(G4&lt;&gt;"",G4&lt;&gt;0),AND(H4&lt;&gt;"",H4&lt;&gt;0)), H4/G4*100,"")</f>
        <v>70.953002610966053</v>
      </c>
      <c r="J4" s="26"/>
    </row>
    <row r="5" spans="1:10" s="9" customFormat="1" ht="45" customHeight="1" x14ac:dyDescent="0.15">
      <c r="A5" s="24" t="s">
        <v>198</v>
      </c>
      <c r="B5" s="24" t="s">
        <v>90</v>
      </c>
      <c r="C5" s="25">
        <v>42872</v>
      </c>
      <c r="D5" s="26" t="s">
        <v>199</v>
      </c>
      <c r="E5" s="30">
        <v>1013201015327</v>
      </c>
      <c r="F5" s="29" t="s">
        <v>26</v>
      </c>
      <c r="G5" s="27">
        <v>12744000</v>
      </c>
      <c r="H5" s="27">
        <v>9471600</v>
      </c>
      <c r="I5" s="28">
        <f>IF(AND(AND(G5&lt;&gt;"",G5&lt;&gt;0),AND(H5&lt;&gt;"",H5&lt;&gt;0)), H5/G5*100,"")</f>
        <v>74.322033898305079</v>
      </c>
      <c r="J5" s="26"/>
    </row>
    <row r="6" spans="1:10" s="42" customFormat="1" ht="45" customHeight="1" x14ac:dyDescent="0.15">
      <c r="A6" s="37" t="s">
        <v>275</v>
      </c>
      <c r="B6" s="37" t="s">
        <v>90</v>
      </c>
      <c r="C6" s="38">
        <v>43095</v>
      </c>
      <c r="D6" s="20" t="s">
        <v>276</v>
      </c>
      <c r="E6" s="39">
        <v>1010401011569</v>
      </c>
      <c r="F6" s="43" t="s">
        <v>26</v>
      </c>
      <c r="G6" s="40">
        <v>1380240</v>
      </c>
      <c r="H6" s="40">
        <v>1195236</v>
      </c>
      <c r="I6" s="41">
        <f>IF(AND(AND(G6&lt;&gt;"",G6&lt;&gt;0),AND(H6&lt;&gt;"",H6&lt;&gt;0)), H6/G6*100,"")</f>
        <v>86.596244131455407</v>
      </c>
      <c r="J6" s="20"/>
    </row>
    <row r="7" spans="1:10" x14ac:dyDescent="0.15">
      <c r="A7" s="33"/>
      <c r="B7" s="33"/>
      <c r="C7" s="34"/>
      <c r="D7" s="35"/>
      <c r="E7" s="35"/>
      <c r="F7" s="35"/>
      <c r="G7" s="35"/>
      <c r="H7" s="35"/>
      <c r="I7" s="36"/>
      <c r="J7" s="35"/>
    </row>
  </sheetData>
  <phoneticPr fontId="1"/>
  <dataValidations count="8">
    <dataValidation type="textLength" operator="lessThanOrEqual" allowBlank="1" showInputMessage="1" showErrorMessage="1" errorTitle="物品役務等の名称及び数量" error="256文字以内で入力してください。" sqref="A7:A65535">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7:B65535">
      <formula1>256</formula1>
    </dataValidation>
    <dataValidation type="textLength" operator="lessThanOrEqual" allowBlank="1" showInputMessage="1" showErrorMessage="1" errorTitle="契約の相手方の称号又は名称及び住所" error="256文字以内で入力してください。" sqref="D7:E65535">
      <formula1>256</formula1>
    </dataValidation>
    <dataValidation type="textLength" operator="lessThanOrEqual" allowBlank="1" showInputMessage="1" showErrorMessage="1" errorTitle="備考" error="256文字以内で入力してください。" sqref="J7:J65535">
      <formula1>256</formula1>
    </dataValidation>
    <dataValidation type="whole" operator="lessThanOrEqual" allowBlank="1" showInputMessage="1" showErrorMessage="1" errorTitle="予定価格" error="正しい数値を入力してください。" sqref="G7:G65535">
      <formula1>999999999999</formula1>
    </dataValidation>
    <dataValidation type="whole" operator="lessThanOrEqual" allowBlank="1" showInputMessage="1" showErrorMessage="1" errorTitle="契約金額" error="正しい数値を入力してください。" sqref="H7:H65535">
      <formula1>999999999999</formula1>
    </dataValidation>
    <dataValidation type="list" operator="lessThanOrEqual" showInputMessage="1" showErrorMessage="1" errorTitle="一般競争入札・指名競争入札の別" error="リストから選択してください。" sqref="F7:F65535">
      <formula1>一般競争入札・指名競争入札の別</formula1>
    </dataValidation>
    <dataValidation type="date" operator="greaterThanOrEqual" allowBlank="1" showInputMessage="1" showErrorMessage="1" errorTitle="契約を締結した日" error="正しい日付を入力してください。" sqref="C7:C65535 C1">
      <formula1>38718</formula1>
    </dataValidation>
  </dataValidations>
  <printOptions horizontalCentered="1"/>
  <pageMargins left="0.19685039370078741" right="0.19685039370078741" top="0.59055118110236227" bottom="0.59055118110236227" header="0.51181102362204722" footer="0.51181102362204722"/>
  <pageSetup paperSize="9" scale="6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4"/>
  <sheetViews>
    <sheetView view="pageBreakPreview" zoomScale="55" zoomScaleNormal="85" zoomScaleSheetLayoutView="55" workbookViewId="0">
      <pane xSplit="1" ySplit="1" topLeftCell="B92" activePane="bottomRight" state="frozen"/>
      <selection activeCell="D15" sqref="D15"/>
      <selection pane="topRight" activeCell="D15" sqref="D15"/>
      <selection pane="bottomLeft" activeCell="D15" sqref="D15"/>
      <selection pane="bottomRight" activeCell="D96" sqref="D96"/>
    </sheetView>
  </sheetViews>
  <sheetFormatPr defaultRowHeight="12" x14ac:dyDescent="0.15"/>
  <cols>
    <col min="1" max="2" width="35.625" style="14" customWidth="1"/>
    <col min="3" max="3" width="16.125" style="19" customWidth="1"/>
    <col min="4" max="4" width="24.375" style="13" customWidth="1"/>
    <col min="5" max="5" width="20.625" style="32" customWidth="1"/>
    <col min="6" max="6" width="64.5" style="13" customWidth="1"/>
    <col min="7" max="7" width="11.625" style="13" customWidth="1"/>
    <col min="8" max="8" width="11.625" style="13" bestFit="1" customWidth="1"/>
    <col min="9" max="9" width="13.625" style="16" customWidth="1"/>
    <col min="10" max="10" width="9.5" style="13" customWidth="1"/>
    <col min="11" max="16384" width="9" style="13"/>
  </cols>
  <sheetData>
    <row r="1" spans="1:10" s="9" customFormat="1" ht="36.75" thickBot="1" x14ac:dyDescent="0.2">
      <c r="A1" s="22" t="s">
        <v>14</v>
      </c>
      <c r="B1" s="4" t="s">
        <v>15</v>
      </c>
      <c r="C1" s="23" t="s">
        <v>16</v>
      </c>
      <c r="D1" s="21" t="s">
        <v>17</v>
      </c>
      <c r="E1" s="31" t="s">
        <v>265</v>
      </c>
      <c r="F1" s="7" t="s">
        <v>18</v>
      </c>
      <c r="G1" s="21" t="s">
        <v>19</v>
      </c>
      <c r="H1" s="21" t="s">
        <v>20</v>
      </c>
      <c r="I1" s="8" t="s">
        <v>21</v>
      </c>
      <c r="J1" s="21" t="s">
        <v>22</v>
      </c>
    </row>
    <row r="2" spans="1:10" s="9" customFormat="1" ht="281.25" customHeight="1" thickTop="1" x14ac:dyDescent="0.15">
      <c r="A2" s="24" t="s">
        <v>28</v>
      </c>
      <c r="B2" s="24" t="s">
        <v>43</v>
      </c>
      <c r="C2" s="25">
        <v>42836</v>
      </c>
      <c r="D2" s="26" t="s">
        <v>50</v>
      </c>
      <c r="E2" s="30">
        <v>8010605002135</v>
      </c>
      <c r="F2" s="26" t="s">
        <v>67</v>
      </c>
      <c r="G2" s="27">
        <v>25758000</v>
      </c>
      <c r="H2" s="27">
        <v>25704000</v>
      </c>
      <c r="I2" s="28">
        <f>IF(AND(AND(G2&lt;&gt;"",G2&lt;&gt;0),AND(H2&lt;&gt;"",H2&lt;&gt;0)), H2/G2*100,"")</f>
        <v>99.790356394129972</v>
      </c>
      <c r="J2" s="26"/>
    </row>
    <row r="3" spans="1:10" s="9" customFormat="1" ht="216.75" customHeight="1" x14ac:dyDescent="0.15">
      <c r="A3" s="24" t="s">
        <v>29</v>
      </c>
      <c r="B3" s="24" t="s">
        <v>43</v>
      </c>
      <c r="C3" s="25">
        <v>42837</v>
      </c>
      <c r="D3" s="26" t="s">
        <v>51</v>
      </c>
      <c r="E3" s="30" t="s">
        <v>266</v>
      </c>
      <c r="F3" s="26" t="s">
        <v>68</v>
      </c>
      <c r="G3" s="27">
        <v>24980400</v>
      </c>
      <c r="H3" s="27">
        <v>24969600</v>
      </c>
      <c r="I3" s="28">
        <f t="shared" ref="I3:I24" si="0">IF(AND(AND(G3&lt;&gt;"",G3&lt;&gt;0),AND(H3&lt;&gt;"",H3&lt;&gt;0)), H3/G3*100,"")</f>
        <v>99.956766104626027</v>
      </c>
      <c r="J3" s="26"/>
    </row>
    <row r="4" spans="1:10" s="9" customFormat="1" ht="201" customHeight="1" x14ac:dyDescent="0.15">
      <c r="A4" s="24" t="s">
        <v>30</v>
      </c>
      <c r="B4" s="24" t="s">
        <v>43</v>
      </c>
      <c r="C4" s="25">
        <v>42836</v>
      </c>
      <c r="D4" s="26" t="s">
        <v>52</v>
      </c>
      <c r="E4" s="30">
        <v>8013401001509</v>
      </c>
      <c r="F4" s="26" t="s">
        <v>69</v>
      </c>
      <c r="G4" s="27">
        <v>19990800</v>
      </c>
      <c r="H4" s="27">
        <v>19990800</v>
      </c>
      <c r="I4" s="28">
        <f t="shared" si="0"/>
        <v>100</v>
      </c>
      <c r="J4" s="26"/>
    </row>
    <row r="5" spans="1:10" s="9" customFormat="1" ht="227.25" customHeight="1" x14ac:dyDescent="0.15">
      <c r="A5" s="24" t="s">
        <v>31</v>
      </c>
      <c r="B5" s="24" t="s">
        <v>43</v>
      </c>
      <c r="C5" s="25">
        <v>42836</v>
      </c>
      <c r="D5" s="26" t="s">
        <v>53</v>
      </c>
      <c r="E5" s="30">
        <v>8010401024011</v>
      </c>
      <c r="F5" s="26" t="s">
        <v>70</v>
      </c>
      <c r="G5" s="27">
        <v>19990800</v>
      </c>
      <c r="H5" s="27">
        <v>19990800</v>
      </c>
      <c r="I5" s="28">
        <f t="shared" si="0"/>
        <v>100</v>
      </c>
      <c r="J5" s="26"/>
    </row>
    <row r="6" spans="1:10" s="9" customFormat="1" ht="207.75" customHeight="1" x14ac:dyDescent="0.15">
      <c r="A6" s="24" t="s">
        <v>32</v>
      </c>
      <c r="B6" s="24" t="s">
        <v>43</v>
      </c>
      <c r="C6" s="25">
        <v>42836</v>
      </c>
      <c r="D6" s="26" t="s">
        <v>54</v>
      </c>
      <c r="E6" s="30">
        <v>2010405010335</v>
      </c>
      <c r="F6" s="26" t="s">
        <v>92</v>
      </c>
      <c r="G6" s="27">
        <v>21794400</v>
      </c>
      <c r="H6" s="27">
        <v>21708000</v>
      </c>
      <c r="I6" s="28">
        <f t="shared" si="0"/>
        <v>99.603567888999009</v>
      </c>
      <c r="J6" s="26"/>
    </row>
    <row r="7" spans="1:10" s="9" customFormat="1" ht="289.5" customHeight="1" x14ac:dyDescent="0.15">
      <c r="A7" s="24" t="s">
        <v>33</v>
      </c>
      <c r="B7" s="24" t="s">
        <v>43</v>
      </c>
      <c r="C7" s="25">
        <v>42836</v>
      </c>
      <c r="D7" s="26" t="s">
        <v>53</v>
      </c>
      <c r="E7" s="30">
        <v>8010401024011</v>
      </c>
      <c r="F7" s="26" t="s">
        <v>93</v>
      </c>
      <c r="G7" s="27">
        <v>45003600</v>
      </c>
      <c r="H7" s="27">
        <v>45003600</v>
      </c>
      <c r="I7" s="28">
        <f t="shared" si="0"/>
        <v>100</v>
      </c>
      <c r="J7" s="26"/>
    </row>
    <row r="8" spans="1:10" s="9" customFormat="1" ht="179.25" customHeight="1" x14ac:dyDescent="0.15">
      <c r="A8" s="24" t="s">
        <v>34</v>
      </c>
      <c r="B8" s="24" t="s">
        <v>43</v>
      </c>
      <c r="C8" s="25">
        <v>42844</v>
      </c>
      <c r="D8" s="26" t="s">
        <v>55</v>
      </c>
      <c r="E8" s="30" t="s">
        <v>266</v>
      </c>
      <c r="F8" s="26" t="s">
        <v>71</v>
      </c>
      <c r="G8" s="27">
        <v>9612000</v>
      </c>
      <c r="H8" s="27">
        <v>9504000</v>
      </c>
      <c r="I8" s="28">
        <f t="shared" si="0"/>
        <v>98.876404494382015</v>
      </c>
      <c r="J8" s="26"/>
    </row>
    <row r="9" spans="1:10" s="9" customFormat="1" ht="237" customHeight="1" x14ac:dyDescent="0.15">
      <c r="A9" s="24" t="s">
        <v>35</v>
      </c>
      <c r="B9" s="24" t="s">
        <v>43</v>
      </c>
      <c r="C9" s="25">
        <v>42844</v>
      </c>
      <c r="D9" s="26" t="s">
        <v>56</v>
      </c>
      <c r="E9" s="30">
        <v>4010405000185</v>
      </c>
      <c r="F9" s="26" t="s">
        <v>72</v>
      </c>
      <c r="G9" s="27">
        <v>10638000</v>
      </c>
      <c r="H9" s="27">
        <v>10638000</v>
      </c>
      <c r="I9" s="28">
        <f t="shared" si="0"/>
        <v>100</v>
      </c>
      <c r="J9" s="26"/>
    </row>
    <row r="10" spans="1:10" s="9" customFormat="1" ht="200.25" customHeight="1" x14ac:dyDescent="0.15">
      <c r="A10" s="24" t="s">
        <v>36</v>
      </c>
      <c r="B10" s="24" t="s">
        <v>43</v>
      </c>
      <c r="C10" s="25">
        <v>42844</v>
      </c>
      <c r="D10" s="26" t="s">
        <v>57</v>
      </c>
      <c r="E10" s="30" t="s">
        <v>266</v>
      </c>
      <c r="F10" s="26" t="s">
        <v>73</v>
      </c>
      <c r="G10" s="27">
        <v>21556800</v>
      </c>
      <c r="H10" s="27">
        <v>21492000</v>
      </c>
      <c r="I10" s="28">
        <f t="shared" si="0"/>
        <v>99.699398797595194</v>
      </c>
      <c r="J10" s="26"/>
    </row>
    <row r="11" spans="1:10" s="9" customFormat="1" ht="218.25" customHeight="1" x14ac:dyDescent="0.15">
      <c r="A11" s="24" t="s">
        <v>37</v>
      </c>
      <c r="B11" s="24" t="s">
        <v>43</v>
      </c>
      <c r="C11" s="25">
        <v>42844</v>
      </c>
      <c r="D11" s="26" t="s">
        <v>52</v>
      </c>
      <c r="E11" s="30">
        <v>8013401001509</v>
      </c>
      <c r="F11" s="26" t="s">
        <v>74</v>
      </c>
      <c r="G11" s="27">
        <v>13586400</v>
      </c>
      <c r="H11" s="27">
        <v>13500000</v>
      </c>
      <c r="I11" s="28">
        <f t="shared" si="0"/>
        <v>99.364069952305243</v>
      </c>
      <c r="J11" s="26"/>
    </row>
    <row r="12" spans="1:10" s="9" customFormat="1" ht="228.75" customHeight="1" x14ac:dyDescent="0.15">
      <c r="A12" s="24" t="s">
        <v>38</v>
      </c>
      <c r="B12" s="24" t="s">
        <v>43</v>
      </c>
      <c r="C12" s="25">
        <v>42844</v>
      </c>
      <c r="D12" s="26" t="s">
        <v>58</v>
      </c>
      <c r="E12" s="30">
        <v>3011001007682</v>
      </c>
      <c r="F12" s="26" t="s">
        <v>75</v>
      </c>
      <c r="G12" s="27">
        <v>14061600</v>
      </c>
      <c r="H12" s="27">
        <v>13996800</v>
      </c>
      <c r="I12" s="28">
        <f t="shared" si="0"/>
        <v>99.539170506912441</v>
      </c>
      <c r="J12" s="26"/>
    </row>
    <row r="13" spans="1:10" s="9" customFormat="1" ht="200.25" customHeight="1" x14ac:dyDescent="0.15">
      <c r="A13" s="24" t="s">
        <v>39</v>
      </c>
      <c r="B13" s="24" t="s">
        <v>43</v>
      </c>
      <c r="C13" s="25">
        <v>42843</v>
      </c>
      <c r="D13" s="26" t="s">
        <v>59</v>
      </c>
      <c r="E13" s="30">
        <v>4011001005165</v>
      </c>
      <c r="F13" s="26" t="s">
        <v>76</v>
      </c>
      <c r="G13" s="27">
        <v>29721600</v>
      </c>
      <c r="H13" s="27">
        <v>29700000</v>
      </c>
      <c r="I13" s="28">
        <f t="shared" si="0"/>
        <v>99.927325581395351</v>
      </c>
      <c r="J13" s="26"/>
    </row>
    <row r="14" spans="1:10" s="9" customFormat="1" ht="222" customHeight="1" x14ac:dyDescent="0.15">
      <c r="A14" s="24" t="s">
        <v>40</v>
      </c>
      <c r="B14" s="24" t="s">
        <v>43</v>
      </c>
      <c r="C14" s="25">
        <v>42844</v>
      </c>
      <c r="D14" s="26" t="s">
        <v>60</v>
      </c>
      <c r="E14" s="30">
        <v>7010001042703</v>
      </c>
      <c r="F14" s="26" t="s">
        <v>77</v>
      </c>
      <c r="G14" s="27">
        <v>69962400</v>
      </c>
      <c r="H14" s="27">
        <v>69930000</v>
      </c>
      <c r="I14" s="28">
        <f t="shared" si="0"/>
        <v>99.953689410311824</v>
      </c>
      <c r="J14" s="26"/>
    </row>
    <row r="15" spans="1:10" s="9" customFormat="1" ht="193.5" customHeight="1" x14ac:dyDescent="0.15">
      <c r="A15" s="24" t="s">
        <v>41</v>
      </c>
      <c r="B15" s="24" t="s">
        <v>43</v>
      </c>
      <c r="C15" s="25">
        <v>42844</v>
      </c>
      <c r="D15" s="26" t="s">
        <v>60</v>
      </c>
      <c r="E15" s="30">
        <v>7010001042703</v>
      </c>
      <c r="F15" s="26" t="s">
        <v>78</v>
      </c>
      <c r="G15" s="27">
        <v>6966000</v>
      </c>
      <c r="H15" s="27">
        <v>6966000</v>
      </c>
      <c r="I15" s="28">
        <f t="shared" si="0"/>
        <v>100</v>
      </c>
      <c r="J15" s="26"/>
    </row>
    <row r="16" spans="1:10" s="9" customFormat="1" ht="217.5" customHeight="1" x14ac:dyDescent="0.15">
      <c r="A16" s="24" t="s">
        <v>42</v>
      </c>
      <c r="B16" s="24" t="s">
        <v>43</v>
      </c>
      <c r="C16" s="25">
        <v>42844</v>
      </c>
      <c r="D16" s="26" t="s">
        <v>60</v>
      </c>
      <c r="E16" s="30">
        <v>7010001042703</v>
      </c>
      <c r="F16" s="26" t="s">
        <v>79</v>
      </c>
      <c r="G16" s="27">
        <v>14947200</v>
      </c>
      <c r="H16" s="27">
        <v>14904000</v>
      </c>
      <c r="I16" s="28">
        <f t="shared" si="0"/>
        <v>99.710982658959537</v>
      </c>
      <c r="J16" s="26"/>
    </row>
    <row r="17" spans="1:10" s="9" customFormat="1" ht="195.75" customHeight="1" x14ac:dyDescent="0.15">
      <c r="A17" s="24" t="s">
        <v>27</v>
      </c>
      <c r="B17" s="24" t="s">
        <v>43</v>
      </c>
      <c r="C17" s="25">
        <v>42845</v>
      </c>
      <c r="D17" s="26" t="s">
        <v>61</v>
      </c>
      <c r="E17" s="30">
        <v>2010005004175</v>
      </c>
      <c r="F17" s="26" t="s">
        <v>80</v>
      </c>
      <c r="G17" s="27">
        <v>4957200</v>
      </c>
      <c r="H17" s="27">
        <v>4924800</v>
      </c>
      <c r="I17" s="28">
        <f t="shared" si="0"/>
        <v>99.346405228758172</v>
      </c>
      <c r="J17" s="26"/>
    </row>
    <row r="18" spans="1:10" s="9" customFormat="1" ht="278.25" customHeight="1" x14ac:dyDescent="0.15">
      <c r="A18" s="24" t="s">
        <v>157</v>
      </c>
      <c r="B18" s="24" t="s">
        <v>43</v>
      </c>
      <c r="C18" s="25">
        <v>42864</v>
      </c>
      <c r="D18" s="26" t="s">
        <v>56</v>
      </c>
      <c r="E18" s="30">
        <v>4010405000185</v>
      </c>
      <c r="F18" s="26" t="s">
        <v>158</v>
      </c>
      <c r="G18" s="27">
        <v>16934400</v>
      </c>
      <c r="H18" s="27">
        <v>16902000</v>
      </c>
      <c r="I18" s="28">
        <f t="shared" si="0"/>
        <v>99.808673469387756</v>
      </c>
      <c r="J18" s="26"/>
    </row>
    <row r="19" spans="1:10" s="9" customFormat="1" ht="222.75" customHeight="1" x14ac:dyDescent="0.15">
      <c r="A19" s="24" t="s">
        <v>44</v>
      </c>
      <c r="B19" s="24" t="s">
        <v>43</v>
      </c>
      <c r="C19" s="25">
        <v>42850</v>
      </c>
      <c r="D19" s="26" t="s">
        <v>62</v>
      </c>
      <c r="E19" s="30">
        <v>3010005003267</v>
      </c>
      <c r="F19" s="26" t="s">
        <v>81</v>
      </c>
      <c r="G19" s="27">
        <v>19990800</v>
      </c>
      <c r="H19" s="27">
        <v>19980000</v>
      </c>
      <c r="I19" s="28">
        <f t="shared" si="0"/>
        <v>99.945975148568351</v>
      </c>
      <c r="J19" s="26"/>
    </row>
    <row r="20" spans="1:10" s="9" customFormat="1" ht="240" customHeight="1" x14ac:dyDescent="0.15">
      <c r="A20" s="24" t="s">
        <v>45</v>
      </c>
      <c r="B20" s="24" t="s">
        <v>43</v>
      </c>
      <c r="C20" s="25">
        <v>42850</v>
      </c>
      <c r="D20" s="26" t="s">
        <v>63</v>
      </c>
      <c r="E20" s="30" t="s">
        <v>266</v>
      </c>
      <c r="F20" s="26" t="s">
        <v>82</v>
      </c>
      <c r="G20" s="27">
        <v>19980000</v>
      </c>
      <c r="H20" s="27">
        <v>19958400</v>
      </c>
      <c r="I20" s="28">
        <f t="shared" si="0"/>
        <v>99.891891891891888</v>
      </c>
      <c r="J20" s="26"/>
    </row>
    <row r="21" spans="1:10" s="9" customFormat="1" ht="242.25" customHeight="1" x14ac:dyDescent="0.15">
      <c r="A21" s="24" t="s">
        <v>46</v>
      </c>
      <c r="B21" s="24" t="s">
        <v>43</v>
      </c>
      <c r="C21" s="25">
        <v>42851</v>
      </c>
      <c r="D21" s="26" t="s">
        <v>64</v>
      </c>
      <c r="E21" s="30">
        <v>2010001016851</v>
      </c>
      <c r="F21" s="26" t="s">
        <v>83</v>
      </c>
      <c r="G21" s="27">
        <v>29991600</v>
      </c>
      <c r="H21" s="27">
        <v>29991600</v>
      </c>
      <c r="I21" s="28">
        <f t="shared" si="0"/>
        <v>100</v>
      </c>
      <c r="J21" s="26"/>
    </row>
    <row r="22" spans="1:10" s="9" customFormat="1" ht="293.25" customHeight="1" x14ac:dyDescent="0.15">
      <c r="A22" s="24" t="s">
        <v>47</v>
      </c>
      <c r="B22" s="24" t="s">
        <v>43</v>
      </c>
      <c r="C22" s="25">
        <v>42850</v>
      </c>
      <c r="D22" s="26" t="s">
        <v>65</v>
      </c>
      <c r="E22" s="30">
        <v>4010401048922</v>
      </c>
      <c r="F22" s="26" t="s">
        <v>84</v>
      </c>
      <c r="G22" s="27">
        <v>59994000</v>
      </c>
      <c r="H22" s="27">
        <v>59983200</v>
      </c>
      <c r="I22" s="28">
        <f t="shared" si="0"/>
        <v>99.981998199819984</v>
      </c>
      <c r="J22" s="26"/>
    </row>
    <row r="23" spans="1:10" s="9" customFormat="1" ht="182.25" customHeight="1" x14ac:dyDescent="0.15">
      <c r="A23" s="24" t="s">
        <v>48</v>
      </c>
      <c r="B23" s="24" t="s">
        <v>43</v>
      </c>
      <c r="C23" s="25">
        <v>42850</v>
      </c>
      <c r="D23" s="26" t="s">
        <v>52</v>
      </c>
      <c r="E23" s="30">
        <v>8013401001509</v>
      </c>
      <c r="F23" s="26" t="s">
        <v>85</v>
      </c>
      <c r="G23" s="27">
        <v>35110800</v>
      </c>
      <c r="H23" s="27">
        <v>34970400</v>
      </c>
      <c r="I23" s="28">
        <f t="shared" si="0"/>
        <v>99.600123039064897</v>
      </c>
      <c r="J23" s="26"/>
    </row>
    <row r="24" spans="1:10" s="9" customFormat="1" ht="219.75" customHeight="1" x14ac:dyDescent="0.15">
      <c r="A24" s="24" t="s">
        <v>49</v>
      </c>
      <c r="B24" s="24" t="s">
        <v>43</v>
      </c>
      <c r="C24" s="25">
        <v>42851</v>
      </c>
      <c r="D24" s="26" t="s">
        <v>66</v>
      </c>
      <c r="E24" s="30" t="s">
        <v>266</v>
      </c>
      <c r="F24" s="26" t="s">
        <v>86</v>
      </c>
      <c r="G24" s="27">
        <v>16038000</v>
      </c>
      <c r="H24" s="27">
        <v>15984000</v>
      </c>
      <c r="I24" s="28">
        <f t="shared" si="0"/>
        <v>99.663299663299668</v>
      </c>
      <c r="J24" s="26"/>
    </row>
    <row r="25" spans="1:10" s="9" customFormat="1" ht="210.75" customHeight="1" x14ac:dyDescent="0.15">
      <c r="A25" s="24" t="s">
        <v>94</v>
      </c>
      <c r="B25" s="24" t="s">
        <v>43</v>
      </c>
      <c r="C25" s="25">
        <v>42872</v>
      </c>
      <c r="D25" s="26" t="s">
        <v>135</v>
      </c>
      <c r="E25" s="30" t="s">
        <v>266</v>
      </c>
      <c r="F25" s="26" t="s">
        <v>156</v>
      </c>
      <c r="G25" s="27">
        <v>39949200</v>
      </c>
      <c r="H25" s="27">
        <v>39852000</v>
      </c>
      <c r="I25" s="28">
        <f t="shared" ref="I25:I220" si="1">IF(AND(AND(G25&lt;&gt;"",G25&lt;&gt;0),AND(H25&lt;&gt;"",H25&lt;&gt;0)), H25/G25*100,"")</f>
        <v>99.756690997566906</v>
      </c>
      <c r="J25" s="26"/>
    </row>
    <row r="26" spans="1:10" s="9" customFormat="1" ht="231.75" customHeight="1" x14ac:dyDescent="0.15">
      <c r="A26" s="24" t="s">
        <v>95</v>
      </c>
      <c r="B26" s="24" t="s">
        <v>43</v>
      </c>
      <c r="C26" s="25">
        <v>42873</v>
      </c>
      <c r="D26" s="26" t="s">
        <v>136</v>
      </c>
      <c r="E26" s="30" t="s">
        <v>266</v>
      </c>
      <c r="F26" s="26" t="s">
        <v>159</v>
      </c>
      <c r="G26" s="27">
        <v>19710000</v>
      </c>
      <c r="H26" s="27">
        <v>19710000</v>
      </c>
      <c r="I26" s="28">
        <f t="shared" si="1"/>
        <v>100</v>
      </c>
      <c r="J26" s="26"/>
    </row>
    <row r="27" spans="1:10" s="9" customFormat="1" ht="185.25" customHeight="1" x14ac:dyDescent="0.15">
      <c r="A27" s="24" t="s">
        <v>96</v>
      </c>
      <c r="B27" s="24" t="s">
        <v>43</v>
      </c>
      <c r="C27" s="25">
        <v>42872</v>
      </c>
      <c r="D27" s="26" t="s">
        <v>137</v>
      </c>
      <c r="E27" s="30" t="s">
        <v>266</v>
      </c>
      <c r="F27" s="26" t="s">
        <v>160</v>
      </c>
      <c r="G27" s="27">
        <v>14979600</v>
      </c>
      <c r="H27" s="27">
        <v>14688000</v>
      </c>
      <c r="I27" s="28">
        <f t="shared" si="1"/>
        <v>98.053352559480885</v>
      </c>
      <c r="J27" s="26"/>
    </row>
    <row r="28" spans="1:10" s="9" customFormat="1" ht="214.5" customHeight="1" x14ac:dyDescent="0.15">
      <c r="A28" s="24" t="s">
        <v>97</v>
      </c>
      <c r="B28" s="24" t="s">
        <v>43</v>
      </c>
      <c r="C28" s="25">
        <v>42872</v>
      </c>
      <c r="D28" s="26" t="s">
        <v>50</v>
      </c>
      <c r="E28" s="30">
        <v>8010605002135</v>
      </c>
      <c r="F28" s="26" t="s">
        <v>161</v>
      </c>
      <c r="G28" s="27">
        <v>8942400</v>
      </c>
      <c r="H28" s="27">
        <v>8910000</v>
      </c>
      <c r="I28" s="28">
        <f t="shared" si="1"/>
        <v>99.637681159420282</v>
      </c>
      <c r="J28" s="26"/>
    </row>
    <row r="29" spans="1:10" s="9" customFormat="1" ht="235.5" customHeight="1" x14ac:dyDescent="0.15">
      <c r="A29" s="24" t="s">
        <v>98</v>
      </c>
      <c r="B29" s="24" t="s">
        <v>43</v>
      </c>
      <c r="C29" s="25">
        <v>42873</v>
      </c>
      <c r="D29" s="26" t="s">
        <v>56</v>
      </c>
      <c r="E29" s="30">
        <v>4010405000185</v>
      </c>
      <c r="F29" s="26" t="s">
        <v>162</v>
      </c>
      <c r="G29" s="27">
        <v>19742400</v>
      </c>
      <c r="H29" s="27">
        <v>19710000</v>
      </c>
      <c r="I29" s="28">
        <f t="shared" si="1"/>
        <v>99.835886214442013</v>
      </c>
      <c r="J29" s="26"/>
    </row>
    <row r="30" spans="1:10" s="9" customFormat="1" ht="227.25" customHeight="1" x14ac:dyDescent="0.15">
      <c r="A30" s="24" t="s">
        <v>99</v>
      </c>
      <c r="B30" s="24" t="s">
        <v>43</v>
      </c>
      <c r="C30" s="25">
        <v>42873</v>
      </c>
      <c r="D30" s="26" t="s">
        <v>155</v>
      </c>
      <c r="E30" s="30">
        <v>5011105004806</v>
      </c>
      <c r="F30" s="26" t="s">
        <v>163</v>
      </c>
      <c r="G30" s="27">
        <v>15843600</v>
      </c>
      <c r="H30" s="27">
        <v>15768000</v>
      </c>
      <c r="I30" s="28">
        <f t="shared" si="1"/>
        <v>99.522835719154727</v>
      </c>
      <c r="J30" s="26"/>
    </row>
    <row r="31" spans="1:10" s="9" customFormat="1" ht="235.5" customHeight="1" x14ac:dyDescent="0.15">
      <c r="A31" s="24" t="s">
        <v>100</v>
      </c>
      <c r="B31" s="24" t="s">
        <v>43</v>
      </c>
      <c r="C31" s="25">
        <v>42878</v>
      </c>
      <c r="D31" s="26" t="s">
        <v>155</v>
      </c>
      <c r="E31" s="30">
        <v>5011105004806</v>
      </c>
      <c r="F31" s="26" t="s">
        <v>164</v>
      </c>
      <c r="G31" s="27">
        <v>9990000</v>
      </c>
      <c r="H31" s="27">
        <v>9936000</v>
      </c>
      <c r="I31" s="28">
        <f t="shared" si="1"/>
        <v>99.459459459459467</v>
      </c>
      <c r="J31" s="26"/>
    </row>
    <row r="32" spans="1:10" s="9" customFormat="1" ht="243.75" customHeight="1" x14ac:dyDescent="0.15">
      <c r="A32" s="24" t="s">
        <v>101</v>
      </c>
      <c r="B32" s="24" t="s">
        <v>43</v>
      </c>
      <c r="C32" s="25">
        <v>42880</v>
      </c>
      <c r="D32" s="26" t="s">
        <v>58</v>
      </c>
      <c r="E32" s="30">
        <v>3011001007682</v>
      </c>
      <c r="F32" s="26" t="s">
        <v>165</v>
      </c>
      <c r="G32" s="27">
        <v>9990000</v>
      </c>
      <c r="H32" s="27">
        <v>9990000</v>
      </c>
      <c r="I32" s="28">
        <f t="shared" si="1"/>
        <v>100</v>
      </c>
      <c r="J32" s="26"/>
    </row>
    <row r="33" spans="1:10" s="9" customFormat="1" ht="244.5" customHeight="1" x14ac:dyDescent="0.15">
      <c r="A33" s="24" t="s">
        <v>102</v>
      </c>
      <c r="B33" s="24" t="s">
        <v>43</v>
      </c>
      <c r="C33" s="25">
        <v>42880</v>
      </c>
      <c r="D33" s="26" t="s">
        <v>58</v>
      </c>
      <c r="E33" s="30">
        <v>3011001007682</v>
      </c>
      <c r="F33" s="26" t="s">
        <v>166</v>
      </c>
      <c r="G33" s="27">
        <v>9990000</v>
      </c>
      <c r="H33" s="27">
        <v>9990000</v>
      </c>
      <c r="I33" s="28">
        <f t="shared" si="1"/>
        <v>100</v>
      </c>
      <c r="J33" s="26"/>
    </row>
    <row r="34" spans="1:10" s="9" customFormat="1" ht="244.5" customHeight="1" x14ac:dyDescent="0.15">
      <c r="A34" s="24" t="s">
        <v>103</v>
      </c>
      <c r="B34" s="24" t="s">
        <v>43</v>
      </c>
      <c r="C34" s="25">
        <v>42880</v>
      </c>
      <c r="D34" s="26" t="s">
        <v>138</v>
      </c>
      <c r="E34" s="30" t="s">
        <v>266</v>
      </c>
      <c r="F34" s="26" t="s">
        <v>167</v>
      </c>
      <c r="G34" s="27">
        <v>24991200</v>
      </c>
      <c r="H34" s="27">
        <v>24991200</v>
      </c>
      <c r="I34" s="28">
        <f t="shared" si="1"/>
        <v>100</v>
      </c>
      <c r="J34" s="26"/>
    </row>
    <row r="35" spans="1:10" s="9" customFormat="1" ht="249" customHeight="1" x14ac:dyDescent="0.15">
      <c r="A35" s="24" t="s">
        <v>104</v>
      </c>
      <c r="B35" s="24" t="s">
        <v>43</v>
      </c>
      <c r="C35" s="25">
        <v>42880</v>
      </c>
      <c r="D35" s="26" t="s">
        <v>58</v>
      </c>
      <c r="E35" s="30">
        <v>3011001007682</v>
      </c>
      <c r="F35" s="26" t="s">
        <v>168</v>
      </c>
      <c r="G35" s="27">
        <v>9990000</v>
      </c>
      <c r="H35" s="27">
        <v>9990000</v>
      </c>
      <c r="I35" s="28">
        <f t="shared" si="1"/>
        <v>100</v>
      </c>
      <c r="J35" s="26"/>
    </row>
    <row r="36" spans="1:10" s="9" customFormat="1" ht="197.25" customHeight="1" x14ac:dyDescent="0.15">
      <c r="A36" s="24" t="s">
        <v>105</v>
      </c>
      <c r="B36" s="24" t="s">
        <v>43</v>
      </c>
      <c r="C36" s="25">
        <v>42878</v>
      </c>
      <c r="D36" s="26" t="s">
        <v>54</v>
      </c>
      <c r="E36" s="30">
        <v>2010405010335</v>
      </c>
      <c r="F36" s="26" t="s">
        <v>169</v>
      </c>
      <c r="G36" s="27">
        <v>14979600</v>
      </c>
      <c r="H36" s="27">
        <v>14904000</v>
      </c>
      <c r="I36" s="28">
        <f t="shared" si="1"/>
        <v>99.495313626532081</v>
      </c>
      <c r="J36" s="26"/>
    </row>
    <row r="37" spans="1:10" s="9" customFormat="1" ht="289.5" customHeight="1" x14ac:dyDescent="0.15">
      <c r="A37" s="24" t="s">
        <v>106</v>
      </c>
      <c r="B37" s="24" t="s">
        <v>43</v>
      </c>
      <c r="C37" s="25">
        <v>42885</v>
      </c>
      <c r="D37" s="26" t="s">
        <v>139</v>
      </c>
      <c r="E37" s="30" t="s">
        <v>266</v>
      </c>
      <c r="F37" s="26" t="s">
        <v>170</v>
      </c>
      <c r="G37" s="27">
        <v>29959200</v>
      </c>
      <c r="H37" s="27">
        <v>29916000</v>
      </c>
      <c r="I37" s="28">
        <f t="shared" si="1"/>
        <v>99.855803893294876</v>
      </c>
      <c r="J37" s="26"/>
    </row>
    <row r="38" spans="1:10" s="9" customFormat="1" ht="253.5" customHeight="1" x14ac:dyDescent="0.15">
      <c r="A38" s="24" t="s">
        <v>107</v>
      </c>
      <c r="B38" s="24" t="s">
        <v>43</v>
      </c>
      <c r="C38" s="25">
        <v>42884</v>
      </c>
      <c r="D38" s="26" t="s">
        <v>140</v>
      </c>
      <c r="E38" s="30" t="s">
        <v>266</v>
      </c>
      <c r="F38" s="26" t="s">
        <v>171</v>
      </c>
      <c r="G38" s="27">
        <v>25002000</v>
      </c>
      <c r="H38" s="27">
        <v>24991200</v>
      </c>
      <c r="I38" s="28">
        <f t="shared" si="1"/>
        <v>99.956803455723545</v>
      </c>
      <c r="J38" s="26"/>
    </row>
    <row r="39" spans="1:10" s="9" customFormat="1" ht="190.5" customHeight="1" x14ac:dyDescent="0.15">
      <c r="A39" s="24" t="s">
        <v>108</v>
      </c>
      <c r="B39" s="24" t="s">
        <v>43</v>
      </c>
      <c r="C39" s="25">
        <v>42880</v>
      </c>
      <c r="D39" s="26" t="s">
        <v>58</v>
      </c>
      <c r="E39" s="30">
        <v>3011001007682</v>
      </c>
      <c r="F39" s="26" t="s">
        <v>172</v>
      </c>
      <c r="G39" s="27">
        <v>19980000</v>
      </c>
      <c r="H39" s="27">
        <v>19980000</v>
      </c>
      <c r="I39" s="28">
        <f t="shared" si="1"/>
        <v>100</v>
      </c>
      <c r="J39" s="26"/>
    </row>
    <row r="40" spans="1:10" s="9" customFormat="1" ht="208.5" customHeight="1" x14ac:dyDescent="0.15">
      <c r="A40" s="24" t="s">
        <v>109</v>
      </c>
      <c r="B40" s="24" t="s">
        <v>43</v>
      </c>
      <c r="C40" s="25">
        <v>42880</v>
      </c>
      <c r="D40" s="26" t="s">
        <v>58</v>
      </c>
      <c r="E40" s="30">
        <v>3011001007682</v>
      </c>
      <c r="F40" s="26" t="s">
        <v>173</v>
      </c>
      <c r="G40" s="27">
        <v>9979200</v>
      </c>
      <c r="H40" s="27">
        <v>9957600</v>
      </c>
      <c r="I40" s="28">
        <f t="shared" si="1"/>
        <v>99.783549783549788</v>
      </c>
      <c r="J40" s="26"/>
    </row>
    <row r="41" spans="1:10" s="9" customFormat="1" ht="194.25" customHeight="1" x14ac:dyDescent="0.15">
      <c r="A41" s="24" t="s">
        <v>110</v>
      </c>
      <c r="B41" s="24" t="s">
        <v>43</v>
      </c>
      <c r="C41" s="25">
        <v>42884</v>
      </c>
      <c r="D41" s="26" t="s">
        <v>141</v>
      </c>
      <c r="E41" s="30" t="s">
        <v>266</v>
      </c>
      <c r="F41" s="26" t="s">
        <v>174</v>
      </c>
      <c r="G41" s="27">
        <v>24915600</v>
      </c>
      <c r="H41" s="27">
        <v>24840000</v>
      </c>
      <c r="I41" s="28">
        <f t="shared" si="1"/>
        <v>99.696575639358471</v>
      </c>
      <c r="J41" s="26"/>
    </row>
    <row r="42" spans="1:10" s="9" customFormat="1" ht="215.25" customHeight="1" x14ac:dyDescent="0.15">
      <c r="A42" s="24" t="s">
        <v>111</v>
      </c>
      <c r="B42" s="24" t="s">
        <v>43</v>
      </c>
      <c r="C42" s="25">
        <v>42884</v>
      </c>
      <c r="D42" s="26" t="s">
        <v>142</v>
      </c>
      <c r="E42" s="30" t="s">
        <v>266</v>
      </c>
      <c r="F42" s="26" t="s">
        <v>175</v>
      </c>
      <c r="G42" s="27">
        <v>29667600</v>
      </c>
      <c r="H42" s="27">
        <v>28998000</v>
      </c>
      <c r="I42" s="28">
        <f t="shared" si="1"/>
        <v>97.742992355296693</v>
      </c>
      <c r="J42" s="26"/>
    </row>
    <row r="43" spans="1:10" s="9" customFormat="1" ht="171.75" customHeight="1" x14ac:dyDescent="0.15">
      <c r="A43" s="24" t="s">
        <v>112</v>
      </c>
      <c r="B43" s="24" t="s">
        <v>43</v>
      </c>
      <c r="C43" s="25">
        <v>42880</v>
      </c>
      <c r="D43" s="26" t="s">
        <v>58</v>
      </c>
      <c r="E43" s="30">
        <v>3011001007682</v>
      </c>
      <c r="F43" s="26" t="s">
        <v>176</v>
      </c>
      <c r="G43" s="27">
        <v>24991200</v>
      </c>
      <c r="H43" s="27">
        <v>24991200</v>
      </c>
      <c r="I43" s="28">
        <f t="shared" si="1"/>
        <v>100</v>
      </c>
      <c r="J43" s="26"/>
    </row>
    <row r="44" spans="1:10" s="9" customFormat="1" ht="185.25" customHeight="1" x14ac:dyDescent="0.15">
      <c r="A44" s="24" t="s">
        <v>113</v>
      </c>
      <c r="B44" s="24" t="s">
        <v>43</v>
      </c>
      <c r="C44" s="25">
        <v>42885</v>
      </c>
      <c r="D44" s="26" t="s">
        <v>56</v>
      </c>
      <c r="E44" s="30">
        <v>4010405000185</v>
      </c>
      <c r="F44" s="26" t="s">
        <v>177</v>
      </c>
      <c r="G44" s="27">
        <v>36784800</v>
      </c>
      <c r="H44" s="27">
        <v>35985600</v>
      </c>
      <c r="I44" s="28">
        <f t="shared" si="1"/>
        <v>97.827363476218437</v>
      </c>
      <c r="J44" s="26"/>
    </row>
    <row r="45" spans="1:10" s="9" customFormat="1" ht="216.75" customHeight="1" x14ac:dyDescent="0.15">
      <c r="A45" s="24" t="s">
        <v>114</v>
      </c>
      <c r="B45" s="24" t="s">
        <v>43</v>
      </c>
      <c r="C45" s="25">
        <v>42884</v>
      </c>
      <c r="D45" s="26" t="s">
        <v>155</v>
      </c>
      <c r="E45" s="30">
        <v>5011105004806</v>
      </c>
      <c r="F45" s="26" t="s">
        <v>178</v>
      </c>
      <c r="G45" s="27">
        <v>15001200</v>
      </c>
      <c r="H45" s="27">
        <v>14904000</v>
      </c>
      <c r="I45" s="28">
        <f t="shared" si="1"/>
        <v>99.352051835853132</v>
      </c>
      <c r="J45" s="26"/>
    </row>
    <row r="46" spans="1:10" s="9" customFormat="1" ht="192" customHeight="1" x14ac:dyDescent="0.15">
      <c r="A46" s="24" t="s">
        <v>115</v>
      </c>
      <c r="B46" s="24" t="s">
        <v>43</v>
      </c>
      <c r="C46" s="25">
        <v>42885</v>
      </c>
      <c r="D46" s="26" t="s">
        <v>143</v>
      </c>
      <c r="E46" s="30">
        <v>7120001145148</v>
      </c>
      <c r="F46" s="26" t="s">
        <v>179</v>
      </c>
      <c r="G46" s="27">
        <v>14968800</v>
      </c>
      <c r="H46" s="27">
        <v>14958000</v>
      </c>
      <c r="I46" s="28">
        <f t="shared" si="1"/>
        <v>99.927849927849934</v>
      </c>
      <c r="J46" s="26"/>
    </row>
    <row r="47" spans="1:10" s="9" customFormat="1" ht="265.5" customHeight="1" x14ac:dyDescent="0.15">
      <c r="A47" s="24" t="s">
        <v>116</v>
      </c>
      <c r="B47" s="24" t="s">
        <v>43</v>
      </c>
      <c r="C47" s="25">
        <v>42884</v>
      </c>
      <c r="D47" s="26" t="s">
        <v>50</v>
      </c>
      <c r="E47" s="30">
        <v>8010605002135</v>
      </c>
      <c r="F47" s="26" t="s">
        <v>200</v>
      </c>
      <c r="G47" s="27">
        <v>15940800</v>
      </c>
      <c r="H47" s="27">
        <v>15930000</v>
      </c>
      <c r="I47" s="28">
        <f t="shared" si="1"/>
        <v>99.93224932249322</v>
      </c>
      <c r="J47" s="26"/>
    </row>
    <row r="48" spans="1:10" s="9" customFormat="1" ht="213.75" customHeight="1" x14ac:dyDescent="0.15">
      <c r="A48" s="24" t="s">
        <v>117</v>
      </c>
      <c r="B48" s="24" t="s">
        <v>43</v>
      </c>
      <c r="C48" s="25">
        <v>42892</v>
      </c>
      <c r="D48" s="26" t="s">
        <v>144</v>
      </c>
      <c r="E48" s="30">
        <v>1010405001186</v>
      </c>
      <c r="F48" s="26" t="s">
        <v>180</v>
      </c>
      <c r="G48" s="27">
        <v>16923600</v>
      </c>
      <c r="H48" s="27">
        <v>16858800</v>
      </c>
      <c r="I48" s="28">
        <f t="shared" si="1"/>
        <v>99.617102744096997</v>
      </c>
      <c r="J48" s="26"/>
    </row>
    <row r="49" spans="1:10" s="9" customFormat="1" ht="233.25" customHeight="1" x14ac:dyDescent="0.15">
      <c r="A49" s="24" t="s">
        <v>118</v>
      </c>
      <c r="B49" s="24" t="s">
        <v>43</v>
      </c>
      <c r="C49" s="25">
        <v>42893</v>
      </c>
      <c r="D49" s="26" t="s">
        <v>52</v>
      </c>
      <c r="E49" s="30">
        <v>8013401001509</v>
      </c>
      <c r="F49" s="26" t="s">
        <v>181</v>
      </c>
      <c r="G49" s="27">
        <v>8942400</v>
      </c>
      <c r="H49" s="27">
        <v>8910000</v>
      </c>
      <c r="I49" s="28">
        <f t="shared" si="1"/>
        <v>99.637681159420282</v>
      </c>
      <c r="J49" s="26"/>
    </row>
    <row r="50" spans="1:10" s="9" customFormat="1" ht="210" customHeight="1" x14ac:dyDescent="0.15">
      <c r="A50" s="24" t="s">
        <v>119</v>
      </c>
      <c r="B50" s="24" t="s">
        <v>43</v>
      </c>
      <c r="C50" s="25">
        <v>42892</v>
      </c>
      <c r="D50" s="26" t="s">
        <v>145</v>
      </c>
      <c r="E50" s="30" t="s">
        <v>266</v>
      </c>
      <c r="F50" s="26" t="s">
        <v>182</v>
      </c>
      <c r="G50" s="27">
        <v>12992400</v>
      </c>
      <c r="H50" s="27">
        <v>12960000</v>
      </c>
      <c r="I50" s="28">
        <f t="shared" si="1"/>
        <v>99.750623441396513</v>
      </c>
      <c r="J50" s="26"/>
    </row>
    <row r="51" spans="1:10" s="9" customFormat="1" ht="214.5" customHeight="1" x14ac:dyDescent="0.15">
      <c r="A51" s="24" t="s">
        <v>120</v>
      </c>
      <c r="B51" s="24" t="s">
        <v>43</v>
      </c>
      <c r="C51" s="25">
        <v>42892</v>
      </c>
      <c r="D51" s="26" t="s">
        <v>58</v>
      </c>
      <c r="E51" s="30">
        <v>3011001007682</v>
      </c>
      <c r="F51" s="26" t="s">
        <v>183</v>
      </c>
      <c r="G51" s="27">
        <v>17992800</v>
      </c>
      <c r="H51" s="27">
        <v>17992800</v>
      </c>
      <c r="I51" s="28">
        <f t="shared" si="1"/>
        <v>100</v>
      </c>
      <c r="J51" s="26"/>
    </row>
    <row r="52" spans="1:10" s="9" customFormat="1" ht="276" customHeight="1" x14ac:dyDescent="0.15">
      <c r="A52" s="24" t="s">
        <v>121</v>
      </c>
      <c r="B52" s="24" t="s">
        <v>43</v>
      </c>
      <c r="C52" s="25">
        <v>42901</v>
      </c>
      <c r="D52" s="26" t="s">
        <v>146</v>
      </c>
      <c r="E52" s="30" t="s">
        <v>266</v>
      </c>
      <c r="F52" s="26" t="s">
        <v>184</v>
      </c>
      <c r="G52" s="27">
        <v>18716400</v>
      </c>
      <c r="H52" s="27">
        <v>18684000</v>
      </c>
      <c r="I52" s="28">
        <f t="shared" si="1"/>
        <v>99.826889786497404</v>
      </c>
      <c r="J52" s="26"/>
    </row>
    <row r="53" spans="1:10" s="9" customFormat="1" ht="153.75" customHeight="1" x14ac:dyDescent="0.15">
      <c r="A53" s="24" t="s">
        <v>122</v>
      </c>
      <c r="B53" s="24" t="s">
        <v>43</v>
      </c>
      <c r="C53" s="25">
        <v>42900</v>
      </c>
      <c r="D53" s="26" t="s">
        <v>147</v>
      </c>
      <c r="E53" s="30">
        <v>6010001030403</v>
      </c>
      <c r="F53" s="26" t="s">
        <v>185</v>
      </c>
      <c r="G53" s="27">
        <v>10173600</v>
      </c>
      <c r="H53" s="27">
        <v>9952200</v>
      </c>
      <c r="I53" s="28">
        <f t="shared" si="1"/>
        <v>97.823779193205937</v>
      </c>
      <c r="J53" s="26"/>
    </row>
    <row r="54" spans="1:10" s="9" customFormat="1" ht="227.25" customHeight="1" x14ac:dyDescent="0.15">
      <c r="A54" s="24" t="s">
        <v>123</v>
      </c>
      <c r="B54" s="24" t="s">
        <v>43</v>
      </c>
      <c r="C54" s="25">
        <v>42907</v>
      </c>
      <c r="D54" s="26" t="s">
        <v>148</v>
      </c>
      <c r="E54" s="30" t="s">
        <v>266</v>
      </c>
      <c r="F54" s="26" t="s">
        <v>186</v>
      </c>
      <c r="G54" s="27">
        <v>14990400</v>
      </c>
      <c r="H54" s="27">
        <v>14990400</v>
      </c>
      <c r="I54" s="28">
        <f t="shared" si="1"/>
        <v>100</v>
      </c>
      <c r="J54" s="26"/>
    </row>
    <row r="55" spans="1:10" s="9" customFormat="1" ht="219.75" customHeight="1" x14ac:dyDescent="0.15">
      <c r="A55" s="24" t="s">
        <v>124</v>
      </c>
      <c r="B55" s="24" t="s">
        <v>43</v>
      </c>
      <c r="C55" s="25">
        <v>42900</v>
      </c>
      <c r="D55" s="26" t="s">
        <v>147</v>
      </c>
      <c r="E55" s="30">
        <v>6010001030403</v>
      </c>
      <c r="F55" s="26" t="s">
        <v>187</v>
      </c>
      <c r="G55" s="27">
        <v>24991200</v>
      </c>
      <c r="H55" s="27">
        <v>24948000</v>
      </c>
      <c r="I55" s="28">
        <f t="shared" si="1"/>
        <v>99.827139152981843</v>
      </c>
      <c r="J55" s="26"/>
    </row>
    <row r="56" spans="1:10" s="9" customFormat="1" ht="185.25" customHeight="1" x14ac:dyDescent="0.15">
      <c r="A56" s="24" t="s">
        <v>125</v>
      </c>
      <c r="B56" s="24" t="s">
        <v>43</v>
      </c>
      <c r="C56" s="25">
        <v>42900</v>
      </c>
      <c r="D56" s="26" t="s">
        <v>149</v>
      </c>
      <c r="E56" s="30" t="s">
        <v>266</v>
      </c>
      <c r="F56" s="26" t="s">
        <v>188</v>
      </c>
      <c r="G56" s="27">
        <v>19990800</v>
      </c>
      <c r="H56" s="27">
        <v>19990800</v>
      </c>
      <c r="I56" s="28">
        <f t="shared" si="1"/>
        <v>100</v>
      </c>
      <c r="J56" s="26"/>
    </row>
    <row r="57" spans="1:10" s="9" customFormat="1" ht="185.25" customHeight="1" x14ac:dyDescent="0.15">
      <c r="A57" s="24" t="s">
        <v>126</v>
      </c>
      <c r="B57" s="24" t="s">
        <v>43</v>
      </c>
      <c r="C57" s="25">
        <v>42905</v>
      </c>
      <c r="D57" s="26" t="s">
        <v>56</v>
      </c>
      <c r="E57" s="30">
        <v>4010405000185</v>
      </c>
      <c r="F57" s="26" t="s">
        <v>189</v>
      </c>
      <c r="G57" s="27">
        <v>19990800</v>
      </c>
      <c r="H57" s="27">
        <v>19990800</v>
      </c>
      <c r="I57" s="28">
        <f t="shared" si="1"/>
        <v>100</v>
      </c>
      <c r="J57" s="26"/>
    </row>
    <row r="58" spans="1:10" s="9" customFormat="1" ht="246.75" customHeight="1" x14ac:dyDescent="0.15">
      <c r="A58" s="24" t="s">
        <v>127</v>
      </c>
      <c r="B58" s="24" t="s">
        <v>43</v>
      </c>
      <c r="C58" s="25">
        <v>42905</v>
      </c>
      <c r="D58" s="26" t="s">
        <v>53</v>
      </c>
      <c r="E58" s="30">
        <v>8010401024011</v>
      </c>
      <c r="F58" s="26" t="s">
        <v>190</v>
      </c>
      <c r="G58" s="27">
        <v>34992000</v>
      </c>
      <c r="H58" s="27">
        <v>34992000</v>
      </c>
      <c r="I58" s="28">
        <f t="shared" si="1"/>
        <v>100</v>
      </c>
      <c r="J58" s="26"/>
    </row>
    <row r="59" spans="1:10" s="9" customFormat="1" ht="211.5" customHeight="1" x14ac:dyDescent="0.15">
      <c r="A59" s="24" t="s">
        <v>128</v>
      </c>
      <c r="B59" s="24" t="s">
        <v>43</v>
      </c>
      <c r="C59" s="25">
        <v>42900</v>
      </c>
      <c r="D59" s="26" t="s">
        <v>150</v>
      </c>
      <c r="E59" s="30">
        <v>4010005007424</v>
      </c>
      <c r="F59" s="26" t="s">
        <v>191</v>
      </c>
      <c r="G59" s="27">
        <v>14979600</v>
      </c>
      <c r="H59" s="27">
        <v>14904000</v>
      </c>
      <c r="I59" s="28">
        <f t="shared" si="1"/>
        <v>99.495313626532081</v>
      </c>
      <c r="J59" s="26"/>
    </row>
    <row r="60" spans="1:10" s="9" customFormat="1" ht="218.25" customHeight="1" x14ac:dyDescent="0.15">
      <c r="A60" s="24" t="s">
        <v>129</v>
      </c>
      <c r="B60" s="24" t="s">
        <v>43</v>
      </c>
      <c r="C60" s="25">
        <v>42901</v>
      </c>
      <c r="D60" s="26" t="s">
        <v>151</v>
      </c>
      <c r="E60" s="30" t="s">
        <v>266</v>
      </c>
      <c r="F60" s="26" t="s">
        <v>192</v>
      </c>
      <c r="G60" s="27">
        <v>16945200</v>
      </c>
      <c r="H60" s="27">
        <v>16848000</v>
      </c>
      <c r="I60" s="28">
        <f t="shared" si="1"/>
        <v>99.426386233269596</v>
      </c>
      <c r="J60" s="26"/>
    </row>
    <row r="61" spans="1:10" s="9" customFormat="1" ht="286.5" customHeight="1" x14ac:dyDescent="0.15">
      <c r="A61" s="24" t="s">
        <v>130</v>
      </c>
      <c r="B61" s="24" t="s">
        <v>43</v>
      </c>
      <c r="C61" s="25">
        <v>42901</v>
      </c>
      <c r="D61" s="26" t="s">
        <v>152</v>
      </c>
      <c r="E61" s="30">
        <v>2010005018547</v>
      </c>
      <c r="F61" s="26" t="s">
        <v>193</v>
      </c>
      <c r="G61" s="27">
        <v>24796800</v>
      </c>
      <c r="H61" s="27">
        <v>24732000</v>
      </c>
      <c r="I61" s="28">
        <f t="shared" si="1"/>
        <v>99.738675958188153</v>
      </c>
      <c r="J61" s="26"/>
    </row>
    <row r="62" spans="1:10" s="9" customFormat="1" ht="246.75" customHeight="1" x14ac:dyDescent="0.15">
      <c r="A62" s="24" t="s">
        <v>131</v>
      </c>
      <c r="B62" s="24" t="s">
        <v>43</v>
      </c>
      <c r="C62" s="25">
        <v>42905</v>
      </c>
      <c r="D62" s="26" t="s">
        <v>56</v>
      </c>
      <c r="E62" s="30">
        <v>4010405000185</v>
      </c>
      <c r="F62" s="26" t="s">
        <v>194</v>
      </c>
      <c r="G62" s="27">
        <v>16923600</v>
      </c>
      <c r="H62" s="27">
        <v>16902000</v>
      </c>
      <c r="I62" s="28">
        <f t="shared" si="1"/>
        <v>99.872367581365666</v>
      </c>
      <c r="J62" s="26"/>
    </row>
    <row r="63" spans="1:10" s="9" customFormat="1" ht="275.25" customHeight="1" x14ac:dyDescent="0.15">
      <c r="A63" s="24" t="s">
        <v>132</v>
      </c>
      <c r="B63" s="24" t="s">
        <v>43</v>
      </c>
      <c r="C63" s="25">
        <v>42905</v>
      </c>
      <c r="D63" s="26" t="s">
        <v>62</v>
      </c>
      <c r="E63" s="30">
        <v>3010005003267</v>
      </c>
      <c r="F63" s="26" t="s">
        <v>195</v>
      </c>
      <c r="G63" s="27">
        <v>11998800</v>
      </c>
      <c r="H63" s="27">
        <v>11988000</v>
      </c>
      <c r="I63" s="28">
        <f t="shared" si="1"/>
        <v>99.909990999099904</v>
      </c>
      <c r="J63" s="26"/>
    </row>
    <row r="64" spans="1:10" s="9" customFormat="1" ht="222" customHeight="1" x14ac:dyDescent="0.15">
      <c r="A64" s="24" t="s">
        <v>133</v>
      </c>
      <c r="B64" s="24" t="s">
        <v>43</v>
      </c>
      <c r="C64" s="25">
        <v>42912</v>
      </c>
      <c r="D64" s="26" t="s">
        <v>153</v>
      </c>
      <c r="E64" s="30" t="s">
        <v>266</v>
      </c>
      <c r="F64" s="26" t="s">
        <v>196</v>
      </c>
      <c r="G64" s="27">
        <v>4989600</v>
      </c>
      <c r="H64" s="27">
        <v>4989600</v>
      </c>
      <c r="I64" s="28">
        <f t="shared" si="1"/>
        <v>100</v>
      </c>
      <c r="J64" s="26"/>
    </row>
    <row r="65" spans="1:10" s="9" customFormat="1" ht="154.5" customHeight="1" x14ac:dyDescent="0.15">
      <c r="A65" s="24" t="s">
        <v>134</v>
      </c>
      <c r="B65" s="24" t="s">
        <v>43</v>
      </c>
      <c r="C65" s="25">
        <v>42908</v>
      </c>
      <c r="D65" s="26" t="s">
        <v>154</v>
      </c>
      <c r="E65" s="30" t="s">
        <v>266</v>
      </c>
      <c r="F65" s="26" t="s">
        <v>197</v>
      </c>
      <c r="G65" s="27">
        <v>25952400</v>
      </c>
      <c r="H65" s="27">
        <v>25920000</v>
      </c>
      <c r="I65" s="28">
        <f t="shared" si="1"/>
        <v>99.875156054931338</v>
      </c>
      <c r="J65" s="26"/>
    </row>
    <row r="66" spans="1:10" s="9" customFormat="1" ht="229.5" customHeight="1" x14ac:dyDescent="0.15">
      <c r="A66" s="24" t="s">
        <v>201</v>
      </c>
      <c r="B66" s="24" t="s">
        <v>43</v>
      </c>
      <c r="C66" s="25">
        <v>42936</v>
      </c>
      <c r="D66" s="26" t="s">
        <v>56</v>
      </c>
      <c r="E66" s="30">
        <v>4010405000185</v>
      </c>
      <c r="F66" s="26" t="s">
        <v>228</v>
      </c>
      <c r="G66" s="27">
        <v>24980400</v>
      </c>
      <c r="H66" s="27">
        <v>24948000</v>
      </c>
      <c r="I66" s="28">
        <f t="shared" si="1"/>
        <v>99.870298313878081</v>
      </c>
      <c r="J66" s="26"/>
    </row>
    <row r="67" spans="1:10" s="9" customFormat="1" ht="209.25" customHeight="1" x14ac:dyDescent="0.15">
      <c r="A67" s="24" t="s">
        <v>202</v>
      </c>
      <c r="B67" s="24" t="s">
        <v>43</v>
      </c>
      <c r="C67" s="25">
        <v>42920</v>
      </c>
      <c r="D67" s="26" t="s">
        <v>155</v>
      </c>
      <c r="E67" s="30">
        <v>5011105004806</v>
      </c>
      <c r="F67" s="26" t="s">
        <v>229</v>
      </c>
      <c r="G67" s="27">
        <v>19947600</v>
      </c>
      <c r="H67" s="27">
        <v>19872000</v>
      </c>
      <c r="I67" s="28">
        <f t="shared" si="1"/>
        <v>99.621007038440709</v>
      </c>
      <c r="J67" s="26"/>
    </row>
    <row r="68" spans="1:10" s="9" customFormat="1" ht="185.25" customHeight="1" x14ac:dyDescent="0.15">
      <c r="A68" s="24" t="s">
        <v>203</v>
      </c>
      <c r="B68" s="24" t="s">
        <v>43</v>
      </c>
      <c r="C68" s="25">
        <v>42920</v>
      </c>
      <c r="D68" s="26" t="s">
        <v>62</v>
      </c>
      <c r="E68" s="30">
        <v>3010005003267</v>
      </c>
      <c r="F68" s="26" t="s">
        <v>230</v>
      </c>
      <c r="G68" s="27">
        <v>24883200</v>
      </c>
      <c r="H68" s="27">
        <v>24840000</v>
      </c>
      <c r="I68" s="28">
        <f t="shared" si="1"/>
        <v>99.826388888888886</v>
      </c>
      <c r="J68" s="26"/>
    </row>
    <row r="69" spans="1:10" s="9" customFormat="1" ht="211.5" customHeight="1" x14ac:dyDescent="0.15">
      <c r="A69" s="24" t="s">
        <v>204</v>
      </c>
      <c r="B69" s="24" t="s">
        <v>43</v>
      </c>
      <c r="C69" s="25">
        <v>42920</v>
      </c>
      <c r="D69" s="26" t="s">
        <v>155</v>
      </c>
      <c r="E69" s="30">
        <v>5011105004806</v>
      </c>
      <c r="F69" s="26" t="s">
        <v>231</v>
      </c>
      <c r="G69" s="27">
        <v>29948400</v>
      </c>
      <c r="H69" s="27">
        <v>29916000</v>
      </c>
      <c r="I69" s="28">
        <f t="shared" si="1"/>
        <v>99.891813919942294</v>
      </c>
      <c r="J69" s="26"/>
    </row>
    <row r="70" spans="1:10" s="9" customFormat="1" ht="276" customHeight="1" x14ac:dyDescent="0.15">
      <c r="A70" s="24" t="s">
        <v>205</v>
      </c>
      <c r="B70" s="24" t="s">
        <v>43</v>
      </c>
      <c r="C70" s="25">
        <v>42921</v>
      </c>
      <c r="D70" s="26" t="s">
        <v>58</v>
      </c>
      <c r="E70" s="30">
        <v>3011001007682</v>
      </c>
      <c r="F70" s="26" t="s">
        <v>232</v>
      </c>
      <c r="G70" s="27">
        <v>20941200</v>
      </c>
      <c r="H70" s="27">
        <v>20919600</v>
      </c>
      <c r="I70" s="28">
        <f t="shared" si="1"/>
        <v>99.896854048478602</v>
      </c>
      <c r="J70" s="26"/>
    </row>
    <row r="71" spans="1:10" s="9" customFormat="1" ht="216" customHeight="1" x14ac:dyDescent="0.15">
      <c r="A71" s="24" t="s">
        <v>206</v>
      </c>
      <c r="B71" s="24" t="s">
        <v>43</v>
      </c>
      <c r="C71" s="25">
        <v>42922</v>
      </c>
      <c r="D71" s="26" t="s">
        <v>199</v>
      </c>
      <c r="E71" s="30">
        <v>1013201015327</v>
      </c>
      <c r="F71" s="26" t="s">
        <v>233</v>
      </c>
      <c r="G71" s="27">
        <v>16934400</v>
      </c>
      <c r="H71" s="27">
        <v>16902000</v>
      </c>
      <c r="I71" s="28">
        <f t="shared" si="1"/>
        <v>99.808673469387756</v>
      </c>
      <c r="J71" s="26"/>
    </row>
    <row r="72" spans="1:10" s="9" customFormat="1" ht="245.25" customHeight="1" x14ac:dyDescent="0.15">
      <c r="A72" s="24" t="s">
        <v>207</v>
      </c>
      <c r="B72" s="24" t="s">
        <v>43</v>
      </c>
      <c r="C72" s="25">
        <v>42921</v>
      </c>
      <c r="D72" s="26" t="s">
        <v>220</v>
      </c>
      <c r="E72" s="30" t="s">
        <v>266</v>
      </c>
      <c r="F72" s="26" t="s">
        <v>234</v>
      </c>
      <c r="G72" s="27">
        <v>41482800</v>
      </c>
      <c r="H72" s="27">
        <v>41256000</v>
      </c>
      <c r="I72" s="28">
        <f t="shared" si="1"/>
        <v>99.45326737828691</v>
      </c>
      <c r="J72" s="26"/>
    </row>
    <row r="73" spans="1:10" s="9" customFormat="1" ht="264.75" customHeight="1" x14ac:dyDescent="0.15">
      <c r="A73" s="24" t="s">
        <v>208</v>
      </c>
      <c r="B73" s="24" t="s">
        <v>43</v>
      </c>
      <c r="C73" s="25">
        <v>42921</v>
      </c>
      <c r="D73" s="26" t="s">
        <v>221</v>
      </c>
      <c r="E73" s="30" t="s">
        <v>266</v>
      </c>
      <c r="F73" s="26" t="s">
        <v>235</v>
      </c>
      <c r="G73" s="27">
        <v>33955200</v>
      </c>
      <c r="H73" s="27">
        <v>33912000</v>
      </c>
      <c r="I73" s="28">
        <f t="shared" si="1"/>
        <v>99.872773536895679</v>
      </c>
      <c r="J73" s="26"/>
    </row>
    <row r="74" spans="1:10" s="9" customFormat="1" ht="185.25" customHeight="1" x14ac:dyDescent="0.15">
      <c r="A74" s="24" t="s">
        <v>226</v>
      </c>
      <c r="B74" s="24" t="s">
        <v>43</v>
      </c>
      <c r="C74" s="25">
        <v>42926</v>
      </c>
      <c r="D74" s="26" t="s">
        <v>227</v>
      </c>
      <c r="E74" s="30">
        <v>3430001005225</v>
      </c>
      <c r="F74" s="26" t="s">
        <v>236</v>
      </c>
      <c r="G74" s="27">
        <v>24537600</v>
      </c>
      <c r="H74" s="27">
        <v>24516000</v>
      </c>
      <c r="I74" s="28">
        <f t="shared" si="1"/>
        <v>99.911971830985919</v>
      </c>
      <c r="J74" s="26"/>
    </row>
    <row r="75" spans="1:10" s="9" customFormat="1" ht="260.25" customHeight="1" x14ac:dyDescent="0.15">
      <c r="A75" s="24" t="s">
        <v>209</v>
      </c>
      <c r="B75" s="24" t="s">
        <v>43</v>
      </c>
      <c r="C75" s="25">
        <v>42926</v>
      </c>
      <c r="D75" s="26" t="s">
        <v>58</v>
      </c>
      <c r="E75" s="30">
        <v>3011001007682</v>
      </c>
      <c r="F75" s="26" t="s">
        <v>237</v>
      </c>
      <c r="G75" s="27">
        <v>15930000</v>
      </c>
      <c r="H75" s="27">
        <v>15930000</v>
      </c>
      <c r="I75" s="28">
        <f t="shared" si="1"/>
        <v>100</v>
      </c>
      <c r="J75" s="26"/>
    </row>
    <row r="76" spans="1:10" s="9" customFormat="1" ht="235.5" customHeight="1" x14ac:dyDescent="0.15">
      <c r="A76" s="24" t="s">
        <v>210</v>
      </c>
      <c r="B76" s="24" t="s">
        <v>43</v>
      </c>
      <c r="C76" s="25">
        <v>42929</v>
      </c>
      <c r="D76" s="26" t="s">
        <v>155</v>
      </c>
      <c r="E76" s="30">
        <v>5011105004806</v>
      </c>
      <c r="F76" s="26" t="s">
        <v>238</v>
      </c>
      <c r="G76" s="27">
        <v>11890800</v>
      </c>
      <c r="H76" s="27">
        <v>11880000</v>
      </c>
      <c r="I76" s="28">
        <f t="shared" si="1"/>
        <v>99.909173478655759</v>
      </c>
      <c r="J76" s="26"/>
    </row>
    <row r="77" spans="1:10" s="9" customFormat="1" ht="282" customHeight="1" x14ac:dyDescent="0.15">
      <c r="A77" s="24" t="s">
        <v>211</v>
      </c>
      <c r="B77" s="24" t="s">
        <v>43</v>
      </c>
      <c r="C77" s="25">
        <v>42929</v>
      </c>
      <c r="D77" s="26" t="s">
        <v>199</v>
      </c>
      <c r="E77" s="30">
        <v>1013201015327</v>
      </c>
      <c r="F77" s="26" t="s">
        <v>239</v>
      </c>
      <c r="G77" s="27">
        <v>16999200</v>
      </c>
      <c r="H77" s="27">
        <v>16956000</v>
      </c>
      <c r="I77" s="28">
        <f t="shared" si="1"/>
        <v>99.745870393900887</v>
      </c>
      <c r="J77" s="26"/>
    </row>
    <row r="78" spans="1:10" s="9" customFormat="1" ht="219.75" customHeight="1" x14ac:dyDescent="0.15">
      <c r="A78" s="24" t="s">
        <v>212</v>
      </c>
      <c r="B78" s="24" t="s">
        <v>43</v>
      </c>
      <c r="C78" s="25">
        <v>42943</v>
      </c>
      <c r="D78" s="26" t="s">
        <v>222</v>
      </c>
      <c r="E78" s="30">
        <v>5010001050435</v>
      </c>
      <c r="F78" s="26" t="s">
        <v>240</v>
      </c>
      <c r="G78" s="27">
        <v>15984000</v>
      </c>
      <c r="H78" s="27">
        <v>15984000</v>
      </c>
      <c r="I78" s="28">
        <f t="shared" si="1"/>
        <v>100</v>
      </c>
      <c r="J78" s="26"/>
    </row>
    <row r="79" spans="1:10" s="9" customFormat="1" ht="285" customHeight="1" x14ac:dyDescent="0.15">
      <c r="A79" s="24" t="s">
        <v>213</v>
      </c>
      <c r="B79" s="24" t="s">
        <v>43</v>
      </c>
      <c r="C79" s="25">
        <v>42950</v>
      </c>
      <c r="D79" s="26" t="s">
        <v>147</v>
      </c>
      <c r="E79" s="30">
        <v>6010001030403</v>
      </c>
      <c r="F79" s="26" t="s">
        <v>241</v>
      </c>
      <c r="G79" s="27">
        <v>11998800</v>
      </c>
      <c r="H79" s="27">
        <v>11966400</v>
      </c>
      <c r="I79" s="28">
        <f t="shared" si="1"/>
        <v>99.729972997299726</v>
      </c>
      <c r="J79" s="26"/>
    </row>
    <row r="80" spans="1:10" s="9" customFormat="1" ht="219.75" customHeight="1" x14ac:dyDescent="0.15">
      <c r="A80" s="24" t="s">
        <v>214</v>
      </c>
      <c r="B80" s="24" t="s">
        <v>43</v>
      </c>
      <c r="C80" s="25">
        <v>42961</v>
      </c>
      <c r="D80" s="26" t="s">
        <v>223</v>
      </c>
      <c r="E80" s="30">
        <v>3120001056860</v>
      </c>
      <c r="F80" s="26" t="s">
        <v>242</v>
      </c>
      <c r="G80" s="27">
        <v>23619600</v>
      </c>
      <c r="H80" s="27">
        <v>23598000</v>
      </c>
      <c r="I80" s="28">
        <f t="shared" si="1"/>
        <v>99.908550525834471</v>
      </c>
      <c r="J80" s="26"/>
    </row>
    <row r="81" spans="1:10" s="9" customFormat="1" ht="185.25" customHeight="1" x14ac:dyDescent="0.15">
      <c r="A81" s="24" t="s">
        <v>215</v>
      </c>
      <c r="B81" s="24" t="s">
        <v>43</v>
      </c>
      <c r="C81" s="25">
        <v>42956</v>
      </c>
      <c r="D81" s="26" t="s">
        <v>60</v>
      </c>
      <c r="E81" s="30">
        <v>7010001042703</v>
      </c>
      <c r="F81" s="26" t="s">
        <v>243</v>
      </c>
      <c r="G81" s="27">
        <v>22744800</v>
      </c>
      <c r="H81" s="27">
        <v>22734000</v>
      </c>
      <c r="I81" s="28">
        <f t="shared" si="1"/>
        <v>99.952516619183285</v>
      </c>
      <c r="J81" s="26"/>
    </row>
    <row r="82" spans="1:10" s="9" customFormat="1" ht="234" customHeight="1" x14ac:dyDescent="0.15">
      <c r="A82" s="24" t="s">
        <v>216</v>
      </c>
      <c r="B82" s="24" t="s">
        <v>43</v>
      </c>
      <c r="C82" s="25">
        <v>42971</v>
      </c>
      <c r="D82" s="26" t="s">
        <v>56</v>
      </c>
      <c r="E82" s="30">
        <v>4010405000185</v>
      </c>
      <c r="F82" s="26" t="s">
        <v>244</v>
      </c>
      <c r="G82" s="27">
        <v>22993200</v>
      </c>
      <c r="H82" s="27">
        <v>22982400</v>
      </c>
      <c r="I82" s="28">
        <f t="shared" si="1"/>
        <v>99.953029591357449</v>
      </c>
      <c r="J82" s="26"/>
    </row>
    <row r="83" spans="1:10" s="9" customFormat="1" ht="185.25" customHeight="1" x14ac:dyDescent="0.15">
      <c r="A83" s="24" t="s">
        <v>217</v>
      </c>
      <c r="B83" s="24" t="s">
        <v>43</v>
      </c>
      <c r="C83" s="25">
        <v>42971</v>
      </c>
      <c r="D83" s="26" t="s">
        <v>224</v>
      </c>
      <c r="E83" s="30" t="s">
        <v>266</v>
      </c>
      <c r="F83" s="26" t="s">
        <v>245</v>
      </c>
      <c r="G83" s="27">
        <v>19850400</v>
      </c>
      <c r="H83" s="27">
        <v>19807200</v>
      </c>
      <c r="I83" s="28">
        <f t="shared" si="1"/>
        <v>99.78237214363439</v>
      </c>
      <c r="J83" s="26"/>
    </row>
    <row r="84" spans="1:10" s="9" customFormat="1" ht="223.5" customHeight="1" x14ac:dyDescent="0.15">
      <c r="A84" s="24" t="s">
        <v>218</v>
      </c>
      <c r="B84" s="24" t="s">
        <v>43</v>
      </c>
      <c r="C84" s="25">
        <v>42971</v>
      </c>
      <c r="D84" s="26" t="s">
        <v>64</v>
      </c>
      <c r="E84" s="30">
        <v>2010001016851</v>
      </c>
      <c r="F84" s="26" t="s">
        <v>246</v>
      </c>
      <c r="G84" s="27">
        <v>33037200</v>
      </c>
      <c r="H84" s="27">
        <v>32940000</v>
      </c>
      <c r="I84" s="28">
        <f t="shared" si="1"/>
        <v>99.705786204642038</v>
      </c>
      <c r="J84" s="26"/>
    </row>
    <row r="85" spans="1:10" s="9" customFormat="1" ht="233.25" customHeight="1" x14ac:dyDescent="0.15">
      <c r="A85" s="24" t="s">
        <v>219</v>
      </c>
      <c r="B85" s="24" t="s">
        <v>43</v>
      </c>
      <c r="C85" s="25">
        <v>42975</v>
      </c>
      <c r="D85" s="26" t="s">
        <v>225</v>
      </c>
      <c r="E85" s="30">
        <v>2011101037696</v>
      </c>
      <c r="F85" s="26" t="s">
        <v>247</v>
      </c>
      <c r="G85" s="27">
        <v>33134400</v>
      </c>
      <c r="H85" s="27">
        <v>33048000</v>
      </c>
      <c r="I85" s="28">
        <f t="shared" si="1"/>
        <v>99.73924380704041</v>
      </c>
      <c r="J85" s="26"/>
    </row>
    <row r="86" spans="1:10" s="9" customFormat="1" ht="200.1" customHeight="1" x14ac:dyDescent="0.15">
      <c r="A86" s="24" t="s">
        <v>248</v>
      </c>
      <c r="B86" s="24" t="s">
        <v>43</v>
      </c>
      <c r="C86" s="25">
        <v>42991</v>
      </c>
      <c r="D86" s="26" t="s">
        <v>252</v>
      </c>
      <c r="E86" s="30">
        <v>7010001067262</v>
      </c>
      <c r="F86" s="26" t="s">
        <v>255</v>
      </c>
      <c r="G86" s="27">
        <v>12976200</v>
      </c>
      <c r="H86" s="27">
        <v>12960000</v>
      </c>
      <c r="I86" s="28">
        <f t="shared" si="1"/>
        <v>99.875156054931338</v>
      </c>
      <c r="J86" s="26"/>
    </row>
    <row r="87" spans="1:10" s="9" customFormat="1" ht="200.1" customHeight="1" x14ac:dyDescent="0.15">
      <c r="A87" s="24" t="s">
        <v>249</v>
      </c>
      <c r="B87" s="24" t="s">
        <v>43</v>
      </c>
      <c r="C87" s="25">
        <v>42991</v>
      </c>
      <c r="D87" s="26" t="s">
        <v>253</v>
      </c>
      <c r="E87" s="30" t="s">
        <v>266</v>
      </c>
      <c r="F87" s="26" t="s">
        <v>256</v>
      </c>
      <c r="G87" s="27">
        <v>24904800</v>
      </c>
      <c r="H87" s="27">
        <v>24894000</v>
      </c>
      <c r="I87" s="28">
        <f t="shared" si="1"/>
        <v>99.956634865568077</v>
      </c>
      <c r="J87" s="26"/>
    </row>
    <row r="88" spans="1:10" s="9" customFormat="1" ht="200.1" customHeight="1" x14ac:dyDescent="0.15">
      <c r="A88" s="24" t="s">
        <v>250</v>
      </c>
      <c r="B88" s="24" t="s">
        <v>43</v>
      </c>
      <c r="C88" s="25">
        <v>43013</v>
      </c>
      <c r="D88" s="26" t="s">
        <v>50</v>
      </c>
      <c r="E88" s="30">
        <v>8010605002135</v>
      </c>
      <c r="F88" s="26" t="s">
        <v>258</v>
      </c>
      <c r="G88" s="27">
        <v>4849200</v>
      </c>
      <c r="H88" s="27">
        <v>4806000</v>
      </c>
      <c r="I88" s="28">
        <f t="shared" si="1"/>
        <v>99.109131403118042</v>
      </c>
      <c r="J88" s="26"/>
    </row>
    <row r="89" spans="1:10" s="9" customFormat="1" ht="200.1" customHeight="1" x14ac:dyDescent="0.15">
      <c r="A89" s="24" t="s">
        <v>251</v>
      </c>
      <c r="B89" s="24" t="s">
        <v>43</v>
      </c>
      <c r="C89" s="25">
        <v>43013</v>
      </c>
      <c r="D89" s="26" t="s">
        <v>254</v>
      </c>
      <c r="E89" s="30" t="s">
        <v>266</v>
      </c>
      <c r="F89" s="26" t="s">
        <v>257</v>
      </c>
      <c r="G89" s="27">
        <v>29818800</v>
      </c>
      <c r="H89" s="27">
        <v>29808000</v>
      </c>
      <c r="I89" s="28">
        <f t="shared" si="1"/>
        <v>99.963781238681634</v>
      </c>
      <c r="J89" s="26"/>
    </row>
    <row r="90" spans="1:10" s="9" customFormat="1" ht="186" customHeight="1" x14ac:dyDescent="0.15">
      <c r="A90" s="24" t="s">
        <v>259</v>
      </c>
      <c r="B90" s="24" t="s">
        <v>264</v>
      </c>
      <c r="C90" s="25">
        <v>43053</v>
      </c>
      <c r="D90" s="26" t="s">
        <v>56</v>
      </c>
      <c r="E90" s="30">
        <v>4010405000185</v>
      </c>
      <c r="F90" s="26" t="s">
        <v>262</v>
      </c>
      <c r="G90" s="27">
        <v>29980800</v>
      </c>
      <c r="H90" s="27">
        <v>29916000</v>
      </c>
      <c r="I90" s="28">
        <f t="shared" si="1"/>
        <v>99.783861671469737</v>
      </c>
      <c r="J90" s="26"/>
    </row>
    <row r="91" spans="1:10" s="42" customFormat="1" ht="201.75" customHeight="1" x14ac:dyDescent="0.15">
      <c r="A91" s="37" t="s">
        <v>260</v>
      </c>
      <c r="B91" s="37" t="s">
        <v>264</v>
      </c>
      <c r="C91" s="38">
        <v>43053</v>
      </c>
      <c r="D91" s="20" t="s">
        <v>261</v>
      </c>
      <c r="E91" s="39">
        <v>8010005003758</v>
      </c>
      <c r="F91" s="20" t="s">
        <v>263</v>
      </c>
      <c r="G91" s="40">
        <v>7916400</v>
      </c>
      <c r="H91" s="40">
        <v>7884000</v>
      </c>
      <c r="I91" s="41">
        <f t="shared" si="1"/>
        <v>99.590723055934518</v>
      </c>
      <c r="J91" s="20"/>
    </row>
    <row r="92" spans="1:10" s="42" customFormat="1" ht="200.1" customHeight="1" x14ac:dyDescent="0.15">
      <c r="A92" s="37" t="s">
        <v>267</v>
      </c>
      <c r="B92" s="37" t="s">
        <v>264</v>
      </c>
      <c r="C92" s="38">
        <v>43090</v>
      </c>
      <c r="D92" s="20" t="s">
        <v>146</v>
      </c>
      <c r="E92" s="39" t="s">
        <v>271</v>
      </c>
      <c r="F92" s="20" t="s">
        <v>272</v>
      </c>
      <c r="G92" s="40">
        <v>18759600</v>
      </c>
      <c r="H92" s="40">
        <v>18576000</v>
      </c>
      <c r="I92" s="41">
        <f t="shared" si="1"/>
        <v>99.021301093839952</v>
      </c>
      <c r="J92" s="20"/>
    </row>
    <row r="93" spans="1:10" s="42" customFormat="1" ht="200.1" customHeight="1" x14ac:dyDescent="0.15">
      <c r="A93" s="37" t="s">
        <v>268</v>
      </c>
      <c r="B93" s="37" t="s">
        <v>264</v>
      </c>
      <c r="C93" s="38">
        <v>43090</v>
      </c>
      <c r="D93" s="20" t="s">
        <v>65</v>
      </c>
      <c r="E93" s="39">
        <v>4010401048922</v>
      </c>
      <c r="F93" s="20" t="s">
        <v>273</v>
      </c>
      <c r="G93" s="40">
        <v>16416000</v>
      </c>
      <c r="H93" s="40">
        <v>16416000</v>
      </c>
      <c r="I93" s="41">
        <f t="shared" si="1"/>
        <v>100</v>
      </c>
      <c r="J93" s="20"/>
    </row>
    <row r="94" spans="1:10" s="42" customFormat="1" ht="200.1" customHeight="1" x14ac:dyDescent="0.15">
      <c r="A94" s="37" t="s">
        <v>269</v>
      </c>
      <c r="B94" s="37" t="s">
        <v>264</v>
      </c>
      <c r="C94" s="38">
        <v>43090</v>
      </c>
      <c r="D94" s="20" t="s">
        <v>270</v>
      </c>
      <c r="E94" s="39" t="s">
        <v>266</v>
      </c>
      <c r="F94" s="20" t="s">
        <v>274</v>
      </c>
      <c r="G94" s="40">
        <v>17917200</v>
      </c>
      <c r="H94" s="40">
        <v>17906400</v>
      </c>
      <c r="I94" s="41">
        <f t="shared" si="1"/>
        <v>99.939722724532857</v>
      </c>
      <c r="J94" s="20"/>
    </row>
    <row r="95" spans="1:10" s="9" customFormat="1" ht="36.75" customHeight="1" x14ac:dyDescent="0.15">
      <c r="A95"/>
      <c r="B95"/>
      <c r="C95"/>
      <c r="D95"/>
      <c r="E95"/>
      <c r="F95"/>
      <c r="G95"/>
      <c r="H95"/>
      <c r="I95"/>
      <c r="J95"/>
    </row>
    <row r="96" spans="1:10" s="9" customFormat="1" ht="36.75" customHeight="1" x14ac:dyDescent="0.15">
      <c r="A96"/>
      <c r="B96"/>
      <c r="C96"/>
      <c r="D96"/>
      <c r="E96"/>
      <c r="F96"/>
      <c r="G96"/>
      <c r="H96"/>
      <c r="I96"/>
      <c r="J96"/>
    </row>
    <row r="97" spans="1:10" s="9" customFormat="1" ht="36.75" customHeight="1" x14ac:dyDescent="0.15">
      <c r="A97"/>
      <c r="B97"/>
      <c r="C97"/>
      <c r="D97"/>
      <c r="E97"/>
      <c r="F97"/>
      <c r="G97"/>
      <c r="H97"/>
      <c r="I97"/>
      <c r="J97"/>
    </row>
    <row r="98" spans="1:10" s="9" customFormat="1" ht="36.75" customHeight="1" x14ac:dyDescent="0.15">
      <c r="A98"/>
      <c r="B98"/>
      <c r="C98"/>
      <c r="D98"/>
      <c r="E98"/>
      <c r="F98"/>
      <c r="G98"/>
      <c r="H98"/>
      <c r="I98"/>
      <c r="J98"/>
    </row>
    <row r="99" spans="1:10" s="9" customFormat="1" ht="36.75" customHeight="1" x14ac:dyDescent="0.15">
      <c r="A99"/>
      <c r="B99"/>
      <c r="C99"/>
      <c r="D99"/>
      <c r="E99"/>
      <c r="F99"/>
      <c r="G99"/>
      <c r="H99"/>
      <c r="I99"/>
      <c r="J99"/>
    </row>
    <row r="100" spans="1:10" s="9" customFormat="1" ht="36.75" customHeight="1" x14ac:dyDescent="0.15">
      <c r="A100"/>
      <c r="B100"/>
      <c r="C100"/>
      <c r="D100"/>
      <c r="E100"/>
      <c r="F100"/>
      <c r="G100"/>
      <c r="H100"/>
      <c r="I100"/>
      <c r="J100"/>
    </row>
    <row r="101" spans="1:10" s="9" customFormat="1" ht="36.75" customHeight="1" x14ac:dyDescent="0.15">
      <c r="A101"/>
      <c r="B101"/>
      <c r="C101"/>
      <c r="D101"/>
      <c r="E101"/>
      <c r="F101"/>
      <c r="G101"/>
      <c r="H101"/>
      <c r="I101"/>
      <c r="J101"/>
    </row>
    <row r="102" spans="1:10" s="9" customFormat="1" ht="36.75" customHeight="1" x14ac:dyDescent="0.15">
      <c r="A102"/>
      <c r="B102"/>
      <c r="C102"/>
      <c r="D102"/>
      <c r="E102"/>
      <c r="F102"/>
      <c r="G102"/>
      <c r="H102"/>
      <c r="I102"/>
      <c r="J102"/>
    </row>
    <row r="103" spans="1:10" s="9" customFormat="1" ht="36.75" customHeight="1" x14ac:dyDescent="0.15">
      <c r="A103"/>
      <c r="B103"/>
      <c r="C103"/>
      <c r="D103"/>
      <c r="E103"/>
      <c r="F103"/>
      <c r="G103"/>
      <c r="H103"/>
      <c r="I103"/>
      <c r="J103"/>
    </row>
    <row r="104" spans="1:10" s="9" customFormat="1" ht="36.75" customHeight="1" x14ac:dyDescent="0.15">
      <c r="A104"/>
      <c r="B104"/>
      <c r="C104"/>
      <c r="D104"/>
      <c r="E104"/>
      <c r="F104"/>
      <c r="G104"/>
      <c r="H104"/>
      <c r="I104"/>
      <c r="J104"/>
    </row>
    <row r="105" spans="1:10" s="9" customFormat="1" ht="36.75" customHeight="1" x14ac:dyDescent="0.15">
      <c r="A105"/>
      <c r="B105"/>
      <c r="C105"/>
      <c r="D105"/>
      <c r="E105"/>
      <c r="F105"/>
      <c r="G105"/>
      <c r="H105"/>
      <c r="I105"/>
      <c r="J105"/>
    </row>
    <row r="106" spans="1:10" s="9" customFormat="1" ht="36.75" customHeight="1" x14ac:dyDescent="0.15">
      <c r="A106"/>
      <c r="B106"/>
      <c r="C106"/>
      <c r="D106"/>
      <c r="E106"/>
      <c r="F106"/>
      <c r="G106"/>
      <c r="H106"/>
      <c r="I106"/>
      <c r="J106"/>
    </row>
    <row r="107" spans="1:10" s="9" customFormat="1" ht="36.75" customHeight="1" x14ac:dyDescent="0.15">
      <c r="A107"/>
      <c r="B107"/>
      <c r="C107"/>
      <c r="D107"/>
      <c r="E107"/>
      <c r="F107"/>
      <c r="G107"/>
      <c r="H107"/>
      <c r="I107"/>
      <c r="J107"/>
    </row>
    <row r="108" spans="1:10" s="9" customFormat="1" ht="36.75" customHeight="1" x14ac:dyDescent="0.15">
      <c r="A108"/>
      <c r="B108"/>
      <c r="C108"/>
      <c r="D108"/>
      <c r="E108"/>
      <c r="F108"/>
      <c r="G108"/>
      <c r="H108"/>
      <c r="I108"/>
      <c r="J108"/>
    </row>
    <row r="109" spans="1:10" s="9" customFormat="1" ht="36.75" customHeight="1" x14ac:dyDescent="0.15">
      <c r="A109"/>
      <c r="B109"/>
      <c r="C109"/>
      <c r="D109"/>
      <c r="E109"/>
      <c r="F109"/>
      <c r="G109"/>
      <c r="H109"/>
      <c r="I109"/>
      <c r="J109"/>
    </row>
    <row r="110" spans="1:10" s="9" customFormat="1" ht="36.75" customHeight="1" x14ac:dyDescent="0.15">
      <c r="A110"/>
      <c r="B110"/>
      <c r="C110"/>
      <c r="D110"/>
      <c r="E110"/>
      <c r="F110"/>
      <c r="G110"/>
      <c r="H110"/>
      <c r="I110"/>
      <c r="J110"/>
    </row>
    <row r="111" spans="1:10" s="9" customFormat="1" ht="36.75" customHeight="1" x14ac:dyDescent="0.15">
      <c r="A111"/>
      <c r="B111"/>
      <c r="C111"/>
      <c r="D111"/>
      <c r="E111"/>
      <c r="F111"/>
      <c r="G111"/>
      <c r="H111"/>
      <c r="I111"/>
      <c r="J111"/>
    </row>
    <row r="112" spans="1:10" s="9" customFormat="1" ht="36.75" customHeight="1" x14ac:dyDescent="0.15">
      <c r="A112"/>
      <c r="B112"/>
      <c r="C112"/>
      <c r="D112"/>
      <c r="E112"/>
      <c r="F112"/>
      <c r="G112"/>
      <c r="H112"/>
      <c r="I112"/>
      <c r="J112"/>
    </row>
    <row r="113" spans="1:10" s="9" customFormat="1" ht="36.75" customHeight="1" x14ac:dyDescent="0.15">
      <c r="A113"/>
      <c r="B113"/>
      <c r="C113"/>
      <c r="D113"/>
      <c r="E113"/>
      <c r="F113"/>
      <c r="G113"/>
      <c r="H113"/>
      <c r="I113"/>
      <c r="J113"/>
    </row>
    <row r="114" spans="1:10" s="9" customFormat="1" ht="36.75" customHeight="1" x14ac:dyDescent="0.15">
      <c r="A114"/>
      <c r="B114"/>
      <c r="C114"/>
      <c r="D114"/>
      <c r="E114"/>
      <c r="F114"/>
      <c r="G114"/>
      <c r="H114"/>
      <c r="I114"/>
      <c r="J114"/>
    </row>
    <row r="115" spans="1:10" s="9" customFormat="1" ht="36.75" customHeight="1" x14ac:dyDescent="0.15">
      <c r="A115"/>
      <c r="B115"/>
      <c r="C115"/>
      <c r="D115"/>
      <c r="E115"/>
      <c r="F115"/>
      <c r="G115"/>
      <c r="H115"/>
      <c r="I115"/>
      <c r="J115"/>
    </row>
    <row r="116" spans="1:10" s="9" customFormat="1" ht="36.75" customHeight="1" x14ac:dyDescent="0.15">
      <c r="A116"/>
      <c r="B116"/>
      <c r="C116"/>
      <c r="D116"/>
      <c r="E116"/>
      <c r="F116"/>
      <c r="G116"/>
      <c r="H116"/>
      <c r="I116"/>
      <c r="J116"/>
    </row>
    <row r="117" spans="1:10" s="9" customFormat="1" ht="36.75" customHeight="1" x14ac:dyDescent="0.15">
      <c r="A117"/>
      <c r="B117"/>
      <c r="C117"/>
      <c r="D117"/>
      <c r="E117"/>
      <c r="F117"/>
      <c r="G117"/>
      <c r="H117"/>
      <c r="I117"/>
      <c r="J117"/>
    </row>
    <row r="118" spans="1:10" s="9" customFormat="1" ht="36.75" customHeight="1" x14ac:dyDescent="0.15">
      <c r="A118"/>
      <c r="B118"/>
      <c r="C118"/>
      <c r="D118"/>
      <c r="E118"/>
      <c r="F118"/>
      <c r="G118"/>
      <c r="H118"/>
      <c r="I118"/>
      <c r="J118"/>
    </row>
    <row r="119" spans="1:10" s="9" customFormat="1" ht="36.75" customHeight="1" x14ac:dyDescent="0.15">
      <c r="A119"/>
      <c r="B119"/>
      <c r="C119"/>
      <c r="D119"/>
      <c r="E119"/>
      <c r="F119"/>
      <c r="G119"/>
      <c r="H119"/>
      <c r="I119"/>
      <c r="J119"/>
    </row>
    <row r="120" spans="1:10" s="9" customFormat="1" ht="36.75" customHeight="1" x14ac:dyDescent="0.15">
      <c r="A120"/>
      <c r="B120"/>
      <c r="C120"/>
      <c r="D120"/>
      <c r="E120"/>
      <c r="F120"/>
      <c r="G120"/>
      <c r="H120"/>
      <c r="I120"/>
      <c r="J120"/>
    </row>
    <row r="121" spans="1:10" s="9" customFormat="1" ht="36.75" customHeight="1" x14ac:dyDescent="0.15">
      <c r="A121"/>
      <c r="B121"/>
      <c r="C121"/>
      <c r="D121"/>
      <c r="E121"/>
      <c r="F121"/>
      <c r="G121"/>
      <c r="H121"/>
      <c r="I121"/>
      <c r="J121"/>
    </row>
    <row r="122" spans="1:10" s="9" customFormat="1" ht="36.75" customHeight="1" x14ac:dyDescent="0.15">
      <c r="A122"/>
      <c r="B122"/>
      <c r="C122"/>
      <c r="D122"/>
      <c r="E122"/>
      <c r="F122"/>
      <c r="G122"/>
      <c r="H122"/>
      <c r="I122"/>
      <c r="J122"/>
    </row>
    <row r="123" spans="1:10" s="9" customFormat="1" ht="36.75" customHeight="1" x14ac:dyDescent="0.15">
      <c r="A123"/>
      <c r="B123"/>
      <c r="C123"/>
      <c r="D123"/>
      <c r="E123"/>
      <c r="F123"/>
      <c r="G123"/>
      <c r="H123"/>
      <c r="I123"/>
      <c r="J123"/>
    </row>
    <row r="124" spans="1:10" s="9" customFormat="1" ht="36.75" customHeight="1" x14ac:dyDescent="0.15">
      <c r="A124"/>
      <c r="B124"/>
      <c r="C124"/>
      <c r="D124"/>
      <c r="E124"/>
      <c r="F124"/>
      <c r="G124"/>
      <c r="H124"/>
      <c r="I124"/>
      <c r="J124"/>
    </row>
    <row r="125" spans="1:10" s="9" customFormat="1" ht="36.75" customHeight="1" x14ac:dyDescent="0.15">
      <c r="A125"/>
      <c r="B125"/>
      <c r="C125"/>
      <c r="D125"/>
      <c r="E125"/>
      <c r="F125"/>
      <c r="G125"/>
      <c r="H125"/>
      <c r="I125"/>
      <c r="J125"/>
    </row>
    <row r="126" spans="1:10" s="9" customFormat="1" ht="36.75" customHeight="1" x14ac:dyDescent="0.15">
      <c r="A126"/>
      <c r="B126"/>
      <c r="C126"/>
      <c r="D126"/>
      <c r="E126"/>
      <c r="F126"/>
      <c r="G126"/>
      <c r="H126"/>
      <c r="I126"/>
      <c r="J126"/>
    </row>
    <row r="127" spans="1:10" s="9" customFormat="1" ht="36.75" customHeight="1" x14ac:dyDescent="0.15">
      <c r="A127"/>
      <c r="B127"/>
      <c r="C127"/>
      <c r="D127"/>
      <c r="E127"/>
      <c r="F127"/>
      <c r="G127"/>
      <c r="H127"/>
      <c r="I127"/>
      <c r="J127"/>
    </row>
    <row r="128" spans="1:10" s="9" customFormat="1" ht="36.75" customHeight="1" x14ac:dyDescent="0.15">
      <c r="A128"/>
      <c r="B128"/>
      <c r="C128"/>
      <c r="D128"/>
      <c r="E128"/>
      <c r="F128"/>
      <c r="G128"/>
      <c r="H128"/>
      <c r="I128"/>
      <c r="J128"/>
    </row>
    <row r="129" spans="1:10" s="9" customFormat="1" ht="36.75" customHeight="1" x14ac:dyDescent="0.15">
      <c r="A129"/>
      <c r="B129"/>
      <c r="C129"/>
      <c r="D129"/>
      <c r="E129"/>
      <c r="F129"/>
      <c r="G129"/>
      <c r="H129"/>
      <c r="I129"/>
      <c r="J129"/>
    </row>
    <row r="130" spans="1:10" s="9" customFormat="1" ht="36.75" customHeight="1" x14ac:dyDescent="0.15">
      <c r="A130"/>
      <c r="B130"/>
      <c r="C130"/>
      <c r="D130"/>
      <c r="E130"/>
      <c r="F130"/>
      <c r="G130"/>
      <c r="H130"/>
      <c r="I130"/>
      <c r="J130"/>
    </row>
    <row r="131" spans="1:10" s="9" customFormat="1" ht="36.75" customHeight="1" x14ac:dyDescent="0.15">
      <c r="A131"/>
      <c r="B131"/>
      <c r="C131"/>
      <c r="D131"/>
      <c r="E131"/>
      <c r="F131"/>
      <c r="G131"/>
      <c r="H131"/>
      <c r="I131"/>
      <c r="J131"/>
    </row>
    <row r="132" spans="1:10" s="9" customFormat="1" ht="36.75" customHeight="1" x14ac:dyDescent="0.15">
      <c r="A132"/>
      <c r="B132"/>
      <c r="C132"/>
      <c r="D132"/>
      <c r="E132"/>
      <c r="F132"/>
      <c r="G132"/>
      <c r="H132"/>
      <c r="I132"/>
      <c r="J132"/>
    </row>
    <row r="133" spans="1:10" s="9" customFormat="1" ht="36.75" customHeight="1" x14ac:dyDescent="0.15">
      <c r="A133"/>
      <c r="B133"/>
      <c r="C133"/>
      <c r="D133"/>
      <c r="E133"/>
      <c r="F133"/>
      <c r="G133"/>
      <c r="H133"/>
      <c r="I133"/>
      <c r="J133"/>
    </row>
    <row r="134" spans="1:10" s="9" customFormat="1" ht="36.75" customHeight="1" x14ac:dyDescent="0.15">
      <c r="A134"/>
      <c r="B134"/>
      <c r="C134"/>
      <c r="D134"/>
      <c r="E134"/>
      <c r="F134"/>
      <c r="G134"/>
      <c r="H134"/>
      <c r="I134"/>
      <c r="J134"/>
    </row>
    <row r="135" spans="1:10" s="9" customFormat="1" ht="36.75" customHeight="1" x14ac:dyDescent="0.15">
      <c r="A135"/>
      <c r="B135"/>
      <c r="C135"/>
      <c r="D135"/>
      <c r="E135"/>
      <c r="F135"/>
      <c r="G135"/>
      <c r="H135"/>
      <c r="I135"/>
      <c r="J135"/>
    </row>
    <row r="136" spans="1:10" s="9" customFormat="1" ht="36.75" customHeight="1" x14ac:dyDescent="0.15">
      <c r="A136"/>
      <c r="B136"/>
      <c r="C136"/>
      <c r="D136"/>
      <c r="E136"/>
      <c r="F136"/>
      <c r="G136"/>
      <c r="H136"/>
      <c r="I136"/>
      <c r="J136"/>
    </row>
    <row r="137" spans="1:10" s="9" customFormat="1" ht="36.75" customHeight="1" x14ac:dyDescent="0.15">
      <c r="A137"/>
      <c r="B137"/>
      <c r="C137"/>
      <c r="D137"/>
      <c r="E137"/>
      <c r="F137"/>
      <c r="G137"/>
      <c r="H137"/>
      <c r="I137"/>
      <c r="J137"/>
    </row>
    <row r="138" spans="1:10" s="9" customFormat="1" ht="36.75" customHeight="1" x14ac:dyDescent="0.15">
      <c r="A138"/>
      <c r="B138"/>
      <c r="C138"/>
      <c r="D138"/>
      <c r="E138"/>
      <c r="F138"/>
      <c r="G138"/>
      <c r="H138"/>
      <c r="I138"/>
      <c r="J138"/>
    </row>
    <row r="139" spans="1:10" s="9" customFormat="1" ht="36.75" customHeight="1" x14ac:dyDescent="0.15">
      <c r="A139"/>
      <c r="B139"/>
      <c r="C139"/>
      <c r="D139"/>
      <c r="E139"/>
      <c r="F139"/>
      <c r="G139"/>
      <c r="H139"/>
      <c r="I139"/>
      <c r="J139"/>
    </row>
    <row r="140" spans="1:10" s="9" customFormat="1" ht="36.75" customHeight="1" x14ac:dyDescent="0.15">
      <c r="A140"/>
      <c r="B140"/>
      <c r="C140"/>
      <c r="D140"/>
      <c r="E140"/>
      <c r="F140"/>
      <c r="G140"/>
      <c r="H140"/>
      <c r="I140"/>
      <c r="J140"/>
    </row>
    <row r="141" spans="1:10" s="9" customFormat="1" ht="36.75" customHeight="1" x14ac:dyDescent="0.15">
      <c r="A141"/>
      <c r="B141"/>
      <c r="C141"/>
      <c r="D141"/>
      <c r="E141"/>
      <c r="F141"/>
      <c r="G141"/>
      <c r="H141"/>
      <c r="I141"/>
      <c r="J141"/>
    </row>
    <row r="142" spans="1:10" s="9" customFormat="1" ht="36.75" customHeight="1" x14ac:dyDescent="0.15">
      <c r="A142"/>
      <c r="B142"/>
      <c r="C142"/>
      <c r="D142"/>
      <c r="E142"/>
      <c r="F142"/>
      <c r="G142"/>
      <c r="H142"/>
      <c r="I142"/>
      <c r="J142"/>
    </row>
    <row r="143" spans="1:10" s="9" customFormat="1" ht="36.75" customHeight="1" x14ac:dyDescent="0.15">
      <c r="A143"/>
      <c r="B143"/>
      <c r="C143"/>
      <c r="D143"/>
      <c r="E143"/>
      <c r="F143"/>
      <c r="G143"/>
      <c r="H143"/>
      <c r="I143"/>
      <c r="J143"/>
    </row>
    <row r="144" spans="1:10" s="9" customFormat="1" ht="36.75" customHeight="1" x14ac:dyDescent="0.15">
      <c r="A144"/>
      <c r="B144"/>
      <c r="C144"/>
      <c r="D144"/>
      <c r="E144"/>
      <c r="F144"/>
      <c r="G144"/>
      <c r="H144"/>
      <c r="I144"/>
      <c r="J144"/>
    </row>
    <row r="145" spans="1:10" s="9" customFormat="1" ht="36.75" customHeight="1" x14ac:dyDescent="0.15">
      <c r="A145"/>
      <c r="B145"/>
      <c r="C145"/>
      <c r="D145"/>
      <c r="E145"/>
      <c r="F145"/>
      <c r="G145"/>
      <c r="H145"/>
      <c r="I145"/>
      <c r="J145"/>
    </row>
    <row r="146" spans="1:10" s="9" customFormat="1" ht="36.75" customHeight="1" x14ac:dyDescent="0.15">
      <c r="A146"/>
      <c r="B146"/>
      <c r="C146"/>
      <c r="D146"/>
      <c r="E146"/>
      <c r="F146"/>
      <c r="G146"/>
      <c r="H146"/>
      <c r="I146"/>
      <c r="J146"/>
    </row>
    <row r="147" spans="1:10" s="9" customFormat="1" ht="36.75" customHeight="1" x14ac:dyDescent="0.15">
      <c r="A147"/>
      <c r="B147"/>
      <c r="C147"/>
      <c r="D147"/>
      <c r="E147"/>
      <c r="F147"/>
      <c r="G147"/>
      <c r="H147"/>
      <c r="I147"/>
      <c r="J147"/>
    </row>
    <row r="148" spans="1:10" s="9" customFormat="1" ht="36.75" customHeight="1" x14ac:dyDescent="0.15">
      <c r="A148"/>
      <c r="B148"/>
      <c r="C148"/>
      <c r="D148"/>
      <c r="E148"/>
      <c r="F148"/>
      <c r="G148"/>
      <c r="H148"/>
      <c r="I148"/>
      <c r="J148"/>
    </row>
    <row r="149" spans="1:10" s="9" customFormat="1" ht="36.75" customHeight="1" x14ac:dyDescent="0.15">
      <c r="A149"/>
      <c r="B149"/>
      <c r="C149"/>
      <c r="D149"/>
      <c r="E149"/>
      <c r="F149"/>
      <c r="G149"/>
      <c r="H149"/>
      <c r="I149"/>
      <c r="J149"/>
    </row>
    <row r="150" spans="1:10" s="9" customFormat="1" ht="36.75" customHeight="1" x14ac:dyDescent="0.15">
      <c r="A150"/>
      <c r="B150"/>
      <c r="C150"/>
      <c r="D150"/>
      <c r="E150"/>
      <c r="F150"/>
      <c r="G150"/>
      <c r="H150"/>
      <c r="I150"/>
      <c r="J150"/>
    </row>
    <row r="151" spans="1:10" s="9" customFormat="1" ht="36.75" customHeight="1" x14ac:dyDescent="0.15">
      <c r="A151"/>
      <c r="B151"/>
      <c r="C151"/>
      <c r="D151"/>
      <c r="E151"/>
      <c r="F151"/>
      <c r="G151"/>
      <c r="H151"/>
      <c r="I151"/>
      <c r="J151"/>
    </row>
    <row r="152" spans="1:10" s="9" customFormat="1" ht="36.75" customHeight="1" x14ac:dyDescent="0.15">
      <c r="A152"/>
      <c r="B152"/>
      <c r="C152"/>
      <c r="D152"/>
      <c r="E152"/>
      <c r="F152"/>
      <c r="G152"/>
      <c r="H152"/>
      <c r="I152"/>
      <c r="J152"/>
    </row>
    <row r="153" spans="1:10" s="9" customFormat="1" ht="36.75" customHeight="1" x14ac:dyDescent="0.15">
      <c r="A153"/>
      <c r="B153"/>
      <c r="C153"/>
      <c r="D153"/>
      <c r="E153"/>
      <c r="F153"/>
      <c r="G153"/>
      <c r="H153"/>
      <c r="I153"/>
      <c r="J153"/>
    </row>
    <row r="154" spans="1:10" s="9" customFormat="1" ht="36.75" customHeight="1" x14ac:dyDescent="0.15">
      <c r="A154"/>
      <c r="B154"/>
      <c r="C154"/>
      <c r="D154"/>
      <c r="E154"/>
      <c r="F154"/>
      <c r="G154"/>
      <c r="H154"/>
      <c r="I154"/>
      <c r="J154"/>
    </row>
    <row r="155" spans="1:10" s="9" customFormat="1" ht="36.75" customHeight="1" x14ac:dyDescent="0.15">
      <c r="A155"/>
      <c r="B155"/>
      <c r="C155"/>
      <c r="D155"/>
      <c r="E155"/>
      <c r="F155"/>
      <c r="G155"/>
      <c r="H155"/>
      <c r="I155"/>
      <c r="J155"/>
    </row>
    <row r="156" spans="1:10" s="9" customFormat="1" ht="36.75" customHeight="1" x14ac:dyDescent="0.15">
      <c r="A156"/>
      <c r="B156"/>
      <c r="C156"/>
      <c r="D156"/>
      <c r="E156"/>
      <c r="F156"/>
      <c r="G156"/>
      <c r="H156"/>
      <c r="I156"/>
      <c r="J156"/>
    </row>
    <row r="157" spans="1:10" s="9" customFormat="1" ht="36.75" customHeight="1" x14ac:dyDescent="0.15">
      <c r="A157"/>
      <c r="B157"/>
      <c r="C157"/>
      <c r="D157"/>
      <c r="E157"/>
      <c r="F157"/>
      <c r="G157"/>
      <c r="H157"/>
      <c r="I157"/>
      <c r="J157"/>
    </row>
    <row r="158" spans="1:10" s="9" customFormat="1" ht="36.75" customHeight="1" x14ac:dyDescent="0.15">
      <c r="A158"/>
      <c r="B158"/>
      <c r="C158"/>
      <c r="D158"/>
      <c r="E158"/>
      <c r="F158"/>
      <c r="G158"/>
      <c r="H158"/>
      <c r="I158"/>
      <c r="J158"/>
    </row>
    <row r="159" spans="1:10" s="9" customFormat="1" ht="36.75" customHeight="1" x14ac:dyDescent="0.15">
      <c r="A159"/>
      <c r="B159"/>
      <c r="C159"/>
      <c r="D159"/>
      <c r="E159"/>
      <c r="F159"/>
      <c r="G159"/>
      <c r="H159"/>
      <c r="I159"/>
      <c r="J159"/>
    </row>
    <row r="160" spans="1:10" s="9" customFormat="1" ht="36.75" customHeight="1" x14ac:dyDescent="0.15">
      <c r="A160"/>
      <c r="B160"/>
      <c r="C160"/>
      <c r="D160"/>
      <c r="E160"/>
      <c r="F160"/>
      <c r="G160"/>
      <c r="H160"/>
      <c r="I160"/>
      <c r="J160"/>
    </row>
    <row r="161" spans="1:10" s="9" customFormat="1" ht="36.75" customHeight="1" x14ac:dyDescent="0.15">
      <c r="A161"/>
      <c r="B161"/>
      <c r="C161"/>
      <c r="D161"/>
      <c r="E161"/>
      <c r="F161"/>
      <c r="G161"/>
      <c r="H161"/>
      <c r="I161"/>
      <c r="J161"/>
    </row>
    <row r="162" spans="1:10" s="9" customFormat="1" ht="36.75" customHeight="1" x14ac:dyDescent="0.15">
      <c r="A162"/>
      <c r="B162"/>
      <c r="C162"/>
      <c r="D162"/>
      <c r="E162"/>
      <c r="F162"/>
      <c r="G162"/>
      <c r="H162"/>
      <c r="I162"/>
      <c r="J162"/>
    </row>
    <row r="163" spans="1:10" s="9" customFormat="1" ht="36.75" customHeight="1" x14ac:dyDescent="0.15">
      <c r="A163"/>
      <c r="B163"/>
      <c r="C163"/>
      <c r="D163"/>
      <c r="E163"/>
      <c r="F163"/>
      <c r="G163"/>
      <c r="H163"/>
      <c r="I163"/>
      <c r="J163"/>
    </row>
    <row r="164" spans="1:10" s="9" customFormat="1" ht="36.75" customHeight="1" x14ac:dyDescent="0.15">
      <c r="A164"/>
      <c r="B164"/>
      <c r="C164"/>
      <c r="D164"/>
      <c r="E164"/>
      <c r="F164"/>
      <c r="G164"/>
      <c r="H164"/>
      <c r="I164"/>
      <c r="J164"/>
    </row>
    <row r="165" spans="1:10" s="9" customFormat="1" ht="36.75" customHeight="1" x14ac:dyDescent="0.15">
      <c r="A165"/>
      <c r="B165"/>
      <c r="C165"/>
      <c r="D165"/>
      <c r="E165"/>
      <c r="F165"/>
      <c r="G165"/>
      <c r="H165"/>
      <c r="I165"/>
      <c r="J165"/>
    </row>
    <row r="166" spans="1:10" s="9" customFormat="1" ht="36.75" customHeight="1" x14ac:dyDescent="0.15">
      <c r="A166"/>
      <c r="B166"/>
      <c r="C166"/>
      <c r="D166"/>
      <c r="E166"/>
      <c r="F166"/>
      <c r="G166"/>
      <c r="H166"/>
      <c r="I166"/>
      <c r="J166"/>
    </row>
    <row r="167" spans="1:10" s="9" customFormat="1" ht="36.75" customHeight="1" x14ac:dyDescent="0.15">
      <c r="A167"/>
      <c r="B167"/>
      <c r="C167"/>
      <c r="D167"/>
      <c r="E167"/>
      <c r="F167"/>
      <c r="G167"/>
      <c r="H167"/>
      <c r="I167"/>
      <c r="J167"/>
    </row>
    <row r="168" spans="1:10" s="9" customFormat="1" ht="36.75" customHeight="1" x14ac:dyDescent="0.15">
      <c r="A168"/>
      <c r="B168"/>
      <c r="C168"/>
      <c r="D168"/>
      <c r="E168"/>
      <c r="F168"/>
      <c r="G168"/>
      <c r="H168"/>
      <c r="I168"/>
      <c r="J168"/>
    </row>
    <row r="169" spans="1:10" s="9" customFormat="1" ht="36.75" customHeight="1" x14ac:dyDescent="0.15">
      <c r="A169"/>
      <c r="B169"/>
      <c r="C169"/>
      <c r="D169"/>
      <c r="E169"/>
      <c r="F169"/>
      <c r="G169"/>
      <c r="H169"/>
      <c r="I169"/>
      <c r="J169"/>
    </row>
    <row r="170" spans="1:10" s="9" customFormat="1" ht="36.75" customHeight="1" x14ac:dyDescent="0.15">
      <c r="A170"/>
      <c r="B170"/>
      <c r="C170"/>
      <c r="D170"/>
      <c r="E170"/>
      <c r="F170"/>
      <c r="G170"/>
      <c r="H170"/>
      <c r="I170"/>
      <c r="J170"/>
    </row>
    <row r="171" spans="1:10" s="9" customFormat="1" ht="36.75" customHeight="1" x14ac:dyDescent="0.15">
      <c r="A171"/>
      <c r="B171"/>
      <c r="C171"/>
      <c r="D171"/>
      <c r="E171"/>
      <c r="F171"/>
      <c r="G171"/>
      <c r="H171"/>
      <c r="I171"/>
      <c r="J171"/>
    </row>
    <row r="172" spans="1:10" s="9" customFormat="1" ht="36.75" customHeight="1" x14ac:dyDescent="0.15">
      <c r="A172"/>
      <c r="B172"/>
      <c r="C172"/>
      <c r="D172"/>
      <c r="E172"/>
      <c r="F172"/>
      <c r="G172"/>
      <c r="H172"/>
      <c r="I172"/>
      <c r="J172"/>
    </row>
    <row r="173" spans="1:10" s="9" customFormat="1" ht="36.75" customHeight="1" x14ac:dyDescent="0.15">
      <c r="A173"/>
      <c r="B173"/>
      <c r="C173"/>
      <c r="D173"/>
      <c r="E173"/>
      <c r="F173"/>
      <c r="G173"/>
      <c r="H173"/>
      <c r="I173"/>
      <c r="J173"/>
    </row>
    <row r="174" spans="1:10" s="9" customFormat="1" ht="36.75" customHeight="1" x14ac:dyDescent="0.15">
      <c r="A174"/>
      <c r="B174"/>
      <c r="C174"/>
      <c r="D174"/>
      <c r="E174"/>
      <c r="F174"/>
      <c r="G174"/>
      <c r="H174"/>
      <c r="I174"/>
      <c r="J174"/>
    </row>
    <row r="175" spans="1:10" s="9" customFormat="1" ht="36.75" customHeight="1" x14ac:dyDescent="0.15">
      <c r="A175"/>
      <c r="B175"/>
      <c r="C175"/>
      <c r="D175"/>
      <c r="E175"/>
      <c r="F175"/>
      <c r="G175"/>
      <c r="H175"/>
      <c r="I175"/>
      <c r="J175"/>
    </row>
    <row r="176" spans="1:10" s="9" customFormat="1" ht="36.75" customHeight="1" x14ac:dyDescent="0.15">
      <c r="A176"/>
      <c r="B176"/>
      <c r="C176"/>
      <c r="D176"/>
      <c r="E176"/>
      <c r="F176"/>
      <c r="G176"/>
      <c r="H176"/>
      <c r="I176"/>
      <c r="J176"/>
    </row>
    <row r="177" spans="1:10" s="9" customFormat="1" ht="36.75" customHeight="1" x14ac:dyDescent="0.15">
      <c r="A177"/>
      <c r="B177"/>
      <c r="C177"/>
      <c r="D177"/>
      <c r="E177"/>
      <c r="F177"/>
      <c r="G177"/>
      <c r="H177"/>
      <c r="I177"/>
      <c r="J177"/>
    </row>
    <row r="178" spans="1:10" s="9" customFormat="1" ht="36.75" customHeight="1" x14ac:dyDescent="0.15">
      <c r="A178"/>
      <c r="B178"/>
      <c r="C178"/>
      <c r="D178"/>
      <c r="E178"/>
      <c r="F178"/>
      <c r="G178"/>
      <c r="H178"/>
      <c r="I178"/>
      <c r="J178"/>
    </row>
    <row r="179" spans="1:10" s="9" customFormat="1" ht="36.75" customHeight="1" x14ac:dyDescent="0.15">
      <c r="A179"/>
      <c r="B179"/>
      <c r="C179"/>
      <c r="D179"/>
      <c r="E179"/>
      <c r="F179"/>
      <c r="G179"/>
      <c r="H179"/>
      <c r="I179"/>
      <c r="J179"/>
    </row>
    <row r="180" spans="1:10" s="9" customFormat="1" ht="36.75" customHeight="1" x14ac:dyDescent="0.15">
      <c r="A180"/>
      <c r="B180"/>
      <c r="C180"/>
      <c r="D180"/>
      <c r="E180"/>
      <c r="F180"/>
      <c r="G180"/>
      <c r="H180"/>
      <c r="I180"/>
      <c r="J180"/>
    </row>
    <row r="181" spans="1:10" s="9" customFormat="1" ht="36.75" customHeight="1" x14ac:dyDescent="0.15">
      <c r="A181"/>
      <c r="B181"/>
      <c r="C181"/>
      <c r="D181"/>
      <c r="E181"/>
      <c r="F181"/>
      <c r="G181"/>
      <c r="H181"/>
      <c r="I181"/>
      <c r="J181"/>
    </row>
    <row r="182" spans="1:10" s="9" customFormat="1" ht="36.75" customHeight="1" x14ac:dyDescent="0.15">
      <c r="A182"/>
      <c r="B182"/>
      <c r="C182"/>
      <c r="D182"/>
      <c r="E182"/>
      <c r="F182"/>
      <c r="G182"/>
      <c r="H182"/>
      <c r="I182"/>
      <c r="J182"/>
    </row>
    <row r="183" spans="1:10" s="9" customFormat="1" ht="36.75" customHeight="1" x14ac:dyDescent="0.15">
      <c r="A183"/>
      <c r="B183"/>
      <c r="C183"/>
      <c r="D183"/>
      <c r="E183"/>
      <c r="F183"/>
      <c r="G183"/>
      <c r="H183"/>
      <c r="I183"/>
      <c r="J183"/>
    </row>
    <row r="184" spans="1:10" s="9" customFormat="1" ht="36.75" customHeight="1" x14ac:dyDescent="0.15">
      <c r="A184"/>
      <c r="B184"/>
      <c r="C184"/>
      <c r="D184"/>
      <c r="E184"/>
      <c r="F184"/>
      <c r="G184"/>
      <c r="H184"/>
      <c r="I184"/>
      <c r="J184"/>
    </row>
    <row r="185" spans="1:10" s="9" customFormat="1" ht="36.75" customHeight="1" x14ac:dyDescent="0.15">
      <c r="A185"/>
      <c r="B185"/>
      <c r="C185"/>
      <c r="D185"/>
      <c r="E185"/>
      <c r="F185"/>
      <c r="G185"/>
      <c r="H185"/>
      <c r="I185"/>
      <c r="J185"/>
    </row>
    <row r="186" spans="1:10" s="9" customFormat="1" ht="36.75" customHeight="1" x14ac:dyDescent="0.15">
      <c r="A186"/>
      <c r="B186"/>
      <c r="C186"/>
      <c r="D186"/>
      <c r="E186"/>
      <c r="F186"/>
      <c r="G186"/>
      <c r="H186"/>
      <c r="I186"/>
      <c r="J186"/>
    </row>
    <row r="187" spans="1:10" s="9" customFormat="1" ht="36.75" customHeight="1" x14ac:dyDescent="0.15">
      <c r="A187"/>
      <c r="B187"/>
      <c r="C187"/>
      <c r="D187"/>
      <c r="E187"/>
      <c r="F187"/>
      <c r="G187"/>
      <c r="H187"/>
      <c r="I187"/>
      <c r="J187"/>
    </row>
    <row r="188" spans="1:10" s="9" customFormat="1" ht="36.75" customHeight="1" x14ac:dyDescent="0.15">
      <c r="A188"/>
      <c r="B188"/>
      <c r="C188"/>
      <c r="D188"/>
      <c r="E188"/>
      <c r="F188"/>
      <c r="G188"/>
      <c r="H188"/>
      <c r="I188"/>
      <c r="J188"/>
    </row>
    <row r="189" spans="1:10" s="9" customFormat="1" ht="36.75" customHeight="1" x14ac:dyDescent="0.15">
      <c r="A189"/>
      <c r="B189"/>
      <c r="C189"/>
      <c r="D189"/>
      <c r="E189"/>
      <c r="F189"/>
      <c r="G189"/>
      <c r="H189"/>
      <c r="I189"/>
      <c r="J189"/>
    </row>
    <row r="190" spans="1:10" s="9" customFormat="1" ht="36.75" customHeight="1" x14ac:dyDescent="0.15">
      <c r="A190"/>
      <c r="B190"/>
      <c r="C190"/>
      <c r="D190"/>
      <c r="E190"/>
      <c r="F190"/>
      <c r="G190"/>
      <c r="H190"/>
      <c r="I190"/>
      <c r="J190"/>
    </row>
    <row r="191" spans="1:10" s="9" customFormat="1" ht="36.75" customHeight="1" x14ac:dyDescent="0.15">
      <c r="A191"/>
      <c r="B191"/>
      <c r="C191"/>
      <c r="D191"/>
      <c r="E191"/>
      <c r="F191"/>
      <c r="G191"/>
      <c r="H191"/>
      <c r="I191"/>
      <c r="J191"/>
    </row>
    <row r="192" spans="1:10" s="9" customFormat="1" ht="36.75" customHeight="1" x14ac:dyDescent="0.15">
      <c r="A192"/>
      <c r="B192"/>
      <c r="C192"/>
      <c r="D192"/>
      <c r="E192"/>
      <c r="F192"/>
      <c r="G192"/>
      <c r="H192"/>
      <c r="I192"/>
      <c r="J192"/>
    </row>
    <row r="193" spans="1:10" s="9" customFormat="1" ht="36.75" customHeight="1" x14ac:dyDescent="0.15">
      <c r="A193"/>
      <c r="B193"/>
      <c r="C193"/>
      <c r="D193"/>
      <c r="E193"/>
      <c r="F193"/>
      <c r="G193"/>
      <c r="H193"/>
      <c r="I193"/>
      <c r="J193"/>
    </row>
    <row r="194" spans="1:10" s="9" customFormat="1" ht="36.75" customHeight="1" x14ac:dyDescent="0.15">
      <c r="A194"/>
      <c r="B194"/>
      <c r="C194"/>
      <c r="D194"/>
      <c r="E194"/>
      <c r="F194"/>
      <c r="G194"/>
      <c r="H194"/>
      <c r="I194"/>
      <c r="J194"/>
    </row>
    <row r="195" spans="1:10" s="9" customFormat="1" ht="36.75" customHeight="1" x14ac:dyDescent="0.15">
      <c r="A195"/>
      <c r="B195"/>
      <c r="C195"/>
      <c r="D195"/>
      <c r="E195"/>
      <c r="F195"/>
      <c r="G195"/>
      <c r="H195"/>
      <c r="I195"/>
      <c r="J195"/>
    </row>
    <row r="196" spans="1:10" s="9" customFormat="1" ht="36.75" customHeight="1" x14ac:dyDescent="0.15">
      <c r="A196"/>
      <c r="B196"/>
      <c r="C196"/>
      <c r="D196"/>
      <c r="E196"/>
      <c r="F196"/>
      <c r="G196"/>
      <c r="H196"/>
      <c r="I196"/>
      <c r="J196"/>
    </row>
    <row r="197" spans="1:10" s="9" customFormat="1" ht="36.75" customHeight="1" x14ac:dyDescent="0.15">
      <c r="A197"/>
      <c r="B197"/>
      <c r="C197"/>
      <c r="D197"/>
      <c r="E197"/>
      <c r="F197"/>
      <c r="G197"/>
      <c r="H197"/>
      <c r="I197"/>
      <c r="J197"/>
    </row>
    <row r="198" spans="1:10" s="9" customFormat="1" ht="36.75" customHeight="1" x14ac:dyDescent="0.15">
      <c r="A198"/>
      <c r="B198"/>
      <c r="C198"/>
      <c r="D198"/>
      <c r="E198"/>
      <c r="F198"/>
      <c r="G198"/>
      <c r="H198"/>
      <c r="I198"/>
      <c r="J198"/>
    </row>
    <row r="199" spans="1:10" s="9" customFormat="1" ht="36.75" customHeight="1" x14ac:dyDescent="0.15">
      <c r="A199"/>
      <c r="B199"/>
      <c r="C199"/>
      <c r="D199"/>
      <c r="E199"/>
      <c r="F199"/>
      <c r="G199"/>
      <c r="H199"/>
      <c r="I199"/>
      <c r="J199"/>
    </row>
    <row r="200" spans="1:10" s="9" customFormat="1" ht="36.75" customHeight="1" x14ac:dyDescent="0.15">
      <c r="A200"/>
      <c r="B200"/>
      <c r="C200"/>
      <c r="D200"/>
      <c r="E200"/>
      <c r="F200"/>
      <c r="G200"/>
      <c r="H200"/>
      <c r="I200"/>
      <c r="J200"/>
    </row>
    <row r="201" spans="1:10" s="9" customFormat="1" ht="36.75" customHeight="1" x14ac:dyDescent="0.15">
      <c r="A201"/>
      <c r="B201"/>
      <c r="C201"/>
      <c r="D201"/>
      <c r="E201"/>
      <c r="F201"/>
      <c r="G201"/>
      <c r="H201"/>
      <c r="I201"/>
      <c r="J201"/>
    </row>
    <row r="202" spans="1:10" s="9" customFormat="1" ht="36.75" customHeight="1" x14ac:dyDescent="0.15">
      <c r="A202"/>
      <c r="B202"/>
      <c r="C202"/>
      <c r="D202"/>
      <c r="E202"/>
      <c r="F202"/>
      <c r="G202"/>
      <c r="H202"/>
      <c r="I202"/>
      <c r="J202"/>
    </row>
    <row r="203" spans="1:10" s="9" customFormat="1" ht="36.75" customHeight="1" x14ac:dyDescent="0.15">
      <c r="A203"/>
      <c r="B203"/>
      <c r="C203"/>
      <c r="D203"/>
      <c r="E203"/>
      <c r="F203"/>
      <c r="G203"/>
      <c r="H203"/>
      <c r="I203"/>
      <c r="J203"/>
    </row>
    <row r="204" spans="1:10" s="9" customFormat="1" ht="36.75" customHeight="1" x14ac:dyDescent="0.15">
      <c r="A204"/>
      <c r="B204"/>
      <c r="C204"/>
      <c r="D204"/>
      <c r="E204"/>
      <c r="F204"/>
      <c r="G204"/>
      <c r="H204"/>
      <c r="I204"/>
      <c r="J204"/>
    </row>
    <row r="205" spans="1:10" s="9" customFormat="1" ht="36.75" customHeight="1" x14ac:dyDescent="0.15">
      <c r="A205"/>
      <c r="B205"/>
      <c r="C205"/>
      <c r="D205"/>
      <c r="E205"/>
      <c r="F205"/>
      <c r="G205"/>
      <c r="H205"/>
      <c r="I205"/>
      <c r="J205"/>
    </row>
    <row r="206" spans="1:10" s="9" customFormat="1" ht="36.75" customHeight="1" x14ac:dyDescent="0.15">
      <c r="A206"/>
      <c r="B206"/>
      <c r="C206"/>
      <c r="D206"/>
      <c r="E206"/>
      <c r="F206"/>
      <c r="G206"/>
      <c r="H206"/>
      <c r="I206"/>
      <c r="J206"/>
    </row>
    <row r="207" spans="1:10" s="9" customFormat="1" ht="36.75" customHeight="1" x14ac:dyDescent="0.15">
      <c r="A207"/>
      <c r="B207"/>
      <c r="C207"/>
      <c r="D207"/>
      <c r="E207"/>
      <c r="F207"/>
      <c r="G207"/>
      <c r="H207"/>
      <c r="I207"/>
      <c r="J207"/>
    </row>
    <row r="208" spans="1:10" s="9" customFormat="1" ht="36.75" customHeight="1" x14ac:dyDescent="0.15">
      <c r="A208"/>
      <c r="B208"/>
      <c r="C208"/>
      <c r="D208"/>
      <c r="E208"/>
      <c r="F208"/>
      <c r="G208"/>
      <c r="H208"/>
      <c r="I208"/>
      <c r="J208"/>
    </row>
    <row r="209" spans="1:10" s="9" customFormat="1" ht="36.75" customHeight="1" x14ac:dyDescent="0.15">
      <c r="A209"/>
      <c r="B209"/>
      <c r="C209"/>
      <c r="D209"/>
      <c r="E209"/>
      <c r="F209"/>
      <c r="G209"/>
      <c r="H209"/>
      <c r="I209"/>
      <c r="J209"/>
    </row>
    <row r="210" spans="1:10" s="9" customFormat="1" ht="36.75" customHeight="1" x14ac:dyDescent="0.15">
      <c r="A210"/>
      <c r="B210"/>
      <c r="C210"/>
      <c r="D210"/>
      <c r="E210"/>
      <c r="F210"/>
      <c r="G210"/>
      <c r="H210"/>
      <c r="I210"/>
      <c r="J210"/>
    </row>
    <row r="211" spans="1:10" s="9" customFormat="1" ht="36.75" customHeight="1" x14ac:dyDescent="0.15">
      <c r="A211"/>
      <c r="B211"/>
      <c r="C211"/>
      <c r="D211"/>
      <c r="E211"/>
      <c r="F211"/>
      <c r="G211"/>
      <c r="H211"/>
      <c r="I211"/>
      <c r="J211"/>
    </row>
    <row r="212" spans="1:10" s="9" customFormat="1" ht="36.75" customHeight="1" x14ac:dyDescent="0.15">
      <c r="A212"/>
      <c r="B212"/>
      <c r="C212"/>
      <c r="D212"/>
      <c r="E212"/>
      <c r="F212"/>
      <c r="G212"/>
      <c r="H212"/>
      <c r="I212"/>
      <c r="J212"/>
    </row>
    <row r="213" spans="1:10" s="9" customFormat="1" ht="36.75" customHeight="1" x14ac:dyDescent="0.15">
      <c r="A213"/>
      <c r="B213"/>
      <c r="C213"/>
      <c r="D213"/>
      <c r="E213"/>
      <c r="F213"/>
      <c r="G213"/>
      <c r="H213"/>
      <c r="I213"/>
      <c r="J213"/>
    </row>
    <row r="214" spans="1:10" s="9" customFormat="1" ht="36.75" customHeight="1" x14ac:dyDescent="0.15">
      <c r="A214"/>
      <c r="B214"/>
      <c r="C214"/>
      <c r="D214"/>
      <c r="E214"/>
      <c r="F214"/>
      <c r="G214"/>
      <c r="H214"/>
      <c r="I214"/>
      <c r="J214"/>
    </row>
    <row r="215" spans="1:10" s="9" customFormat="1" ht="36.75" customHeight="1" x14ac:dyDescent="0.15">
      <c r="A215"/>
      <c r="B215"/>
      <c r="C215"/>
      <c r="D215"/>
      <c r="E215"/>
      <c r="F215"/>
      <c r="G215"/>
      <c r="H215"/>
      <c r="I215"/>
      <c r="J215"/>
    </row>
    <row r="216" spans="1:10" s="9" customFormat="1" ht="36.75" customHeight="1" x14ac:dyDescent="0.15">
      <c r="A216"/>
      <c r="B216"/>
      <c r="C216"/>
      <c r="D216"/>
      <c r="E216"/>
      <c r="F216"/>
      <c r="G216"/>
      <c r="H216"/>
      <c r="I216"/>
      <c r="J216"/>
    </row>
    <row r="217" spans="1:10" s="9" customFormat="1" ht="36.75" customHeight="1" x14ac:dyDescent="0.15">
      <c r="A217"/>
      <c r="B217"/>
      <c r="C217"/>
      <c r="D217"/>
      <c r="E217"/>
      <c r="F217"/>
      <c r="G217"/>
      <c r="H217"/>
      <c r="I217"/>
      <c r="J217"/>
    </row>
    <row r="218" spans="1:10" s="9" customFormat="1" ht="36.75" customHeight="1" x14ac:dyDescent="0.15">
      <c r="A218"/>
      <c r="B218"/>
      <c r="C218"/>
      <c r="D218"/>
      <c r="E218"/>
      <c r="F218"/>
      <c r="G218"/>
      <c r="H218"/>
      <c r="I218"/>
      <c r="J218"/>
    </row>
    <row r="219" spans="1:10" s="9" customFormat="1" ht="36.75" customHeight="1" x14ac:dyDescent="0.15">
      <c r="A219"/>
      <c r="B219"/>
      <c r="C219"/>
      <c r="D219"/>
      <c r="E219"/>
      <c r="F219"/>
      <c r="G219"/>
      <c r="H219"/>
      <c r="I219"/>
      <c r="J219"/>
    </row>
    <row r="220" spans="1:10" s="9" customFormat="1" ht="36.75" customHeight="1" x14ac:dyDescent="0.15">
      <c r="A220"/>
      <c r="B220"/>
      <c r="C220"/>
      <c r="D220"/>
      <c r="E220"/>
      <c r="F220"/>
      <c r="G220"/>
      <c r="H220"/>
      <c r="I220"/>
      <c r="J220"/>
    </row>
    <row r="221" spans="1:10" ht="13.5" x14ac:dyDescent="0.15">
      <c r="A221"/>
      <c r="B221"/>
      <c r="C221"/>
      <c r="D221"/>
      <c r="E221"/>
      <c r="F221"/>
      <c r="G221"/>
      <c r="H221"/>
      <c r="I221"/>
      <c r="J221"/>
    </row>
    <row r="222" spans="1:10" ht="13.5" x14ac:dyDescent="0.15">
      <c r="A222"/>
      <c r="B222"/>
      <c r="C222"/>
      <c r="D222"/>
      <c r="E222"/>
      <c r="F222"/>
      <c r="G222"/>
      <c r="H222"/>
      <c r="I222"/>
      <c r="J222"/>
    </row>
    <row r="223" spans="1:10" ht="13.5" x14ac:dyDescent="0.15">
      <c r="A223"/>
      <c r="B223"/>
      <c r="C223"/>
      <c r="D223"/>
      <c r="E223"/>
      <c r="F223"/>
      <c r="G223"/>
      <c r="H223"/>
      <c r="I223"/>
      <c r="J223"/>
    </row>
    <row r="224" spans="1:10" ht="13.5" x14ac:dyDescent="0.15">
      <c r="A224"/>
      <c r="B224"/>
      <c r="C224"/>
      <c r="D224"/>
      <c r="E224"/>
      <c r="F224"/>
      <c r="G224"/>
      <c r="H224"/>
      <c r="I224"/>
      <c r="J224"/>
    </row>
  </sheetData>
  <autoFilter ref="A1:J220"/>
  <dataConsolidate link="1"/>
  <phoneticPr fontId="1"/>
  <dataValidations count="8">
    <dataValidation type="date" operator="greaterThanOrEqual" allowBlank="1" showInputMessage="1" showErrorMessage="1" errorTitle="契約を締結した日" error="正しい日付を入力してください。" sqref="C1 C225:C65650">
      <formula1>38718</formula1>
    </dataValidation>
    <dataValidation type="list" operator="lessThanOrEqual" showInputMessage="1" showErrorMessage="1" errorTitle="一般競争入札・指名競争入札の別" error="リストから選択してください。" sqref="F225:F65650">
      <formula1>一般競争入札・指名競争入札の別</formula1>
    </dataValidation>
    <dataValidation type="textLength" operator="lessThanOrEqual" allowBlank="1" showInputMessage="1" showErrorMessage="1" errorTitle="契約担当官等の氏名並びにその所属する部局の名称及び所在地" error="256文字以内で入力してください。" sqref="B225:B65650">
      <formula1>256</formula1>
    </dataValidation>
    <dataValidation type="whole" operator="lessThanOrEqual" allowBlank="1" showInputMessage="1" showErrorMessage="1" errorTitle="契約金額" error="正しい数値を入力してください。" sqref="H225:H65650">
      <formula1>999999999999</formula1>
    </dataValidation>
    <dataValidation type="whole" operator="lessThanOrEqual" allowBlank="1" showInputMessage="1" showErrorMessage="1" errorTitle="予定価格" error="正しい数値を入力してください。" sqref="G225:G65650">
      <formula1>999999999999</formula1>
    </dataValidation>
    <dataValidation type="textLength" operator="lessThanOrEqual" allowBlank="1" showInputMessage="1" showErrorMessage="1" errorTitle="備考" error="256文字以内で入力してください。" sqref="J225:J65650">
      <formula1>256</formula1>
    </dataValidation>
    <dataValidation type="textLength" operator="lessThanOrEqual" allowBlank="1" showInputMessage="1" showErrorMessage="1" errorTitle="契約の相手方の称号又は名称及び住所" error="256文字以内で入力してください。" sqref="D225:E65650">
      <formula1>256</formula1>
    </dataValidation>
    <dataValidation type="textLength" operator="lessThanOrEqual" allowBlank="1" showInputMessage="1" showErrorMessage="1" errorTitle="物品役務等の名称及び数量" error="256文字以内で入力してください。" sqref="A2:A94 A225:A65650">
      <formula1>256</formula1>
    </dataValidation>
  </dataValidations>
  <printOptions horizontalCentered="1"/>
  <pageMargins left="0.19685039370078741" right="0.19685039370078741" top="0.59055118110236227" bottom="0.59055118110236227" header="0.51181102362204722" footer="0.51181102362204722"/>
  <pageSetup paperSize="8" scale="60" fitToHeight="2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pane xSplit="1" ySplit="1" topLeftCell="B2" activePane="bottomRight" state="frozen"/>
      <selection activeCell="D15" sqref="D15"/>
      <selection pane="topRight" activeCell="D15" sqref="D15"/>
      <selection pane="bottomLeft" activeCell="D15" sqref="D15"/>
      <selection pane="bottomRight" activeCell="A27" sqref="A27"/>
    </sheetView>
  </sheetViews>
  <sheetFormatPr defaultRowHeight="12" x14ac:dyDescent="0.15"/>
  <cols>
    <col min="1" max="2" width="35.625" style="14" customWidth="1"/>
    <col min="3" max="3" width="16.125" style="15" bestFit="1" customWidth="1"/>
    <col min="4" max="4" width="35.625" style="13" customWidth="1"/>
    <col min="5" max="5" width="20.625" style="13" customWidth="1"/>
    <col min="6" max="6" width="28.25" style="13" customWidth="1"/>
    <col min="7" max="7" width="11.625" style="13" customWidth="1"/>
    <col min="8" max="8" width="11.625" style="13" bestFit="1" customWidth="1"/>
    <col min="9" max="9" width="14.75" style="16" bestFit="1" customWidth="1"/>
    <col min="10" max="10" width="30.625" style="13" customWidth="1"/>
    <col min="11" max="16384" width="9" style="13"/>
  </cols>
  <sheetData>
    <row r="1" spans="1:10" s="9" customFormat="1" ht="36.75" thickBot="1" x14ac:dyDescent="0.2">
      <c r="A1" s="3" t="s">
        <v>24</v>
      </c>
      <c r="B1" s="4" t="s">
        <v>15</v>
      </c>
      <c r="C1" s="5" t="s">
        <v>16</v>
      </c>
      <c r="D1" s="6" t="s">
        <v>17</v>
      </c>
      <c r="E1" s="6" t="s">
        <v>265</v>
      </c>
      <c r="F1" s="7" t="s">
        <v>25</v>
      </c>
      <c r="G1" s="6" t="s">
        <v>19</v>
      </c>
      <c r="H1" s="6" t="s">
        <v>20</v>
      </c>
      <c r="I1" s="8" t="s">
        <v>21</v>
      </c>
      <c r="J1" s="6" t="s">
        <v>23</v>
      </c>
    </row>
    <row r="2" spans="1:10" s="9" customFormat="1" ht="12.75" thickTop="1" x14ac:dyDescent="0.15">
      <c r="A2" s="18"/>
      <c r="B2" s="18"/>
      <c r="C2" s="11"/>
      <c r="D2" s="10"/>
      <c r="E2" s="10"/>
      <c r="F2" s="10"/>
      <c r="G2" s="12"/>
      <c r="H2" s="12"/>
      <c r="I2" s="17" t="str">
        <f>IF(AND(AND(G2&lt;&gt;"",G2&lt;&gt;0),AND(H2&lt;&gt;"",H2&lt;&gt;0)), H2/G2*100,"")</f>
        <v/>
      </c>
      <c r="J2" s="10"/>
    </row>
    <row r="3" spans="1:10" s="9" customFormat="1" x14ac:dyDescent="0.15">
      <c r="A3" s="18"/>
      <c r="B3" s="18"/>
      <c r="C3" s="11"/>
      <c r="D3" s="10"/>
      <c r="E3" s="10"/>
      <c r="F3" s="10"/>
      <c r="G3" s="12"/>
      <c r="H3" s="12"/>
      <c r="I3" s="17" t="str">
        <f t="shared" ref="I3:I66" si="0">IF(AND(AND(G3&lt;&gt;"",G3&lt;&gt;0),AND(H3&lt;&gt;"",H3&lt;&gt;0)), H3/G3*100,"")</f>
        <v/>
      </c>
      <c r="J3" s="10"/>
    </row>
    <row r="4" spans="1:10" s="9" customFormat="1" x14ac:dyDescent="0.15">
      <c r="A4" s="18"/>
      <c r="B4" s="18"/>
      <c r="C4" s="11"/>
      <c r="D4" s="10"/>
      <c r="E4" s="10"/>
      <c r="F4" s="10"/>
      <c r="G4" s="12"/>
      <c r="H4" s="12"/>
      <c r="I4" s="17" t="str">
        <f t="shared" si="0"/>
        <v/>
      </c>
      <c r="J4" s="10"/>
    </row>
    <row r="5" spans="1:10" s="9" customFormat="1" x14ac:dyDescent="0.15">
      <c r="A5" s="18"/>
      <c r="B5" s="18"/>
      <c r="C5" s="11"/>
      <c r="D5" s="10"/>
      <c r="E5" s="10"/>
      <c r="F5" s="10"/>
      <c r="G5" s="12"/>
      <c r="H5" s="12"/>
      <c r="I5" s="17" t="str">
        <f t="shared" si="0"/>
        <v/>
      </c>
      <c r="J5" s="10"/>
    </row>
    <row r="6" spans="1:10" s="9" customFormat="1" x14ac:dyDescent="0.15">
      <c r="A6" s="18"/>
      <c r="B6" s="18"/>
      <c r="C6" s="11"/>
      <c r="D6" s="10"/>
      <c r="E6" s="10"/>
      <c r="F6" s="10"/>
      <c r="G6" s="12"/>
      <c r="H6" s="12"/>
      <c r="I6" s="17" t="str">
        <f t="shared" si="0"/>
        <v/>
      </c>
      <c r="J6" s="10"/>
    </row>
    <row r="7" spans="1:10" s="9" customFormat="1" x14ac:dyDescent="0.15">
      <c r="A7" s="18"/>
      <c r="B7" s="18"/>
      <c r="C7" s="11"/>
      <c r="D7" s="10"/>
      <c r="E7" s="10"/>
      <c r="F7" s="10"/>
      <c r="G7" s="12"/>
      <c r="H7" s="12"/>
      <c r="I7" s="17" t="str">
        <f t="shared" si="0"/>
        <v/>
      </c>
      <c r="J7" s="10"/>
    </row>
    <row r="8" spans="1:10" s="9" customFormat="1" x14ac:dyDescent="0.15">
      <c r="A8" s="18"/>
      <c r="B8" s="18"/>
      <c r="C8" s="11"/>
      <c r="D8" s="10"/>
      <c r="E8" s="10"/>
      <c r="F8" s="10"/>
      <c r="G8" s="12"/>
      <c r="H8" s="12"/>
      <c r="I8" s="17" t="str">
        <f t="shared" si="0"/>
        <v/>
      </c>
      <c r="J8" s="10"/>
    </row>
    <row r="9" spans="1:10" s="9" customFormat="1" x14ac:dyDescent="0.15">
      <c r="A9" s="18"/>
      <c r="B9" s="18"/>
      <c r="C9" s="11"/>
      <c r="D9" s="10"/>
      <c r="E9" s="10"/>
      <c r="F9" s="10"/>
      <c r="G9" s="12"/>
      <c r="H9" s="12"/>
      <c r="I9" s="17" t="str">
        <f t="shared" si="0"/>
        <v/>
      </c>
      <c r="J9" s="10"/>
    </row>
    <row r="10" spans="1:10" s="9" customFormat="1" x14ac:dyDescent="0.15">
      <c r="A10" s="18"/>
      <c r="B10" s="18"/>
      <c r="C10" s="11"/>
      <c r="D10" s="10"/>
      <c r="E10" s="10"/>
      <c r="F10" s="10"/>
      <c r="G10" s="12"/>
      <c r="H10" s="12"/>
      <c r="I10" s="17" t="str">
        <f t="shared" si="0"/>
        <v/>
      </c>
      <c r="J10" s="10"/>
    </row>
    <row r="11" spans="1:10" s="9" customFormat="1" x14ac:dyDescent="0.15">
      <c r="A11" s="18"/>
      <c r="B11" s="18"/>
      <c r="C11" s="11"/>
      <c r="D11" s="10"/>
      <c r="E11" s="10"/>
      <c r="F11" s="10"/>
      <c r="G11" s="12"/>
      <c r="H11" s="12"/>
      <c r="I11" s="17" t="str">
        <f t="shared" si="0"/>
        <v/>
      </c>
      <c r="J11" s="10"/>
    </row>
    <row r="12" spans="1:10" s="9" customFormat="1" x14ac:dyDescent="0.15">
      <c r="A12" s="18"/>
      <c r="B12" s="18"/>
      <c r="C12" s="11"/>
      <c r="D12" s="10"/>
      <c r="E12" s="10"/>
      <c r="F12" s="10"/>
      <c r="G12" s="12"/>
      <c r="H12" s="12"/>
      <c r="I12" s="17" t="str">
        <f t="shared" si="0"/>
        <v/>
      </c>
      <c r="J12" s="10"/>
    </row>
    <row r="13" spans="1:10" s="9" customFormat="1" x14ac:dyDescent="0.15">
      <c r="A13" s="18"/>
      <c r="B13" s="18"/>
      <c r="C13" s="11"/>
      <c r="D13" s="10"/>
      <c r="E13" s="10"/>
      <c r="F13" s="10"/>
      <c r="G13" s="12"/>
      <c r="H13" s="12"/>
      <c r="I13" s="17" t="str">
        <f t="shared" si="0"/>
        <v/>
      </c>
      <c r="J13" s="10"/>
    </row>
    <row r="14" spans="1:10" s="9" customFormat="1" x14ac:dyDescent="0.15">
      <c r="A14" s="18"/>
      <c r="B14" s="18"/>
      <c r="C14" s="11"/>
      <c r="D14" s="10"/>
      <c r="E14" s="10"/>
      <c r="F14" s="10"/>
      <c r="G14" s="12"/>
      <c r="H14" s="12"/>
      <c r="I14" s="17" t="str">
        <f t="shared" si="0"/>
        <v/>
      </c>
      <c r="J14" s="10"/>
    </row>
    <row r="15" spans="1:10" s="9" customFormat="1" x14ac:dyDescent="0.15">
      <c r="A15" s="18"/>
      <c r="B15" s="18"/>
      <c r="C15" s="11"/>
      <c r="D15" s="10"/>
      <c r="E15" s="10"/>
      <c r="F15" s="10"/>
      <c r="G15" s="12"/>
      <c r="H15" s="12"/>
      <c r="I15" s="17" t="str">
        <f t="shared" si="0"/>
        <v/>
      </c>
      <c r="J15" s="10"/>
    </row>
    <row r="16" spans="1:10" s="9" customFormat="1" x14ac:dyDescent="0.15">
      <c r="A16" s="18"/>
      <c r="B16" s="18"/>
      <c r="C16" s="11"/>
      <c r="D16" s="10"/>
      <c r="E16" s="10"/>
      <c r="F16" s="10"/>
      <c r="G16" s="12"/>
      <c r="H16" s="12"/>
      <c r="I16" s="17" t="str">
        <f t="shared" si="0"/>
        <v/>
      </c>
      <c r="J16" s="10"/>
    </row>
    <row r="17" spans="1:10" s="9" customFormat="1" x14ac:dyDescent="0.15">
      <c r="A17" s="18"/>
      <c r="B17" s="18"/>
      <c r="C17" s="11"/>
      <c r="D17" s="10"/>
      <c r="E17" s="10"/>
      <c r="F17" s="10"/>
      <c r="G17" s="12"/>
      <c r="H17" s="12"/>
      <c r="I17" s="17" t="str">
        <f t="shared" si="0"/>
        <v/>
      </c>
      <c r="J17" s="10"/>
    </row>
    <row r="18" spans="1:10" s="9" customFormat="1" x14ac:dyDescent="0.15">
      <c r="A18" s="18"/>
      <c r="B18" s="18"/>
      <c r="C18" s="11"/>
      <c r="D18" s="10"/>
      <c r="E18" s="10"/>
      <c r="F18" s="10"/>
      <c r="G18" s="12"/>
      <c r="H18" s="12"/>
      <c r="I18" s="17" t="str">
        <f t="shared" si="0"/>
        <v/>
      </c>
      <c r="J18" s="10"/>
    </row>
    <row r="19" spans="1:10" s="9" customFormat="1" x14ac:dyDescent="0.15">
      <c r="A19" s="18"/>
      <c r="B19" s="18"/>
      <c r="C19" s="11"/>
      <c r="D19" s="10"/>
      <c r="E19" s="10"/>
      <c r="F19" s="10"/>
      <c r="G19" s="12"/>
      <c r="H19" s="12"/>
      <c r="I19" s="17" t="str">
        <f t="shared" si="0"/>
        <v/>
      </c>
      <c r="J19" s="10"/>
    </row>
    <row r="20" spans="1:10" s="9" customFormat="1" x14ac:dyDescent="0.15">
      <c r="A20" s="18"/>
      <c r="B20" s="18"/>
      <c r="C20" s="11"/>
      <c r="D20" s="10"/>
      <c r="E20" s="10"/>
      <c r="F20" s="10"/>
      <c r="G20" s="12"/>
      <c r="H20" s="12"/>
      <c r="I20" s="17" t="str">
        <f t="shared" si="0"/>
        <v/>
      </c>
      <c r="J20" s="10"/>
    </row>
    <row r="21" spans="1:10" s="9" customFormat="1" x14ac:dyDescent="0.15">
      <c r="A21" s="18"/>
      <c r="B21" s="18"/>
      <c r="C21" s="11"/>
      <c r="D21" s="10"/>
      <c r="E21" s="10"/>
      <c r="F21" s="10"/>
      <c r="G21" s="12"/>
      <c r="H21" s="12"/>
      <c r="I21" s="17" t="str">
        <f t="shared" si="0"/>
        <v/>
      </c>
      <c r="J21" s="10"/>
    </row>
    <row r="22" spans="1:10" s="9" customFormat="1" x14ac:dyDescent="0.15">
      <c r="A22" s="18"/>
      <c r="B22" s="18"/>
      <c r="C22" s="11"/>
      <c r="D22" s="10"/>
      <c r="E22" s="10"/>
      <c r="F22" s="10"/>
      <c r="G22" s="12"/>
      <c r="H22" s="12"/>
      <c r="I22" s="17" t="str">
        <f t="shared" si="0"/>
        <v/>
      </c>
      <c r="J22" s="10"/>
    </row>
    <row r="23" spans="1:10" s="9" customFormat="1" x14ac:dyDescent="0.15">
      <c r="A23" s="18"/>
      <c r="B23" s="18"/>
      <c r="C23" s="11"/>
      <c r="D23" s="10"/>
      <c r="E23" s="10"/>
      <c r="F23" s="10"/>
      <c r="G23" s="12"/>
      <c r="H23" s="12"/>
      <c r="I23" s="17" t="str">
        <f t="shared" si="0"/>
        <v/>
      </c>
      <c r="J23" s="10"/>
    </row>
    <row r="24" spans="1:10" s="9" customFormat="1" x14ac:dyDescent="0.15">
      <c r="A24" s="18"/>
      <c r="B24" s="18"/>
      <c r="C24" s="11"/>
      <c r="D24" s="10"/>
      <c r="E24" s="10"/>
      <c r="F24" s="10"/>
      <c r="G24" s="12"/>
      <c r="H24" s="12"/>
      <c r="I24" s="17" t="str">
        <f t="shared" si="0"/>
        <v/>
      </c>
      <c r="J24" s="10"/>
    </row>
    <row r="25" spans="1:10" s="9" customFormat="1" x14ac:dyDescent="0.15">
      <c r="A25" s="18"/>
      <c r="B25" s="18"/>
      <c r="C25" s="11"/>
      <c r="D25" s="10"/>
      <c r="E25" s="10"/>
      <c r="F25" s="10"/>
      <c r="G25" s="12"/>
      <c r="H25" s="12"/>
      <c r="I25" s="17" t="str">
        <f t="shared" si="0"/>
        <v/>
      </c>
      <c r="J25" s="10"/>
    </row>
    <row r="26" spans="1:10" s="9" customFormat="1" x14ac:dyDescent="0.15">
      <c r="A26" s="18"/>
      <c r="B26" s="18"/>
      <c r="C26" s="11"/>
      <c r="D26" s="10"/>
      <c r="E26" s="10"/>
      <c r="F26" s="10"/>
      <c r="G26" s="12"/>
      <c r="H26" s="12"/>
      <c r="I26" s="17" t="str">
        <f t="shared" si="0"/>
        <v/>
      </c>
      <c r="J26" s="10"/>
    </row>
    <row r="27" spans="1:10" s="9" customFormat="1" x14ac:dyDescent="0.15">
      <c r="A27" s="18"/>
      <c r="B27" s="18"/>
      <c r="C27" s="11"/>
      <c r="D27" s="10"/>
      <c r="E27" s="10"/>
      <c r="F27" s="10"/>
      <c r="G27" s="12"/>
      <c r="H27" s="12"/>
      <c r="I27" s="17" t="str">
        <f t="shared" si="0"/>
        <v/>
      </c>
      <c r="J27" s="10"/>
    </row>
    <row r="28" spans="1:10" s="9" customFormat="1" x14ac:dyDescent="0.15">
      <c r="A28" s="18"/>
      <c r="B28" s="18"/>
      <c r="C28" s="11"/>
      <c r="D28" s="10"/>
      <c r="E28" s="10"/>
      <c r="F28" s="10"/>
      <c r="G28" s="12"/>
      <c r="H28" s="12"/>
      <c r="I28" s="17" t="str">
        <f t="shared" si="0"/>
        <v/>
      </c>
      <c r="J28" s="10"/>
    </row>
    <row r="29" spans="1:10" s="9" customFormat="1" x14ac:dyDescent="0.15">
      <c r="A29" s="18"/>
      <c r="B29" s="18"/>
      <c r="C29" s="11"/>
      <c r="D29" s="10"/>
      <c r="E29" s="10"/>
      <c r="F29" s="10"/>
      <c r="G29" s="12"/>
      <c r="H29" s="12"/>
      <c r="I29" s="17" t="str">
        <f t="shared" si="0"/>
        <v/>
      </c>
      <c r="J29" s="10"/>
    </row>
    <row r="30" spans="1:10" s="9" customFormat="1" x14ac:dyDescent="0.15">
      <c r="A30" s="18"/>
      <c r="B30" s="18"/>
      <c r="C30" s="11"/>
      <c r="D30" s="10"/>
      <c r="E30" s="10"/>
      <c r="F30" s="10"/>
      <c r="G30" s="12"/>
      <c r="H30" s="12"/>
      <c r="I30" s="17" t="str">
        <f t="shared" si="0"/>
        <v/>
      </c>
      <c r="J30" s="10"/>
    </row>
    <row r="31" spans="1:10" s="9" customFormat="1" x14ac:dyDescent="0.15">
      <c r="A31" s="18"/>
      <c r="B31" s="18"/>
      <c r="C31" s="11"/>
      <c r="D31" s="10"/>
      <c r="E31" s="10"/>
      <c r="F31" s="10"/>
      <c r="G31" s="12"/>
      <c r="H31" s="12"/>
      <c r="I31" s="17" t="str">
        <f t="shared" si="0"/>
        <v/>
      </c>
      <c r="J31" s="10"/>
    </row>
    <row r="32" spans="1:10" s="9" customFormat="1" x14ac:dyDescent="0.15">
      <c r="A32" s="18"/>
      <c r="B32" s="18"/>
      <c r="C32" s="11"/>
      <c r="D32" s="10"/>
      <c r="E32" s="10"/>
      <c r="F32" s="10"/>
      <c r="G32" s="12"/>
      <c r="H32" s="12"/>
      <c r="I32" s="17" t="str">
        <f t="shared" si="0"/>
        <v/>
      </c>
      <c r="J32" s="10"/>
    </row>
    <row r="33" spans="1:10" s="9" customFormat="1" x14ac:dyDescent="0.15">
      <c r="A33" s="18"/>
      <c r="B33" s="18"/>
      <c r="C33" s="11"/>
      <c r="D33" s="10"/>
      <c r="E33" s="10"/>
      <c r="F33" s="10"/>
      <c r="G33" s="12"/>
      <c r="H33" s="12"/>
      <c r="I33" s="17" t="str">
        <f t="shared" si="0"/>
        <v/>
      </c>
      <c r="J33" s="10"/>
    </row>
    <row r="34" spans="1:10" s="9" customFormat="1" x14ac:dyDescent="0.15">
      <c r="A34" s="18"/>
      <c r="B34" s="18"/>
      <c r="C34" s="11"/>
      <c r="D34" s="10"/>
      <c r="E34" s="10"/>
      <c r="F34" s="10"/>
      <c r="G34" s="12"/>
      <c r="H34" s="12"/>
      <c r="I34" s="17" t="str">
        <f t="shared" si="0"/>
        <v/>
      </c>
      <c r="J34" s="10"/>
    </row>
    <row r="35" spans="1:10" s="9" customFormat="1" x14ac:dyDescent="0.15">
      <c r="A35" s="18"/>
      <c r="B35" s="18"/>
      <c r="C35" s="11"/>
      <c r="D35" s="10"/>
      <c r="E35" s="10"/>
      <c r="F35" s="10"/>
      <c r="G35" s="12"/>
      <c r="H35" s="12"/>
      <c r="I35" s="17" t="str">
        <f t="shared" si="0"/>
        <v/>
      </c>
      <c r="J35" s="10"/>
    </row>
    <row r="36" spans="1:10" s="9" customFormat="1" x14ac:dyDescent="0.15">
      <c r="A36" s="18"/>
      <c r="B36" s="18"/>
      <c r="C36" s="11"/>
      <c r="D36" s="10"/>
      <c r="E36" s="10"/>
      <c r="F36" s="10"/>
      <c r="G36" s="12"/>
      <c r="H36" s="12"/>
      <c r="I36" s="17" t="str">
        <f t="shared" si="0"/>
        <v/>
      </c>
      <c r="J36" s="10"/>
    </row>
    <row r="37" spans="1:10" s="9" customFormat="1" x14ac:dyDescent="0.15">
      <c r="A37" s="18"/>
      <c r="B37" s="18"/>
      <c r="C37" s="11"/>
      <c r="D37" s="10"/>
      <c r="E37" s="10"/>
      <c r="F37" s="10"/>
      <c r="G37" s="12"/>
      <c r="H37" s="12"/>
      <c r="I37" s="17" t="str">
        <f t="shared" si="0"/>
        <v/>
      </c>
      <c r="J37" s="10"/>
    </row>
    <row r="38" spans="1:10" s="9" customFormat="1" x14ac:dyDescent="0.15">
      <c r="A38" s="18"/>
      <c r="B38" s="18"/>
      <c r="C38" s="11"/>
      <c r="D38" s="10"/>
      <c r="E38" s="10"/>
      <c r="F38" s="10"/>
      <c r="G38" s="12"/>
      <c r="H38" s="12"/>
      <c r="I38" s="17" t="str">
        <f t="shared" si="0"/>
        <v/>
      </c>
      <c r="J38" s="10"/>
    </row>
    <row r="39" spans="1:10" s="9" customFormat="1" x14ac:dyDescent="0.15">
      <c r="A39" s="18"/>
      <c r="B39" s="18"/>
      <c r="C39" s="11"/>
      <c r="D39" s="10"/>
      <c r="E39" s="10"/>
      <c r="F39" s="10"/>
      <c r="G39" s="12"/>
      <c r="H39" s="12"/>
      <c r="I39" s="17" t="str">
        <f t="shared" si="0"/>
        <v/>
      </c>
      <c r="J39" s="10"/>
    </row>
    <row r="40" spans="1:10" s="9" customFormat="1" x14ac:dyDescent="0.15">
      <c r="A40" s="18"/>
      <c r="B40" s="18"/>
      <c r="C40" s="11"/>
      <c r="D40" s="10"/>
      <c r="E40" s="10"/>
      <c r="F40" s="10"/>
      <c r="G40" s="12"/>
      <c r="H40" s="12"/>
      <c r="I40" s="17" t="str">
        <f t="shared" si="0"/>
        <v/>
      </c>
      <c r="J40" s="10"/>
    </row>
    <row r="41" spans="1:10" s="9" customFormat="1" x14ac:dyDescent="0.15">
      <c r="A41" s="18"/>
      <c r="B41" s="18"/>
      <c r="C41" s="11"/>
      <c r="D41" s="10"/>
      <c r="E41" s="10"/>
      <c r="F41" s="10"/>
      <c r="G41" s="12"/>
      <c r="H41" s="12"/>
      <c r="I41" s="17" t="str">
        <f t="shared" si="0"/>
        <v/>
      </c>
      <c r="J41" s="10"/>
    </row>
    <row r="42" spans="1:10" s="9" customFormat="1" x14ac:dyDescent="0.15">
      <c r="A42" s="18"/>
      <c r="B42" s="18"/>
      <c r="C42" s="11"/>
      <c r="D42" s="10"/>
      <c r="E42" s="10"/>
      <c r="F42" s="10"/>
      <c r="G42" s="12"/>
      <c r="H42" s="12"/>
      <c r="I42" s="17" t="str">
        <f t="shared" si="0"/>
        <v/>
      </c>
      <c r="J42" s="10"/>
    </row>
    <row r="43" spans="1:10" s="9" customFormat="1" x14ac:dyDescent="0.15">
      <c r="A43" s="18"/>
      <c r="B43" s="18"/>
      <c r="C43" s="11"/>
      <c r="D43" s="10"/>
      <c r="E43" s="10"/>
      <c r="F43" s="10"/>
      <c r="G43" s="12"/>
      <c r="H43" s="12"/>
      <c r="I43" s="17" t="str">
        <f t="shared" si="0"/>
        <v/>
      </c>
      <c r="J43" s="10"/>
    </row>
    <row r="44" spans="1:10" s="9" customFormat="1" x14ac:dyDescent="0.15">
      <c r="A44" s="18"/>
      <c r="B44" s="18"/>
      <c r="C44" s="11"/>
      <c r="D44" s="10"/>
      <c r="E44" s="10"/>
      <c r="F44" s="10"/>
      <c r="G44" s="12"/>
      <c r="H44" s="12"/>
      <c r="I44" s="17" t="str">
        <f t="shared" si="0"/>
        <v/>
      </c>
      <c r="J44" s="10"/>
    </row>
    <row r="45" spans="1:10" s="9" customFormat="1" x14ac:dyDescent="0.15">
      <c r="A45" s="18"/>
      <c r="B45" s="18"/>
      <c r="C45" s="11"/>
      <c r="D45" s="10"/>
      <c r="E45" s="10"/>
      <c r="F45" s="10"/>
      <c r="G45" s="12"/>
      <c r="H45" s="12"/>
      <c r="I45" s="17" t="str">
        <f t="shared" si="0"/>
        <v/>
      </c>
      <c r="J45" s="10"/>
    </row>
    <row r="46" spans="1:10" s="9" customFormat="1" x14ac:dyDescent="0.15">
      <c r="A46" s="18"/>
      <c r="B46" s="18"/>
      <c r="C46" s="11"/>
      <c r="D46" s="10"/>
      <c r="E46" s="10"/>
      <c r="F46" s="10"/>
      <c r="G46" s="12"/>
      <c r="H46" s="12"/>
      <c r="I46" s="17" t="str">
        <f t="shared" si="0"/>
        <v/>
      </c>
      <c r="J46" s="10"/>
    </row>
    <row r="47" spans="1:10" s="9" customFormat="1" x14ac:dyDescent="0.15">
      <c r="A47" s="18"/>
      <c r="B47" s="18"/>
      <c r="C47" s="11"/>
      <c r="D47" s="10"/>
      <c r="E47" s="10"/>
      <c r="F47" s="10"/>
      <c r="G47" s="12"/>
      <c r="H47" s="12"/>
      <c r="I47" s="17" t="str">
        <f t="shared" si="0"/>
        <v/>
      </c>
      <c r="J47" s="10"/>
    </row>
    <row r="48" spans="1:10" s="9" customFormat="1" x14ac:dyDescent="0.15">
      <c r="A48" s="18"/>
      <c r="B48" s="18"/>
      <c r="C48" s="11"/>
      <c r="D48" s="10"/>
      <c r="E48" s="10"/>
      <c r="F48" s="10"/>
      <c r="G48" s="12"/>
      <c r="H48" s="12"/>
      <c r="I48" s="17" t="str">
        <f t="shared" si="0"/>
        <v/>
      </c>
      <c r="J48" s="10"/>
    </row>
    <row r="49" spans="1:10" s="9" customFormat="1" x14ac:dyDescent="0.15">
      <c r="A49" s="18"/>
      <c r="B49" s="18"/>
      <c r="C49" s="11"/>
      <c r="D49" s="10"/>
      <c r="E49" s="10"/>
      <c r="F49" s="10"/>
      <c r="G49" s="12"/>
      <c r="H49" s="12"/>
      <c r="I49" s="17" t="str">
        <f t="shared" si="0"/>
        <v/>
      </c>
      <c r="J49" s="10"/>
    </row>
    <row r="50" spans="1:10" s="9" customFormat="1" x14ac:dyDescent="0.15">
      <c r="A50" s="18"/>
      <c r="B50" s="18"/>
      <c r="C50" s="11"/>
      <c r="D50" s="10"/>
      <c r="E50" s="10"/>
      <c r="F50" s="10"/>
      <c r="G50" s="12"/>
      <c r="H50" s="12"/>
      <c r="I50" s="17" t="str">
        <f t="shared" si="0"/>
        <v/>
      </c>
      <c r="J50" s="10"/>
    </row>
    <row r="51" spans="1:10" s="9" customFormat="1" x14ac:dyDescent="0.15">
      <c r="A51" s="18"/>
      <c r="B51" s="18"/>
      <c r="C51" s="11"/>
      <c r="D51" s="10"/>
      <c r="E51" s="10"/>
      <c r="F51" s="10"/>
      <c r="G51" s="12"/>
      <c r="H51" s="12"/>
      <c r="I51" s="17" t="str">
        <f t="shared" si="0"/>
        <v/>
      </c>
      <c r="J51" s="10"/>
    </row>
    <row r="52" spans="1:10" s="9" customFormat="1" x14ac:dyDescent="0.15">
      <c r="A52" s="18"/>
      <c r="B52" s="18"/>
      <c r="C52" s="11"/>
      <c r="D52" s="10"/>
      <c r="E52" s="10"/>
      <c r="F52" s="10"/>
      <c r="G52" s="12"/>
      <c r="H52" s="12"/>
      <c r="I52" s="17" t="str">
        <f t="shared" si="0"/>
        <v/>
      </c>
      <c r="J52" s="10"/>
    </row>
    <row r="53" spans="1:10" s="9" customFormat="1" x14ac:dyDescent="0.15">
      <c r="A53" s="18"/>
      <c r="B53" s="18"/>
      <c r="C53" s="11"/>
      <c r="D53" s="10"/>
      <c r="E53" s="10"/>
      <c r="F53" s="10"/>
      <c r="G53" s="12"/>
      <c r="H53" s="12"/>
      <c r="I53" s="17" t="str">
        <f t="shared" si="0"/>
        <v/>
      </c>
      <c r="J53" s="10"/>
    </row>
    <row r="54" spans="1:10" s="9" customFormat="1" x14ac:dyDescent="0.15">
      <c r="A54" s="18"/>
      <c r="B54" s="18"/>
      <c r="C54" s="11"/>
      <c r="D54" s="10"/>
      <c r="E54" s="10"/>
      <c r="F54" s="10"/>
      <c r="G54" s="12"/>
      <c r="H54" s="12"/>
      <c r="I54" s="17" t="str">
        <f t="shared" si="0"/>
        <v/>
      </c>
      <c r="J54" s="10"/>
    </row>
    <row r="55" spans="1:10" s="9" customFormat="1" x14ac:dyDescent="0.15">
      <c r="A55" s="18"/>
      <c r="B55" s="18"/>
      <c r="C55" s="11"/>
      <c r="D55" s="10"/>
      <c r="E55" s="10"/>
      <c r="F55" s="10"/>
      <c r="G55" s="12"/>
      <c r="H55" s="12"/>
      <c r="I55" s="17" t="str">
        <f t="shared" si="0"/>
        <v/>
      </c>
      <c r="J55" s="10"/>
    </row>
    <row r="56" spans="1:10" s="9" customFormat="1" x14ac:dyDescent="0.15">
      <c r="A56" s="18"/>
      <c r="B56" s="18"/>
      <c r="C56" s="11"/>
      <c r="D56" s="10"/>
      <c r="E56" s="10"/>
      <c r="F56" s="10"/>
      <c r="G56" s="12"/>
      <c r="H56" s="12"/>
      <c r="I56" s="17" t="str">
        <f t="shared" si="0"/>
        <v/>
      </c>
      <c r="J56" s="10"/>
    </row>
    <row r="57" spans="1:10" s="9" customFormat="1" x14ac:dyDescent="0.15">
      <c r="A57" s="18"/>
      <c r="B57" s="18"/>
      <c r="C57" s="11"/>
      <c r="D57" s="10"/>
      <c r="E57" s="10"/>
      <c r="F57" s="10"/>
      <c r="G57" s="12"/>
      <c r="H57" s="12"/>
      <c r="I57" s="17" t="str">
        <f t="shared" si="0"/>
        <v/>
      </c>
      <c r="J57" s="10"/>
    </row>
    <row r="58" spans="1:10" s="9" customFormat="1" x14ac:dyDescent="0.15">
      <c r="A58" s="18"/>
      <c r="B58" s="18"/>
      <c r="C58" s="11"/>
      <c r="D58" s="10"/>
      <c r="E58" s="10"/>
      <c r="F58" s="10"/>
      <c r="G58" s="12"/>
      <c r="H58" s="12"/>
      <c r="I58" s="17" t="str">
        <f t="shared" si="0"/>
        <v/>
      </c>
      <c r="J58" s="10"/>
    </row>
    <row r="59" spans="1:10" s="9" customFormat="1" x14ac:dyDescent="0.15">
      <c r="A59" s="18"/>
      <c r="B59" s="18"/>
      <c r="C59" s="11"/>
      <c r="D59" s="10"/>
      <c r="E59" s="10"/>
      <c r="F59" s="10"/>
      <c r="G59" s="12"/>
      <c r="H59" s="12"/>
      <c r="I59" s="17" t="str">
        <f t="shared" si="0"/>
        <v/>
      </c>
      <c r="J59" s="10"/>
    </row>
    <row r="60" spans="1:10" s="9" customFormat="1" x14ac:dyDescent="0.15">
      <c r="A60" s="18"/>
      <c r="B60" s="18"/>
      <c r="C60" s="11"/>
      <c r="D60" s="10"/>
      <c r="E60" s="10"/>
      <c r="F60" s="10"/>
      <c r="G60" s="12"/>
      <c r="H60" s="12"/>
      <c r="I60" s="17" t="str">
        <f t="shared" si="0"/>
        <v/>
      </c>
      <c r="J60" s="10"/>
    </row>
    <row r="61" spans="1:10" s="9" customFormat="1" x14ac:dyDescent="0.15">
      <c r="A61" s="18"/>
      <c r="B61" s="18"/>
      <c r="C61" s="11"/>
      <c r="D61" s="10"/>
      <c r="E61" s="10"/>
      <c r="F61" s="10"/>
      <c r="G61" s="12"/>
      <c r="H61" s="12"/>
      <c r="I61" s="17" t="str">
        <f t="shared" si="0"/>
        <v/>
      </c>
      <c r="J61" s="10"/>
    </row>
    <row r="62" spans="1:10" s="9" customFormat="1" x14ac:dyDescent="0.15">
      <c r="A62" s="18"/>
      <c r="B62" s="18"/>
      <c r="C62" s="11"/>
      <c r="D62" s="10"/>
      <c r="E62" s="10"/>
      <c r="F62" s="10"/>
      <c r="G62" s="12"/>
      <c r="H62" s="12"/>
      <c r="I62" s="17" t="str">
        <f t="shared" si="0"/>
        <v/>
      </c>
      <c r="J62" s="10"/>
    </row>
    <row r="63" spans="1:10" s="9" customFormat="1" x14ac:dyDescent="0.15">
      <c r="A63" s="18"/>
      <c r="B63" s="18"/>
      <c r="C63" s="11"/>
      <c r="D63" s="10"/>
      <c r="E63" s="10"/>
      <c r="F63" s="10"/>
      <c r="G63" s="12"/>
      <c r="H63" s="12"/>
      <c r="I63" s="17" t="str">
        <f t="shared" si="0"/>
        <v/>
      </c>
      <c r="J63" s="10"/>
    </row>
    <row r="64" spans="1:10" s="9" customFormat="1" x14ac:dyDescent="0.15">
      <c r="A64" s="18"/>
      <c r="B64" s="18"/>
      <c r="C64" s="11"/>
      <c r="D64" s="10"/>
      <c r="E64" s="10"/>
      <c r="F64" s="10"/>
      <c r="G64" s="12"/>
      <c r="H64" s="12"/>
      <c r="I64" s="17" t="str">
        <f t="shared" si="0"/>
        <v/>
      </c>
      <c r="J64" s="10"/>
    </row>
    <row r="65" spans="1:10" s="9" customFormat="1" x14ac:dyDescent="0.15">
      <c r="A65" s="18"/>
      <c r="B65" s="18"/>
      <c r="C65" s="11"/>
      <c r="D65" s="10"/>
      <c r="E65" s="10"/>
      <c r="F65" s="10"/>
      <c r="G65" s="12"/>
      <c r="H65" s="12"/>
      <c r="I65" s="17" t="str">
        <f t="shared" si="0"/>
        <v/>
      </c>
      <c r="J65" s="10"/>
    </row>
    <row r="66" spans="1:10" s="9" customFormat="1" x14ac:dyDescent="0.15">
      <c r="A66" s="18"/>
      <c r="B66" s="18"/>
      <c r="C66" s="11"/>
      <c r="D66" s="10"/>
      <c r="E66" s="10"/>
      <c r="F66" s="10"/>
      <c r="G66" s="12"/>
      <c r="H66" s="12"/>
      <c r="I66" s="17" t="str">
        <f t="shared" si="0"/>
        <v/>
      </c>
      <c r="J66" s="10"/>
    </row>
    <row r="67" spans="1:10" s="9" customFormat="1" x14ac:dyDescent="0.15">
      <c r="A67" s="18"/>
      <c r="B67" s="18"/>
      <c r="C67" s="11"/>
      <c r="D67" s="10"/>
      <c r="E67" s="10"/>
      <c r="F67" s="10"/>
      <c r="G67" s="12"/>
      <c r="H67" s="12"/>
      <c r="I67" s="17" t="str">
        <f t="shared" ref="I67:I101" si="1">IF(AND(AND(G67&lt;&gt;"",G67&lt;&gt;0),AND(H67&lt;&gt;"",H67&lt;&gt;0)), H67/G67*100,"")</f>
        <v/>
      </c>
      <c r="J67" s="10"/>
    </row>
    <row r="68" spans="1:10" s="9" customFormat="1" x14ac:dyDescent="0.15">
      <c r="A68" s="18"/>
      <c r="B68" s="18"/>
      <c r="C68" s="11"/>
      <c r="D68" s="10"/>
      <c r="E68" s="10"/>
      <c r="F68" s="10"/>
      <c r="G68" s="12"/>
      <c r="H68" s="12"/>
      <c r="I68" s="17" t="str">
        <f t="shared" si="1"/>
        <v/>
      </c>
      <c r="J68" s="10"/>
    </row>
    <row r="69" spans="1:10" s="9" customFormat="1" x14ac:dyDescent="0.15">
      <c r="A69" s="18"/>
      <c r="B69" s="18"/>
      <c r="C69" s="11"/>
      <c r="D69" s="10"/>
      <c r="E69" s="10"/>
      <c r="F69" s="10"/>
      <c r="G69" s="12"/>
      <c r="H69" s="12"/>
      <c r="I69" s="17" t="str">
        <f t="shared" si="1"/>
        <v/>
      </c>
      <c r="J69" s="10"/>
    </row>
    <row r="70" spans="1:10" s="9" customFormat="1" x14ac:dyDescent="0.15">
      <c r="A70" s="18"/>
      <c r="B70" s="18"/>
      <c r="C70" s="11"/>
      <c r="D70" s="10"/>
      <c r="E70" s="10"/>
      <c r="F70" s="10"/>
      <c r="G70" s="12"/>
      <c r="H70" s="12"/>
      <c r="I70" s="17" t="str">
        <f t="shared" si="1"/>
        <v/>
      </c>
      <c r="J70" s="10"/>
    </row>
    <row r="71" spans="1:10" s="9" customFormat="1" x14ac:dyDescent="0.15">
      <c r="A71" s="18"/>
      <c r="B71" s="18"/>
      <c r="C71" s="11"/>
      <c r="D71" s="10"/>
      <c r="E71" s="10"/>
      <c r="F71" s="10"/>
      <c r="G71" s="12"/>
      <c r="H71" s="12"/>
      <c r="I71" s="17" t="str">
        <f t="shared" si="1"/>
        <v/>
      </c>
      <c r="J71" s="10"/>
    </row>
    <row r="72" spans="1:10" s="9" customFormat="1" x14ac:dyDescent="0.15">
      <c r="A72" s="18"/>
      <c r="B72" s="18"/>
      <c r="C72" s="11"/>
      <c r="D72" s="10"/>
      <c r="E72" s="10"/>
      <c r="F72" s="10"/>
      <c r="G72" s="12"/>
      <c r="H72" s="12"/>
      <c r="I72" s="17" t="str">
        <f t="shared" si="1"/>
        <v/>
      </c>
      <c r="J72" s="10"/>
    </row>
    <row r="73" spans="1:10" s="9" customFormat="1" x14ac:dyDescent="0.15">
      <c r="A73" s="18"/>
      <c r="B73" s="18"/>
      <c r="C73" s="11"/>
      <c r="D73" s="10"/>
      <c r="E73" s="10"/>
      <c r="F73" s="10"/>
      <c r="G73" s="12"/>
      <c r="H73" s="12"/>
      <c r="I73" s="17" t="str">
        <f t="shared" si="1"/>
        <v/>
      </c>
      <c r="J73" s="10"/>
    </row>
    <row r="74" spans="1:10" s="9" customFormat="1" x14ac:dyDescent="0.15">
      <c r="A74" s="18"/>
      <c r="B74" s="18"/>
      <c r="C74" s="11"/>
      <c r="D74" s="10"/>
      <c r="E74" s="10"/>
      <c r="F74" s="10"/>
      <c r="G74" s="12"/>
      <c r="H74" s="12"/>
      <c r="I74" s="17" t="str">
        <f t="shared" si="1"/>
        <v/>
      </c>
      <c r="J74" s="10"/>
    </row>
    <row r="75" spans="1:10" s="9" customFormat="1" x14ac:dyDescent="0.15">
      <c r="A75" s="18"/>
      <c r="B75" s="18"/>
      <c r="C75" s="11"/>
      <c r="D75" s="10"/>
      <c r="E75" s="10"/>
      <c r="F75" s="10"/>
      <c r="G75" s="12"/>
      <c r="H75" s="12"/>
      <c r="I75" s="17" t="str">
        <f t="shared" si="1"/>
        <v/>
      </c>
      <c r="J75" s="10"/>
    </row>
    <row r="76" spans="1:10" s="9" customFormat="1" x14ac:dyDescent="0.15">
      <c r="A76" s="18"/>
      <c r="B76" s="18"/>
      <c r="C76" s="11"/>
      <c r="D76" s="10"/>
      <c r="E76" s="10"/>
      <c r="F76" s="10"/>
      <c r="G76" s="12"/>
      <c r="H76" s="12"/>
      <c r="I76" s="17" t="str">
        <f t="shared" si="1"/>
        <v/>
      </c>
      <c r="J76" s="10"/>
    </row>
    <row r="77" spans="1:10" s="9" customFormat="1" x14ac:dyDescent="0.15">
      <c r="A77" s="18"/>
      <c r="B77" s="18"/>
      <c r="C77" s="11"/>
      <c r="D77" s="10"/>
      <c r="E77" s="10"/>
      <c r="F77" s="10"/>
      <c r="G77" s="12"/>
      <c r="H77" s="12"/>
      <c r="I77" s="17" t="str">
        <f t="shared" si="1"/>
        <v/>
      </c>
      <c r="J77" s="10"/>
    </row>
    <row r="78" spans="1:10" s="9" customFormat="1" x14ac:dyDescent="0.15">
      <c r="A78" s="18"/>
      <c r="B78" s="18"/>
      <c r="C78" s="11"/>
      <c r="D78" s="10"/>
      <c r="E78" s="10"/>
      <c r="F78" s="10"/>
      <c r="G78" s="12"/>
      <c r="H78" s="12"/>
      <c r="I78" s="17" t="str">
        <f t="shared" si="1"/>
        <v/>
      </c>
      <c r="J78" s="10"/>
    </row>
    <row r="79" spans="1:10" s="9" customFormat="1" x14ac:dyDescent="0.15">
      <c r="A79" s="18"/>
      <c r="B79" s="18"/>
      <c r="C79" s="11"/>
      <c r="D79" s="10"/>
      <c r="E79" s="10"/>
      <c r="F79" s="10"/>
      <c r="G79" s="12"/>
      <c r="H79" s="12"/>
      <c r="I79" s="17" t="str">
        <f t="shared" si="1"/>
        <v/>
      </c>
      <c r="J79" s="10"/>
    </row>
    <row r="80" spans="1:10" s="9" customFormat="1" x14ac:dyDescent="0.15">
      <c r="A80" s="18"/>
      <c r="B80" s="18"/>
      <c r="C80" s="11"/>
      <c r="D80" s="10"/>
      <c r="E80" s="10"/>
      <c r="F80" s="10"/>
      <c r="G80" s="12"/>
      <c r="H80" s="12"/>
      <c r="I80" s="17" t="str">
        <f t="shared" si="1"/>
        <v/>
      </c>
      <c r="J80" s="10"/>
    </row>
    <row r="81" spans="1:10" s="9" customFormat="1" x14ac:dyDescent="0.15">
      <c r="A81" s="18"/>
      <c r="B81" s="18"/>
      <c r="C81" s="11"/>
      <c r="D81" s="10"/>
      <c r="E81" s="10"/>
      <c r="F81" s="10"/>
      <c r="G81" s="12"/>
      <c r="H81" s="12"/>
      <c r="I81" s="17" t="str">
        <f t="shared" si="1"/>
        <v/>
      </c>
      <c r="J81" s="10"/>
    </row>
    <row r="82" spans="1:10" s="9" customFormat="1" x14ac:dyDescent="0.15">
      <c r="A82" s="18"/>
      <c r="B82" s="18"/>
      <c r="C82" s="11"/>
      <c r="D82" s="10"/>
      <c r="E82" s="10"/>
      <c r="F82" s="10"/>
      <c r="G82" s="12"/>
      <c r="H82" s="12"/>
      <c r="I82" s="17" t="str">
        <f t="shared" si="1"/>
        <v/>
      </c>
      <c r="J82" s="10"/>
    </row>
    <row r="83" spans="1:10" s="9" customFormat="1" x14ac:dyDescent="0.15">
      <c r="A83" s="18"/>
      <c r="B83" s="18"/>
      <c r="C83" s="11"/>
      <c r="D83" s="10"/>
      <c r="E83" s="10"/>
      <c r="F83" s="10"/>
      <c r="G83" s="12"/>
      <c r="H83" s="12"/>
      <c r="I83" s="17" t="str">
        <f t="shared" si="1"/>
        <v/>
      </c>
      <c r="J83" s="10"/>
    </row>
    <row r="84" spans="1:10" s="9" customFormat="1" x14ac:dyDescent="0.15">
      <c r="A84" s="18"/>
      <c r="B84" s="18"/>
      <c r="C84" s="11"/>
      <c r="D84" s="10"/>
      <c r="E84" s="10"/>
      <c r="F84" s="10"/>
      <c r="G84" s="12"/>
      <c r="H84" s="12"/>
      <c r="I84" s="17" t="str">
        <f t="shared" si="1"/>
        <v/>
      </c>
      <c r="J84" s="10"/>
    </row>
    <row r="85" spans="1:10" s="9" customFormat="1" x14ac:dyDescent="0.15">
      <c r="A85" s="18"/>
      <c r="B85" s="18"/>
      <c r="C85" s="11"/>
      <c r="D85" s="10"/>
      <c r="E85" s="10"/>
      <c r="F85" s="10"/>
      <c r="G85" s="12"/>
      <c r="H85" s="12"/>
      <c r="I85" s="17" t="str">
        <f t="shared" si="1"/>
        <v/>
      </c>
      <c r="J85" s="10"/>
    </row>
    <row r="86" spans="1:10" s="9" customFormat="1" x14ac:dyDescent="0.15">
      <c r="A86" s="18"/>
      <c r="B86" s="18"/>
      <c r="C86" s="11"/>
      <c r="D86" s="10"/>
      <c r="E86" s="10"/>
      <c r="F86" s="10"/>
      <c r="G86" s="12"/>
      <c r="H86" s="12"/>
      <c r="I86" s="17" t="str">
        <f t="shared" si="1"/>
        <v/>
      </c>
      <c r="J86" s="10"/>
    </row>
    <row r="87" spans="1:10" s="9" customFormat="1" x14ac:dyDescent="0.15">
      <c r="A87" s="18"/>
      <c r="B87" s="18"/>
      <c r="C87" s="11"/>
      <c r="D87" s="10"/>
      <c r="E87" s="10"/>
      <c r="F87" s="10"/>
      <c r="G87" s="12"/>
      <c r="H87" s="12"/>
      <c r="I87" s="17" t="str">
        <f t="shared" si="1"/>
        <v/>
      </c>
      <c r="J87" s="10"/>
    </row>
    <row r="88" spans="1:10" s="9" customFormat="1" x14ac:dyDescent="0.15">
      <c r="A88" s="18"/>
      <c r="B88" s="18"/>
      <c r="C88" s="11"/>
      <c r="D88" s="10"/>
      <c r="E88" s="10"/>
      <c r="F88" s="10"/>
      <c r="G88" s="12"/>
      <c r="H88" s="12"/>
      <c r="I88" s="17" t="str">
        <f t="shared" si="1"/>
        <v/>
      </c>
      <c r="J88" s="10"/>
    </row>
    <row r="89" spans="1:10" s="9" customFormat="1" x14ac:dyDescent="0.15">
      <c r="A89" s="18"/>
      <c r="B89" s="18"/>
      <c r="C89" s="11"/>
      <c r="D89" s="10"/>
      <c r="E89" s="10"/>
      <c r="F89" s="10"/>
      <c r="G89" s="12"/>
      <c r="H89" s="12"/>
      <c r="I89" s="17" t="str">
        <f t="shared" si="1"/>
        <v/>
      </c>
      <c r="J89" s="10"/>
    </row>
    <row r="90" spans="1:10" s="9" customFormat="1" x14ac:dyDescent="0.15">
      <c r="A90" s="18"/>
      <c r="B90" s="18"/>
      <c r="C90" s="11"/>
      <c r="D90" s="10"/>
      <c r="E90" s="10"/>
      <c r="F90" s="10"/>
      <c r="G90" s="12"/>
      <c r="H90" s="12"/>
      <c r="I90" s="17" t="str">
        <f t="shared" si="1"/>
        <v/>
      </c>
      <c r="J90" s="10"/>
    </row>
    <row r="91" spans="1:10" s="9" customFormat="1" x14ac:dyDescent="0.15">
      <c r="A91" s="18"/>
      <c r="B91" s="18"/>
      <c r="C91" s="11"/>
      <c r="D91" s="10"/>
      <c r="E91" s="10"/>
      <c r="F91" s="10"/>
      <c r="G91" s="12"/>
      <c r="H91" s="12"/>
      <c r="I91" s="17" t="str">
        <f t="shared" si="1"/>
        <v/>
      </c>
      <c r="J91" s="10"/>
    </row>
    <row r="92" spans="1:10" s="9" customFormat="1" x14ac:dyDescent="0.15">
      <c r="A92" s="18"/>
      <c r="B92" s="18"/>
      <c r="C92" s="11"/>
      <c r="D92" s="10"/>
      <c r="E92" s="10"/>
      <c r="F92" s="10"/>
      <c r="G92" s="12"/>
      <c r="H92" s="12"/>
      <c r="I92" s="17" t="str">
        <f t="shared" si="1"/>
        <v/>
      </c>
      <c r="J92" s="10"/>
    </row>
    <row r="93" spans="1:10" s="9" customFormat="1" x14ac:dyDescent="0.15">
      <c r="A93" s="18"/>
      <c r="B93" s="18"/>
      <c r="C93" s="11"/>
      <c r="D93" s="10"/>
      <c r="E93" s="10"/>
      <c r="F93" s="10"/>
      <c r="G93" s="12"/>
      <c r="H93" s="12"/>
      <c r="I93" s="17" t="str">
        <f t="shared" si="1"/>
        <v/>
      </c>
      <c r="J93" s="10"/>
    </row>
    <row r="94" spans="1:10" s="9" customFormat="1" x14ac:dyDescent="0.15">
      <c r="A94" s="18"/>
      <c r="B94" s="18"/>
      <c r="C94" s="11"/>
      <c r="D94" s="10"/>
      <c r="E94" s="10"/>
      <c r="F94" s="10"/>
      <c r="G94" s="12"/>
      <c r="H94" s="12"/>
      <c r="I94" s="17" t="str">
        <f t="shared" si="1"/>
        <v/>
      </c>
      <c r="J94" s="10"/>
    </row>
    <row r="95" spans="1:10" s="9" customFormat="1" x14ac:dyDescent="0.15">
      <c r="A95" s="18"/>
      <c r="B95" s="18"/>
      <c r="C95" s="11"/>
      <c r="D95" s="10"/>
      <c r="E95" s="10"/>
      <c r="F95" s="10"/>
      <c r="G95" s="12"/>
      <c r="H95" s="12"/>
      <c r="I95" s="17" t="str">
        <f t="shared" si="1"/>
        <v/>
      </c>
      <c r="J95" s="10"/>
    </row>
    <row r="96" spans="1:10" s="9" customFormat="1" x14ac:dyDescent="0.15">
      <c r="A96" s="18"/>
      <c r="B96" s="18"/>
      <c r="C96" s="11"/>
      <c r="D96" s="10"/>
      <c r="E96" s="10"/>
      <c r="F96" s="10"/>
      <c r="G96" s="12"/>
      <c r="H96" s="12"/>
      <c r="I96" s="17" t="str">
        <f t="shared" si="1"/>
        <v/>
      </c>
      <c r="J96" s="10"/>
    </row>
    <row r="97" spans="1:10" s="9" customFormat="1" x14ac:dyDescent="0.15">
      <c r="A97" s="18"/>
      <c r="B97" s="18"/>
      <c r="C97" s="11"/>
      <c r="D97" s="10"/>
      <c r="E97" s="10"/>
      <c r="F97" s="10"/>
      <c r="G97" s="12"/>
      <c r="H97" s="12"/>
      <c r="I97" s="17" t="str">
        <f t="shared" si="1"/>
        <v/>
      </c>
      <c r="J97" s="10"/>
    </row>
    <row r="98" spans="1:10" s="9" customFormat="1" x14ac:dyDescent="0.15">
      <c r="A98" s="18"/>
      <c r="B98" s="18"/>
      <c r="C98" s="11"/>
      <c r="D98" s="10"/>
      <c r="E98" s="10"/>
      <c r="F98" s="10"/>
      <c r="G98" s="12"/>
      <c r="H98" s="12"/>
      <c r="I98" s="17" t="str">
        <f t="shared" si="1"/>
        <v/>
      </c>
      <c r="J98" s="10"/>
    </row>
    <row r="99" spans="1:10" s="9" customFormat="1" x14ac:dyDescent="0.15">
      <c r="A99" s="18"/>
      <c r="B99" s="18"/>
      <c r="C99" s="11"/>
      <c r="D99" s="10"/>
      <c r="E99" s="10"/>
      <c r="F99" s="10"/>
      <c r="G99" s="12"/>
      <c r="H99" s="12"/>
      <c r="I99" s="17" t="str">
        <f t="shared" si="1"/>
        <v/>
      </c>
      <c r="J99" s="10"/>
    </row>
    <row r="100" spans="1:10" s="9" customFormat="1" x14ac:dyDescent="0.15">
      <c r="A100" s="18"/>
      <c r="B100" s="18"/>
      <c r="C100" s="11"/>
      <c r="D100" s="10"/>
      <c r="E100" s="10"/>
      <c r="F100" s="10"/>
      <c r="G100" s="12"/>
      <c r="H100" s="12"/>
      <c r="I100" s="17" t="str">
        <f t="shared" si="1"/>
        <v/>
      </c>
      <c r="J100" s="10"/>
    </row>
    <row r="101" spans="1:10" s="9" customFormat="1" x14ac:dyDescent="0.15">
      <c r="A101" s="18"/>
      <c r="B101" s="18"/>
      <c r="C101" s="11"/>
      <c r="D101" s="10"/>
      <c r="E101" s="10"/>
      <c r="F101" s="10"/>
      <c r="G101" s="12"/>
      <c r="H101" s="12"/>
      <c r="I101" s="17" t="str">
        <f t="shared" si="1"/>
        <v/>
      </c>
      <c r="J101" s="10"/>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F102:F65536">
      <formula1>一般競争入札・指名競争入札の別</formula1>
    </dataValidation>
    <dataValidation type="whole" operator="lessThanOrEqual" allowBlank="1" showInputMessage="1" showErrorMessage="1" errorTitle="契約金額" error="正しい数値を入力してください。" sqref="H102:H65536">
      <formula1>999999999999</formula1>
    </dataValidation>
    <dataValidation type="whole" operator="lessThanOrEqual" allowBlank="1" showInputMessage="1" showErrorMessage="1" errorTitle="予定価格" error="正しい数値を入力してください。" sqref="G102:G65536">
      <formula1>999999999999</formula1>
    </dataValidation>
    <dataValidation type="textLength" operator="lessThanOrEqual" allowBlank="1" showInputMessage="1" showErrorMessage="1" errorTitle="備考" error="256文字以内で入力してください。" sqref="J102:J65536">
      <formula1>256</formula1>
    </dataValidation>
    <dataValidation type="textLength" operator="lessThanOrEqual" allowBlank="1" showInputMessage="1" showErrorMessage="1" errorTitle="契約の相手方の称号又は名称及び住所" error="256文字以内で入力してください。" sqref="D10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zoomScaleNormal="100" workbookViewId="0">
      <pane xSplit="1" ySplit="1" topLeftCell="B2" activePane="bottomRight" state="frozen"/>
      <selection activeCell="D15" sqref="D15"/>
      <selection pane="topRight" activeCell="D15" sqref="D15"/>
      <selection pane="bottomLeft" activeCell="D15" sqref="D15"/>
      <selection pane="bottomRight" activeCell="D15" sqref="D15"/>
    </sheetView>
  </sheetViews>
  <sheetFormatPr defaultRowHeight="12" x14ac:dyDescent="0.15"/>
  <cols>
    <col min="1" max="2" width="35.625" style="14" customWidth="1"/>
    <col min="3" max="3" width="16.125" style="15" bestFit="1" customWidth="1"/>
    <col min="4" max="4" width="35.625" style="13" customWidth="1"/>
    <col min="5" max="5" width="20.625" style="13" customWidth="1"/>
    <col min="6" max="6" width="28.25" style="13" customWidth="1"/>
    <col min="7" max="7" width="11.625" style="13" customWidth="1"/>
    <col min="8" max="8" width="11.625" style="13" bestFit="1" customWidth="1"/>
    <col min="9" max="9" width="14.75" style="16" bestFit="1" customWidth="1"/>
    <col min="10" max="10" width="30.625" style="13" customWidth="1"/>
    <col min="11" max="16384" width="9" style="13"/>
  </cols>
  <sheetData>
    <row r="1" spans="1:11" s="9" customFormat="1" ht="36.75" thickBot="1" x14ac:dyDescent="0.2">
      <c r="A1" s="3" t="s">
        <v>24</v>
      </c>
      <c r="B1" s="4" t="s">
        <v>15</v>
      </c>
      <c r="C1" s="5" t="s">
        <v>16</v>
      </c>
      <c r="D1" s="6" t="s">
        <v>17</v>
      </c>
      <c r="E1" s="6" t="s">
        <v>265</v>
      </c>
      <c r="F1" s="7" t="s">
        <v>18</v>
      </c>
      <c r="G1" s="6" t="s">
        <v>19</v>
      </c>
      <c r="H1" s="6" t="s">
        <v>20</v>
      </c>
      <c r="I1" s="8" t="s">
        <v>21</v>
      </c>
      <c r="J1" s="6" t="s">
        <v>22</v>
      </c>
      <c r="K1" s="9" t="s">
        <v>23</v>
      </c>
    </row>
    <row r="2" spans="1:11" s="9" customFormat="1" ht="12.75" thickTop="1" x14ac:dyDescent="0.15">
      <c r="A2" s="18"/>
      <c r="B2" s="18"/>
      <c r="C2" s="11"/>
      <c r="D2" s="10"/>
      <c r="E2" s="10"/>
      <c r="F2" s="10"/>
      <c r="G2" s="12"/>
      <c r="H2" s="12"/>
      <c r="I2" s="17" t="str">
        <f>IF(AND(AND(G2&lt;&gt;"",G2&lt;&gt;0),AND(H2&lt;&gt;"",H2&lt;&gt;0)), H2/G2*100,"")</f>
        <v/>
      </c>
      <c r="J2" s="10"/>
    </row>
    <row r="3" spans="1:11" s="9" customFormat="1" x14ac:dyDescent="0.15">
      <c r="A3" s="18"/>
      <c r="B3" s="18"/>
      <c r="C3" s="11"/>
      <c r="D3" s="10"/>
      <c r="E3" s="10"/>
      <c r="F3" s="10"/>
      <c r="G3" s="12"/>
      <c r="H3" s="12"/>
      <c r="I3" s="17" t="str">
        <f t="shared" ref="I3:I66" si="0">IF(AND(AND(G3&lt;&gt;"",G3&lt;&gt;0),AND(H3&lt;&gt;"",H3&lt;&gt;0)), H3/G3*100,"")</f>
        <v/>
      </c>
      <c r="J3" s="10"/>
    </row>
    <row r="4" spans="1:11" s="9" customFormat="1" x14ac:dyDescent="0.15">
      <c r="A4" s="18"/>
      <c r="B4" s="18"/>
      <c r="C4" s="11"/>
      <c r="D4" s="10"/>
      <c r="E4" s="10"/>
      <c r="F4" s="10"/>
      <c r="G4" s="12"/>
      <c r="H4" s="12"/>
      <c r="I4" s="17" t="str">
        <f t="shared" si="0"/>
        <v/>
      </c>
      <c r="J4" s="10"/>
    </row>
    <row r="5" spans="1:11" s="9" customFormat="1" x14ac:dyDescent="0.15">
      <c r="A5" s="18"/>
      <c r="B5" s="18"/>
      <c r="C5" s="11"/>
      <c r="D5" s="10"/>
      <c r="E5" s="10"/>
      <c r="F5" s="10"/>
      <c r="G5" s="12"/>
      <c r="H5" s="12"/>
      <c r="I5" s="17" t="str">
        <f t="shared" si="0"/>
        <v/>
      </c>
      <c r="J5" s="10"/>
    </row>
    <row r="6" spans="1:11" s="9" customFormat="1" x14ac:dyDescent="0.15">
      <c r="A6" s="18"/>
      <c r="B6" s="18"/>
      <c r="C6" s="11"/>
      <c r="D6" s="10"/>
      <c r="E6" s="10"/>
      <c r="F6" s="10"/>
      <c r="G6" s="12"/>
      <c r="H6" s="12"/>
      <c r="I6" s="17" t="str">
        <f t="shared" si="0"/>
        <v/>
      </c>
      <c r="J6" s="10"/>
    </row>
    <row r="7" spans="1:11" s="9" customFormat="1" x14ac:dyDescent="0.15">
      <c r="A7" s="18"/>
      <c r="B7" s="18"/>
      <c r="C7" s="11"/>
      <c r="D7" s="10"/>
      <c r="E7" s="10"/>
      <c r="F7" s="10"/>
      <c r="G7" s="12"/>
      <c r="H7" s="12"/>
      <c r="I7" s="17" t="str">
        <f t="shared" si="0"/>
        <v/>
      </c>
      <c r="J7" s="10"/>
    </row>
    <row r="8" spans="1:11" s="9" customFormat="1" x14ac:dyDescent="0.15">
      <c r="A8" s="18"/>
      <c r="B8" s="18"/>
      <c r="C8" s="11"/>
      <c r="D8" s="10"/>
      <c r="E8" s="10"/>
      <c r="F8" s="10"/>
      <c r="G8" s="12"/>
      <c r="H8" s="12"/>
      <c r="I8" s="17" t="str">
        <f t="shared" si="0"/>
        <v/>
      </c>
      <c r="J8" s="10"/>
    </row>
    <row r="9" spans="1:11" s="9" customFormat="1" x14ac:dyDescent="0.15">
      <c r="A9" s="18"/>
      <c r="B9" s="18"/>
      <c r="C9" s="11"/>
      <c r="D9" s="10"/>
      <c r="E9" s="10"/>
      <c r="F9" s="10"/>
      <c r="G9" s="12"/>
      <c r="H9" s="12"/>
      <c r="I9" s="17" t="str">
        <f t="shared" si="0"/>
        <v/>
      </c>
      <c r="J9" s="10"/>
    </row>
    <row r="10" spans="1:11" s="9" customFormat="1" x14ac:dyDescent="0.15">
      <c r="A10" s="18"/>
      <c r="B10" s="18"/>
      <c r="C10" s="11"/>
      <c r="D10" s="10"/>
      <c r="E10" s="10"/>
      <c r="F10" s="10"/>
      <c r="G10" s="12"/>
      <c r="H10" s="12"/>
      <c r="I10" s="17" t="str">
        <f t="shared" si="0"/>
        <v/>
      </c>
      <c r="J10" s="10"/>
    </row>
    <row r="11" spans="1:11" s="9" customFormat="1" x14ac:dyDescent="0.15">
      <c r="A11" s="18"/>
      <c r="B11" s="18"/>
      <c r="C11" s="11"/>
      <c r="D11" s="10"/>
      <c r="E11" s="10"/>
      <c r="F11" s="10"/>
      <c r="G11" s="12"/>
      <c r="H11" s="12"/>
      <c r="I11" s="17" t="str">
        <f t="shared" si="0"/>
        <v/>
      </c>
      <c r="J11" s="10"/>
    </row>
    <row r="12" spans="1:11" s="9" customFormat="1" x14ac:dyDescent="0.15">
      <c r="A12" s="18"/>
      <c r="B12" s="18"/>
      <c r="C12" s="11"/>
      <c r="D12" s="10"/>
      <c r="E12" s="10"/>
      <c r="F12" s="10"/>
      <c r="G12" s="12"/>
      <c r="H12" s="12"/>
      <c r="I12" s="17" t="str">
        <f t="shared" si="0"/>
        <v/>
      </c>
      <c r="J12" s="10"/>
    </row>
    <row r="13" spans="1:11" s="9" customFormat="1" x14ac:dyDescent="0.15">
      <c r="A13" s="18"/>
      <c r="B13" s="18"/>
      <c r="C13" s="11"/>
      <c r="D13" s="10"/>
      <c r="E13" s="10"/>
      <c r="F13" s="10"/>
      <c r="G13" s="12"/>
      <c r="H13" s="12"/>
      <c r="I13" s="17" t="str">
        <f t="shared" si="0"/>
        <v/>
      </c>
      <c r="J13" s="10"/>
    </row>
    <row r="14" spans="1:11" s="9" customFormat="1" x14ac:dyDescent="0.15">
      <c r="A14" s="18"/>
      <c r="B14" s="18"/>
      <c r="C14" s="11"/>
      <c r="D14" s="10"/>
      <c r="E14" s="10"/>
      <c r="F14" s="10"/>
      <c r="G14" s="12"/>
      <c r="H14" s="12"/>
      <c r="I14" s="17" t="str">
        <f t="shared" si="0"/>
        <v/>
      </c>
      <c r="J14" s="10"/>
    </row>
    <row r="15" spans="1:11" s="9" customFormat="1" x14ac:dyDescent="0.15">
      <c r="A15" s="18"/>
      <c r="B15" s="18"/>
      <c r="C15" s="11"/>
      <c r="D15" s="10"/>
      <c r="E15" s="10"/>
      <c r="F15" s="10"/>
      <c r="G15" s="12"/>
      <c r="H15" s="12"/>
      <c r="I15" s="17" t="str">
        <f t="shared" si="0"/>
        <v/>
      </c>
      <c r="J15" s="10"/>
    </row>
    <row r="16" spans="1:11" s="9" customFormat="1" x14ac:dyDescent="0.15">
      <c r="A16" s="18"/>
      <c r="B16" s="18"/>
      <c r="C16" s="11"/>
      <c r="D16" s="10"/>
      <c r="E16" s="10"/>
      <c r="F16" s="10"/>
      <c r="G16" s="12"/>
      <c r="H16" s="12"/>
      <c r="I16" s="17" t="str">
        <f t="shared" si="0"/>
        <v/>
      </c>
      <c r="J16" s="10"/>
    </row>
    <row r="17" spans="1:10" s="9" customFormat="1" x14ac:dyDescent="0.15">
      <c r="A17" s="18"/>
      <c r="B17" s="18"/>
      <c r="C17" s="11"/>
      <c r="D17" s="10"/>
      <c r="E17" s="10"/>
      <c r="F17" s="10"/>
      <c r="G17" s="12"/>
      <c r="H17" s="12"/>
      <c r="I17" s="17" t="str">
        <f t="shared" si="0"/>
        <v/>
      </c>
      <c r="J17" s="10"/>
    </row>
    <row r="18" spans="1:10" s="9" customFormat="1" x14ac:dyDescent="0.15">
      <c r="A18" s="18"/>
      <c r="B18" s="18"/>
      <c r="C18" s="11"/>
      <c r="D18" s="10"/>
      <c r="E18" s="10"/>
      <c r="F18" s="10"/>
      <c r="G18" s="12"/>
      <c r="H18" s="12"/>
      <c r="I18" s="17" t="str">
        <f t="shared" si="0"/>
        <v/>
      </c>
      <c r="J18" s="10"/>
    </row>
    <row r="19" spans="1:10" s="9" customFormat="1" x14ac:dyDescent="0.15">
      <c r="A19" s="18"/>
      <c r="B19" s="18"/>
      <c r="C19" s="11"/>
      <c r="D19" s="10"/>
      <c r="E19" s="10"/>
      <c r="F19" s="10"/>
      <c r="G19" s="12"/>
      <c r="H19" s="12"/>
      <c r="I19" s="17" t="str">
        <f t="shared" si="0"/>
        <v/>
      </c>
      <c r="J19" s="10"/>
    </row>
    <row r="20" spans="1:10" s="9" customFormat="1" x14ac:dyDescent="0.15">
      <c r="A20" s="18"/>
      <c r="B20" s="18"/>
      <c r="C20" s="11"/>
      <c r="D20" s="10"/>
      <c r="E20" s="10"/>
      <c r="F20" s="10"/>
      <c r="G20" s="12"/>
      <c r="H20" s="12"/>
      <c r="I20" s="17" t="str">
        <f t="shared" si="0"/>
        <v/>
      </c>
      <c r="J20" s="10"/>
    </row>
    <row r="21" spans="1:10" s="9" customFormat="1" x14ac:dyDescent="0.15">
      <c r="A21" s="18"/>
      <c r="B21" s="18"/>
      <c r="C21" s="11"/>
      <c r="D21" s="10"/>
      <c r="E21" s="10"/>
      <c r="F21" s="10"/>
      <c r="G21" s="12"/>
      <c r="H21" s="12"/>
      <c r="I21" s="17" t="str">
        <f t="shared" si="0"/>
        <v/>
      </c>
      <c r="J21" s="10"/>
    </row>
    <row r="22" spans="1:10" s="9" customFormat="1" x14ac:dyDescent="0.15">
      <c r="A22" s="18"/>
      <c r="B22" s="18"/>
      <c r="C22" s="11"/>
      <c r="D22" s="10"/>
      <c r="E22" s="10"/>
      <c r="F22" s="10"/>
      <c r="G22" s="12"/>
      <c r="H22" s="12"/>
      <c r="I22" s="17" t="str">
        <f t="shared" si="0"/>
        <v/>
      </c>
      <c r="J22" s="10"/>
    </row>
    <row r="23" spans="1:10" s="9" customFormat="1" x14ac:dyDescent="0.15">
      <c r="A23" s="18"/>
      <c r="B23" s="18"/>
      <c r="C23" s="11"/>
      <c r="D23" s="10"/>
      <c r="E23" s="10"/>
      <c r="F23" s="10"/>
      <c r="G23" s="12"/>
      <c r="H23" s="12"/>
      <c r="I23" s="17" t="str">
        <f t="shared" si="0"/>
        <v/>
      </c>
      <c r="J23" s="10"/>
    </row>
    <row r="24" spans="1:10" s="9" customFormat="1" x14ac:dyDescent="0.15">
      <c r="A24" s="18"/>
      <c r="B24" s="18"/>
      <c r="C24" s="11"/>
      <c r="D24" s="10"/>
      <c r="E24" s="10"/>
      <c r="F24" s="10"/>
      <c r="G24" s="12"/>
      <c r="H24" s="12"/>
      <c r="I24" s="17" t="str">
        <f t="shared" si="0"/>
        <v/>
      </c>
      <c r="J24" s="10"/>
    </row>
    <row r="25" spans="1:10" s="9" customFormat="1" x14ac:dyDescent="0.15">
      <c r="A25" s="18"/>
      <c r="B25" s="18"/>
      <c r="C25" s="11"/>
      <c r="D25" s="10"/>
      <c r="E25" s="10"/>
      <c r="F25" s="10"/>
      <c r="G25" s="12"/>
      <c r="H25" s="12"/>
      <c r="I25" s="17" t="str">
        <f t="shared" si="0"/>
        <v/>
      </c>
      <c r="J25" s="10"/>
    </row>
    <row r="26" spans="1:10" s="9" customFormat="1" x14ac:dyDescent="0.15">
      <c r="A26" s="18"/>
      <c r="B26" s="18"/>
      <c r="C26" s="11"/>
      <c r="D26" s="10"/>
      <c r="E26" s="10"/>
      <c r="F26" s="10"/>
      <c r="G26" s="12"/>
      <c r="H26" s="12"/>
      <c r="I26" s="17" t="str">
        <f t="shared" si="0"/>
        <v/>
      </c>
      <c r="J26" s="10"/>
    </row>
    <row r="27" spans="1:10" s="9" customFormat="1" x14ac:dyDescent="0.15">
      <c r="A27" s="18"/>
      <c r="B27" s="18"/>
      <c r="C27" s="11"/>
      <c r="D27" s="10"/>
      <c r="E27" s="10"/>
      <c r="F27" s="10"/>
      <c r="G27" s="12"/>
      <c r="H27" s="12"/>
      <c r="I27" s="17" t="str">
        <f t="shared" si="0"/>
        <v/>
      </c>
      <c r="J27" s="10"/>
    </row>
    <row r="28" spans="1:10" s="9" customFormat="1" x14ac:dyDescent="0.15">
      <c r="A28" s="18"/>
      <c r="B28" s="18"/>
      <c r="C28" s="11"/>
      <c r="D28" s="10"/>
      <c r="E28" s="10"/>
      <c r="F28" s="10"/>
      <c r="G28" s="12"/>
      <c r="H28" s="12"/>
      <c r="I28" s="17" t="str">
        <f t="shared" si="0"/>
        <v/>
      </c>
      <c r="J28" s="10"/>
    </row>
    <row r="29" spans="1:10" s="9" customFormat="1" x14ac:dyDescent="0.15">
      <c r="A29" s="18"/>
      <c r="B29" s="18"/>
      <c r="C29" s="11"/>
      <c r="D29" s="10"/>
      <c r="E29" s="10"/>
      <c r="F29" s="10"/>
      <c r="G29" s="12"/>
      <c r="H29" s="12"/>
      <c r="I29" s="17" t="str">
        <f t="shared" si="0"/>
        <v/>
      </c>
      <c r="J29" s="10"/>
    </row>
    <row r="30" spans="1:10" s="9" customFormat="1" x14ac:dyDescent="0.15">
      <c r="A30" s="18"/>
      <c r="B30" s="18"/>
      <c r="C30" s="11"/>
      <c r="D30" s="10"/>
      <c r="E30" s="10"/>
      <c r="F30" s="10"/>
      <c r="G30" s="12"/>
      <c r="H30" s="12"/>
      <c r="I30" s="17" t="str">
        <f t="shared" si="0"/>
        <v/>
      </c>
      <c r="J30" s="10"/>
    </row>
    <row r="31" spans="1:10" s="9" customFormat="1" x14ac:dyDescent="0.15">
      <c r="A31" s="18"/>
      <c r="B31" s="18"/>
      <c r="C31" s="11"/>
      <c r="D31" s="10"/>
      <c r="E31" s="10"/>
      <c r="F31" s="10"/>
      <c r="G31" s="12"/>
      <c r="H31" s="12"/>
      <c r="I31" s="17" t="str">
        <f t="shared" si="0"/>
        <v/>
      </c>
      <c r="J31" s="10"/>
    </row>
    <row r="32" spans="1:10" s="9" customFormat="1" x14ac:dyDescent="0.15">
      <c r="A32" s="18"/>
      <c r="B32" s="18"/>
      <c r="C32" s="11"/>
      <c r="D32" s="10"/>
      <c r="E32" s="10"/>
      <c r="F32" s="10"/>
      <c r="G32" s="12"/>
      <c r="H32" s="12"/>
      <c r="I32" s="17" t="str">
        <f t="shared" si="0"/>
        <v/>
      </c>
      <c r="J32" s="10"/>
    </row>
    <row r="33" spans="1:10" s="9" customFormat="1" x14ac:dyDescent="0.15">
      <c r="A33" s="18"/>
      <c r="B33" s="18"/>
      <c r="C33" s="11"/>
      <c r="D33" s="10"/>
      <c r="E33" s="10"/>
      <c r="F33" s="10"/>
      <c r="G33" s="12"/>
      <c r="H33" s="12"/>
      <c r="I33" s="17" t="str">
        <f t="shared" si="0"/>
        <v/>
      </c>
      <c r="J33" s="10"/>
    </row>
    <row r="34" spans="1:10" s="9" customFormat="1" x14ac:dyDescent="0.15">
      <c r="A34" s="18"/>
      <c r="B34" s="18"/>
      <c r="C34" s="11"/>
      <c r="D34" s="10"/>
      <c r="E34" s="10"/>
      <c r="F34" s="10"/>
      <c r="G34" s="12"/>
      <c r="H34" s="12"/>
      <c r="I34" s="17" t="str">
        <f t="shared" si="0"/>
        <v/>
      </c>
      <c r="J34" s="10"/>
    </row>
    <row r="35" spans="1:10" s="9" customFormat="1" x14ac:dyDescent="0.15">
      <c r="A35" s="18"/>
      <c r="B35" s="18"/>
      <c r="C35" s="11"/>
      <c r="D35" s="10"/>
      <c r="E35" s="10"/>
      <c r="F35" s="10"/>
      <c r="G35" s="12"/>
      <c r="H35" s="12"/>
      <c r="I35" s="17" t="str">
        <f t="shared" si="0"/>
        <v/>
      </c>
      <c r="J35" s="10"/>
    </row>
    <row r="36" spans="1:10" s="9" customFormat="1" x14ac:dyDescent="0.15">
      <c r="A36" s="18"/>
      <c r="B36" s="18"/>
      <c r="C36" s="11"/>
      <c r="D36" s="10"/>
      <c r="E36" s="10"/>
      <c r="F36" s="10"/>
      <c r="G36" s="12"/>
      <c r="H36" s="12"/>
      <c r="I36" s="17" t="str">
        <f t="shared" si="0"/>
        <v/>
      </c>
      <c r="J36" s="10"/>
    </row>
    <row r="37" spans="1:10" s="9" customFormat="1" x14ac:dyDescent="0.15">
      <c r="A37" s="18"/>
      <c r="B37" s="18"/>
      <c r="C37" s="11"/>
      <c r="D37" s="10"/>
      <c r="E37" s="10"/>
      <c r="F37" s="10"/>
      <c r="G37" s="12"/>
      <c r="H37" s="12"/>
      <c r="I37" s="17" t="str">
        <f t="shared" si="0"/>
        <v/>
      </c>
      <c r="J37" s="10"/>
    </row>
    <row r="38" spans="1:10" s="9" customFormat="1" x14ac:dyDescent="0.15">
      <c r="A38" s="18"/>
      <c r="B38" s="18"/>
      <c r="C38" s="11"/>
      <c r="D38" s="10"/>
      <c r="E38" s="10"/>
      <c r="F38" s="10"/>
      <c r="G38" s="12"/>
      <c r="H38" s="12"/>
      <c r="I38" s="17" t="str">
        <f t="shared" si="0"/>
        <v/>
      </c>
      <c r="J38" s="10"/>
    </row>
    <row r="39" spans="1:10" s="9" customFormat="1" x14ac:dyDescent="0.15">
      <c r="A39" s="18"/>
      <c r="B39" s="18"/>
      <c r="C39" s="11"/>
      <c r="D39" s="10"/>
      <c r="E39" s="10"/>
      <c r="F39" s="10"/>
      <c r="G39" s="12"/>
      <c r="H39" s="12"/>
      <c r="I39" s="17" t="str">
        <f t="shared" si="0"/>
        <v/>
      </c>
      <c r="J39" s="10"/>
    </row>
    <row r="40" spans="1:10" s="9" customFormat="1" x14ac:dyDescent="0.15">
      <c r="A40" s="18"/>
      <c r="B40" s="18"/>
      <c r="C40" s="11"/>
      <c r="D40" s="10"/>
      <c r="E40" s="10"/>
      <c r="F40" s="10"/>
      <c r="G40" s="12"/>
      <c r="H40" s="12"/>
      <c r="I40" s="17" t="str">
        <f t="shared" si="0"/>
        <v/>
      </c>
      <c r="J40" s="10"/>
    </row>
    <row r="41" spans="1:10" s="9" customFormat="1" x14ac:dyDescent="0.15">
      <c r="A41" s="18"/>
      <c r="B41" s="18"/>
      <c r="C41" s="11"/>
      <c r="D41" s="10"/>
      <c r="E41" s="10"/>
      <c r="F41" s="10"/>
      <c r="G41" s="12"/>
      <c r="H41" s="12"/>
      <c r="I41" s="17" t="str">
        <f t="shared" si="0"/>
        <v/>
      </c>
      <c r="J41" s="10"/>
    </row>
    <row r="42" spans="1:10" s="9" customFormat="1" x14ac:dyDescent="0.15">
      <c r="A42" s="18"/>
      <c r="B42" s="18"/>
      <c r="C42" s="11"/>
      <c r="D42" s="10"/>
      <c r="E42" s="10"/>
      <c r="F42" s="10"/>
      <c r="G42" s="12"/>
      <c r="H42" s="12"/>
      <c r="I42" s="17" t="str">
        <f t="shared" si="0"/>
        <v/>
      </c>
      <c r="J42" s="10"/>
    </row>
    <row r="43" spans="1:10" s="9" customFormat="1" x14ac:dyDescent="0.15">
      <c r="A43" s="18"/>
      <c r="B43" s="18"/>
      <c r="C43" s="11"/>
      <c r="D43" s="10"/>
      <c r="E43" s="10"/>
      <c r="F43" s="10"/>
      <c r="G43" s="12"/>
      <c r="H43" s="12"/>
      <c r="I43" s="17" t="str">
        <f t="shared" si="0"/>
        <v/>
      </c>
      <c r="J43" s="10"/>
    </row>
    <row r="44" spans="1:10" s="9" customFormat="1" x14ac:dyDescent="0.15">
      <c r="A44" s="18"/>
      <c r="B44" s="18"/>
      <c r="C44" s="11"/>
      <c r="D44" s="10"/>
      <c r="E44" s="10"/>
      <c r="F44" s="10"/>
      <c r="G44" s="12"/>
      <c r="H44" s="12"/>
      <c r="I44" s="17" t="str">
        <f t="shared" si="0"/>
        <v/>
      </c>
      <c r="J44" s="10"/>
    </row>
    <row r="45" spans="1:10" s="9" customFormat="1" x14ac:dyDescent="0.15">
      <c r="A45" s="18"/>
      <c r="B45" s="18"/>
      <c r="C45" s="11"/>
      <c r="D45" s="10"/>
      <c r="E45" s="10"/>
      <c r="F45" s="10"/>
      <c r="G45" s="12"/>
      <c r="H45" s="12"/>
      <c r="I45" s="17" t="str">
        <f t="shared" si="0"/>
        <v/>
      </c>
      <c r="J45" s="10"/>
    </row>
    <row r="46" spans="1:10" s="9" customFormat="1" x14ac:dyDescent="0.15">
      <c r="A46" s="18"/>
      <c r="B46" s="18"/>
      <c r="C46" s="11"/>
      <c r="D46" s="10"/>
      <c r="E46" s="10"/>
      <c r="F46" s="10"/>
      <c r="G46" s="12"/>
      <c r="H46" s="12"/>
      <c r="I46" s="17" t="str">
        <f t="shared" si="0"/>
        <v/>
      </c>
      <c r="J46" s="10"/>
    </row>
    <row r="47" spans="1:10" s="9" customFormat="1" x14ac:dyDescent="0.15">
      <c r="A47" s="18"/>
      <c r="B47" s="18"/>
      <c r="C47" s="11"/>
      <c r="D47" s="10"/>
      <c r="E47" s="10"/>
      <c r="F47" s="10"/>
      <c r="G47" s="12"/>
      <c r="H47" s="12"/>
      <c r="I47" s="17" t="str">
        <f t="shared" si="0"/>
        <v/>
      </c>
      <c r="J47" s="10"/>
    </row>
    <row r="48" spans="1:10" s="9" customFormat="1" x14ac:dyDescent="0.15">
      <c r="A48" s="18"/>
      <c r="B48" s="18"/>
      <c r="C48" s="11"/>
      <c r="D48" s="10"/>
      <c r="E48" s="10"/>
      <c r="F48" s="10"/>
      <c r="G48" s="12"/>
      <c r="H48" s="12"/>
      <c r="I48" s="17" t="str">
        <f t="shared" si="0"/>
        <v/>
      </c>
      <c r="J48" s="10"/>
    </row>
    <row r="49" spans="1:10" s="9" customFormat="1" x14ac:dyDescent="0.15">
      <c r="A49" s="18"/>
      <c r="B49" s="18"/>
      <c r="C49" s="11"/>
      <c r="D49" s="10"/>
      <c r="E49" s="10"/>
      <c r="F49" s="10"/>
      <c r="G49" s="12"/>
      <c r="H49" s="12"/>
      <c r="I49" s="17" t="str">
        <f t="shared" si="0"/>
        <v/>
      </c>
      <c r="J49" s="10"/>
    </row>
    <row r="50" spans="1:10" s="9" customFormat="1" x14ac:dyDescent="0.15">
      <c r="A50" s="18"/>
      <c r="B50" s="18"/>
      <c r="C50" s="11"/>
      <c r="D50" s="10"/>
      <c r="E50" s="10"/>
      <c r="F50" s="10"/>
      <c r="G50" s="12"/>
      <c r="H50" s="12"/>
      <c r="I50" s="17" t="str">
        <f t="shared" si="0"/>
        <v/>
      </c>
      <c r="J50" s="10"/>
    </row>
    <row r="51" spans="1:10" s="9" customFormat="1" x14ac:dyDescent="0.15">
      <c r="A51" s="18"/>
      <c r="B51" s="18"/>
      <c r="C51" s="11"/>
      <c r="D51" s="10"/>
      <c r="E51" s="10"/>
      <c r="F51" s="10"/>
      <c r="G51" s="12"/>
      <c r="H51" s="12"/>
      <c r="I51" s="17" t="str">
        <f t="shared" si="0"/>
        <v/>
      </c>
      <c r="J51" s="10"/>
    </row>
    <row r="52" spans="1:10" s="9" customFormat="1" x14ac:dyDescent="0.15">
      <c r="A52" s="18"/>
      <c r="B52" s="18"/>
      <c r="C52" s="11"/>
      <c r="D52" s="10"/>
      <c r="E52" s="10"/>
      <c r="F52" s="10"/>
      <c r="G52" s="12"/>
      <c r="H52" s="12"/>
      <c r="I52" s="17" t="str">
        <f t="shared" si="0"/>
        <v/>
      </c>
      <c r="J52" s="10"/>
    </row>
    <row r="53" spans="1:10" s="9" customFormat="1" x14ac:dyDescent="0.15">
      <c r="A53" s="18"/>
      <c r="B53" s="18"/>
      <c r="C53" s="11"/>
      <c r="D53" s="10"/>
      <c r="E53" s="10"/>
      <c r="F53" s="10"/>
      <c r="G53" s="12"/>
      <c r="H53" s="12"/>
      <c r="I53" s="17" t="str">
        <f t="shared" si="0"/>
        <v/>
      </c>
      <c r="J53" s="10"/>
    </row>
    <row r="54" spans="1:10" s="9" customFormat="1" x14ac:dyDescent="0.15">
      <c r="A54" s="18"/>
      <c r="B54" s="18"/>
      <c r="C54" s="11"/>
      <c r="D54" s="10"/>
      <c r="E54" s="10"/>
      <c r="F54" s="10"/>
      <c r="G54" s="12"/>
      <c r="H54" s="12"/>
      <c r="I54" s="17" t="str">
        <f t="shared" si="0"/>
        <v/>
      </c>
      <c r="J54" s="10"/>
    </row>
    <row r="55" spans="1:10" s="9" customFormat="1" x14ac:dyDescent="0.15">
      <c r="A55" s="18"/>
      <c r="B55" s="18"/>
      <c r="C55" s="11"/>
      <c r="D55" s="10"/>
      <c r="E55" s="10"/>
      <c r="F55" s="10"/>
      <c r="G55" s="12"/>
      <c r="H55" s="12"/>
      <c r="I55" s="17" t="str">
        <f t="shared" si="0"/>
        <v/>
      </c>
      <c r="J55" s="10"/>
    </row>
    <row r="56" spans="1:10" s="9" customFormat="1" x14ac:dyDescent="0.15">
      <c r="A56" s="18"/>
      <c r="B56" s="18"/>
      <c r="C56" s="11"/>
      <c r="D56" s="10"/>
      <c r="E56" s="10"/>
      <c r="F56" s="10"/>
      <c r="G56" s="12"/>
      <c r="H56" s="12"/>
      <c r="I56" s="17" t="str">
        <f t="shared" si="0"/>
        <v/>
      </c>
      <c r="J56" s="10"/>
    </row>
    <row r="57" spans="1:10" s="9" customFormat="1" x14ac:dyDescent="0.15">
      <c r="A57" s="18"/>
      <c r="B57" s="18"/>
      <c r="C57" s="11"/>
      <c r="D57" s="10"/>
      <c r="E57" s="10"/>
      <c r="F57" s="10"/>
      <c r="G57" s="12"/>
      <c r="H57" s="12"/>
      <c r="I57" s="17" t="str">
        <f t="shared" si="0"/>
        <v/>
      </c>
      <c r="J57" s="10"/>
    </row>
    <row r="58" spans="1:10" s="9" customFormat="1" x14ac:dyDescent="0.15">
      <c r="A58" s="18"/>
      <c r="B58" s="18"/>
      <c r="C58" s="11"/>
      <c r="D58" s="10"/>
      <c r="E58" s="10"/>
      <c r="F58" s="10"/>
      <c r="G58" s="12"/>
      <c r="H58" s="12"/>
      <c r="I58" s="17" t="str">
        <f t="shared" si="0"/>
        <v/>
      </c>
      <c r="J58" s="10"/>
    </row>
    <row r="59" spans="1:10" s="9" customFormat="1" x14ac:dyDescent="0.15">
      <c r="A59" s="18"/>
      <c r="B59" s="18"/>
      <c r="C59" s="11"/>
      <c r="D59" s="10"/>
      <c r="E59" s="10"/>
      <c r="F59" s="10"/>
      <c r="G59" s="12"/>
      <c r="H59" s="12"/>
      <c r="I59" s="17" t="str">
        <f t="shared" si="0"/>
        <v/>
      </c>
      <c r="J59" s="10"/>
    </row>
    <row r="60" spans="1:10" s="9" customFormat="1" x14ac:dyDescent="0.15">
      <c r="A60" s="18"/>
      <c r="B60" s="18"/>
      <c r="C60" s="11"/>
      <c r="D60" s="10"/>
      <c r="E60" s="10"/>
      <c r="F60" s="10"/>
      <c r="G60" s="12"/>
      <c r="H60" s="12"/>
      <c r="I60" s="17" t="str">
        <f t="shared" si="0"/>
        <v/>
      </c>
      <c r="J60" s="10"/>
    </row>
    <row r="61" spans="1:10" s="9" customFormat="1" x14ac:dyDescent="0.15">
      <c r="A61" s="18"/>
      <c r="B61" s="18"/>
      <c r="C61" s="11"/>
      <c r="D61" s="10"/>
      <c r="E61" s="10"/>
      <c r="F61" s="10"/>
      <c r="G61" s="12"/>
      <c r="H61" s="12"/>
      <c r="I61" s="17" t="str">
        <f t="shared" si="0"/>
        <v/>
      </c>
      <c r="J61" s="10"/>
    </row>
    <row r="62" spans="1:10" s="9" customFormat="1" x14ac:dyDescent="0.15">
      <c r="A62" s="18"/>
      <c r="B62" s="18"/>
      <c r="C62" s="11"/>
      <c r="D62" s="10"/>
      <c r="E62" s="10"/>
      <c r="F62" s="10"/>
      <c r="G62" s="12"/>
      <c r="H62" s="12"/>
      <c r="I62" s="17" t="str">
        <f t="shared" si="0"/>
        <v/>
      </c>
      <c r="J62" s="10"/>
    </row>
    <row r="63" spans="1:10" s="9" customFormat="1" x14ac:dyDescent="0.15">
      <c r="A63" s="18"/>
      <c r="B63" s="18"/>
      <c r="C63" s="11"/>
      <c r="D63" s="10"/>
      <c r="E63" s="10"/>
      <c r="F63" s="10"/>
      <c r="G63" s="12"/>
      <c r="H63" s="12"/>
      <c r="I63" s="17" t="str">
        <f t="shared" si="0"/>
        <v/>
      </c>
      <c r="J63" s="10"/>
    </row>
    <row r="64" spans="1:10" s="9" customFormat="1" x14ac:dyDescent="0.15">
      <c r="A64" s="18"/>
      <c r="B64" s="18"/>
      <c r="C64" s="11"/>
      <c r="D64" s="10"/>
      <c r="E64" s="10"/>
      <c r="F64" s="10"/>
      <c r="G64" s="12"/>
      <c r="H64" s="12"/>
      <c r="I64" s="17" t="str">
        <f t="shared" si="0"/>
        <v/>
      </c>
      <c r="J64" s="10"/>
    </row>
    <row r="65" spans="1:10" s="9" customFormat="1" x14ac:dyDescent="0.15">
      <c r="A65" s="18"/>
      <c r="B65" s="18"/>
      <c r="C65" s="11"/>
      <c r="D65" s="10"/>
      <c r="E65" s="10"/>
      <c r="F65" s="10"/>
      <c r="G65" s="12"/>
      <c r="H65" s="12"/>
      <c r="I65" s="17" t="str">
        <f t="shared" si="0"/>
        <v/>
      </c>
      <c r="J65" s="10"/>
    </row>
    <row r="66" spans="1:10" s="9" customFormat="1" x14ac:dyDescent="0.15">
      <c r="A66" s="18"/>
      <c r="B66" s="18"/>
      <c r="C66" s="11"/>
      <c r="D66" s="10"/>
      <c r="E66" s="10"/>
      <c r="F66" s="10"/>
      <c r="G66" s="12"/>
      <c r="H66" s="12"/>
      <c r="I66" s="17" t="str">
        <f t="shared" si="0"/>
        <v/>
      </c>
      <c r="J66" s="10"/>
    </row>
    <row r="67" spans="1:10" s="9" customFormat="1" x14ac:dyDescent="0.15">
      <c r="A67" s="18"/>
      <c r="B67" s="18"/>
      <c r="C67" s="11"/>
      <c r="D67" s="10"/>
      <c r="E67" s="10"/>
      <c r="F67" s="10"/>
      <c r="G67" s="12"/>
      <c r="H67" s="12"/>
      <c r="I67" s="17" t="str">
        <f t="shared" ref="I67:I101" si="1">IF(AND(AND(G67&lt;&gt;"",G67&lt;&gt;0),AND(H67&lt;&gt;"",H67&lt;&gt;0)), H67/G67*100,"")</f>
        <v/>
      </c>
      <c r="J67" s="10"/>
    </row>
    <row r="68" spans="1:10" s="9" customFormat="1" x14ac:dyDescent="0.15">
      <c r="A68" s="18"/>
      <c r="B68" s="18"/>
      <c r="C68" s="11"/>
      <c r="D68" s="10"/>
      <c r="E68" s="10"/>
      <c r="F68" s="10"/>
      <c r="G68" s="12"/>
      <c r="H68" s="12"/>
      <c r="I68" s="17" t="str">
        <f t="shared" si="1"/>
        <v/>
      </c>
      <c r="J68" s="10"/>
    </row>
    <row r="69" spans="1:10" s="9" customFormat="1" x14ac:dyDescent="0.15">
      <c r="A69" s="18"/>
      <c r="B69" s="18"/>
      <c r="C69" s="11"/>
      <c r="D69" s="10"/>
      <c r="E69" s="10"/>
      <c r="F69" s="10"/>
      <c r="G69" s="12"/>
      <c r="H69" s="12"/>
      <c r="I69" s="17" t="str">
        <f t="shared" si="1"/>
        <v/>
      </c>
      <c r="J69" s="10"/>
    </row>
    <row r="70" spans="1:10" s="9" customFormat="1" x14ac:dyDescent="0.15">
      <c r="A70" s="18"/>
      <c r="B70" s="18"/>
      <c r="C70" s="11"/>
      <c r="D70" s="10"/>
      <c r="E70" s="10"/>
      <c r="F70" s="10"/>
      <c r="G70" s="12"/>
      <c r="H70" s="12"/>
      <c r="I70" s="17" t="str">
        <f t="shared" si="1"/>
        <v/>
      </c>
      <c r="J70" s="10"/>
    </row>
    <row r="71" spans="1:10" s="9" customFormat="1" x14ac:dyDescent="0.15">
      <c r="A71" s="18"/>
      <c r="B71" s="18"/>
      <c r="C71" s="11"/>
      <c r="D71" s="10"/>
      <c r="E71" s="10"/>
      <c r="F71" s="10"/>
      <c r="G71" s="12"/>
      <c r="H71" s="12"/>
      <c r="I71" s="17" t="str">
        <f t="shared" si="1"/>
        <v/>
      </c>
      <c r="J71" s="10"/>
    </row>
    <row r="72" spans="1:10" s="9" customFormat="1" x14ac:dyDescent="0.15">
      <c r="A72" s="18"/>
      <c r="B72" s="18"/>
      <c r="C72" s="11"/>
      <c r="D72" s="10"/>
      <c r="E72" s="10"/>
      <c r="F72" s="10"/>
      <c r="G72" s="12"/>
      <c r="H72" s="12"/>
      <c r="I72" s="17" t="str">
        <f t="shared" si="1"/>
        <v/>
      </c>
      <c r="J72" s="10"/>
    </row>
    <row r="73" spans="1:10" s="9" customFormat="1" x14ac:dyDescent="0.15">
      <c r="A73" s="18"/>
      <c r="B73" s="18"/>
      <c r="C73" s="11"/>
      <c r="D73" s="10"/>
      <c r="E73" s="10"/>
      <c r="F73" s="10"/>
      <c r="G73" s="12"/>
      <c r="H73" s="12"/>
      <c r="I73" s="17" t="str">
        <f t="shared" si="1"/>
        <v/>
      </c>
      <c r="J73" s="10"/>
    </row>
    <row r="74" spans="1:10" s="9" customFormat="1" x14ac:dyDescent="0.15">
      <c r="A74" s="18"/>
      <c r="B74" s="18"/>
      <c r="C74" s="11"/>
      <c r="D74" s="10"/>
      <c r="E74" s="10"/>
      <c r="F74" s="10"/>
      <c r="G74" s="12"/>
      <c r="H74" s="12"/>
      <c r="I74" s="17" t="str">
        <f t="shared" si="1"/>
        <v/>
      </c>
      <c r="J74" s="10"/>
    </row>
    <row r="75" spans="1:10" s="9" customFormat="1" x14ac:dyDescent="0.15">
      <c r="A75" s="18"/>
      <c r="B75" s="18"/>
      <c r="C75" s="11"/>
      <c r="D75" s="10"/>
      <c r="E75" s="10"/>
      <c r="F75" s="10"/>
      <c r="G75" s="12"/>
      <c r="H75" s="12"/>
      <c r="I75" s="17" t="str">
        <f t="shared" si="1"/>
        <v/>
      </c>
      <c r="J75" s="10"/>
    </row>
    <row r="76" spans="1:10" s="9" customFormat="1" x14ac:dyDescent="0.15">
      <c r="A76" s="18"/>
      <c r="B76" s="18"/>
      <c r="C76" s="11"/>
      <c r="D76" s="10"/>
      <c r="E76" s="10"/>
      <c r="F76" s="10"/>
      <c r="G76" s="12"/>
      <c r="H76" s="12"/>
      <c r="I76" s="17" t="str">
        <f t="shared" si="1"/>
        <v/>
      </c>
      <c r="J76" s="10"/>
    </row>
    <row r="77" spans="1:10" s="9" customFormat="1" x14ac:dyDescent="0.15">
      <c r="A77" s="18"/>
      <c r="B77" s="18"/>
      <c r="C77" s="11"/>
      <c r="D77" s="10"/>
      <c r="E77" s="10"/>
      <c r="F77" s="10"/>
      <c r="G77" s="12"/>
      <c r="H77" s="12"/>
      <c r="I77" s="17" t="str">
        <f t="shared" si="1"/>
        <v/>
      </c>
      <c r="J77" s="10"/>
    </row>
    <row r="78" spans="1:10" s="9" customFormat="1" x14ac:dyDescent="0.15">
      <c r="A78" s="18"/>
      <c r="B78" s="18"/>
      <c r="C78" s="11"/>
      <c r="D78" s="10"/>
      <c r="E78" s="10"/>
      <c r="F78" s="10"/>
      <c r="G78" s="12"/>
      <c r="H78" s="12"/>
      <c r="I78" s="17" t="str">
        <f t="shared" si="1"/>
        <v/>
      </c>
      <c r="J78" s="10"/>
    </row>
    <row r="79" spans="1:10" s="9" customFormat="1" x14ac:dyDescent="0.15">
      <c r="A79" s="18"/>
      <c r="B79" s="18"/>
      <c r="C79" s="11"/>
      <c r="D79" s="10"/>
      <c r="E79" s="10"/>
      <c r="F79" s="10"/>
      <c r="G79" s="12"/>
      <c r="H79" s="12"/>
      <c r="I79" s="17" t="str">
        <f t="shared" si="1"/>
        <v/>
      </c>
      <c r="J79" s="10"/>
    </row>
    <row r="80" spans="1:10" s="9" customFormat="1" x14ac:dyDescent="0.15">
      <c r="A80" s="18"/>
      <c r="B80" s="18"/>
      <c r="C80" s="11"/>
      <c r="D80" s="10"/>
      <c r="E80" s="10"/>
      <c r="F80" s="10"/>
      <c r="G80" s="12"/>
      <c r="H80" s="12"/>
      <c r="I80" s="17" t="str">
        <f t="shared" si="1"/>
        <v/>
      </c>
      <c r="J80" s="10"/>
    </row>
    <row r="81" spans="1:10" s="9" customFormat="1" x14ac:dyDescent="0.15">
      <c r="A81" s="18"/>
      <c r="B81" s="18"/>
      <c r="C81" s="11"/>
      <c r="D81" s="10"/>
      <c r="E81" s="10"/>
      <c r="F81" s="10"/>
      <c r="G81" s="12"/>
      <c r="H81" s="12"/>
      <c r="I81" s="17" t="str">
        <f t="shared" si="1"/>
        <v/>
      </c>
      <c r="J81" s="10"/>
    </row>
    <row r="82" spans="1:10" s="9" customFormat="1" x14ac:dyDescent="0.15">
      <c r="A82" s="18"/>
      <c r="B82" s="18"/>
      <c r="C82" s="11"/>
      <c r="D82" s="10"/>
      <c r="E82" s="10"/>
      <c r="F82" s="10"/>
      <c r="G82" s="12"/>
      <c r="H82" s="12"/>
      <c r="I82" s="17" t="str">
        <f t="shared" si="1"/>
        <v/>
      </c>
      <c r="J82" s="10"/>
    </row>
    <row r="83" spans="1:10" s="9" customFormat="1" x14ac:dyDescent="0.15">
      <c r="A83" s="18"/>
      <c r="B83" s="18"/>
      <c r="C83" s="11"/>
      <c r="D83" s="10"/>
      <c r="E83" s="10"/>
      <c r="F83" s="10"/>
      <c r="G83" s="12"/>
      <c r="H83" s="12"/>
      <c r="I83" s="17" t="str">
        <f t="shared" si="1"/>
        <v/>
      </c>
      <c r="J83" s="10"/>
    </row>
    <row r="84" spans="1:10" s="9" customFormat="1" x14ac:dyDescent="0.15">
      <c r="A84" s="18"/>
      <c r="B84" s="18"/>
      <c r="C84" s="11"/>
      <c r="D84" s="10"/>
      <c r="E84" s="10"/>
      <c r="F84" s="10"/>
      <c r="G84" s="12"/>
      <c r="H84" s="12"/>
      <c r="I84" s="17" t="str">
        <f t="shared" si="1"/>
        <v/>
      </c>
      <c r="J84" s="10"/>
    </row>
    <row r="85" spans="1:10" s="9" customFormat="1" x14ac:dyDescent="0.15">
      <c r="A85" s="18"/>
      <c r="B85" s="18"/>
      <c r="C85" s="11"/>
      <c r="D85" s="10"/>
      <c r="E85" s="10"/>
      <c r="F85" s="10"/>
      <c r="G85" s="12"/>
      <c r="H85" s="12"/>
      <c r="I85" s="17" t="str">
        <f t="shared" si="1"/>
        <v/>
      </c>
      <c r="J85" s="10"/>
    </row>
    <row r="86" spans="1:10" s="9" customFormat="1" x14ac:dyDescent="0.15">
      <c r="A86" s="18"/>
      <c r="B86" s="18"/>
      <c r="C86" s="11"/>
      <c r="D86" s="10"/>
      <c r="E86" s="10"/>
      <c r="F86" s="10"/>
      <c r="G86" s="12"/>
      <c r="H86" s="12"/>
      <c r="I86" s="17" t="str">
        <f t="shared" si="1"/>
        <v/>
      </c>
      <c r="J86" s="10"/>
    </row>
    <row r="87" spans="1:10" s="9" customFormat="1" x14ac:dyDescent="0.15">
      <c r="A87" s="18"/>
      <c r="B87" s="18"/>
      <c r="C87" s="11"/>
      <c r="D87" s="10"/>
      <c r="E87" s="10"/>
      <c r="F87" s="10"/>
      <c r="G87" s="12"/>
      <c r="H87" s="12"/>
      <c r="I87" s="17" t="str">
        <f t="shared" si="1"/>
        <v/>
      </c>
      <c r="J87" s="10"/>
    </row>
    <row r="88" spans="1:10" s="9" customFormat="1" x14ac:dyDescent="0.15">
      <c r="A88" s="18"/>
      <c r="B88" s="18"/>
      <c r="C88" s="11"/>
      <c r="D88" s="10"/>
      <c r="E88" s="10"/>
      <c r="F88" s="10"/>
      <c r="G88" s="12"/>
      <c r="H88" s="12"/>
      <c r="I88" s="17" t="str">
        <f t="shared" si="1"/>
        <v/>
      </c>
      <c r="J88" s="10"/>
    </row>
    <row r="89" spans="1:10" s="9" customFormat="1" x14ac:dyDescent="0.15">
      <c r="A89" s="18"/>
      <c r="B89" s="18"/>
      <c r="C89" s="11"/>
      <c r="D89" s="10"/>
      <c r="E89" s="10"/>
      <c r="F89" s="10"/>
      <c r="G89" s="12"/>
      <c r="H89" s="12"/>
      <c r="I89" s="17" t="str">
        <f t="shared" si="1"/>
        <v/>
      </c>
      <c r="J89" s="10"/>
    </row>
    <row r="90" spans="1:10" s="9" customFormat="1" x14ac:dyDescent="0.15">
      <c r="A90" s="18"/>
      <c r="B90" s="18"/>
      <c r="C90" s="11"/>
      <c r="D90" s="10"/>
      <c r="E90" s="10"/>
      <c r="F90" s="10"/>
      <c r="G90" s="12"/>
      <c r="H90" s="12"/>
      <c r="I90" s="17" t="str">
        <f t="shared" si="1"/>
        <v/>
      </c>
      <c r="J90" s="10"/>
    </row>
    <row r="91" spans="1:10" s="9" customFormat="1" x14ac:dyDescent="0.15">
      <c r="A91" s="18"/>
      <c r="B91" s="18"/>
      <c r="C91" s="11"/>
      <c r="D91" s="10"/>
      <c r="E91" s="10"/>
      <c r="F91" s="10"/>
      <c r="G91" s="12"/>
      <c r="H91" s="12"/>
      <c r="I91" s="17" t="str">
        <f t="shared" si="1"/>
        <v/>
      </c>
      <c r="J91" s="10"/>
    </row>
    <row r="92" spans="1:10" s="9" customFormat="1" x14ac:dyDescent="0.15">
      <c r="A92" s="18"/>
      <c r="B92" s="18"/>
      <c r="C92" s="11"/>
      <c r="D92" s="10"/>
      <c r="E92" s="10"/>
      <c r="F92" s="10"/>
      <c r="G92" s="12"/>
      <c r="H92" s="12"/>
      <c r="I92" s="17" t="str">
        <f t="shared" si="1"/>
        <v/>
      </c>
      <c r="J92" s="10"/>
    </row>
    <row r="93" spans="1:10" s="9" customFormat="1" x14ac:dyDescent="0.15">
      <c r="A93" s="18"/>
      <c r="B93" s="18"/>
      <c r="C93" s="11"/>
      <c r="D93" s="10"/>
      <c r="E93" s="10"/>
      <c r="F93" s="10"/>
      <c r="G93" s="12"/>
      <c r="H93" s="12"/>
      <c r="I93" s="17" t="str">
        <f t="shared" si="1"/>
        <v/>
      </c>
      <c r="J93" s="10"/>
    </row>
    <row r="94" spans="1:10" s="9" customFormat="1" x14ac:dyDescent="0.15">
      <c r="A94" s="18"/>
      <c r="B94" s="18"/>
      <c r="C94" s="11"/>
      <c r="D94" s="10"/>
      <c r="E94" s="10"/>
      <c r="F94" s="10"/>
      <c r="G94" s="12"/>
      <c r="H94" s="12"/>
      <c r="I94" s="17" t="str">
        <f t="shared" si="1"/>
        <v/>
      </c>
      <c r="J94" s="10"/>
    </row>
    <row r="95" spans="1:10" s="9" customFormat="1" x14ac:dyDescent="0.15">
      <c r="A95" s="18"/>
      <c r="B95" s="18"/>
      <c r="C95" s="11"/>
      <c r="D95" s="10"/>
      <c r="E95" s="10"/>
      <c r="F95" s="10"/>
      <c r="G95" s="12"/>
      <c r="H95" s="12"/>
      <c r="I95" s="17" t="str">
        <f t="shared" si="1"/>
        <v/>
      </c>
      <c r="J95" s="10"/>
    </row>
    <row r="96" spans="1:10" s="9" customFormat="1" x14ac:dyDescent="0.15">
      <c r="A96" s="18"/>
      <c r="B96" s="18"/>
      <c r="C96" s="11"/>
      <c r="D96" s="10"/>
      <c r="E96" s="10"/>
      <c r="F96" s="10"/>
      <c r="G96" s="12"/>
      <c r="H96" s="12"/>
      <c r="I96" s="17" t="str">
        <f t="shared" si="1"/>
        <v/>
      </c>
      <c r="J96" s="10"/>
    </row>
    <row r="97" spans="1:10" s="9" customFormat="1" x14ac:dyDescent="0.15">
      <c r="A97" s="18"/>
      <c r="B97" s="18"/>
      <c r="C97" s="11"/>
      <c r="D97" s="10"/>
      <c r="E97" s="10"/>
      <c r="F97" s="10"/>
      <c r="G97" s="12"/>
      <c r="H97" s="12"/>
      <c r="I97" s="17" t="str">
        <f t="shared" si="1"/>
        <v/>
      </c>
      <c r="J97" s="10"/>
    </row>
    <row r="98" spans="1:10" s="9" customFormat="1" x14ac:dyDescent="0.15">
      <c r="A98" s="18"/>
      <c r="B98" s="18"/>
      <c r="C98" s="11"/>
      <c r="D98" s="10"/>
      <c r="E98" s="10"/>
      <c r="F98" s="10"/>
      <c r="G98" s="12"/>
      <c r="H98" s="12"/>
      <c r="I98" s="17" t="str">
        <f t="shared" si="1"/>
        <v/>
      </c>
      <c r="J98" s="10"/>
    </row>
    <row r="99" spans="1:10" s="9" customFormat="1" x14ac:dyDescent="0.15">
      <c r="A99" s="18"/>
      <c r="B99" s="18"/>
      <c r="C99" s="11"/>
      <c r="D99" s="10"/>
      <c r="E99" s="10"/>
      <c r="F99" s="10"/>
      <c r="G99" s="12"/>
      <c r="H99" s="12"/>
      <c r="I99" s="17" t="str">
        <f t="shared" si="1"/>
        <v/>
      </c>
      <c r="J99" s="10"/>
    </row>
    <row r="100" spans="1:10" s="9" customFormat="1" x14ac:dyDescent="0.15">
      <c r="A100" s="18"/>
      <c r="B100" s="18"/>
      <c r="C100" s="11"/>
      <c r="D100" s="10"/>
      <c r="E100" s="10"/>
      <c r="F100" s="10"/>
      <c r="G100" s="12"/>
      <c r="H100" s="12"/>
      <c r="I100" s="17" t="str">
        <f t="shared" si="1"/>
        <v/>
      </c>
      <c r="J100" s="10"/>
    </row>
    <row r="101" spans="1:10" s="9" customFormat="1" x14ac:dyDescent="0.15">
      <c r="A101" s="18"/>
      <c r="B101" s="18"/>
      <c r="C101" s="11"/>
      <c r="D101" s="10"/>
      <c r="E101" s="10"/>
      <c r="F101" s="10"/>
      <c r="G101" s="12"/>
      <c r="H101" s="12"/>
      <c r="I101" s="17" t="str">
        <f t="shared" si="1"/>
        <v/>
      </c>
      <c r="J101" s="10"/>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F102:F65536">
      <formula1>一般競争入札・指名競争入札の別</formula1>
    </dataValidation>
    <dataValidation type="whole" operator="lessThanOrEqual" allowBlank="1" showInputMessage="1" showErrorMessage="1" errorTitle="契約金額" error="正しい数値を入力してください。" sqref="H102:H65536">
      <formula1>999999999999</formula1>
    </dataValidation>
    <dataValidation type="whole" operator="lessThanOrEqual" allowBlank="1" showInputMessage="1" showErrorMessage="1" errorTitle="予定価格" error="正しい数値を入力してください。" sqref="G102:G65536">
      <formula1>999999999999</formula1>
    </dataValidation>
    <dataValidation type="textLength" operator="lessThanOrEqual" allowBlank="1" showInputMessage="1" showErrorMessage="1" errorTitle="備考" error="256文字以内で入力してください。" sqref="J102:J65536">
      <formula1>256</formula1>
    </dataValidation>
    <dataValidation type="textLength" operator="lessThanOrEqual" allowBlank="1" showInputMessage="1" showErrorMessage="1" errorTitle="契約の相手方の称号又は名称及び住所" error="256文字以内で入力してください。" sqref="D10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なし</cp:lastModifiedBy>
  <cp:lastPrinted>2017-08-30T10:44:37Z</cp:lastPrinted>
  <dcterms:created xsi:type="dcterms:W3CDTF">1997-01-08T22:48:59Z</dcterms:created>
  <dcterms:modified xsi:type="dcterms:W3CDTF">2018-02-26T04:18:58Z</dcterms:modified>
</cp:coreProperties>
</file>