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会計法第29条の３第５項による契約のもの" sheetId="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4" l="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<sst xmlns="http://schemas.openxmlformats.org/spreadsheetml/2006/main" count="1253" uniqueCount="511">
  <si>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</si>
  <si>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</si>
  <si>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</si>
  <si>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</si>
  <si>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</si>
  <si>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</si>
  <si>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</si>
  <si>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</si>
  <si>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</si>
  <si>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</si>
  <si>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</si>
  <si>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</si>
  <si>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</si>
  <si>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</si>
  <si>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</si>
  <si>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</si>
  <si>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</si>
  <si>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3"/>
  </si>
  <si>
    <t>会計法第29条の３第５項による契約のもの</t>
    <rPh sb="0" eb="3">
      <t>カイケイホウ</t>
    </rPh>
    <rPh sb="3" eb="4">
      <t>ダイ</t>
    </rPh>
    <rPh sb="6" eb="7">
      <t>ジョウ</t>
    </rPh>
    <rPh sb="9" eb="10">
      <t>ダイ</t>
    </rPh>
    <rPh sb="11" eb="12">
      <t>コウ</t>
    </rPh>
    <rPh sb="15" eb="17">
      <t>ケイヤク</t>
    </rPh>
    <phoneticPr fontId="3"/>
  </si>
  <si>
    <t xml:space="preserve">
平成２９年度　Ｗｅｂ建設物価購入
</t>
  </si>
  <si>
    <t xml:space="preserve">
支出負担行為担当官
中部地方整備局長
塚原　浩一
愛知県名古屋市中区三の丸２－５－１
</t>
  </si>
  <si>
    <t xml:space="preserve">
（一財）建設物価調査会 東京都中央区日本橋大伝馬町１１－８
</t>
  </si>
  <si>
    <t>会計法第２９条の３第４項及び予決令第１０２条の４第３</t>
  </si>
  <si>
    <t>－</t>
    <phoneticPr fontId="3"/>
  </si>
  <si>
    <t xml:space="preserve">
地方整備局が発注する土木工事の積算においては、（一財）建設物価調査会が発行している「建設物価」に掲載の価格情報を基礎資料として利用することが土木工事標準積算基準書（平成２８年度）に定められているが、同財団においては、平成２０年度から「建設物価」に掲載される情報を大幅に増やし「Web建設物価」としてインターネットを介し資材価格情報の提供を開始している。この「Web建設物価」の価格情報は、「建設物価」に掲載される価格情報と同等の信頼性があり、かつ広く公表もされていることから、１市場価格のタイムリーな積算への適用、２定期調査費用の削減、３業務効率の向上を導入効果とし、土木工事積算の基礎資料としているところである。このため、土木積算業務の適切な実施のために、「Web建設物価」に掲載される資材価格情報を得る必要があるが、現在「Web建設物価」のライセンスは、出版元の同財団のみが取り扱いしていることから、上記法人と随意契約を行うものである。
</t>
  </si>
  <si>
    <t>ニ（ヘ）</t>
  </si>
  <si>
    <t xml:space="preserve">
平成２９年度　積算資料電子版購入
</t>
  </si>
  <si>
    <t xml:space="preserve">
（一財）経済調査会 東京都港区新橋６－１７－１５
</t>
  </si>
  <si>
    <t xml:space="preserve">
地方整備局が発注する土木工事の積算においては、（一財）経済調査会が発行している「積算資料」に掲載の価格情報を基礎資料として利用することが土木工事標準積算基準書（平成２８年度）に定められているが、同財団においては、平成２４年度から「積算資料」に掲載される情報を増やし「積算資料電子版」としてインターネットを介し資材価格情報の提供を開始している。この「積算資料電子版」の価格情報は、「積算資料」に掲載される価格情報と同等の信頼性があり、かつ広く公表もされていることから、１市場価格のタイムリーな積算への適用、２業務効率の向上を導入効果とし、土木工事積算の基礎資料としているところである。
このため、土木積算業務の適切な実施のために、「積算資料電子版」に掲載される資材価格情報を得る必要があるが、現在「積算資料電子版」のライセンスは、出版元の同財団のみが取り扱いしていることから、上記法人と随意契約を行うものである。
</t>
  </si>
  <si>
    <t xml:space="preserve">
平成２９年度　月刊「建設物価」等電子データ購入
</t>
  </si>
  <si>
    <t xml:space="preserve">
土木工事の積算に用いる材料単価及び機械賃料は、積算をする上で重要なデータのため、速やかに納品される必要がある。このため、納品の要件を兼ね備えている特定法人を、契約の相手方とする契約手続を行う必要があり、その旨を明示したうえで参加者の有無を確認する公募手続を実施したが、他者の参加意思表明がなかったため、左記法人と契約を行うものである
</t>
  </si>
  <si>
    <t xml:space="preserve">
平成２９年度　月刊「積算資料」等電子データ購入
</t>
  </si>
  <si>
    <t xml:space="preserve">
土木工事の積算に用いる材料単価及び機械賃料は、積算をする上で重要なデータのため、速やかに納品される必要がある。このため、納品の要件を兼ね備えている特定法人を、契約の相手方とする契約手続を行う必要があり、その旨を明示したうえで参加者の有無を確認する公募手続を実施したが、他者の参加意思表明がなかったため、左記法人と契約を行うものである。
</t>
  </si>
  <si>
    <t xml:space="preserve">
平成２９年度　時事行財政情報提供業務
</t>
  </si>
  <si>
    <t xml:space="preserve">
（株）時事通信社
東京都中央区銀座５－１５－８
</t>
  </si>
  <si>
    <t xml:space="preserve">
中部地方整備局は、社会資本の整備及び適切な維持管理、地震・風水害等の自然災害への対応、地方公共団体への社会資本整備交付金等の支援、さらには中部圏の国土計画作成等、幅広い業務を担っている。こうした幅広くかつ国民生活に直結する業務に迅速かつ適切に対応するためには、常に内閣、国会、中央官庁、地方公共団体等に関する最新の情報を最大限収集しておく必要がある。中部地方整備局においては、定期的に各種の会議や意見交換会等を開催し、中央官庁や地方自治体等の情報を収集すべく鋭意努力しているものの、瞬時にリアルタイムに情報を収集することは困難な状況にある。情報提供サービスを行っている業者は複数あるが、中でも（株）時事通信社は、業務遂行必要な時事行財政情報である官庁速報をはじめ、各省大臣会見、首長会見及び会見速報（配布資料も含む）、中央官庁・地方自治体の動静やニュース等を提供できる唯一の業者である。　以上より、会計法第２９条の３第４項「契約の性質又は目的が競争を許さない場合」に該当するため、（株）時事通信社と随意契約を締結するものである。
</t>
  </si>
  <si>
    <t xml:space="preserve">
平成２９年度　企業情報提供業務
</t>
  </si>
  <si>
    <t xml:space="preserve">
（一財）建設業技術者センター 東京都千代田区二－町３－麹町スクエア
</t>
  </si>
  <si>
    <t xml:space="preserve">
本業務は、建設業に関する財務・経営・技術者データ等の情報提供を受け、一般競争（指名競争）参加資格審査における適正な業者認定と、建設業法に定める技術者の専任制確認に活用するものである。（一財）建設業技術者センターは、建設工事の適正な施工を確保することを目的として設立され、建設業法により、唯一、指定資格者証交付機関に指定されていることから、建設業許可、経営事項審査、技術者等の建設業に関する各種情報を網羅し、提供できる者である。
以上のことから、本業務の遂行に必要な条件を満たす上記業者と随意契約を締結するものである。
</t>
  </si>
  <si>
    <t xml:space="preserve">
平成２９年度　官報公告料
</t>
  </si>
  <si>
    <t xml:space="preserve">
（独）国立印刷局 東京都港区虎ノ門２－２－５
</t>
  </si>
  <si>
    <t xml:space="preserve">
官報の発行は、平成１５年４月１日より（独）国立印刷局が行っており、別添通知のとおり公広告の官報掲載については、上記法人との契約が必要とされている。　以上の理由から、契約の性質又は目的が競争を許さないと認められるため、随意契約しようとするものである。
</t>
  </si>
  <si>
    <t>ハ</t>
  </si>
  <si>
    <t>単価契約</t>
    <rPh sb="0" eb="2">
      <t>タンカ</t>
    </rPh>
    <rPh sb="2" eb="4">
      <t>ケイヤク</t>
    </rPh>
    <phoneticPr fontId="3"/>
  </si>
  <si>
    <t xml:space="preserve">
平成２９年度　建設副産物・建設発生土情報提供業務
</t>
  </si>
  <si>
    <t xml:space="preserve">
（一財）日本建設情報総合センター 東京都港区赤坂７－１０－２０
</t>
  </si>
  <si>
    <t xml:space="preserve">
本業務は、建設廃棄物の適正処理及び建設発生土等の工事間利用調整を促進することを目的として、中部地方整備局管内の国、県及び市町村等の公共工事発注機関が発注する工事の建設副産物、建設発生土等の搬出・搬入に係わる情報を、受注者が保有するインターネット技術を利用したWebサーバオンラインシステム（以下、「Webシステム」という。）によりデータベース化し、Webシステム上で当整備局及び事務所等に情報提供するものである。
建設副産物及び建設発生土に関する情報は建設リサイクルの推進において重要な情報であるため、網羅的に収集され、かつ速やかに提供される必要がある。　このため、本業務の遂行にあたっては、特殊な技術または設備等が不可欠であり、参加者の有無を確認する公募手続きを実施した結果、他者の参加意思表明がなかったため、建設副産物情報交換システム及び建設発生土情報交換システムを有する（一財）　日本建設情報総合センターと契約を行うものである。
</t>
  </si>
  <si>
    <t xml:space="preserve">
平成２９年度　ヘリコプター運航業務（あおぞら）
</t>
  </si>
  <si>
    <t xml:space="preserve">
朝日航洋（株） 東京都江東区新木場４－７－４１
</t>
  </si>
  <si>
    <t xml:space="preserve">
本業務は、中部地方整備局の災害対策用ヘリコプター「まんなか」が、点検・修理等により運航不能な時や、災害対策及び所管施設等の管理・調査等のため複数のヘリコプターの運航が必要な場合において、その代替・補填機能として、関東地方整備局の災害対策用ヘリコプター「あおぞら」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朝日航洋（株）は関東地方整備局と「航空機「あおぞら」維持・運航業務（以下「維持・運航管理業務」という）」を契約予定であり、「あおぞら」について、２４時間体制で操縦士、整備士等の要員の確保がされており、また航空法第７３条２項及び航空法施行規則第１６４条１４項で義務付けられている機長による出発前の確認を、維持・運航管理業務の航空機の保管場所で実施できることから、災害発生直後においても機体の移動を伴わず極めて迅速且つ確実に運航を開始できる体制を確立している。以上のことから、朝日航洋（株）は、本業務の遂行に必要な条件を満たす唯一の業者であり、同業者と契約を締結するものである。
</t>
  </si>
  <si>
    <t xml:space="preserve">
平成２９年度　工事及び測量調査設計業務実績情報提供業務
</t>
  </si>
  <si>
    <t xml:space="preserve">
本業務は入札・契約手続きの透明性、客観性、競争性をより一層確保するために、データベース化された受注業者の工事・業務実績、技術者に係わる情報から、継続的に工事・業務実績、技術者に係わる情報から、継続的に工事・業務実績、技術者等のデータの情報提供を受けるものである。
工事・業務実績、技術者等の情報は、入札・契約手続き時における重要な情報であるため、網羅的に収集され、速やかに、かつ、より経済的に提供される必要がある。　このため、本業務の遂行にあたっては、特殊な技術または設備等が不可欠であり、参加者の有無を確認する公募手続きを実施した結果、他者の参加意思表明がなかったため、工事実績情報システム（CORINS）及び測量調査設計業務実績情報システム（TECRIS）を有する（一財）日本建設情報総合センターと契約を行うものである。
</t>
  </si>
  <si>
    <t xml:space="preserve">
平成２９年度　ヘリコプター運航業務（ほくりく）
</t>
  </si>
  <si>
    <t xml:space="preserve">
中日本航空（株） 愛知県西春日井郡豊山町大字豊場字殿釜２</t>
    <phoneticPr fontId="3"/>
  </si>
  <si>
    <t xml:space="preserve">
本業務は、中部地方整備局の災害対策用ヘリコプター「まんなか」が、点検・修理等により運航不能な時や、災害対策及び所管施設等の管理・調査等のため複数のヘリコプターの運航が必要な場合において、その代替・補填のため、北陸地方整備局の災害対策用ヘリコプター「ほくりく」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中日本航空（株）は北陸地方整備局と「航空機維持管理及び運航業務（以下「維持管理及び運航業務」という）」を契約予定であり、「ほくりく」について、２４時間体制で操縦士、整備士等の要員の確保がされており、また航空法第７３条２項及び航空法施行規則第１６４条１４項で義務付けられている機長による出発前の確認を、維持管理及び運航業務の航空機の保管場所で実施できることから、災害発生直後においても機体の移動を伴わず極めて迅速且つ確実に運航を開始できる体制を確立している。以
上のことから、中日本航空（株）は、本業務の遂行に必要な条件を満たす唯一の業者であり、同業者と契約を締結するものである。
</t>
  </si>
  <si>
    <t xml:space="preserve">
平成２９年度　愛知共同溝監視業務
</t>
  </si>
  <si>
    <t xml:space="preserve">
日本ユーティリティサブウェイ（株） 東京都中央区日本橋小伝馬町１１－９
</t>
  </si>
  <si>
    <t xml:space="preserve">
本業務は、名古屋国道事務所が管理する共同溝（約６５ｋｍ）のセキュリティの確保を目的に、監視施設等による常時監視、有事の際の通報等を行う業務である。　本業務の遂行にあたっては、都市の重要なライフラインの有事への対策が極めて重要な課題であることから、共同溝の構造や特性・機能等を熟知した上で、共同溝を一元的に監視することができる統合的な設備を用いた監視・保安体制の強化が必要である。　さらには、共同溝施設の監視体制、センサー類の設備レベル・配置などは、一般的に、テロ行為などの防止のため秘密にすべき事項であり、特殊性が要求される業務である。　また、共同溝のセキュリティの確保については、中部地方整備局と共同溝占用者との間で「愛知共同溝のセキュリティの確保に関する基本協定書」並びに「愛知共同溝のセキュリティの確保の運用に関する細目協定書」を締結しており、セキュリティ確保の為に実施する常時監視については、警備業法による機械警備により行うことが規定されるなど、極めて高いセキュリティレベルが要求されているものである。　日本ユーティリティサブウェイ（株）は、警備業法による機械警備業務の実施可能な会社であり、共同溝の管理監視に関する研究・技術開発、監視システムの設計・建設・管理等、共同溝保全に関する巡視・点検・維持管理等を目的として設立され、監視施設等の設置を含めた監視業務の実施能力を有するとともに、責任ある業務を遂行するための要件を備えた唯一の会社である。
</t>
  </si>
  <si>
    <t xml:space="preserve">
平成２９年度　ヘリコプター運航業務（きんき）
</t>
  </si>
  <si>
    <t xml:space="preserve">
中日本航空（株） 愛知県西春日井郡豊山町大字豊場字殿釜２
</t>
    <phoneticPr fontId="3"/>
  </si>
  <si>
    <t xml:space="preserve">
本業務は、中部地方整備局の災害対策用ヘリコプター「まんなか」が、点検・修理等により運航不能な時や、災害対策及び所管施設等の管理・調査等のため複数のヘリコプターの運航が必要な場合において、その代替・補填のため、近畿地方整備局の災害対策用ヘリコプター「きんき」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中日本航空（株）大阪支店は近畿地方整備局と「航空機維持管理運航業務（以下「運航業務」という）」を契約締結し、「きんき」について、２４時間体制で操縦士、整備士等の要員の確保がされており、また航空法第７３条２項及び航空法施行規則第１６４条１４項で義務付けられている機長による出発前の確認を、運航業務の航空機の保管場所で実施できることから、災害発生直後においても機体の移動を伴わず極めて迅速且つ確実に運航を開始できる体制を確立している。以上のことから、中日本航空（株）大阪支店は、本業務の遂行に必要な条件を満たす唯一の業者であり、同業者と契約を締結するものである。
</t>
  </si>
  <si>
    <t xml:space="preserve">
平成２９年度　吸収式冷温水機保守点検
</t>
  </si>
  <si>
    <t xml:space="preserve">
パナソニック産機システムズ（株） 東京都墨田区押上１－１－２
</t>
  </si>
  <si>
    <t xml:space="preserve">
本業務は、名古屋合同庁舎第２館の全館空調に使用されている「吸収式冷温水機」の定期保守点検及び不具合の発生している箇所の部品交換を行うものである。本機は、設置後既に２０年余（耐用年数１５年）が経過していることから近年では故障が頻発している。メーカーの独自仕様に基づき製造された旧式の機械においては、故障発生時の部品交換及び運転調整等に専門知識を必要とするため、本機を熟知した技術者でなければ実施することができず、このような技術者を配置できるのは製作会社であり当該機器を納入したパナソニック産機システムズ（株）をおいて他にはない。よって、会計法第２９条の３第４項及び予決令第１０２条の４第３により、当該業者と随意契約を行おうとするものである。
</t>
  </si>
  <si>
    <t xml:space="preserve">
平成２９年度　デジタル道路地図データベース更新業務
</t>
  </si>
  <si>
    <t xml:space="preserve">
（財）日本デジタル道路地図協会 東京都千代田区平河町１－３－１３
</t>
  </si>
  <si>
    <t xml:space="preserve">
本業務は、中部地方整備局管内における各種道路管理上必要不可欠であるデジタル道路地図データベースを、新規供用路線や道路改良等が実施される箇所について、平成２８年度版を基に、平成２９年度版として年次更新するものである。　デジタル道路地図データベースは、昭和６３年に官民が共通で利用する「統一仕様に基づくデジタル道路地図」を整備・更新するために設立された（一財）デジタル道路地図協会自らが仕様を検討のうえ、整備・更新がなされてきたところである。　（一財）日本デジタル道路地図協会は、デジタル道路地図データベースの著作権を有しており、他者のデータベース仕様に係る改変を認めていないため、この整備・更新を行う事が出来るのは当協会のみである。　以上より、本業務を遂行するために必要な要件を備えた唯一の契約対象機関である上記と随意契約するものである。
</t>
  </si>
  <si>
    <t xml:space="preserve">
平成２９年度　建設業情報管理システム電算処理業務
</t>
  </si>
  <si>
    <t xml:space="preserve">
（一財）建設業情報管理センター 東京都中央区築地２－１１－２４
</t>
  </si>
  <si>
    <t xml:space="preserve">
本業務は建設業許可行政事務を迅速かつ厳正に行うため、国土交通省等（地方支分部局及び沖縄総合事務局を含む。）と４７都道府県（以下「許可行政庁」という。）が、（一財）建設業情報管理センターが保有するデータベースシステムに、自らが許可する建設業者に係る技術者等のデータをリアルタイムで登録し、一元管理された情報の提供を受けるものである。このシステムは１全国の建設業者間における技術者の名義貸し、経営事項審査、建設業許可の重複及び虚偽の確認。２全国の建設業者の許可情報等を許可行政庁間で共有し建設業者に対する指導監督。などを行うのに不可欠であり、全国の建設業者の許可情報をリアルタイムで一元管理し提供できるのは（一財）建設業情報管理センター以外にない。
</t>
  </si>
  <si>
    <t xml:space="preserve">
平成２９年度　営繕積算システムＲＩＢＣ２の賃貸借
</t>
  </si>
  <si>
    <t xml:space="preserve">
（一財）建築コスト管理システム研究所
東京都港区西新橋３－２５－３３
</t>
  </si>
  <si>
    <t xml:space="preserve">
営繕積算システムＲＩＢＣ２は国、県、市など公的発注機関の営繕積算業務の統一化、効率化を図る事を目的に、国土交通省、各都道府県及び政令指定都市で構成されている「営繕積算システム等開発利用協議会」において共同利用する営繕積算システムとして、同協議会の意向を基に（一財）建築コスト管理システム研究所が開発したものであり、公共建築工事積算基準等に基づく予定価格の算出をすることが出来る唯一のシステムである。また、営繕積算システムＲＩＢＣ２の賃貸借及びサポートについては同研究所のみが行っているところである。
上記の理由により、（一財）建築コスト管理システム研究所と随意契約を締結するものである。
</t>
  </si>
  <si>
    <t xml:space="preserve">
平成２９年度　海洋施設標識灯点検業務
</t>
  </si>
  <si>
    <t xml:space="preserve">
分任支出負担行為担当官
静岡河川事務所長
稲葉 傑
静岡市葵区田町３-１０８
</t>
  </si>
  <si>
    <t xml:space="preserve">
大井川港漁業（同） 静岡県焼津市飯渕１９６０
</t>
  </si>
  <si>
    <t xml:space="preserve">
本業務は、駿河海岸海洋施設の標識灯の点検確認を行う業務である。当該海域には、海象・気象条件が不安定であるため、常時空く時綱点検体制が取れ、当該海域での海象状況に精通した人材を有しかつ万一の異常事態において、隣接する公安管理者、当該海域を煩雑に航行する夜間操業を実施している漁業関係者へ危機管理上の迅速な連絡対応のとれるものとの契約が必要となる。以上の条件を満たすものは、大井川港漁業協同組合しかなく、外に競合するものがない。
</t>
  </si>
  <si>
    <t xml:space="preserve">
四日町排水機場水位計修繕（沼津河川）
</t>
  </si>
  <si>
    <t xml:space="preserve">
分任支出負担行為担当官
沼津河川国道事務所長_x000D_
藤井 和久沼津市下香貫外原３２４４-２
</t>
  </si>
  <si>
    <t xml:space="preserve">
（株）拓和 東京都千代田区内神田１－４－１５
</t>
  </si>
  <si>
    <t xml:space="preserve">
本件は、四日町排水機場の水位計において不具合が発生したものである。水位計のセンサーは、３分割での構造となっており、今回はその１部が故障したものである。この水位計の不具合は、排水機場においてポンプの稼働に支障をきたす重要な機器である為、早急に修繕を行う必要がある。上記業者は、当該設備の設計、製作及び据付を行った業者であり、設備の詳細について熟知している。また、本件の履行にあたり、交換部品の迅速な調達及び不具合原因の特定、修繕・調整等に対応できる業者は他にないため、上記業者と契約するものである。
</t>
  </si>
  <si>
    <t xml:space="preserve">
平成２９年度　富士海岸海象観測施設無停電電源装置修繕
</t>
  </si>
  <si>
    <t xml:space="preserve">
（株）ソニック 東京都西多摩郡瑞穂町箱根ケ崎東松原１０－２２
</t>
  </si>
  <si>
    <t xml:space="preserve">
沼津市原地先に設置されている原観測所は、富士海岸の波高を計測しており、海岸水防警報の発表など、海岸保全施設等の適切な監理に寄与している。　しかしながら、最近の落雷の影響で原観測所の無停電電源装置が故障した。　観測局舎内には、波高の演算装置等が収納されており、停電が起きた際には、計測ができなくなる。無停電電源装置は、停電時に確実に演算装置等の機能を維持する必要があるため、演算装置との調整が必要となる。そのため、演算装置の取扱業者である（株）ソニックと随意契約を行い。早急に対応を講ずるものである。
</t>
  </si>
  <si>
    <t xml:space="preserve">
平成２９年度　道路占用物件情報提供業務
</t>
  </si>
  <si>
    <t xml:space="preserve">
分任支出負担行為担当官
名古屋国道事務所長
山田 直也
名古屋市瑞穂区鍵田町２-３０
</t>
  </si>
  <si>
    <t xml:space="preserve">
（一財）道路管理センター 東京都千代田区平河町１－２－１０
</t>
  </si>
  <si>
    <t xml:space="preserve">
本業務は、道路占用許可申請の審査等の事務処理や道路占用物件の管理または道路工事調整の事務等を実施するために必要となる公益事業者（電力・通信・ガス・水道・下水道等）の占用物件の情報提供を受けるものである。　多種多様の公益占用物件が輻輳して収容されている大都市において、道路管理者（国、東京都、２３区、政令市）及び公益事業者が道路や占用物件に関する最新の地理情報を用いて、上記業務の事務処理を迅速かつ的確に実施することができるのは官民共同で開発したデータベースシステムである「道路管理システム」のみである。これは、関係する道路管理者と公益事業者が道路や占用物件に関する最新の地理情報等を提供し、共同で使用することにより初めて成立するシステムであって、当局が単独で運営可能なシステムではない。（一財）道路管理センターは、道路空間の有効かつ適正な利用及び道路占用物件の管理の高度化等に資する調査研究を行い、ＧＩＳ技術を利用した高度のシステムである「道路管が共同で利用する「道路管理システム」を管理し、同システムのデータベースの著作権を唯一有している法人である。 以上の理由から、本業務は、「公共調達の適正化について」（平成１８年８月財務大臣通知）の「行政目的を達成するために不可欠な特定の情報について、当該情報を提供することが可能な者から提供を受けるもの」に該当し、上記業者と随意契約を行うものである。
</t>
  </si>
  <si>
    <t xml:space="preserve">
平成２９年度　道の駅「津かわげ」汚泥引抜業務
</t>
  </si>
  <si>
    <t xml:space="preserve">
分任支出負担行為担当官
三重河川国道事務所長_x000D_
川村 謙一
津市広明町２９７
</t>
  </si>
  <si>
    <t xml:space="preserve">
（株）河芸クリーン 三重県津市河芸町中別保２１５－１
</t>
  </si>
  <si>
    <t xml:space="preserve">
本業務は、浄化槽法第１０条の規定に基づき、津市河芸町三行地内　道の駅「津かわげ」の浄化槽汚泥引抜を実施するものである。　津市は、浄化槽の汚泥引抜業務に関し、下水道整備等に伴う一般廃棄物処理等の合理化に関する特別措置法第３条第１項の規定に基づき合理化事業計画を定め、三重県知事の承認を受けている。　この合理化事業計画の中で、地域ごとに浄化槽清掃許可業者が定められており、道の駅「津かわげ」が所在する河芸地域において、一般廃棄物処理の収集運搬及び浄化槽の清掃許可を受けている業者は、（株）河芸クリーンのみである。　以上のことから、（株）河芸クリーンと随意契約するものである。
</t>
  </si>
  <si>
    <t xml:space="preserve">
平成２９年度　木曽川下流海津地区し尿引抜作業
</t>
  </si>
  <si>
    <t xml:space="preserve">
分任支出負担行為担当官
木曽川下流河川事務所長_x000D_
飯野 光則
桑名市大字福島４６５
</t>
  </si>
  <si>
    <t xml:space="preserve">
（株）日本環境管理センター 岐阜県海津市平田町三郷４９３
</t>
  </si>
  <si>
    <t xml:space="preserve">
本作業は、岐阜県海津市内の国営木曽三川公園センター（北ゾーン・南ゾーン）の浄化槽汚泥引抜及び長良川高水敷のトイレ、津屋川水門のトイレのし尿の引抜　　をするものあるが、浄化槽法に基づき当該作業区域を管轄する海津市において、浄化槽清掃業の許可を受けているのは（株）日本環境管理センターしかない。　　　よって、（株）日本環境管理センターと随意契約するものである。
</t>
  </si>
  <si>
    <t xml:space="preserve">
平成２９年度　道の駅紀宝町ウミガメ公園汚泥引抜き清掃
</t>
  </si>
  <si>
    <t xml:space="preserve">
分任支出負担行為担当官
紀勢国道事務所長
福田 光祐
松阪市鎌田町１４４-６
</t>
  </si>
  <si>
    <t xml:space="preserve">
（有）南清社 和歌山県新宮市池田１－３－２９
</t>
  </si>
  <si>
    <t xml:space="preserve">
本作業は,三重県南牟婁郡紀宝町内の「道の駅ウミガメ公園」浄化槽汚泥引抜き作業をするものであるが、浄化槽法に基づき当該作業区域を管轄する紀宝町において浄化槽清掃業の許可業者は（有）南清社しかない。　よって、（有）南清社と随意契約するものである。
</t>
  </si>
  <si>
    <t xml:space="preserve">
平成２９年度　道の駅海山汚泥引抜き清掃
</t>
  </si>
  <si>
    <t xml:space="preserve">
（有）海山環境衛生 三重県北牟婁郡紀北町海山区相賀１９７－１２
</t>
  </si>
  <si>
    <t xml:space="preserve">
本作業は、三重県北牟婁郡紀北町海山区域の「道の駅海山」浄化槽汚泥引抜き作業をするものであるが、浄化槽法に基づき当該作業区域を管轄する紀北町において浄化槽清掃業の許可業者は（有）海山環境衛生しかない。　よって、（有）海山環境衛生と随意契約するものである。適用法令　　会計法２９条の３第４項　　　　　　予決令第１０２条４第３
</t>
  </si>
  <si>
    <t xml:space="preserve">
平成２９年度　東長島防災拠点汚泥引抜き清掃
</t>
  </si>
  <si>
    <t xml:space="preserve">
（有）　クリーン長島 三重県北牟婁郡紀北町紀伊長島区長島６０４－５
</t>
  </si>
  <si>
    <t xml:space="preserve">
本作業は、三重県北牟婁郡紀北町紀伊長島区域の東長島防災拠点の浄化槽汚泥引抜き作業をするものであるが、浄化槽法に基づき当該作業区域を管轄する紀北町において浄化槽清掃業の許可業者は、当該作業区域では（有）クリーン長島しかない。よって、（有）クリーン長島と随意契約するものである。
</t>
  </si>
  <si>
    <t xml:space="preserve">
平成２９年度　紀北ＰＡ汚泥引抜き清掃
</t>
  </si>
  <si>
    <t xml:space="preserve">
本作業は、三重県北牟婁郡紀北町紀伊長島区域の紀北ＰＡ浄化槽汚泥引抜き作業をするものであるが、浄化槽法に基づき当該作業区域を管轄する紀北町において浄化槽清掃業の許可業者は、当該作業区域では（有）クリーン長島しかない。　よって、（有）クリーン長島と随意契約するものである。
</t>
  </si>
  <si>
    <t xml:space="preserve">
平成２９年度　中部地整道路情報設備改良工事
</t>
  </si>
  <si>
    <t xml:space="preserve">
日本無線（株）中部支社
名古屋市中区丸の内三－２１－２５　清風ビル３階                              
</t>
  </si>
  <si>
    <t xml:space="preserve">
本改良工事は、既設設備の機能・性能に影響を及ぼす「機能追加や設備更新等の改良工事」であり、機能追加により既設設備内の他の部分への影響や設備更新による接続要件の擦り合わせ等の検討や対策を含むものである。　既設設備は、当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　そのため、本改良工事は予め当初受注者を、特定予定者に選定した上で、参加者の有無を確認する公募手続きを行ったが、参加者がいなかったことから、今回、特定予定者である日本無線（株）と随意契約するものである。
</t>
  </si>
  <si>
    <t xml:space="preserve">
Ｈ２９東海財務局耐震改修設計その２業務
</t>
  </si>
  <si>
    <t xml:space="preserve">
（有）小林建築設計事務所
岐阜県高山市西之一色町３－１８７０－３８                              
</t>
  </si>
  <si>
    <t xml:space="preserve">
　本業務は、東海財務局の耐震改修工事を行うにあたり、施工業者等に対する設計意図の伝達等を実施する業務である。本業務を実施するにあたっては、設計者以外に知り得ない情報である設計意図を踏まえて、工事関係者への設計趣旨、設計内容の説明、施工図を作成するのに必要となる説明図の作成、色彩計画書の作成、施工図の確認等を実施する必要がある。（有）小林建築設計事務所は今回業務に先立って簡易公募型（拡大）プロポーザル方式で発注された「H２５東海財務局耐震改修設計業務」の受注者であり、当初業務の設計者として設計意図の伝達を実施し得る唯一の業者である。　　　　　　　　　　　　　　　　　　　　　　　　　　　　　　　　　　　　　以上より、本業務を遂行するために必要な要件を備えた唯一の契約対象機関である（有）小林建築設計事務所と随意契約するものである。
</t>
  </si>
  <si>
    <t xml:space="preserve">
Ｈ２９静岡県警察学校炊食浴棟設計その２業務
</t>
  </si>
  <si>
    <t xml:space="preserve">
（株）東畑建築事務所名古屋事務所
名古屋市中村区太閤３－１－１８　名古屋ＫＳビル                                               
</t>
  </si>
  <si>
    <t xml:space="preserve">
　本業務を実施するにあたっては、設計者以外に知り得ない情報である設計意図を踏まえて、工事関係者への設計趣旨、設計内容の説明、施工図を作成するのに必要となる説明図の作成、色彩計画書の作成、施工図の確認等を実施する必要がある。（株）東畑建築事務所　名古屋事務所は、今回業務に先立って簡易公募型（拡大）プロポーザル方式で発注された「H２８静岡県警察学校炊食浴棟設計業務」の受注者であり、当初業務の設計者として設計意図の伝達を実施し得る唯一の業者である。以上より、本業務を遂行するために必要な要件を備えた唯一の契約対象機関である（株）東畑建築事務所　名古屋事務所と随意契約するものである。
</t>
  </si>
  <si>
    <t xml:space="preserve">
平成２９年度　宝江川排水機場ポンプ設備修繕工事
</t>
  </si>
  <si>
    <t xml:space="preserve">
分任支出負担行為担当官
木曽川上流河川事務所長_x000D_
堀 与志郎
岐阜市忠節町５-１
</t>
  </si>
  <si>
    <t xml:space="preserve">
（株）荏原製作所中部支社
愛知県名古屋市西区菊井２－２２－７                                              
</t>
  </si>
  <si>
    <t xml:space="preserve">
　本修繕工事は、既設設備の機能・性能に影響を及ぼす「分解整備等の修繕工事」であり、分解整備により当該設備内の他の部分への影響などの検討や対策を含むものである。既設設備は、当事務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そのため、本修繕工事は、あらかじめ当初受注者を特定予定者に選定したうえで、参加者の有無を確認する公募手続きを行ったが、参加者がいなかったことから、今回、特定予定者である（株）荏原製作所と随意契約するものである。
</t>
  </si>
  <si>
    <t xml:space="preserve">
平成２９年度　犀川第三排水機場ポンプ設備修繕工事
</t>
  </si>
  <si>
    <t xml:space="preserve">
（株）日立製作所中部支社
名古屋市中区栄３－１７－１２                                                    
</t>
  </si>
  <si>
    <t xml:space="preserve">
　本修繕工事は、既設設備の機能・性能に影響を及ぼす「分解整備等の修繕工事」であり、分解整備により当該設備内の他の部分への影響などの検討や対策を含むものである。既設設備は、当事務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そのため、本修繕工事は、あらかじめ当初受注者を特定予定者に選定したうえで、参加者の有無を確認する公募手続きを行ったが、参加者がいなかったことから、今回、特定予定者である（株）日立製作所と随意契約するものである。
</t>
  </si>
  <si>
    <t xml:space="preserve">
平成２９年度　金草川排水機場ポンプ設備修繕工事
</t>
  </si>
  <si>
    <t xml:space="preserve">
平成２９年度　静岡国道管内道路清掃作業
</t>
  </si>
  <si>
    <t xml:space="preserve">
分任支出負担行為担当官
静岡国道事務所長_x000D_
隅藏 雄一郎
静岡市葵区南安倍２-８-１
</t>
  </si>
  <si>
    <t xml:space="preserve">
富士ロードサービス（株）
静岡県富士市依田橋３８８－１                                                    
</t>
  </si>
  <si>
    <t xml:space="preserve">
　本作業は、静岡国道事務所管内にて「直轄国道の適切な維持管理」を行うため、道路清掃作業を実施するものである。上記業者は、静岡国道事務所が発注する道路清掃作業の一般競争入札において過去３年以上１者応札で継続して受注している（特定予定者として選定）。今回、「参加者確認型契約方式」にて「参加者の有無を確認する公募手続きに係る参加意志確認書の提出を求める公示」を行い、本作業の契約を希望する施工業者を招請した所、参加意思確認書を提出する者が無かったことから、特定予定者の富士ロードサービス（株）と随意契約するものである。
</t>
  </si>
  <si>
    <t xml:space="preserve">
平成２９年度　静岡国道車両計測設備修繕工事
</t>
  </si>
  <si>
    <t xml:space="preserve">
オムロンソーシアルソリューションズ（株）大阪事業所
大阪府大阪市福島区福島３－１４－２４                                            
</t>
  </si>
  <si>
    <t xml:space="preserve">
　本修繕工事は、既設設備の機能・性能に影響を及ぼす「装置の更新工事」であり、装置更新により当該設備内の他の部分への影響などの検討や対策を含むものである。既設設備は、当事務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そのため、本修繕工事はあらかじめ当初受注者を特定予定者に選定した。今回、「参加者確認方式」にて「参加者の有無を確認する公募手続きに係る参加意思確認書の提出を求める公示」を行い、本修繕工事の契約を望む施工業者を招請したところ、参加意思確認書を提出するものが無かったことから、特定予定者のオムロンソーシアルソリューションズ（株）と随意契約するものである。
</t>
  </si>
  <si>
    <t xml:space="preserve">
平成２９年度　豊川古川排水機場ポンプ設備修繕工事
</t>
  </si>
  <si>
    <t xml:space="preserve">
分任支出負担行為担当官
豊橋河川事務所長
澤頭 芳博
豊橋市中野町字平西１-６
</t>
  </si>
  <si>
    <t xml:space="preserve">
（株）酉島製作所名古屋支店
愛知県名古屋市中区栄２－８－１２（伏見ＫＳビル２階）                            
</t>
  </si>
  <si>
    <t xml:space="preserve">
　本修繕工事は、既設設備の機能・性能に影響を及ぼす「分解整備等の修繕工事」であり、分解整備により当該設備内の他の部分への影響などの検討や対策を含むものである。既設設備は、当事務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そのため、本修繕工事は、あらかじめ当初受注者を特定予定者に選定したうえで、参加者の有無を確認する公募手続きを行ったが、参加者がいなかったことから、今回、特定予定者である（株）酉島製作所と随意契約するものである。
</t>
  </si>
  <si>
    <t xml:space="preserve">
平成２９年度　２３丹後通特殊車両自動計測設備工事
</t>
  </si>
  <si>
    <t xml:space="preserve">
　本工事は、既設設備の機能・性能に影響を及ぼす「整備等の改良工事」であり、整備により当該設備内の他の部分への影響などの検討や対策を含むものである。　　　　　　　　　　　　　　　　　　　　　　　　　　　　　　　　　既設設備は、当事務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　　　　　　　　　　　　　　　　　　　　　　　　　　　　　　そのため、本工事は、あらかじめ当初受注者を特定予定者に選定したうえで、参加者の有無を確認する公募手続きを行ったが、参加者がいなかったことから、今回、特定予定者であるオムロンソーシアルソリューションズ（株）と随意契約するものである。
</t>
  </si>
  <si>
    <t xml:space="preserve">
平成２９年度　揖斐川南部排水機場ポンプ設備修繕工事
</t>
  </si>
  <si>
    <t xml:space="preserve">
（株）鶴見製作所中部支店
愛知県名古屋市中村区牛田通２－１９                                              
</t>
  </si>
  <si>
    <t xml:space="preserve">
　本修繕工事は、既設設備の機能・性能に影響を及ぼす「分解整備等の修繕工事」であり、分解整備により当該設備内の他の部分への影響などの検討や対策を含むものである。既設設備は、当事務所の工事目的を達成するために必要な「機能・性能」を定めた仕様書等により、当初受注者が独自に開発・設計・製作・据付したもので、製作段階で当初受注者固有の構造・形状となっており、装置形状や構成品が独自の製品を含み、接続条件や動作条件が独自の要件となって一体化された設備である。そのため、本修繕工事は、あらかじめ当初受注者を特定予定者に選定したうえで、参加者の有無を確認する公募手続きを行ったが、参加者がいなかったことから、今回、特定予定者である（株）鶴見製作所と随意契約するものである。
</t>
  </si>
  <si>
    <t xml:space="preserve">
平成２９年度　揖斐川沢北排水機場ポンプ設備修繕工事
</t>
  </si>
  <si>
    <t xml:space="preserve">
平成２９年度東海環状自動車道建設に伴う埋蔵文化財発掘調査業務
</t>
  </si>
  <si>
    <t xml:space="preserve">
支出負担行為担当官中部地方整備局長　塚原浩一　名古屋市中区三の丸二－５－１
</t>
  </si>
  <si>
    <t xml:space="preserve">
岐阜県知事　古田肇　岐阜市藪田南二－１－１
</t>
  </si>
  <si>
    <t xml:space="preserve">
埋蔵文化財の取扱については、昭和４６年１１月１日建設省道一発第９３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
</t>
  </si>
  <si>
    <t>イ（イ）</t>
  </si>
  <si>
    <t xml:space="preserve">
一般国道４７５東海環状自動車道事業に伴う東海道本線大垣・南荒尾間４１２ｋｍ９００ｍ付近で交差する（仮称）福田こ線橋新設工事の施行その他に関する平成２９年度協定
</t>
  </si>
  <si>
    <t xml:space="preserve">
東海旅客鉄道（株）建設工事部長　松野篤二　名古屋市中村区名駅一－１－４
</t>
  </si>
  <si>
    <t xml:space="preserve">
平成２６年５月２０日付け締結した協定に基づき当該工事を東海旅客鉄道（株）に委託するものである。
</t>
  </si>
  <si>
    <t xml:space="preserve">
平成２９年度　天竜川下久堅地区築堤護岸工事に伴う埋蔵文化財発掘調査業務
</t>
  </si>
  <si>
    <t xml:space="preserve">
（一財）長野県文化振興事業団長野県埋蔵文化財センター所長　会津敏男　長野市篠ノ井布施高田９６３－４
</t>
  </si>
  <si>
    <t xml:space="preserve">
平成２９年度　今渡ダム魚道維持管理業務
</t>
  </si>
  <si>
    <t xml:space="preserve">
関西電力（株）東海電力部電力部長　藤原秀憲　名古屋市東区泉二－２７－１４
</t>
  </si>
  <si>
    <t xml:space="preserve">
平成７年４月２８日付け「木曽川流水総合改善事業に伴う木曽川今渡ダムの魚道設置に係る維持管理協定書」及び同日付け「木曽川流水総合改善事業に伴う木曽川今渡ダムの魚道設置に係る維持管理細目協定書」により、本魚道の維持管理の内容及びその費用の負担について定められているため、魚道設備の巡視・点検及び軽微な修繕等の業務を関西電力（株）へ委託するものである。
</t>
  </si>
  <si>
    <t xml:space="preserve">
平成２９年度　一般国道２３中勢道路埋蔵文化財発掘調査業務
</t>
  </si>
  <si>
    <t xml:space="preserve">
三重県知事　鈴木英敬　三重県津市広明町１３
</t>
    <phoneticPr fontId="3"/>
  </si>
  <si>
    <t xml:space="preserve">
関西本線南四日市・河原田間４１ｋ６３３ｍ付近大治田こ線橋耐震補強工事
</t>
  </si>
  <si>
    <t xml:space="preserve">
東海旅客鉄道（株）東海鉄道事業本部長　森厚人　名古屋市中区名駅一－３－４
</t>
  </si>
  <si>
    <t xml:space="preserve">
こ線橋の工事施工においては列車運行保全確保の必要性から鉄道関係法令並びに東海旅客鉄道（株）の諸基準に基づき施工する必要があるため、本業務を委託するものである。
</t>
  </si>
  <si>
    <t xml:space="preserve">
平成２９年度　寒狭川頭首工及び導水路管理委託
</t>
  </si>
  <si>
    <t xml:space="preserve">
（独）水資源機構分任契約職　中部支社長　伊藤　保裕　名古屋市中区三の丸一－２－１
</t>
  </si>
  <si>
    <t xml:space="preserve">
平成２６年２月４日付け「豊川水系寒狭川頭首工及び導水路の管理に関する協定」により、本施設の管理の内容及び費用負担について定められているため、施設の操作、維持及び修繕の業務を委託するものである。
</t>
  </si>
  <si>
    <t xml:space="preserve">
平成２９年度　一般県道平和蟹江線築造工事（その６）
</t>
  </si>
  <si>
    <t xml:space="preserve">
愛知県知事　大村秀章　名古屋市中区三の丸三－１－２
</t>
  </si>
  <si>
    <t xml:space="preserve">
平成１９年８月７日付け締結の協定に基づき、道路部分の築造工事（軌道工、ポンプ室工、道路情報板工、交通遮断機工、土工、舗装工）を委託するものである。
</t>
  </si>
  <si>
    <t>イ（ニ）</t>
  </si>
  <si>
    <t xml:space="preserve">
平成２９年度　近畿自動車道伊勢線名古屋環状２線（名古屋西～飛島）事業に伴う近鉄名古屋線戸田・伏屋間７１k０８９m付近で交差する近畿日本鉄道跨線橋部の新設工事に係る乙施設の支障移設工事
</t>
  </si>
  <si>
    <t xml:space="preserve">
近畿日本鉄道（株）鉄道本部名古屋統括部長　郡司尚　三重県四日市市鵜の森一－１６－１１
</t>
  </si>
  <si>
    <t xml:space="preserve">
こ線橋の工事施工においては列車運行保全確保の必要性から鉄道関係法令並びに近畿日本鉄道（株）の諸基準に基づき施工する必要があるため、本業務を委託するものである。
</t>
  </si>
  <si>
    <t xml:space="preserve">
平成２９年度長良川河口堰共同施設の管理に関する業務
</t>
  </si>
  <si>
    <t xml:space="preserve">
長良川河口堰の建設による国土交通省と水資源機構の共同施行により生じた施設である、人工河川及び資料館の維持管理を行うものであり、平成７年３月に締結した協定書に基づき委託するものである。
</t>
  </si>
  <si>
    <t xml:space="preserve">
平成２９年度直轄河川管理施設の管理に関する業務
</t>
  </si>
  <si>
    <t xml:space="preserve">
（独）水資源機構が管理する長良川河口堰と一体的に管理を行うことが望ましい直轄河川管理施設（長良川左岸高水敷、右岸溢流堤及びせせらぎ魚道）の維持管理を委託するものである。
</t>
  </si>
  <si>
    <t xml:space="preserve">
平成２９年度　中部縦貫自動車道高山清見道路事業に伴う埋蔵文化財発掘調査
</t>
  </si>
  <si>
    <t xml:space="preserve">
平成２９年度中ノ湯地区水蒸気爆発監視業務
</t>
  </si>
  <si>
    <t xml:space="preserve">
長野県松本建設事務所長　石井杉男　長野県松本市大字島立１０２０
</t>
    <phoneticPr fontId="3"/>
  </si>
  <si>
    <t xml:space="preserve">
平成７年２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
</t>
  </si>
  <si>
    <t xml:space="preserve">
平成２９年度　一般国道４７４飯喬道路整備計画に伴う飯田線千代・天竜峡間１１５ｋｍ３４０ｍ付近天龍峡大橋こ線橋新設に関する積荷転落防護工新設ほか工事
</t>
  </si>
  <si>
    <t xml:space="preserve">
平成２６年３月３１日付け締結した「一般国道４７４飯喬道路整備計画に伴う飯田線千代・天竜峡間１１５ｋｍ３４０ｍ付近天龍峡大橋こ線橋新設工事の施行に関する協定書」に基づき、当該工事を東海旅客鉄道（株）に委託するものである。
</t>
  </si>
  <si>
    <t xml:space="preserve">
平成２９年度　一般国道４７４飯喬道路整備計画に伴う飯田線千代・天竜峡間１１５ｋｍ３４０ｍ付近天龍峡大橋こ線橋新設計画における上部工架設工事
</t>
  </si>
  <si>
    <t xml:space="preserve">
東海旅客鉄道（株）東海鉄道事業本部工務部長　井上陽一　名古屋市中村区名駅一－３－４
</t>
  </si>
  <si>
    <t xml:space="preserve">
平成２７年１２月２５日付け締結した「一般国道４７４飯喬道路整備計画に伴う飯田線千代・天竜峡間１１５ｋｍ３４０ｍ付近天龍峡大橋こ線橋新設計画における上部工仮設工の施行に関する協定書」に基づき、当該工事を東海旅客鉄道（株）に委託するものである。
</t>
  </si>
  <si>
    <t xml:space="preserve">
平成２９年度　北勢国道事務所管内埋蔵文化財発掘調査業務
</t>
  </si>
  <si>
    <t xml:space="preserve">
三重県知事　鈴木英敬　津市広明町１３
</t>
    <phoneticPr fontId="3"/>
  </si>
  <si>
    <t xml:space="preserve">
平成２９年度　一般国道１北勢バイパス埋蔵文化財発掘調査業務
</t>
  </si>
  <si>
    <t xml:space="preserve">
四日市市長　森智広　三重県四日市市諏訪町１－５
</t>
  </si>
  <si>
    <t xml:space="preserve">
一般国道１架替計画に伴う東海道本線笠寺・熱田間３５９ｋ３７２ｍ付近で交差する熱田伝馬こ線橋改築工事の施行その他に関する平成２９年度協定
</t>
  </si>
  <si>
    <t xml:space="preserve">
「第二東海自動車道横浜名古屋線等におけるダブル連結トラック実験の施行に関する基本協定」に伴う平成２９年度に係る還元額に関する契約
</t>
  </si>
  <si>
    <t xml:space="preserve">
中日本高速道路（株）名古屋支社長　近藤清久　名古屋市中区錦二－１８－１９
</t>
  </si>
  <si>
    <t xml:space="preserve">
ダブル連結トラック等を活用した効率的なトラック輸送の社会実験の実施に伴い、平成２８年１１月４日付けで締結した基本協定に基づき、社会実験参加事業者に還元する費用を負担するものである。
</t>
  </si>
  <si>
    <t xml:space="preserve">
平成２９年度岐阜地方・家庭裁判所大垣支部建築工事に伴う埋蔵文化財発掘調査
</t>
  </si>
  <si>
    <t xml:space="preserve">
平成２９年度　設楽ダム関連埋蔵文化財発掘調査
</t>
  </si>
  <si>
    <t xml:space="preserve">
愛知県代表者愛知県教育委員会委員長　平松直巳　名古屋市中区三の丸三－１－２
</t>
  </si>
  <si>
    <t xml:space="preserve">
平成２９年度　国道１清水立体埋蔵文化財発掘調査業務
</t>
  </si>
  <si>
    <t xml:space="preserve">
静岡県知事　川勝平太　静岡市葵区追手町９－６
</t>
  </si>
  <si>
    <t xml:space="preserve">
平成２９年度　一般国道１笹原山中バイパス埋蔵文化財発掘調査業務
</t>
  </si>
  <si>
    <t xml:space="preserve">
三島市長　豊岡武士　静岡県三島市北田町４－４７
</t>
  </si>
  <si>
    <t xml:space="preserve">
平成２９年度　設楽ダム建設に伴う主要地方道設楽根羽線付替事業
</t>
  </si>
  <si>
    <t xml:space="preserve">
愛知県代表者愛知県新城設楽建設事務所長　石川博英　愛知県新城市片山字西野畑５３２－１
</t>
  </si>
  <si>
    <t xml:space="preserve">
設楽ダム建設に伴い水没する周辺県道等の付替事業については、対象路線の施工主体、費用負担等について協定を締結している。本件は、主要地方道設楽根羽線の八橋地区における付替道路の地質調査及び設計業務及び工事等であるが、当該協定において愛知県が主体となり施工する区間であるため委託するものである。
</t>
  </si>
  <si>
    <t xml:space="preserve">
平成２９年度　矢作川河川改修関連埋蔵文化財発掘調査
</t>
  </si>
  <si>
    <t xml:space="preserve">
平成２９年度　近畿自動車道伊勢線（名古屋西ＪＣＴ～飛島ＪＣＴ）の新設工事
</t>
  </si>
  <si>
    <t xml:space="preserve">
一般国道３０２及び高速自動車国道近畿自動車道伊勢線が競合する区間について平成２４年６月５日付け締結した基本協定に基づき、名古屋西ＪＣＴ本線下部工工事等について委託するものである。
</t>
  </si>
  <si>
    <t xml:space="preserve">
平成２９年度　近畿自動車道伊勢線（名古屋西ＪＣＴ～飛島ＪＣＴ）及び一般国道３０２が相互に関連する部分の事業の新設工事
</t>
  </si>
  <si>
    <t xml:space="preserve">
一般国道３０２及び高速自動車国道近畿自動車道伊勢線が競合する区間について平成２６年３月２４日付け締結した基本協定に基づき、名古屋西ＪＣＴ本線下部工に係る仮設工事等について委託するものである。
</t>
  </si>
  <si>
    <t xml:space="preserve">
御殿場線下土狩・大岡間５７ｋ０４９ｍ付近沼津高架橋他１橋の橋梁点検及び補修工事等に関する平成２９年度協定
</t>
  </si>
  <si>
    <t xml:space="preserve">
東海旅客鉄道（株）静岡支社長　鈴木広士　静岡市葵区黒金町４－
</t>
  </si>
  <si>
    <t xml:space="preserve">
鉄道に近接または直上における橋梁点検及び補修工事等においては、営業鉄道の安全確保のため、所定の措置を鉄道事業者に委託し、安全な執行体制をとった上で実施する必要があることから委託するものである。
</t>
  </si>
  <si>
    <t xml:space="preserve">
東海道本線木曽川・岐阜間３９２ｋ９９３ｍ付近岐南跨線橋外５箇所橋梁点検
</t>
  </si>
  <si>
    <t xml:space="preserve">
鉄道に近接または直上における橋梁点検においては、営業鉄道の安全確保のため、所定の措置を鉄道事業者に委託し、安全な執行体制をとった上で実施する必要があることから委託するものである。
</t>
  </si>
  <si>
    <t xml:space="preserve">
休憩施設等への一時退出に係る社会実験に関する契約（東京支社管内）
</t>
  </si>
  <si>
    <t xml:space="preserve">
中日本高速道路（株）東京支社長　源島　良一　東京都港区虎ノ門四－３－１
</t>
  </si>
  <si>
    <t xml:space="preserve">
高速道路から一時退出を可能とする社会実験の実施に伴い平成２９年５月１０日付けで締結した基本協定に基づき、社会実験に必要となる標識等の設計・設置工事の施行を委託するものである。
</t>
  </si>
  <si>
    <t xml:space="preserve">
休憩施設等への一時退出に係る社会実験に関する契約（名古屋支社管内）
</t>
  </si>
  <si>
    <t xml:space="preserve">
平成２９年度　名古屋第二環状自動車道（名古屋西～名古屋南）裏面吸音板の管理
</t>
  </si>
  <si>
    <t xml:space="preserve">
裏面吸音板は中日本高速道路（株）の橋梁本体に取り付けられており、構造面から橋梁の付属物として、橋梁点検時に一括点検されるものであり、橋梁本体の定期点検を実施している同者にこれを委託するものである。
</t>
  </si>
  <si>
    <t xml:space="preserve">
一般国道１５８中部縦貫自動車道高山清見道路事業に伴う高山本線高山・上枝間１４０ｋ０７２ｍ付近（仮称）下切高架橋（Ⅰ期線）新設に関する調査設計
</t>
  </si>
  <si>
    <t xml:space="preserve">
平成２９年度　一般国道４７５と高速自動車国道近畿自動車道名古屋神戸線が連結する四日市北ＪＣＴ（仮称）の新設事業に係る工事の施行
</t>
  </si>
  <si>
    <t xml:space="preserve">
一般国道４７５東海環状自動車道と新名神高速道路が連結する四日市北ＪＣＴ（仮称）の新設工事に係る事業に関し、協定を締結しており、その施工区分に基づき一般国道４７５東海環状自動車道の構造物工事について委託するものである。
</t>
  </si>
  <si>
    <t xml:space="preserve">
関西本線南四日市・河原田間４１ｋ６３３ｍ付近大治田こ線橋外１箇所橋梁点検の施行
</t>
  </si>
  <si>
    <t xml:space="preserve">
平成２９年度　国道１９交通安全事業に伴う中央本線上松・木曽福島間２８２ｋ３２５ｍ付近（仮）長坂歩行者用通路新設に関する調査設計
</t>
  </si>
  <si>
    <t xml:space="preserve">
当該事業施工にあたっては、近接する鉄道営業路線における安全な運行を確保するため、施工による影響検討などを実施する必要がある、また、設計・検討にあたっては、鉄道事業法、鉄道に関する技術上の基準を定める省令等の鉄道関連法令及び鉄道事業者の諸規定などに基づく必要があるため、これらを鉄道事業者に委託するものである。
</t>
  </si>
  <si>
    <t xml:space="preserve">
平成２９年度近畿自動車道伊勢線名古屋環状２線（名古屋西～飛島）事業に伴う近畿日本鉄道名古屋戸田・伏屋間７１ｋ０８９ｍ付近で交差する跨線橋部の新設工事に係る桁架設工事
</t>
  </si>
  <si>
    <t xml:space="preserve">
国道１瓦町電線共同溝工事に伴う設備その５工事
</t>
  </si>
  <si>
    <t xml:space="preserve">
分任支出負担行為担当官中部地方整備局名古屋国道事務所長　山田直也
名古屋市瑞穂区鍵田町２-３０
</t>
  </si>
  <si>
    <t xml:space="preserve">
中部電力（株）　豊橋営業所長　近藤　仁
豊橋市神明町８９
</t>
    <phoneticPr fontId="3"/>
  </si>
  <si>
    <t xml:space="preserve">
本工事は電線共同溝から民地等へ電線の引込を行う管路等を敷設するものであり、「電線共同溝方式における設備工事の受委託に関する覚書」（H１７.２.２４付け）に基づき中部電力（株）に委託するものである。
</t>
  </si>
  <si>
    <t xml:space="preserve">
国道１瓦町電線共同溝工事に伴う設備その６工事
</t>
  </si>
  <si>
    <t xml:space="preserve">
エヌ・ティ・ティ・インフラネット（株）　愛知支店長　又木　慎治
名古屋市中区錦１－１０－２０
</t>
  </si>
  <si>
    <t xml:space="preserve">
本工事は電線共同溝から民地等へ電線の引込を行う管路等を敷設するものであり、「電線共同溝方式における設備工事の受委託に関する覚書」（H１７.２.２４付け）に基づきエヌ・ティ・ティ・インフラネット（株）に委託するものである。
</t>
  </si>
  <si>
    <t xml:space="preserve">
国道１９守山電線共同溝工事に伴う設備その３工事
</t>
  </si>
  <si>
    <t xml:space="preserve">
中部電力（株）　旭名東営業所　営業所長　小笹　喜偉
尾張旭市庄南町２－１－１０
</t>
  </si>
  <si>
    <t xml:space="preserve">
国道１９守山電線共同溝工事に伴う設備その４工事
</t>
  </si>
  <si>
    <t xml:space="preserve">
国道１９守山電線共同溝工事に伴う設備その５工事
</t>
  </si>
  <si>
    <t xml:space="preserve">
国道１９守山電線共同溝工事に伴う設備その６工事
</t>
  </si>
  <si>
    <t xml:space="preserve">
国道１９守山電線共同溝工事に伴う設備その８工事
</t>
  </si>
  <si>
    <t xml:space="preserve">
東海道新幹線２６８ｋ２８３ｍ付近八ツ田橋跨線橋他３橋の点検の施行に関する協定
</t>
  </si>
  <si>
    <t xml:space="preserve">
東海旅客鉄道（株）　新幹線鉄道事業本部長　勝治　秀行
東京都千代田区丸の内１－９－１
</t>
  </si>
  <si>
    <t xml:space="preserve">
点検作業等については、東海道新幹線の軌道近接箇所及び軌道上での特殊高所作業及び高所作業車により作業を行うが、橋梁の主桁直下に配線されている高圧送電線等の鉄道施設への近接作業が必須となる。作業員の安全性から橋梁近接架線の通電を停止し、検電接地を行い架線内の電力を無くしてからの点検作業となる。また、鉄道施設の点検範囲の架線防護が必要となり、これらの作業に当たり、列車運行の保安確保の必要性から、き電停止・検電接地の停電手配を鉄道事業者の東海旅客鉄道（株）にこれを委託して施行するものである。
</t>
  </si>
  <si>
    <t xml:space="preserve">
平成２９年度中排水ひ管外２施設操作業務
</t>
  </si>
  <si>
    <t xml:space="preserve">
分任支出負担行為担当官中部地方整備局木曽川上流河川事務所長　堀　与志郎　　　岐阜市忠節町５－１
</t>
    <phoneticPr fontId="3"/>
  </si>
  <si>
    <t xml:space="preserve">
安八町長　堀　正　　　　　　　岐阜県安八郡安八町氷取１６１
</t>
  </si>
  <si>
    <t xml:space="preserve">
洪水時に操作をおこなうひ管等の操作点検業務については、公共的・地域防災的なものであって、出水時においてはその緊急性に迅速かつ的確な行動・判断を有していることが必要である。安八町は、地域防災を責務としている地元自治体であり、当該地域の地域特性を熟知しており、施設の操作や災害時の対応が可能な体制が確立されている、唯一の団体であるので、安八町と委託契約を締結するものである。
</t>
  </si>
  <si>
    <t xml:space="preserve">
平成２９年度東加賀野井排水ひ管外６施設操作業務
</t>
  </si>
  <si>
    <t xml:space="preserve">
一宮市長　中野　正康　　　　　一宮市本町２－５－６
</t>
  </si>
  <si>
    <t xml:space="preserve">
洪水時に操作をおこなうひ管等の操作点検業務については、公共的・地域防災的なものであって、出水時においてはその緊急性に迅速かつ的確な行動・判断を有していることが必要である。一宮市は、地域防災を責務としている地元自治体であり、当該地域の地域特性を熟知しており、施設の操作や災害時の対応が可能な体制が確立されている、唯一の団体であるので、一宮市と委託契約を締結するものである。
</t>
  </si>
  <si>
    <t xml:space="preserve">
平成２９年度大和排水ひ管外６施設操作業務
</t>
  </si>
  <si>
    <t xml:space="preserve">
揖斐川町長　冨田　和弘　　　　岐阜県揖斐郡揖斐川町三輪１３３
</t>
  </si>
  <si>
    <t xml:space="preserve">
洪水時に操作をおこなうひ管等の操作点検業務については、公共的・地域防災的なものであって、出水時においてはその緊急性に迅速かつ的確な行動・判断を有していることが必要である。揖斐川町は、地域防災を責務としている地元自治体であり、当該地域の地域特性を熟知しており、施設の操作や災害時の対応が可能な体制が確立されている、唯一の団体であるので、揖斐川町と委託契約を締結するものである。
</t>
  </si>
  <si>
    <t xml:space="preserve">
平成２９年度横曽根排水ひ管外４施設操作業務
</t>
  </si>
  <si>
    <t xml:space="preserve">
大垣市長　小川　敏　　　　　　大垣市丸の内２－２９
</t>
  </si>
  <si>
    <t xml:space="preserve">
洪水時に操作をおこなうひ管、排水機場等の操作点検業務については、公共的・地域防災的なものであって、出水時においてはその緊急性に迅速かつ的確な行動・判断を有していることが必要である。大垣市は、地域防災を責務としている地元自治体であり、当該地域の地域特性を熟知しており、施設の操作や災害時の対応が可能な体制が確立されている、唯一の団体であるので、大垣市と委託契約を締結するものである。
</t>
  </si>
  <si>
    <t xml:space="preserve">
平成２９年度新水門川排水機場操作業務
</t>
  </si>
  <si>
    <t xml:space="preserve">
大垣輪中水防事務組合　管理者　大垣市長　小川　敏
大垣市丸の内２－２９
</t>
  </si>
  <si>
    <t xml:space="preserve">
洪水時に操作をおこなう排水機場等の操作点検業務については、公共的・地域防災的なものであって、出水時においてはその緊急性に迅速かつ的確な行動・判断を有していることが必要である。大垣輪中水防事務組合は、地域防災を責務としている地元自治体による一部事務組合であり、当該地域の地域特性を熟知しており、施設の操作や災害時の対応が可能な体制が確立されている、唯一の団体であるので、大垣輪中水防事務組合と委託契約を締結するものである。
</t>
  </si>
  <si>
    <t xml:space="preserve">
平成２９年度花田川排水機場外２施設操作業務
</t>
  </si>
  <si>
    <t xml:space="preserve">
大野町長　宇佐美　晃三　　　　　　岐阜県揖斐郡大野町大字大野８０
</t>
  </si>
  <si>
    <t xml:space="preserve">
洪水時に操作をおこなうひ管、排水機場等の操作点検業務については、公共的・地域防災的なものであって、出水時においてはその緊急性に迅速かつ的確な行動・判断を有していることが必要である。大野町は、地域防災を責務としている地元自治体であり、当該地域の地域特性を熟知しており、施設の操作や災害時の対応が可能な体制が確立されている、唯一の団体であるので、大野町と委託契約を締結するものである。
</t>
  </si>
  <si>
    <t xml:space="preserve">
平成２９年度松原ひ管外３施設操作業務
</t>
  </si>
  <si>
    <t xml:space="preserve">
各務原市長　浅野　健司　　　　各務原市那加桜町１－６９
</t>
  </si>
  <si>
    <t xml:space="preserve">
洪水時に操作をおこなうひ管、排水機場等の操作点検業務については、公共的・地域防災的なものであって、出水時においてはその緊急性に迅速かつ的確な行動・判断を有していることが必要である。各務原市は、地域防災を責務としている地元自治体であり、当該地域の地域特性を熟知しており、施設の操作や災害時の対応が可能な体制が確立されている、唯一の団体であるので、各務原市と委託契約を締結するものである。
</t>
  </si>
  <si>
    <t xml:space="preserve">
平成２９年度奈良津排水ひ管外１施設操作業務
</t>
  </si>
  <si>
    <t xml:space="preserve">
笠松町長　広江　正明　　　　岐阜県羽島郡笠松町司町１
</t>
  </si>
  <si>
    <t xml:space="preserve">
洪水時に操作をおこなうひ管等の操作点検業務については、公共的・地域防災的なものであって、出水時においてはその緊急性に迅速かつ的確な行動・判断を有していることが必要である。笠松町は、地域防災を責務としている地元自治体であり、当該地域の地域特性を熟知しており、施設の操作や災害時の対応が可能な体制が確立されている、唯一の団体であるので、笠松町と委託契約を締結するものである。
</t>
  </si>
  <si>
    <t xml:space="preserve">
平成２９年度糸貫川天王川排水機場外７施設操作業務
</t>
  </si>
  <si>
    <t xml:space="preserve">
岐阜県知事　古田　肇　　　　　岐阜市藪田南２－１
</t>
  </si>
  <si>
    <t xml:space="preserve">
洪水時に操作をおこなう排水機場等の操作点検業務については、公共的・地域防災的なものであって、出水時においてはその緊急性に迅速かつ的確な行動・判断を有していることが必要である。岐阜県は、地域防災を責務としている地元自治体であり、当該地域の地域特性を熟知しており、施設の操作や災害時の対応が可能な体制が確立されている、唯一の団体であるので、岐阜県と委託契約を締結するものである。
</t>
  </si>
  <si>
    <t xml:space="preserve">
平成２９年度新荒田川論田川排水機場外４７施設操作業務
</t>
  </si>
  <si>
    <t xml:space="preserve">
岐阜市長　細江　茂光　　　　岐阜市今沢町１８
</t>
  </si>
  <si>
    <t xml:space="preserve">
洪水時に操作をおこなうひ管、排水機場等の操作点検業務については、公共的・地域防災的なものであって、出水時においてはその緊急性に迅速かつ的確な行動・判断を有していることが必要である。岐阜市は、地域防災を責務としている地元自治体であり、当該地域の地域特性を熟知しており、施設の操作や災害時の対応が可能な体制が確立されている、唯一の団体であるので、岐阜市と委託契約を締結するものである。
</t>
  </si>
  <si>
    <t xml:space="preserve">
平成２９年度根尾川排水機場操作業務
</t>
  </si>
  <si>
    <t xml:space="preserve">
平成２９年度平野井川排水機場操作業務
</t>
  </si>
  <si>
    <t xml:space="preserve">
神戸町長　谷村　成基　　　　　　岐阜県安八郡神戸町大字神戸１１１１
</t>
  </si>
  <si>
    <t xml:space="preserve">
洪水時に操作をおこなうひ管、排水機場等の操作点検業務については、公共的・地域防災的なものであって、出水時においてはその緊急性に迅速かつ的確な行動・判断を有していることが必要である。神戸町は、地域防災を責務としている地元自治体であり、当該地域の地域特性を熟知しており、施設の操作や災害時の対応が可能な体制が確立されている、唯一の団体であるので、神戸町と委託契約を締結するものである。
</t>
  </si>
  <si>
    <t xml:space="preserve">
平成２９年度鹿子島排水ひ管外１施設操作業務
</t>
  </si>
  <si>
    <t xml:space="preserve">
江南市長　澤田　和延　　　　江南市赤童子町大堀９０
</t>
  </si>
  <si>
    <t xml:space="preserve">
洪水時に操作をおこなうひ管等の操作点検業務については、公共的・地域防災的なものであって、出水時においてはその緊急性に迅速かつ的確な行動・判断を有していることが必要である。江南市は、地域防災を責務としている地元自治体であり、当該地域の地域特性を熟知しており、施設の操作や災害時の対応が可能な体制が確立されている、唯一の団体であるので、江南市と委託契約を締結するものである。
</t>
  </si>
  <si>
    <t xml:space="preserve">
平成２９年度西谷川排水ひ管外１４施設操作業務
</t>
  </si>
  <si>
    <t xml:space="preserve">
坂祝町長　南山　宗之　　　　岐阜県加茂郡坂祝町取組４６－１８
</t>
  </si>
  <si>
    <t xml:space="preserve">
洪水時に操作をおこなうひ管等の操作点検業務については、公共的・地域防災的なものであって、出水時においてはその緊急性に迅速かつ的確な行動・判断を有していることが必要である。坂祝町は、地域防災を責務としている地元自治体であり、当該地域の地域特性を熟知しており、施設の操作や災害時の対応が可能な体制が確立されている、唯一の団体であるので、坂祝町と委託契約を締結するものである。
</t>
  </si>
  <si>
    <t xml:space="preserve">
平成２９年度新桑原川排水機場外３施設操作業務
</t>
  </si>
  <si>
    <t xml:space="preserve">
羽島市長　松井　聡　　　　　　羽島市竹鼻町５５
</t>
  </si>
  <si>
    <t xml:space="preserve">
洪水時に操作をおこなう排水機場等の操作点検業務については、公共的・地域防災的なものであって、出水時においてはその緊急性に迅速かつ的確な行動・判断を有していることが必要である。羽島市は、地域防災を責務としている地元自治体であり、当該地域の地域特性を熟知しており、施設の操作や災害時の対応が可能な体制が確立されている、唯一の団体であるので、羽島市と委託契約を締結するものである。
</t>
  </si>
  <si>
    <t xml:space="preserve">
平成２９年度野白新田ひ門（下）外２施設操作業務
</t>
  </si>
  <si>
    <t xml:space="preserve">
瑞穂市長　棚橋　敏明　　　　瑞穂市別府１２８８
</t>
  </si>
  <si>
    <t xml:space="preserve">
洪水時に操作をおこなうひ管等の操作点検業務については、公共的・地域防災的なものであって、出水時においてはその緊急性に迅速かつ的確な行動・判断を有していることが必要である。瑞穂市は、地域防災を責務としている地元自治体であり、当該地域の地域特性を熟知しており、施設の操作や災害時の対応が可能な体制が確立されている、唯一の団体であるので、瑞穂市と委託契約を締結するものである。
</t>
  </si>
  <si>
    <t xml:space="preserve">
平成２９年度加茂川排水機場操作業務
</t>
  </si>
  <si>
    <t xml:space="preserve">
美濃加茂市長　藤井　浩人　　　　　　美濃加茂市太田町３４３１－１
</t>
  </si>
  <si>
    <t xml:space="preserve">
洪水時に操作をおこなう排水機場等の操作点検業務については、公共的・地域防災的なものであって、出水時においてはその緊急性に迅速かつ的確な行動・判断を有していることが必要である。美濃加茂市は、地域防災を責務としている地元自治体であり、当該地域の地域特性を熟知しており、施設の操作や災害時の対応が可能な体制が確立されている、唯一の団体であるので、美濃加茂市と委託契約を締結するものである。
</t>
  </si>
  <si>
    <t xml:space="preserve">
平成２９年度金草川排水機場外４施設操作業務
</t>
  </si>
  <si>
    <t xml:space="preserve">
養老町長　大橋　孝　　　　　　岐阜県養老郡養老町高田７９８
</t>
  </si>
  <si>
    <t xml:space="preserve">
洪水時に操作をおこなう排水機場等の操作点検業務については、公共的・地域防災的なものであって、出水時においてはその緊急性に迅速かつ的確な行動・判断を有していることが必要である。養老町は、地域防災を責務としている地元自治体であり、当該地域の地域特性を熟知しており、施設の操作や災害時の対応が可能な体制が確立されている、唯一の団体であるので、養老町と委託契約を締結するものである。
</t>
  </si>
  <si>
    <t xml:space="preserve">
平成２９年度福束排水機場操作業務
</t>
  </si>
  <si>
    <t xml:space="preserve">
輪之内町長　木野　隆之　　　　岐阜県安八郡輪之内町四郷２５３０－１
</t>
  </si>
  <si>
    <t xml:space="preserve">
洪水時に操作をおこなう排水機場等の操作点検業務については、公共的・地域防災的なものであって、出水時においてはその緊急性に迅速かつ的確な行動・判断を有していることが必要である。輪之内町は、地域防災を責務としている地元自治体であり、当該地域の地域特性を熟知しており、施設の操作や災害時の対応が可能な体制が確立されている、唯一の団体であるので、輪之内町と委託契約を締結するものである。
</t>
  </si>
  <si>
    <t xml:space="preserve">
平成２９年度横山ダム選択取水設備に関する操作及び点検修理に関する委託
</t>
  </si>
  <si>
    <t xml:space="preserve">
中部電力（株）　執行役員　岐阜支店長　仰木　一郎　　　　　　　　　　岐阜市美江寺町２－５
</t>
  </si>
  <si>
    <t xml:space="preserve">
中部地方整備局と中部電力（株）との間で締結した「横山ダムに係る兼用工作物の管理に関する協定」により、多目的ダムである横山ダムの選択取水設備については、両者の兼用工作物として維持管理していくこことなっており、協定により「選択取水設備の点検・修理業務及び操作業務」については、中部電力（株）にて対応することと規定されていることから、委託するものである。
</t>
  </si>
  <si>
    <t xml:space="preserve">
平成２９年度今渡ダム魚道維持管理業務
</t>
  </si>
  <si>
    <t xml:space="preserve">
支出負担行為担当官中部地方整備局長　塚原　浩一　　名古屋市中区三の丸２－５－１
</t>
  </si>
  <si>
    <t xml:space="preserve">
関西電力（株）東海電力部電力部長　藤原　秀憲　　　　　　　名古屋市東区泉２－２７－１４
</t>
  </si>
  <si>
    <t xml:space="preserve">
中部地方整備局と関西電力（株）との間で締結した「木曽川流水総合改善事業に伴う木曽川今渡ダムの魚道設置に係る維持管理協定」により、河川管理施設である魚道設備についての維持管理の内容及び費用負担について定められている。この協定に基づき、魚道設備の巡視・点検及び軽微な修繕を関西電力（株）へ委託するものである。
</t>
  </si>
  <si>
    <t xml:space="preserve">
平成２９年度杭瀬川堤防清掃業務
</t>
  </si>
  <si>
    <t xml:space="preserve">
堤防除草を中心とした堤防の監視、清掃等の河川管理の一部作業を委託することにより、杭瀬川流域住民の河川に対する関心や洪水等に対する防災意識、河川愛護、美化思想の維持を図り、地域と一体となった河川管理の実現を図るため、地域防災を責務としている地元自治体である大垣市に委託をおこなうものである。
</t>
  </si>
  <si>
    <t xml:space="preserve">
平成２９年度　木曽川流域における河川群集を対象とした河川生態系の管理手法に関する研究
</t>
  </si>
  <si>
    <t xml:space="preserve">
岐阜経済大学　学長　山田　武司　　　大垣市北方町５－５０
</t>
  </si>
  <si>
    <t xml:space="preserve">
　本委託研究は、河川砂防技術研究開発公募地域課題分野（河川生態）において、国土交通省が研究開発課題の公募を行い、同水管理・国土保全局及び国土技術政策総合研究所に設置された学識経験者等からなる河川生態委員会において審査された結果、本研究課題及び委託先（岐阜経済大学　森教授を研究代表者とする共同研究体）が平成２８年度の新規課題として選定されたものであり、同委員会での移行評価を経て２９年度においてもひきつづいて共同研究として実施されるものである。
よって、本委託は、審議会等により委託先が決定されたものとの委託契約に該当するため、岐阜経済大学に委託するものである。
</t>
  </si>
  <si>
    <t xml:space="preserve">
平成２９年度　高水敷掘削後の再堆積過程に流送土砂の粒度組成と流況が与える影響に関する研究
</t>
  </si>
  <si>
    <t xml:space="preserve">
（国）　岐阜大学　理事 横山　正樹                  岐阜市柳戸１－１
</t>
  </si>
  <si>
    <t xml:space="preserve">
　本委託研究は、河川砂防技術研究開発公募地域課題分野（地域課題分野）において、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岐阜大学　原田准教授を研究代表者とする共同研究体）が平成２９年度の新規課題として選定されたものである。
よって、本委託は、審議会等により委託先が決定されたものとの委託契約に該当するため、岐阜大学に委託するものである。
</t>
  </si>
  <si>
    <t xml:space="preserve">
平成２９年度　豊川大村ひ門外２箇所操作業務委託
</t>
  </si>
  <si>
    <t xml:space="preserve">
分任支出負担行為担当官中部地方整備局豊橋河川事務所長　澤頭　芳博
豊橋市中野町字平西１-６
</t>
  </si>
  <si>
    <t xml:space="preserve">
豊橋市長　佐原光一　　　　　　　　　　　豊橋市今橋町１
</t>
    <phoneticPr fontId="3"/>
  </si>
  <si>
    <t xml:space="preserve">
本契約は、ひ門等河川管理施設の操作を委託するものである。本来かかる施設の操作は河川管理者が行うべきであるが、昭和５７年４月１日付で中部地方建設局長と豊橋市長との間で締結された協定書に基づき業務委託契約を締結したものであり、他の者と契約することはできない。
</t>
  </si>
  <si>
    <t xml:space="preserve">
平成２９年度　豊川古川排水機場外６箇所操作業務委託
</t>
  </si>
  <si>
    <t xml:space="preserve">
豊川市長　山脇実　　　　　　　　　　　　　　　　　　　　豊川市諏訪１－１
</t>
    <phoneticPr fontId="3"/>
  </si>
  <si>
    <t xml:space="preserve">
本契約は、排水機場等河川管理施設の操作を委託するものである。本来かかる施設の操作は河川管理者が行うべきであるが、昭和５６年４月１日並びに昭和５７年４月１日付けで中部地方建設局長と豊川市長との間で締結された協定書に基づき業務委託契約を締結したものであり、他の者と契約することはできない。
</t>
  </si>
  <si>
    <t xml:space="preserve">
平成２９年度　豊川杉川ひ門外１箇所操作業務委託
</t>
  </si>
  <si>
    <t xml:space="preserve">
新城市長　穂積亮次　　　　　　　　　　　　　新城市字東入船６－１
</t>
  </si>
  <si>
    <t xml:space="preserve">
本契約は、ひ門等河川管理施設の操作を委託するものである。本来かかる施設の操作は河川管理者が行うべきであるが、昭和５６年４月１日付で中部地方建設局長と新城市長との間で締結された協定書に基づき業務委託契約を締結したものであり、他の者と契約することはできない。
</t>
  </si>
  <si>
    <t xml:space="preserve">
平成２９年度　矢作川細川ひ門操作業務委託
</t>
  </si>
  <si>
    <t xml:space="preserve">
岡崎市長　内田康宏　　　　　　　　　　　　　岡崎市十王町２－９
</t>
    <phoneticPr fontId="3"/>
  </si>
  <si>
    <t xml:space="preserve">
本契約は、ひ門等河川管理施設の操作を委託するものである。本来かかる施設の操作は河川管理者が行うべきであるが、昭和５７年４月１日付で中部地方建設局長と岡崎市長との間で締結された協定書に基づき業務委託契約を締結したものであり、他の者と契約することはできない。
</t>
  </si>
  <si>
    <t xml:space="preserve">
平成２９年度　矢作川加茂川水門外２箇所操作業務委託
</t>
  </si>
  <si>
    <t xml:space="preserve">
豊田市長　太田稔彦　　　　　　　　　　　　　　豊田市西町３－６０
</t>
    <phoneticPr fontId="3"/>
  </si>
  <si>
    <t xml:space="preserve">
本契約は、ひ門等河川管理施設の操作を委託するものである。本来かかる施設の操作は河川管理者が行うべきであるが、昭和５６年４月１日付で中部地方建設局長と豊田市長との間で締結された協定書に基づき業務委託契約を締結したものであり、他の者と契約することはできない。
</t>
  </si>
  <si>
    <t xml:space="preserve">
大規模土石流発生流域における土石流監視体制及び対策の高度化
</t>
  </si>
  <si>
    <t xml:space="preserve">
分任支出負担行為担当官中部地方整備局富士砂防事務所長　杉本宏之
富士宮市三園平１１００
</t>
  </si>
  <si>
    <t xml:space="preserve">
国立（学）静岡大学　学長　石井潔
静岡市駿河区大谷８３６
</t>
  </si>
  <si>
    <t xml:space="preserve">
国土交通省が主催する「河川砂防技術研究開発公募　地域課題分野（砂防）」において、契約の相手方に所属する「今泉文寿准教授」の研究テーマが採択されたため、河川砂防技術研究開発公募実施要領に基づき委託研究契約をするものである。
</t>
  </si>
  <si>
    <t xml:space="preserve">
平成２９年度　菊川菊川市管内水閘門等操作管理業務委託
</t>
  </si>
  <si>
    <t xml:space="preserve">
分任支出負担行為担当官
中部地方整備局浜松河川国道事務所長
尾藤　文人
静岡県浜松市中区名塚町２６６　
</t>
  </si>
  <si>
    <t xml:space="preserve">
静岡県菊川市堀之内６１－
菊川市長　太田　順一
</t>
  </si>
  <si>
    <t xml:space="preserve">
本業務は、菊川水系菊川市内の直轄樋門等（稲荷部樋門の外３２箇所）において、洪水時の支川への逆流防止及び、それに伴う内水排除を行う黒沢川排水機場の操作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
</t>
  </si>
  <si>
    <t xml:space="preserve">
平成２９年度　菊川掛川市管内水閘門等操作管理業務委託
</t>
  </si>
  <si>
    <t xml:space="preserve">
静岡県掛川市長谷一－１－の１
掛川市長　松井　三郎
</t>
  </si>
  <si>
    <t xml:space="preserve">
本業務は、菊川水系掛川市内の直轄樋門等（与惣川樋門の外２３箇所）において、洪水時の支川への逆流防止及び、それに伴う内水排除を行う与惣川排水機場の操作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
</t>
  </si>
  <si>
    <t xml:space="preserve">
平成２９年度　天竜川浜松市管内水閘門等操作管理業務委託
</t>
  </si>
  <si>
    <t xml:space="preserve">
静岡県浜松市中区元城町１０３－の２
浜松市長　鈴木　康友
</t>
  </si>
  <si>
    <t xml:space="preserve">
本業務は、天竜川水系浜松市内の直轄樋門等（豊田樋門の外９樋門）において、洪水時の支川への逆流防止を行う操作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
</t>
  </si>
  <si>
    <t xml:space="preserve">
平成２９年度　天竜川磐田市管内水閘門等操作管理業務委託
</t>
  </si>
  <si>
    <t xml:space="preserve">
靜医科研磐田市国府台３－１磐田市長　渡部　修
</t>
  </si>
  <si>
    <t xml:space="preserve">
本業務は、天竜川磐田市地内の直轄樋管（池田樋管）において、洪水時の支川への逆流防止を行う操作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
</t>
  </si>
  <si>
    <t xml:space="preserve">
平成２９年度　新豊根ダム網場設備関係施設等の維持管理業務委託
</t>
  </si>
  <si>
    <t xml:space="preserve">
愛知県春日井市十三塚１－４３
電源開発（株）水力発電部中部支店　支店長　和田　俊朗
</t>
  </si>
  <si>
    <t xml:space="preserve">
本業務は、浜松河川国道事務所新豊根ダムにおける、網場施設及びダム堤体の測定及び管理について昭和４８年４月２０日付をもって中部地方建設局長（現中部地方整備局長）と電源開発（株）総裁との間で締結した「新豊根ダム等の管理に関する協定」第６条第５項に基づき委託契約を行う。
</t>
  </si>
  <si>
    <t xml:space="preserve">
平成２９年度 シカの高密度化が流域の土砂流出に及ぼす影響評価手法の開発と将来予測
</t>
  </si>
  <si>
    <t xml:space="preserve">
分任支出負担行為担当官中部地方整備局天竜川上流河川事務所長　椎葉秀作
駒ヶ根市上穂南７-１０
</t>
  </si>
  <si>
    <t xml:space="preserve">
（国）信州大学
分任契約担当役理事中村宗一郎
松本市３-１-１
</t>
  </si>
  <si>
    <t xml:space="preserve">
本業務は平成２９年度河川砂防技術研究開発公募 地域課題分野（砂防）に対して信州大学より応募のあった技術開発テーマについて、砂防技術評価委員会による新規課題の採択審査を経て決定され、委託契約により研究体制を構築して研究を進めるものである。従って本業務は信州大学と契約を締結しなければ目的を達成することができないため、信州大学に研究を委託するものである。
</t>
  </si>
  <si>
    <t xml:space="preserve">
平成２９年度天竜川辰野地区排水ひ管操作業務委託
</t>
  </si>
  <si>
    <t xml:space="preserve">
辰野町長　加藤　範久
長野県上伊那郡辰野町中央１
</t>
    <phoneticPr fontId="3"/>
  </si>
  <si>
    <t xml:space="preserve">
本業務は、辰野町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辰野町に排水ひ管操作業務を委託するものである。
</t>
  </si>
  <si>
    <t xml:space="preserve">
平成２９年度天竜川伊那地区排水ひ管操作業務委託
</t>
  </si>
  <si>
    <t xml:space="preserve">
伊那市長　白鳥　孝
長野県伊那市下新田３０５０
</t>
    <phoneticPr fontId="3"/>
  </si>
  <si>
    <t xml:space="preserve">
本業務は、伊那市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
</t>
  </si>
  <si>
    <t xml:space="preserve">
平成２９年度希少淡水魚増殖技術開発試験
</t>
  </si>
  <si>
    <t xml:space="preserve">
分任支出負担行為担当官中部地方整備局設楽ダム工事事務所長　岩﨑　等
新城市杉山字大東５７
</t>
  </si>
  <si>
    <t xml:space="preserve">
愛知県知事　大村　秀章
名古屋市中区三の丸３-１-２
</t>
  </si>
  <si>
    <t xml:space="preserve">
本業務は設楽ダム建設事業に伴い影響を受けるネコギギの、環境保全措置を講ずる為、野外実験や生息適地評価の手法を確立するものである。遺伝子の錯乱を防ぐ為に豊川水系のみの個体を扱うことが求められることと、繁殖期に捕獲する親魚の移送は可能な限り短時間であることがのぞまれる。
愛知県（水産試験場内水面漁業研究所一宮指導所）は上記要件を満たし、ネコギギの飼育・繁殖の実績を有していることから委託契約するものである。
</t>
  </si>
  <si>
    <t xml:space="preserve">
平成２９年度設楽ダム関連埋蔵文化財発掘調査
</t>
  </si>
  <si>
    <t xml:space="preserve">
支出負担行為担当官中部地方整備局長　茅野　牧夫
名古屋市中区三の丸２－５－１
</t>
  </si>
  <si>
    <t xml:space="preserve">
愛知県代表者
愛知県教育委員会教育長　平松　直巳
名古屋市中区三の丸３－１－２
</t>
  </si>
  <si>
    <t xml:space="preserve">
一発第９３により、文化財保護法の主旨を尊重し、事前に関係教育期間との調整を行う事。また、発掘調査においては原則、当該教育委員会に委託して行うよう明記されている。従って本業務は当該教育委員会である愛知県に埋蔵文化財発掘調査を委託するものである。
</t>
  </si>
  <si>
    <t xml:space="preserve">
平成２９年度説明会業務委託
</t>
  </si>
  <si>
    <t xml:space="preserve">
設楽町長　横山　光明
</t>
  </si>
  <si>
    <t xml:space="preserve">
本業務は、設楽ダム建設事業の円滑な推進と、事業により大きな影響を受ける水没関係地域住民等に対するきめ細かい生活再建対策の実施を図る為に、設楽町内での説明会を実施するためのものである。
ダム事業に対してのさまざまな意見がある中で、国と水没関係地域住民等との直接協議は極力控えてほしいとの要望がある。
そのため生活再建対策等の説明をするにあたって、地元事情に精通しており説明会を開催できる要件を充足する者は設楽町しかないことから委託契約するものである。
</t>
  </si>
  <si>
    <t xml:space="preserve">
平成２９年度設楽ダム建設に伴う主要地方道設楽根羽線付替事業
</t>
  </si>
  <si>
    <t xml:space="preserve">
愛知県代表者
愛知県新城設楽建設事務所長　石川　博英
新城市片山字西野畑５３２－１
</t>
  </si>
  <si>
    <t xml:space="preserve">
本業務は、設楽ダム建設に伴う主要地方道設楽根羽線付替道路の地質調査、設計業務及び工事等をおこなうものである。
設楽ダム建設に伴い水没する周辺県道等の付替事業については、対象路線の施工主体及び費用負担についての協定を締結している。（平成２１年１０月２８日付け「設楽ダム建設に伴う付替道路一般国道２５７線外８路線の施行に関する協定書」）
本件は協定において愛知県が主体となり施行する区間である為、事業の施行を委託契約するものである。
</t>
  </si>
  <si>
    <t xml:space="preserve">
平成２９年度　一般国道１３９朝霧防災備蓄基地管理用道路維持管理委託
</t>
  </si>
  <si>
    <t xml:space="preserve">
分任支出負担行為担当官中部地方整備局静岡国道事務所長　隅藏　雄一郎
静岡市葵区南安倍二－８－１
</t>
  </si>
  <si>
    <t xml:space="preserve">
富士宮市長　　須藤　秀忠
富士宮市弓沢町１５０－
</t>
  </si>
  <si>
    <t xml:space="preserve">
平成１９年９月１９日付けで静岡国道事務所長と富士宮市長により締結された「一般国道１３９朝霧防災備蓄基地管理用道路の維持管理に関する協定書」に富士宮市長が行う業務の内容及び費用負担区分が明記されており、同協定書に基づき、管理道路の維持管理を委託するものである。
</t>
  </si>
  <si>
    <t xml:space="preserve">
平成２９年度　一般国道１谷稲葉うぐいすパーキングエリア清掃委託
</t>
  </si>
  <si>
    <t xml:space="preserve">
藤枝市長　　北村　正平
藤枝市岡出山一－１１－１
</t>
  </si>
  <si>
    <t xml:space="preserve">
平成２４年２月１４日付けで静岡国道事務所長と藤枝市長により締結された「一般国道１谷稲葉うぐいすパーキングエリアの管理に関する協定」に藤枝市長が行う事務の内容及び費用負担区分が明記されており、同協定に基づき、駐車場の清掃を委託するものである。
</t>
  </si>
  <si>
    <t xml:space="preserve">
平成２９年度　一般国道１しずマチ（広場）清掃委託
</t>
  </si>
  <si>
    <t xml:space="preserve">
静岡市長　　田辺　信宏
静岡市葵区追手町５－１
</t>
  </si>
  <si>
    <t xml:space="preserve">
平成１５年１０月１日付けで静岡国道事務所長と静岡市長とで交換された「しずマチの管理に関する覚書」に双方の管理区分及び費用負担区分が明記されており、同覚書に基づき、しずマチ広場の清掃を委託するものである。
</t>
  </si>
  <si>
    <t xml:space="preserve">
平成２９年度　一般国道１３９朝霧さわやかパーキング清掃委託
</t>
  </si>
  <si>
    <t xml:space="preserve">
平成１６年１月９日付けで静岡国道事務所長と富士宮市長により締結された「一般国道１３９朝霧さわやかパーキングの管理に関する協定」に富士宮市長が行う事務の内容及び費用負担区分が明記されており、同協定に基づき、駐車場の清掃を委託するものである。
</t>
  </si>
  <si>
    <t xml:space="preserve">
東海道本線興津・清水間１６６k００８m付近興津高架内国鉄跨線橋における橋梁点検
</t>
  </si>
  <si>
    <t xml:space="preserve">
東海旅客鉄道（株）　静岡支社　工務部長　　堤　要二
静岡市葵区黒金町４
</t>
    <phoneticPr fontId="3"/>
  </si>
  <si>
    <t xml:space="preserve">
鉄道線路を跨ぐ道路跨線橋・高架橋における橋梁点検については、営業鉄道における安全を確保するため、線路閉鎖工事・停電・架線防護などの措置を講ずる必要があり、これらの措置の工事に関しては、鉄道固有の資格者を配置する等所定の手続きが必要となる。このため、鉄道に近接又は直上における橋梁点検においては、営業鉄道事業者に業務を委託するものである。
</t>
  </si>
  <si>
    <t xml:space="preserve">
平成２９年度　国道１国吉田電線共同溝整備に伴う通信設備工事
</t>
  </si>
  <si>
    <t xml:space="preserve">
エヌ・ティ・ティ・インフラネット（株）　静岡支店長　　出口　大志
静岡市葵区春日二－１１－２１
</t>
  </si>
  <si>
    <t xml:space="preserve">
平成１７年２月２４日付けで中部地方整備局長及び中部電力（株）外３社とで交換された「電線共同溝方式における設備工事の受委託に関する覚書」に中部地方整備局長が設置する電線共同溝連携管路等の委託契約の内容と受委託費が明記されており、同覚書に基づき、通信設備工事を委託するものである。
</t>
  </si>
  <si>
    <t xml:space="preserve">
平成２９年度　国道１国吉田電線共同溝整備に伴う電力設備工事
</t>
  </si>
  <si>
    <t xml:space="preserve">
中部電力（株）　静岡営業所長　　吉田　裕行
静岡市駿河区曲金六－３－３８
</t>
  </si>
  <si>
    <t xml:space="preserve">
平成１７年２月２４日付けで中部地方整備局長及び中部電力（株）外３社とで交換された「電線共同溝方式における設備工事の受委託に関する覚書」に中部地方整備局長が設置する電線共同溝連携管路等の委託契約の内容と受委託費が明記されており、同覚書に基づき、電力設備工事を委託するものである。
</t>
  </si>
  <si>
    <t xml:space="preserve">
平成２９年度　国道１国吉田電線共同溝整備に伴う電力設備工事その２
</t>
  </si>
  <si>
    <t xml:space="preserve">
平成２９年度　現地観測および水路実験の比較検証に基づく土砂生産域における土砂流評価手法の開発（委託研究）
</t>
  </si>
  <si>
    <t xml:space="preserve">
分任支出負担行為担当官中部地方整備局静岡河川事務所長　稲葉　傑
静岡市葵区田町３-１０８
</t>
  </si>
  <si>
    <t xml:space="preserve">
（国）　筑波大学　分任契約担当役　研究担当副部長　木越　英夫
茨城県つくば市天王台１-１-１
</t>
  </si>
  <si>
    <t xml:space="preserve">
本委託研究は、「河川砂防技術研究開発公募　地域課題分野（砂防）」の公募要領に基づき、砂防技術評価委員会に設置された地域課題評価分科会の審査を経て研究課題が決定し、委託契約を締結することにより研究体制を構築して研究を進めるものである。３ヵ年の予定で平成２８年度から開始する研究課題であり、平成２９年度で２ヵ年目の業務である。従って、昨年に引き続き筑波大学に委託するものである。
</t>
  </si>
  <si>
    <t xml:space="preserve">
平成２９年度　多列砂州河道の特徴を踏まえた河道維持管理に関する研究（大井川）
</t>
  </si>
  <si>
    <t xml:space="preserve">
名城大学　学長　吉久　光一
名古屋市天白区塩釜口１-５０１
</t>
  </si>
  <si>
    <t xml:space="preserve">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名城大学（溝口 敦子）を研究代表者とする共同研究体）が平成 ２８ 年度の新規課題として選定されたものである。なお、審査基準、選定結果等については、国土交通省水管理・国土保全局のホームページ等において詳細に公表されている。従って、昨年に引き続き名城大学に委託するものである。
</t>
  </si>
  <si>
    <t xml:space="preserve">
平成２９年度　安倍川静岡市内陸閘操作業務委託
</t>
  </si>
  <si>
    <t xml:space="preserve">
静岡市長　田辺　信宏　　　　静岡市葵区追手町５－１
</t>
  </si>
  <si>
    <t xml:space="preserve">
本業務は、安倍川直轄管理区間内の河川管理施設である静岡市内１３陸閘の操作・維持管理を委託するものである。　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
</t>
  </si>
  <si>
    <t xml:space="preserve">
平成２９年度　安倍川静岡市内樋管操作業務委託
</t>
  </si>
  <si>
    <t xml:space="preserve">
分任支出負担行為担当官中部地方整備局静岡河川事務所長　稲葉　傑
静岡市葵区田町３-１０９
</t>
  </si>
  <si>
    <t xml:space="preserve">
本業務は、安倍川直轄管理区間の河川管理施設である静岡市内８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
</t>
  </si>
  <si>
    <t xml:space="preserve">
平成２９年度　大井川島田市内樋管操作業務委託
</t>
  </si>
  <si>
    <t xml:space="preserve">
島田市長　染谷　絹代　　　　島田市中央町１-１
</t>
  </si>
  <si>
    <t xml:space="preserve">
本業務は、大井川直轄管理区間の河川管理施設である島田市内４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
</t>
  </si>
  <si>
    <t xml:space="preserve">
平成２９年度　大井川焼津市内樋管操作業務委託
</t>
  </si>
  <si>
    <t xml:space="preserve">
焼津市長　中野　弘道　　　　静岡県焼津市本町２-１６-３２
</t>
  </si>
  <si>
    <t xml:space="preserve">
本業務は、大井川直轄管理区間の河川管理施設である西島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
</t>
  </si>
  <si>
    <t xml:space="preserve">
平成２９年度　脇之島排水機場操作業務委託
</t>
  </si>
  <si>
    <t xml:space="preserve">
分任支出負担行為担当官中部地方整備局　庄内川河川事務所長　西　修
名古屋市北区福徳町５－５２
</t>
    <phoneticPr fontId="3"/>
  </si>
  <si>
    <t xml:space="preserve">
多治見市長　古川　雅典
多治見市日ノ出町二－１５
</t>
    <phoneticPr fontId="3"/>
  </si>
  <si>
    <t xml:space="preserve">
本業務は、河川法第９９条及び河川法施行令第５４条に基づき多治見市に委託するものである。
</t>
  </si>
  <si>
    <t xml:space="preserve">
平成２９年度　久尻排水樋管操作業務委託
</t>
  </si>
  <si>
    <t xml:space="preserve">
土岐市長　加納　靖也
土岐市土岐津町土岐口２１０１
</t>
    <phoneticPr fontId="3"/>
  </si>
  <si>
    <t xml:space="preserve">
本業務は、河川法第９９条及び河川法施行令第５４条に基づき土岐市に委託するものである。
</t>
  </si>
  <si>
    <t xml:space="preserve">
平成２９年度　御幸排水樋門外１件操作業務委託
</t>
  </si>
  <si>
    <t xml:space="preserve">
春日井市長　伊藤　太
春日井市鳥居松町５－４４
</t>
    <phoneticPr fontId="3"/>
  </si>
  <si>
    <t xml:space="preserve">
本業務は、河川法第９９条及び河川法施行令第５４条に基づき春日井市に委託するものである。
</t>
  </si>
  <si>
    <t xml:space="preserve">
平成２９年度　庄内川河川体験観察指導（委託）
</t>
  </si>
  <si>
    <t xml:space="preserve">
（特）　土岐川・庄内川サポートセンター　理事長　宮田　照由
名古屋市守山区川西１－１３０４
</t>
    <phoneticPr fontId="3"/>
  </si>
  <si>
    <t xml:space="preserve">
本業務は、河川法第９９条に基づき（特）　土岐川・庄内川サポートセンターに委託するものである。
</t>
  </si>
  <si>
    <t xml:space="preserve">
平成２９年度　堤体の不安定化に関する研究
</t>
  </si>
  <si>
    <t xml:space="preserve">
（学）中部大学　中部大学　学長　石原　修
春日井市松本町１２００
</t>
    <phoneticPr fontId="3"/>
  </si>
  <si>
    <t xml:space="preserve">
本委託研究は、国土交通省が研究開発課題の公募を行い、同水管理・国土保全局及び国土技術政策総合研究所に設置された学識経験者等からなる河川技術評価委員会地域課題評価分科会において審査された結果。平成２９年度の継続課題として選定されたものである。なお、審査基準、選定結果等については、国土交通省水管理・国土保全局のホームページ等において詳細に公表されている。
本委託は、審議会等により委託先が決定された（学）中部大学 中部大学に委託するものである。
</t>
  </si>
  <si>
    <t xml:space="preserve">
平成２９年度　豪雨による都市浸水のモニタリングと対策支援技術の開発に関する研究
</t>
  </si>
  <si>
    <t xml:space="preserve">
本委託研究は、国土交通省が研究開発課題の公募を行い、同水管理・国土保全局及び国土技術政策総合研究所に設置された学識経験者等からなる河川技術評価委員会地域課題評価分科会において審査された結果。平成２９年度の新規課題として選定されたものである。なお、審査基準、選定結果等については、国土交通省水管理・国土保全局のホームページ等において詳細に公表されている。
本委託は、審議会等により委託先が決定された（学）中部大学 中部大学に委託するものである。
</t>
  </si>
  <si>
    <t xml:space="preserve">
平成２９年度北勢バイパス近鉄跨線橋外２橋の橋梁点検に伴う作業立会
</t>
  </si>
  <si>
    <t xml:space="preserve">
分任支出負担行為担当官中部地方整備局三重河川国道事務所長　岩下　友也
津市広明町２９７
</t>
  </si>
  <si>
    <t xml:space="preserve">
近畿日本鉄道（株）鉄道本部名古屋統括部長　都司　尚
四日市市鵜の森１-１６-１１
</t>
  </si>
  <si>
    <t xml:space="preserve">
鉄道線路を跨ぐ跨線橋の橋梁点検であり、点検を実施するには鉄道施設の休電等を行う事となり鉄道事業者の立会が必要となる。よって、鉄道事業者である近畿日本鉄道（株）に委託するものである。
</t>
  </si>
  <si>
    <t xml:space="preserve">
関西本線富田・富田浜間３２k５６１m付近富田跨線橋橋梁点検
</t>
  </si>
  <si>
    <t xml:space="preserve">
東海旅客鉄道（株）東海鉄道事業本部工務部長　井上　陽一伊勢市岩渕１-９-２４
</t>
  </si>
  <si>
    <t xml:space="preserve">
鉄道線路を跨ぐ跨線橋の橋梁点検であり、点検を実施するには鉄道施設の架線防護、休電及び鉄道事業者の立会が必要となる。よって、鉄道事業者である東海旅客鉄道（株）に委託するものである。
</t>
  </si>
  <si>
    <t xml:space="preserve">
平成２９年度一般国道２３伊勢北電線共同溝における、既存ストックの有効活用を図るための電線共同溝工事等の施行
</t>
  </si>
  <si>
    <t xml:space="preserve">
ｴﾇ･ﾃｨ･ﾃｨ･ｲﾝﾌﾗﾈｯﾄ（株）　三重支店長　板谷　武彦
津市久居寺町１２２５－１９
</t>
  </si>
  <si>
    <t xml:space="preserve">
「無電柱化推進計画に伴う既存ストックの有効活用を図るための固定資産の譲渡及び電線共同溝工事等に関する協定」（平成２６年１月３１日付交換：国土交通省中部地方整備局、西日本電信電話（株）　ｴﾇ･ﾃｨ･ﾃｨｺﾐｭﾆｹｰｼｮﾝｽﾞ（株）及びｴﾇ･ﾃｨ･ﾃｨ･ｲﾝﾌﾗﾈｯﾄ（株））に基づき、ｴﾇ･ﾃｨ･ﾃｨ･ｲﾝﾌﾗﾈｯﾄ（株）に委託するものである。
</t>
  </si>
  <si>
    <t xml:space="preserve">
平成２９年度　谷川水門外１ヶ所操作業務
</t>
  </si>
  <si>
    <t xml:space="preserve">
分任支出負担行為担当官中部地方整備局三重河川国道事務所長　川村　謙一
津市広明町２９７
</t>
  </si>
  <si>
    <t xml:space="preserve">
四日市市　四日市市長　森　智広
四日市市諏訪町１－５
</t>
  </si>
  <si>
    <t xml:space="preserve">
洪水時の支川への逆流防止及びそれに伴う内水排除を行う四日市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災害の未然防止と被害の軽減に努める等地域防災を責務としている地元自治体であり河川法９９条に基づき四日市市役所と委託契約するものである。
</t>
  </si>
  <si>
    <t xml:space="preserve">
平成２９年度　河原田排水機場操作業務
</t>
  </si>
  <si>
    <t xml:space="preserve">
四日市市　四日市市上下水道事業管理者　倭　猛
四日市市堀木一－３－１８
</t>
  </si>
  <si>
    <t xml:space="preserve">
洪水時の支川への逆流防止及びそれに伴う内水排除を行う四日市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災害の未然防止と被害の軽減に努める等地域防災を責務としている地元自治体であり河川法９９条に基づき四日市市上下水道局と委託契約するものである。
</t>
  </si>
  <si>
    <t xml:space="preserve">
平成２９年度　木田排水ひ管外４ヶ所操作業務
</t>
  </si>
  <si>
    <t xml:space="preserve">
鈴鹿市　鈴鹿市長　　　　　　　末松　則子                   鈴鹿市神戸一－１８－１８
</t>
  </si>
  <si>
    <t xml:space="preserve">
洪水時の支川への逆流防止及びそれに伴う内水排除を行う鈴鹿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災害の未然防止と被害の軽減に努める等地域防災を責務としている地元自治体であり河川法９９条に基づき鈴鹿市役所と委託契約するものである。
</t>
  </si>
  <si>
    <t xml:space="preserve">
平成２９年　東御幸排水ひ管操作業務
</t>
  </si>
  <si>
    <t xml:space="preserve">
亀山市　亀山市長　　　　　　　櫻井　義之                  亀山市本丸町５７７
</t>
    <phoneticPr fontId="3"/>
  </si>
  <si>
    <t xml:space="preserve">
洪水時の支川への逆流防止及びそれに伴う内水排除を行う亀山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災害の未然防止と被害の軽減に努める等地域防災を責務としている地元自治体であり河川法９９条に基づき亀山市役所と委託契約するものである。
</t>
  </si>
  <si>
    <t xml:space="preserve">
平成２９年度　八幡排水ひ管外４ヶ所操作業務
</t>
  </si>
  <si>
    <t xml:space="preserve">
津市　津市長　                 前葉　泰幸                  津市西丸之内２３－１
</t>
  </si>
  <si>
    <t xml:space="preserve">
洪水時の支川への逆流防止及びそれに伴う内水排除を行う津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災害の未然防止と被害の軽減に努める等地域防災を責務としている地元自治体であり河川法９９条に基づき津市役所と委託契約するものである。
</t>
  </si>
  <si>
    <t xml:space="preserve">
平成２９年度　中村排水ひ管外１４ヶ所操作業務
</t>
  </si>
  <si>
    <t xml:space="preserve">
松阪市　松阪市長　　　　　　　竹上　真人                  松阪市殿町１３４０－１
</t>
  </si>
  <si>
    <t xml:space="preserve">
洪水時の支川への逆流防止及びそれに伴う内水排除を行う松阪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災害の未然防止と被害の軽減に努める等地域防災を責務としている地元自治体であり河川法９９条に基づき松阪市役所と委託契約するものである。
</t>
  </si>
  <si>
    <t xml:space="preserve">
平成２９年度　上朝長排水ひ管外１３ヶ所操作業務
</t>
  </si>
  <si>
    <t xml:space="preserve">
多気町　多気町長 　　　　　　久保　行央                  三重県多気郡多気町相可      １６００
</t>
  </si>
  <si>
    <t xml:space="preserve">
洪水時の支川への逆流防止及びそれに伴う内水排除を行う多気町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災害の未然防止と被害の軽減に努める等地域防災を責務としている地元自治体であり河川法９９条に基づき多気町役場と委託契約するものである。
</t>
  </si>
  <si>
    <t xml:space="preserve">
平成２９年度　大湊排水樋門外１１ヶ所操作業務
</t>
  </si>
  <si>
    <t xml:space="preserve">
伊勢市　伊勢市長             　鈴木健一                     伊勢市岩渕１－７－２９
</t>
  </si>
  <si>
    <t xml:space="preserve">
洪水時の支川への逆流防止及びそれに伴う内水排除を行う伊勢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災害の未然防止と被害の軽減に努める等地域防災を責務としている地元自治体であり河川法９９条に基づき伊勢市役所と委託契約するものである。
</t>
  </si>
  <si>
    <t xml:space="preserve">
高山本線飛騨金山・焼石間７０k３６１m付近地蔵野跨線橋外１箇所橋梁点検の施工に伴う線路閉鎖工事監督
</t>
  </si>
  <si>
    <t xml:space="preserve">
分任支出負担行為担当官中部地方整備局高山国道事務所長　野津　隆太
高山市上岡本町７-４２５
</t>
  </si>
  <si>
    <t xml:space="preserve">
東海旅客鉄道（株）
名古屋市中村区名駅一－３－４
</t>
  </si>
  <si>
    <t xml:space="preserve">
ＪＲ高山本線の地蔵野跨線橋外１橋の橋梁点検の施行に伴う線路閉鎖工事の立会監督を行うものであるが、本業務を適正かつ安全に施行できるのは当該路線を管理している東海旅客鉄道（株）以外にないため。
</t>
  </si>
  <si>
    <t xml:space="preserve">
平成２９年度　丸山ダム管理業務に関する委託
</t>
  </si>
  <si>
    <t xml:space="preserve">
分任支出負担行為担当官中部地方整備医局丸山ダム管理所長　下村　卓　岐阜県加茂郡八百津町鵜の巣１４２２－５
</t>
  </si>
  <si>
    <t xml:space="preserve">
関西電力（株）　東海電力部電力部長　藤原　秀憲
愛知県名古屋市東区泉二－２７－１４
</t>
  </si>
  <si>
    <t xml:space="preserve">
丸山ダムは河川法１７条で定められている兼用工作物であり、関西電力（株）と共同で管理をおこなっている。関西電力（株）と締結しているダム管理に関する協定に則り、共同施設の管理を委託するものである。
</t>
  </si>
  <si>
    <t xml:space="preserve">
平成２９年度　揖斐川高須輪中排水機場外１０施設操作業務
</t>
  </si>
  <si>
    <t xml:space="preserve">
分任支出負担行為担当官中部地方整備局木曽川下流河川事務所長　飯野　光則
桑名市大字福島４６５
</t>
  </si>
  <si>
    <t xml:space="preserve">
海津市長　松永　清彦
岐阜県海津市海津町高須５１５
</t>
    <phoneticPr fontId="3"/>
  </si>
  <si>
    <t xml:space="preserve">
当該河川管理施設の操作委託については、河川法第９９条（河川管理者は、特に必要があると認めるときは、政令で定める河川管理施設の維持又は操作その他これに類する河川の管理に属する事項を関係地方公共団体に委託することが出来る）及び、河川法施行令第５４条（法第９９条第１項の政令で定める河川管理施設は、関係地方公共団体に委託する場合にあつては水門、排水機等でその維持又は操作の及ぼす影響が当該関係地方公共団体の区域に限られるもの）に基づき海津市に委託するものである。
</t>
  </si>
  <si>
    <t xml:space="preserve">
平成２９年度　揖斐川城南排水機場操作業務
</t>
  </si>
  <si>
    <t xml:space="preserve">
桑名市上下水道事業管理者　水谷　義人
三重県桑名市多度町多度１－１－１
</t>
  </si>
  <si>
    <t xml:space="preserve">
当該河川管理施設の操作委託については、河川法第９９条（河川管理者は、特に必要があると認めるときは、政令で定める河川管理施設の維持又は操作その他これに類する河川の管理に属する事項を関係地方公共団体に委託することが出来る）及び、河川法施行令第５４条（法第９９条第１項の政令で定める河川管理施設は、関係地方公共団体に委託する場合にあつては水門、排水機等でその維持又は操作の及ぼす影響が当該関係地方公共団体の区域に限られるもの）に基づき桑名市上下水道事業管理者に委託するものである。
</t>
  </si>
  <si>
    <t xml:space="preserve">
平成２９年度　揖斐川勢濃水門外３施設操作業務
</t>
  </si>
  <si>
    <t xml:space="preserve">
桑名市長　伊藤　徳宇
三重県桑名市中央町二－３７
</t>
    <phoneticPr fontId="3"/>
  </si>
  <si>
    <t xml:space="preserve">
当該河川管理施設の操作委託については、河川法第９９条（河川管理者は、特に必要があると認めるときは、政令で定める河川管理施設の維持又は操作その他これに類する河川の管理に属する事項を関係地方公共団体に委託することが出来る）及び、河川法施行令第５４条（法第９９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
</t>
  </si>
  <si>
    <t xml:space="preserve">
平成２９年度　揖斐川沢北排水機場操作業務
</t>
  </si>
  <si>
    <t xml:space="preserve">
平成２９年度　揖斐川大山田水門外７施設操作業務
</t>
  </si>
  <si>
    <t xml:space="preserve">
平成２９年度　長良川長島排水機場操作業務
</t>
  </si>
  <si>
    <t xml:space="preserve">
平成２９年度　木曽岬堤防除草業務
</t>
  </si>
  <si>
    <t xml:space="preserve">
木曽岬町長　加藤　隆
三重県桑名郡木曽岬町大字西対海地２５１
</t>
    <phoneticPr fontId="3"/>
  </si>
  <si>
    <t xml:space="preserve">
当該河川管理施設の除草（維持管理）業務については、河川法第９９条（河川管理者は、特に必要があると認めるときは、政令で定める河川管理施設の維持又は操作その他これに類する河川の管理に属する事項を関係地方公共団体に委託することが出来る）及び、河川法施行令第５４条（法第９９条第１項の政令で定める河川管理施設は、関係地方公共団体に委託する場合にあつては水門、排水機等でその維持又は操作の及ぼす影響が当該関係地方公共団体の区域に限られるもの）に基づき木曽岬町に委託するものである。
</t>
  </si>
  <si>
    <t xml:space="preserve">
平成２９年度木曽川長良川ゴミマップ作成業務
</t>
  </si>
  <si>
    <t xml:space="preserve">
（特）　木曽三川ごみの会　理事　市川　茂
三重県桑名市長島町大字福吉１８
</t>
  </si>
  <si>
    <t xml:space="preserve">
当団体は、長年にわたり、木曽川下流管内において、河川清掃や河川パトロールを通して、木曽三川下流域に発生する廃棄物の不法投棄ごみなどの回収活動を行っている。この活動は、木曽三川下流域に関する環境保全、河川愛護などに関係する重要な活動であることから、委託者は、木曽川下流アダプト制度により河川管理者と協働して、取り組んでいる。
本活動で得られる情報は、河川管理上も貴重な情報であるため、河川管理の基礎資料として活用することを目的とし、当会が年間を通してパトロールや清掃活動で収集したゴミの種類、発生箇所、ゴミの量の傾向をとりまとめ、それをゴミマップとして作成することを委託するものである。
</t>
  </si>
  <si>
    <t xml:space="preserve">
平成２９年度　国道１中吉田電線共同溝整備に伴う通信設備工事
</t>
  </si>
  <si>
    <t xml:space="preserve">
平成２９年度　国道１古庄電線共同溝整備に伴う通信設備工事
</t>
  </si>
  <si>
    <t xml:space="preserve">
平成２９年度　天竜川右岸自転車道除草委託
</t>
  </si>
  <si>
    <t xml:space="preserve">
静岡県浜松市南区河輪町７２
（特）水辺の里まちずくりの会　理事長　井柳　誠
</t>
  </si>
  <si>
    <t xml:space="preserve">
本業務は、一級河川天竜川右岸の自転車道周辺の除草を実施するものである。上記契約の相手方は、河川協力団体又は河川の管理に資する活動を行っている一般社団法人若しくは（一財）を要件として、受託希望者を公募し、河川法第９９条基づき委託契約を行う。
</t>
  </si>
  <si>
    <t xml:space="preserve">
東海道本線金山構内３６２ｋ７４２ｍ付近金山新橋耐震補強工事
</t>
  </si>
  <si>
    <t xml:space="preserve">
本工事は、一般国道１９の金山新橋（Ｐ１橋脚）の耐震補強工事を施行するにあたり、列車運行保全確保のため、鉄道関係法令並びに東海旅客鉄道（株）の諸基準に基づき施行する必要があるため、足場仮設・撤去、電力設備支障移転・復旧及び信通信設備支障移転・復旧を、東海道本線の鉄道事業者である東海旅客鉄道（株）に委託するものである。
</t>
  </si>
  <si>
    <t xml:space="preserve">
国道４２松阪多気バイパス事業に伴う高田第二こ道橋新設工事
</t>
  </si>
  <si>
    <t xml:space="preserve">
支出負担行為担当官中部地方整備局長　塚原浩一　　　名古屋市中区三の丸二－５－１
</t>
  </si>
  <si>
    <t xml:space="preserve">
東海旅客鉄道会社建設工事部長松野　篤二　　　　名古屋市中村区名駅一－１－４
</t>
  </si>
  <si>
    <t xml:space="preserve">
本工事は，一般国道４２松阪多気バイパスの三重県松阪市上川町地内において紀勢本線をアンダーボックスで交差するこ道橋の新設工事等を行うものである。このこ通橋の工事等を列車運行保全確保の必要性から鉄道関係法令並びに東海旅客鉄道の諸基準に基づき施工する必要があるため、「国道４２松阪多気バイパス事業にともなうJR紀勢線との交差（「JR跨線橋」建設）計画について（追加事前協議回答）」（平成２４年１１月２１日）に基づき、東海旅客鉄道会社に工事等を委託することにより、本工事箇所の安全で円滑な施工を行うものである。
</t>
  </si>
  <si>
    <t xml:space="preserve">
平成２９年度　南海トラフ地震による社会経済活動への影響評価に関する研究
</t>
  </si>
  <si>
    <t xml:space="preserve">
分任支出負担行為担当官中部地方整備局中部技術事務所長　水谷　直樹
名古屋市東区大幸南１－１－１５
</t>
  </si>
  <si>
    <t xml:space="preserve">
（国）名古屋大学　契約担当役財務担当理事　木村　彰吾
名古屋市千種区不老町
</t>
  </si>
  <si>
    <t xml:space="preserve">
本業務は、中部地方整備局が事務局として進める南海トラフ地震対策中部圏戦略会議の戦略決定において必要な被害想定の検討を行う業務である。（国）名古屋大学内に平成２９年７月に設置されたあいち・なごや強靱化共創センターは、大規模災害発生時においても中部圏の社会経済活動が維持されるための研究・開発、人材育成を行う組織であり、愛知県、名古屋市、（国）名古屋大学及び参画企業により運営される。その研究にあたり、民間企業では入手できない関係各機関が保有する機密情報を入手し、これらの情報から具体的な社会経済活動への影響を検討している。戦略会議が必要とする具体的かつ現実的な被害想定の検討には、センターが持つ情報が不可欠より、本業務をセンター運営を管理する（国）名古屋大学と委託契約するものである。
</t>
  </si>
  <si>
    <t>平成２９年度　単価契約揮発油等（三重ブロック）</t>
  </si>
  <si>
    <t>三重県石油業協同組合
三重県津市栄町２－２０９</t>
  </si>
  <si>
    <t>会計法第２９条の３第５項及び予決令第９９条第１８並びに同令第１０２条の４第７</t>
  </si>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</sst>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5" fillId="0" borderId="0" xfId="0" applyFont="1" applyFill="1" applyProtection="1">
      <alignment vertical="center"/>
    </xf>
    <xf numFmtId="0" fontId="8" fillId="2" borderId="2"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176" fontId="8" fillId="2" borderId="1" xfId="0" applyNumberFormat="1" applyFont="1" applyFill="1" applyBorder="1" applyAlignment="1" applyProtection="1">
      <alignment horizontal="center" vertical="center" shrinkToFit="1"/>
    </xf>
    <xf numFmtId="38" fontId="8" fillId="2" borderId="1" xfId="1" applyFont="1" applyFill="1" applyBorder="1" applyAlignment="1" applyProtection="1">
      <alignment horizontal="center" vertical="center"/>
    </xf>
    <xf numFmtId="10" fontId="8" fillId="2" borderId="1" xfId="2" applyNumberFormat="1"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right"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10" fillId="0" borderId="0" xfId="0" applyFont="1" applyFill="1" applyAlignment="1" applyProtection="1">
      <alignment horizontal="center"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77"/>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26" t="s">
        <v>0</v>
      </c>
      <c r="B1" s="26"/>
      <c r="C1" s="26"/>
      <c r="D1" s="26"/>
      <c r="E1" s="26"/>
      <c r="F1" s="26"/>
      <c r="G1" s="26"/>
      <c r="H1" s="27"/>
      <c r="I1" s="26"/>
      <c r="J1" s="26"/>
      <c r="K1" s="26"/>
      <c r="L1" s="26"/>
      <c r="M1" s="26"/>
      <c r="N1" s="26"/>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71" x14ac:dyDescent="0.15">
      <c r="A5" s="29" t="s">
        <v>19</v>
      </c>
      <c r="B5" s="30" t="s">
        <v>20</v>
      </c>
      <c r="C5" s="31">
        <v>42828</v>
      </c>
      <c r="D5" s="30" t="s">
        <v>21</v>
      </c>
      <c r="E5" s="30" t="s">
        <v>22</v>
      </c>
      <c r="F5" s="32">
        <v>2192832</v>
      </c>
      <c r="G5" s="32">
        <v>2192832</v>
      </c>
      <c r="H5" s="33">
        <f t="shared" ref="H5:H68" si="0">IF(F5="－","－",G5/F5)</f>
        <v>1</v>
      </c>
      <c r="I5" s="34" t="s">
        <v>23</v>
      </c>
      <c r="J5" s="30" t="s">
        <v>24</v>
      </c>
      <c r="K5" s="34" t="s">
        <v>25</v>
      </c>
      <c r="L5" s="35"/>
      <c r="M5" s="34"/>
      <c r="N5" s="35"/>
    </row>
    <row r="6" spans="1:14" ht="171" x14ac:dyDescent="0.15">
      <c r="A6" s="29" t="s">
        <v>26</v>
      </c>
      <c r="B6" s="30" t="s">
        <v>20</v>
      </c>
      <c r="C6" s="31">
        <v>42828</v>
      </c>
      <c r="D6" s="30" t="s">
        <v>27</v>
      </c>
      <c r="E6" s="30" t="s">
        <v>22</v>
      </c>
      <c r="F6" s="32">
        <v>2233440</v>
      </c>
      <c r="G6" s="32">
        <v>2233440</v>
      </c>
      <c r="H6" s="33">
        <f t="shared" si="0"/>
        <v>1</v>
      </c>
      <c r="I6" s="34" t="s">
        <v>23</v>
      </c>
      <c r="J6" s="30" t="s">
        <v>28</v>
      </c>
      <c r="K6" s="34" t="s">
        <v>25</v>
      </c>
      <c r="L6" s="35"/>
      <c r="M6" s="34"/>
      <c r="N6" s="35"/>
    </row>
    <row r="7" spans="1:14" ht="99.75" x14ac:dyDescent="0.15">
      <c r="A7" s="29" t="s">
        <v>29</v>
      </c>
      <c r="B7" s="30" t="s">
        <v>20</v>
      </c>
      <c r="C7" s="31">
        <v>42828</v>
      </c>
      <c r="D7" s="30" t="s">
        <v>21</v>
      </c>
      <c r="E7" s="30" t="s">
        <v>22</v>
      </c>
      <c r="F7" s="32">
        <v>5698080</v>
      </c>
      <c r="G7" s="32">
        <v>5698080</v>
      </c>
      <c r="H7" s="33">
        <f t="shared" si="0"/>
        <v>1</v>
      </c>
      <c r="I7" s="34" t="s">
        <v>23</v>
      </c>
      <c r="J7" s="30" t="s">
        <v>30</v>
      </c>
      <c r="K7" s="34" t="s">
        <v>25</v>
      </c>
      <c r="L7" s="35"/>
      <c r="M7" s="34"/>
      <c r="N7" s="35"/>
    </row>
    <row r="8" spans="1:14" ht="99.75" x14ac:dyDescent="0.15">
      <c r="A8" s="29" t="s">
        <v>31</v>
      </c>
      <c r="B8" s="30" t="s">
        <v>20</v>
      </c>
      <c r="C8" s="31">
        <v>42828</v>
      </c>
      <c r="D8" s="30" t="s">
        <v>27</v>
      </c>
      <c r="E8" s="30" t="s">
        <v>22</v>
      </c>
      <c r="F8" s="32">
        <v>5335200</v>
      </c>
      <c r="G8" s="32">
        <v>5335200</v>
      </c>
      <c r="H8" s="33">
        <f t="shared" si="0"/>
        <v>1</v>
      </c>
      <c r="I8" s="34" t="s">
        <v>23</v>
      </c>
      <c r="J8" s="30" t="s">
        <v>32</v>
      </c>
      <c r="K8" s="34" t="s">
        <v>25</v>
      </c>
      <c r="L8" s="35"/>
      <c r="M8" s="34"/>
      <c r="N8" s="35"/>
    </row>
    <row r="9" spans="1:14" ht="185.25" x14ac:dyDescent="0.15">
      <c r="A9" s="29" t="s">
        <v>33</v>
      </c>
      <c r="B9" s="30" t="s">
        <v>20</v>
      </c>
      <c r="C9" s="31">
        <v>42838</v>
      </c>
      <c r="D9" s="30" t="s">
        <v>34</v>
      </c>
      <c r="E9" s="30" t="s">
        <v>22</v>
      </c>
      <c r="F9" s="32">
        <v>15811200</v>
      </c>
      <c r="G9" s="32">
        <v>15811200</v>
      </c>
      <c r="H9" s="33">
        <f t="shared" si="0"/>
        <v>1</v>
      </c>
      <c r="I9" s="34" t="s">
        <v>23</v>
      </c>
      <c r="J9" s="30" t="s">
        <v>35</v>
      </c>
      <c r="K9" s="34" t="s">
        <v>25</v>
      </c>
      <c r="L9" s="35"/>
      <c r="M9" s="34"/>
      <c r="N9" s="35"/>
    </row>
    <row r="10" spans="1:14" ht="128.25" x14ac:dyDescent="0.15">
      <c r="A10" s="29" t="s">
        <v>36</v>
      </c>
      <c r="B10" s="30" t="s">
        <v>20</v>
      </c>
      <c r="C10" s="31">
        <v>42828</v>
      </c>
      <c r="D10" s="30" t="s">
        <v>37</v>
      </c>
      <c r="E10" s="30" t="s">
        <v>22</v>
      </c>
      <c r="F10" s="32">
        <v>2916000</v>
      </c>
      <c r="G10" s="32">
        <v>2916000</v>
      </c>
      <c r="H10" s="33">
        <f t="shared" si="0"/>
        <v>1</v>
      </c>
      <c r="I10" s="34" t="s">
        <v>23</v>
      </c>
      <c r="J10" s="30" t="s">
        <v>38</v>
      </c>
      <c r="K10" s="34" t="s">
        <v>25</v>
      </c>
      <c r="L10" s="35"/>
      <c r="M10" s="34"/>
      <c r="N10" s="35"/>
    </row>
    <row r="11" spans="1:14" ht="99.75" x14ac:dyDescent="0.15">
      <c r="A11" s="29" t="s">
        <v>39</v>
      </c>
      <c r="B11" s="30" t="s">
        <v>20</v>
      </c>
      <c r="C11" s="31">
        <v>42838</v>
      </c>
      <c r="D11" s="30" t="s">
        <v>40</v>
      </c>
      <c r="E11" s="30" t="s">
        <v>22</v>
      </c>
      <c r="F11" s="32">
        <v>831</v>
      </c>
      <c r="G11" s="32">
        <v>831</v>
      </c>
      <c r="H11" s="33">
        <f t="shared" si="0"/>
        <v>1</v>
      </c>
      <c r="I11" s="34" t="s">
        <v>23</v>
      </c>
      <c r="J11" s="30" t="s">
        <v>41</v>
      </c>
      <c r="K11" s="34" t="s">
        <v>42</v>
      </c>
      <c r="L11" s="35"/>
      <c r="M11" s="34"/>
      <c r="N11" s="35" t="s">
        <v>43</v>
      </c>
    </row>
    <row r="12" spans="1:14" ht="185.25" x14ac:dyDescent="0.15">
      <c r="A12" s="29" t="s">
        <v>44</v>
      </c>
      <c r="B12" s="30" t="s">
        <v>20</v>
      </c>
      <c r="C12" s="31">
        <v>42828</v>
      </c>
      <c r="D12" s="30" t="s">
        <v>45</v>
      </c>
      <c r="E12" s="30" t="s">
        <v>22</v>
      </c>
      <c r="F12" s="32">
        <v>9072000</v>
      </c>
      <c r="G12" s="32">
        <v>9072000</v>
      </c>
      <c r="H12" s="33">
        <f t="shared" si="0"/>
        <v>1</v>
      </c>
      <c r="I12" s="34" t="s">
        <v>23</v>
      </c>
      <c r="J12" s="30" t="s">
        <v>46</v>
      </c>
      <c r="K12" s="34" t="s">
        <v>25</v>
      </c>
      <c r="L12" s="35"/>
      <c r="M12" s="34"/>
      <c r="N12" s="35"/>
    </row>
    <row r="13" spans="1:14" ht="228" x14ac:dyDescent="0.15">
      <c r="A13" s="29" t="s">
        <v>47</v>
      </c>
      <c r="B13" s="30" t="s">
        <v>20</v>
      </c>
      <c r="C13" s="31">
        <v>42851</v>
      </c>
      <c r="D13" s="30" t="s">
        <v>48</v>
      </c>
      <c r="E13" s="30" t="s">
        <v>22</v>
      </c>
      <c r="F13" s="32">
        <v>212437.08</v>
      </c>
      <c r="G13" s="32">
        <v>212436</v>
      </c>
      <c r="H13" s="33">
        <f t="shared" si="0"/>
        <v>0.99999491614175839</v>
      </c>
      <c r="I13" s="34" t="s">
        <v>23</v>
      </c>
      <c r="J13" s="30" t="s">
        <v>49</v>
      </c>
      <c r="K13" s="34" t="s">
        <v>25</v>
      </c>
      <c r="L13" s="35"/>
      <c r="M13" s="34"/>
      <c r="N13" s="35" t="s">
        <v>43</v>
      </c>
    </row>
    <row r="14" spans="1:14" ht="156.75" x14ac:dyDescent="0.15">
      <c r="A14" s="29" t="s">
        <v>50</v>
      </c>
      <c r="B14" s="30" t="s">
        <v>20</v>
      </c>
      <c r="C14" s="31">
        <v>42874</v>
      </c>
      <c r="D14" s="30" t="s">
        <v>45</v>
      </c>
      <c r="E14" s="30" t="s">
        <v>22</v>
      </c>
      <c r="F14" s="32">
        <v>8099892</v>
      </c>
      <c r="G14" s="32">
        <v>8099892</v>
      </c>
      <c r="H14" s="33">
        <f t="shared" si="0"/>
        <v>1</v>
      </c>
      <c r="I14" s="34" t="s">
        <v>23</v>
      </c>
      <c r="J14" s="30" t="s">
        <v>51</v>
      </c>
      <c r="K14" s="34" t="s">
        <v>25</v>
      </c>
      <c r="L14" s="35"/>
      <c r="M14" s="34"/>
      <c r="N14" s="35"/>
    </row>
    <row r="15" spans="1:14" ht="242.25" x14ac:dyDescent="0.15">
      <c r="A15" s="29" t="s">
        <v>52</v>
      </c>
      <c r="B15" s="30" t="s">
        <v>20</v>
      </c>
      <c r="C15" s="31">
        <v>42976</v>
      </c>
      <c r="D15" s="30" t="s">
        <v>53</v>
      </c>
      <c r="E15" s="30" t="s">
        <v>22</v>
      </c>
      <c r="F15" s="32">
        <v>147096</v>
      </c>
      <c r="G15" s="32">
        <v>147096</v>
      </c>
      <c r="H15" s="33">
        <f t="shared" si="0"/>
        <v>1</v>
      </c>
      <c r="I15" s="34" t="s">
        <v>23</v>
      </c>
      <c r="J15" s="30" t="s">
        <v>54</v>
      </c>
      <c r="K15" s="34" t="s">
        <v>25</v>
      </c>
      <c r="L15" s="35"/>
      <c r="M15" s="34"/>
      <c r="N15" s="35" t="s">
        <v>43</v>
      </c>
    </row>
    <row r="16" spans="1:14" ht="228" x14ac:dyDescent="0.15">
      <c r="A16" s="29" t="s">
        <v>55</v>
      </c>
      <c r="B16" s="30" t="s">
        <v>20</v>
      </c>
      <c r="C16" s="31">
        <v>42828</v>
      </c>
      <c r="D16" s="30" t="s">
        <v>56</v>
      </c>
      <c r="E16" s="30" t="s">
        <v>22</v>
      </c>
      <c r="F16" s="32">
        <v>340102800</v>
      </c>
      <c r="G16" s="32">
        <v>313200000</v>
      </c>
      <c r="H16" s="33">
        <f t="shared" si="0"/>
        <v>0.92089803435902318</v>
      </c>
      <c r="I16" s="34" t="s">
        <v>23</v>
      </c>
      <c r="J16" s="30" t="s">
        <v>57</v>
      </c>
      <c r="K16" s="34" t="s">
        <v>25</v>
      </c>
      <c r="L16" s="35"/>
      <c r="M16" s="34"/>
      <c r="N16" s="35"/>
    </row>
    <row r="17" spans="1:14" ht="228" x14ac:dyDescent="0.15">
      <c r="A17" s="29" t="s">
        <v>58</v>
      </c>
      <c r="B17" s="30" t="s">
        <v>20</v>
      </c>
      <c r="C17" s="31">
        <v>42828</v>
      </c>
      <c r="D17" s="30" t="s">
        <v>59</v>
      </c>
      <c r="E17" s="30" t="s">
        <v>22</v>
      </c>
      <c r="F17" s="32">
        <v>192780</v>
      </c>
      <c r="G17" s="32">
        <v>192780</v>
      </c>
      <c r="H17" s="33">
        <f t="shared" si="0"/>
        <v>1</v>
      </c>
      <c r="I17" s="34" t="s">
        <v>23</v>
      </c>
      <c r="J17" s="30" t="s">
        <v>60</v>
      </c>
      <c r="K17" s="34" t="s">
        <v>25</v>
      </c>
      <c r="L17" s="35"/>
      <c r="M17" s="34"/>
      <c r="N17" s="35" t="s">
        <v>43</v>
      </c>
    </row>
    <row r="18" spans="1:14" ht="142.5" x14ac:dyDescent="0.15">
      <c r="A18" s="29" t="s">
        <v>61</v>
      </c>
      <c r="B18" s="30" t="s">
        <v>20</v>
      </c>
      <c r="C18" s="31">
        <v>42909</v>
      </c>
      <c r="D18" s="30" t="s">
        <v>62</v>
      </c>
      <c r="E18" s="30" t="s">
        <v>22</v>
      </c>
      <c r="F18" s="32">
        <v>2197800</v>
      </c>
      <c r="G18" s="32">
        <v>2197800</v>
      </c>
      <c r="H18" s="33">
        <f t="shared" si="0"/>
        <v>1</v>
      </c>
      <c r="I18" s="34" t="s">
        <v>23</v>
      </c>
      <c r="J18" s="30" t="s">
        <v>63</v>
      </c>
      <c r="K18" s="34" t="s">
        <v>25</v>
      </c>
      <c r="L18" s="35"/>
      <c r="M18" s="34"/>
      <c r="N18" s="35"/>
    </row>
    <row r="19" spans="1:14" ht="156.75" x14ac:dyDescent="0.15">
      <c r="A19" s="29" t="s">
        <v>64</v>
      </c>
      <c r="B19" s="30" t="s">
        <v>20</v>
      </c>
      <c r="C19" s="31">
        <v>42970</v>
      </c>
      <c r="D19" s="30" t="s">
        <v>65</v>
      </c>
      <c r="E19" s="30" t="s">
        <v>22</v>
      </c>
      <c r="F19" s="32">
        <v>30823200</v>
      </c>
      <c r="G19" s="32">
        <v>30024000</v>
      </c>
      <c r="H19" s="33">
        <f t="shared" si="0"/>
        <v>0.97407147862648913</v>
      </c>
      <c r="I19" s="34" t="s">
        <v>23</v>
      </c>
      <c r="J19" s="30" t="s">
        <v>66</v>
      </c>
      <c r="K19" s="34" t="s">
        <v>25</v>
      </c>
      <c r="L19" s="35"/>
      <c r="M19" s="34"/>
      <c r="N19" s="35"/>
    </row>
    <row r="20" spans="1:14" ht="142.5" x14ac:dyDescent="0.15">
      <c r="A20" s="29" t="s">
        <v>67</v>
      </c>
      <c r="B20" s="30" t="s">
        <v>20</v>
      </c>
      <c r="C20" s="31">
        <v>42828</v>
      </c>
      <c r="D20" s="30" t="s">
        <v>68</v>
      </c>
      <c r="E20" s="30" t="s">
        <v>22</v>
      </c>
      <c r="F20" s="32">
        <v>54000</v>
      </c>
      <c r="G20" s="32">
        <v>54000</v>
      </c>
      <c r="H20" s="33">
        <f t="shared" si="0"/>
        <v>1</v>
      </c>
      <c r="I20" s="34" t="s">
        <v>23</v>
      </c>
      <c r="J20" s="30" t="s">
        <v>69</v>
      </c>
      <c r="K20" s="34" t="s">
        <v>25</v>
      </c>
      <c r="L20" s="35"/>
      <c r="M20" s="34"/>
      <c r="N20" s="35" t="s">
        <v>43</v>
      </c>
    </row>
    <row r="21" spans="1:14" ht="128.25" x14ac:dyDescent="0.15">
      <c r="A21" s="29" t="s">
        <v>70</v>
      </c>
      <c r="B21" s="30" t="s">
        <v>20</v>
      </c>
      <c r="C21" s="31">
        <v>42828</v>
      </c>
      <c r="D21" s="30" t="s">
        <v>71</v>
      </c>
      <c r="E21" s="30" t="s">
        <v>22</v>
      </c>
      <c r="F21" s="32">
        <v>13588020</v>
      </c>
      <c r="G21" s="32">
        <v>13588020</v>
      </c>
      <c r="H21" s="33">
        <f t="shared" si="0"/>
        <v>1</v>
      </c>
      <c r="I21" s="34" t="s">
        <v>23</v>
      </c>
      <c r="J21" s="30" t="s">
        <v>72</v>
      </c>
      <c r="K21" s="34" t="s">
        <v>25</v>
      </c>
      <c r="L21" s="35"/>
      <c r="M21" s="34"/>
      <c r="N21" s="35"/>
    </row>
    <row r="22" spans="1:14" ht="114" x14ac:dyDescent="0.15">
      <c r="A22" s="29" t="s">
        <v>73</v>
      </c>
      <c r="B22" s="30" t="s">
        <v>74</v>
      </c>
      <c r="C22" s="31">
        <v>42828</v>
      </c>
      <c r="D22" s="30" t="s">
        <v>75</v>
      </c>
      <c r="E22" s="30" t="s">
        <v>22</v>
      </c>
      <c r="F22" s="32">
        <v>1069200</v>
      </c>
      <c r="G22" s="32">
        <v>788400</v>
      </c>
      <c r="H22" s="33">
        <f t="shared" si="0"/>
        <v>0.73737373737373735</v>
      </c>
      <c r="I22" s="34" t="s">
        <v>23</v>
      </c>
      <c r="J22" s="30" t="s">
        <v>76</v>
      </c>
      <c r="K22" s="34" t="s">
        <v>25</v>
      </c>
      <c r="L22" s="35"/>
      <c r="M22" s="34"/>
      <c r="N22" s="35"/>
    </row>
    <row r="23" spans="1:14" ht="128.25" x14ac:dyDescent="0.15">
      <c r="A23" s="29" t="s">
        <v>77</v>
      </c>
      <c r="B23" s="30" t="s">
        <v>78</v>
      </c>
      <c r="C23" s="31">
        <v>42828</v>
      </c>
      <c r="D23" s="30" t="s">
        <v>79</v>
      </c>
      <c r="E23" s="30" t="s">
        <v>22</v>
      </c>
      <c r="F23" s="32">
        <v>1177200</v>
      </c>
      <c r="G23" s="32">
        <v>1080000</v>
      </c>
      <c r="H23" s="33">
        <f t="shared" si="0"/>
        <v>0.91743119266055051</v>
      </c>
      <c r="I23" s="34" t="s">
        <v>23</v>
      </c>
      <c r="J23" s="30" t="s">
        <v>80</v>
      </c>
      <c r="K23" s="34" t="s">
        <v>25</v>
      </c>
      <c r="L23" s="35"/>
      <c r="M23" s="34"/>
      <c r="N23" s="35"/>
    </row>
    <row r="24" spans="1:14" ht="128.25" x14ac:dyDescent="0.15">
      <c r="A24" s="29" t="s">
        <v>81</v>
      </c>
      <c r="B24" s="30" t="s">
        <v>78</v>
      </c>
      <c r="C24" s="31">
        <v>42850</v>
      </c>
      <c r="D24" s="30" t="s">
        <v>82</v>
      </c>
      <c r="E24" s="30" t="s">
        <v>22</v>
      </c>
      <c r="F24" s="32">
        <v>1360800</v>
      </c>
      <c r="G24" s="32">
        <v>1350000</v>
      </c>
      <c r="H24" s="33">
        <f t="shared" si="0"/>
        <v>0.99206349206349209</v>
      </c>
      <c r="I24" s="34" t="s">
        <v>23</v>
      </c>
      <c r="J24" s="30" t="s">
        <v>83</v>
      </c>
      <c r="K24" s="34" t="s">
        <v>25</v>
      </c>
      <c r="L24" s="35"/>
      <c r="M24" s="34"/>
      <c r="N24" s="35"/>
    </row>
    <row r="25" spans="1:14" ht="228" x14ac:dyDescent="0.15">
      <c r="A25" s="29" t="s">
        <v>84</v>
      </c>
      <c r="B25" s="30" t="s">
        <v>85</v>
      </c>
      <c r="C25" s="31">
        <v>42850</v>
      </c>
      <c r="D25" s="30" t="s">
        <v>86</v>
      </c>
      <c r="E25" s="30" t="s">
        <v>22</v>
      </c>
      <c r="F25" s="32">
        <v>5422680</v>
      </c>
      <c r="G25" s="32">
        <v>5422680</v>
      </c>
      <c r="H25" s="33">
        <f t="shared" si="0"/>
        <v>1</v>
      </c>
      <c r="I25" s="34" t="s">
        <v>23</v>
      </c>
      <c r="J25" s="30" t="s">
        <v>87</v>
      </c>
      <c r="K25" s="34" t="s">
        <v>25</v>
      </c>
      <c r="L25" s="35"/>
      <c r="M25" s="34"/>
      <c r="N25" s="35"/>
    </row>
    <row r="26" spans="1:14" ht="128.25" x14ac:dyDescent="0.15">
      <c r="A26" s="29" t="s">
        <v>88</v>
      </c>
      <c r="B26" s="30" t="s">
        <v>89</v>
      </c>
      <c r="C26" s="31">
        <v>42850</v>
      </c>
      <c r="D26" s="30" t="s">
        <v>90</v>
      </c>
      <c r="E26" s="30" t="s">
        <v>22</v>
      </c>
      <c r="F26" s="32">
        <v>1297620</v>
      </c>
      <c r="G26" s="32">
        <v>1297620</v>
      </c>
      <c r="H26" s="33">
        <f t="shared" si="0"/>
        <v>1</v>
      </c>
      <c r="I26" s="34" t="s">
        <v>23</v>
      </c>
      <c r="J26" s="30" t="s">
        <v>91</v>
      </c>
      <c r="K26" s="34" t="s">
        <v>25</v>
      </c>
      <c r="L26" s="35"/>
      <c r="M26" s="34"/>
      <c r="N26" s="35"/>
    </row>
    <row r="27" spans="1:14" ht="99.75" x14ac:dyDescent="0.15">
      <c r="A27" s="29" t="s">
        <v>92</v>
      </c>
      <c r="B27" s="30" t="s">
        <v>93</v>
      </c>
      <c r="C27" s="31">
        <v>42850</v>
      </c>
      <c r="D27" s="30" t="s">
        <v>94</v>
      </c>
      <c r="E27" s="30" t="s">
        <v>22</v>
      </c>
      <c r="F27" s="32">
        <v>1705280</v>
      </c>
      <c r="G27" s="32">
        <v>1705280</v>
      </c>
      <c r="H27" s="33">
        <f t="shared" si="0"/>
        <v>1</v>
      </c>
      <c r="I27" s="34" t="s">
        <v>23</v>
      </c>
      <c r="J27" s="30" t="s">
        <v>95</v>
      </c>
      <c r="K27" s="34" t="s">
        <v>25</v>
      </c>
      <c r="L27" s="35"/>
      <c r="M27" s="34"/>
      <c r="N27" s="35"/>
    </row>
    <row r="28" spans="1:14" ht="85.5" x14ac:dyDescent="0.15">
      <c r="A28" s="29" t="s">
        <v>96</v>
      </c>
      <c r="B28" s="30" t="s">
        <v>97</v>
      </c>
      <c r="C28" s="31">
        <v>42850</v>
      </c>
      <c r="D28" s="30" t="s">
        <v>98</v>
      </c>
      <c r="E28" s="30" t="s">
        <v>22</v>
      </c>
      <c r="F28" s="32">
        <v>1339990</v>
      </c>
      <c r="G28" s="32">
        <v>1339990</v>
      </c>
      <c r="H28" s="33">
        <f t="shared" si="0"/>
        <v>1</v>
      </c>
      <c r="I28" s="34" t="s">
        <v>23</v>
      </c>
      <c r="J28" s="30" t="s">
        <v>99</v>
      </c>
      <c r="K28" s="34" t="s">
        <v>25</v>
      </c>
      <c r="L28" s="35"/>
      <c r="M28" s="34"/>
      <c r="N28" s="35"/>
    </row>
    <row r="29" spans="1:14" ht="99.75" x14ac:dyDescent="0.15">
      <c r="A29" s="29" t="s">
        <v>100</v>
      </c>
      <c r="B29" s="30" t="s">
        <v>97</v>
      </c>
      <c r="C29" s="31">
        <v>42850</v>
      </c>
      <c r="D29" s="30" t="s">
        <v>101</v>
      </c>
      <c r="E29" s="30" t="s">
        <v>22</v>
      </c>
      <c r="F29" s="32">
        <v>1156680</v>
      </c>
      <c r="G29" s="32">
        <v>1156680</v>
      </c>
      <c r="H29" s="33">
        <f t="shared" si="0"/>
        <v>1</v>
      </c>
      <c r="I29" s="34" t="s">
        <v>23</v>
      </c>
      <c r="J29" s="30" t="s">
        <v>102</v>
      </c>
      <c r="K29" s="34" t="s">
        <v>25</v>
      </c>
      <c r="L29" s="35"/>
      <c r="M29" s="34"/>
      <c r="N29" s="35"/>
    </row>
    <row r="30" spans="1:14" ht="85.5" x14ac:dyDescent="0.15">
      <c r="A30" s="29" t="s">
        <v>103</v>
      </c>
      <c r="B30" s="30" t="s">
        <v>97</v>
      </c>
      <c r="C30" s="31">
        <v>42850</v>
      </c>
      <c r="D30" s="30" t="s">
        <v>104</v>
      </c>
      <c r="E30" s="30" t="s">
        <v>22</v>
      </c>
      <c r="F30" s="32">
        <v>1360800</v>
      </c>
      <c r="G30" s="32">
        <v>1360800</v>
      </c>
      <c r="H30" s="33">
        <f t="shared" si="0"/>
        <v>1</v>
      </c>
      <c r="I30" s="34" t="s">
        <v>23</v>
      </c>
      <c r="J30" s="30" t="s">
        <v>105</v>
      </c>
      <c r="K30" s="34" t="s">
        <v>25</v>
      </c>
      <c r="L30" s="35"/>
      <c r="M30" s="34"/>
      <c r="N30" s="35"/>
    </row>
    <row r="31" spans="1:14" ht="85.5" x14ac:dyDescent="0.15">
      <c r="A31" s="29" t="s">
        <v>106</v>
      </c>
      <c r="B31" s="30" t="s">
        <v>97</v>
      </c>
      <c r="C31" s="31">
        <v>42850</v>
      </c>
      <c r="D31" s="30" t="s">
        <v>104</v>
      </c>
      <c r="E31" s="30" t="s">
        <v>22</v>
      </c>
      <c r="F31" s="32">
        <v>1496880</v>
      </c>
      <c r="G31" s="32">
        <v>1496880</v>
      </c>
      <c r="H31" s="33">
        <f t="shared" si="0"/>
        <v>1</v>
      </c>
      <c r="I31" s="34" t="s">
        <v>23</v>
      </c>
      <c r="J31" s="30" t="s">
        <v>107</v>
      </c>
      <c r="K31" s="34" t="s">
        <v>25</v>
      </c>
      <c r="L31" s="35"/>
      <c r="M31" s="34"/>
      <c r="N31" s="35"/>
    </row>
    <row r="32" spans="1:14" ht="156.75" x14ac:dyDescent="0.15">
      <c r="A32" s="29" t="s">
        <v>108</v>
      </c>
      <c r="B32" s="30" t="s">
        <v>20</v>
      </c>
      <c r="C32" s="31">
        <v>42982</v>
      </c>
      <c r="D32" s="30" t="s">
        <v>109</v>
      </c>
      <c r="E32" s="30" t="s">
        <v>22</v>
      </c>
      <c r="F32" s="32">
        <v>181353600</v>
      </c>
      <c r="G32" s="32">
        <v>178200000</v>
      </c>
      <c r="H32" s="33">
        <f t="shared" si="0"/>
        <v>0.98261076703191996</v>
      </c>
      <c r="I32" s="34" t="s">
        <v>23</v>
      </c>
      <c r="J32" s="30" t="s">
        <v>110</v>
      </c>
      <c r="K32" s="34" t="s">
        <v>25</v>
      </c>
      <c r="L32" s="35"/>
      <c r="M32" s="34"/>
      <c r="N32" s="35"/>
    </row>
    <row r="33" spans="1:14" ht="156.75" x14ac:dyDescent="0.15">
      <c r="A33" s="29" t="s">
        <v>111</v>
      </c>
      <c r="B33" s="30" t="s">
        <v>20</v>
      </c>
      <c r="C33" s="31">
        <v>42907</v>
      </c>
      <c r="D33" s="30" t="s">
        <v>112</v>
      </c>
      <c r="E33" s="30" t="s">
        <v>22</v>
      </c>
      <c r="F33" s="32">
        <v>1868400</v>
      </c>
      <c r="G33" s="32">
        <v>1555200</v>
      </c>
      <c r="H33" s="33">
        <f t="shared" si="0"/>
        <v>0.83236994219653182</v>
      </c>
      <c r="I33" s="34" t="s">
        <v>23</v>
      </c>
      <c r="J33" s="30" t="s">
        <v>113</v>
      </c>
      <c r="K33" s="34" t="s">
        <v>25</v>
      </c>
      <c r="L33" s="35"/>
      <c r="M33" s="34"/>
      <c r="N33" s="35"/>
    </row>
    <row r="34" spans="1:14" ht="128.25" x14ac:dyDescent="0.15">
      <c r="A34" s="29" t="s">
        <v>114</v>
      </c>
      <c r="B34" s="30" t="s">
        <v>20</v>
      </c>
      <c r="C34" s="31">
        <v>42999</v>
      </c>
      <c r="D34" s="30" t="s">
        <v>115</v>
      </c>
      <c r="E34" s="30" t="s">
        <v>22</v>
      </c>
      <c r="F34" s="32">
        <v>6242400</v>
      </c>
      <c r="G34" s="32">
        <v>6220800</v>
      </c>
      <c r="H34" s="33">
        <f t="shared" si="0"/>
        <v>0.9965397923875432</v>
      </c>
      <c r="I34" s="34" t="s">
        <v>23</v>
      </c>
      <c r="J34" s="30" t="s">
        <v>116</v>
      </c>
      <c r="K34" s="34" t="s">
        <v>25</v>
      </c>
      <c r="L34" s="35"/>
      <c r="M34" s="34"/>
      <c r="N34" s="35"/>
    </row>
    <row r="35" spans="1:14" ht="142.5" x14ac:dyDescent="0.15">
      <c r="A35" s="29" t="s">
        <v>117</v>
      </c>
      <c r="B35" s="30" t="s">
        <v>118</v>
      </c>
      <c r="C35" s="31">
        <v>42985</v>
      </c>
      <c r="D35" s="30" t="s">
        <v>119</v>
      </c>
      <c r="E35" s="30" t="s">
        <v>22</v>
      </c>
      <c r="F35" s="32">
        <v>80416800</v>
      </c>
      <c r="G35" s="32">
        <v>79920000</v>
      </c>
      <c r="H35" s="33">
        <f t="shared" si="0"/>
        <v>0.99382218640881015</v>
      </c>
      <c r="I35" s="34" t="s">
        <v>23</v>
      </c>
      <c r="J35" s="30" t="s">
        <v>120</v>
      </c>
      <c r="K35" s="34" t="s">
        <v>25</v>
      </c>
      <c r="L35" s="35"/>
      <c r="M35" s="34"/>
      <c r="N35" s="35"/>
    </row>
    <row r="36" spans="1:14" ht="142.5" x14ac:dyDescent="0.15">
      <c r="A36" s="29" t="s">
        <v>121</v>
      </c>
      <c r="B36" s="30" t="s">
        <v>118</v>
      </c>
      <c r="C36" s="31">
        <v>42989</v>
      </c>
      <c r="D36" s="30" t="s">
        <v>122</v>
      </c>
      <c r="E36" s="30" t="s">
        <v>22</v>
      </c>
      <c r="F36" s="32">
        <v>166924800</v>
      </c>
      <c r="G36" s="32">
        <v>152280000</v>
      </c>
      <c r="H36" s="33">
        <f t="shared" si="0"/>
        <v>0.91226708074534157</v>
      </c>
      <c r="I36" s="34" t="s">
        <v>23</v>
      </c>
      <c r="J36" s="30" t="s">
        <v>123</v>
      </c>
      <c r="K36" s="34" t="s">
        <v>25</v>
      </c>
      <c r="L36" s="35"/>
      <c r="M36" s="34"/>
      <c r="N36" s="35"/>
    </row>
    <row r="37" spans="1:14" ht="142.5" x14ac:dyDescent="0.15">
      <c r="A37" s="29" t="s">
        <v>124</v>
      </c>
      <c r="B37" s="30" t="s">
        <v>118</v>
      </c>
      <c r="C37" s="31">
        <v>43005</v>
      </c>
      <c r="D37" s="30" t="s">
        <v>122</v>
      </c>
      <c r="E37" s="30" t="s">
        <v>22</v>
      </c>
      <c r="F37" s="32">
        <v>81302400</v>
      </c>
      <c r="G37" s="32">
        <v>78300000</v>
      </c>
      <c r="H37" s="33">
        <f t="shared" si="0"/>
        <v>0.9630712008501594</v>
      </c>
      <c r="I37" s="34" t="s">
        <v>23</v>
      </c>
      <c r="J37" s="30" t="s">
        <v>123</v>
      </c>
      <c r="K37" s="34" t="s">
        <v>25</v>
      </c>
      <c r="L37" s="35"/>
      <c r="M37" s="34"/>
      <c r="N37" s="35"/>
    </row>
    <row r="38" spans="1:14" ht="128.25" x14ac:dyDescent="0.15">
      <c r="A38" s="29" t="s">
        <v>125</v>
      </c>
      <c r="B38" s="30" t="s">
        <v>126</v>
      </c>
      <c r="C38" s="31">
        <v>42828</v>
      </c>
      <c r="D38" s="30" t="s">
        <v>127</v>
      </c>
      <c r="E38" s="30" t="s">
        <v>22</v>
      </c>
      <c r="F38" s="32">
        <v>54928800</v>
      </c>
      <c r="G38" s="32">
        <v>54000000</v>
      </c>
      <c r="H38" s="33">
        <f t="shared" si="0"/>
        <v>0.98309083759339366</v>
      </c>
      <c r="I38" s="34" t="s">
        <v>23</v>
      </c>
      <c r="J38" s="30" t="s">
        <v>128</v>
      </c>
      <c r="K38" s="34" t="s">
        <v>25</v>
      </c>
      <c r="L38" s="35"/>
      <c r="M38" s="34"/>
      <c r="N38" s="35"/>
    </row>
    <row r="39" spans="1:14" ht="171" x14ac:dyDescent="0.15">
      <c r="A39" s="29" t="s">
        <v>129</v>
      </c>
      <c r="B39" s="30" t="s">
        <v>126</v>
      </c>
      <c r="C39" s="31">
        <v>42997</v>
      </c>
      <c r="D39" s="30" t="s">
        <v>130</v>
      </c>
      <c r="E39" s="30" t="s">
        <v>22</v>
      </c>
      <c r="F39" s="32">
        <v>33642000</v>
      </c>
      <c r="G39" s="32">
        <v>33480000</v>
      </c>
      <c r="H39" s="33">
        <f t="shared" si="0"/>
        <v>0.9951845906902087</v>
      </c>
      <c r="I39" s="34" t="s">
        <v>23</v>
      </c>
      <c r="J39" s="30" t="s">
        <v>131</v>
      </c>
      <c r="K39" s="34" t="s">
        <v>25</v>
      </c>
      <c r="L39" s="35"/>
      <c r="M39" s="34"/>
      <c r="N39" s="35"/>
    </row>
    <row r="40" spans="1:14" ht="142.5" x14ac:dyDescent="0.15">
      <c r="A40" s="29" t="s">
        <v>132</v>
      </c>
      <c r="B40" s="30" t="s">
        <v>133</v>
      </c>
      <c r="C40" s="31">
        <v>43004</v>
      </c>
      <c r="D40" s="30" t="s">
        <v>134</v>
      </c>
      <c r="E40" s="30" t="s">
        <v>22</v>
      </c>
      <c r="F40" s="32">
        <v>66063600</v>
      </c>
      <c r="G40" s="32">
        <v>64800000</v>
      </c>
      <c r="H40" s="33">
        <f t="shared" si="0"/>
        <v>0.98087297694948505</v>
      </c>
      <c r="I40" s="34" t="s">
        <v>23</v>
      </c>
      <c r="J40" s="30" t="s">
        <v>135</v>
      </c>
      <c r="K40" s="34" t="s">
        <v>25</v>
      </c>
      <c r="L40" s="35"/>
      <c r="M40" s="34"/>
      <c r="N40" s="35"/>
    </row>
    <row r="41" spans="1:14" ht="156.75" x14ac:dyDescent="0.15">
      <c r="A41" s="29" t="s">
        <v>136</v>
      </c>
      <c r="B41" s="30" t="s">
        <v>85</v>
      </c>
      <c r="C41" s="31">
        <v>42991</v>
      </c>
      <c r="D41" s="30" t="s">
        <v>130</v>
      </c>
      <c r="E41" s="30" t="s">
        <v>22</v>
      </c>
      <c r="F41" s="32">
        <v>157982400</v>
      </c>
      <c r="G41" s="32">
        <v>157680000</v>
      </c>
      <c r="H41" s="33">
        <f t="shared" si="0"/>
        <v>0.9980858627290129</v>
      </c>
      <c r="I41" s="34" t="s">
        <v>23</v>
      </c>
      <c r="J41" s="30" t="s">
        <v>137</v>
      </c>
      <c r="K41" s="34" t="s">
        <v>25</v>
      </c>
      <c r="L41" s="35"/>
      <c r="M41" s="34"/>
      <c r="N41" s="35"/>
    </row>
    <row r="42" spans="1:14" ht="142.5" x14ac:dyDescent="0.15">
      <c r="A42" s="29" t="s">
        <v>138</v>
      </c>
      <c r="B42" s="30" t="s">
        <v>93</v>
      </c>
      <c r="C42" s="31">
        <v>42948</v>
      </c>
      <c r="D42" s="30" t="s">
        <v>139</v>
      </c>
      <c r="E42" s="30" t="s">
        <v>22</v>
      </c>
      <c r="F42" s="32">
        <v>126165600</v>
      </c>
      <c r="G42" s="32">
        <v>125820000</v>
      </c>
      <c r="H42" s="33">
        <f t="shared" si="0"/>
        <v>0.99726074302345491</v>
      </c>
      <c r="I42" s="34" t="s">
        <v>23</v>
      </c>
      <c r="J42" s="30" t="s">
        <v>140</v>
      </c>
      <c r="K42" s="34" t="s">
        <v>25</v>
      </c>
      <c r="L42" s="35"/>
      <c r="M42" s="34"/>
      <c r="N42" s="35"/>
    </row>
    <row r="43" spans="1:14" ht="142.5" x14ac:dyDescent="0.15">
      <c r="A43" s="29" t="s">
        <v>141</v>
      </c>
      <c r="B43" s="30" t="s">
        <v>93</v>
      </c>
      <c r="C43" s="31">
        <v>42992</v>
      </c>
      <c r="D43" s="30" t="s">
        <v>139</v>
      </c>
      <c r="E43" s="30" t="s">
        <v>22</v>
      </c>
      <c r="F43" s="32">
        <v>68785200</v>
      </c>
      <c r="G43" s="32">
        <v>63720000</v>
      </c>
      <c r="H43" s="33">
        <f t="shared" si="0"/>
        <v>0.92636206625843931</v>
      </c>
      <c r="I43" s="34" t="s">
        <v>23</v>
      </c>
      <c r="J43" s="30" t="s">
        <v>140</v>
      </c>
      <c r="K43" s="34" t="s">
        <v>25</v>
      </c>
      <c r="L43" s="35"/>
      <c r="M43" s="34"/>
      <c r="N43" s="35"/>
    </row>
    <row r="44" spans="1:14" ht="85.5" x14ac:dyDescent="0.15">
      <c r="A44" s="29" t="s">
        <v>142</v>
      </c>
      <c r="B44" s="30" t="s">
        <v>143</v>
      </c>
      <c r="C44" s="31">
        <v>42828</v>
      </c>
      <c r="D44" s="30" t="s">
        <v>144</v>
      </c>
      <c r="E44" s="30" t="s">
        <v>22</v>
      </c>
      <c r="F44" s="32">
        <v>175072000</v>
      </c>
      <c r="G44" s="32">
        <v>175072000</v>
      </c>
      <c r="H44" s="33">
        <f t="shared" si="0"/>
        <v>1</v>
      </c>
      <c r="I44" s="34" t="s">
        <v>23</v>
      </c>
      <c r="J44" s="30" t="s">
        <v>145</v>
      </c>
      <c r="K44" s="34" t="s">
        <v>146</v>
      </c>
      <c r="L44" s="35"/>
      <c r="M44" s="34"/>
      <c r="N44" s="35"/>
    </row>
    <row r="45" spans="1:14" ht="128.25" x14ac:dyDescent="0.15">
      <c r="A45" s="29" t="s">
        <v>147</v>
      </c>
      <c r="B45" s="30" t="s">
        <v>143</v>
      </c>
      <c r="C45" s="31">
        <v>42828</v>
      </c>
      <c r="D45" s="30" t="s">
        <v>148</v>
      </c>
      <c r="E45" s="30" t="s">
        <v>22</v>
      </c>
      <c r="F45" s="32">
        <v>374932499</v>
      </c>
      <c r="G45" s="32">
        <v>374932499</v>
      </c>
      <c r="H45" s="33">
        <f t="shared" si="0"/>
        <v>1</v>
      </c>
      <c r="I45" s="34" t="s">
        <v>23</v>
      </c>
      <c r="J45" s="30" t="s">
        <v>149</v>
      </c>
      <c r="K45" s="34" t="s">
        <v>25</v>
      </c>
      <c r="L45" s="35"/>
      <c r="M45" s="34"/>
      <c r="N45" s="35"/>
    </row>
    <row r="46" spans="1:14" ht="99.75" x14ac:dyDescent="0.15">
      <c r="A46" s="29" t="s">
        <v>150</v>
      </c>
      <c r="B46" s="30" t="s">
        <v>143</v>
      </c>
      <c r="C46" s="31">
        <v>42828</v>
      </c>
      <c r="D46" s="30" t="s">
        <v>151</v>
      </c>
      <c r="E46" s="30" t="s">
        <v>22</v>
      </c>
      <c r="F46" s="32">
        <v>61860000</v>
      </c>
      <c r="G46" s="32">
        <v>61860000</v>
      </c>
      <c r="H46" s="33">
        <f t="shared" si="0"/>
        <v>1</v>
      </c>
      <c r="I46" s="34" t="s">
        <v>23</v>
      </c>
      <c r="J46" s="30" t="s">
        <v>145</v>
      </c>
      <c r="K46" s="34" t="s">
        <v>146</v>
      </c>
      <c r="L46" s="35"/>
      <c r="M46" s="34"/>
      <c r="N46" s="35"/>
    </row>
    <row r="47" spans="1:14" ht="99.75" x14ac:dyDescent="0.15">
      <c r="A47" s="29" t="s">
        <v>152</v>
      </c>
      <c r="B47" s="30" t="s">
        <v>143</v>
      </c>
      <c r="C47" s="31">
        <v>42828</v>
      </c>
      <c r="D47" s="30" t="s">
        <v>153</v>
      </c>
      <c r="E47" s="30" t="s">
        <v>22</v>
      </c>
      <c r="F47" s="32">
        <v>4752000</v>
      </c>
      <c r="G47" s="32">
        <v>4752000</v>
      </c>
      <c r="H47" s="33">
        <f t="shared" si="0"/>
        <v>1</v>
      </c>
      <c r="I47" s="34" t="s">
        <v>23</v>
      </c>
      <c r="J47" s="30" t="s">
        <v>154</v>
      </c>
      <c r="K47" s="34" t="s">
        <v>25</v>
      </c>
      <c r="L47" s="35"/>
      <c r="M47" s="34"/>
      <c r="N47" s="35"/>
    </row>
    <row r="48" spans="1:14" ht="85.5" x14ac:dyDescent="0.15">
      <c r="A48" s="29" t="s">
        <v>155</v>
      </c>
      <c r="B48" s="30" t="s">
        <v>143</v>
      </c>
      <c r="C48" s="31">
        <v>42828</v>
      </c>
      <c r="D48" s="30" t="s">
        <v>156</v>
      </c>
      <c r="E48" s="30" t="s">
        <v>22</v>
      </c>
      <c r="F48" s="32">
        <v>20100000</v>
      </c>
      <c r="G48" s="32">
        <v>20100000</v>
      </c>
      <c r="H48" s="33">
        <f t="shared" si="0"/>
        <v>1</v>
      </c>
      <c r="I48" s="34" t="s">
        <v>23</v>
      </c>
      <c r="J48" s="30" t="s">
        <v>145</v>
      </c>
      <c r="K48" s="34" t="s">
        <v>146</v>
      </c>
      <c r="L48" s="35"/>
      <c r="M48" s="34"/>
      <c r="N48" s="35"/>
    </row>
    <row r="49" spans="1:14" ht="85.5" x14ac:dyDescent="0.15">
      <c r="A49" s="29" t="s">
        <v>157</v>
      </c>
      <c r="B49" s="30" t="s">
        <v>143</v>
      </c>
      <c r="C49" s="31">
        <v>42828</v>
      </c>
      <c r="D49" s="30" t="s">
        <v>158</v>
      </c>
      <c r="E49" s="30" t="s">
        <v>22</v>
      </c>
      <c r="F49" s="32">
        <v>320231126</v>
      </c>
      <c r="G49" s="32">
        <v>320231126</v>
      </c>
      <c r="H49" s="33">
        <f t="shared" si="0"/>
        <v>1</v>
      </c>
      <c r="I49" s="34" t="s">
        <v>23</v>
      </c>
      <c r="J49" s="30" t="s">
        <v>159</v>
      </c>
      <c r="K49" s="34" t="s">
        <v>25</v>
      </c>
      <c r="L49" s="35"/>
      <c r="M49" s="34"/>
      <c r="N49" s="35"/>
    </row>
    <row r="50" spans="1:14" ht="85.5" x14ac:dyDescent="0.15">
      <c r="A50" s="29" t="s">
        <v>160</v>
      </c>
      <c r="B50" s="30" t="s">
        <v>143</v>
      </c>
      <c r="C50" s="31">
        <v>42828</v>
      </c>
      <c r="D50" s="30" t="s">
        <v>161</v>
      </c>
      <c r="E50" s="30" t="s">
        <v>22</v>
      </c>
      <c r="F50" s="32">
        <v>65860000</v>
      </c>
      <c r="G50" s="32">
        <v>65860000</v>
      </c>
      <c r="H50" s="33">
        <f t="shared" si="0"/>
        <v>1</v>
      </c>
      <c r="I50" s="34" t="s">
        <v>23</v>
      </c>
      <c r="J50" s="30" t="s">
        <v>162</v>
      </c>
      <c r="K50" s="34" t="s">
        <v>25</v>
      </c>
      <c r="L50" s="35"/>
      <c r="M50" s="34"/>
      <c r="N50" s="35"/>
    </row>
    <row r="51" spans="1:14" ht="71.25" x14ac:dyDescent="0.15">
      <c r="A51" s="29" t="s">
        <v>163</v>
      </c>
      <c r="B51" s="30" t="s">
        <v>143</v>
      </c>
      <c r="C51" s="31">
        <v>42828</v>
      </c>
      <c r="D51" s="30" t="s">
        <v>164</v>
      </c>
      <c r="E51" s="30" t="s">
        <v>22</v>
      </c>
      <c r="F51" s="32">
        <v>193342360</v>
      </c>
      <c r="G51" s="32">
        <v>193342360</v>
      </c>
      <c r="H51" s="33">
        <f t="shared" si="0"/>
        <v>1</v>
      </c>
      <c r="I51" s="34" t="s">
        <v>23</v>
      </c>
      <c r="J51" s="30" t="s">
        <v>165</v>
      </c>
      <c r="K51" s="34" t="s">
        <v>166</v>
      </c>
      <c r="L51" s="35"/>
      <c r="M51" s="34"/>
      <c r="N51" s="35"/>
    </row>
    <row r="52" spans="1:14" ht="142.5" x14ac:dyDescent="0.15">
      <c r="A52" s="29" t="s">
        <v>167</v>
      </c>
      <c r="B52" s="30" t="s">
        <v>143</v>
      </c>
      <c r="C52" s="31">
        <v>42828</v>
      </c>
      <c r="D52" s="30" t="s">
        <v>168</v>
      </c>
      <c r="E52" s="30" t="s">
        <v>22</v>
      </c>
      <c r="F52" s="32">
        <v>16400000</v>
      </c>
      <c r="G52" s="32">
        <v>16400000</v>
      </c>
      <c r="H52" s="33">
        <f t="shared" si="0"/>
        <v>1</v>
      </c>
      <c r="I52" s="34" t="s">
        <v>23</v>
      </c>
      <c r="J52" s="30" t="s">
        <v>169</v>
      </c>
      <c r="K52" s="34" t="s">
        <v>25</v>
      </c>
      <c r="L52" s="35"/>
      <c r="M52" s="34"/>
      <c r="N52" s="35"/>
    </row>
    <row r="53" spans="1:14" ht="85.5" x14ac:dyDescent="0.15">
      <c r="A53" s="29" t="s">
        <v>170</v>
      </c>
      <c r="B53" s="30" t="s">
        <v>143</v>
      </c>
      <c r="C53" s="31">
        <v>42828</v>
      </c>
      <c r="D53" s="30" t="s">
        <v>161</v>
      </c>
      <c r="E53" s="30" t="s">
        <v>22</v>
      </c>
      <c r="F53" s="32">
        <v>17644000</v>
      </c>
      <c r="G53" s="32">
        <v>17644000</v>
      </c>
      <c r="H53" s="33">
        <f t="shared" si="0"/>
        <v>1</v>
      </c>
      <c r="I53" s="34" t="s">
        <v>23</v>
      </c>
      <c r="J53" s="30" t="s">
        <v>171</v>
      </c>
      <c r="K53" s="34" t="s">
        <v>25</v>
      </c>
      <c r="L53" s="35"/>
      <c r="M53" s="34"/>
      <c r="N53" s="35"/>
    </row>
    <row r="54" spans="1:14" ht="85.5" x14ac:dyDescent="0.15">
      <c r="A54" s="29" t="s">
        <v>172</v>
      </c>
      <c r="B54" s="30" t="s">
        <v>143</v>
      </c>
      <c r="C54" s="31">
        <v>42828</v>
      </c>
      <c r="D54" s="30" t="s">
        <v>161</v>
      </c>
      <c r="E54" s="30" t="s">
        <v>22</v>
      </c>
      <c r="F54" s="32">
        <v>8041000</v>
      </c>
      <c r="G54" s="32">
        <v>8041000</v>
      </c>
      <c r="H54" s="33">
        <f t="shared" si="0"/>
        <v>1</v>
      </c>
      <c r="I54" s="34" t="s">
        <v>23</v>
      </c>
      <c r="J54" s="30" t="s">
        <v>173</v>
      </c>
      <c r="K54" s="34" t="s">
        <v>25</v>
      </c>
      <c r="L54" s="35"/>
      <c r="M54" s="34"/>
      <c r="N54" s="35"/>
    </row>
    <row r="55" spans="1:14" ht="85.5" x14ac:dyDescent="0.15">
      <c r="A55" s="29" t="s">
        <v>174</v>
      </c>
      <c r="B55" s="30" t="s">
        <v>143</v>
      </c>
      <c r="C55" s="31">
        <v>42828</v>
      </c>
      <c r="D55" s="30" t="s">
        <v>144</v>
      </c>
      <c r="E55" s="30" t="s">
        <v>22</v>
      </c>
      <c r="F55" s="32">
        <v>101683000</v>
      </c>
      <c r="G55" s="32">
        <v>101683000</v>
      </c>
      <c r="H55" s="33">
        <f t="shared" si="0"/>
        <v>1</v>
      </c>
      <c r="I55" s="34" t="s">
        <v>23</v>
      </c>
      <c r="J55" s="30" t="s">
        <v>145</v>
      </c>
      <c r="K55" s="34" t="s">
        <v>146</v>
      </c>
      <c r="L55" s="35"/>
      <c r="M55" s="34"/>
      <c r="N55" s="35"/>
    </row>
    <row r="56" spans="1:14" ht="85.5" x14ac:dyDescent="0.15">
      <c r="A56" s="29" t="s">
        <v>175</v>
      </c>
      <c r="B56" s="30" t="s">
        <v>143</v>
      </c>
      <c r="C56" s="31">
        <v>42828</v>
      </c>
      <c r="D56" s="30" t="s">
        <v>176</v>
      </c>
      <c r="E56" s="30" t="s">
        <v>22</v>
      </c>
      <c r="F56" s="32">
        <v>14228725</v>
      </c>
      <c r="G56" s="32">
        <v>14228725</v>
      </c>
      <c r="H56" s="33">
        <f t="shared" si="0"/>
        <v>1</v>
      </c>
      <c r="I56" s="34" t="s">
        <v>23</v>
      </c>
      <c r="J56" s="30" t="s">
        <v>177</v>
      </c>
      <c r="K56" s="34" t="s">
        <v>166</v>
      </c>
      <c r="L56" s="35"/>
      <c r="M56" s="34"/>
      <c r="N56" s="35"/>
    </row>
    <row r="57" spans="1:14" ht="128.25" x14ac:dyDescent="0.15">
      <c r="A57" s="29" t="s">
        <v>178</v>
      </c>
      <c r="B57" s="30" t="s">
        <v>143</v>
      </c>
      <c r="C57" s="31">
        <v>42828</v>
      </c>
      <c r="D57" s="30" t="s">
        <v>148</v>
      </c>
      <c r="E57" s="30" t="s">
        <v>22</v>
      </c>
      <c r="F57" s="32">
        <v>505446000</v>
      </c>
      <c r="G57" s="32">
        <v>505446000</v>
      </c>
      <c r="H57" s="33">
        <f t="shared" si="0"/>
        <v>1</v>
      </c>
      <c r="I57" s="34" t="s">
        <v>23</v>
      </c>
      <c r="J57" s="30" t="s">
        <v>179</v>
      </c>
      <c r="K57" s="34" t="s">
        <v>25</v>
      </c>
      <c r="L57" s="35"/>
      <c r="M57" s="34"/>
      <c r="N57" s="35"/>
    </row>
    <row r="58" spans="1:14" ht="114" x14ac:dyDescent="0.15">
      <c r="A58" s="29" t="s">
        <v>180</v>
      </c>
      <c r="B58" s="30" t="s">
        <v>143</v>
      </c>
      <c r="C58" s="31">
        <v>42828</v>
      </c>
      <c r="D58" s="30" t="s">
        <v>181</v>
      </c>
      <c r="E58" s="30" t="s">
        <v>22</v>
      </c>
      <c r="F58" s="32">
        <v>9072000</v>
      </c>
      <c r="G58" s="32">
        <v>9072000</v>
      </c>
      <c r="H58" s="33">
        <f t="shared" si="0"/>
        <v>1</v>
      </c>
      <c r="I58" s="34" t="s">
        <v>23</v>
      </c>
      <c r="J58" s="30" t="s">
        <v>182</v>
      </c>
      <c r="K58" s="34" t="s">
        <v>25</v>
      </c>
      <c r="L58" s="35"/>
      <c r="M58" s="34"/>
      <c r="N58" s="35"/>
    </row>
    <row r="59" spans="1:14" ht="85.5" x14ac:dyDescent="0.15">
      <c r="A59" s="29" t="s">
        <v>183</v>
      </c>
      <c r="B59" s="30" t="s">
        <v>143</v>
      </c>
      <c r="C59" s="31">
        <v>42828</v>
      </c>
      <c r="D59" s="30" t="s">
        <v>184</v>
      </c>
      <c r="E59" s="30" t="s">
        <v>22</v>
      </c>
      <c r="F59" s="32">
        <v>85640000</v>
      </c>
      <c r="G59" s="32">
        <v>85640000</v>
      </c>
      <c r="H59" s="33">
        <f t="shared" si="0"/>
        <v>1</v>
      </c>
      <c r="I59" s="34" t="s">
        <v>23</v>
      </c>
      <c r="J59" s="30" t="s">
        <v>145</v>
      </c>
      <c r="K59" s="34" t="s">
        <v>146</v>
      </c>
      <c r="L59" s="35"/>
      <c r="M59" s="34"/>
      <c r="N59" s="35"/>
    </row>
    <row r="60" spans="1:14" ht="85.5" x14ac:dyDescent="0.15">
      <c r="A60" s="29" t="s">
        <v>185</v>
      </c>
      <c r="B60" s="30" t="s">
        <v>143</v>
      </c>
      <c r="C60" s="31">
        <v>42828</v>
      </c>
      <c r="D60" s="30" t="s">
        <v>186</v>
      </c>
      <c r="E60" s="30" t="s">
        <v>22</v>
      </c>
      <c r="F60" s="32">
        <v>71506000</v>
      </c>
      <c r="G60" s="32">
        <v>71506000</v>
      </c>
      <c r="H60" s="33">
        <f t="shared" si="0"/>
        <v>1</v>
      </c>
      <c r="I60" s="34" t="s">
        <v>23</v>
      </c>
      <c r="J60" s="30" t="s">
        <v>145</v>
      </c>
      <c r="K60" s="34" t="s">
        <v>146</v>
      </c>
      <c r="L60" s="35"/>
      <c r="M60" s="34"/>
      <c r="N60" s="35"/>
    </row>
    <row r="61" spans="1:14" ht="114" x14ac:dyDescent="0.15">
      <c r="A61" s="29" t="s">
        <v>187</v>
      </c>
      <c r="B61" s="30" t="s">
        <v>143</v>
      </c>
      <c r="C61" s="31">
        <v>42828</v>
      </c>
      <c r="D61" s="30" t="s">
        <v>148</v>
      </c>
      <c r="E61" s="30" t="s">
        <v>22</v>
      </c>
      <c r="F61" s="32">
        <v>118915000</v>
      </c>
      <c r="G61" s="32">
        <v>118915000</v>
      </c>
      <c r="H61" s="33">
        <f t="shared" si="0"/>
        <v>1</v>
      </c>
      <c r="I61" s="34" t="s">
        <v>23</v>
      </c>
      <c r="J61" s="30" t="s">
        <v>159</v>
      </c>
      <c r="K61" s="34" t="s">
        <v>25</v>
      </c>
      <c r="L61" s="35"/>
      <c r="M61" s="34"/>
      <c r="N61" s="35"/>
    </row>
    <row r="62" spans="1:14" ht="114" x14ac:dyDescent="0.15">
      <c r="A62" s="29" t="s">
        <v>188</v>
      </c>
      <c r="B62" s="30" t="s">
        <v>143</v>
      </c>
      <c r="C62" s="31">
        <v>42828</v>
      </c>
      <c r="D62" s="30" t="s">
        <v>189</v>
      </c>
      <c r="E62" s="30" t="s">
        <v>22</v>
      </c>
      <c r="F62" s="32">
        <v>345456</v>
      </c>
      <c r="G62" s="32">
        <v>345456</v>
      </c>
      <c r="H62" s="33">
        <f t="shared" si="0"/>
        <v>1</v>
      </c>
      <c r="I62" s="34" t="s">
        <v>23</v>
      </c>
      <c r="J62" s="30" t="s">
        <v>190</v>
      </c>
      <c r="K62" s="34" t="s">
        <v>25</v>
      </c>
      <c r="L62" s="35"/>
      <c r="M62" s="34"/>
      <c r="N62" s="35"/>
    </row>
    <row r="63" spans="1:14" ht="85.5" x14ac:dyDescent="0.15">
      <c r="A63" s="29" t="s">
        <v>191</v>
      </c>
      <c r="B63" s="30" t="s">
        <v>143</v>
      </c>
      <c r="C63" s="31">
        <v>42828</v>
      </c>
      <c r="D63" s="30" t="s">
        <v>144</v>
      </c>
      <c r="E63" s="30" t="s">
        <v>22</v>
      </c>
      <c r="F63" s="32">
        <v>1231000</v>
      </c>
      <c r="G63" s="32">
        <v>1231000</v>
      </c>
      <c r="H63" s="33">
        <f t="shared" si="0"/>
        <v>1</v>
      </c>
      <c r="I63" s="34" t="s">
        <v>23</v>
      </c>
      <c r="J63" s="30" t="s">
        <v>145</v>
      </c>
      <c r="K63" s="34" t="s">
        <v>146</v>
      </c>
      <c r="L63" s="35"/>
      <c r="M63" s="34"/>
      <c r="N63" s="35"/>
    </row>
    <row r="64" spans="1:14" ht="85.5" x14ac:dyDescent="0.15">
      <c r="A64" s="29" t="s">
        <v>192</v>
      </c>
      <c r="B64" s="30" t="s">
        <v>143</v>
      </c>
      <c r="C64" s="31">
        <v>42828</v>
      </c>
      <c r="D64" s="30" t="s">
        <v>193</v>
      </c>
      <c r="E64" s="30" t="s">
        <v>22</v>
      </c>
      <c r="F64" s="32">
        <v>501584000</v>
      </c>
      <c r="G64" s="32">
        <v>501584000</v>
      </c>
      <c r="H64" s="33">
        <f t="shared" si="0"/>
        <v>1</v>
      </c>
      <c r="I64" s="34" t="s">
        <v>23</v>
      </c>
      <c r="J64" s="30" t="s">
        <v>145</v>
      </c>
      <c r="K64" s="34" t="s">
        <v>146</v>
      </c>
      <c r="L64" s="35"/>
      <c r="M64" s="34"/>
      <c r="N64" s="35"/>
    </row>
    <row r="65" spans="1:14" ht="85.5" x14ac:dyDescent="0.15">
      <c r="A65" s="29" t="s">
        <v>194</v>
      </c>
      <c r="B65" s="30" t="s">
        <v>143</v>
      </c>
      <c r="C65" s="31">
        <v>42828</v>
      </c>
      <c r="D65" s="30" t="s">
        <v>195</v>
      </c>
      <c r="E65" s="30" t="s">
        <v>22</v>
      </c>
      <c r="F65" s="32">
        <v>34437000</v>
      </c>
      <c r="G65" s="32">
        <v>34437000</v>
      </c>
      <c r="H65" s="33">
        <f t="shared" si="0"/>
        <v>1</v>
      </c>
      <c r="I65" s="34" t="s">
        <v>23</v>
      </c>
      <c r="J65" s="30" t="s">
        <v>145</v>
      </c>
      <c r="K65" s="34" t="s">
        <v>146</v>
      </c>
      <c r="L65" s="35"/>
      <c r="M65" s="34"/>
      <c r="N65" s="35"/>
    </row>
    <row r="66" spans="1:14" ht="85.5" x14ac:dyDescent="0.15">
      <c r="A66" s="29" t="s">
        <v>196</v>
      </c>
      <c r="B66" s="30" t="s">
        <v>143</v>
      </c>
      <c r="C66" s="31">
        <v>42828</v>
      </c>
      <c r="D66" s="30" t="s">
        <v>197</v>
      </c>
      <c r="E66" s="30" t="s">
        <v>22</v>
      </c>
      <c r="F66" s="32">
        <v>38290000</v>
      </c>
      <c r="G66" s="32">
        <v>38290000</v>
      </c>
      <c r="H66" s="33">
        <f t="shared" si="0"/>
        <v>1</v>
      </c>
      <c r="I66" s="34" t="s">
        <v>23</v>
      </c>
      <c r="J66" s="30" t="s">
        <v>145</v>
      </c>
      <c r="K66" s="34" t="s">
        <v>146</v>
      </c>
      <c r="L66" s="35"/>
      <c r="M66" s="34"/>
      <c r="N66" s="35"/>
    </row>
    <row r="67" spans="1:14" ht="99.75" x14ac:dyDescent="0.15">
      <c r="A67" s="29" t="s">
        <v>198</v>
      </c>
      <c r="B67" s="30" t="s">
        <v>143</v>
      </c>
      <c r="C67" s="31">
        <v>42828</v>
      </c>
      <c r="D67" s="30" t="s">
        <v>199</v>
      </c>
      <c r="E67" s="30" t="s">
        <v>22</v>
      </c>
      <c r="F67" s="32">
        <v>83986645</v>
      </c>
      <c r="G67" s="32">
        <v>83986645</v>
      </c>
      <c r="H67" s="33">
        <f t="shared" si="0"/>
        <v>1</v>
      </c>
      <c r="I67" s="34" t="s">
        <v>23</v>
      </c>
      <c r="J67" s="30" t="s">
        <v>200</v>
      </c>
      <c r="K67" s="34" t="s">
        <v>166</v>
      </c>
      <c r="L67" s="35"/>
      <c r="M67" s="34"/>
      <c r="N67" s="35"/>
    </row>
    <row r="68" spans="1:14" ht="85.5" x14ac:dyDescent="0.15">
      <c r="A68" s="29" t="s">
        <v>201</v>
      </c>
      <c r="B68" s="30" t="s">
        <v>143</v>
      </c>
      <c r="C68" s="31">
        <v>42828</v>
      </c>
      <c r="D68" s="30" t="s">
        <v>193</v>
      </c>
      <c r="E68" s="30" t="s">
        <v>22</v>
      </c>
      <c r="F68" s="32">
        <v>8390000</v>
      </c>
      <c r="G68" s="32">
        <v>8390000</v>
      </c>
      <c r="H68" s="33">
        <f t="shared" si="0"/>
        <v>1</v>
      </c>
      <c r="I68" s="34" t="s">
        <v>23</v>
      </c>
      <c r="J68" s="30" t="s">
        <v>145</v>
      </c>
      <c r="K68" s="34" t="s">
        <v>146</v>
      </c>
      <c r="L68" s="35"/>
      <c r="M68" s="34"/>
      <c r="N68" s="35"/>
    </row>
    <row r="69" spans="1:14" ht="85.5" x14ac:dyDescent="0.15">
      <c r="A69" s="29" t="s">
        <v>202</v>
      </c>
      <c r="B69" s="30" t="s">
        <v>143</v>
      </c>
      <c r="C69" s="31">
        <v>42828</v>
      </c>
      <c r="D69" s="30" t="s">
        <v>189</v>
      </c>
      <c r="E69" s="30" t="s">
        <v>22</v>
      </c>
      <c r="F69" s="32">
        <v>2500000000</v>
      </c>
      <c r="G69" s="32">
        <v>2500000000</v>
      </c>
      <c r="H69" s="33">
        <f t="shared" ref="H69:H132" si="1">IF(F69="－","－",G69/F69)</f>
        <v>1</v>
      </c>
      <c r="I69" s="34" t="s">
        <v>23</v>
      </c>
      <c r="J69" s="30" t="s">
        <v>203</v>
      </c>
      <c r="K69" s="34" t="s">
        <v>25</v>
      </c>
      <c r="L69" s="35"/>
      <c r="M69" s="34"/>
      <c r="N69" s="35"/>
    </row>
    <row r="70" spans="1:14" ht="99.75" x14ac:dyDescent="0.15">
      <c r="A70" s="29" t="s">
        <v>204</v>
      </c>
      <c r="B70" s="30" t="s">
        <v>143</v>
      </c>
      <c r="C70" s="31">
        <v>42828</v>
      </c>
      <c r="D70" s="30" t="s">
        <v>189</v>
      </c>
      <c r="E70" s="30" t="s">
        <v>22</v>
      </c>
      <c r="F70" s="32">
        <v>93441600</v>
      </c>
      <c r="G70" s="32">
        <v>93441600</v>
      </c>
      <c r="H70" s="33">
        <f t="shared" si="1"/>
        <v>1</v>
      </c>
      <c r="I70" s="34" t="s">
        <v>23</v>
      </c>
      <c r="J70" s="30" t="s">
        <v>205</v>
      </c>
      <c r="K70" s="34" t="s">
        <v>25</v>
      </c>
      <c r="L70" s="35"/>
      <c r="M70" s="34"/>
      <c r="N70" s="35"/>
    </row>
    <row r="71" spans="1:14" ht="99.75" x14ac:dyDescent="0.15">
      <c r="A71" s="29" t="s">
        <v>206</v>
      </c>
      <c r="B71" s="30" t="s">
        <v>143</v>
      </c>
      <c r="C71" s="31">
        <v>42828</v>
      </c>
      <c r="D71" s="30" t="s">
        <v>207</v>
      </c>
      <c r="E71" s="30" t="s">
        <v>22</v>
      </c>
      <c r="F71" s="32">
        <v>90235716</v>
      </c>
      <c r="G71" s="32">
        <v>90235716</v>
      </c>
      <c r="H71" s="33">
        <f t="shared" si="1"/>
        <v>1</v>
      </c>
      <c r="I71" s="34" t="s">
        <v>23</v>
      </c>
      <c r="J71" s="30" t="s">
        <v>208</v>
      </c>
      <c r="K71" s="34" t="s">
        <v>25</v>
      </c>
      <c r="L71" s="35"/>
      <c r="M71" s="34"/>
      <c r="N71" s="35"/>
    </row>
    <row r="72" spans="1:14" ht="99.75" x14ac:dyDescent="0.15">
      <c r="A72" s="29" t="s">
        <v>209</v>
      </c>
      <c r="B72" s="30" t="s">
        <v>143</v>
      </c>
      <c r="C72" s="31">
        <v>42886</v>
      </c>
      <c r="D72" s="30" t="s">
        <v>181</v>
      </c>
      <c r="E72" s="30" t="s">
        <v>22</v>
      </c>
      <c r="F72" s="32">
        <v>12548000</v>
      </c>
      <c r="G72" s="32">
        <v>12548000</v>
      </c>
      <c r="H72" s="33">
        <f t="shared" si="1"/>
        <v>1</v>
      </c>
      <c r="I72" s="34" t="s">
        <v>23</v>
      </c>
      <c r="J72" s="30" t="s">
        <v>210</v>
      </c>
      <c r="K72" s="34" t="s">
        <v>25</v>
      </c>
      <c r="L72" s="35"/>
      <c r="M72" s="34"/>
      <c r="N72" s="35"/>
    </row>
    <row r="73" spans="1:14" ht="85.5" x14ac:dyDescent="0.15">
      <c r="A73" s="29" t="s">
        <v>211</v>
      </c>
      <c r="B73" s="30" t="s">
        <v>143</v>
      </c>
      <c r="C73" s="31">
        <v>42905</v>
      </c>
      <c r="D73" s="30" t="s">
        <v>212</v>
      </c>
      <c r="E73" s="30" t="s">
        <v>22</v>
      </c>
      <c r="F73" s="32">
        <v>14882400</v>
      </c>
      <c r="G73" s="32">
        <v>14882400</v>
      </c>
      <c r="H73" s="33">
        <f t="shared" si="1"/>
        <v>1</v>
      </c>
      <c r="I73" s="34" t="s">
        <v>23</v>
      </c>
      <c r="J73" s="30" t="s">
        <v>213</v>
      </c>
      <c r="K73" s="34" t="s">
        <v>25</v>
      </c>
      <c r="L73" s="35"/>
      <c r="M73" s="34"/>
      <c r="N73" s="35"/>
    </row>
    <row r="74" spans="1:14" ht="85.5" x14ac:dyDescent="0.15">
      <c r="A74" s="29" t="s">
        <v>214</v>
      </c>
      <c r="B74" s="30" t="s">
        <v>143</v>
      </c>
      <c r="C74" s="31">
        <v>42902</v>
      </c>
      <c r="D74" s="30" t="s">
        <v>189</v>
      </c>
      <c r="E74" s="30" t="s">
        <v>22</v>
      </c>
      <c r="F74" s="32">
        <v>18585828</v>
      </c>
      <c r="G74" s="32">
        <v>18585828</v>
      </c>
      <c r="H74" s="33">
        <f t="shared" si="1"/>
        <v>1</v>
      </c>
      <c r="I74" s="34" t="s">
        <v>23</v>
      </c>
      <c r="J74" s="30" t="s">
        <v>213</v>
      </c>
      <c r="K74" s="34" t="s">
        <v>25</v>
      </c>
      <c r="L74" s="35"/>
      <c r="M74" s="34"/>
      <c r="N74" s="35"/>
    </row>
    <row r="75" spans="1:14" ht="85.5" x14ac:dyDescent="0.15">
      <c r="A75" s="29" t="s">
        <v>215</v>
      </c>
      <c r="B75" s="30" t="s">
        <v>143</v>
      </c>
      <c r="C75" s="31">
        <v>42916</v>
      </c>
      <c r="D75" s="30" t="s">
        <v>189</v>
      </c>
      <c r="E75" s="30" t="s">
        <v>22</v>
      </c>
      <c r="F75" s="32">
        <v>16403622</v>
      </c>
      <c r="G75" s="32">
        <v>16403622</v>
      </c>
      <c r="H75" s="33">
        <f t="shared" si="1"/>
        <v>1</v>
      </c>
      <c r="I75" s="34" t="s">
        <v>23</v>
      </c>
      <c r="J75" s="30" t="s">
        <v>216</v>
      </c>
      <c r="K75" s="34" t="s">
        <v>25</v>
      </c>
      <c r="L75" s="35"/>
      <c r="M75" s="34"/>
      <c r="N75" s="35"/>
    </row>
    <row r="76" spans="1:14" ht="114" x14ac:dyDescent="0.15">
      <c r="A76" s="29" t="s">
        <v>217</v>
      </c>
      <c r="B76" s="30" t="s">
        <v>143</v>
      </c>
      <c r="C76" s="31">
        <v>42909</v>
      </c>
      <c r="D76" s="30" t="s">
        <v>148</v>
      </c>
      <c r="E76" s="30" t="s">
        <v>22</v>
      </c>
      <c r="F76" s="32">
        <v>16740000</v>
      </c>
      <c r="G76" s="32">
        <v>16740000</v>
      </c>
      <c r="H76" s="33">
        <f t="shared" si="1"/>
        <v>1</v>
      </c>
      <c r="I76" s="34" t="s">
        <v>23</v>
      </c>
      <c r="J76" s="30" t="s">
        <v>159</v>
      </c>
      <c r="K76" s="34" t="s">
        <v>25</v>
      </c>
      <c r="L76" s="35"/>
      <c r="M76" s="34"/>
      <c r="N76" s="35"/>
    </row>
    <row r="77" spans="1:14" ht="114" x14ac:dyDescent="0.15">
      <c r="A77" s="29" t="s">
        <v>218</v>
      </c>
      <c r="B77" s="30" t="s">
        <v>143</v>
      </c>
      <c r="C77" s="31">
        <v>42921</v>
      </c>
      <c r="D77" s="30" t="s">
        <v>189</v>
      </c>
      <c r="E77" s="30" t="s">
        <v>22</v>
      </c>
      <c r="F77" s="32">
        <v>4413745</v>
      </c>
      <c r="G77" s="32">
        <v>4413745</v>
      </c>
      <c r="H77" s="33">
        <f t="shared" si="1"/>
        <v>1</v>
      </c>
      <c r="I77" s="34" t="s">
        <v>23</v>
      </c>
      <c r="J77" s="30" t="s">
        <v>219</v>
      </c>
      <c r="K77" s="34" t="s">
        <v>25</v>
      </c>
      <c r="L77" s="35"/>
      <c r="M77" s="34"/>
      <c r="N77" s="35"/>
    </row>
    <row r="78" spans="1:14" ht="99.75" x14ac:dyDescent="0.15">
      <c r="A78" s="29" t="s">
        <v>220</v>
      </c>
      <c r="B78" s="30" t="s">
        <v>143</v>
      </c>
      <c r="C78" s="31">
        <v>42927</v>
      </c>
      <c r="D78" s="30" t="s">
        <v>181</v>
      </c>
      <c r="E78" s="30" t="s">
        <v>22</v>
      </c>
      <c r="F78" s="32">
        <v>6663600</v>
      </c>
      <c r="G78" s="32">
        <v>6663600</v>
      </c>
      <c r="H78" s="33">
        <f t="shared" si="1"/>
        <v>1</v>
      </c>
      <c r="I78" s="34" t="s">
        <v>23</v>
      </c>
      <c r="J78" s="30" t="s">
        <v>210</v>
      </c>
      <c r="K78" s="34" t="s">
        <v>25</v>
      </c>
      <c r="L78" s="35"/>
      <c r="M78" s="34"/>
      <c r="N78" s="35"/>
    </row>
    <row r="79" spans="1:14" ht="114" x14ac:dyDescent="0.15">
      <c r="A79" s="29" t="s">
        <v>221</v>
      </c>
      <c r="B79" s="30" t="s">
        <v>143</v>
      </c>
      <c r="C79" s="31">
        <v>42947</v>
      </c>
      <c r="D79" s="30" t="s">
        <v>148</v>
      </c>
      <c r="E79" s="30" t="s">
        <v>22</v>
      </c>
      <c r="F79" s="32">
        <v>31914000</v>
      </c>
      <c r="G79" s="32">
        <v>31914000</v>
      </c>
      <c r="H79" s="33">
        <f t="shared" si="1"/>
        <v>1</v>
      </c>
      <c r="I79" s="34" t="s">
        <v>23</v>
      </c>
      <c r="J79" s="30" t="s">
        <v>222</v>
      </c>
      <c r="K79" s="34" t="s">
        <v>25</v>
      </c>
      <c r="L79" s="35"/>
      <c r="M79" s="34"/>
      <c r="N79" s="35"/>
    </row>
    <row r="80" spans="1:14" ht="142.5" x14ac:dyDescent="0.15">
      <c r="A80" s="29" t="s">
        <v>223</v>
      </c>
      <c r="B80" s="30" t="s">
        <v>143</v>
      </c>
      <c r="C80" s="31">
        <v>42976</v>
      </c>
      <c r="D80" s="30" t="s">
        <v>168</v>
      </c>
      <c r="E80" s="30" t="s">
        <v>22</v>
      </c>
      <c r="F80" s="32">
        <v>126970000</v>
      </c>
      <c r="G80" s="32">
        <v>126970000</v>
      </c>
      <c r="H80" s="33">
        <f t="shared" si="1"/>
        <v>1</v>
      </c>
      <c r="I80" s="34" t="s">
        <v>23</v>
      </c>
      <c r="J80" s="30" t="s">
        <v>169</v>
      </c>
      <c r="K80" s="34" t="s">
        <v>25</v>
      </c>
      <c r="L80" s="35"/>
      <c r="M80" s="34"/>
      <c r="N80" s="35"/>
    </row>
    <row r="81" spans="1:14" ht="71.25" x14ac:dyDescent="0.15">
      <c r="A81" s="29" t="s">
        <v>224</v>
      </c>
      <c r="B81" s="30" t="s">
        <v>225</v>
      </c>
      <c r="C81" s="31">
        <v>43008</v>
      </c>
      <c r="D81" s="30" t="s">
        <v>226</v>
      </c>
      <c r="E81" s="30" t="s">
        <v>22</v>
      </c>
      <c r="F81" s="32">
        <v>48247920</v>
      </c>
      <c r="G81" s="32">
        <v>48247920</v>
      </c>
      <c r="H81" s="33">
        <f t="shared" si="1"/>
        <v>1</v>
      </c>
      <c r="I81" s="34" t="s">
        <v>23</v>
      </c>
      <c r="J81" s="30" t="s">
        <v>227</v>
      </c>
      <c r="K81" s="34" t="s">
        <v>25</v>
      </c>
      <c r="L81" s="35"/>
      <c r="M81" s="34"/>
      <c r="N81" s="35"/>
    </row>
    <row r="82" spans="1:14" ht="99.75" x14ac:dyDescent="0.15">
      <c r="A82" s="29" t="s">
        <v>228</v>
      </c>
      <c r="B82" s="30" t="s">
        <v>225</v>
      </c>
      <c r="C82" s="31">
        <v>43007</v>
      </c>
      <c r="D82" s="30" t="s">
        <v>229</v>
      </c>
      <c r="E82" s="30" t="s">
        <v>22</v>
      </c>
      <c r="F82" s="32">
        <v>24290280</v>
      </c>
      <c r="G82" s="32">
        <v>24290280</v>
      </c>
      <c r="H82" s="33">
        <f t="shared" si="1"/>
        <v>1</v>
      </c>
      <c r="I82" s="34" t="s">
        <v>23</v>
      </c>
      <c r="J82" s="30" t="s">
        <v>230</v>
      </c>
      <c r="K82" s="34" t="s">
        <v>25</v>
      </c>
      <c r="L82" s="35"/>
      <c r="M82" s="34"/>
      <c r="N82" s="35"/>
    </row>
    <row r="83" spans="1:14" ht="99.75" x14ac:dyDescent="0.15">
      <c r="A83" s="29" t="s">
        <v>231</v>
      </c>
      <c r="B83" s="30" t="s">
        <v>225</v>
      </c>
      <c r="C83" s="31">
        <v>42831</v>
      </c>
      <c r="D83" s="30" t="s">
        <v>232</v>
      </c>
      <c r="E83" s="30" t="s">
        <v>22</v>
      </c>
      <c r="F83" s="32">
        <v>42628680</v>
      </c>
      <c r="G83" s="32">
        <v>42628680</v>
      </c>
      <c r="H83" s="33">
        <f t="shared" si="1"/>
        <v>1</v>
      </c>
      <c r="I83" s="34" t="s">
        <v>23</v>
      </c>
      <c r="J83" s="30" t="s">
        <v>227</v>
      </c>
      <c r="K83" s="34" t="s">
        <v>25</v>
      </c>
      <c r="L83" s="35"/>
      <c r="M83" s="34"/>
      <c r="N83" s="35"/>
    </row>
    <row r="84" spans="1:14" ht="99.75" x14ac:dyDescent="0.15">
      <c r="A84" s="29" t="s">
        <v>233</v>
      </c>
      <c r="B84" s="30" t="s">
        <v>225</v>
      </c>
      <c r="C84" s="31">
        <v>42853</v>
      </c>
      <c r="D84" s="30" t="s">
        <v>229</v>
      </c>
      <c r="E84" s="30" t="s">
        <v>22</v>
      </c>
      <c r="F84" s="32">
        <v>13603680</v>
      </c>
      <c r="G84" s="32">
        <v>13603680</v>
      </c>
      <c r="H84" s="33">
        <f t="shared" si="1"/>
        <v>1</v>
      </c>
      <c r="I84" s="34" t="s">
        <v>23</v>
      </c>
      <c r="J84" s="30" t="s">
        <v>230</v>
      </c>
      <c r="K84" s="34" t="s">
        <v>25</v>
      </c>
      <c r="L84" s="35"/>
      <c r="M84" s="34"/>
      <c r="N84" s="35"/>
    </row>
    <row r="85" spans="1:14" ht="99.75" x14ac:dyDescent="0.15">
      <c r="A85" s="29" t="s">
        <v>234</v>
      </c>
      <c r="B85" s="30" t="s">
        <v>225</v>
      </c>
      <c r="C85" s="31">
        <v>42831</v>
      </c>
      <c r="D85" s="30" t="s">
        <v>232</v>
      </c>
      <c r="E85" s="30" t="s">
        <v>22</v>
      </c>
      <c r="F85" s="32">
        <v>18943200</v>
      </c>
      <c r="G85" s="32">
        <v>18943200</v>
      </c>
      <c r="H85" s="33">
        <f t="shared" si="1"/>
        <v>1</v>
      </c>
      <c r="I85" s="34" t="s">
        <v>23</v>
      </c>
      <c r="J85" s="30" t="s">
        <v>227</v>
      </c>
      <c r="K85" s="34" t="s">
        <v>25</v>
      </c>
      <c r="L85" s="35"/>
      <c r="M85" s="34"/>
      <c r="N85" s="35"/>
    </row>
    <row r="86" spans="1:14" ht="99.75" x14ac:dyDescent="0.15">
      <c r="A86" s="29" t="s">
        <v>235</v>
      </c>
      <c r="B86" s="30" t="s">
        <v>225</v>
      </c>
      <c r="C86" s="31">
        <v>42839</v>
      </c>
      <c r="D86" s="30" t="s">
        <v>229</v>
      </c>
      <c r="E86" s="30" t="s">
        <v>22</v>
      </c>
      <c r="F86" s="32">
        <v>8458560</v>
      </c>
      <c r="G86" s="32">
        <v>8458560</v>
      </c>
      <c r="H86" s="33">
        <f t="shared" si="1"/>
        <v>1</v>
      </c>
      <c r="I86" s="34" t="s">
        <v>23</v>
      </c>
      <c r="J86" s="30" t="s">
        <v>230</v>
      </c>
      <c r="K86" s="34" t="s">
        <v>25</v>
      </c>
      <c r="L86" s="35"/>
      <c r="M86" s="34"/>
      <c r="N86" s="35"/>
    </row>
    <row r="87" spans="1:14" ht="99.75" x14ac:dyDescent="0.15">
      <c r="A87" s="29" t="s">
        <v>236</v>
      </c>
      <c r="B87" s="30" t="s">
        <v>225</v>
      </c>
      <c r="C87" s="31">
        <v>42828</v>
      </c>
      <c r="D87" s="30" t="s">
        <v>229</v>
      </c>
      <c r="E87" s="30" t="s">
        <v>22</v>
      </c>
      <c r="F87" s="32">
        <v>13853160</v>
      </c>
      <c r="G87" s="32">
        <v>13853160</v>
      </c>
      <c r="H87" s="33">
        <f t="shared" si="1"/>
        <v>1</v>
      </c>
      <c r="I87" s="34" t="s">
        <v>23</v>
      </c>
      <c r="J87" s="30" t="s">
        <v>230</v>
      </c>
      <c r="K87" s="34" t="s">
        <v>25</v>
      </c>
      <c r="L87" s="35"/>
      <c r="M87" s="34"/>
      <c r="N87" s="35"/>
    </row>
    <row r="88" spans="1:14" ht="128.25" x14ac:dyDescent="0.15">
      <c r="A88" s="29" t="s">
        <v>237</v>
      </c>
      <c r="B88" s="30" t="s">
        <v>225</v>
      </c>
      <c r="C88" s="31">
        <v>42892</v>
      </c>
      <c r="D88" s="30" t="s">
        <v>238</v>
      </c>
      <c r="E88" s="30" t="s">
        <v>22</v>
      </c>
      <c r="F88" s="32">
        <v>950400</v>
      </c>
      <c r="G88" s="32">
        <v>950400</v>
      </c>
      <c r="H88" s="33">
        <f t="shared" si="1"/>
        <v>1</v>
      </c>
      <c r="I88" s="34" t="s">
        <v>23</v>
      </c>
      <c r="J88" s="30" t="s">
        <v>239</v>
      </c>
      <c r="K88" s="34" t="s">
        <v>25</v>
      </c>
      <c r="L88" s="35"/>
      <c r="M88" s="34"/>
      <c r="N88" s="35"/>
    </row>
    <row r="89" spans="1:14" ht="99.75" x14ac:dyDescent="0.15">
      <c r="A89" s="29" t="s">
        <v>240</v>
      </c>
      <c r="B89" s="30" t="s">
        <v>241</v>
      </c>
      <c r="C89" s="31">
        <v>42828</v>
      </c>
      <c r="D89" s="30" t="s">
        <v>242</v>
      </c>
      <c r="E89" s="30" t="s">
        <v>22</v>
      </c>
      <c r="F89" s="32">
        <v>906161</v>
      </c>
      <c r="G89" s="32">
        <v>906161</v>
      </c>
      <c r="H89" s="33">
        <f t="shared" si="1"/>
        <v>1</v>
      </c>
      <c r="I89" s="34" t="s">
        <v>23</v>
      </c>
      <c r="J89" s="30" t="s">
        <v>243</v>
      </c>
      <c r="K89" s="34" t="s">
        <v>166</v>
      </c>
      <c r="L89" s="35"/>
      <c r="M89" s="34"/>
      <c r="N89" s="35"/>
    </row>
    <row r="90" spans="1:14" ht="99.75" x14ac:dyDescent="0.15">
      <c r="A90" s="29" t="s">
        <v>244</v>
      </c>
      <c r="B90" s="30" t="s">
        <v>241</v>
      </c>
      <c r="C90" s="31">
        <v>42828</v>
      </c>
      <c r="D90" s="30" t="s">
        <v>245</v>
      </c>
      <c r="E90" s="30" t="s">
        <v>22</v>
      </c>
      <c r="F90" s="32">
        <v>1968393</v>
      </c>
      <c r="G90" s="32">
        <v>1968393</v>
      </c>
      <c r="H90" s="33">
        <f t="shared" si="1"/>
        <v>1</v>
      </c>
      <c r="I90" s="34" t="s">
        <v>23</v>
      </c>
      <c r="J90" s="30" t="s">
        <v>246</v>
      </c>
      <c r="K90" s="34" t="s">
        <v>166</v>
      </c>
      <c r="L90" s="35"/>
      <c r="M90" s="34"/>
      <c r="N90" s="35"/>
    </row>
    <row r="91" spans="1:14" ht="99.75" x14ac:dyDescent="0.15">
      <c r="A91" s="29" t="s">
        <v>247</v>
      </c>
      <c r="B91" s="30" t="s">
        <v>241</v>
      </c>
      <c r="C91" s="31">
        <v>42828</v>
      </c>
      <c r="D91" s="30" t="s">
        <v>248</v>
      </c>
      <c r="E91" s="30" t="s">
        <v>22</v>
      </c>
      <c r="F91" s="32">
        <v>1747208</v>
      </c>
      <c r="G91" s="32">
        <v>1747208</v>
      </c>
      <c r="H91" s="33">
        <f t="shared" si="1"/>
        <v>1</v>
      </c>
      <c r="I91" s="34" t="s">
        <v>23</v>
      </c>
      <c r="J91" s="30" t="s">
        <v>249</v>
      </c>
      <c r="K91" s="34" t="s">
        <v>166</v>
      </c>
      <c r="L91" s="35"/>
      <c r="M91" s="34"/>
      <c r="N91" s="35"/>
    </row>
    <row r="92" spans="1:14" ht="99.75" x14ac:dyDescent="0.15">
      <c r="A92" s="29" t="s">
        <v>250</v>
      </c>
      <c r="B92" s="30" t="s">
        <v>241</v>
      </c>
      <c r="C92" s="31">
        <v>42828</v>
      </c>
      <c r="D92" s="30" t="s">
        <v>251</v>
      </c>
      <c r="E92" s="30" t="s">
        <v>22</v>
      </c>
      <c r="F92" s="32">
        <v>959701</v>
      </c>
      <c r="G92" s="32">
        <v>959701</v>
      </c>
      <c r="H92" s="33">
        <f t="shared" si="1"/>
        <v>1</v>
      </c>
      <c r="I92" s="34" t="s">
        <v>23</v>
      </c>
      <c r="J92" s="30" t="s">
        <v>252</v>
      </c>
      <c r="K92" s="34" t="s">
        <v>166</v>
      </c>
      <c r="L92" s="35"/>
      <c r="M92" s="34"/>
      <c r="N92" s="35"/>
    </row>
    <row r="93" spans="1:14" ht="114" x14ac:dyDescent="0.15">
      <c r="A93" s="29" t="s">
        <v>253</v>
      </c>
      <c r="B93" s="30" t="s">
        <v>241</v>
      </c>
      <c r="C93" s="31">
        <v>42828</v>
      </c>
      <c r="D93" s="30" t="s">
        <v>254</v>
      </c>
      <c r="E93" s="30" t="s">
        <v>22</v>
      </c>
      <c r="F93" s="32">
        <v>3555919</v>
      </c>
      <c r="G93" s="32">
        <v>3555919</v>
      </c>
      <c r="H93" s="33">
        <f t="shared" si="1"/>
        <v>1</v>
      </c>
      <c r="I93" s="34" t="s">
        <v>23</v>
      </c>
      <c r="J93" s="30" t="s">
        <v>255</v>
      </c>
      <c r="K93" s="34" t="s">
        <v>166</v>
      </c>
      <c r="L93" s="35"/>
      <c r="M93" s="34"/>
      <c r="N93" s="35"/>
    </row>
    <row r="94" spans="1:14" ht="99.75" x14ac:dyDescent="0.15">
      <c r="A94" s="29" t="s">
        <v>256</v>
      </c>
      <c r="B94" s="30" t="s">
        <v>241</v>
      </c>
      <c r="C94" s="31">
        <v>42828</v>
      </c>
      <c r="D94" s="30" t="s">
        <v>257</v>
      </c>
      <c r="E94" s="30" t="s">
        <v>22</v>
      </c>
      <c r="F94" s="32">
        <v>3765750</v>
      </c>
      <c r="G94" s="32">
        <v>3765750</v>
      </c>
      <c r="H94" s="33">
        <f t="shared" si="1"/>
        <v>1</v>
      </c>
      <c r="I94" s="34" t="s">
        <v>23</v>
      </c>
      <c r="J94" s="30" t="s">
        <v>258</v>
      </c>
      <c r="K94" s="34" t="s">
        <v>166</v>
      </c>
      <c r="L94" s="35"/>
      <c r="M94" s="34"/>
      <c r="N94" s="35"/>
    </row>
    <row r="95" spans="1:14" ht="99.75" x14ac:dyDescent="0.15">
      <c r="A95" s="29" t="s">
        <v>259</v>
      </c>
      <c r="B95" s="30" t="s">
        <v>241</v>
      </c>
      <c r="C95" s="31">
        <v>42828</v>
      </c>
      <c r="D95" s="30" t="s">
        <v>260</v>
      </c>
      <c r="E95" s="30" t="s">
        <v>22</v>
      </c>
      <c r="F95" s="32">
        <v>2481137</v>
      </c>
      <c r="G95" s="32">
        <v>2481137</v>
      </c>
      <c r="H95" s="33">
        <f t="shared" si="1"/>
        <v>1</v>
      </c>
      <c r="I95" s="34" t="s">
        <v>23</v>
      </c>
      <c r="J95" s="30" t="s">
        <v>261</v>
      </c>
      <c r="K95" s="34" t="s">
        <v>166</v>
      </c>
      <c r="L95" s="35"/>
      <c r="M95" s="34"/>
      <c r="N95" s="35"/>
    </row>
    <row r="96" spans="1:14" ht="99.75" x14ac:dyDescent="0.15">
      <c r="A96" s="29" t="s">
        <v>262</v>
      </c>
      <c r="B96" s="30" t="s">
        <v>241</v>
      </c>
      <c r="C96" s="31">
        <v>42828</v>
      </c>
      <c r="D96" s="30" t="s">
        <v>263</v>
      </c>
      <c r="E96" s="30" t="s">
        <v>22</v>
      </c>
      <c r="F96" s="32">
        <v>540836</v>
      </c>
      <c r="G96" s="32">
        <v>540836</v>
      </c>
      <c r="H96" s="33">
        <f t="shared" si="1"/>
        <v>1</v>
      </c>
      <c r="I96" s="34" t="s">
        <v>23</v>
      </c>
      <c r="J96" s="30" t="s">
        <v>264</v>
      </c>
      <c r="K96" s="34" t="s">
        <v>166</v>
      </c>
      <c r="L96" s="35"/>
      <c r="M96" s="34"/>
      <c r="N96" s="35"/>
    </row>
    <row r="97" spans="1:14" ht="99.75" x14ac:dyDescent="0.15">
      <c r="A97" s="29" t="s">
        <v>265</v>
      </c>
      <c r="B97" s="30" t="s">
        <v>241</v>
      </c>
      <c r="C97" s="31">
        <v>42828</v>
      </c>
      <c r="D97" s="30" t="s">
        <v>266</v>
      </c>
      <c r="E97" s="30" t="s">
        <v>22</v>
      </c>
      <c r="F97" s="32">
        <v>18046572</v>
      </c>
      <c r="G97" s="32">
        <v>18046572</v>
      </c>
      <c r="H97" s="33">
        <f t="shared" si="1"/>
        <v>1</v>
      </c>
      <c r="I97" s="34" t="s">
        <v>23</v>
      </c>
      <c r="J97" s="30" t="s">
        <v>267</v>
      </c>
      <c r="K97" s="34" t="s">
        <v>166</v>
      </c>
      <c r="L97" s="35"/>
      <c r="M97" s="34"/>
      <c r="N97" s="35"/>
    </row>
    <row r="98" spans="1:14" ht="99.75" x14ac:dyDescent="0.15">
      <c r="A98" s="29" t="s">
        <v>268</v>
      </c>
      <c r="B98" s="30" t="s">
        <v>241</v>
      </c>
      <c r="C98" s="31">
        <v>42828</v>
      </c>
      <c r="D98" s="30" t="s">
        <v>269</v>
      </c>
      <c r="E98" s="30" t="s">
        <v>22</v>
      </c>
      <c r="F98" s="32">
        <v>28520242</v>
      </c>
      <c r="G98" s="32">
        <v>28520242</v>
      </c>
      <c r="H98" s="33">
        <f t="shared" si="1"/>
        <v>1</v>
      </c>
      <c r="I98" s="34" t="s">
        <v>23</v>
      </c>
      <c r="J98" s="30" t="s">
        <v>270</v>
      </c>
      <c r="K98" s="34" t="s">
        <v>166</v>
      </c>
      <c r="L98" s="35"/>
      <c r="M98" s="34"/>
      <c r="N98" s="35"/>
    </row>
    <row r="99" spans="1:14" ht="99.75" x14ac:dyDescent="0.15">
      <c r="A99" s="29" t="s">
        <v>271</v>
      </c>
      <c r="B99" s="30" t="s">
        <v>241</v>
      </c>
      <c r="C99" s="31">
        <v>42828</v>
      </c>
      <c r="D99" s="30" t="s">
        <v>269</v>
      </c>
      <c r="E99" s="30" t="s">
        <v>22</v>
      </c>
      <c r="F99" s="32">
        <v>2987470</v>
      </c>
      <c r="G99" s="32">
        <v>2987470</v>
      </c>
      <c r="H99" s="33">
        <f t="shared" si="1"/>
        <v>1</v>
      </c>
      <c r="I99" s="34" t="s">
        <v>23</v>
      </c>
      <c r="J99" s="30" t="s">
        <v>270</v>
      </c>
      <c r="K99" s="34" t="s">
        <v>166</v>
      </c>
      <c r="L99" s="35"/>
      <c r="M99" s="34"/>
      <c r="N99" s="35"/>
    </row>
    <row r="100" spans="1:14" ht="99.75" x14ac:dyDescent="0.15">
      <c r="A100" s="29" t="s">
        <v>272</v>
      </c>
      <c r="B100" s="30" t="s">
        <v>241</v>
      </c>
      <c r="C100" s="31">
        <v>42828</v>
      </c>
      <c r="D100" s="30" t="s">
        <v>273</v>
      </c>
      <c r="E100" s="30" t="s">
        <v>22</v>
      </c>
      <c r="F100" s="32">
        <v>3086998</v>
      </c>
      <c r="G100" s="32">
        <v>3086998</v>
      </c>
      <c r="H100" s="33">
        <f t="shared" si="1"/>
        <v>1</v>
      </c>
      <c r="I100" s="34" t="s">
        <v>23</v>
      </c>
      <c r="J100" s="30" t="s">
        <v>274</v>
      </c>
      <c r="K100" s="34" t="s">
        <v>166</v>
      </c>
      <c r="L100" s="35"/>
      <c r="M100" s="34"/>
      <c r="N100" s="35"/>
    </row>
    <row r="101" spans="1:14" ht="99.75" x14ac:dyDescent="0.15">
      <c r="A101" s="29" t="s">
        <v>275</v>
      </c>
      <c r="B101" s="30" t="s">
        <v>241</v>
      </c>
      <c r="C101" s="31">
        <v>42828</v>
      </c>
      <c r="D101" s="30" t="s">
        <v>276</v>
      </c>
      <c r="E101" s="30" t="s">
        <v>22</v>
      </c>
      <c r="F101" s="32">
        <v>563146</v>
      </c>
      <c r="G101" s="32">
        <v>563146</v>
      </c>
      <c r="H101" s="33">
        <f t="shared" si="1"/>
        <v>1</v>
      </c>
      <c r="I101" s="34" t="s">
        <v>23</v>
      </c>
      <c r="J101" s="30" t="s">
        <v>277</v>
      </c>
      <c r="K101" s="34" t="s">
        <v>166</v>
      </c>
      <c r="L101" s="35"/>
      <c r="M101" s="34"/>
      <c r="N101" s="35"/>
    </row>
    <row r="102" spans="1:14" ht="99.75" x14ac:dyDescent="0.15">
      <c r="A102" s="29" t="s">
        <v>278</v>
      </c>
      <c r="B102" s="30" t="s">
        <v>241</v>
      </c>
      <c r="C102" s="31">
        <v>42828</v>
      </c>
      <c r="D102" s="30" t="s">
        <v>279</v>
      </c>
      <c r="E102" s="30" t="s">
        <v>22</v>
      </c>
      <c r="F102" s="32">
        <v>4050644</v>
      </c>
      <c r="G102" s="32">
        <v>4050644</v>
      </c>
      <c r="H102" s="33">
        <f t="shared" si="1"/>
        <v>1</v>
      </c>
      <c r="I102" s="34" t="s">
        <v>23</v>
      </c>
      <c r="J102" s="30" t="s">
        <v>280</v>
      </c>
      <c r="K102" s="34" t="s">
        <v>166</v>
      </c>
      <c r="L102" s="35"/>
      <c r="M102" s="34"/>
      <c r="N102" s="35"/>
    </row>
    <row r="103" spans="1:14" ht="99.75" x14ac:dyDescent="0.15">
      <c r="A103" s="29" t="s">
        <v>281</v>
      </c>
      <c r="B103" s="30" t="s">
        <v>241</v>
      </c>
      <c r="C103" s="31">
        <v>42828</v>
      </c>
      <c r="D103" s="30" t="s">
        <v>282</v>
      </c>
      <c r="E103" s="30" t="s">
        <v>22</v>
      </c>
      <c r="F103" s="32">
        <v>10701482</v>
      </c>
      <c r="G103" s="32">
        <v>10701482</v>
      </c>
      <c r="H103" s="33">
        <f t="shared" si="1"/>
        <v>1</v>
      </c>
      <c r="I103" s="34" t="s">
        <v>23</v>
      </c>
      <c r="J103" s="30" t="s">
        <v>283</v>
      </c>
      <c r="K103" s="34" t="s">
        <v>166</v>
      </c>
      <c r="L103" s="35"/>
      <c r="M103" s="34"/>
      <c r="N103" s="35"/>
    </row>
    <row r="104" spans="1:14" ht="99.75" x14ac:dyDescent="0.15">
      <c r="A104" s="29" t="s">
        <v>284</v>
      </c>
      <c r="B104" s="30" t="s">
        <v>241</v>
      </c>
      <c r="C104" s="31">
        <v>42828</v>
      </c>
      <c r="D104" s="30" t="s">
        <v>285</v>
      </c>
      <c r="E104" s="30" t="s">
        <v>22</v>
      </c>
      <c r="F104" s="32">
        <v>524561</v>
      </c>
      <c r="G104" s="32">
        <v>524561</v>
      </c>
      <c r="H104" s="33">
        <f t="shared" si="1"/>
        <v>1</v>
      </c>
      <c r="I104" s="34" t="s">
        <v>23</v>
      </c>
      <c r="J104" s="30" t="s">
        <v>286</v>
      </c>
      <c r="K104" s="34" t="s">
        <v>166</v>
      </c>
      <c r="L104" s="35"/>
      <c r="M104" s="34"/>
      <c r="N104" s="35"/>
    </row>
    <row r="105" spans="1:14" ht="99.75" x14ac:dyDescent="0.15">
      <c r="A105" s="29" t="s">
        <v>287</v>
      </c>
      <c r="B105" s="30" t="s">
        <v>241</v>
      </c>
      <c r="C105" s="31">
        <v>42828</v>
      </c>
      <c r="D105" s="30" t="s">
        <v>288</v>
      </c>
      <c r="E105" s="30" t="s">
        <v>22</v>
      </c>
      <c r="F105" s="32">
        <v>3555919</v>
      </c>
      <c r="G105" s="32">
        <v>3555919</v>
      </c>
      <c r="H105" s="33">
        <f t="shared" si="1"/>
        <v>1</v>
      </c>
      <c r="I105" s="34" t="s">
        <v>23</v>
      </c>
      <c r="J105" s="30" t="s">
        <v>289</v>
      </c>
      <c r="K105" s="34" t="s">
        <v>166</v>
      </c>
      <c r="L105" s="35"/>
      <c r="M105" s="34"/>
      <c r="N105" s="35"/>
    </row>
    <row r="106" spans="1:14" ht="99.75" x14ac:dyDescent="0.15">
      <c r="A106" s="29" t="s">
        <v>290</v>
      </c>
      <c r="B106" s="30" t="s">
        <v>241</v>
      </c>
      <c r="C106" s="31">
        <v>42828</v>
      </c>
      <c r="D106" s="30" t="s">
        <v>291</v>
      </c>
      <c r="E106" s="30" t="s">
        <v>22</v>
      </c>
      <c r="F106" s="32">
        <v>4199077</v>
      </c>
      <c r="G106" s="32">
        <v>4199077</v>
      </c>
      <c r="H106" s="33">
        <f t="shared" si="1"/>
        <v>1</v>
      </c>
      <c r="I106" s="34" t="s">
        <v>23</v>
      </c>
      <c r="J106" s="30" t="s">
        <v>292</v>
      </c>
      <c r="K106" s="34" t="s">
        <v>166</v>
      </c>
      <c r="L106" s="35"/>
      <c r="M106" s="34"/>
      <c r="N106" s="35"/>
    </row>
    <row r="107" spans="1:14" ht="99.75" x14ac:dyDescent="0.15">
      <c r="A107" s="29" t="s">
        <v>293</v>
      </c>
      <c r="B107" s="30" t="s">
        <v>241</v>
      </c>
      <c r="C107" s="31">
        <v>42828</v>
      </c>
      <c r="D107" s="30" t="s">
        <v>294</v>
      </c>
      <c r="E107" s="30" t="s">
        <v>22</v>
      </c>
      <c r="F107" s="32">
        <v>3322971</v>
      </c>
      <c r="G107" s="32">
        <v>3322971</v>
      </c>
      <c r="H107" s="33">
        <f t="shared" si="1"/>
        <v>1</v>
      </c>
      <c r="I107" s="34" t="s">
        <v>23</v>
      </c>
      <c r="J107" s="30" t="s">
        <v>295</v>
      </c>
      <c r="K107" s="34" t="s">
        <v>166</v>
      </c>
      <c r="L107" s="35"/>
      <c r="M107" s="34"/>
      <c r="N107" s="35"/>
    </row>
    <row r="108" spans="1:14" ht="99.75" x14ac:dyDescent="0.15">
      <c r="A108" s="29" t="s">
        <v>296</v>
      </c>
      <c r="B108" s="30" t="s">
        <v>241</v>
      </c>
      <c r="C108" s="31">
        <v>42828</v>
      </c>
      <c r="D108" s="30" t="s">
        <v>297</v>
      </c>
      <c r="E108" s="30" t="s">
        <v>22</v>
      </c>
      <c r="F108" s="32">
        <v>1499040</v>
      </c>
      <c r="G108" s="32">
        <v>1499040</v>
      </c>
      <c r="H108" s="33">
        <f t="shared" si="1"/>
        <v>1</v>
      </c>
      <c r="I108" s="34" t="s">
        <v>23</v>
      </c>
      <c r="J108" s="30" t="s">
        <v>298</v>
      </c>
      <c r="K108" s="34" t="s">
        <v>25</v>
      </c>
      <c r="L108" s="35"/>
      <c r="M108" s="34"/>
      <c r="N108" s="35"/>
    </row>
    <row r="109" spans="1:14" ht="99.75" x14ac:dyDescent="0.15">
      <c r="A109" s="29" t="s">
        <v>299</v>
      </c>
      <c r="B109" s="30" t="s">
        <v>300</v>
      </c>
      <c r="C109" s="31">
        <v>42828</v>
      </c>
      <c r="D109" s="30" t="s">
        <v>301</v>
      </c>
      <c r="E109" s="30" t="s">
        <v>22</v>
      </c>
      <c r="F109" s="32">
        <v>4752000</v>
      </c>
      <c r="G109" s="32">
        <v>4752000</v>
      </c>
      <c r="H109" s="33">
        <f t="shared" si="1"/>
        <v>1</v>
      </c>
      <c r="I109" s="34" t="s">
        <v>23</v>
      </c>
      <c r="J109" s="30" t="s">
        <v>302</v>
      </c>
      <c r="K109" s="34" t="s">
        <v>25</v>
      </c>
      <c r="L109" s="35"/>
      <c r="M109" s="34"/>
      <c r="N109" s="35"/>
    </row>
    <row r="110" spans="1:14" ht="85.5" x14ac:dyDescent="0.15">
      <c r="A110" s="29" t="s">
        <v>303</v>
      </c>
      <c r="B110" s="30" t="s">
        <v>241</v>
      </c>
      <c r="C110" s="31">
        <v>42850</v>
      </c>
      <c r="D110" s="30" t="s">
        <v>251</v>
      </c>
      <c r="E110" s="30" t="s">
        <v>22</v>
      </c>
      <c r="F110" s="32">
        <v>1666056</v>
      </c>
      <c r="G110" s="32">
        <v>1666056</v>
      </c>
      <c r="H110" s="33">
        <f t="shared" si="1"/>
        <v>1</v>
      </c>
      <c r="I110" s="34" t="s">
        <v>23</v>
      </c>
      <c r="J110" s="30" t="s">
        <v>304</v>
      </c>
      <c r="K110" s="34" t="s">
        <v>166</v>
      </c>
      <c r="L110" s="35"/>
      <c r="M110" s="34"/>
      <c r="N110" s="35"/>
    </row>
    <row r="111" spans="1:14" ht="156.75" x14ac:dyDescent="0.15">
      <c r="A111" s="29" t="s">
        <v>305</v>
      </c>
      <c r="B111" s="30" t="s">
        <v>241</v>
      </c>
      <c r="C111" s="31">
        <v>42941</v>
      </c>
      <c r="D111" s="30" t="s">
        <v>306</v>
      </c>
      <c r="E111" s="30" t="s">
        <v>22</v>
      </c>
      <c r="F111" s="32">
        <v>9828000</v>
      </c>
      <c r="G111" s="32">
        <v>9828000</v>
      </c>
      <c r="H111" s="33">
        <f t="shared" si="1"/>
        <v>1</v>
      </c>
      <c r="I111" s="34" t="s">
        <v>23</v>
      </c>
      <c r="J111" s="30" t="s">
        <v>307</v>
      </c>
      <c r="K111" s="34" t="s">
        <v>25</v>
      </c>
      <c r="L111" s="35"/>
      <c r="M111" s="34"/>
      <c r="N111" s="35"/>
    </row>
    <row r="112" spans="1:14" ht="142.5" x14ac:dyDescent="0.15">
      <c r="A112" s="29" t="s">
        <v>308</v>
      </c>
      <c r="B112" s="30" t="s">
        <v>241</v>
      </c>
      <c r="C112" s="31">
        <v>42955</v>
      </c>
      <c r="D112" s="30" t="s">
        <v>309</v>
      </c>
      <c r="E112" s="30" t="s">
        <v>22</v>
      </c>
      <c r="F112" s="32">
        <v>3088800</v>
      </c>
      <c r="G112" s="32">
        <v>3088800</v>
      </c>
      <c r="H112" s="33">
        <f t="shared" si="1"/>
        <v>1</v>
      </c>
      <c r="I112" s="34" t="s">
        <v>23</v>
      </c>
      <c r="J112" s="30" t="s">
        <v>310</v>
      </c>
      <c r="K112" s="34" t="s">
        <v>25</v>
      </c>
      <c r="L112" s="35"/>
      <c r="M112" s="34"/>
      <c r="N112" s="35"/>
    </row>
    <row r="113" spans="1:14" ht="85.5" x14ac:dyDescent="0.15">
      <c r="A113" s="29" t="s">
        <v>311</v>
      </c>
      <c r="B113" s="30" t="s">
        <v>312</v>
      </c>
      <c r="C113" s="31">
        <v>42828</v>
      </c>
      <c r="D113" s="30" t="s">
        <v>313</v>
      </c>
      <c r="E113" s="30" t="s">
        <v>22</v>
      </c>
      <c r="F113" s="32">
        <v>1476764</v>
      </c>
      <c r="G113" s="32">
        <v>1476764</v>
      </c>
      <c r="H113" s="33">
        <f t="shared" si="1"/>
        <v>1</v>
      </c>
      <c r="I113" s="34" t="s">
        <v>23</v>
      </c>
      <c r="J113" s="30" t="s">
        <v>314</v>
      </c>
      <c r="K113" s="34" t="s">
        <v>166</v>
      </c>
      <c r="L113" s="35"/>
      <c r="M113" s="34"/>
      <c r="N113" s="35"/>
    </row>
    <row r="114" spans="1:14" ht="85.5" x14ac:dyDescent="0.15">
      <c r="A114" s="29" t="s">
        <v>315</v>
      </c>
      <c r="B114" s="30" t="s">
        <v>312</v>
      </c>
      <c r="C114" s="31">
        <v>42828</v>
      </c>
      <c r="D114" s="30" t="s">
        <v>316</v>
      </c>
      <c r="E114" s="30" t="s">
        <v>22</v>
      </c>
      <c r="F114" s="32">
        <v>7057183</v>
      </c>
      <c r="G114" s="32">
        <v>7057183</v>
      </c>
      <c r="H114" s="33">
        <f t="shared" si="1"/>
        <v>1</v>
      </c>
      <c r="I114" s="34" t="s">
        <v>23</v>
      </c>
      <c r="J114" s="30" t="s">
        <v>317</v>
      </c>
      <c r="K114" s="34" t="s">
        <v>166</v>
      </c>
      <c r="L114" s="35"/>
      <c r="M114" s="34"/>
      <c r="N114" s="35"/>
    </row>
    <row r="115" spans="1:14" ht="85.5" x14ac:dyDescent="0.15">
      <c r="A115" s="29" t="s">
        <v>318</v>
      </c>
      <c r="B115" s="30" t="s">
        <v>312</v>
      </c>
      <c r="C115" s="31">
        <v>42828</v>
      </c>
      <c r="D115" s="30" t="s">
        <v>319</v>
      </c>
      <c r="E115" s="30" t="s">
        <v>22</v>
      </c>
      <c r="F115" s="32">
        <v>554343</v>
      </c>
      <c r="G115" s="32">
        <v>554343</v>
      </c>
      <c r="H115" s="33">
        <f t="shared" si="1"/>
        <v>1</v>
      </c>
      <c r="I115" s="34" t="s">
        <v>23</v>
      </c>
      <c r="J115" s="30" t="s">
        <v>320</v>
      </c>
      <c r="K115" s="34" t="s">
        <v>166</v>
      </c>
      <c r="L115" s="35"/>
      <c r="M115" s="34"/>
      <c r="N115" s="35"/>
    </row>
    <row r="116" spans="1:14" ht="85.5" x14ac:dyDescent="0.15">
      <c r="A116" s="29" t="s">
        <v>321</v>
      </c>
      <c r="B116" s="30" t="s">
        <v>312</v>
      </c>
      <c r="C116" s="31">
        <v>42828</v>
      </c>
      <c r="D116" s="30" t="s">
        <v>322</v>
      </c>
      <c r="E116" s="30" t="s">
        <v>22</v>
      </c>
      <c r="F116" s="32">
        <v>135941</v>
      </c>
      <c r="G116" s="32">
        <v>135941</v>
      </c>
      <c r="H116" s="33">
        <f t="shared" si="1"/>
        <v>1</v>
      </c>
      <c r="I116" s="34" t="s">
        <v>23</v>
      </c>
      <c r="J116" s="30" t="s">
        <v>323</v>
      </c>
      <c r="K116" s="34" t="s">
        <v>166</v>
      </c>
      <c r="L116" s="35"/>
      <c r="M116" s="34"/>
      <c r="N116" s="35"/>
    </row>
    <row r="117" spans="1:14" ht="85.5" x14ac:dyDescent="0.15">
      <c r="A117" s="29" t="s">
        <v>324</v>
      </c>
      <c r="B117" s="30" t="s">
        <v>312</v>
      </c>
      <c r="C117" s="31">
        <v>42828</v>
      </c>
      <c r="D117" s="30" t="s">
        <v>325</v>
      </c>
      <c r="E117" s="30" t="s">
        <v>22</v>
      </c>
      <c r="F117" s="32">
        <v>989530</v>
      </c>
      <c r="G117" s="32">
        <v>989530</v>
      </c>
      <c r="H117" s="33">
        <f t="shared" si="1"/>
        <v>1</v>
      </c>
      <c r="I117" s="34" t="s">
        <v>23</v>
      </c>
      <c r="J117" s="30" t="s">
        <v>326</v>
      </c>
      <c r="K117" s="34" t="s">
        <v>166</v>
      </c>
      <c r="L117" s="35"/>
      <c r="M117" s="34"/>
      <c r="N117" s="35"/>
    </row>
    <row r="118" spans="1:14" ht="85.5" x14ac:dyDescent="0.15">
      <c r="A118" s="29" t="s">
        <v>327</v>
      </c>
      <c r="B118" s="30" t="s">
        <v>328</v>
      </c>
      <c r="C118" s="31">
        <v>42881</v>
      </c>
      <c r="D118" s="30" t="s">
        <v>329</v>
      </c>
      <c r="E118" s="30" t="s">
        <v>22</v>
      </c>
      <c r="F118" s="32">
        <v>1803600</v>
      </c>
      <c r="G118" s="32">
        <v>1803600</v>
      </c>
      <c r="H118" s="33">
        <f t="shared" si="1"/>
        <v>1</v>
      </c>
      <c r="I118" s="34" t="s">
        <v>23</v>
      </c>
      <c r="J118" s="30" t="s">
        <v>330</v>
      </c>
      <c r="K118" s="34" t="s">
        <v>25</v>
      </c>
      <c r="L118" s="35"/>
      <c r="M118" s="34"/>
      <c r="N118" s="35"/>
    </row>
    <row r="119" spans="1:14" ht="128.25" x14ac:dyDescent="0.15">
      <c r="A119" s="29" t="s">
        <v>331</v>
      </c>
      <c r="B119" s="30" t="s">
        <v>332</v>
      </c>
      <c r="C119" s="31">
        <v>42828</v>
      </c>
      <c r="D119" s="30" t="s">
        <v>333</v>
      </c>
      <c r="E119" s="30" t="s">
        <v>22</v>
      </c>
      <c r="F119" s="32">
        <v>14842201</v>
      </c>
      <c r="G119" s="32">
        <v>14842201</v>
      </c>
      <c r="H119" s="33">
        <f t="shared" si="1"/>
        <v>1</v>
      </c>
      <c r="I119" s="34" t="s">
        <v>23</v>
      </c>
      <c r="J119" s="30" t="s">
        <v>334</v>
      </c>
      <c r="K119" s="34" t="s">
        <v>166</v>
      </c>
      <c r="L119" s="35"/>
      <c r="M119" s="34"/>
      <c r="N119" s="35"/>
    </row>
    <row r="120" spans="1:14" ht="128.25" x14ac:dyDescent="0.15">
      <c r="A120" s="29" t="s">
        <v>335</v>
      </c>
      <c r="B120" s="30" t="s">
        <v>332</v>
      </c>
      <c r="C120" s="31">
        <v>42828</v>
      </c>
      <c r="D120" s="30" t="s">
        <v>336</v>
      </c>
      <c r="E120" s="30" t="s">
        <v>22</v>
      </c>
      <c r="F120" s="32">
        <v>7397297</v>
      </c>
      <c r="G120" s="32">
        <v>7397297</v>
      </c>
      <c r="H120" s="33">
        <f t="shared" si="1"/>
        <v>1</v>
      </c>
      <c r="I120" s="34" t="s">
        <v>23</v>
      </c>
      <c r="J120" s="30" t="s">
        <v>337</v>
      </c>
      <c r="K120" s="34" t="s">
        <v>166</v>
      </c>
      <c r="L120" s="35"/>
      <c r="M120" s="34"/>
      <c r="N120" s="35"/>
    </row>
    <row r="121" spans="1:14" ht="114" x14ac:dyDescent="0.15">
      <c r="A121" s="29" t="s">
        <v>338</v>
      </c>
      <c r="B121" s="30" t="s">
        <v>332</v>
      </c>
      <c r="C121" s="31">
        <v>42828</v>
      </c>
      <c r="D121" s="30" t="s">
        <v>339</v>
      </c>
      <c r="E121" s="30" t="s">
        <v>22</v>
      </c>
      <c r="F121" s="32">
        <v>3189745</v>
      </c>
      <c r="G121" s="32">
        <v>3189745</v>
      </c>
      <c r="H121" s="33">
        <f t="shared" si="1"/>
        <v>1</v>
      </c>
      <c r="I121" s="34" t="s">
        <v>23</v>
      </c>
      <c r="J121" s="30" t="s">
        <v>340</v>
      </c>
      <c r="K121" s="34" t="s">
        <v>166</v>
      </c>
      <c r="L121" s="35"/>
      <c r="M121" s="34"/>
      <c r="N121" s="35"/>
    </row>
    <row r="122" spans="1:14" ht="114" x14ac:dyDescent="0.15">
      <c r="A122" s="29" t="s">
        <v>341</v>
      </c>
      <c r="B122" s="30" t="s">
        <v>332</v>
      </c>
      <c r="C122" s="31">
        <v>42828</v>
      </c>
      <c r="D122" s="30" t="s">
        <v>342</v>
      </c>
      <c r="E122" s="30" t="s">
        <v>22</v>
      </c>
      <c r="F122" s="32">
        <v>321412</v>
      </c>
      <c r="G122" s="32">
        <v>321412</v>
      </c>
      <c r="H122" s="33">
        <f t="shared" si="1"/>
        <v>1</v>
      </c>
      <c r="I122" s="34" t="s">
        <v>23</v>
      </c>
      <c r="J122" s="30" t="s">
        <v>343</v>
      </c>
      <c r="K122" s="34" t="s">
        <v>166</v>
      </c>
      <c r="L122" s="35"/>
      <c r="M122" s="34"/>
      <c r="N122" s="35"/>
    </row>
    <row r="123" spans="1:14" ht="99.75" x14ac:dyDescent="0.15">
      <c r="A123" s="29" t="s">
        <v>344</v>
      </c>
      <c r="B123" s="30" t="s">
        <v>332</v>
      </c>
      <c r="C123" s="31">
        <v>42828</v>
      </c>
      <c r="D123" s="30" t="s">
        <v>345</v>
      </c>
      <c r="E123" s="30" t="s">
        <v>22</v>
      </c>
      <c r="F123" s="32">
        <v>659824</v>
      </c>
      <c r="G123" s="32">
        <v>659824</v>
      </c>
      <c r="H123" s="33">
        <f t="shared" si="1"/>
        <v>1</v>
      </c>
      <c r="I123" s="34" t="s">
        <v>23</v>
      </c>
      <c r="J123" s="30" t="s">
        <v>346</v>
      </c>
      <c r="K123" s="34" t="s">
        <v>25</v>
      </c>
      <c r="L123" s="35"/>
      <c r="M123" s="34"/>
      <c r="N123" s="35"/>
    </row>
    <row r="124" spans="1:14" ht="99.75" x14ac:dyDescent="0.15">
      <c r="A124" s="29" t="s">
        <v>347</v>
      </c>
      <c r="B124" s="30" t="s">
        <v>348</v>
      </c>
      <c r="C124" s="31">
        <v>42837</v>
      </c>
      <c r="D124" s="30" t="s">
        <v>349</v>
      </c>
      <c r="E124" s="30" t="s">
        <v>22</v>
      </c>
      <c r="F124" s="32">
        <v>1996488</v>
      </c>
      <c r="G124" s="32">
        <v>1996488</v>
      </c>
      <c r="H124" s="33">
        <f t="shared" si="1"/>
        <v>1</v>
      </c>
      <c r="I124" s="34" t="s">
        <v>23</v>
      </c>
      <c r="J124" s="30" t="s">
        <v>350</v>
      </c>
      <c r="K124" s="34" t="s">
        <v>25</v>
      </c>
      <c r="L124" s="35"/>
      <c r="M124" s="34"/>
      <c r="N124" s="35"/>
    </row>
    <row r="125" spans="1:14" ht="99.75" x14ac:dyDescent="0.15">
      <c r="A125" s="29" t="s">
        <v>351</v>
      </c>
      <c r="B125" s="30" t="s">
        <v>348</v>
      </c>
      <c r="C125" s="31">
        <v>42828</v>
      </c>
      <c r="D125" s="30" t="s">
        <v>352</v>
      </c>
      <c r="E125" s="30" t="s">
        <v>22</v>
      </c>
      <c r="F125" s="32">
        <v>1734062</v>
      </c>
      <c r="G125" s="32">
        <v>1734062</v>
      </c>
      <c r="H125" s="33">
        <f t="shared" si="1"/>
        <v>1</v>
      </c>
      <c r="I125" s="34" t="s">
        <v>23</v>
      </c>
      <c r="J125" s="30" t="s">
        <v>353</v>
      </c>
      <c r="K125" s="34" t="s">
        <v>166</v>
      </c>
      <c r="L125" s="35"/>
      <c r="M125" s="34"/>
      <c r="N125" s="35"/>
    </row>
    <row r="126" spans="1:14" ht="99.75" x14ac:dyDescent="0.15">
      <c r="A126" s="29" t="s">
        <v>354</v>
      </c>
      <c r="B126" s="30" t="s">
        <v>348</v>
      </c>
      <c r="C126" s="31">
        <v>42828</v>
      </c>
      <c r="D126" s="30" t="s">
        <v>355</v>
      </c>
      <c r="E126" s="30" t="s">
        <v>22</v>
      </c>
      <c r="F126" s="32">
        <v>1980352</v>
      </c>
      <c r="G126" s="32">
        <v>1980352</v>
      </c>
      <c r="H126" s="33">
        <f t="shared" si="1"/>
        <v>1</v>
      </c>
      <c r="I126" s="34" t="s">
        <v>23</v>
      </c>
      <c r="J126" s="30" t="s">
        <v>356</v>
      </c>
      <c r="K126" s="34" t="s">
        <v>166</v>
      </c>
      <c r="L126" s="35"/>
      <c r="M126" s="34"/>
      <c r="N126" s="35"/>
    </row>
    <row r="127" spans="1:14" ht="114" x14ac:dyDescent="0.15">
      <c r="A127" s="29" t="s">
        <v>357</v>
      </c>
      <c r="B127" s="30" t="s">
        <v>358</v>
      </c>
      <c r="C127" s="31">
        <v>42828</v>
      </c>
      <c r="D127" s="30" t="s">
        <v>359</v>
      </c>
      <c r="E127" s="30" t="s">
        <v>22</v>
      </c>
      <c r="F127" s="32">
        <v>2470000</v>
      </c>
      <c r="G127" s="32">
        <v>2470000</v>
      </c>
      <c r="H127" s="33">
        <f t="shared" si="1"/>
        <v>1</v>
      </c>
      <c r="I127" s="34" t="s">
        <v>23</v>
      </c>
      <c r="J127" s="30" t="s">
        <v>360</v>
      </c>
      <c r="K127" s="34" t="s">
        <v>166</v>
      </c>
      <c r="L127" s="35"/>
      <c r="M127" s="34"/>
      <c r="N127" s="35"/>
    </row>
    <row r="128" spans="1:14" ht="99.75" x14ac:dyDescent="0.15">
      <c r="A128" s="29" t="s">
        <v>361</v>
      </c>
      <c r="B128" s="30" t="s">
        <v>362</v>
      </c>
      <c r="C128" s="31">
        <v>42828</v>
      </c>
      <c r="D128" s="30" t="s">
        <v>363</v>
      </c>
      <c r="E128" s="30" t="s">
        <v>22</v>
      </c>
      <c r="F128" s="32">
        <v>501584000</v>
      </c>
      <c r="G128" s="32">
        <v>501584000</v>
      </c>
      <c r="H128" s="33">
        <f t="shared" si="1"/>
        <v>1</v>
      </c>
      <c r="I128" s="34" t="s">
        <v>23</v>
      </c>
      <c r="J128" s="30" t="s">
        <v>364</v>
      </c>
      <c r="K128" s="34" t="s">
        <v>146</v>
      </c>
      <c r="L128" s="35"/>
      <c r="M128" s="34"/>
      <c r="N128" s="35"/>
    </row>
    <row r="129" spans="1:14" ht="128.25" x14ac:dyDescent="0.15">
      <c r="A129" s="29" t="s">
        <v>365</v>
      </c>
      <c r="B129" s="30" t="s">
        <v>358</v>
      </c>
      <c r="C129" s="31">
        <v>42828</v>
      </c>
      <c r="D129" s="30" t="s">
        <v>366</v>
      </c>
      <c r="E129" s="30" t="s">
        <v>22</v>
      </c>
      <c r="F129" s="32">
        <v>385281</v>
      </c>
      <c r="G129" s="32">
        <v>385281</v>
      </c>
      <c r="H129" s="33">
        <f t="shared" si="1"/>
        <v>1</v>
      </c>
      <c r="I129" s="34" t="s">
        <v>23</v>
      </c>
      <c r="J129" s="30" t="s">
        <v>367</v>
      </c>
      <c r="K129" s="34" t="s">
        <v>166</v>
      </c>
      <c r="L129" s="35"/>
      <c r="M129" s="34"/>
      <c r="N129" s="35"/>
    </row>
    <row r="130" spans="1:14" ht="128.25" x14ac:dyDescent="0.15">
      <c r="A130" s="29" t="s">
        <v>368</v>
      </c>
      <c r="B130" s="30" t="s">
        <v>362</v>
      </c>
      <c r="C130" s="31">
        <v>42828</v>
      </c>
      <c r="D130" s="30" t="s">
        <v>369</v>
      </c>
      <c r="E130" s="30" t="s">
        <v>22</v>
      </c>
      <c r="F130" s="32">
        <v>83986645</v>
      </c>
      <c r="G130" s="32">
        <v>83986645</v>
      </c>
      <c r="H130" s="33">
        <f t="shared" si="1"/>
        <v>1</v>
      </c>
      <c r="I130" s="34" t="s">
        <v>23</v>
      </c>
      <c r="J130" s="30" t="s">
        <v>370</v>
      </c>
      <c r="K130" s="34" t="s">
        <v>166</v>
      </c>
      <c r="L130" s="35"/>
      <c r="M130" s="34"/>
      <c r="N130" s="35"/>
    </row>
    <row r="131" spans="1:14" ht="85.5" x14ac:dyDescent="0.15">
      <c r="A131" s="29" t="s">
        <v>371</v>
      </c>
      <c r="B131" s="30" t="s">
        <v>372</v>
      </c>
      <c r="C131" s="31">
        <v>42828</v>
      </c>
      <c r="D131" s="30" t="s">
        <v>373</v>
      </c>
      <c r="E131" s="30" t="s">
        <v>22</v>
      </c>
      <c r="F131" s="32">
        <v>521640</v>
      </c>
      <c r="G131" s="32">
        <v>521640</v>
      </c>
      <c r="H131" s="33">
        <f t="shared" si="1"/>
        <v>1</v>
      </c>
      <c r="I131" s="34" t="s">
        <v>23</v>
      </c>
      <c r="J131" s="30" t="s">
        <v>374</v>
      </c>
      <c r="K131" s="34" t="s">
        <v>166</v>
      </c>
      <c r="L131" s="35"/>
      <c r="M131" s="34"/>
      <c r="N131" s="35"/>
    </row>
    <row r="132" spans="1:14" ht="85.5" x14ac:dyDescent="0.15">
      <c r="A132" s="29" t="s">
        <v>375</v>
      </c>
      <c r="B132" s="30" t="s">
        <v>372</v>
      </c>
      <c r="C132" s="31">
        <v>42828</v>
      </c>
      <c r="D132" s="30" t="s">
        <v>376</v>
      </c>
      <c r="E132" s="30" t="s">
        <v>22</v>
      </c>
      <c r="F132" s="32">
        <v>4801577</v>
      </c>
      <c r="G132" s="32">
        <v>4801577</v>
      </c>
      <c r="H132" s="33">
        <f t="shared" si="1"/>
        <v>1</v>
      </c>
      <c r="I132" s="34" t="s">
        <v>23</v>
      </c>
      <c r="J132" s="30" t="s">
        <v>377</v>
      </c>
      <c r="K132" s="34" t="s">
        <v>166</v>
      </c>
      <c r="L132" s="35"/>
      <c r="M132" s="34"/>
      <c r="N132" s="35"/>
    </row>
    <row r="133" spans="1:14" ht="85.5" x14ac:dyDescent="0.15">
      <c r="A133" s="29" t="s">
        <v>378</v>
      </c>
      <c r="B133" s="30" t="s">
        <v>372</v>
      </c>
      <c r="C133" s="31">
        <v>42828</v>
      </c>
      <c r="D133" s="30" t="s">
        <v>379</v>
      </c>
      <c r="E133" s="30" t="s">
        <v>22</v>
      </c>
      <c r="F133" s="32">
        <v>2214216</v>
      </c>
      <c r="G133" s="32">
        <v>2214216</v>
      </c>
      <c r="H133" s="33">
        <f t="shared" ref="H133:H177" si="2">IF(F133="－","－",G133/F133)</f>
        <v>1</v>
      </c>
      <c r="I133" s="34" t="s">
        <v>23</v>
      </c>
      <c r="J133" s="30" t="s">
        <v>380</v>
      </c>
      <c r="K133" s="34" t="s">
        <v>166</v>
      </c>
      <c r="L133" s="35"/>
      <c r="M133" s="34"/>
      <c r="N133" s="35"/>
    </row>
    <row r="134" spans="1:14" ht="85.5" x14ac:dyDescent="0.15">
      <c r="A134" s="29" t="s">
        <v>381</v>
      </c>
      <c r="B134" s="30" t="s">
        <v>372</v>
      </c>
      <c r="C134" s="31">
        <v>42828</v>
      </c>
      <c r="D134" s="30" t="s">
        <v>373</v>
      </c>
      <c r="E134" s="30" t="s">
        <v>22</v>
      </c>
      <c r="F134" s="32">
        <v>2654000</v>
      </c>
      <c r="G134" s="32">
        <v>2654000</v>
      </c>
      <c r="H134" s="33">
        <f t="shared" si="2"/>
        <v>1</v>
      </c>
      <c r="I134" s="34" t="s">
        <v>23</v>
      </c>
      <c r="J134" s="30" t="s">
        <v>382</v>
      </c>
      <c r="K134" s="34" t="s">
        <v>166</v>
      </c>
      <c r="L134" s="35"/>
      <c r="M134" s="34"/>
      <c r="N134" s="35"/>
    </row>
    <row r="135" spans="1:14" ht="99.75" x14ac:dyDescent="0.15">
      <c r="A135" s="29" t="s">
        <v>383</v>
      </c>
      <c r="B135" s="30" t="s">
        <v>372</v>
      </c>
      <c r="C135" s="31">
        <v>42947</v>
      </c>
      <c r="D135" s="30" t="s">
        <v>384</v>
      </c>
      <c r="E135" s="30" t="s">
        <v>22</v>
      </c>
      <c r="F135" s="32">
        <v>4968000</v>
      </c>
      <c r="G135" s="32">
        <v>4968000</v>
      </c>
      <c r="H135" s="33">
        <f t="shared" si="2"/>
        <v>1</v>
      </c>
      <c r="I135" s="34" t="s">
        <v>23</v>
      </c>
      <c r="J135" s="30" t="s">
        <v>385</v>
      </c>
      <c r="K135" s="34" t="s">
        <v>25</v>
      </c>
      <c r="L135" s="35"/>
      <c r="M135" s="34"/>
      <c r="N135" s="35"/>
    </row>
    <row r="136" spans="1:14" ht="99.75" x14ac:dyDescent="0.15">
      <c r="A136" s="29" t="s">
        <v>386</v>
      </c>
      <c r="B136" s="30" t="s">
        <v>372</v>
      </c>
      <c r="C136" s="31">
        <v>42947</v>
      </c>
      <c r="D136" s="30" t="s">
        <v>387</v>
      </c>
      <c r="E136" s="30" t="s">
        <v>22</v>
      </c>
      <c r="F136" s="32">
        <v>12710520</v>
      </c>
      <c r="G136" s="32">
        <v>12710520</v>
      </c>
      <c r="H136" s="33">
        <f t="shared" si="2"/>
        <v>1</v>
      </c>
      <c r="I136" s="34" t="s">
        <v>23</v>
      </c>
      <c r="J136" s="30" t="s">
        <v>388</v>
      </c>
      <c r="K136" s="34" t="s">
        <v>25</v>
      </c>
      <c r="L136" s="35"/>
      <c r="M136" s="34"/>
      <c r="N136" s="35"/>
    </row>
    <row r="137" spans="1:14" ht="99.75" x14ac:dyDescent="0.15">
      <c r="A137" s="29" t="s">
        <v>389</v>
      </c>
      <c r="B137" s="30" t="s">
        <v>372</v>
      </c>
      <c r="C137" s="31">
        <v>42997</v>
      </c>
      <c r="D137" s="30" t="s">
        <v>390</v>
      </c>
      <c r="E137" s="30" t="s">
        <v>22</v>
      </c>
      <c r="F137" s="32">
        <v>25454520</v>
      </c>
      <c r="G137" s="32">
        <v>25454520</v>
      </c>
      <c r="H137" s="33">
        <f t="shared" si="2"/>
        <v>1</v>
      </c>
      <c r="I137" s="34" t="s">
        <v>23</v>
      </c>
      <c r="J137" s="30" t="s">
        <v>391</v>
      </c>
      <c r="K137" s="34" t="s">
        <v>25</v>
      </c>
      <c r="L137" s="35"/>
      <c r="M137" s="34"/>
      <c r="N137" s="35"/>
    </row>
    <row r="138" spans="1:14" ht="99.75" x14ac:dyDescent="0.15">
      <c r="A138" s="29" t="s">
        <v>392</v>
      </c>
      <c r="B138" s="30" t="s">
        <v>372</v>
      </c>
      <c r="C138" s="31">
        <v>42997</v>
      </c>
      <c r="D138" s="30" t="s">
        <v>390</v>
      </c>
      <c r="E138" s="30" t="s">
        <v>22</v>
      </c>
      <c r="F138" s="32">
        <v>9497520</v>
      </c>
      <c r="G138" s="32">
        <v>9497520</v>
      </c>
      <c r="H138" s="33">
        <f t="shared" si="2"/>
        <v>1</v>
      </c>
      <c r="I138" s="34" t="s">
        <v>23</v>
      </c>
      <c r="J138" s="30" t="s">
        <v>391</v>
      </c>
      <c r="K138" s="34" t="s">
        <v>25</v>
      </c>
      <c r="L138" s="35"/>
      <c r="M138" s="34"/>
      <c r="N138" s="35"/>
    </row>
    <row r="139" spans="1:14" ht="114" x14ac:dyDescent="0.15">
      <c r="A139" s="29" t="s">
        <v>393</v>
      </c>
      <c r="B139" s="30" t="s">
        <v>394</v>
      </c>
      <c r="C139" s="31">
        <v>42857</v>
      </c>
      <c r="D139" s="30" t="s">
        <v>395</v>
      </c>
      <c r="E139" s="30" t="s">
        <v>22</v>
      </c>
      <c r="F139" s="32">
        <v>1684800</v>
      </c>
      <c r="G139" s="32">
        <v>1684800</v>
      </c>
      <c r="H139" s="33">
        <f t="shared" si="2"/>
        <v>1</v>
      </c>
      <c r="I139" s="34" t="s">
        <v>23</v>
      </c>
      <c r="J139" s="30" t="s">
        <v>396</v>
      </c>
      <c r="K139" s="34" t="s">
        <v>25</v>
      </c>
      <c r="L139" s="35"/>
      <c r="M139" s="34"/>
      <c r="N139" s="35"/>
    </row>
    <row r="140" spans="1:14" ht="114" x14ac:dyDescent="0.15">
      <c r="A140" s="29" t="s">
        <v>397</v>
      </c>
      <c r="B140" s="30" t="s">
        <v>394</v>
      </c>
      <c r="C140" s="31">
        <v>42873</v>
      </c>
      <c r="D140" s="30" t="s">
        <v>398</v>
      </c>
      <c r="E140" s="30" t="s">
        <v>22</v>
      </c>
      <c r="F140" s="32">
        <v>1998000</v>
      </c>
      <c r="G140" s="32">
        <v>1998000</v>
      </c>
      <c r="H140" s="33">
        <f t="shared" si="2"/>
        <v>1</v>
      </c>
      <c r="I140" s="34" t="s">
        <v>23</v>
      </c>
      <c r="J140" s="30" t="s">
        <v>399</v>
      </c>
      <c r="K140" s="34" t="s">
        <v>25</v>
      </c>
      <c r="L140" s="35"/>
      <c r="M140" s="34"/>
      <c r="N140" s="35"/>
    </row>
    <row r="141" spans="1:14" ht="128.25" x14ac:dyDescent="0.15">
      <c r="A141" s="29" t="s">
        <v>400</v>
      </c>
      <c r="B141" s="30" t="s">
        <v>394</v>
      </c>
      <c r="C141" s="31">
        <v>42828</v>
      </c>
      <c r="D141" s="30" t="s">
        <v>401</v>
      </c>
      <c r="E141" s="30" t="s">
        <v>22</v>
      </c>
      <c r="F141" s="32">
        <v>3383403</v>
      </c>
      <c r="G141" s="32">
        <v>3383403</v>
      </c>
      <c r="H141" s="33">
        <f t="shared" si="2"/>
        <v>1</v>
      </c>
      <c r="I141" s="34" t="s">
        <v>23</v>
      </c>
      <c r="J141" s="30" t="s">
        <v>402</v>
      </c>
      <c r="K141" s="34" t="s">
        <v>166</v>
      </c>
      <c r="L141" s="35"/>
      <c r="M141" s="34"/>
      <c r="N141" s="35"/>
    </row>
    <row r="142" spans="1:14" ht="128.25" x14ac:dyDescent="0.15">
      <c r="A142" s="29" t="s">
        <v>403</v>
      </c>
      <c r="B142" s="30" t="s">
        <v>404</v>
      </c>
      <c r="C142" s="31">
        <v>42828</v>
      </c>
      <c r="D142" s="30" t="s">
        <v>401</v>
      </c>
      <c r="E142" s="30" t="s">
        <v>22</v>
      </c>
      <c r="F142" s="32">
        <v>2827610</v>
      </c>
      <c r="G142" s="32">
        <v>2827610</v>
      </c>
      <c r="H142" s="33">
        <f t="shared" si="2"/>
        <v>1</v>
      </c>
      <c r="I142" s="34" t="s">
        <v>23</v>
      </c>
      <c r="J142" s="30" t="s">
        <v>405</v>
      </c>
      <c r="K142" s="34" t="s">
        <v>166</v>
      </c>
      <c r="L142" s="35"/>
      <c r="M142" s="34"/>
      <c r="N142" s="35"/>
    </row>
    <row r="143" spans="1:14" ht="128.25" x14ac:dyDescent="0.15">
      <c r="A143" s="29" t="s">
        <v>406</v>
      </c>
      <c r="B143" s="30" t="s">
        <v>394</v>
      </c>
      <c r="C143" s="31">
        <v>42828</v>
      </c>
      <c r="D143" s="30" t="s">
        <v>407</v>
      </c>
      <c r="E143" s="30" t="s">
        <v>22</v>
      </c>
      <c r="F143" s="32">
        <v>1164829</v>
      </c>
      <c r="G143" s="32">
        <v>1164829</v>
      </c>
      <c r="H143" s="33">
        <f t="shared" si="2"/>
        <v>1</v>
      </c>
      <c r="I143" s="34" t="s">
        <v>23</v>
      </c>
      <c r="J143" s="30" t="s">
        <v>408</v>
      </c>
      <c r="K143" s="34" t="s">
        <v>166</v>
      </c>
      <c r="L143" s="35"/>
      <c r="M143" s="34"/>
      <c r="N143" s="35"/>
    </row>
    <row r="144" spans="1:14" ht="128.25" x14ac:dyDescent="0.15">
      <c r="A144" s="29" t="s">
        <v>409</v>
      </c>
      <c r="B144" s="30" t="s">
        <v>394</v>
      </c>
      <c r="C144" s="31">
        <v>42828</v>
      </c>
      <c r="D144" s="30" t="s">
        <v>410</v>
      </c>
      <c r="E144" s="30" t="s">
        <v>22</v>
      </c>
      <c r="F144" s="32">
        <v>295667</v>
      </c>
      <c r="G144" s="32">
        <v>295667</v>
      </c>
      <c r="H144" s="33">
        <f t="shared" si="2"/>
        <v>1</v>
      </c>
      <c r="I144" s="34" t="s">
        <v>23</v>
      </c>
      <c r="J144" s="30" t="s">
        <v>411</v>
      </c>
      <c r="K144" s="34" t="s">
        <v>166</v>
      </c>
      <c r="L144" s="35"/>
      <c r="M144" s="34"/>
      <c r="N144" s="35"/>
    </row>
    <row r="145" spans="1:14" ht="85.5" x14ac:dyDescent="0.15">
      <c r="A145" s="29" t="s">
        <v>412</v>
      </c>
      <c r="B145" s="30" t="s">
        <v>413</v>
      </c>
      <c r="C145" s="31">
        <v>42828</v>
      </c>
      <c r="D145" s="30" t="s">
        <v>414</v>
      </c>
      <c r="E145" s="30" t="s">
        <v>22</v>
      </c>
      <c r="F145" s="32">
        <v>1273376</v>
      </c>
      <c r="G145" s="32">
        <v>1273376</v>
      </c>
      <c r="H145" s="33">
        <f t="shared" si="2"/>
        <v>1</v>
      </c>
      <c r="I145" s="34" t="s">
        <v>23</v>
      </c>
      <c r="J145" s="30" t="s">
        <v>415</v>
      </c>
      <c r="K145" s="34" t="s">
        <v>166</v>
      </c>
      <c r="L145" s="35"/>
      <c r="M145" s="34"/>
      <c r="N145" s="35"/>
    </row>
    <row r="146" spans="1:14" ht="71.25" x14ac:dyDescent="0.15">
      <c r="A146" s="29" t="s">
        <v>416</v>
      </c>
      <c r="B146" s="30" t="s">
        <v>413</v>
      </c>
      <c r="C146" s="31">
        <v>42828</v>
      </c>
      <c r="D146" s="30" t="s">
        <v>417</v>
      </c>
      <c r="E146" s="30" t="s">
        <v>22</v>
      </c>
      <c r="F146" s="32">
        <v>371856</v>
      </c>
      <c r="G146" s="32">
        <v>371856</v>
      </c>
      <c r="H146" s="33">
        <f t="shared" si="2"/>
        <v>1</v>
      </c>
      <c r="I146" s="34" t="s">
        <v>23</v>
      </c>
      <c r="J146" s="30" t="s">
        <v>418</v>
      </c>
      <c r="K146" s="34" t="s">
        <v>166</v>
      </c>
      <c r="L146" s="35"/>
      <c r="M146" s="34"/>
      <c r="N146" s="35"/>
    </row>
    <row r="147" spans="1:14" ht="71.25" x14ac:dyDescent="0.15">
      <c r="A147" s="29" t="s">
        <v>419</v>
      </c>
      <c r="B147" s="30" t="s">
        <v>413</v>
      </c>
      <c r="C147" s="31">
        <v>42828</v>
      </c>
      <c r="D147" s="30" t="s">
        <v>420</v>
      </c>
      <c r="E147" s="30" t="s">
        <v>22</v>
      </c>
      <c r="F147" s="32">
        <v>859296</v>
      </c>
      <c r="G147" s="32">
        <v>859296</v>
      </c>
      <c r="H147" s="33">
        <f t="shared" si="2"/>
        <v>1</v>
      </c>
      <c r="I147" s="34" t="s">
        <v>23</v>
      </c>
      <c r="J147" s="30" t="s">
        <v>421</v>
      </c>
      <c r="K147" s="34" t="s">
        <v>166</v>
      </c>
      <c r="L147" s="35"/>
      <c r="M147" s="34"/>
      <c r="N147" s="35"/>
    </row>
    <row r="148" spans="1:14" ht="99.75" x14ac:dyDescent="0.15">
      <c r="A148" s="29" t="s">
        <v>422</v>
      </c>
      <c r="B148" s="30" t="s">
        <v>413</v>
      </c>
      <c r="C148" s="31">
        <v>42845</v>
      </c>
      <c r="D148" s="30" t="s">
        <v>423</v>
      </c>
      <c r="E148" s="30" t="s">
        <v>22</v>
      </c>
      <c r="F148" s="32">
        <v>1350000</v>
      </c>
      <c r="G148" s="32">
        <v>1350000</v>
      </c>
      <c r="H148" s="33">
        <f t="shared" si="2"/>
        <v>1</v>
      </c>
      <c r="I148" s="34" t="s">
        <v>23</v>
      </c>
      <c r="J148" s="30" t="s">
        <v>424</v>
      </c>
      <c r="K148" s="34" t="s">
        <v>25</v>
      </c>
      <c r="L148" s="35"/>
      <c r="M148" s="34"/>
      <c r="N148" s="35"/>
    </row>
    <row r="149" spans="1:14" ht="114" x14ac:dyDescent="0.15">
      <c r="A149" s="29" t="s">
        <v>425</v>
      </c>
      <c r="B149" s="30" t="s">
        <v>413</v>
      </c>
      <c r="C149" s="31">
        <v>42863</v>
      </c>
      <c r="D149" s="30" t="s">
        <v>426</v>
      </c>
      <c r="E149" s="30" t="s">
        <v>22</v>
      </c>
      <c r="F149" s="32">
        <v>1166400</v>
      </c>
      <c r="G149" s="32">
        <v>1166400</v>
      </c>
      <c r="H149" s="33">
        <f t="shared" si="2"/>
        <v>1</v>
      </c>
      <c r="I149" s="34" t="s">
        <v>23</v>
      </c>
      <c r="J149" s="30" t="s">
        <v>427</v>
      </c>
      <c r="K149" s="34" t="s">
        <v>25</v>
      </c>
      <c r="L149" s="35"/>
      <c r="M149" s="34"/>
      <c r="N149" s="35"/>
    </row>
    <row r="150" spans="1:14" ht="114" x14ac:dyDescent="0.15">
      <c r="A150" s="29" t="s">
        <v>428</v>
      </c>
      <c r="B150" s="30" t="s">
        <v>413</v>
      </c>
      <c r="C150" s="31">
        <v>42863</v>
      </c>
      <c r="D150" s="30" t="s">
        <v>426</v>
      </c>
      <c r="E150" s="30" t="s">
        <v>22</v>
      </c>
      <c r="F150" s="32">
        <v>2430000</v>
      </c>
      <c r="G150" s="32">
        <v>2430000</v>
      </c>
      <c r="H150" s="33">
        <f t="shared" si="2"/>
        <v>1</v>
      </c>
      <c r="I150" s="34" t="s">
        <v>23</v>
      </c>
      <c r="J150" s="30" t="s">
        <v>429</v>
      </c>
      <c r="K150" s="34" t="s">
        <v>25</v>
      </c>
      <c r="L150" s="35"/>
      <c r="M150" s="34"/>
      <c r="N150" s="35"/>
    </row>
    <row r="151" spans="1:14" ht="99.75" x14ac:dyDescent="0.15">
      <c r="A151" s="29" t="s">
        <v>430</v>
      </c>
      <c r="B151" s="30" t="s">
        <v>431</v>
      </c>
      <c r="C151" s="31">
        <v>42936</v>
      </c>
      <c r="D151" s="30" t="s">
        <v>432</v>
      </c>
      <c r="E151" s="30" t="s">
        <v>22</v>
      </c>
      <c r="F151" s="32">
        <v>723112</v>
      </c>
      <c r="G151" s="32">
        <v>723112</v>
      </c>
      <c r="H151" s="33">
        <f t="shared" si="2"/>
        <v>1</v>
      </c>
      <c r="I151" s="34" t="s">
        <v>23</v>
      </c>
      <c r="J151" s="30" t="s">
        <v>433</v>
      </c>
      <c r="K151" s="34" t="s">
        <v>25</v>
      </c>
      <c r="L151" s="35"/>
      <c r="M151" s="34"/>
      <c r="N151" s="35"/>
    </row>
    <row r="152" spans="1:14" ht="85.5" x14ac:dyDescent="0.15">
      <c r="A152" s="29" t="s">
        <v>434</v>
      </c>
      <c r="B152" s="30" t="s">
        <v>431</v>
      </c>
      <c r="C152" s="31">
        <v>42997</v>
      </c>
      <c r="D152" s="30" t="s">
        <v>435</v>
      </c>
      <c r="E152" s="30" t="s">
        <v>22</v>
      </c>
      <c r="F152" s="32">
        <v>1756000</v>
      </c>
      <c r="G152" s="32">
        <v>1756000</v>
      </c>
      <c r="H152" s="33">
        <f t="shared" si="2"/>
        <v>1</v>
      </c>
      <c r="I152" s="34" t="s">
        <v>23</v>
      </c>
      <c r="J152" s="30" t="s">
        <v>436</v>
      </c>
      <c r="K152" s="34" t="s">
        <v>25</v>
      </c>
      <c r="L152" s="35"/>
      <c r="M152" s="34"/>
      <c r="N152" s="35"/>
    </row>
    <row r="153" spans="1:14" ht="114" x14ac:dyDescent="0.15">
      <c r="A153" s="29" t="s">
        <v>437</v>
      </c>
      <c r="B153" s="30" t="s">
        <v>431</v>
      </c>
      <c r="C153" s="31">
        <v>42998</v>
      </c>
      <c r="D153" s="30" t="s">
        <v>438</v>
      </c>
      <c r="E153" s="30" t="s">
        <v>22</v>
      </c>
      <c r="F153" s="32">
        <v>136005480</v>
      </c>
      <c r="G153" s="32">
        <v>136005480</v>
      </c>
      <c r="H153" s="33">
        <f t="shared" si="2"/>
        <v>1</v>
      </c>
      <c r="I153" s="34" t="s">
        <v>23</v>
      </c>
      <c r="J153" s="30" t="s">
        <v>439</v>
      </c>
      <c r="K153" s="34" t="s">
        <v>25</v>
      </c>
      <c r="L153" s="35"/>
      <c r="M153" s="34"/>
      <c r="N153" s="35"/>
    </row>
    <row r="154" spans="1:14" ht="114" x14ac:dyDescent="0.15">
      <c r="A154" s="29" t="s">
        <v>440</v>
      </c>
      <c r="B154" s="30" t="s">
        <v>441</v>
      </c>
      <c r="C154" s="31">
        <v>42826</v>
      </c>
      <c r="D154" s="30" t="s">
        <v>442</v>
      </c>
      <c r="E154" s="30" t="s">
        <v>22</v>
      </c>
      <c r="F154" s="32">
        <v>964877</v>
      </c>
      <c r="G154" s="32">
        <v>964877</v>
      </c>
      <c r="H154" s="33">
        <f t="shared" si="2"/>
        <v>1</v>
      </c>
      <c r="I154" s="34" t="s">
        <v>23</v>
      </c>
      <c r="J154" s="30" t="s">
        <v>443</v>
      </c>
      <c r="K154" s="34" t="s">
        <v>166</v>
      </c>
      <c r="L154" s="35"/>
      <c r="M154" s="34"/>
      <c r="N154" s="35"/>
    </row>
    <row r="155" spans="1:14" ht="114" x14ac:dyDescent="0.15">
      <c r="A155" s="29" t="s">
        <v>444</v>
      </c>
      <c r="B155" s="30" t="s">
        <v>441</v>
      </c>
      <c r="C155" s="31">
        <v>42828</v>
      </c>
      <c r="D155" s="30" t="s">
        <v>445</v>
      </c>
      <c r="E155" s="30" t="s">
        <v>22</v>
      </c>
      <c r="F155" s="32">
        <v>4162116</v>
      </c>
      <c r="G155" s="32">
        <v>4162116</v>
      </c>
      <c r="H155" s="33">
        <f t="shared" si="2"/>
        <v>1</v>
      </c>
      <c r="I155" s="34" t="s">
        <v>23</v>
      </c>
      <c r="J155" s="30" t="s">
        <v>446</v>
      </c>
      <c r="K155" s="34" t="s">
        <v>166</v>
      </c>
      <c r="L155" s="35"/>
      <c r="M155" s="34"/>
      <c r="N155" s="35"/>
    </row>
    <row r="156" spans="1:14" ht="114" x14ac:dyDescent="0.15">
      <c r="A156" s="29" t="s">
        <v>447</v>
      </c>
      <c r="B156" s="30" t="s">
        <v>441</v>
      </c>
      <c r="C156" s="31">
        <v>42828</v>
      </c>
      <c r="D156" s="30" t="s">
        <v>448</v>
      </c>
      <c r="E156" s="30" t="s">
        <v>22</v>
      </c>
      <c r="F156" s="32">
        <v>2445402</v>
      </c>
      <c r="G156" s="32">
        <v>2445402</v>
      </c>
      <c r="H156" s="33">
        <f t="shared" si="2"/>
        <v>1</v>
      </c>
      <c r="I156" s="34" t="s">
        <v>23</v>
      </c>
      <c r="J156" s="30" t="s">
        <v>449</v>
      </c>
      <c r="K156" s="34" t="s">
        <v>166</v>
      </c>
      <c r="L156" s="35"/>
      <c r="M156" s="34"/>
      <c r="N156" s="35"/>
    </row>
    <row r="157" spans="1:14" ht="114" x14ac:dyDescent="0.15">
      <c r="A157" s="29" t="s">
        <v>450</v>
      </c>
      <c r="B157" s="30" t="s">
        <v>441</v>
      </c>
      <c r="C157" s="31">
        <v>42828</v>
      </c>
      <c r="D157" s="30" t="s">
        <v>451</v>
      </c>
      <c r="E157" s="30" t="s">
        <v>22</v>
      </c>
      <c r="F157" s="32">
        <v>485004</v>
      </c>
      <c r="G157" s="32">
        <v>485004</v>
      </c>
      <c r="H157" s="33">
        <f t="shared" si="2"/>
        <v>1</v>
      </c>
      <c r="I157" s="34" t="s">
        <v>23</v>
      </c>
      <c r="J157" s="30" t="s">
        <v>452</v>
      </c>
      <c r="K157" s="34" t="s">
        <v>166</v>
      </c>
      <c r="L157" s="35"/>
      <c r="M157" s="34"/>
      <c r="N157" s="35"/>
    </row>
    <row r="158" spans="1:14" ht="114" x14ac:dyDescent="0.15">
      <c r="A158" s="29" t="s">
        <v>453</v>
      </c>
      <c r="B158" s="30" t="s">
        <v>441</v>
      </c>
      <c r="C158" s="31">
        <v>42828</v>
      </c>
      <c r="D158" s="30" t="s">
        <v>454</v>
      </c>
      <c r="E158" s="30" t="s">
        <v>22</v>
      </c>
      <c r="F158" s="32">
        <v>2027666</v>
      </c>
      <c r="G158" s="32">
        <v>2027666</v>
      </c>
      <c r="H158" s="33">
        <f t="shared" si="2"/>
        <v>1</v>
      </c>
      <c r="I158" s="34" t="s">
        <v>23</v>
      </c>
      <c r="J158" s="30" t="s">
        <v>455</v>
      </c>
      <c r="K158" s="34" t="s">
        <v>166</v>
      </c>
      <c r="L158" s="35"/>
      <c r="M158" s="34"/>
      <c r="N158" s="35"/>
    </row>
    <row r="159" spans="1:14" ht="114" x14ac:dyDescent="0.15">
      <c r="A159" s="29" t="s">
        <v>456</v>
      </c>
      <c r="B159" s="30" t="s">
        <v>441</v>
      </c>
      <c r="C159" s="31">
        <v>42828</v>
      </c>
      <c r="D159" s="30" t="s">
        <v>457</v>
      </c>
      <c r="E159" s="30" t="s">
        <v>22</v>
      </c>
      <c r="F159" s="32">
        <v>6629469</v>
      </c>
      <c r="G159" s="32">
        <v>6629469</v>
      </c>
      <c r="H159" s="33">
        <f t="shared" si="2"/>
        <v>1</v>
      </c>
      <c r="I159" s="34" t="s">
        <v>23</v>
      </c>
      <c r="J159" s="30" t="s">
        <v>458</v>
      </c>
      <c r="K159" s="34" t="s">
        <v>166</v>
      </c>
      <c r="L159" s="35"/>
      <c r="M159" s="34"/>
      <c r="N159" s="35"/>
    </row>
    <row r="160" spans="1:14" ht="114" x14ac:dyDescent="0.15">
      <c r="A160" s="29" t="s">
        <v>459</v>
      </c>
      <c r="B160" s="30" t="s">
        <v>441</v>
      </c>
      <c r="C160" s="31">
        <v>42828</v>
      </c>
      <c r="D160" s="30" t="s">
        <v>460</v>
      </c>
      <c r="E160" s="30" t="s">
        <v>22</v>
      </c>
      <c r="F160" s="32">
        <v>5892167</v>
      </c>
      <c r="G160" s="32">
        <v>5892167</v>
      </c>
      <c r="H160" s="33">
        <f t="shared" si="2"/>
        <v>1</v>
      </c>
      <c r="I160" s="34" t="s">
        <v>23</v>
      </c>
      <c r="J160" s="30" t="s">
        <v>461</v>
      </c>
      <c r="K160" s="34" t="s">
        <v>166</v>
      </c>
      <c r="L160" s="35"/>
      <c r="M160" s="34"/>
      <c r="N160" s="35"/>
    </row>
    <row r="161" spans="1:14" ht="114" x14ac:dyDescent="0.15">
      <c r="A161" s="29" t="s">
        <v>462</v>
      </c>
      <c r="B161" s="30" t="s">
        <v>441</v>
      </c>
      <c r="C161" s="31">
        <v>42826</v>
      </c>
      <c r="D161" s="30" t="s">
        <v>463</v>
      </c>
      <c r="E161" s="30" t="s">
        <v>22</v>
      </c>
      <c r="F161" s="32">
        <v>21186623</v>
      </c>
      <c r="G161" s="32">
        <v>21186623</v>
      </c>
      <c r="H161" s="33">
        <f t="shared" si="2"/>
        <v>1</v>
      </c>
      <c r="I161" s="34" t="s">
        <v>23</v>
      </c>
      <c r="J161" s="30" t="s">
        <v>464</v>
      </c>
      <c r="K161" s="34" t="s">
        <v>166</v>
      </c>
      <c r="L161" s="35"/>
      <c r="M161" s="34"/>
      <c r="N161" s="35"/>
    </row>
    <row r="162" spans="1:14" ht="99.75" x14ac:dyDescent="0.15">
      <c r="A162" s="29" t="s">
        <v>465</v>
      </c>
      <c r="B162" s="30" t="s">
        <v>466</v>
      </c>
      <c r="C162" s="31">
        <v>42901</v>
      </c>
      <c r="D162" s="30" t="s">
        <v>467</v>
      </c>
      <c r="E162" s="30" t="s">
        <v>22</v>
      </c>
      <c r="F162" s="32">
        <v>1080000</v>
      </c>
      <c r="G162" s="32">
        <v>1080000</v>
      </c>
      <c r="H162" s="33">
        <f t="shared" si="2"/>
        <v>1</v>
      </c>
      <c r="I162" s="34" t="s">
        <v>23</v>
      </c>
      <c r="J162" s="30" t="s">
        <v>468</v>
      </c>
      <c r="K162" s="34" t="s">
        <v>25</v>
      </c>
      <c r="L162" s="35"/>
      <c r="M162" s="34"/>
      <c r="N162" s="35"/>
    </row>
    <row r="163" spans="1:14" ht="99.75" x14ac:dyDescent="0.15">
      <c r="A163" s="29" t="s">
        <v>469</v>
      </c>
      <c r="B163" s="30" t="s">
        <v>470</v>
      </c>
      <c r="C163" s="31">
        <v>42828</v>
      </c>
      <c r="D163" s="30" t="s">
        <v>471</v>
      </c>
      <c r="E163" s="30" t="s">
        <v>22</v>
      </c>
      <c r="F163" s="32">
        <v>7648560</v>
      </c>
      <c r="G163" s="32">
        <v>7648560</v>
      </c>
      <c r="H163" s="33">
        <f t="shared" si="2"/>
        <v>1</v>
      </c>
      <c r="I163" s="34" t="s">
        <v>23</v>
      </c>
      <c r="J163" s="30" t="s">
        <v>472</v>
      </c>
      <c r="K163" s="34" t="s">
        <v>25</v>
      </c>
      <c r="L163" s="35"/>
      <c r="M163" s="34"/>
      <c r="N163" s="35"/>
    </row>
    <row r="164" spans="1:14" ht="114" x14ac:dyDescent="0.15">
      <c r="A164" s="29" t="s">
        <v>473</v>
      </c>
      <c r="B164" s="30" t="s">
        <v>474</v>
      </c>
      <c r="C164" s="31">
        <v>42828</v>
      </c>
      <c r="D164" s="30" t="s">
        <v>475</v>
      </c>
      <c r="E164" s="30" t="s">
        <v>22</v>
      </c>
      <c r="F164" s="32">
        <v>26197147</v>
      </c>
      <c r="G164" s="32">
        <v>26197147</v>
      </c>
      <c r="H164" s="33">
        <f t="shared" si="2"/>
        <v>1</v>
      </c>
      <c r="I164" s="34" t="s">
        <v>23</v>
      </c>
      <c r="J164" s="30" t="s">
        <v>476</v>
      </c>
      <c r="K164" s="34" t="s">
        <v>166</v>
      </c>
      <c r="L164" s="35"/>
      <c r="M164" s="34"/>
      <c r="N164" s="35"/>
    </row>
    <row r="165" spans="1:14" ht="114" x14ac:dyDescent="0.15">
      <c r="A165" s="29" t="s">
        <v>477</v>
      </c>
      <c r="B165" s="30" t="s">
        <v>474</v>
      </c>
      <c r="C165" s="31">
        <v>42828</v>
      </c>
      <c r="D165" s="30" t="s">
        <v>478</v>
      </c>
      <c r="E165" s="30" t="s">
        <v>22</v>
      </c>
      <c r="F165" s="32">
        <v>1374856</v>
      </c>
      <c r="G165" s="32">
        <v>1374856</v>
      </c>
      <c r="H165" s="33">
        <f t="shared" si="2"/>
        <v>1</v>
      </c>
      <c r="I165" s="34" t="s">
        <v>23</v>
      </c>
      <c r="J165" s="30" t="s">
        <v>479</v>
      </c>
      <c r="K165" s="34" t="s">
        <v>166</v>
      </c>
      <c r="L165" s="35"/>
      <c r="M165" s="34"/>
      <c r="N165" s="35"/>
    </row>
    <row r="166" spans="1:14" ht="114" x14ac:dyDescent="0.15">
      <c r="A166" s="29" t="s">
        <v>480</v>
      </c>
      <c r="B166" s="30" t="s">
        <v>474</v>
      </c>
      <c r="C166" s="31">
        <v>42828</v>
      </c>
      <c r="D166" s="30" t="s">
        <v>481</v>
      </c>
      <c r="E166" s="30" t="s">
        <v>22</v>
      </c>
      <c r="F166" s="32">
        <v>818947</v>
      </c>
      <c r="G166" s="32">
        <v>818947</v>
      </c>
      <c r="H166" s="33">
        <f t="shared" si="2"/>
        <v>1</v>
      </c>
      <c r="I166" s="34" t="s">
        <v>23</v>
      </c>
      <c r="J166" s="30" t="s">
        <v>482</v>
      </c>
      <c r="K166" s="34" t="s">
        <v>166</v>
      </c>
      <c r="L166" s="35"/>
      <c r="M166" s="34"/>
      <c r="N166" s="35"/>
    </row>
    <row r="167" spans="1:14" ht="114" x14ac:dyDescent="0.15">
      <c r="A167" s="29" t="s">
        <v>483</v>
      </c>
      <c r="B167" s="30" t="s">
        <v>474</v>
      </c>
      <c r="C167" s="31">
        <v>42828</v>
      </c>
      <c r="D167" s="30" t="s">
        <v>481</v>
      </c>
      <c r="E167" s="30" t="s">
        <v>22</v>
      </c>
      <c r="F167" s="32">
        <v>1587900</v>
      </c>
      <c r="G167" s="32">
        <v>1587900</v>
      </c>
      <c r="H167" s="33">
        <f t="shared" si="2"/>
        <v>1</v>
      </c>
      <c r="I167" s="34" t="s">
        <v>23</v>
      </c>
      <c r="J167" s="30" t="s">
        <v>482</v>
      </c>
      <c r="K167" s="34" t="s">
        <v>166</v>
      </c>
      <c r="L167" s="35"/>
      <c r="M167" s="34"/>
      <c r="N167" s="35"/>
    </row>
    <row r="168" spans="1:14" ht="114" x14ac:dyDescent="0.15">
      <c r="A168" s="29" t="s">
        <v>484</v>
      </c>
      <c r="B168" s="30" t="s">
        <v>474</v>
      </c>
      <c r="C168" s="31">
        <v>42828</v>
      </c>
      <c r="D168" s="30" t="s">
        <v>481</v>
      </c>
      <c r="E168" s="30" t="s">
        <v>22</v>
      </c>
      <c r="F168" s="32">
        <v>6260754</v>
      </c>
      <c r="G168" s="32">
        <v>6260754</v>
      </c>
      <c r="H168" s="33">
        <f t="shared" si="2"/>
        <v>1</v>
      </c>
      <c r="I168" s="34" t="s">
        <v>23</v>
      </c>
      <c r="J168" s="30" t="s">
        <v>482</v>
      </c>
      <c r="K168" s="34" t="s">
        <v>166</v>
      </c>
      <c r="L168" s="35"/>
      <c r="M168" s="34"/>
      <c r="N168" s="35"/>
    </row>
    <row r="169" spans="1:14" ht="114" x14ac:dyDescent="0.15">
      <c r="A169" s="29" t="s">
        <v>485</v>
      </c>
      <c r="B169" s="30" t="s">
        <v>474</v>
      </c>
      <c r="C169" s="31">
        <v>42828</v>
      </c>
      <c r="D169" s="30" t="s">
        <v>481</v>
      </c>
      <c r="E169" s="30" t="s">
        <v>22</v>
      </c>
      <c r="F169" s="32">
        <v>5546514</v>
      </c>
      <c r="G169" s="32">
        <v>5546514</v>
      </c>
      <c r="H169" s="33">
        <f t="shared" si="2"/>
        <v>1</v>
      </c>
      <c r="I169" s="34" t="s">
        <v>23</v>
      </c>
      <c r="J169" s="30" t="s">
        <v>482</v>
      </c>
      <c r="K169" s="34" t="s">
        <v>166</v>
      </c>
      <c r="L169" s="35"/>
      <c r="M169" s="34"/>
      <c r="N169" s="35"/>
    </row>
    <row r="170" spans="1:14" ht="114" x14ac:dyDescent="0.15">
      <c r="A170" s="29" t="s">
        <v>486</v>
      </c>
      <c r="B170" s="30" t="s">
        <v>474</v>
      </c>
      <c r="C170" s="31">
        <v>42901</v>
      </c>
      <c r="D170" s="30" t="s">
        <v>487</v>
      </c>
      <c r="E170" s="30" t="s">
        <v>22</v>
      </c>
      <c r="F170" s="32">
        <v>7357004</v>
      </c>
      <c r="G170" s="32">
        <v>7357004</v>
      </c>
      <c r="H170" s="33">
        <f t="shared" si="2"/>
        <v>1</v>
      </c>
      <c r="I170" s="34" t="s">
        <v>23</v>
      </c>
      <c r="J170" s="30" t="s">
        <v>488</v>
      </c>
      <c r="K170" s="34" t="s">
        <v>166</v>
      </c>
      <c r="L170" s="35"/>
      <c r="M170" s="34"/>
      <c r="N170" s="35"/>
    </row>
    <row r="171" spans="1:14" ht="142.5" x14ac:dyDescent="0.15">
      <c r="A171" s="29" t="s">
        <v>489</v>
      </c>
      <c r="B171" s="30" t="s">
        <v>474</v>
      </c>
      <c r="C171" s="31">
        <v>42979</v>
      </c>
      <c r="D171" s="30" t="s">
        <v>490</v>
      </c>
      <c r="E171" s="30" t="s">
        <v>22</v>
      </c>
      <c r="F171" s="32">
        <v>486000</v>
      </c>
      <c r="G171" s="32">
        <v>486000</v>
      </c>
      <c r="H171" s="33">
        <f t="shared" si="2"/>
        <v>1</v>
      </c>
      <c r="I171" s="34" t="s">
        <v>23</v>
      </c>
      <c r="J171" s="30" t="s">
        <v>491</v>
      </c>
      <c r="K171" s="34" t="s">
        <v>25</v>
      </c>
      <c r="L171" s="35"/>
      <c r="M171" s="34"/>
      <c r="N171" s="35"/>
    </row>
    <row r="172" spans="1:14" ht="99.75" x14ac:dyDescent="0.15">
      <c r="A172" s="29" t="s">
        <v>492</v>
      </c>
      <c r="B172" s="30" t="s">
        <v>372</v>
      </c>
      <c r="C172" s="31">
        <v>43069</v>
      </c>
      <c r="D172" s="30" t="s">
        <v>387</v>
      </c>
      <c r="E172" s="30" t="s">
        <v>22</v>
      </c>
      <c r="F172" s="32">
        <v>9413280</v>
      </c>
      <c r="G172" s="32">
        <v>9413280</v>
      </c>
      <c r="H172" s="33">
        <f t="shared" si="2"/>
        <v>1</v>
      </c>
      <c r="I172" s="34" t="s">
        <v>23</v>
      </c>
      <c r="J172" s="30" t="s">
        <v>388</v>
      </c>
      <c r="K172" s="34" t="s">
        <v>25</v>
      </c>
      <c r="L172" s="35"/>
      <c r="M172" s="34"/>
      <c r="N172" s="35"/>
    </row>
    <row r="173" spans="1:14" ht="99.75" x14ac:dyDescent="0.15">
      <c r="A173" s="29" t="s">
        <v>493</v>
      </c>
      <c r="B173" s="30" t="s">
        <v>372</v>
      </c>
      <c r="C173" s="31">
        <v>43189</v>
      </c>
      <c r="D173" s="30" t="s">
        <v>387</v>
      </c>
      <c r="E173" s="30" t="s">
        <v>22</v>
      </c>
      <c r="F173" s="32">
        <v>22468320</v>
      </c>
      <c r="G173" s="32">
        <v>22468320</v>
      </c>
      <c r="H173" s="33">
        <f t="shared" si="2"/>
        <v>1</v>
      </c>
      <c r="I173" s="34" t="s">
        <v>23</v>
      </c>
      <c r="J173" s="30" t="s">
        <v>388</v>
      </c>
      <c r="K173" s="34" t="s">
        <v>25</v>
      </c>
      <c r="L173" s="35"/>
      <c r="M173" s="34"/>
      <c r="N173" s="35"/>
    </row>
    <row r="174" spans="1:14" ht="99.75" x14ac:dyDescent="0.15">
      <c r="A174" s="29" t="s">
        <v>494</v>
      </c>
      <c r="B174" s="30" t="s">
        <v>332</v>
      </c>
      <c r="C174" s="31">
        <v>43068</v>
      </c>
      <c r="D174" s="30" t="s">
        <v>495</v>
      </c>
      <c r="E174" s="30" t="s">
        <v>22</v>
      </c>
      <c r="F174" s="32">
        <v>73013</v>
      </c>
      <c r="G174" s="32">
        <v>73013</v>
      </c>
      <c r="H174" s="33">
        <f t="shared" si="2"/>
        <v>1</v>
      </c>
      <c r="I174" s="34" t="s">
        <v>23</v>
      </c>
      <c r="J174" s="30" t="s">
        <v>496</v>
      </c>
      <c r="K174" s="34" t="s">
        <v>25</v>
      </c>
      <c r="L174" s="35"/>
      <c r="M174" s="34"/>
      <c r="N174" s="35"/>
    </row>
    <row r="175" spans="1:14" ht="99.75" x14ac:dyDescent="0.15">
      <c r="A175" s="29" t="s">
        <v>497</v>
      </c>
      <c r="B175" s="30" t="s">
        <v>143</v>
      </c>
      <c r="C175" s="31">
        <v>43140</v>
      </c>
      <c r="D175" s="30" t="s">
        <v>158</v>
      </c>
      <c r="E175" s="30" t="s">
        <v>22</v>
      </c>
      <c r="F175" s="32">
        <v>816000</v>
      </c>
      <c r="G175" s="32">
        <v>816000</v>
      </c>
      <c r="H175" s="33">
        <f t="shared" si="2"/>
        <v>1</v>
      </c>
      <c r="I175" s="34" t="s">
        <v>23</v>
      </c>
      <c r="J175" s="30" t="s">
        <v>498</v>
      </c>
      <c r="K175" s="34" t="s">
        <v>25</v>
      </c>
      <c r="L175" s="35"/>
      <c r="M175" s="34"/>
      <c r="N175" s="35"/>
    </row>
    <row r="176" spans="1:14" ht="128.25" x14ac:dyDescent="0.15">
      <c r="A176" s="29" t="s">
        <v>499</v>
      </c>
      <c r="B176" s="30" t="s">
        <v>500</v>
      </c>
      <c r="C176" s="31">
        <v>43088</v>
      </c>
      <c r="D176" s="30" t="s">
        <v>501</v>
      </c>
      <c r="E176" s="30" t="s">
        <v>22</v>
      </c>
      <c r="F176" s="32">
        <v>1401400000</v>
      </c>
      <c r="G176" s="32">
        <v>1401400000</v>
      </c>
      <c r="H176" s="33">
        <f t="shared" si="2"/>
        <v>1</v>
      </c>
      <c r="I176" s="34" t="s">
        <v>23</v>
      </c>
      <c r="J176" s="30" t="s">
        <v>502</v>
      </c>
      <c r="K176" s="34" t="s">
        <v>25</v>
      </c>
      <c r="L176" s="35"/>
      <c r="M176" s="34"/>
      <c r="N176" s="35"/>
    </row>
    <row r="177" spans="1:14" ht="156.75" x14ac:dyDescent="0.15">
      <c r="A177" s="29" t="s">
        <v>503</v>
      </c>
      <c r="B177" s="30" t="s">
        <v>504</v>
      </c>
      <c r="C177" s="31">
        <v>43013</v>
      </c>
      <c r="D177" s="30" t="s">
        <v>505</v>
      </c>
      <c r="E177" s="30" t="s">
        <v>22</v>
      </c>
      <c r="F177" s="32">
        <v>9990000</v>
      </c>
      <c r="G177" s="32">
        <v>9990000</v>
      </c>
      <c r="H177" s="33">
        <f t="shared" si="2"/>
        <v>1</v>
      </c>
      <c r="I177" s="34" t="s">
        <v>23</v>
      </c>
      <c r="J177" s="30" t="s">
        <v>506</v>
      </c>
      <c r="K177" s="34" t="s">
        <v>25</v>
      </c>
      <c r="L177" s="35"/>
      <c r="M177" s="34"/>
      <c r="N177" s="35"/>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6"/>
  <sheetViews>
    <sheetView view="pageBreakPreview" zoomScale="70" zoomScaleNormal="70" zoomScaleSheetLayoutView="70" workbookViewId="0">
      <pane ySplit="4" topLeftCell="A5" activePane="bottomLeft" state="frozen"/>
      <selection activeCell="I37" sqref="I37"/>
      <selection pane="bottomLeft" activeCell="A5" sqref="A5"/>
    </sheetView>
  </sheetViews>
  <sheetFormatPr defaultColWidth="7.625" defaultRowHeight="13.5" x14ac:dyDescent="0.15"/>
  <cols>
    <col min="1" max="1" width="20.625" style="17" customWidth="1"/>
    <col min="2" max="2" width="36.25" style="17" bestFit="1" customWidth="1"/>
    <col min="3" max="3" width="16.125" style="17" customWidth="1"/>
    <col min="4" max="4" width="14.625" style="17" customWidth="1"/>
    <col min="5" max="5" width="22.875" style="17" customWidth="1"/>
    <col min="6" max="7" width="12.625" style="17" customWidth="1"/>
    <col min="8" max="8" width="8.625" style="19" customWidth="1"/>
    <col min="9" max="9" width="6.625" style="17" customWidth="1"/>
    <col min="10" max="10" width="8.875" style="17" customWidth="1"/>
    <col min="11" max="11" width="12.125" style="17" customWidth="1"/>
    <col min="12" max="12" width="12.625" style="17" customWidth="1"/>
    <col min="13" max="16384" width="7.625" style="17"/>
  </cols>
  <sheetData>
    <row r="1" spans="1:12" ht="18.75" x14ac:dyDescent="0.15">
      <c r="A1" s="28" t="s">
        <v>18</v>
      </c>
      <c r="B1" s="28"/>
      <c r="C1" s="28"/>
      <c r="D1" s="28"/>
      <c r="E1" s="28"/>
      <c r="F1" s="28"/>
      <c r="G1" s="28"/>
      <c r="H1" s="28"/>
      <c r="I1" s="28"/>
      <c r="J1" s="28"/>
      <c r="K1" s="28"/>
      <c r="L1" s="28"/>
    </row>
    <row r="2" spans="1:12" x14ac:dyDescent="0.15">
      <c r="B2" s="18"/>
      <c r="G2" s="18"/>
      <c r="I2" s="18"/>
      <c r="J2" s="20"/>
    </row>
    <row r="3" spans="1:12" x14ac:dyDescent="0.15">
      <c r="B3" s="18"/>
      <c r="G3" s="18"/>
      <c r="I3" s="18"/>
      <c r="J3" s="20"/>
      <c r="L3" s="19" t="s">
        <v>2</v>
      </c>
    </row>
    <row r="4" spans="1:12" s="9" customFormat="1" ht="66" customHeight="1" x14ac:dyDescent="0.15">
      <c r="A4" s="7" t="s">
        <v>3</v>
      </c>
      <c r="B4" s="7" t="s">
        <v>4</v>
      </c>
      <c r="C4" s="7" t="s">
        <v>5</v>
      </c>
      <c r="D4" s="7" t="s">
        <v>6</v>
      </c>
      <c r="E4" s="7" t="s">
        <v>7</v>
      </c>
      <c r="F4" s="7" t="s">
        <v>8</v>
      </c>
      <c r="G4" s="7" t="s">
        <v>9</v>
      </c>
      <c r="H4" s="7" t="s">
        <v>10</v>
      </c>
      <c r="I4" s="7" t="s">
        <v>11</v>
      </c>
      <c r="J4" s="7" t="s">
        <v>17</v>
      </c>
      <c r="K4" s="7" t="s">
        <v>15</v>
      </c>
      <c r="L4" s="21" t="s">
        <v>16</v>
      </c>
    </row>
    <row r="5" spans="1:12" ht="71.25" x14ac:dyDescent="0.15">
      <c r="A5" s="10" t="s">
        <v>507</v>
      </c>
      <c r="B5" s="11" t="s">
        <v>143</v>
      </c>
      <c r="C5" s="12">
        <v>42828</v>
      </c>
      <c r="D5" s="11" t="s">
        <v>508</v>
      </c>
      <c r="E5" s="11" t="s">
        <v>509</v>
      </c>
      <c r="F5" s="13">
        <v>128.52000000000001</v>
      </c>
      <c r="G5" s="13">
        <v>128.52000000000001</v>
      </c>
      <c r="H5" s="14">
        <f>IF(F5="－","－",G5/F5)</f>
        <v>1</v>
      </c>
      <c r="I5" s="14" t="s">
        <v>510</v>
      </c>
      <c r="J5" s="15"/>
      <c r="K5" s="15"/>
      <c r="L5" s="16" t="s">
        <v>43</v>
      </c>
    </row>
    <row r="6" spans="1:12" x14ac:dyDescent="0.15">
      <c r="A6" s="23"/>
      <c r="B6" s="24"/>
      <c r="C6" s="24"/>
      <c r="D6" s="24"/>
      <c r="E6" s="24"/>
      <c r="F6" s="24"/>
      <c r="G6" s="24"/>
      <c r="H6" s="25"/>
      <c r="I6" s="24"/>
      <c r="J6" s="24"/>
      <c r="K6" s="9"/>
      <c r="L6" s="24"/>
    </row>
    <row r="7" spans="1:12" x14ac:dyDescent="0.15">
      <c r="A7" s="23"/>
      <c r="B7" s="24"/>
      <c r="C7" s="24"/>
      <c r="D7" s="24"/>
      <c r="E7" s="24"/>
      <c r="F7" s="24"/>
      <c r="G7" s="24"/>
      <c r="H7" s="25"/>
      <c r="I7" s="24"/>
      <c r="J7" s="24"/>
      <c r="K7" s="9"/>
      <c r="L7" s="24"/>
    </row>
    <row r="8" spans="1:12" x14ac:dyDescent="0.15">
      <c r="A8" s="23"/>
      <c r="B8" s="24"/>
      <c r="C8" s="24"/>
      <c r="D8" s="24"/>
      <c r="E8" s="24"/>
      <c r="F8" s="24"/>
      <c r="G8" s="24"/>
      <c r="H8" s="25"/>
      <c r="I8" s="24"/>
      <c r="J8" s="24"/>
      <c r="K8" s="9"/>
      <c r="L8" s="24"/>
    </row>
    <row r="9" spans="1:12" x14ac:dyDescent="0.15">
      <c r="A9" s="23"/>
      <c r="B9" s="24"/>
      <c r="C9" s="24"/>
      <c r="D9" s="24"/>
      <c r="E9" s="24"/>
      <c r="F9" s="24"/>
      <c r="G9" s="24"/>
      <c r="H9" s="25"/>
      <c r="I9" s="24"/>
      <c r="J9" s="24"/>
      <c r="K9" s="9"/>
      <c r="L9" s="24"/>
    </row>
    <row r="10" spans="1:12" x14ac:dyDescent="0.15">
      <c r="A10" s="23"/>
      <c r="B10" s="24"/>
      <c r="C10" s="24"/>
      <c r="D10" s="24"/>
      <c r="E10" s="24"/>
      <c r="F10" s="24"/>
      <c r="G10" s="24"/>
      <c r="H10" s="25"/>
      <c r="I10" s="24"/>
      <c r="J10" s="24"/>
      <c r="K10" s="9"/>
      <c r="L10" s="24"/>
    </row>
    <row r="11" spans="1:12" x14ac:dyDescent="0.15">
      <c r="A11" s="23"/>
      <c r="B11" s="24"/>
      <c r="C11" s="24"/>
      <c r="D11" s="24"/>
      <c r="E11" s="24"/>
      <c r="F11" s="24"/>
      <c r="G11" s="24"/>
      <c r="H11" s="25"/>
      <c r="I11" s="24"/>
      <c r="J11" s="24"/>
      <c r="K11" s="9"/>
      <c r="L11" s="24"/>
    </row>
    <row r="12" spans="1:12" x14ac:dyDescent="0.15">
      <c r="A12" s="23"/>
      <c r="B12" s="24"/>
      <c r="C12" s="24"/>
      <c r="D12" s="24"/>
      <c r="E12" s="24"/>
      <c r="F12" s="24"/>
      <c r="G12" s="24"/>
      <c r="H12" s="25"/>
      <c r="I12" s="24"/>
      <c r="J12" s="24"/>
      <c r="K12" s="9"/>
      <c r="L12" s="24"/>
    </row>
    <row r="13" spans="1:12" x14ac:dyDescent="0.15">
      <c r="A13" s="23"/>
      <c r="B13" s="24"/>
      <c r="C13" s="24"/>
      <c r="D13" s="24"/>
      <c r="E13" s="24"/>
      <c r="F13" s="24"/>
      <c r="G13" s="24"/>
      <c r="H13" s="25"/>
      <c r="I13" s="24"/>
      <c r="J13" s="24"/>
      <c r="K13" s="9"/>
      <c r="L13" s="24"/>
    </row>
    <row r="14" spans="1:12" s="9" customFormat="1" x14ac:dyDescent="0.15">
      <c r="A14" s="24"/>
      <c r="B14" s="24"/>
      <c r="C14" s="24"/>
      <c r="D14" s="24"/>
      <c r="E14" s="24"/>
      <c r="F14" s="24"/>
      <c r="G14" s="24"/>
      <c r="H14" s="25"/>
      <c r="I14" s="24"/>
      <c r="J14" s="24"/>
      <c r="K14" s="17"/>
      <c r="L14" s="24"/>
    </row>
    <row r="16" spans="1:12" x14ac:dyDescent="0.15">
      <c r="A16" s="9"/>
      <c r="B16" s="9"/>
      <c r="C16" s="9"/>
      <c r="D16" s="9"/>
      <c r="E16" s="9"/>
      <c r="F16" s="9"/>
      <c r="G16" s="9"/>
      <c r="H16" s="22"/>
      <c r="I16" s="9"/>
      <c r="J16" s="9"/>
      <c r="L16" s="9"/>
    </row>
    <row r="17" spans="1:12" x14ac:dyDescent="0.15">
      <c r="A17" s="9"/>
      <c r="B17" s="9"/>
      <c r="C17" s="9"/>
      <c r="D17" s="9"/>
      <c r="E17" s="9"/>
      <c r="F17" s="9"/>
      <c r="G17" s="9"/>
      <c r="H17" s="22"/>
      <c r="I17" s="9"/>
      <c r="J17" s="9"/>
      <c r="L17" s="9"/>
    </row>
    <row r="18" spans="1:12" x14ac:dyDescent="0.15">
      <c r="A18" s="9"/>
      <c r="B18" s="9"/>
      <c r="C18" s="9"/>
      <c r="D18" s="9"/>
      <c r="E18" s="9"/>
      <c r="F18" s="9"/>
      <c r="G18" s="9"/>
      <c r="H18" s="22"/>
      <c r="I18" s="9"/>
      <c r="J18" s="9"/>
      <c r="L18" s="9"/>
    </row>
    <row r="21" spans="1:12" s="9" customFormat="1" x14ac:dyDescent="0.15">
      <c r="A21" s="17"/>
      <c r="B21" s="17"/>
      <c r="C21" s="17"/>
      <c r="D21" s="17"/>
      <c r="E21" s="17"/>
      <c r="F21" s="17"/>
      <c r="G21" s="17"/>
      <c r="H21" s="19"/>
      <c r="I21" s="17"/>
      <c r="J21" s="17"/>
      <c r="K21" s="17"/>
      <c r="L21" s="17"/>
    </row>
    <row r="22" spans="1:12" ht="13.5" customHeight="1" x14ac:dyDescent="0.15"/>
    <row r="35" spans="1:12" s="9" customFormat="1" x14ac:dyDescent="0.15">
      <c r="A35" s="17"/>
      <c r="B35" s="17"/>
      <c r="C35" s="17"/>
      <c r="D35" s="17"/>
      <c r="E35" s="17"/>
      <c r="F35" s="17"/>
      <c r="G35" s="17"/>
      <c r="H35" s="19"/>
      <c r="I35" s="17"/>
      <c r="J35" s="17"/>
      <c r="K35" s="17"/>
      <c r="L35" s="17"/>
    </row>
    <row r="36" spans="1:12" ht="13.5" customHeight="1" x14ac:dyDescent="0.15"/>
    <row r="51" spans="1:12" s="9" customFormat="1" x14ac:dyDescent="0.15">
      <c r="A51" s="17"/>
      <c r="B51" s="17"/>
      <c r="C51" s="17"/>
      <c r="D51" s="17"/>
      <c r="E51" s="17"/>
      <c r="F51" s="17"/>
      <c r="G51" s="17"/>
      <c r="H51" s="19"/>
      <c r="I51" s="17"/>
      <c r="J51" s="17"/>
      <c r="K51" s="17"/>
      <c r="L51" s="17"/>
    </row>
    <row r="54" spans="1:12" s="9" customFormat="1" x14ac:dyDescent="0.15">
      <c r="A54" s="17"/>
      <c r="B54" s="17"/>
      <c r="C54" s="17"/>
      <c r="D54" s="17"/>
      <c r="E54" s="17"/>
      <c r="F54" s="17"/>
      <c r="G54" s="17"/>
      <c r="H54" s="19"/>
      <c r="I54" s="17"/>
      <c r="J54" s="17"/>
      <c r="K54" s="17"/>
      <c r="L54" s="17"/>
    </row>
    <row r="55" spans="1:12" s="9" customFormat="1" x14ac:dyDescent="0.15">
      <c r="A55" s="17"/>
      <c r="B55" s="17"/>
      <c r="C55" s="17"/>
      <c r="D55" s="17"/>
      <c r="E55" s="17"/>
      <c r="F55" s="17"/>
      <c r="G55" s="17"/>
      <c r="H55" s="19"/>
      <c r="I55" s="17"/>
      <c r="J55" s="17"/>
      <c r="K55" s="17"/>
      <c r="L55" s="17"/>
    </row>
    <row r="56" spans="1:12" s="9" customFormat="1" x14ac:dyDescent="0.15">
      <c r="A56" s="17"/>
      <c r="B56" s="17"/>
      <c r="C56" s="17"/>
      <c r="D56" s="17"/>
      <c r="E56" s="17"/>
      <c r="F56" s="17"/>
      <c r="G56" s="17"/>
      <c r="H56" s="19"/>
      <c r="I56" s="17"/>
      <c r="J56" s="17"/>
      <c r="K56" s="17"/>
      <c r="L56" s="17"/>
    </row>
  </sheetData>
  <sheetProtection password="CC3D" sheet="1" objects="1" scenarios="1"/>
  <mergeCells count="1">
    <mergeCell ref="A1:L1"/>
  </mergeCells>
  <phoneticPr fontId="3"/>
  <pageMargins left="0.39370078740157483" right="0.27559055118110237" top="0.59055118110236227" bottom="0.74803149606299213" header="0.31496062992125984" footer="0.31496062992125984"/>
  <pageSetup paperSize="9" scale="77"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会計法第29条の３第５項による契約のもの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2018-07-04T01:57:17Z</dcterms:modified>
</cp:coreProperties>
</file>