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H12" i="1"/>
  <c r="H11" i="1"/>
  <c r="H10" i="1"/>
  <c r="H9" i="1"/>
  <c r="H8" i="1"/>
  <c r="H7" i="1"/>
  <c r="H6" i="1"/>
  <c r="H5" i="1"/>
</calcChain>
</file>

<file path=xl/sharedStrings.xml><?xml version="1.0" encoding="utf-8"?>
<sst xmlns="http://schemas.openxmlformats.org/spreadsheetml/2006/main" count="80" uniqueCount="44">
  <si>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</si>
  <si>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</si>
  <si>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</si>
  <si>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</si>
  <si>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</si>
  <si>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</si>
  <si>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</si>
  <si>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</si>
  <si>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</si>
  <si>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</si>
  <si>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</si>
  <si>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</si>
  <si>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</si>
  <si>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</si>
  <si>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</si>
  <si>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</si>
  <si>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</si>
  <si>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宿舎借入（伊勢湾海上交通センター）
</t>
  </si>
  <si>
    <t xml:space="preserve">
支出負担行為担当官
第四管区海上保安本部長
德永　重典
愛知県名古屋市港区入船二－３－１２
</t>
  </si>
  <si>
    <t xml:space="preserve">
松屋ハウジング（株）
愛知県豊橋市曙町南松原１２３
</t>
  </si>
  <si>
    <t>会計法第２９条の３第４項</t>
    <rPh sb="0" eb="3">
      <t>カイケイホウ</t>
    </rPh>
    <rPh sb="3" eb="4">
      <t>ダイ</t>
    </rPh>
    <rPh sb="6" eb="7">
      <t>ジョウ</t>
    </rPh>
    <rPh sb="9" eb="10">
      <t>ダイ</t>
    </rPh>
    <rPh sb="11" eb="12">
      <t>コウ</t>
    </rPh>
    <phoneticPr fontId="1"/>
  </si>
  <si>
    <t>－</t>
    <phoneticPr fontId="3"/>
  </si>
  <si>
    <t xml:space="preserve">
宿舎として使用しており、借入物件が変更となる場合、居住者の転居が発生することから、当該物件を引き続き借入れる必要があり、競争に付することを許さないため。
</t>
  </si>
  <si>
    <t>ロ</t>
  </si>
  <si>
    <t xml:space="preserve">
常滑地区宿舎借入
</t>
  </si>
  <si>
    <t xml:space="preserve">
愛知県常滑市会計管理者
愛知県常滑市新開町４－１－
</t>
  </si>
  <si>
    <t>－</t>
    <phoneticPr fontId="3"/>
  </si>
  <si>
    <t xml:space="preserve">
四日市地区宿舎借入
</t>
  </si>
  <si>
    <t xml:space="preserve">
個人
（個人情報保護法により非開示）
</t>
  </si>
  <si>
    <t xml:space="preserve">
中部空港海上保安航空基地庁舎敷地借入
</t>
  </si>
  <si>
    <t xml:space="preserve">
中部国際空港（株）
愛知県常滑市セントレア一－１
</t>
    <phoneticPr fontId="3"/>
  </si>
  <si>
    <t xml:space="preserve">
当該場所でなければ行政事務を行うことが不可能であることから場所が限定され、供給者が一に限定される賃貸借契約
</t>
  </si>
  <si>
    <t xml:space="preserve">
ＩＣカードリーダー等使用契約
</t>
  </si>
  <si>
    <t xml:space="preserve">
中部国際空港（株）
愛知県常滑市セントレア１－１
</t>
  </si>
  <si>
    <t xml:space="preserve">
中部空港海上保安航空基地は、中部国際空港（株）が管理する空港制限区域内にあることから、同基地に立ち入るには同社が一括で管理しているセキュリティシステムのＩＣカードリーダー等を使用する必要があり、競争に付することを許さないため。
</t>
  </si>
  <si>
    <t xml:space="preserve">
名古屋港海上交通センター土地ほか借入
</t>
  </si>
  <si>
    <t xml:space="preserve">
名古屋港管理組合管理者（一般会計）
愛知県名古屋市港区港町１－１１
</t>
  </si>
  <si>
    <t xml:space="preserve">
名古屋港管理組合管理者（施設運営事業会計）
愛知県名古屋市港区港町１－１１
</t>
  </si>
  <si>
    <t xml:space="preserve">
CPP部品（廻り止め板）ほか９５点の買入
</t>
  </si>
  <si>
    <t xml:space="preserve">
新東亜交易（株）
東京都千代田区丸の内一－６－１
</t>
  </si>
  <si>
    <t xml:space="preserve">
巡視船みずほのＣＰＰ部品（三菱重工業（株）製）の調達を目的としてものである。
当該ＣPPに係る部品交換にあたっては、純正部品を使用する必要があるが、三菱重工業（株）製の一部製造権利をロールスロイスジャパン（株）が取得し、部品の販売については、代理店である新東亜交易（株）のみが行なっているため。
</t>
  </si>
  <si>
    <t>イ（イ）</t>
  </si>
  <si>
    <t xml:space="preserve">
ＣＰＰ部品（交換推奨部品）１式の買入
</t>
  </si>
  <si>
    <t xml:space="preserve">
巡視船みずほのＣＰＰ部品（三菱重工業（株）製）の調達を目的としてものである。
当該CPPに係る部品交換にあたっては、純正部品を使用する必要があるが、三菱重工業（株）製の一部製造権利をロールスロイスジャパン（株）が取得し、部品の販売については、代理店である新東亜交易（株）のみが行なってい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</si>
</sst>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3"/>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5040000</v>
      </c>
      <c r="G5" s="14">
        <v>5040000</v>
      </c>
      <c r="H5" s="15">
        <f t="shared" ref="H5:H13" si="0">IF(F5="－","－",G5/F5)</f>
        <v>1</v>
      </c>
      <c r="I5" s="16" t="s">
        <v>21</v>
      </c>
      <c r="J5" s="12" t="s">
        <v>22</v>
      </c>
      <c r="K5" s="16" t="s">
        <v>23</v>
      </c>
      <c r="L5" s="17"/>
      <c r="M5" s="16"/>
      <c r="N5" s="17"/>
    </row>
    <row r="6" spans="1:14" ht="99.75" x14ac:dyDescent="0.15">
      <c r="A6" s="11" t="s">
        <v>24</v>
      </c>
      <c r="B6" s="12" t="s">
        <v>18</v>
      </c>
      <c r="C6" s="13">
        <v>42828</v>
      </c>
      <c r="D6" s="12" t="s">
        <v>25</v>
      </c>
      <c r="E6" s="12" t="s">
        <v>20</v>
      </c>
      <c r="F6" s="14">
        <v>7140000</v>
      </c>
      <c r="G6" s="14">
        <v>7140000</v>
      </c>
      <c r="H6" s="15">
        <f t="shared" si="0"/>
        <v>1</v>
      </c>
      <c r="I6" s="16" t="s">
        <v>26</v>
      </c>
      <c r="J6" s="12" t="s">
        <v>22</v>
      </c>
      <c r="K6" s="16" t="s">
        <v>23</v>
      </c>
      <c r="L6" s="17"/>
      <c r="M6" s="16"/>
      <c r="N6" s="17"/>
    </row>
    <row r="7" spans="1:14" ht="85.5" x14ac:dyDescent="0.15">
      <c r="A7" s="11" t="s">
        <v>27</v>
      </c>
      <c r="B7" s="12" t="s">
        <v>18</v>
      </c>
      <c r="C7" s="13">
        <v>42828</v>
      </c>
      <c r="D7" s="12" t="s">
        <v>28</v>
      </c>
      <c r="E7" s="12" t="s">
        <v>20</v>
      </c>
      <c r="F7" s="14">
        <v>941760</v>
      </c>
      <c r="G7" s="14">
        <v>941760</v>
      </c>
      <c r="H7" s="15">
        <f t="shared" si="0"/>
        <v>1</v>
      </c>
      <c r="I7" s="16" t="s">
        <v>26</v>
      </c>
      <c r="J7" s="12" t="s">
        <v>22</v>
      </c>
      <c r="K7" s="16" t="s">
        <v>23</v>
      </c>
      <c r="L7" s="17"/>
      <c r="M7" s="16"/>
      <c r="N7" s="17"/>
    </row>
    <row r="8" spans="1:14" ht="85.5" x14ac:dyDescent="0.15">
      <c r="A8" s="11" t="s">
        <v>29</v>
      </c>
      <c r="B8" s="12" t="s">
        <v>18</v>
      </c>
      <c r="C8" s="13">
        <v>42828</v>
      </c>
      <c r="D8" s="12" t="s">
        <v>30</v>
      </c>
      <c r="E8" s="12" t="s">
        <v>20</v>
      </c>
      <c r="F8" s="14">
        <v>17375733</v>
      </c>
      <c r="G8" s="14">
        <v>17375733</v>
      </c>
      <c r="H8" s="15">
        <f t="shared" si="0"/>
        <v>1</v>
      </c>
      <c r="I8" s="16" t="s">
        <v>26</v>
      </c>
      <c r="J8" s="12" t="s">
        <v>31</v>
      </c>
      <c r="K8" s="16" t="s">
        <v>23</v>
      </c>
      <c r="L8" s="17"/>
      <c r="M8" s="16"/>
      <c r="N8" s="17"/>
    </row>
    <row r="9" spans="1:14" ht="85.5" x14ac:dyDescent="0.15">
      <c r="A9" s="11" t="s">
        <v>32</v>
      </c>
      <c r="B9" s="12" t="s">
        <v>18</v>
      </c>
      <c r="C9" s="13">
        <v>42828</v>
      </c>
      <c r="D9" s="12" t="s">
        <v>33</v>
      </c>
      <c r="E9" s="12" t="s">
        <v>20</v>
      </c>
      <c r="F9" s="14">
        <v>2756160</v>
      </c>
      <c r="G9" s="14">
        <v>2756160</v>
      </c>
      <c r="H9" s="15">
        <f t="shared" si="0"/>
        <v>1</v>
      </c>
      <c r="I9" s="16" t="s">
        <v>26</v>
      </c>
      <c r="J9" s="12" t="s">
        <v>34</v>
      </c>
      <c r="K9" s="16" t="s">
        <v>23</v>
      </c>
      <c r="L9" s="17"/>
      <c r="M9" s="16"/>
      <c r="N9" s="17"/>
    </row>
    <row r="10" spans="1:14" ht="99.75" x14ac:dyDescent="0.15">
      <c r="A10" s="11" t="s">
        <v>35</v>
      </c>
      <c r="B10" s="12" t="s">
        <v>18</v>
      </c>
      <c r="C10" s="13">
        <v>42828</v>
      </c>
      <c r="D10" s="12" t="s">
        <v>36</v>
      </c>
      <c r="E10" s="12" t="s">
        <v>20</v>
      </c>
      <c r="F10" s="14">
        <v>1297260</v>
      </c>
      <c r="G10" s="14">
        <v>1297260</v>
      </c>
      <c r="H10" s="15">
        <f t="shared" si="0"/>
        <v>1</v>
      </c>
      <c r="I10" s="16" t="s">
        <v>26</v>
      </c>
      <c r="J10" s="12" t="s">
        <v>31</v>
      </c>
      <c r="K10" s="16" t="s">
        <v>23</v>
      </c>
      <c r="L10" s="17"/>
      <c r="M10" s="16"/>
      <c r="N10" s="17"/>
    </row>
    <row r="11" spans="1:14" ht="114" x14ac:dyDescent="0.15">
      <c r="A11" s="11" t="s">
        <v>35</v>
      </c>
      <c r="B11" s="12" t="s">
        <v>18</v>
      </c>
      <c r="C11" s="13">
        <v>42828</v>
      </c>
      <c r="D11" s="12" t="s">
        <v>37</v>
      </c>
      <c r="E11" s="12" t="s">
        <v>20</v>
      </c>
      <c r="F11" s="14">
        <v>28225074</v>
      </c>
      <c r="G11" s="14">
        <v>28225074</v>
      </c>
      <c r="H11" s="15">
        <f t="shared" si="0"/>
        <v>1</v>
      </c>
      <c r="I11" s="16" t="s">
        <v>26</v>
      </c>
      <c r="J11" s="12" t="s">
        <v>31</v>
      </c>
      <c r="K11" s="16" t="s">
        <v>23</v>
      </c>
      <c r="L11" s="17"/>
      <c r="M11" s="16"/>
      <c r="N11" s="17"/>
    </row>
    <row r="12" spans="1:14" ht="114" x14ac:dyDescent="0.15">
      <c r="A12" s="11" t="s">
        <v>38</v>
      </c>
      <c r="B12" s="12" t="s">
        <v>18</v>
      </c>
      <c r="C12" s="13">
        <v>42912</v>
      </c>
      <c r="D12" s="12" t="s">
        <v>39</v>
      </c>
      <c r="E12" s="12" t="s">
        <v>20</v>
      </c>
      <c r="F12" s="14">
        <v>5439000</v>
      </c>
      <c r="G12" s="14">
        <v>5292000</v>
      </c>
      <c r="H12" s="15">
        <f t="shared" si="0"/>
        <v>0.97297297297297303</v>
      </c>
      <c r="I12" s="16" t="s">
        <v>26</v>
      </c>
      <c r="J12" s="12" t="s">
        <v>40</v>
      </c>
      <c r="K12" s="16" t="s">
        <v>41</v>
      </c>
      <c r="L12" s="17"/>
      <c r="M12" s="16"/>
      <c r="N12" s="17"/>
    </row>
    <row r="13" spans="1:14" ht="114" x14ac:dyDescent="0.15">
      <c r="A13" s="11" t="s">
        <v>42</v>
      </c>
      <c r="B13" s="12" t="s">
        <v>18</v>
      </c>
      <c r="C13" s="13">
        <v>42979</v>
      </c>
      <c r="D13" s="12" t="s">
        <v>39</v>
      </c>
      <c r="E13" s="12" t="s">
        <v>20</v>
      </c>
      <c r="F13" s="14">
        <v>7093299</v>
      </c>
      <c r="G13" s="14">
        <v>6912000</v>
      </c>
      <c r="H13" s="15">
        <f t="shared" si="0"/>
        <v>0.97444080673886724</v>
      </c>
      <c r="I13" s="16" t="s">
        <v>26</v>
      </c>
      <c r="J13" s="12" t="s">
        <v>43</v>
      </c>
      <c r="K13" s="16" t="s">
        <v>41</v>
      </c>
      <c r="L13" s="17"/>
      <c r="M13" s="16"/>
      <c r="N13"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2018-07-04T06:30:01Z</dcterms:modified>
</cp:coreProperties>
</file>