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総括\旧ファイルサーバ_da_group\公共班\公共投資担当\01　統計資料\012　データ分析\0123　大手50社\国交省へ送るファイル(毎月更新）\"/>
    </mc:Choice>
  </mc:AlternateContent>
  <bookViews>
    <workbookView xWindow="0" yWindow="0" windowWidth="20490" windowHeight="7770"/>
  </bookViews>
  <sheets>
    <sheet name="kicyo精算式" sheetId="2" r:id="rId1"/>
  </sheets>
  <definedNames>
    <definedName name="_xlnm.Print_Area" localSheetId="0">kicyo精算式!$A$1:$AA$822</definedName>
  </definedNames>
  <calcPr calcId="152511"/>
</workbook>
</file>

<file path=xl/calcChain.xml><?xml version="1.0" encoding="utf-8"?>
<calcChain xmlns="http://schemas.openxmlformats.org/spreadsheetml/2006/main">
  <c r="E814" i="2" l="1"/>
  <c r="F814" i="2"/>
  <c r="Q814" i="2"/>
  <c r="R814" i="2"/>
  <c r="S814" i="2"/>
  <c r="V814" i="2"/>
  <c r="W814" i="2"/>
  <c r="X814" i="2"/>
  <c r="Y814" i="2"/>
  <c r="Z814" i="2"/>
  <c r="AA814" i="2"/>
  <c r="W808" i="2"/>
  <c r="W676" i="2"/>
  <c r="E813" i="2"/>
  <c r="F813" i="2"/>
  <c r="Q813" i="2"/>
  <c r="R813" i="2"/>
  <c r="S813" i="2"/>
  <c r="V813" i="2"/>
  <c r="W813" i="2"/>
  <c r="X813" i="2"/>
  <c r="Y813" i="2"/>
  <c r="Z813" i="2"/>
  <c r="AA813" i="2"/>
  <c r="E812" i="2"/>
  <c r="F812" i="2"/>
  <c r="Q812" i="2"/>
  <c r="R812" i="2"/>
  <c r="S812" i="2"/>
  <c r="V812" i="2"/>
  <c r="W812" i="2"/>
  <c r="X812" i="2"/>
  <c r="Y812" i="2"/>
  <c r="Z812" i="2"/>
  <c r="AA812" i="2"/>
  <c r="E811" i="2"/>
  <c r="F811" i="2"/>
  <c r="Q811" i="2"/>
  <c r="R811" i="2"/>
  <c r="S811" i="2"/>
  <c r="V811" i="2"/>
  <c r="W811" i="2"/>
  <c r="X811" i="2"/>
  <c r="Y811" i="2"/>
  <c r="Z811" i="2"/>
  <c r="AA811" i="2"/>
  <c r="E810" i="2"/>
  <c r="F810" i="2"/>
  <c r="Q810" i="2"/>
  <c r="R810" i="2"/>
  <c r="S810" i="2"/>
  <c r="V810" i="2"/>
  <c r="W810" i="2"/>
  <c r="X810" i="2"/>
  <c r="Y810" i="2"/>
  <c r="Z810" i="2"/>
  <c r="AA810" i="2"/>
  <c r="E809" i="2"/>
  <c r="F809" i="2"/>
  <c r="Q809" i="2"/>
  <c r="R809" i="2"/>
  <c r="S809" i="2"/>
  <c r="V809" i="2"/>
  <c r="W809" i="2"/>
  <c r="X809" i="2"/>
  <c r="Y809" i="2"/>
  <c r="Z809" i="2"/>
  <c r="AA809" i="2"/>
  <c r="E808" i="2"/>
  <c r="F808" i="2"/>
  <c r="Q808" i="2"/>
  <c r="R808" i="2"/>
  <c r="S808" i="2"/>
  <c r="V808" i="2"/>
  <c r="X808" i="2"/>
  <c r="Y808" i="2"/>
  <c r="Z808" i="2"/>
  <c r="AA808" i="2"/>
  <c r="R807" i="2"/>
  <c r="S807" i="2"/>
  <c r="V807" i="2"/>
  <c r="W807" i="2"/>
  <c r="X807" i="2"/>
  <c r="Y807" i="2"/>
  <c r="Z807" i="2"/>
  <c r="AA807" i="2"/>
  <c r="Q807" i="2"/>
  <c r="E807" i="2"/>
  <c r="F807" i="2"/>
  <c r="E806" i="2"/>
  <c r="F806" i="2"/>
  <c r="Q806" i="2"/>
  <c r="R806" i="2"/>
  <c r="S806" i="2"/>
  <c r="V806" i="2"/>
  <c r="W806" i="2"/>
  <c r="X806" i="2"/>
  <c r="Y806" i="2"/>
  <c r="Z806" i="2"/>
  <c r="AA806" i="2"/>
  <c r="E805" i="2"/>
  <c r="F805" i="2"/>
  <c r="Q805" i="2"/>
  <c r="R805" i="2"/>
  <c r="S805" i="2"/>
  <c r="V805" i="2"/>
  <c r="W805" i="2"/>
  <c r="X805" i="2"/>
  <c r="Y805" i="2"/>
  <c r="Z805" i="2"/>
  <c r="AA805" i="2"/>
  <c r="E804" i="2"/>
  <c r="F804" i="2"/>
  <c r="Q804" i="2"/>
  <c r="R804" i="2"/>
  <c r="S804" i="2"/>
  <c r="V804" i="2"/>
  <c r="W804" i="2"/>
  <c r="X804" i="2"/>
  <c r="Y804" i="2"/>
  <c r="Z804" i="2"/>
  <c r="AA804" i="2"/>
  <c r="V803" i="2"/>
  <c r="W803" i="2"/>
  <c r="X803" i="2"/>
  <c r="Y803" i="2"/>
  <c r="Z803" i="2"/>
  <c r="AA803" i="2"/>
  <c r="Q803" i="2"/>
  <c r="R803" i="2"/>
  <c r="S803" i="2"/>
  <c r="E803" i="2"/>
  <c r="F803" i="2"/>
  <c r="V802" i="2"/>
  <c r="W802" i="2"/>
  <c r="X802" i="2"/>
  <c r="Y802" i="2"/>
  <c r="Z802" i="2"/>
  <c r="AA802" i="2"/>
  <c r="Q802" i="2"/>
  <c r="R802" i="2"/>
  <c r="S802" i="2"/>
  <c r="E802" i="2"/>
  <c r="F802" i="2"/>
  <c r="E801" i="2"/>
  <c r="F801" i="2"/>
  <c r="Q801" i="2"/>
  <c r="R801" i="2"/>
  <c r="S801" i="2"/>
  <c r="V801" i="2"/>
  <c r="W801" i="2"/>
  <c r="X801" i="2"/>
  <c r="Y801" i="2"/>
  <c r="Z801" i="2"/>
  <c r="AA801" i="2"/>
  <c r="V800" i="2"/>
  <c r="W800" i="2"/>
  <c r="X800" i="2"/>
  <c r="Y800" i="2"/>
  <c r="Z800" i="2"/>
  <c r="AA800" i="2"/>
  <c r="Q800" i="2"/>
  <c r="R800" i="2"/>
  <c r="S800" i="2"/>
  <c r="E800" i="2"/>
  <c r="F800" i="2"/>
  <c r="E799" i="2"/>
  <c r="F799" i="2"/>
  <c r="Q799" i="2"/>
  <c r="R799" i="2"/>
  <c r="S799" i="2"/>
  <c r="V799" i="2"/>
  <c r="W799" i="2"/>
  <c r="X799" i="2"/>
  <c r="Y799" i="2"/>
  <c r="Z799" i="2"/>
  <c r="AA799" i="2"/>
  <c r="E798" i="2"/>
  <c r="F798" i="2"/>
  <c r="Q798" i="2"/>
  <c r="R798" i="2"/>
  <c r="S798" i="2"/>
  <c r="V798" i="2"/>
  <c r="W798" i="2"/>
  <c r="X798" i="2"/>
  <c r="Y798" i="2"/>
  <c r="Z798" i="2"/>
  <c r="AA798" i="2"/>
  <c r="V797" i="2"/>
  <c r="W797" i="2"/>
  <c r="X797" i="2"/>
  <c r="Y797" i="2"/>
  <c r="Z797" i="2"/>
  <c r="AA797" i="2"/>
  <c r="R797" i="2"/>
  <c r="Q797" i="2"/>
  <c r="S797" i="2"/>
  <c r="F797" i="2"/>
  <c r="E797" i="2"/>
  <c r="W796" i="2"/>
  <c r="X796" i="2"/>
  <c r="Y796" i="2"/>
  <c r="Z796" i="2"/>
  <c r="AA796" i="2"/>
  <c r="V796" i="2"/>
  <c r="Q796" i="2"/>
  <c r="R796" i="2"/>
  <c r="S796" i="2"/>
  <c r="E796" i="2"/>
  <c r="F796" i="2"/>
  <c r="W795" i="2"/>
  <c r="X795" i="2"/>
  <c r="Y795" i="2"/>
  <c r="Z795" i="2"/>
  <c r="E794" i="2"/>
  <c r="AA795" i="2"/>
  <c r="E795" i="2"/>
  <c r="F795" i="2"/>
  <c r="Q795" i="2"/>
  <c r="R795" i="2"/>
  <c r="S795" i="2"/>
  <c r="V795" i="2"/>
  <c r="F794" i="2"/>
  <c r="Q794" i="2"/>
  <c r="R794" i="2"/>
  <c r="S794" i="2"/>
  <c r="V794" i="2"/>
  <c r="W794" i="2"/>
  <c r="X794" i="2"/>
  <c r="Y794" i="2"/>
  <c r="Z794" i="2"/>
  <c r="AA794" i="2"/>
  <c r="Q793" i="2"/>
  <c r="R793" i="2"/>
  <c r="S793" i="2"/>
  <c r="V793" i="2"/>
  <c r="W793" i="2"/>
  <c r="X793" i="2"/>
  <c r="Y793" i="2"/>
  <c r="Z793" i="2"/>
  <c r="AA793" i="2"/>
  <c r="F793" i="2"/>
  <c r="E793" i="2"/>
  <c r="AA792" i="2"/>
  <c r="W792" i="2"/>
  <c r="X792" i="2"/>
  <c r="Y792" i="2"/>
  <c r="Z792" i="2"/>
  <c r="V792" i="2"/>
  <c r="S792" i="2"/>
  <c r="R792" i="2"/>
  <c r="Q792" i="2"/>
  <c r="F792" i="2"/>
  <c r="E792" i="2"/>
  <c r="V791" i="2"/>
  <c r="W791" i="2"/>
  <c r="X791" i="2"/>
  <c r="Y791" i="2"/>
  <c r="Z791" i="2"/>
  <c r="AA791" i="2"/>
  <c r="S791" i="2"/>
  <c r="R791" i="2"/>
  <c r="Q791" i="2"/>
  <c r="F791" i="2"/>
  <c r="E791" i="2"/>
  <c r="V790" i="2"/>
  <c r="W790" i="2"/>
  <c r="X790" i="2"/>
  <c r="Y790" i="2"/>
  <c r="Z790" i="2"/>
  <c r="AA790" i="2"/>
  <c r="Q790" i="2"/>
  <c r="R790" i="2"/>
  <c r="S790" i="2"/>
  <c r="E790" i="2"/>
  <c r="F790" i="2"/>
  <c r="AA789" i="2"/>
  <c r="Z789" i="2"/>
  <c r="Y789" i="2"/>
  <c r="X789" i="2"/>
  <c r="W789" i="2"/>
  <c r="V789" i="2"/>
  <c r="S789" i="2"/>
  <c r="R789" i="2"/>
  <c r="Q789" i="2"/>
  <c r="F789" i="2"/>
  <c r="E789" i="2"/>
  <c r="AA788" i="2"/>
  <c r="Z788" i="2"/>
  <c r="Y788" i="2"/>
  <c r="X788" i="2"/>
  <c r="W788" i="2"/>
  <c r="V788" i="2"/>
  <c r="S788" i="2"/>
  <c r="R788" i="2"/>
  <c r="Q788" i="2"/>
  <c r="F788" i="2"/>
  <c r="E788" i="2"/>
  <c r="AA787" i="2"/>
  <c r="Z787" i="2"/>
  <c r="Y787" i="2"/>
  <c r="X787" i="2"/>
  <c r="W787" i="2"/>
  <c r="V787" i="2"/>
  <c r="S787" i="2"/>
  <c r="R787" i="2"/>
  <c r="Q787" i="2"/>
  <c r="F787" i="2"/>
  <c r="E787" i="2"/>
  <c r="AA786" i="2"/>
  <c r="Z786" i="2"/>
  <c r="Y786" i="2"/>
  <c r="X786" i="2"/>
  <c r="W786" i="2"/>
  <c r="V786" i="2"/>
  <c r="S786" i="2"/>
  <c r="R786" i="2"/>
  <c r="Q786" i="2"/>
  <c r="F786" i="2"/>
  <c r="E786" i="2"/>
  <c r="AA785" i="2"/>
  <c r="Z785" i="2"/>
  <c r="Y785" i="2"/>
  <c r="X785" i="2"/>
  <c r="W785" i="2"/>
  <c r="V785" i="2"/>
  <c r="S785" i="2"/>
  <c r="R785" i="2"/>
  <c r="Q785" i="2"/>
  <c r="F785" i="2"/>
  <c r="E785" i="2"/>
  <c r="AA784" i="2"/>
  <c r="Z784" i="2"/>
  <c r="Y784" i="2"/>
  <c r="X784" i="2"/>
  <c r="W784" i="2"/>
  <c r="V784" i="2"/>
  <c r="S784" i="2"/>
  <c r="R784" i="2"/>
  <c r="Q784" i="2"/>
  <c r="F784" i="2"/>
  <c r="E784" i="2"/>
  <c r="AA783" i="2"/>
  <c r="Z783" i="2"/>
  <c r="Y783" i="2"/>
  <c r="X783" i="2"/>
  <c r="W783" i="2"/>
  <c r="V783" i="2"/>
  <c r="S783" i="2"/>
  <c r="R783" i="2"/>
  <c r="Q783" i="2"/>
  <c r="F783" i="2"/>
  <c r="E783" i="2"/>
  <c r="E782" i="2"/>
  <c r="F782" i="2"/>
  <c r="Q782" i="2"/>
  <c r="R782" i="2"/>
  <c r="S782" i="2"/>
  <c r="V782" i="2"/>
  <c r="W782" i="2"/>
  <c r="X782" i="2"/>
  <c r="Y782" i="2"/>
  <c r="Z782" i="2"/>
  <c r="AA782" i="2"/>
  <c r="E781" i="2"/>
  <c r="F781" i="2"/>
  <c r="Q781" i="2"/>
  <c r="R781" i="2"/>
  <c r="S781" i="2"/>
  <c r="V781" i="2"/>
  <c r="W781" i="2"/>
  <c r="X781" i="2"/>
  <c r="Y781" i="2"/>
  <c r="Z781" i="2"/>
  <c r="AA781" i="2"/>
  <c r="E780" i="2"/>
  <c r="F780" i="2"/>
  <c r="Q780" i="2"/>
  <c r="R780" i="2"/>
  <c r="S780" i="2"/>
  <c r="V780" i="2"/>
  <c r="W780" i="2"/>
  <c r="X780" i="2"/>
  <c r="Y780" i="2"/>
  <c r="Z780" i="2"/>
  <c r="AA780" i="2"/>
  <c r="E779" i="2"/>
  <c r="F779" i="2"/>
  <c r="Q779" i="2"/>
  <c r="R779" i="2"/>
  <c r="S779" i="2"/>
  <c r="V779" i="2"/>
  <c r="W779" i="2"/>
  <c r="X779" i="2"/>
  <c r="Y779" i="2"/>
  <c r="Z779" i="2"/>
  <c r="AA779" i="2"/>
  <c r="E778" i="2"/>
  <c r="F778" i="2"/>
  <c r="Q778" i="2"/>
  <c r="R778" i="2"/>
  <c r="S778" i="2"/>
  <c r="V778" i="2"/>
  <c r="W778" i="2"/>
  <c r="X778" i="2"/>
  <c r="Y778" i="2"/>
  <c r="Z778" i="2"/>
  <c r="AA778" i="2"/>
  <c r="E777" i="2"/>
  <c r="F777" i="2"/>
  <c r="Q777" i="2"/>
  <c r="R777" i="2"/>
  <c r="S777" i="2"/>
  <c r="V777" i="2"/>
  <c r="W777" i="2"/>
  <c r="X777" i="2"/>
  <c r="Y777" i="2"/>
  <c r="Z777" i="2"/>
  <c r="AA777" i="2"/>
  <c r="E776" i="2"/>
  <c r="F776" i="2"/>
  <c r="Q776" i="2"/>
  <c r="R776" i="2"/>
  <c r="S776" i="2"/>
  <c r="V776" i="2"/>
  <c r="W776" i="2"/>
  <c r="X776" i="2"/>
  <c r="Y776" i="2"/>
  <c r="Z776" i="2"/>
  <c r="AA776" i="2"/>
  <c r="E775" i="2"/>
  <c r="F775" i="2"/>
  <c r="Q775" i="2"/>
  <c r="R775" i="2"/>
  <c r="S775" i="2"/>
  <c r="V775" i="2"/>
  <c r="W775" i="2"/>
  <c r="X775" i="2"/>
  <c r="Y775" i="2"/>
  <c r="Z775" i="2"/>
  <c r="AA775" i="2"/>
  <c r="AA774" i="2"/>
  <c r="Z774" i="2"/>
  <c r="Y774" i="2"/>
  <c r="X774" i="2"/>
  <c r="W774" i="2"/>
  <c r="V774" i="2"/>
  <c r="S774" i="2"/>
  <c r="R774" i="2"/>
  <c r="Q774" i="2"/>
  <c r="F774" i="2"/>
  <c r="E774" i="2"/>
  <c r="AA773" i="2"/>
  <c r="Z773" i="2"/>
  <c r="Y773" i="2"/>
  <c r="X773" i="2"/>
  <c r="W773" i="2"/>
  <c r="V773" i="2"/>
  <c r="S773" i="2"/>
  <c r="R773" i="2"/>
  <c r="Q773" i="2"/>
  <c r="F773" i="2"/>
  <c r="E773" i="2"/>
  <c r="E772" i="2"/>
  <c r="AA772" i="2"/>
  <c r="Z772" i="2"/>
  <c r="Y772" i="2"/>
  <c r="X772" i="2"/>
  <c r="W772" i="2"/>
  <c r="V772" i="2"/>
  <c r="S772" i="2"/>
  <c r="R772" i="2"/>
  <c r="Q772" i="2"/>
  <c r="F772" i="2"/>
  <c r="E771" i="2"/>
  <c r="AA771" i="2"/>
  <c r="Z771" i="2"/>
  <c r="Y771" i="2"/>
  <c r="X771" i="2"/>
  <c r="W771" i="2"/>
  <c r="V771" i="2"/>
  <c r="S771" i="2"/>
  <c r="R771" i="2"/>
  <c r="Q771" i="2"/>
  <c r="F771" i="2"/>
  <c r="E770" i="2"/>
  <c r="F770" i="2"/>
  <c r="Q770" i="2"/>
  <c r="R770" i="2"/>
  <c r="S770" i="2"/>
  <c r="V770" i="2"/>
  <c r="W770" i="2"/>
  <c r="X770" i="2"/>
  <c r="Y770" i="2"/>
  <c r="Z770" i="2"/>
  <c r="AA770" i="2"/>
  <c r="E769" i="2"/>
  <c r="F769" i="2"/>
  <c r="Q769" i="2"/>
  <c r="R769" i="2"/>
  <c r="S769" i="2"/>
  <c r="V769" i="2"/>
  <c r="W769" i="2"/>
  <c r="X769" i="2"/>
  <c r="Y769" i="2"/>
  <c r="Z769" i="2"/>
  <c r="AA769" i="2"/>
  <c r="E768" i="2"/>
  <c r="F768" i="2"/>
  <c r="Q768" i="2"/>
  <c r="R768" i="2"/>
  <c r="S768" i="2"/>
  <c r="V768" i="2"/>
  <c r="W768" i="2"/>
  <c r="X768" i="2"/>
  <c r="Y768" i="2"/>
  <c r="Z768" i="2"/>
  <c r="AA768" i="2"/>
  <c r="E767" i="2"/>
  <c r="F767" i="2"/>
  <c r="Q767" i="2"/>
  <c r="R767" i="2"/>
  <c r="S767" i="2"/>
  <c r="V767" i="2"/>
  <c r="W767" i="2"/>
  <c r="X767" i="2"/>
  <c r="Y767" i="2"/>
  <c r="Z767" i="2"/>
  <c r="AA767" i="2"/>
  <c r="E766" i="2"/>
  <c r="F766" i="2"/>
  <c r="Q766" i="2"/>
  <c r="R766" i="2"/>
  <c r="S766" i="2"/>
  <c r="V766" i="2"/>
  <c r="W766" i="2"/>
  <c r="X766" i="2"/>
  <c r="Y766" i="2"/>
  <c r="Z766" i="2"/>
  <c r="AA766" i="2"/>
  <c r="E765" i="2"/>
  <c r="F765" i="2"/>
  <c r="Q765" i="2"/>
  <c r="R765" i="2"/>
  <c r="S765" i="2"/>
  <c r="V765" i="2"/>
  <c r="W765" i="2"/>
  <c r="X765" i="2"/>
  <c r="Y765" i="2"/>
  <c r="Z765" i="2"/>
  <c r="AA765" i="2"/>
  <c r="E764" i="2"/>
  <c r="F764" i="2"/>
  <c r="Q764" i="2"/>
  <c r="R764" i="2"/>
  <c r="S764" i="2"/>
  <c r="V764" i="2"/>
  <c r="W764" i="2"/>
  <c r="X764" i="2"/>
  <c r="Y764" i="2"/>
  <c r="Z764" i="2"/>
  <c r="AA764" i="2"/>
  <c r="E763" i="2"/>
  <c r="F763" i="2"/>
  <c r="Q763" i="2"/>
  <c r="R763" i="2"/>
  <c r="S763" i="2"/>
  <c r="V763" i="2"/>
  <c r="W763" i="2"/>
  <c r="X763" i="2"/>
  <c r="Y763" i="2"/>
  <c r="Z763" i="2"/>
  <c r="AA763" i="2"/>
  <c r="E762" i="2"/>
  <c r="F762" i="2"/>
  <c r="Q762" i="2"/>
  <c r="R762" i="2"/>
  <c r="S762" i="2"/>
  <c r="V762" i="2"/>
  <c r="W762" i="2"/>
  <c r="X762" i="2"/>
  <c r="Y762" i="2"/>
  <c r="Z762" i="2"/>
  <c r="AA762" i="2"/>
  <c r="E761" i="2"/>
  <c r="F761" i="2"/>
  <c r="Q761" i="2"/>
  <c r="R761" i="2"/>
  <c r="S761" i="2"/>
  <c r="V761" i="2"/>
  <c r="W761" i="2"/>
  <c r="X761" i="2"/>
  <c r="Y761" i="2"/>
  <c r="Z761" i="2"/>
  <c r="AA761" i="2"/>
  <c r="Q760" i="2"/>
  <c r="R760" i="2"/>
  <c r="S760" i="2"/>
  <c r="V760" i="2"/>
  <c r="W760" i="2"/>
  <c r="X760" i="2"/>
  <c r="Y760" i="2"/>
  <c r="Z760" i="2"/>
  <c r="AA760" i="2"/>
  <c r="F760" i="2"/>
  <c r="E760" i="2"/>
  <c r="AA759" i="2"/>
  <c r="Z759" i="2"/>
  <c r="Y759" i="2"/>
  <c r="X759" i="2"/>
  <c r="W759" i="2"/>
  <c r="V759" i="2"/>
  <c r="S759" i="2"/>
  <c r="R759" i="2"/>
  <c r="Q759" i="2"/>
  <c r="F759" i="2"/>
  <c r="E759" i="2"/>
  <c r="E758" i="2"/>
  <c r="F758" i="2"/>
  <c r="Q758" i="2"/>
  <c r="R758" i="2"/>
  <c r="S758" i="2"/>
  <c r="V758" i="2"/>
  <c r="W758" i="2"/>
  <c r="X758" i="2"/>
  <c r="Y758" i="2"/>
  <c r="Z758" i="2"/>
  <c r="AA758" i="2"/>
  <c r="E757" i="2"/>
  <c r="F757" i="2"/>
  <c r="Q757" i="2"/>
  <c r="R757" i="2"/>
  <c r="S757" i="2"/>
  <c r="V757" i="2"/>
  <c r="W757" i="2"/>
  <c r="X757" i="2"/>
  <c r="Y757" i="2"/>
  <c r="Z757" i="2"/>
  <c r="AA757" i="2"/>
  <c r="E756" i="2"/>
  <c r="F756" i="2"/>
  <c r="Q756" i="2"/>
  <c r="R756" i="2"/>
  <c r="S756" i="2"/>
  <c r="V756" i="2"/>
  <c r="W756" i="2"/>
  <c r="X756" i="2"/>
  <c r="Y756" i="2"/>
  <c r="Z756" i="2"/>
  <c r="AA756" i="2"/>
  <c r="E755" i="2"/>
  <c r="F755" i="2"/>
  <c r="Q755" i="2"/>
  <c r="R755" i="2"/>
  <c r="S755" i="2"/>
  <c r="V755" i="2"/>
  <c r="W755" i="2"/>
  <c r="X755" i="2"/>
  <c r="Y755" i="2"/>
  <c r="Z755" i="2"/>
  <c r="AA755" i="2"/>
  <c r="E754" i="2"/>
  <c r="F754" i="2"/>
  <c r="Q754" i="2"/>
  <c r="R754" i="2"/>
  <c r="S754" i="2"/>
  <c r="V754" i="2"/>
  <c r="W754" i="2"/>
  <c r="X754" i="2"/>
  <c r="Y754" i="2"/>
  <c r="Z754" i="2"/>
  <c r="AA754" i="2"/>
  <c r="E753" i="2"/>
  <c r="F753" i="2"/>
  <c r="Q753" i="2"/>
  <c r="R753" i="2"/>
  <c r="S753" i="2"/>
  <c r="V753" i="2"/>
  <c r="W753" i="2"/>
  <c r="X753" i="2"/>
  <c r="Y753" i="2"/>
  <c r="Z753" i="2"/>
  <c r="AA753" i="2"/>
  <c r="E752" i="2"/>
  <c r="F752" i="2"/>
  <c r="Q752" i="2"/>
  <c r="R752" i="2"/>
  <c r="S752" i="2"/>
  <c r="V752" i="2"/>
  <c r="W752" i="2"/>
  <c r="X752" i="2"/>
  <c r="Y752" i="2"/>
  <c r="Z752" i="2"/>
  <c r="AA752" i="2"/>
  <c r="E751" i="2"/>
  <c r="F751" i="2"/>
  <c r="Q751" i="2"/>
  <c r="R751" i="2"/>
  <c r="S751" i="2"/>
  <c r="V751" i="2"/>
  <c r="W751" i="2"/>
  <c r="X751" i="2"/>
  <c r="Y751" i="2"/>
  <c r="Z751" i="2"/>
  <c r="AA751" i="2"/>
  <c r="W750" i="2"/>
  <c r="X750" i="2"/>
  <c r="Y750" i="2"/>
  <c r="Z750" i="2"/>
  <c r="AA750" i="2"/>
  <c r="V750" i="2"/>
  <c r="R750" i="2"/>
  <c r="S750" i="2"/>
  <c r="F750" i="2"/>
  <c r="Q750" i="2"/>
  <c r="E750" i="2"/>
  <c r="W749" i="2"/>
  <c r="X749" i="2"/>
  <c r="Y749" i="2"/>
  <c r="Z749" i="2"/>
  <c r="AA749" i="2"/>
  <c r="V749" i="2"/>
  <c r="R749" i="2"/>
  <c r="S749" i="2"/>
  <c r="Q749" i="2"/>
  <c r="F749" i="2"/>
  <c r="E749" i="2"/>
  <c r="E748" i="2"/>
  <c r="F748" i="2"/>
  <c r="Q748" i="2"/>
  <c r="R748" i="2"/>
  <c r="S748" i="2"/>
  <c r="V748" i="2"/>
  <c r="W748" i="2"/>
  <c r="X748" i="2"/>
  <c r="Y748" i="2"/>
  <c r="Z748" i="2"/>
  <c r="AA748" i="2"/>
  <c r="E747" i="2"/>
  <c r="F747" i="2"/>
  <c r="Q747" i="2"/>
  <c r="R747" i="2"/>
  <c r="S747" i="2"/>
  <c r="V747" i="2"/>
  <c r="W747" i="2"/>
  <c r="X747" i="2"/>
  <c r="Y747" i="2"/>
  <c r="Z747" i="2"/>
  <c r="AA747" i="2"/>
  <c r="F746" i="2"/>
  <c r="E746" i="2"/>
  <c r="Q746" i="2"/>
  <c r="R746" i="2"/>
  <c r="S746" i="2"/>
  <c r="V746" i="2"/>
  <c r="W746" i="2"/>
  <c r="X746" i="2"/>
  <c r="Y746" i="2"/>
  <c r="Z746" i="2"/>
  <c r="AA746" i="2"/>
  <c r="E745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AA745" i="2"/>
  <c r="Z745" i="2"/>
  <c r="Y745" i="2"/>
  <c r="X745" i="2"/>
  <c r="W745" i="2"/>
  <c r="V745" i="2"/>
  <c r="S745" i="2"/>
  <c r="R745" i="2"/>
  <c r="Q745" i="2"/>
  <c r="F745" i="2"/>
  <c r="Q744" i="2"/>
  <c r="E744" i="2"/>
  <c r="AA744" i="2"/>
  <c r="Z744" i="2"/>
  <c r="Y744" i="2"/>
  <c r="X744" i="2"/>
  <c r="W744" i="2"/>
  <c r="V744" i="2"/>
  <c r="S744" i="2"/>
  <c r="R744" i="2"/>
  <c r="F744" i="2"/>
  <c r="E743" i="2"/>
  <c r="AA743" i="2"/>
  <c r="Z743" i="2"/>
  <c r="Y743" i="2"/>
  <c r="X743" i="2"/>
  <c r="W743" i="2"/>
  <c r="V743" i="2"/>
  <c r="S743" i="2"/>
  <c r="R743" i="2"/>
  <c r="Q743" i="2"/>
  <c r="F743" i="2"/>
  <c r="E742" i="2"/>
  <c r="AA742" i="2"/>
  <c r="Z742" i="2"/>
  <c r="Y742" i="2"/>
  <c r="X742" i="2"/>
  <c r="W742" i="2"/>
  <c r="V742" i="2"/>
  <c r="S742" i="2"/>
  <c r="R742" i="2"/>
  <c r="Q742" i="2"/>
  <c r="F742" i="2"/>
  <c r="E741" i="2"/>
  <c r="AA741" i="2"/>
  <c r="Z741" i="2"/>
  <c r="Y741" i="2"/>
  <c r="X741" i="2"/>
  <c r="W741" i="2"/>
  <c r="V741" i="2"/>
  <c r="S741" i="2"/>
  <c r="R741" i="2"/>
  <c r="Q741" i="2"/>
  <c r="F741" i="2"/>
  <c r="AA740" i="2"/>
  <c r="Z740" i="2"/>
  <c r="Y740" i="2"/>
  <c r="X740" i="2"/>
  <c r="W740" i="2"/>
  <c r="V740" i="2"/>
  <c r="S740" i="2"/>
  <c r="R740" i="2"/>
  <c r="Q740" i="2"/>
  <c r="F740" i="2"/>
  <c r="E740" i="2"/>
  <c r="AA739" i="2"/>
  <c r="Z739" i="2"/>
  <c r="Y739" i="2"/>
  <c r="X739" i="2"/>
  <c r="W739" i="2"/>
  <c r="V739" i="2"/>
  <c r="S739" i="2"/>
  <c r="R739" i="2"/>
  <c r="Q739" i="2"/>
  <c r="F739" i="2"/>
  <c r="E739" i="2"/>
  <c r="E738" i="2"/>
  <c r="AA738" i="2"/>
  <c r="Z738" i="2"/>
  <c r="Y738" i="2"/>
  <c r="X738" i="2"/>
  <c r="W738" i="2"/>
  <c r="V738" i="2"/>
  <c r="S738" i="2"/>
  <c r="R738" i="2"/>
  <c r="Q738" i="2"/>
  <c r="F738" i="2"/>
  <c r="E736" i="2"/>
  <c r="F736" i="2"/>
  <c r="Q736" i="2"/>
  <c r="R736" i="2"/>
  <c r="S736" i="2"/>
  <c r="V736" i="2"/>
  <c r="W736" i="2"/>
  <c r="X736" i="2"/>
  <c r="Y736" i="2"/>
  <c r="Z736" i="2"/>
  <c r="AA736" i="2"/>
  <c r="E737" i="2"/>
  <c r="F737" i="2"/>
  <c r="Q737" i="2"/>
  <c r="R737" i="2"/>
  <c r="S737" i="2"/>
  <c r="V737" i="2"/>
  <c r="W737" i="2"/>
  <c r="X737" i="2"/>
  <c r="Y737" i="2"/>
  <c r="Z737" i="2"/>
  <c r="AA737" i="2"/>
  <c r="AA735" i="2"/>
  <c r="Z735" i="2"/>
  <c r="Y735" i="2"/>
  <c r="X735" i="2"/>
  <c r="W735" i="2"/>
  <c r="V735" i="2"/>
  <c r="S735" i="2"/>
  <c r="R735" i="2"/>
  <c r="Q735" i="2"/>
  <c r="F735" i="2"/>
  <c r="E735" i="2"/>
  <c r="AA732" i="2"/>
  <c r="E734" i="2"/>
  <c r="V734" i="2"/>
  <c r="F734" i="2"/>
  <c r="Q734" i="2"/>
  <c r="R734" i="2"/>
  <c r="S734" i="2"/>
  <c r="W734" i="2"/>
  <c r="X734" i="2"/>
  <c r="Y734" i="2"/>
  <c r="Z734" i="2"/>
  <c r="AA734" i="2"/>
  <c r="AA733" i="2"/>
  <c r="Z733" i="2"/>
  <c r="Y733" i="2"/>
  <c r="X733" i="2"/>
  <c r="W733" i="2"/>
  <c r="V733" i="2"/>
  <c r="S733" i="2"/>
  <c r="R733" i="2"/>
  <c r="Q733" i="2"/>
  <c r="F733" i="2"/>
  <c r="E733" i="2"/>
  <c r="E732" i="2"/>
  <c r="F732" i="2"/>
  <c r="Q732" i="2"/>
  <c r="R732" i="2"/>
  <c r="S732" i="2"/>
  <c r="V732" i="2"/>
  <c r="W732" i="2"/>
  <c r="X732" i="2"/>
  <c r="Y732" i="2"/>
  <c r="Z732" i="2"/>
  <c r="E722" i="2"/>
  <c r="F722" i="2"/>
  <c r="Q722" i="2"/>
  <c r="R722" i="2"/>
  <c r="S722" i="2"/>
  <c r="V722" i="2"/>
  <c r="W722" i="2"/>
  <c r="X722" i="2"/>
  <c r="Y722" i="2"/>
  <c r="Z722" i="2"/>
  <c r="AA722" i="2"/>
  <c r="E723" i="2"/>
  <c r="F723" i="2"/>
  <c r="Q723" i="2"/>
  <c r="R723" i="2"/>
  <c r="S723" i="2"/>
  <c r="V723" i="2"/>
  <c r="W723" i="2"/>
  <c r="X723" i="2"/>
  <c r="Y723" i="2"/>
  <c r="Z723" i="2"/>
  <c r="AA723" i="2"/>
  <c r="E724" i="2"/>
  <c r="F724" i="2"/>
  <c r="Q724" i="2"/>
  <c r="R724" i="2"/>
  <c r="S724" i="2"/>
  <c r="V724" i="2"/>
  <c r="W724" i="2"/>
  <c r="X724" i="2"/>
  <c r="Y724" i="2"/>
  <c r="Z724" i="2"/>
  <c r="AA724" i="2"/>
  <c r="E725" i="2"/>
  <c r="F725" i="2"/>
  <c r="Q725" i="2"/>
  <c r="R725" i="2"/>
  <c r="S725" i="2"/>
  <c r="V725" i="2"/>
  <c r="W725" i="2"/>
  <c r="X725" i="2"/>
  <c r="Y725" i="2"/>
  <c r="Z725" i="2"/>
  <c r="AA725" i="2"/>
  <c r="E726" i="2"/>
  <c r="F726" i="2"/>
  <c r="Q726" i="2"/>
  <c r="R726" i="2"/>
  <c r="S726" i="2"/>
  <c r="V726" i="2"/>
  <c r="W726" i="2"/>
  <c r="X726" i="2"/>
  <c r="Y726" i="2"/>
  <c r="Z726" i="2"/>
  <c r="AA726" i="2"/>
  <c r="E727" i="2"/>
  <c r="F727" i="2"/>
  <c r="Q727" i="2"/>
  <c r="R727" i="2"/>
  <c r="S727" i="2"/>
  <c r="V727" i="2"/>
  <c r="W727" i="2"/>
  <c r="X727" i="2"/>
  <c r="Y727" i="2"/>
  <c r="Z727" i="2"/>
  <c r="AA727" i="2"/>
  <c r="E728" i="2"/>
  <c r="F728" i="2"/>
  <c r="Q728" i="2"/>
  <c r="R728" i="2"/>
  <c r="S728" i="2"/>
  <c r="V728" i="2"/>
  <c r="W728" i="2"/>
  <c r="X728" i="2"/>
  <c r="Y728" i="2"/>
  <c r="Z728" i="2"/>
  <c r="AA728" i="2"/>
  <c r="E729" i="2"/>
  <c r="F729" i="2"/>
  <c r="Q729" i="2"/>
  <c r="R729" i="2"/>
  <c r="S729" i="2"/>
  <c r="V729" i="2"/>
  <c r="W729" i="2"/>
  <c r="X729" i="2"/>
  <c r="Y729" i="2"/>
  <c r="Z729" i="2"/>
  <c r="AA729" i="2"/>
  <c r="E730" i="2"/>
  <c r="F730" i="2"/>
  <c r="Q730" i="2"/>
  <c r="R730" i="2"/>
  <c r="S730" i="2"/>
  <c r="V730" i="2"/>
  <c r="W730" i="2"/>
  <c r="X730" i="2"/>
  <c r="Y730" i="2"/>
  <c r="Z730" i="2"/>
  <c r="AA730" i="2"/>
  <c r="E731" i="2"/>
  <c r="F731" i="2"/>
  <c r="Q731" i="2"/>
  <c r="R731" i="2"/>
  <c r="S731" i="2"/>
  <c r="V731" i="2"/>
  <c r="W731" i="2"/>
  <c r="X731" i="2"/>
  <c r="Y731" i="2"/>
  <c r="Z731" i="2"/>
  <c r="AA731" i="2"/>
  <c r="AA721" i="2"/>
  <c r="Z721" i="2"/>
  <c r="Y721" i="2"/>
  <c r="X721" i="2"/>
  <c r="W721" i="2"/>
  <c r="V721" i="2"/>
  <c r="S721" i="2"/>
  <c r="R721" i="2"/>
  <c r="Q721" i="2"/>
  <c r="F721" i="2"/>
  <c r="E721" i="2"/>
  <c r="AA720" i="2"/>
  <c r="Z720" i="2"/>
  <c r="Y720" i="2"/>
  <c r="X720" i="2"/>
  <c r="W720" i="2"/>
  <c r="V720" i="2"/>
  <c r="S720" i="2"/>
  <c r="R720" i="2"/>
  <c r="Q720" i="2"/>
  <c r="F720" i="2"/>
  <c r="E720" i="2"/>
  <c r="AA719" i="2"/>
  <c r="Z719" i="2"/>
  <c r="Y719" i="2"/>
  <c r="X719" i="2"/>
  <c r="W719" i="2"/>
  <c r="V719" i="2"/>
  <c r="S719" i="2"/>
  <c r="R719" i="2"/>
  <c r="Q719" i="2"/>
  <c r="F719" i="2"/>
  <c r="E719" i="2"/>
  <c r="AA718" i="2"/>
  <c r="Z718" i="2"/>
  <c r="Y718" i="2"/>
  <c r="X718" i="2"/>
  <c r="W718" i="2"/>
  <c r="V718" i="2"/>
  <c r="S718" i="2"/>
  <c r="R718" i="2"/>
  <c r="Q718" i="2"/>
  <c r="F718" i="2"/>
  <c r="E718" i="2"/>
  <c r="AA717" i="2"/>
  <c r="Z717" i="2"/>
  <c r="Y717" i="2"/>
  <c r="X717" i="2"/>
  <c r="W717" i="2"/>
  <c r="V717" i="2"/>
  <c r="S717" i="2"/>
  <c r="R717" i="2"/>
  <c r="Q717" i="2"/>
  <c r="F717" i="2"/>
  <c r="E717" i="2"/>
  <c r="AA716" i="2"/>
  <c r="Z716" i="2"/>
  <c r="Y716" i="2"/>
  <c r="X716" i="2"/>
  <c r="W716" i="2"/>
  <c r="V716" i="2"/>
  <c r="S716" i="2"/>
  <c r="R716" i="2"/>
  <c r="Q716" i="2"/>
  <c r="F716" i="2"/>
  <c r="E716" i="2"/>
  <c r="AA715" i="2"/>
  <c r="Z715" i="2"/>
  <c r="Y715" i="2"/>
  <c r="X715" i="2"/>
  <c r="W715" i="2"/>
  <c r="V715" i="2"/>
  <c r="S715" i="2"/>
  <c r="R715" i="2"/>
  <c r="Q715" i="2"/>
  <c r="F715" i="2"/>
  <c r="E715" i="2"/>
  <c r="AA714" i="2"/>
  <c r="Z714" i="2"/>
  <c r="Y714" i="2"/>
  <c r="X714" i="2"/>
  <c r="W714" i="2"/>
  <c r="V714" i="2"/>
  <c r="S714" i="2"/>
  <c r="R714" i="2"/>
  <c r="Q714" i="2"/>
  <c r="F714" i="2"/>
  <c r="E714" i="2"/>
  <c r="AA713" i="2"/>
  <c r="Z713" i="2"/>
  <c r="Y713" i="2"/>
  <c r="X713" i="2"/>
  <c r="W713" i="2"/>
  <c r="V713" i="2"/>
  <c r="S713" i="2"/>
  <c r="R713" i="2"/>
  <c r="Q713" i="2"/>
  <c r="F713" i="2"/>
  <c r="E713" i="2"/>
  <c r="AA712" i="2"/>
  <c r="Z712" i="2"/>
  <c r="Y712" i="2"/>
  <c r="X712" i="2"/>
  <c r="W712" i="2"/>
  <c r="V712" i="2"/>
  <c r="S712" i="2"/>
  <c r="R712" i="2"/>
  <c r="F712" i="2"/>
  <c r="E712" i="2"/>
  <c r="AA711" i="2"/>
  <c r="Z711" i="2"/>
  <c r="Y711" i="2"/>
  <c r="X711" i="2"/>
  <c r="W711" i="2"/>
  <c r="V711" i="2"/>
  <c r="S711" i="2"/>
  <c r="R711" i="2"/>
  <c r="F711" i="2"/>
  <c r="E711" i="2"/>
  <c r="AA710" i="2"/>
  <c r="Z710" i="2"/>
  <c r="Y710" i="2"/>
  <c r="X710" i="2"/>
  <c r="W710" i="2"/>
  <c r="V710" i="2"/>
  <c r="S710" i="2"/>
  <c r="R710" i="2"/>
  <c r="F710" i="2"/>
  <c r="E710" i="2"/>
  <c r="AA709" i="2"/>
  <c r="Z709" i="2"/>
  <c r="Y709" i="2"/>
  <c r="X709" i="2"/>
  <c r="W709" i="2"/>
  <c r="V709" i="2"/>
  <c r="S709" i="2"/>
  <c r="R709" i="2"/>
  <c r="F709" i="2"/>
  <c r="E709" i="2"/>
  <c r="AA708" i="2"/>
  <c r="Z708" i="2"/>
  <c r="Y708" i="2"/>
  <c r="X708" i="2"/>
  <c r="W708" i="2"/>
  <c r="V708" i="2"/>
  <c r="S708" i="2"/>
  <c r="R708" i="2"/>
  <c r="F708" i="2"/>
  <c r="E708" i="2"/>
  <c r="AA707" i="2"/>
  <c r="Z707" i="2"/>
  <c r="Y707" i="2"/>
  <c r="X707" i="2"/>
  <c r="W707" i="2"/>
  <c r="V707" i="2"/>
  <c r="S707" i="2"/>
  <c r="R707" i="2"/>
  <c r="F707" i="2"/>
  <c r="E707" i="2"/>
  <c r="AA706" i="2"/>
  <c r="Z706" i="2"/>
  <c r="Y706" i="2"/>
  <c r="X706" i="2"/>
  <c r="W706" i="2"/>
  <c r="V706" i="2"/>
  <c r="S706" i="2"/>
  <c r="R706" i="2"/>
  <c r="F706" i="2"/>
  <c r="E706" i="2"/>
  <c r="AA705" i="2"/>
  <c r="Z705" i="2"/>
  <c r="Y705" i="2"/>
  <c r="X705" i="2"/>
  <c r="W705" i="2"/>
  <c r="V705" i="2"/>
  <c r="S705" i="2"/>
  <c r="R705" i="2"/>
  <c r="F705" i="2"/>
  <c r="E705" i="2"/>
  <c r="AA704" i="2"/>
  <c r="Z704" i="2"/>
  <c r="Y704" i="2"/>
  <c r="X704" i="2"/>
  <c r="W704" i="2"/>
  <c r="V704" i="2"/>
  <c r="S704" i="2"/>
  <c r="R704" i="2"/>
  <c r="F704" i="2"/>
  <c r="E704" i="2"/>
  <c r="AA703" i="2"/>
  <c r="Z703" i="2"/>
  <c r="Y703" i="2"/>
  <c r="X703" i="2"/>
  <c r="W703" i="2"/>
  <c r="V703" i="2"/>
  <c r="S703" i="2"/>
  <c r="R703" i="2"/>
  <c r="F703" i="2"/>
  <c r="E703" i="2"/>
  <c r="AA702" i="2"/>
  <c r="Z702" i="2"/>
  <c r="Y702" i="2"/>
  <c r="X702" i="2"/>
  <c r="W702" i="2"/>
  <c r="V702" i="2"/>
  <c r="S702" i="2"/>
  <c r="R702" i="2"/>
  <c r="F702" i="2"/>
  <c r="E702" i="2"/>
  <c r="AA701" i="2"/>
  <c r="Z701" i="2"/>
  <c r="Y701" i="2"/>
  <c r="X701" i="2"/>
  <c r="W701" i="2"/>
  <c r="V701" i="2"/>
  <c r="S701" i="2"/>
  <c r="R701" i="2"/>
  <c r="F701" i="2"/>
  <c r="E701" i="2"/>
  <c r="AA700" i="2"/>
  <c r="Z700" i="2"/>
  <c r="Y700" i="2"/>
  <c r="X700" i="2"/>
  <c r="W700" i="2"/>
  <c r="V700" i="2"/>
  <c r="S700" i="2"/>
  <c r="R700" i="2"/>
  <c r="F700" i="2"/>
  <c r="E700" i="2"/>
  <c r="AA699" i="2"/>
  <c r="Z699" i="2"/>
  <c r="Y699" i="2"/>
  <c r="X699" i="2"/>
  <c r="W699" i="2"/>
  <c r="V699" i="2"/>
  <c r="S699" i="2"/>
  <c r="R699" i="2"/>
  <c r="F699" i="2"/>
  <c r="E699" i="2"/>
  <c r="AA698" i="2"/>
  <c r="Z698" i="2"/>
  <c r="Y698" i="2"/>
  <c r="X698" i="2"/>
  <c r="W698" i="2"/>
  <c r="V698" i="2"/>
  <c r="S698" i="2"/>
  <c r="R698" i="2"/>
  <c r="F698" i="2"/>
  <c r="E698" i="2"/>
  <c r="AA697" i="2"/>
  <c r="Z697" i="2"/>
  <c r="Y697" i="2"/>
  <c r="X697" i="2"/>
  <c r="W697" i="2"/>
  <c r="V697" i="2"/>
  <c r="S697" i="2"/>
  <c r="R697" i="2"/>
  <c r="F697" i="2"/>
  <c r="E697" i="2"/>
  <c r="AA696" i="2"/>
  <c r="Z696" i="2"/>
  <c r="Y696" i="2"/>
  <c r="X696" i="2"/>
  <c r="W696" i="2"/>
  <c r="V696" i="2"/>
  <c r="S696" i="2"/>
  <c r="R696" i="2"/>
  <c r="F696" i="2"/>
  <c r="E696" i="2"/>
  <c r="AA695" i="2"/>
  <c r="Z695" i="2"/>
  <c r="Y695" i="2"/>
  <c r="X695" i="2"/>
  <c r="W695" i="2"/>
  <c r="V695" i="2"/>
  <c r="S695" i="2"/>
  <c r="R695" i="2"/>
  <c r="F695" i="2"/>
  <c r="E695" i="2"/>
  <c r="AA694" i="2"/>
  <c r="Z694" i="2"/>
  <c r="Y694" i="2"/>
  <c r="X694" i="2"/>
  <c r="W694" i="2"/>
  <c r="V694" i="2"/>
  <c r="S694" i="2"/>
  <c r="R694" i="2"/>
  <c r="F694" i="2"/>
  <c r="E694" i="2"/>
  <c r="AA693" i="2"/>
  <c r="Z693" i="2"/>
  <c r="Y693" i="2"/>
  <c r="X693" i="2"/>
  <c r="W693" i="2"/>
  <c r="V693" i="2"/>
  <c r="S693" i="2"/>
  <c r="R693" i="2"/>
  <c r="F693" i="2"/>
  <c r="E693" i="2"/>
  <c r="AA692" i="2"/>
  <c r="Z692" i="2"/>
  <c r="Y692" i="2"/>
  <c r="X692" i="2"/>
  <c r="W692" i="2"/>
  <c r="V692" i="2"/>
  <c r="S692" i="2"/>
  <c r="R692" i="2"/>
  <c r="F692" i="2"/>
  <c r="E692" i="2"/>
  <c r="AA691" i="2"/>
  <c r="Z691" i="2"/>
  <c r="Y691" i="2"/>
  <c r="X691" i="2"/>
  <c r="W691" i="2"/>
  <c r="V691" i="2"/>
  <c r="S691" i="2"/>
  <c r="R691" i="2"/>
  <c r="F691" i="2"/>
  <c r="E691" i="2"/>
  <c r="AA690" i="2"/>
  <c r="Z690" i="2"/>
  <c r="Y690" i="2"/>
  <c r="X690" i="2"/>
  <c r="W690" i="2"/>
  <c r="V690" i="2"/>
  <c r="S690" i="2"/>
  <c r="R690" i="2"/>
  <c r="F690" i="2"/>
  <c r="E690" i="2"/>
  <c r="AA689" i="2"/>
  <c r="Z689" i="2"/>
  <c r="Y689" i="2"/>
  <c r="X689" i="2"/>
  <c r="W689" i="2"/>
  <c r="V689" i="2"/>
  <c r="S689" i="2"/>
  <c r="R689" i="2"/>
  <c r="F689" i="2"/>
  <c r="E689" i="2"/>
  <c r="AA688" i="2"/>
  <c r="Z688" i="2"/>
  <c r="Y688" i="2"/>
  <c r="X688" i="2"/>
  <c r="W688" i="2"/>
  <c r="V688" i="2"/>
  <c r="S688" i="2"/>
  <c r="R688" i="2"/>
  <c r="F688" i="2"/>
  <c r="E688" i="2"/>
  <c r="AA687" i="2"/>
  <c r="Z687" i="2"/>
  <c r="Y687" i="2"/>
  <c r="X687" i="2"/>
  <c r="W687" i="2"/>
  <c r="V687" i="2"/>
  <c r="S687" i="2"/>
  <c r="R687" i="2"/>
  <c r="F687" i="2"/>
  <c r="E687" i="2"/>
  <c r="AA686" i="2"/>
  <c r="Z686" i="2"/>
  <c r="Y686" i="2"/>
  <c r="X686" i="2"/>
  <c r="W686" i="2"/>
  <c r="V686" i="2"/>
  <c r="S686" i="2"/>
  <c r="R686" i="2"/>
  <c r="F686" i="2"/>
  <c r="E686" i="2"/>
  <c r="AA685" i="2"/>
  <c r="Z685" i="2"/>
  <c r="Y685" i="2"/>
  <c r="X685" i="2"/>
  <c r="W685" i="2"/>
  <c r="V685" i="2"/>
  <c r="S685" i="2"/>
  <c r="R685" i="2"/>
  <c r="F685" i="2"/>
  <c r="E685" i="2"/>
  <c r="AA684" i="2"/>
  <c r="Z684" i="2"/>
  <c r="Y684" i="2"/>
  <c r="X684" i="2"/>
  <c r="W684" i="2"/>
  <c r="V684" i="2"/>
  <c r="S684" i="2"/>
  <c r="R684" i="2"/>
  <c r="F684" i="2"/>
  <c r="E684" i="2"/>
  <c r="AA683" i="2"/>
  <c r="Z683" i="2"/>
  <c r="Y683" i="2"/>
  <c r="X683" i="2"/>
  <c r="W683" i="2"/>
  <c r="V683" i="2"/>
  <c r="S683" i="2"/>
  <c r="R683" i="2"/>
  <c r="F683" i="2"/>
  <c r="E683" i="2"/>
  <c r="AA682" i="2"/>
  <c r="Z682" i="2"/>
  <c r="Y682" i="2"/>
  <c r="X682" i="2"/>
  <c r="W682" i="2"/>
  <c r="V682" i="2"/>
  <c r="S682" i="2"/>
  <c r="R682" i="2"/>
  <c r="F682" i="2"/>
  <c r="E682" i="2"/>
  <c r="AA681" i="2"/>
  <c r="Z681" i="2"/>
  <c r="Y681" i="2"/>
  <c r="X681" i="2"/>
  <c r="W681" i="2"/>
  <c r="V681" i="2"/>
  <c r="S681" i="2"/>
  <c r="R681" i="2"/>
  <c r="F681" i="2"/>
  <c r="E681" i="2"/>
  <c r="AA680" i="2"/>
  <c r="Z680" i="2"/>
  <c r="Y680" i="2"/>
  <c r="X680" i="2"/>
  <c r="W680" i="2"/>
  <c r="V680" i="2"/>
  <c r="S680" i="2"/>
  <c r="R680" i="2"/>
  <c r="F680" i="2"/>
  <c r="E680" i="2"/>
  <c r="AA679" i="2"/>
  <c r="Z679" i="2"/>
  <c r="Y679" i="2"/>
  <c r="X679" i="2"/>
  <c r="W679" i="2"/>
  <c r="V679" i="2"/>
  <c r="S679" i="2"/>
  <c r="R679" i="2"/>
  <c r="F679" i="2"/>
  <c r="E679" i="2"/>
  <c r="AA678" i="2"/>
  <c r="Z678" i="2"/>
  <c r="Y678" i="2"/>
  <c r="X678" i="2"/>
  <c r="W678" i="2"/>
  <c r="V678" i="2"/>
  <c r="S678" i="2"/>
  <c r="R678" i="2"/>
  <c r="F678" i="2"/>
  <c r="E678" i="2"/>
  <c r="AA677" i="2"/>
  <c r="Z677" i="2"/>
  <c r="Y677" i="2"/>
  <c r="X677" i="2"/>
  <c r="W677" i="2"/>
  <c r="V677" i="2"/>
  <c r="S677" i="2"/>
  <c r="R677" i="2"/>
  <c r="F677" i="2"/>
  <c r="E677" i="2"/>
  <c r="AA676" i="2"/>
  <c r="Z676" i="2"/>
  <c r="Y676" i="2"/>
  <c r="X676" i="2"/>
  <c r="V676" i="2"/>
  <c r="S676" i="2"/>
  <c r="R676" i="2"/>
  <c r="F676" i="2"/>
  <c r="E676" i="2"/>
  <c r="AA675" i="2"/>
  <c r="Z675" i="2"/>
  <c r="Y675" i="2"/>
  <c r="X675" i="2"/>
  <c r="W675" i="2"/>
  <c r="V675" i="2"/>
  <c r="S675" i="2"/>
  <c r="R675" i="2"/>
  <c r="F675" i="2"/>
  <c r="E675" i="2"/>
  <c r="AA674" i="2"/>
  <c r="Z674" i="2"/>
  <c r="Y674" i="2"/>
  <c r="X674" i="2"/>
  <c r="W674" i="2"/>
  <c r="V674" i="2"/>
  <c r="S674" i="2"/>
  <c r="R674" i="2"/>
  <c r="F674" i="2"/>
  <c r="E674" i="2"/>
  <c r="AA673" i="2"/>
  <c r="Z673" i="2"/>
  <c r="Y673" i="2"/>
  <c r="X673" i="2"/>
  <c r="W673" i="2"/>
  <c r="V673" i="2"/>
  <c r="S673" i="2"/>
  <c r="R673" i="2"/>
  <c r="F673" i="2"/>
  <c r="E673" i="2"/>
  <c r="AA672" i="2"/>
  <c r="Z672" i="2"/>
  <c r="Y672" i="2"/>
  <c r="X672" i="2"/>
  <c r="W672" i="2"/>
  <c r="V672" i="2"/>
  <c r="S672" i="2"/>
  <c r="R672" i="2"/>
  <c r="F672" i="2"/>
  <c r="E672" i="2"/>
  <c r="AA671" i="2"/>
  <c r="Z671" i="2"/>
  <c r="Y671" i="2"/>
  <c r="X671" i="2"/>
  <c r="W671" i="2"/>
  <c r="V671" i="2"/>
  <c r="S671" i="2"/>
  <c r="R671" i="2"/>
  <c r="F671" i="2"/>
  <c r="E671" i="2"/>
  <c r="AA670" i="2"/>
  <c r="Z670" i="2"/>
  <c r="Y670" i="2"/>
  <c r="X670" i="2"/>
  <c r="W670" i="2"/>
  <c r="V670" i="2"/>
  <c r="S670" i="2"/>
  <c r="R670" i="2"/>
  <c r="F670" i="2"/>
  <c r="E670" i="2"/>
  <c r="AA669" i="2"/>
  <c r="Z669" i="2"/>
  <c r="Y669" i="2"/>
  <c r="X669" i="2"/>
  <c r="W669" i="2"/>
  <c r="V669" i="2"/>
  <c r="S669" i="2"/>
  <c r="R669" i="2"/>
  <c r="F669" i="2"/>
  <c r="E669" i="2"/>
  <c r="AA668" i="2"/>
  <c r="Z668" i="2"/>
  <c r="Y668" i="2"/>
  <c r="X668" i="2"/>
  <c r="W668" i="2"/>
  <c r="V668" i="2"/>
  <c r="S668" i="2"/>
  <c r="R668" i="2"/>
  <c r="F668" i="2"/>
  <c r="E668" i="2"/>
  <c r="AA667" i="2"/>
  <c r="Z667" i="2"/>
  <c r="Y667" i="2"/>
  <c r="X667" i="2"/>
  <c r="W667" i="2"/>
  <c r="V667" i="2"/>
  <c r="S667" i="2"/>
  <c r="R667" i="2"/>
  <c r="F667" i="2"/>
  <c r="E667" i="2"/>
  <c r="AA666" i="2"/>
  <c r="Z666" i="2"/>
  <c r="Y666" i="2"/>
  <c r="X666" i="2"/>
  <c r="W666" i="2"/>
  <c r="V666" i="2"/>
  <c r="S666" i="2"/>
  <c r="R666" i="2"/>
  <c r="F666" i="2"/>
  <c r="E666" i="2"/>
  <c r="AA665" i="2"/>
  <c r="Z665" i="2"/>
  <c r="Y665" i="2"/>
  <c r="X665" i="2"/>
  <c r="W665" i="2"/>
  <c r="V665" i="2"/>
  <c r="S665" i="2"/>
  <c r="R665" i="2"/>
  <c r="F665" i="2"/>
  <c r="E665" i="2"/>
  <c r="AA664" i="2"/>
  <c r="Z664" i="2"/>
  <c r="Y664" i="2"/>
  <c r="X664" i="2"/>
  <c r="W664" i="2"/>
  <c r="V664" i="2"/>
  <c r="S664" i="2"/>
  <c r="R664" i="2"/>
  <c r="F664" i="2"/>
  <c r="E664" i="2"/>
  <c r="AA663" i="2"/>
  <c r="Z663" i="2"/>
  <c r="Y663" i="2"/>
  <c r="X663" i="2"/>
  <c r="W663" i="2"/>
  <c r="V663" i="2"/>
  <c r="S663" i="2"/>
  <c r="R663" i="2"/>
  <c r="F663" i="2"/>
  <c r="E663" i="2"/>
  <c r="AA662" i="2"/>
  <c r="Y662" i="2"/>
  <c r="X662" i="2"/>
  <c r="V662" i="2"/>
  <c r="S662" i="2"/>
  <c r="R662" i="2"/>
  <c r="F662" i="2"/>
  <c r="E662" i="2"/>
  <c r="AA661" i="2"/>
  <c r="Z661" i="2"/>
  <c r="Y661" i="2"/>
  <c r="X661" i="2"/>
  <c r="W661" i="2"/>
  <c r="V661" i="2"/>
  <c r="S661" i="2"/>
  <c r="R661" i="2"/>
  <c r="F661" i="2"/>
  <c r="E661" i="2"/>
  <c r="AA660" i="2"/>
  <c r="Z660" i="2"/>
  <c r="Y660" i="2"/>
  <c r="X660" i="2"/>
  <c r="W660" i="2"/>
  <c r="V660" i="2"/>
  <c r="S660" i="2"/>
  <c r="R660" i="2"/>
  <c r="F660" i="2"/>
  <c r="E660" i="2"/>
  <c r="AA659" i="2"/>
  <c r="Z659" i="2"/>
  <c r="Y659" i="2"/>
  <c r="X659" i="2"/>
  <c r="W659" i="2"/>
  <c r="V659" i="2"/>
  <c r="S659" i="2"/>
  <c r="R659" i="2"/>
  <c r="F659" i="2"/>
  <c r="E659" i="2"/>
  <c r="AA658" i="2"/>
  <c r="Z658" i="2"/>
  <c r="Y658" i="2"/>
  <c r="X658" i="2"/>
  <c r="W658" i="2"/>
  <c r="V658" i="2"/>
  <c r="S658" i="2"/>
  <c r="R658" i="2"/>
  <c r="F658" i="2"/>
  <c r="E658" i="2"/>
  <c r="AA657" i="2"/>
  <c r="Z657" i="2"/>
  <c r="Y657" i="2"/>
  <c r="X657" i="2"/>
  <c r="W657" i="2"/>
  <c r="V657" i="2"/>
  <c r="S657" i="2"/>
  <c r="R657" i="2"/>
  <c r="F657" i="2"/>
  <c r="E657" i="2"/>
  <c r="AA656" i="2"/>
  <c r="Z656" i="2"/>
  <c r="Y656" i="2"/>
  <c r="X656" i="2"/>
  <c r="W656" i="2"/>
  <c r="V656" i="2"/>
  <c r="S656" i="2"/>
  <c r="R656" i="2"/>
  <c r="F656" i="2"/>
  <c r="E656" i="2"/>
  <c r="AA655" i="2"/>
  <c r="Z655" i="2"/>
  <c r="Y655" i="2"/>
  <c r="X655" i="2"/>
  <c r="W655" i="2"/>
  <c r="V655" i="2"/>
  <c r="S655" i="2"/>
  <c r="R655" i="2"/>
  <c r="F655" i="2"/>
  <c r="E655" i="2"/>
  <c r="AA654" i="2"/>
  <c r="Z654" i="2"/>
  <c r="Y654" i="2"/>
  <c r="X654" i="2"/>
  <c r="W654" i="2"/>
  <c r="V654" i="2"/>
  <c r="S654" i="2"/>
  <c r="R654" i="2"/>
  <c r="F654" i="2"/>
  <c r="E654" i="2"/>
  <c r="AA653" i="2"/>
  <c r="Z653" i="2"/>
  <c r="Y653" i="2"/>
  <c r="X653" i="2"/>
  <c r="W653" i="2"/>
  <c r="V653" i="2"/>
  <c r="S653" i="2"/>
  <c r="R653" i="2"/>
  <c r="F653" i="2"/>
  <c r="E653" i="2"/>
  <c r="AA652" i="2"/>
  <c r="Z652" i="2"/>
  <c r="Y652" i="2"/>
  <c r="X652" i="2"/>
  <c r="W652" i="2"/>
  <c r="V652" i="2"/>
  <c r="S652" i="2"/>
  <c r="R652" i="2"/>
  <c r="F652" i="2"/>
  <c r="E652" i="2"/>
  <c r="AA651" i="2"/>
  <c r="Z651" i="2"/>
  <c r="Y651" i="2"/>
  <c r="X651" i="2"/>
  <c r="W651" i="2"/>
  <c r="V651" i="2"/>
  <c r="S651" i="2"/>
  <c r="R651" i="2"/>
  <c r="F651" i="2"/>
  <c r="E651" i="2"/>
  <c r="AA650" i="2"/>
  <c r="Z650" i="2"/>
  <c r="Y650" i="2"/>
  <c r="X650" i="2"/>
  <c r="W650" i="2"/>
  <c r="V650" i="2"/>
  <c r="S650" i="2"/>
  <c r="R650" i="2"/>
  <c r="F650" i="2"/>
  <c r="E650" i="2"/>
  <c r="AA649" i="2"/>
  <c r="Z649" i="2"/>
  <c r="Y649" i="2"/>
  <c r="X649" i="2"/>
  <c r="W649" i="2"/>
  <c r="V649" i="2"/>
  <c r="S649" i="2"/>
  <c r="R649" i="2"/>
  <c r="F649" i="2"/>
  <c r="E649" i="2"/>
  <c r="AA648" i="2"/>
  <c r="Z648" i="2"/>
  <c r="Y648" i="2"/>
  <c r="X648" i="2"/>
  <c r="W648" i="2"/>
  <c r="V648" i="2"/>
  <c r="S648" i="2"/>
  <c r="R648" i="2"/>
  <c r="F648" i="2"/>
  <c r="E648" i="2"/>
  <c r="AA647" i="2"/>
  <c r="Z647" i="2"/>
  <c r="Y647" i="2"/>
  <c r="X647" i="2"/>
  <c r="W647" i="2"/>
  <c r="V647" i="2"/>
  <c r="S647" i="2"/>
  <c r="R647" i="2"/>
  <c r="F647" i="2"/>
  <c r="E647" i="2"/>
  <c r="AA646" i="2"/>
  <c r="Z646" i="2"/>
  <c r="Y646" i="2"/>
  <c r="X646" i="2"/>
  <c r="W646" i="2"/>
  <c r="V646" i="2"/>
  <c r="S646" i="2"/>
  <c r="R646" i="2"/>
  <c r="F646" i="2"/>
  <c r="E646" i="2"/>
  <c r="AA645" i="2"/>
  <c r="Z645" i="2"/>
  <c r="Y645" i="2"/>
  <c r="X645" i="2"/>
  <c r="W645" i="2"/>
  <c r="V645" i="2"/>
  <c r="S645" i="2"/>
  <c r="R645" i="2"/>
  <c r="F645" i="2"/>
  <c r="E645" i="2"/>
  <c r="AA644" i="2"/>
  <c r="Z644" i="2"/>
  <c r="Y644" i="2"/>
  <c r="X644" i="2"/>
  <c r="W644" i="2"/>
  <c r="V644" i="2"/>
  <c r="S644" i="2"/>
  <c r="R644" i="2"/>
  <c r="F644" i="2"/>
  <c r="E644" i="2"/>
  <c r="AA643" i="2"/>
  <c r="Z643" i="2"/>
  <c r="Y643" i="2"/>
  <c r="X643" i="2"/>
  <c r="W643" i="2"/>
  <c r="V643" i="2"/>
  <c r="S643" i="2"/>
  <c r="R643" i="2"/>
  <c r="F643" i="2"/>
  <c r="E643" i="2"/>
  <c r="AA642" i="2"/>
  <c r="Z642" i="2"/>
  <c r="Y642" i="2"/>
  <c r="X642" i="2"/>
  <c r="W642" i="2"/>
  <c r="V642" i="2"/>
  <c r="S642" i="2"/>
  <c r="R642" i="2"/>
  <c r="F642" i="2"/>
  <c r="E642" i="2"/>
  <c r="AA641" i="2"/>
  <c r="Z641" i="2"/>
  <c r="Y641" i="2"/>
  <c r="X641" i="2"/>
  <c r="W641" i="2"/>
  <c r="V641" i="2"/>
  <c r="S641" i="2"/>
  <c r="R641" i="2"/>
  <c r="F641" i="2"/>
  <c r="E641" i="2"/>
  <c r="AA640" i="2"/>
  <c r="Z640" i="2"/>
  <c r="Y640" i="2"/>
  <c r="X640" i="2"/>
  <c r="W640" i="2"/>
  <c r="V640" i="2"/>
  <c r="S640" i="2"/>
  <c r="R640" i="2"/>
  <c r="F640" i="2"/>
  <c r="E640" i="2"/>
  <c r="AA639" i="2"/>
  <c r="Z639" i="2"/>
  <c r="Y639" i="2"/>
  <c r="X639" i="2"/>
  <c r="W639" i="2"/>
  <c r="V639" i="2"/>
  <c r="S639" i="2"/>
  <c r="R639" i="2"/>
  <c r="F639" i="2"/>
  <c r="E639" i="2"/>
  <c r="AA638" i="2"/>
  <c r="Z638" i="2"/>
  <c r="Y638" i="2"/>
  <c r="X638" i="2"/>
  <c r="W638" i="2"/>
  <c r="V638" i="2"/>
  <c r="S638" i="2"/>
  <c r="R638" i="2"/>
  <c r="F638" i="2"/>
  <c r="E638" i="2"/>
  <c r="AA637" i="2"/>
  <c r="Z637" i="2"/>
  <c r="Y637" i="2"/>
  <c r="X637" i="2"/>
  <c r="W637" i="2"/>
  <c r="V637" i="2"/>
  <c r="S637" i="2"/>
  <c r="R637" i="2"/>
  <c r="F637" i="2"/>
  <c r="E637" i="2"/>
  <c r="AA636" i="2"/>
  <c r="Z636" i="2"/>
  <c r="Y636" i="2"/>
  <c r="X636" i="2"/>
  <c r="W636" i="2"/>
  <c r="V636" i="2"/>
  <c r="S636" i="2"/>
  <c r="R636" i="2"/>
  <c r="F636" i="2"/>
  <c r="E636" i="2"/>
  <c r="AA635" i="2"/>
  <c r="Z635" i="2"/>
  <c r="Y635" i="2"/>
  <c r="X635" i="2"/>
  <c r="W635" i="2"/>
  <c r="V635" i="2"/>
  <c r="S635" i="2"/>
  <c r="R635" i="2"/>
  <c r="F635" i="2"/>
  <c r="E635" i="2"/>
  <c r="AA634" i="2"/>
  <c r="Z634" i="2"/>
  <c r="Y634" i="2"/>
  <c r="X634" i="2"/>
  <c r="W634" i="2"/>
  <c r="V634" i="2"/>
  <c r="S634" i="2"/>
  <c r="R634" i="2"/>
  <c r="F634" i="2"/>
  <c r="E634" i="2"/>
  <c r="AA633" i="2"/>
  <c r="Z633" i="2"/>
  <c r="Y633" i="2"/>
  <c r="X633" i="2"/>
  <c r="W633" i="2"/>
  <c r="V633" i="2"/>
  <c r="S633" i="2"/>
  <c r="R633" i="2"/>
  <c r="F633" i="2"/>
  <c r="E633" i="2"/>
  <c r="AA632" i="2"/>
  <c r="Z632" i="2"/>
  <c r="Y632" i="2"/>
  <c r="X632" i="2"/>
  <c r="W632" i="2"/>
  <c r="V632" i="2"/>
  <c r="S632" i="2"/>
  <c r="R632" i="2"/>
  <c r="F632" i="2"/>
  <c r="E632" i="2"/>
  <c r="AA631" i="2"/>
  <c r="Z631" i="2"/>
  <c r="Y631" i="2"/>
  <c r="X631" i="2"/>
  <c r="W631" i="2"/>
  <c r="V631" i="2"/>
  <c r="S631" i="2"/>
  <c r="R631" i="2"/>
  <c r="F631" i="2"/>
  <c r="E631" i="2"/>
  <c r="AA630" i="2"/>
  <c r="Z630" i="2"/>
  <c r="Y630" i="2"/>
  <c r="X630" i="2"/>
  <c r="W630" i="2"/>
  <c r="V630" i="2"/>
  <c r="S630" i="2"/>
  <c r="R630" i="2"/>
  <c r="F630" i="2"/>
  <c r="E630" i="2"/>
  <c r="AA629" i="2"/>
  <c r="Z629" i="2"/>
  <c r="Y629" i="2"/>
  <c r="X629" i="2"/>
  <c r="W629" i="2"/>
  <c r="V629" i="2"/>
  <c r="S629" i="2"/>
  <c r="R629" i="2"/>
  <c r="F629" i="2"/>
  <c r="E629" i="2"/>
  <c r="AA628" i="2"/>
  <c r="Z628" i="2"/>
  <c r="Y628" i="2"/>
  <c r="X628" i="2"/>
  <c r="W628" i="2"/>
  <c r="V628" i="2"/>
  <c r="S628" i="2"/>
  <c r="R628" i="2"/>
  <c r="F628" i="2"/>
  <c r="E628" i="2"/>
  <c r="AA627" i="2"/>
  <c r="Z627" i="2"/>
  <c r="Y627" i="2"/>
  <c r="X627" i="2"/>
  <c r="W627" i="2"/>
  <c r="V627" i="2"/>
  <c r="S627" i="2"/>
  <c r="R627" i="2"/>
  <c r="F627" i="2"/>
  <c r="E627" i="2"/>
  <c r="AA626" i="2"/>
  <c r="Z626" i="2"/>
  <c r="Y626" i="2"/>
  <c r="X626" i="2"/>
  <c r="W626" i="2"/>
  <c r="V626" i="2"/>
  <c r="S626" i="2"/>
  <c r="R626" i="2"/>
  <c r="F626" i="2"/>
  <c r="E626" i="2"/>
  <c r="AA625" i="2"/>
  <c r="Z625" i="2"/>
  <c r="Y625" i="2"/>
  <c r="X625" i="2"/>
  <c r="W625" i="2"/>
  <c r="V625" i="2"/>
  <c r="S625" i="2"/>
  <c r="R625" i="2"/>
  <c r="F625" i="2"/>
  <c r="E625" i="2"/>
  <c r="AA624" i="2"/>
  <c r="Z624" i="2"/>
  <c r="Y624" i="2"/>
  <c r="X624" i="2"/>
  <c r="W624" i="2"/>
  <c r="V624" i="2"/>
  <c r="S624" i="2"/>
  <c r="R624" i="2"/>
  <c r="F624" i="2"/>
  <c r="E624" i="2"/>
  <c r="AA623" i="2"/>
  <c r="Z623" i="2"/>
  <c r="Y623" i="2"/>
  <c r="X623" i="2"/>
  <c r="W623" i="2"/>
  <c r="V623" i="2"/>
  <c r="S623" i="2"/>
  <c r="R623" i="2"/>
  <c r="F623" i="2"/>
  <c r="E623" i="2"/>
  <c r="AA622" i="2"/>
  <c r="Z622" i="2"/>
  <c r="Y622" i="2"/>
  <c r="X622" i="2"/>
  <c r="W622" i="2"/>
  <c r="V622" i="2"/>
  <c r="S622" i="2"/>
  <c r="R622" i="2"/>
  <c r="F622" i="2"/>
  <c r="E622" i="2"/>
  <c r="AA621" i="2"/>
  <c r="Z621" i="2"/>
  <c r="Y621" i="2"/>
  <c r="X621" i="2"/>
  <c r="W621" i="2"/>
  <c r="V621" i="2"/>
  <c r="S621" i="2"/>
  <c r="R621" i="2"/>
  <c r="F621" i="2"/>
  <c r="E621" i="2"/>
  <c r="AA620" i="2"/>
  <c r="Z620" i="2"/>
  <c r="Y620" i="2"/>
  <c r="X620" i="2"/>
  <c r="W620" i="2"/>
  <c r="V620" i="2"/>
  <c r="S620" i="2"/>
  <c r="R620" i="2"/>
  <c r="F620" i="2"/>
  <c r="E620" i="2"/>
  <c r="AA619" i="2"/>
  <c r="Z619" i="2"/>
  <c r="Y619" i="2"/>
  <c r="X619" i="2"/>
  <c r="W619" i="2"/>
  <c r="V619" i="2"/>
  <c r="S619" i="2"/>
  <c r="R619" i="2"/>
  <c r="F619" i="2"/>
  <c r="E619" i="2"/>
  <c r="AA618" i="2"/>
  <c r="Z618" i="2"/>
  <c r="Y618" i="2"/>
  <c r="X618" i="2"/>
  <c r="W618" i="2"/>
  <c r="V618" i="2"/>
  <c r="S618" i="2"/>
  <c r="R618" i="2"/>
  <c r="F618" i="2"/>
  <c r="E618" i="2"/>
  <c r="AA617" i="2"/>
  <c r="Z617" i="2"/>
  <c r="Y617" i="2"/>
  <c r="X617" i="2"/>
  <c r="W617" i="2"/>
  <c r="V617" i="2"/>
  <c r="S617" i="2"/>
  <c r="R617" i="2"/>
  <c r="F617" i="2"/>
  <c r="E617" i="2"/>
  <c r="AA616" i="2"/>
  <c r="Z616" i="2"/>
  <c r="Y616" i="2"/>
  <c r="X616" i="2"/>
  <c r="W616" i="2"/>
  <c r="V616" i="2"/>
  <c r="S616" i="2"/>
  <c r="R616" i="2"/>
  <c r="F616" i="2"/>
  <c r="E616" i="2"/>
  <c r="AA615" i="2"/>
  <c r="Z615" i="2"/>
  <c r="Y615" i="2"/>
  <c r="X615" i="2"/>
  <c r="W615" i="2"/>
  <c r="V615" i="2"/>
  <c r="S615" i="2"/>
  <c r="R615" i="2"/>
  <c r="F615" i="2"/>
  <c r="E615" i="2"/>
  <c r="AA614" i="2"/>
  <c r="Z614" i="2"/>
  <c r="Y614" i="2"/>
  <c r="X614" i="2"/>
  <c r="W614" i="2"/>
  <c r="V614" i="2"/>
  <c r="S614" i="2"/>
  <c r="R614" i="2"/>
  <c r="F614" i="2"/>
  <c r="E614" i="2"/>
  <c r="AA613" i="2"/>
  <c r="Z613" i="2"/>
  <c r="Y613" i="2"/>
  <c r="X613" i="2"/>
  <c r="W613" i="2"/>
  <c r="V613" i="2"/>
  <c r="S613" i="2"/>
  <c r="R613" i="2"/>
  <c r="F613" i="2"/>
  <c r="E613" i="2"/>
  <c r="AA612" i="2"/>
  <c r="Z612" i="2"/>
  <c r="Y612" i="2"/>
  <c r="X612" i="2"/>
  <c r="W612" i="2"/>
  <c r="V612" i="2"/>
  <c r="S612" i="2"/>
  <c r="R612" i="2"/>
  <c r="F612" i="2"/>
  <c r="E612" i="2"/>
  <c r="AA611" i="2"/>
  <c r="Z611" i="2"/>
  <c r="Y611" i="2"/>
  <c r="X611" i="2"/>
  <c r="W611" i="2"/>
  <c r="V611" i="2"/>
  <c r="S611" i="2"/>
  <c r="R611" i="2"/>
  <c r="F611" i="2"/>
  <c r="E611" i="2"/>
  <c r="AA610" i="2"/>
  <c r="Z610" i="2"/>
  <c r="Y610" i="2"/>
  <c r="X610" i="2"/>
  <c r="W610" i="2"/>
  <c r="V610" i="2"/>
  <c r="S610" i="2"/>
  <c r="R610" i="2"/>
  <c r="F610" i="2"/>
  <c r="E610" i="2"/>
  <c r="AA609" i="2"/>
  <c r="Z609" i="2"/>
  <c r="Y609" i="2"/>
  <c r="X609" i="2"/>
  <c r="W609" i="2"/>
  <c r="V609" i="2"/>
  <c r="S609" i="2"/>
  <c r="R609" i="2"/>
  <c r="F609" i="2"/>
  <c r="E609" i="2"/>
  <c r="AA608" i="2"/>
  <c r="Z608" i="2"/>
  <c r="Y608" i="2"/>
  <c r="X608" i="2"/>
  <c r="W608" i="2"/>
  <c r="V608" i="2"/>
  <c r="S608" i="2"/>
  <c r="R608" i="2"/>
  <c r="F608" i="2"/>
  <c r="E608" i="2"/>
  <c r="AA607" i="2"/>
  <c r="Z607" i="2"/>
  <c r="Y607" i="2"/>
  <c r="X607" i="2"/>
  <c r="W607" i="2"/>
  <c r="V607" i="2"/>
  <c r="S607" i="2"/>
  <c r="R607" i="2"/>
  <c r="F607" i="2"/>
  <c r="E607" i="2"/>
  <c r="AA606" i="2"/>
  <c r="Z606" i="2"/>
  <c r="Y606" i="2"/>
  <c r="X606" i="2"/>
  <c r="W606" i="2"/>
  <c r="V606" i="2"/>
  <c r="S606" i="2"/>
  <c r="R606" i="2"/>
  <c r="F606" i="2"/>
  <c r="E606" i="2"/>
  <c r="AA605" i="2"/>
  <c r="Z605" i="2"/>
  <c r="Y605" i="2"/>
  <c r="X605" i="2"/>
  <c r="W605" i="2"/>
  <c r="V605" i="2"/>
  <c r="S605" i="2"/>
  <c r="R605" i="2"/>
  <c r="F605" i="2"/>
  <c r="E605" i="2"/>
  <c r="AA604" i="2"/>
  <c r="Z604" i="2"/>
  <c r="Y604" i="2"/>
  <c r="X604" i="2"/>
  <c r="W604" i="2"/>
  <c r="V604" i="2"/>
  <c r="S604" i="2"/>
  <c r="R604" i="2"/>
  <c r="F604" i="2"/>
  <c r="E604" i="2"/>
  <c r="AA603" i="2"/>
  <c r="Z603" i="2"/>
  <c r="Y603" i="2"/>
  <c r="X603" i="2"/>
  <c r="W603" i="2"/>
  <c r="V603" i="2"/>
  <c r="S603" i="2"/>
  <c r="R603" i="2"/>
  <c r="F603" i="2"/>
  <c r="E603" i="2"/>
  <c r="AA602" i="2"/>
  <c r="Z602" i="2"/>
  <c r="Y602" i="2"/>
  <c r="X602" i="2"/>
  <c r="W602" i="2"/>
  <c r="V602" i="2"/>
  <c r="S602" i="2"/>
  <c r="R602" i="2"/>
  <c r="F602" i="2"/>
  <c r="E602" i="2"/>
  <c r="AA601" i="2"/>
  <c r="Z601" i="2"/>
  <c r="Y601" i="2"/>
  <c r="X601" i="2"/>
  <c r="W601" i="2"/>
  <c r="V601" i="2"/>
  <c r="S601" i="2"/>
  <c r="R601" i="2"/>
  <c r="F601" i="2"/>
  <c r="E601" i="2"/>
  <c r="AA600" i="2"/>
  <c r="Z600" i="2"/>
  <c r="Y600" i="2"/>
  <c r="X600" i="2"/>
  <c r="W600" i="2"/>
  <c r="V600" i="2"/>
  <c r="S600" i="2"/>
  <c r="R600" i="2"/>
  <c r="F600" i="2"/>
  <c r="E600" i="2"/>
  <c r="AA599" i="2"/>
  <c r="Z599" i="2"/>
  <c r="Y599" i="2"/>
  <c r="X599" i="2"/>
  <c r="W599" i="2"/>
  <c r="V599" i="2"/>
  <c r="S599" i="2"/>
  <c r="R599" i="2"/>
  <c r="F599" i="2"/>
  <c r="E599" i="2"/>
  <c r="AA598" i="2"/>
  <c r="Z598" i="2"/>
  <c r="Y598" i="2"/>
  <c r="X598" i="2"/>
  <c r="W598" i="2"/>
  <c r="V598" i="2"/>
  <c r="S598" i="2"/>
  <c r="R598" i="2"/>
  <c r="F598" i="2"/>
  <c r="E598" i="2"/>
  <c r="AA597" i="2"/>
  <c r="Z597" i="2"/>
  <c r="Y597" i="2"/>
  <c r="X597" i="2"/>
  <c r="W597" i="2"/>
  <c r="V597" i="2"/>
  <c r="S597" i="2"/>
  <c r="R597" i="2"/>
  <c r="F597" i="2"/>
  <c r="E597" i="2"/>
  <c r="AA596" i="2"/>
  <c r="Z596" i="2"/>
  <c r="Y596" i="2"/>
  <c r="X596" i="2"/>
  <c r="W596" i="2"/>
  <c r="V596" i="2"/>
  <c r="S596" i="2"/>
  <c r="R596" i="2"/>
  <c r="F596" i="2"/>
  <c r="E596" i="2"/>
  <c r="AA595" i="2"/>
  <c r="Z595" i="2"/>
  <c r="Y595" i="2"/>
  <c r="X595" i="2"/>
  <c r="W595" i="2"/>
  <c r="V595" i="2"/>
  <c r="S595" i="2"/>
  <c r="R595" i="2"/>
  <c r="F595" i="2"/>
  <c r="E595" i="2"/>
  <c r="AA594" i="2"/>
  <c r="Z594" i="2"/>
  <c r="Y594" i="2"/>
  <c r="X594" i="2"/>
  <c r="W594" i="2"/>
  <c r="V594" i="2"/>
  <c r="S594" i="2"/>
  <c r="R594" i="2"/>
  <c r="F594" i="2"/>
  <c r="E594" i="2"/>
  <c r="AA593" i="2"/>
  <c r="Z593" i="2"/>
  <c r="Y593" i="2"/>
  <c r="X593" i="2"/>
  <c r="W593" i="2"/>
  <c r="V593" i="2"/>
  <c r="S593" i="2"/>
  <c r="R593" i="2"/>
  <c r="F593" i="2"/>
  <c r="E593" i="2"/>
  <c r="AA592" i="2"/>
  <c r="Z592" i="2"/>
  <c r="Y592" i="2"/>
  <c r="X592" i="2"/>
  <c r="W592" i="2"/>
  <c r="V592" i="2"/>
  <c r="S592" i="2"/>
  <c r="R592" i="2"/>
  <c r="F592" i="2"/>
  <c r="E592" i="2"/>
  <c r="AA591" i="2"/>
  <c r="Z591" i="2"/>
  <c r="Y591" i="2"/>
  <c r="X591" i="2"/>
  <c r="W591" i="2"/>
  <c r="V591" i="2"/>
  <c r="S591" i="2"/>
  <c r="R591" i="2"/>
  <c r="F591" i="2"/>
  <c r="E591" i="2"/>
  <c r="AA590" i="2"/>
  <c r="Z590" i="2"/>
  <c r="Y590" i="2"/>
  <c r="X590" i="2"/>
  <c r="W590" i="2"/>
  <c r="V590" i="2"/>
  <c r="S590" i="2"/>
  <c r="R590" i="2"/>
  <c r="F590" i="2"/>
  <c r="E590" i="2"/>
  <c r="AA589" i="2"/>
  <c r="Z589" i="2"/>
  <c r="Y589" i="2"/>
  <c r="X589" i="2"/>
  <c r="W589" i="2"/>
  <c r="V589" i="2"/>
  <c r="S589" i="2"/>
  <c r="R589" i="2"/>
  <c r="F589" i="2"/>
  <c r="E589" i="2"/>
  <c r="AA588" i="2"/>
  <c r="Z588" i="2"/>
  <c r="Y588" i="2"/>
  <c r="X588" i="2"/>
  <c r="W588" i="2"/>
  <c r="V588" i="2"/>
  <c r="S588" i="2"/>
  <c r="R588" i="2"/>
  <c r="F588" i="2"/>
  <c r="E588" i="2"/>
  <c r="AA587" i="2"/>
  <c r="Z587" i="2"/>
  <c r="Y587" i="2"/>
  <c r="X587" i="2"/>
  <c r="W587" i="2"/>
  <c r="V587" i="2"/>
  <c r="S587" i="2"/>
  <c r="R587" i="2"/>
  <c r="F587" i="2"/>
  <c r="E587" i="2"/>
  <c r="AA586" i="2"/>
  <c r="Z586" i="2"/>
  <c r="Y586" i="2"/>
  <c r="X586" i="2"/>
  <c r="W586" i="2"/>
  <c r="V586" i="2"/>
  <c r="S586" i="2"/>
  <c r="R586" i="2"/>
  <c r="F586" i="2"/>
  <c r="E586" i="2"/>
  <c r="AA585" i="2"/>
  <c r="Z585" i="2"/>
  <c r="Y585" i="2"/>
  <c r="X585" i="2"/>
  <c r="W585" i="2"/>
  <c r="V585" i="2"/>
  <c r="S585" i="2"/>
  <c r="R585" i="2"/>
  <c r="F585" i="2"/>
  <c r="E585" i="2"/>
  <c r="AA584" i="2"/>
  <c r="Z584" i="2"/>
  <c r="Y584" i="2"/>
  <c r="X584" i="2"/>
  <c r="W584" i="2"/>
  <c r="V584" i="2"/>
  <c r="S584" i="2"/>
  <c r="R584" i="2"/>
  <c r="F584" i="2"/>
  <c r="E584" i="2"/>
  <c r="AA583" i="2"/>
  <c r="Z583" i="2"/>
  <c r="Y583" i="2"/>
  <c r="X583" i="2"/>
  <c r="W583" i="2"/>
  <c r="V583" i="2"/>
  <c r="S583" i="2"/>
  <c r="R583" i="2"/>
  <c r="F583" i="2"/>
  <c r="E583" i="2"/>
  <c r="AA582" i="2"/>
  <c r="Z582" i="2"/>
  <c r="Y582" i="2"/>
  <c r="X582" i="2"/>
  <c r="W582" i="2"/>
  <c r="V582" i="2"/>
  <c r="S582" i="2"/>
  <c r="R582" i="2"/>
  <c r="F582" i="2"/>
  <c r="E582" i="2"/>
  <c r="AA581" i="2"/>
  <c r="Z581" i="2"/>
  <c r="Y581" i="2"/>
  <c r="X581" i="2"/>
  <c r="W581" i="2"/>
  <c r="V581" i="2"/>
  <c r="S581" i="2"/>
  <c r="R581" i="2"/>
  <c r="F581" i="2"/>
  <c r="E581" i="2"/>
  <c r="AA580" i="2"/>
  <c r="Z580" i="2"/>
  <c r="Y580" i="2"/>
  <c r="X580" i="2"/>
  <c r="W580" i="2"/>
  <c r="V580" i="2"/>
  <c r="S580" i="2"/>
  <c r="R580" i="2"/>
  <c r="F580" i="2"/>
  <c r="E580" i="2"/>
  <c r="AA579" i="2"/>
  <c r="Z579" i="2"/>
  <c r="Y579" i="2"/>
  <c r="X579" i="2"/>
  <c r="W579" i="2"/>
  <c r="V579" i="2"/>
  <c r="S579" i="2"/>
  <c r="R579" i="2"/>
  <c r="F579" i="2"/>
  <c r="E579" i="2"/>
  <c r="AA578" i="2"/>
  <c r="Z578" i="2"/>
  <c r="Y578" i="2"/>
  <c r="X578" i="2"/>
  <c r="W578" i="2"/>
  <c r="V578" i="2"/>
  <c r="S578" i="2"/>
  <c r="R578" i="2"/>
  <c r="F578" i="2"/>
  <c r="E578" i="2"/>
  <c r="AA577" i="2"/>
  <c r="Z577" i="2"/>
  <c r="Y577" i="2"/>
  <c r="X577" i="2"/>
  <c r="W577" i="2"/>
  <c r="V577" i="2"/>
  <c r="S577" i="2"/>
  <c r="R577" i="2"/>
  <c r="F577" i="2"/>
  <c r="E577" i="2"/>
  <c r="AA576" i="2"/>
  <c r="Z576" i="2"/>
  <c r="Y576" i="2"/>
  <c r="X576" i="2"/>
  <c r="W576" i="2"/>
  <c r="V576" i="2"/>
  <c r="S576" i="2"/>
  <c r="R576" i="2"/>
  <c r="F576" i="2"/>
  <c r="E576" i="2"/>
  <c r="AA575" i="2"/>
  <c r="Z575" i="2"/>
  <c r="Y575" i="2"/>
  <c r="X575" i="2"/>
  <c r="W575" i="2"/>
  <c r="V575" i="2"/>
  <c r="S575" i="2"/>
  <c r="R575" i="2"/>
  <c r="F575" i="2"/>
  <c r="E575" i="2"/>
  <c r="AA574" i="2"/>
  <c r="Z574" i="2"/>
  <c r="Y574" i="2"/>
  <c r="X574" i="2"/>
  <c r="W574" i="2"/>
  <c r="V574" i="2"/>
  <c r="S574" i="2"/>
  <c r="R574" i="2"/>
  <c r="F574" i="2"/>
  <c r="E574" i="2"/>
  <c r="AA573" i="2"/>
  <c r="Z573" i="2"/>
  <c r="Y573" i="2"/>
  <c r="X573" i="2"/>
  <c r="W573" i="2"/>
  <c r="V573" i="2"/>
  <c r="S573" i="2"/>
  <c r="R573" i="2"/>
  <c r="F573" i="2"/>
  <c r="E573" i="2"/>
  <c r="AA572" i="2"/>
  <c r="Z572" i="2"/>
  <c r="Y572" i="2"/>
  <c r="X572" i="2"/>
  <c r="W572" i="2"/>
  <c r="V572" i="2"/>
  <c r="S572" i="2"/>
  <c r="R572" i="2"/>
  <c r="F572" i="2"/>
  <c r="E572" i="2"/>
  <c r="AA571" i="2"/>
  <c r="Z571" i="2"/>
  <c r="Y571" i="2"/>
  <c r="X571" i="2"/>
  <c r="W571" i="2"/>
  <c r="V571" i="2"/>
  <c r="S571" i="2"/>
  <c r="R571" i="2"/>
  <c r="F571" i="2"/>
  <c r="E571" i="2"/>
  <c r="AA570" i="2"/>
  <c r="Z570" i="2"/>
  <c r="Y570" i="2"/>
  <c r="X570" i="2"/>
  <c r="W570" i="2"/>
  <c r="V570" i="2"/>
  <c r="S570" i="2"/>
  <c r="R570" i="2"/>
  <c r="F570" i="2"/>
  <c r="E570" i="2"/>
  <c r="AA569" i="2"/>
  <c r="Z569" i="2"/>
  <c r="Y569" i="2"/>
  <c r="X569" i="2"/>
  <c r="W569" i="2"/>
  <c r="V569" i="2"/>
  <c r="S569" i="2"/>
  <c r="R569" i="2"/>
  <c r="F569" i="2"/>
  <c r="E569" i="2"/>
  <c r="AA568" i="2"/>
  <c r="Z568" i="2"/>
  <c r="Y568" i="2"/>
  <c r="X568" i="2"/>
  <c r="W568" i="2"/>
  <c r="V568" i="2"/>
  <c r="S568" i="2"/>
  <c r="R568" i="2"/>
  <c r="F568" i="2"/>
  <c r="E568" i="2"/>
  <c r="AA567" i="2"/>
  <c r="Z567" i="2"/>
  <c r="Y567" i="2"/>
  <c r="X567" i="2"/>
  <c r="W567" i="2"/>
  <c r="V567" i="2"/>
  <c r="S567" i="2"/>
  <c r="R567" i="2"/>
  <c r="F567" i="2"/>
  <c r="E567" i="2"/>
  <c r="AA566" i="2"/>
  <c r="Z566" i="2"/>
  <c r="Y566" i="2"/>
  <c r="X566" i="2"/>
  <c r="W566" i="2"/>
  <c r="V566" i="2"/>
  <c r="S566" i="2"/>
  <c r="R566" i="2"/>
  <c r="F566" i="2"/>
  <c r="E566" i="2"/>
  <c r="AA565" i="2"/>
  <c r="Z565" i="2"/>
  <c r="Y565" i="2"/>
  <c r="X565" i="2"/>
  <c r="W565" i="2"/>
  <c r="V565" i="2"/>
  <c r="S565" i="2"/>
  <c r="R565" i="2"/>
  <c r="F565" i="2"/>
  <c r="E565" i="2"/>
  <c r="AA564" i="2"/>
  <c r="Z564" i="2"/>
  <c r="Y564" i="2"/>
  <c r="X564" i="2"/>
  <c r="W564" i="2"/>
  <c r="V564" i="2"/>
  <c r="S564" i="2"/>
  <c r="R564" i="2"/>
  <c r="F564" i="2"/>
  <c r="E564" i="2"/>
  <c r="AA563" i="2"/>
  <c r="Z563" i="2"/>
  <c r="Y563" i="2"/>
  <c r="X563" i="2"/>
  <c r="W563" i="2"/>
  <c r="V563" i="2"/>
  <c r="S563" i="2"/>
  <c r="R563" i="2"/>
  <c r="F563" i="2"/>
  <c r="E563" i="2"/>
  <c r="AA562" i="2"/>
  <c r="Z562" i="2"/>
  <c r="Y562" i="2"/>
  <c r="X562" i="2"/>
  <c r="W562" i="2"/>
  <c r="V562" i="2"/>
  <c r="S562" i="2"/>
  <c r="R562" i="2"/>
  <c r="F562" i="2"/>
  <c r="E562" i="2"/>
  <c r="AA561" i="2"/>
  <c r="Z561" i="2"/>
  <c r="Y561" i="2"/>
  <c r="X561" i="2"/>
  <c r="W561" i="2"/>
  <c r="V561" i="2"/>
  <c r="S561" i="2"/>
  <c r="R561" i="2"/>
  <c r="F561" i="2"/>
  <c r="E561" i="2"/>
  <c r="AA560" i="2"/>
  <c r="Z560" i="2"/>
  <c r="Y560" i="2"/>
  <c r="X560" i="2"/>
  <c r="W560" i="2"/>
  <c r="V560" i="2"/>
  <c r="S560" i="2"/>
  <c r="R560" i="2"/>
  <c r="F560" i="2"/>
  <c r="E560" i="2"/>
  <c r="AA559" i="2"/>
  <c r="Z559" i="2"/>
  <c r="Y559" i="2"/>
  <c r="X559" i="2"/>
  <c r="W559" i="2"/>
  <c r="V559" i="2"/>
  <c r="S559" i="2"/>
  <c r="R559" i="2"/>
  <c r="F559" i="2"/>
  <c r="E559" i="2"/>
  <c r="AA558" i="2"/>
  <c r="Z558" i="2"/>
  <c r="Y558" i="2"/>
  <c r="X558" i="2"/>
  <c r="W558" i="2"/>
  <c r="V558" i="2"/>
  <c r="S558" i="2"/>
  <c r="R558" i="2"/>
  <c r="F558" i="2"/>
  <c r="E558" i="2"/>
  <c r="AA557" i="2"/>
  <c r="Z557" i="2"/>
  <c r="Y557" i="2"/>
  <c r="X557" i="2"/>
  <c r="W557" i="2"/>
  <c r="V557" i="2"/>
  <c r="S557" i="2"/>
  <c r="R557" i="2"/>
  <c r="F557" i="2"/>
  <c r="E557" i="2"/>
  <c r="AA556" i="2"/>
  <c r="Z556" i="2"/>
  <c r="Y556" i="2"/>
  <c r="X556" i="2"/>
  <c r="W556" i="2"/>
  <c r="V556" i="2"/>
  <c r="S556" i="2"/>
  <c r="R556" i="2"/>
  <c r="F556" i="2"/>
  <c r="E556" i="2"/>
  <c r="AA555" i="2"/>
  <c r="Z555" i="2"/>
  <c r="Y555" i="2"/>
  <c r="X555" i="2"/>
  <c r="W555" i="2"/>
  <c r="V555" i="2"/>
  <c r="S555" i="2"/>
  <c r="R555" i="2"/>
  <c r="F555" i="2"/>
  <c r="E555" i="2"/>
  <c r="AA554" i="2"/>
  <c r="Z554" i="2"/>
  <c r="Y554" i="2"/>
  <c r="X554" i="2"/>
  <c r="W554" i="2"/>
  <c r="V554" i="2"/>
  <c r="S554" i="2"/>
  <c r="R554" i="2"/>
  <c r="F554" i="2"/>
  <c r="E554" i="2"/>
  <c r="AA553" i="2"/>
  <c r="Z553" i="2"/>
  <c r="Y553" i="2"/>
  <c r="X553" i="2"/>
  <c r="W553" i="2"/>
  <c r="V553" i="2"/>
  <c r="S553" i="2"/>
  <c r="R553" i="2"/>
  <c r="F553" i="2"/>
  <c r="E553" i="2"/>
  <c r="AA552" i="2"/>
  <c r="Z552" i="2"/>
  <c r="Y552" i="2"/>
  <c r="X552" i="2"/>
  <c r="W552" i="2"/>
  <c r="V552" i="2"/>
  <c r="S552" i="2"/>
  <c r="R552" i="2"/>
  <c r="F552" i="2"/>
  <c r="E552" i="2"/>
  <c r="AA551" i="2"/>
  <c r="Z551" i="2"/>
  <c r="Y551" i="2"/>
  <c r="X551" i="2"/>
  <c r="W551" i="2"/>
  <c r="V551" i="2"/>
  <c r="S551" i="2"/>
  <c r="R551" i="2"/>
  <c r="F551" i="2"/>
  <c r="E551" i="2"/>
  <c r="AA550" i="2"/>
  <c r="Z550" i="2"/>
  <c r="Y550" i="2"/>
  <c r="X550" i="2"/>
  <c r="W550" i="2"/>
  <c r="V550" i="2"/>
  <c r="S550" i="2"/>
  <c r="R550" i="2"/>
  <c r="F550" i="2"/>
  <c r="E550" i="2"/>
  <c r="AA549" i="2"/>
  <c r="Z549" i="2"/>
  <c r="Y549" i="2"/>
  <c r="X549" i="2"/>
  <c r="W549" i="2"/>
  <c r="V549" i="2"/>
  <c r="S549" i="2"/>
  <c r="R549" i="2"/>
  <c r="F549" i="2"/>
  <c r="E549" i="2"/>
  <c r="AA548" i="2"/>
  <c r="Z548" i="2"/>
  <c r="Y548" i="2"/>
  <c r="X548" i="2"/>
  <c r="W548" i="2"/>
  <c r="V548" i="2"/>
  <c r="S548" i="2"/>
  <c r="R548" i="2"/>
  <c r="F548" i="2"/>
  <c r="E548" i="2"/>
  <c r="AA547" i="2"/>
  <c r="Z547" i="2"/>
  <c r="Y547" i="2"/>
  <c r="X547" i="2"/>
  <c r="W547" i="2"/>
  <c r="V547" i="2"/>
  <c r="S547" i="2"/>
  <c r="R547" i="2"/>
  <c r="F547" i="2"/>
  <c r="E547" i="2"/>
  <c r="AA546" i="2"/>
  <c r="Z546" i="2"/>
  <c r="Y546" i="2"/>
  <c r="X546" i="2"/>
  <c r="W546" i="2"/>
  <c r="V546" i="2"/>
  <c r="S546" i="2"/>
  <c r="R546" i="2"/>
  <c r="F546" i="2"/>
  <c r="E546" i="2"/>
  <c r="AA545" i="2"/>
  <c r="Z545" i="2"/>
  <c r="Y545" i="2"/>
  <c r="X545" i="2"/>
  <c r="W545" i="2"/>
  <c r="V545" i="2"/>
  <c r="S545" i="2"/>
  <c r="R545" i="2"/>
  <c r="F545" i="2"/>
  <c r="E545" i="2"/>
  <c r="AA544" i="2"/>
  <c r="Z544" i="2"/>
  <c r="Y544" i="2"/>
  <c r="X544" i="2"/>
  <c r="W544" i="2"/>
  <c r="V544" i="2"/>
  <c r="S544" i="2"/>
  <c r="R544" i="2"/>
  <c r="F544" i="2"/>
  <c r="E544" i="2"/>
  <c r="AA543" i="2"/>
  <c r="Z543" i="2"/>
  <c r="Y543" i="2"/>
  <c r="X543" i="2"/>
  <c r="W543" i="2"/>
  <c r="V543" i="2"/>
  <c r="S543" i="2"/>
  <c r="R543" i="2"/>
  <c r="F543" i="2"/>
  <c r="E543" i="2"/>
  <c r="AA542" i="2"/>
  <c r="Z542" i="2"/>
  <c r="Y542" i="2"/>
  <c r="X542" i="2"/>
  <c r="W542" i="2"/>
  <c r="V542" i="2"/>
  <c r="S542" i="2"/>
  <c r="R542" i="2"/>
  <c r="F542" i="2"/>
  <c r="E542" i="2"/>
  <c r="AA541" i="2"/>
  <c r="Z541" i="2"/>
  <c r="Y541" i="2"/>
  <c r="X541" i="2"/>
  <c r="W541" i="2"/>
  <c r="V541" i="2"/>
  <c r="S541" i="2"/>
  <c r="R541" i="2"/>
  <c r="F541" i="2"/>
  <c r="E541" i="2"/>
  <c r="AA540" i="2"/>
  <c r="Z540" i="2"/>
  <c r="Y540" i="2"/>
  <c r="X540" i="2"/>
  <c r="W540" i="2"/>
  <c r="V540" i="2"/>
  <c r="S540" i="2"/>
  <c r="R540" i="2"/>
  <c r="F540" i="2"/>
  <c r="E540" i="2"/>
  <c r="AA539" i="2"/>
  <c r="Z539" i="2"/>
  <c r="Y539" i="2"/>
  <c r="X539" i="2"/>
  <c r="W539" i="2"/>
  <c r="V539" i="2"/>
  <c r="S539" i="2"/>
  <c r="R539" i="2"/>
  <c r="F539" i="2"/>
  <c r="E539" i="2"/>
  <c r="AA538" i="2"/>
  <c r="Z538" i="2"/>
  <c r="Y538" i="2"/>
  <c r="X538" i="2"/>
  <c r="W538" i="2"/>
  <c r="V538" i="2"/>
  <c r="S538" i="2"/>
  <c r="R538" i="2"/>
  <c r="F538" i="2"/>
  <c r="E538" i="2"/>
  <c r="AA537" i="2"/>
  <c r="Z537" i="2"/>
  <c r="Y537" i="2"/>
  <c r="X537" i="2"/>
  <c r="W537" i="2"/>
  <c r="V537" i="2"/>
  <c r="S537" i="2"/>
  <c r="R537" i="2"/>
  <c r="F537" i="2"/>
  <c r="E537" i="2"/>
  <c r="AA536" i="2"/>
  <c r="Z536" i="2"/>
  <c r="Y536" i="2"/>
  <c r="X536" i="2"/>
  <c r="W536" i="2"/>
  <c r="V536" i="2"/>
  <c r="S536" i="2"/>
  <c r="R536" i="2"/>
  <c r="F536" i="2"/>
  <c r="E536" i="2"/>
  <c r="AA535" i="2"/>
  <c r="Z535" i="2"/>
  <c r="Y535" i="2"/>
  <c r="X535" i="2"/>
  <c r="W535" i="2"/>
  <c r="V535" i="2"/>
  <c r="S535" i="2"/>
  <c r="R535" i="2"/>
  <c r="F535" i="2"/>
  <c r="E535" i="2"/>
  <c r="AA534" i="2"/>
  <c r="Z534" i="2"/>
  <c r="Y534" i="2"/>
  <c r="X534" i="2"/>
  <c r="W534" i="2"/>
  <c r="V534" i="2"/>
  <c r="S534" i="2"/>
  <c r="R534" i="2"/>
  <c r="F534" i="2"/>
  <c r="E534" i="2"/>
  <c r="AA533" i="2"/>
  <c r="Z533" i="2"/>
  <c r="Y533" i="2"/>
  <c r="X533" i="2"/>
  <c r="W533" i="2"/>
  <c r="V533" i="2"/>
  <c r="S533" i="2"/>
  <c r="R533" i="2"/>
  <c r="F533" i="2"/>
  <c r="E533" i="2"/>
  <c r="AA532" i="2"/>
  <c r="Z532" i="2"/>
  <c r="Y532" i="2"/>
  <c r="X532" i="2"/>
  <c r="W532" i="2"/>
  <c r="V532" i="2"/>
  <c r="S532" i="2"/>
  <c r="R532" i="2"/>
  <c r="F532" i="2"/>
  <c r="E532" i="2"/>
  <c r="AA531" i="2"/>
  <c r="Z531" i="2"/>
  <c r="Y531" i="2"/>
  <c r="X531" i="2"/>
  <c r="W531" i="2"/>
  <c r="V531" i="2"/>
  <c r="S531" i="2"/>
  <c r="R531" i="2"/>
  <c r="F531" i="2"/>
  <c r="E531" i="2"/>
  <c r="AA530" i="2"/>
  <c r="Z530" i="2"/>
  <c r="Y530" i="2"/>
  <c r="X530" i="2"/>
  <c r="W530" i="2"/>
  <c r="V530" i="2"/>
  <c r="S530" i="2"/>
  <c r="R530" i="2"/>
  <c r="F530" i="2"/>
  <c r="E530" i="2"/>
  <c r="AA529" i="2"/>
  <c r="Z529" i="2"/>
  <c r="Y529" i="2"/>
  <c r="X529" i="2"/>
  <c r="W529" i="2"/>
  <c r="V529" i="2"/>
  <c r="S529" i="2"/>
  <c r="R529" i="2"/>
  <c r="F529" i="2"/>
  <c r="E529" i="2"/>
  <c r="AA528" i="2"/>
  <c r="Z528" i="2"/>
  <c r="Y528" i="2"/>
  <c r="X528" i="2"/>
  <c r="W528" i="2"/>
  <c r="V528" i="2"/>
  <c r="S528" i="2"/>
  <c r="R528" i="2"/>
  <c r="F528" i="2"/>
  <c r="E528" i="2"/>
  <c r="AA527" i="2"/>
  <c r="Z527" i="2"/>
  <c r="Y527" i="2"/>
  <c r="X527" i="2"/>
  <c r="W527" i="2"/>
  <c r="V527" i="2"/>
  <c r="S527" i="2"/>
  <c r="R527" i="2"/>
  <c r="F527" i="2"/>
  <c r="E527" i="2"/>
  <c r="AA526" i="2"/>
  <c r="Z526" i="2"/>
  <c r="Y526" i="2"/>
  <c r="X526" i="2"/>
  <c r="W526" i="2"/>
  <c r="V526" i="2"/>
  <c r="S526" i="2"/>
  <c r="R526" i="2"/>
  <c r="F526" i="2"/>
  <c r="E526" i="2"/>
  <c r="AA525" i="2"/>
  <c r="Z525" i="2"/>
  <c r="Y525" i="2"/>
  <c r="X525" i="2"/>
  <c r="W525" i="2"/>
  <c r="V525" i="2"/>
  <c r="S525" i="2"/>
  <c r="R525" i="2"/>
  <c r="F525" i="2"/>
  <c r="E525" i="2"/>
  <c r="AA524" i="2"/>
  <c r="Z524" i="2"/>
  <c r="Y524" i="2"/>
  <c r="X524" i="2"/>
  <c r="W524" i="2"/>
  <c r="V524" i="2"/>
  <c r="S524" i="2"/>
  <c r="R524" i="2"/>
  <c r="F524" i="2"/>
  <c r="E524" i="2"/>
  <c r="AA523" i="2"/>
  <c r="Z523" i="2"/>
  <c r="Y523" i="2"/>
  <c r="X523" i="2"/>
  <c r="W523" i="2"/>
  <c r="V523" i="2"/>
  <c r="S523" i="2"/>
  <c r="R523" i="2"/>
  <c r="F523" i="2"/>
  <c r="E523" i="2"/>
  <c r="AA522" i="2"/>
  <c r="Z522" i="2"/>
  <c r="Y522" i="2"/>
  <c r="X522" i="2"/>
  <c r="W522" i="2"/>
  <c r="V522" i="2"/>
  <c r="S522" i="2"/>
  <c r="R522" i="2"/>
  <c r="F522" i="2"/>
  <c r="E522" i="2"/>
  <c r="AA521" i="2"/>
  <c r="Z521" i="2"/>
  <c r="Y521" i="2"/>
  <c r="X521" i="2"/>
  <c r="W521" i="2"/>
  <c r="V521" i="2"/>
  <c r="S521" i="2"/>
  <c r="R521" i="2"/>
  <c r="F521" i="2"/>
  <c r="E521" i="2"/>
  <c r="AA520" i="2"/>
  <c r="Z520" i="2"/>
  <c r="Y520" i="2"/>
  <c r="X520" i="2"/>
  <c r="W520" i="2"/>
  <c r="V520" i="2"/>
  <c r="S520" i="2"/>
  <c r="R520" i="2"/>
  <c r="F520" i="2"/>
  <c r="E520" i="2"/>
  <c r="AA519" i="2"/>
  <c r="Z519" i="2"/>
  <c r="Y519" i="2"/>
  <c r="X519" i="2"/>
  <c r="W519" i="2"/>
  <c r="V519" i="2"/>
  <c r="S519" i="2"/>
  <c r="R519" i="2"/>
  <c r="F519" i="2"/>
  <c r="E519" i="2"/>
  <c r="AA518" i="2"/>
  <c r="Z518" i="2"/>
  <c r="Y518" i="2"/>
  <c r="X518" i="2"/>
  <c r="W518" i="2"/>
  <c r="V518" i="2"/>
  <c r="S518" i="2"/>
  <c r="R518" i="2"/>
  <c r="F518" i="2"/>
  <c r="E518" i="2"/>
  <c r="AA517" i="2"/>
  <c r="Z517" i="2"/>
  <c r="Y517" i="2"/>
  <c r="X517" i="2"/>
  <c r="W517" i="2"/>
  <c r="V517" i="2"/>
  <c r="S517" i="2"/>
  <c r="R517" i="2"/>
  <c r="F517" i="2"/>
  <c r="E517" i="2"/>
  <c r="AA516" i="2"/>
  <c r="Z516" i="2"/>
  <c r="Y516" i="2"/>
  <c r="X516" i="2"/>
  <c r="W516" i="2"/>
  <c r="V516" i="2"/>
  <c r="S516" i="2"/>
  <c r="R516" i="2"/>
  <c r="F516" i="2"/>
  <c r="E516" i="2"/>
  <c r="AA515" i="2"/>
  <c r="Z515" i="2"/>
  <c r="Y515" i="2"/>
  <c r="X515" i="2"/>
  <c r="W515" i="2"/>
  <c r="V515" i="2"/>
  <c r="S515" i="2"/>
  <c r="R515" i="2"/>
  <c r="F515" i="2"/>
  <c r="E515" i="2"/>
  <c r="AA514" i="2"/>
  <c r="Z514" i="2"/>
  <c r="Y514" i="2"/>
  <c r="X514" i="2"/>
  <c r="W514" i="2"/>
  <c r="V514" i="2"/>
  <c r="S514" i="2"/>
  <c r="R514" i="2"/>
  <c r="F514" i="2"/>
  <c r="E514" i="2"/>
  <c r="AA513" i="2"/>
  <c r="Z513" i="2"/>
  <c r="Y513" i="2"/>
  <c r="X513" i="2"/>
  <c r="W513" i="2"/>
  <c r="V513" i="2"/>
  <c r="S513" i="2"/>
  <c r="R513" i="2"/>
  <c r="F513" i="2"/>
  <c r="E513" i="2"/>
  <c r="AA512" i="2"/>
  <c r="Z512" i="2"/>
  <c r="Y512" i="2"/>
  <c r="X512" i="2"/>
  <c r="W512" i="2"/>
  <c r="V512" i="2"/>
  <c r="S512" i="2"/>
  <c r="R512" i="2"/>
  <c r="F512" i="2"/>
  <c r="E512" i="2"/>
  <c r="AA511" i="2"/>
  <c r="Z511" i="2"/>
  <c r="Y511" i="2"/>
  <c r="X511" i="2"/>
  <c r="W511" i="2"/>
  <c r="V511" i="2"/>
  <c r="S511" i="2"/>
  <c r="R511" i="2"/>
  <c r="F511" i="2"/>
  <c r="E511" i="2"/>
  <c r="AA510" i="2"/>
  <c r="Z510" i="2"/>
  <c r="Y510" i="2"/>
  <c r="X510" i="2"/>
  <c r="W510" i="2"/>
  <c r="V510" i="2"/>
  <c r="S510" i="2"/>
  <c r="R510" i="2"/>
  <c r="F510" i="2"/>
  <c r="E510" i="2"/>
  <c r="AA509" i="2"/>
  <c r="Z509" i="2"/>
  <c r="Y509" i="2"/>
  <c r="X509" i="2"/>
  <c r="W509" i="2"/>
  <c r="V509" i="2"/>
  <c r="S509" i="2"/>
  <c r="R509" i="2"/>
  <c r="F509" i="2"/>
  <c r="E509" i="2"/>
  <c r="AA508" i="2"/>
  <c r="Z508" i="2"/>
  <c r="Y508" i="2"/>
  <c r="X508" i="2"/>
  <c r="W508" i="2"/>
  <c r="V508" i="2"/>
  <c r="S508" i="2"/>
  <c r="R508" i="2"/>
  <c r="F508" i="2"/>
  <c r="E508" i="2"/>
  <c r="AA507" i="2"/>
  <c r="Z507" i="2"/>
  <c r="Y507" i="2"/>
  <c r="X507" i="2"/>
  <c r="W507" i="2"/>
  <c r="V507" i="2"/>
  <c r="S507" i="2"/>
  <c r="R507" i="2"/>
  <c r="F507" i="2"/>
  <c r="E507" i="2"/>
  <c r="AA506" i="2"/>
  <c r="Z506" i="2"/>
  <c r="Y506" i="2"/>
  <c r="X506" i="2"/>
  <c r="W506" i="2"/>
  <c r="V506" i="2"/>
  <c r="S506" i="2"/>
  <c r="R506" i="2"/>
  <c r="F506" i="2"/>
  <c r="E506" i="2"/>
  <c r="AA505" i="2"/>
  <c r="Z505" i="2"/>
  <c r="Y505" i="2"/>
  <c r="X505" i="2"/>
  <c r="W505" i="2"/>
  <c r="V505" i="2"/>
  <c r="S505" i="2"/>
  <c r="R505" i="2"/>
  <c r="F505" i="2"/>
  <c r="E505" i="2"/>
  <c r="AA504" i="2"/>
  <c r="Z504" i="2"/>
  <c r="Y504" i="2"/>
  <c r="X504" i="2"/>
  <c r="W504" i="2"/>
  <c r="V504" i="2"/>
  <c r="S504" i="2"/>
  <c r="R504" i="2"/>
  <c r="F504" i="2"/>
  <c r="E504" i="2"/>
  <c r="AA503" i="2"/>
  <c r="Z503" i="2"/>
  <c r="Y503" i="2"/>
  <c r="X503" i="2"/>
  <c r="W503" i="2"/>
  <c r="V503" i="2"/>
  <c r="S503" i="2"/>
  <c r="R503" i="2"/>
  <c r="F503" i="2"/>
  <c r="E503" i="2"/>
  <c r="AA502" i="2"/>
  <c r="Z502" i="2"/>
  <c r="Y502" i="2"/>
  <c r="X502" i="2"/>
  <c r="W502" i="2"/>
  <c r="V502" i="2"/>
  <c r="S502" i="2"/>
  <c r="R502" i="2"/>
  <c r="F502" i="2"/>
  <c r="E502" i="2"/>
  <c r="AA501" i="2"/>
  <c r="Z501" i="2"/>
  <c r="Y501" i="2"/>
  <c r="X501" i="2"/>
  <c r="W501" i="2"/>
  <c r="V501" i="2"/>
  <c r="S501" i="2"/>
  <c r="R501" i="2"/>
  <c r="F501" i="2"/>
  <c r="E501" i="2"/>
  <c r="AA500" i="2"/>
  <c r="Z500" i="2"/>
  <c r="Y500" i="2"/>
  <c r="X500" i="2"/>
  <c r="W500" i="2"/>
  <c r="V500" i="2"/>
  <c r="S500" i="2"/>
  <c r="R500" i="2"/>
  <c r="F500" i="2"/>
  <c r="E500" i="2"/>
  <c r="AA499" i="2"/>
  <c r="Z499" i="2"/>
  <c r="Y499" i="2"/>
  <c r="X499" i="2"/>
  <c r="W499" i="2"/>
  <c r="V499" i="2"/>
  <c r="S499" i="2"/>
  <c r="R499" i="2"/>
  <c r="F499" i="2"/>
  <c r="E499" i="2"/>
  <c r="AA498" i="2"/>
  <c r="Z498" i="2"/>
  <c r="Y498" i="2"/>
  <c r="X498" i="2"/>
  <c r="W498" i="2"/>
  <c r="V498" i="2"/>
  <c r="S498" i="2"/>
  <c r="R498" i="2"/>
  <c r="F498" i="2"/>
  <c r="E498" i="2"/>
  <c r="AA497" i="2"/>
  <c r="Z497" i="2"/>
  <c r="Y497" i="2"/>
  <c r="X497" i="2"/>
  <c r="W497" i="2"/>
  <c r="V497" i="2"/>
  <c r="S497" i="2"/>
  <c r="R497" i="2"/>
  <c r="F497" i="2"/>
  <c r="E497" i="2"/>
  <c r="AA496" i="2"/>
  <c r="Z496" i="2"/>
  <c r="Y496" i="2"/>
  <c r="X496" i="2"/>
  <c r="W496" i="2"/>
  <c r="V496" i="2"/>
  <c r="S496" i="2"/>
  <c r="R496" i="2"/>
  <c r="F496" i="2"/>
  <c r="E496" i="2"/>
  <c r="AA495" i="2"/>
  <c r="Z495" i="2"/>
  <c r="Y495" i="2"/>
  <c r="X495" i="2"/>
  <c r="W495" i="2"/>
  <c r="V495" i="2"/>
  <c r="S495" i="2"/>
  <c r="R495" i="2"/>
  <c r="F495" i="2"/>
  <c r="E495" i="2"/>
  <c r="AA494" i="2"/>
  <c r="Z494" i="2"/>
  <c r="Y494" i="2"/>
  <c r="X494" i="2"/>
  <c r="W494" i="2"/>
  <c r="V494" i="2"/>
  <c r="S494" i="2"/>
  <c r="R494" i="2"/>
  <c r="F494" i="2"/>
  <c r="E494" i="2"/>
  <c r="AA493" i="2"/>
  <c r="Z493" i="2"/>
  <c r="Y493" i="2"/>
  <c r="X493" i="2"/>
  <c r="W493" i="2"/>
  <c r="V493" i="2"/>
  <c r="S493" i="2"/>
  <c r="R493" i="2"/>
  <c r="F493" i="2"/>
  <c r="E493" i="2"/>
  <c r="AA492" i="2"/>
  <c r="Z492" i="2"/>
  <c r="Y492" i="2"/>
  <c r="X492" i="2"/>
  <c r="W492" i="2"/>
  <c r="V492" i="2"/>
  <c r="S492" i="2"/>
  <c r="R492" i="2"/>
  <c r="F492" i="2"/>
  <c r="E492" i="2"/>
  <c r="AA491" i="2"/>
  <c r="Z491" i="2"/>
  <c r="Y491" i="2"/>
  <c r="X491" i="2"/>
  <c r="W491" i="2"/>
  <c r="V491" i="2"/>
  <c r="S491" i="2"/>
  <c r="R491" i="2"/>
  <c r="F491" i="2"/>
  <c r="E491" i="2"/>
  <c r="AA490" i="2"/>
  <c r="Z490" i="2"/>
  <c r="Y490" i="2"/>
  <c r="X490" i="2"/>
  <c r="W490" i="2"/>
  <c r="V490" i="2"/>
  <c r="S490" i="2"/>
  <c r="R490" i="2"/>
  <c r="F490" i="2"/>
  <c r="E490" i="2"/>
  <c r="AA489" i="2"/>
  <c r="Z489" i="2"/>
  <c r="Y489" i="2"/>
  <c r="X489" i="2"/>
  <c r="W489" i="2"/>
  <c r="V489" i="2"/>
  <c r="S489" i="2"/>
  <c r="R489" i="2"/>
  <c r="F489" i="2"/>
  <c r="E489" i="2"/>
  <c r="AA488" i="2"/>
  <c r="Z488" i="2"/>
  <c r="Y488" i="2"/>
  <c r="X488" i="2"/>
  <c r="W488" i="2"/>
  <c r="V488" i="2"/>
  <c r="S488" i="2"/>
  <c r="R488" i="2"/>
  <c r="F488" i="2"/>
  <c r="E488" i="2"/>
  <c r="AA487" i="2"/>
  <c r="Z487" i="2"/>
  <c r="Y487" i="2"/>
  <c r="X487" i="2"/>
  <c r="W487" i="2"/>
  <c r="V487" i="2"/>
  <c r="S487" i="2"/>
  <c r="R487" i="2"/>
  <c r="F487" i="2"/>
  <c r="E487" i="2"/>
  <c r="AA486" i="2"/>
  <c r="Z486" i="2"/>
  <c r="Y486" i="2"/>
  <c r="X486" i="2"/>
  <c r="W486" i="2"/>
  <c r="V486" i="2"/>
  <c r="S486" i="2"/>
  <c r="R486" i="2"/>
  <c r="F486" i="2"/>
  <c r="E486" i="2"/>
  <c r="AA485" i="2"/>
  <c r="Z485" i="2"/>
  <c r="Y485" i="2"/>
  <c r="X485" i="2"/>
  <c r="W485" i="2"/>
  <c r="V485" i="2"/>
  <c r="S485" i="2"/>
  <c r="R485" i="2"/>
  <c r="F485" i="2"/>
  <c r="E485" i="2"/>
  <c r="AA484" i="2"/>
  <c r="Z484" i="2"/>
  <c r="Y484" i="2"/>
  <c r="X484" i="2"/>
  <c r="W484" i="2"/>
  <c r="V484" i="2"/>
  <c r="S484" i="2"/>
  <c r="R484" i="2"/>
  <c r="F484" i="2"/>
  <c r="E484" i="2"/>
  <c r="AA483" i="2"/>
  <c r="Z483" i="2"/>
  <c r="Y483" i="2"/>
  <c r="X483" i="2"/>
  <c r="W483" i="2"/>
  <c r="V483" i="2"/>
  <c r="S483" i="2"/>
  <c r="R483" i="2"/>
  <c r="F483" i="2"/>
  <c r="E483" i="2"/>
  <c r="AA482" i="2"/>
  <c r="Z482" i="2"/>
  <c r="Y482" i="2"/>
  <c r="X482" i="2"/>
  <c r="W482" i="2"/>
  <c r="V482" i="2"/>
  <c r="S482" i="2"/>
  <c r="R482" i="2"/>
  <c r="F482" i="2"/>
  <c r="E482" i="2"/>
  <c r="AA481" i="2"/>
  <c r="Z481" i="2"/>
  <c r="Y481" i="2"/>
  <c r="X481" i="2"/>
  <c r="W481" i="2"/>
  <c r="V481" i="2"/>
  <c r="S481" i="2"/>
  <c r="R481" i="2"/>
  <c r="F481" i="2"/>
  <c r="E481" i="2"/>
  <c r="AA480" i="2"/>
  <c r="Z480" i="2"/>
  <c r="Y480" i="2"/>
  <c r="X480" i="2"/>
  <c r="W480" i="2"/>
  <c r="V480" i="2"/>
  <c r="S480" i="2"/>
  <c r="R480" i="2"/>
  <c r="F480" i="2"/>
  <c r="E480" i="2"/>
  <c r="AA479" i="2"/>
  <c r="Z479" i="2"/>
  <c r="Y479" i="2"/>
  <c r="X479" i="2"/>
  <c r="W479" i="2"/>
  <c r="V479" i="2"/>
  <c r="S479" i="2"/>
  <c r="R479" i="2"/>
  <c r="F479" i="2"/>
  <c r="E479" i="2"/>
  <c r="AA478" i="2"/>
  <c r="Z478" i="2"/>
  <c r="Y478" i="2"/>
  <c r="X478" i="2"/>
  <c r="W478" i="2"/>
  <c r="V478" i="2"/>
  <c r="S478" i="2"/>
  <c r="R478" i="2"/>
  <c r="F478" i="2"/>
  <c r="E478" i="2"/>
  <c r="AA477" i="2"/>
  <c r="Z477" i="2"/>
  <c r="Y477" i="2"/>
  <c r="X477" i="2"/>
  <c r="W477" i="2"/>
  <c r="V477" i="2"/>
  <c r="S477" i="2"/>
  <c r="R477" i="2"/>
  <c r="F477" i="2"/>
  <c r="E477" i="2"/>
  <c r="AA476" i="2"/>
  <c r="Z476" i="2"/>
  <c r="Y476" i="2"/>
  <c r="X476" i="2"/>
  <c r="W476" i="2"/>
  <c r="V476" i="2"/>
  <c r="S476" i="2"/>
  <c r="R476" i="2"/>
  <c r="F476" i="2"/>
  <c r="E476" i="2"/>
  <c r="AA475" i="2"/>
  <c r="Z475" i="2"/>
  <c r="Y475" i="2"/>
  <c r="X475" i="2"/>
  <c r="W475" i="2"/>
  <c r="V475" i="2"/>
  <c r="S475" i="2"/>
  <c r="R475" i="2"/>
  <c r="F475" i="2"/>
  <c r="E475" i="2"/>
  <c r="AA474" i="2"/>
  <c r="Z474" i="2"/>
  <c r="Y474" i="2"/>
  <c r="X474" i="2"/>
  <c r="W474" i="2"/>
  <c r="V474" i="2"/>
  <c r="S474" i="2"/>
  <c r="R474" i="2"/>
  <c r="F474" i="2"/>
  <c r="E474" i="2"/>
  <c r="AA473" i="2"/>
  <c r="Z473" i="2"/>
  <c r="Y473" i="2"/>
  <c r="X473" i="2"/>
  <c r="W473" i="2"/>
  <c r="V473" i="2"/>
  <c r="S473" i="2"/>
  <c r="R473" i="2"/>
  <c r="F473" i="2"/>
  <c r="E473" i="2"/>
  <c r="AA472" i="2"/>
  <c r="Z472" i="2"/>
  <c r="Y472" i="2"/>
  <c r="X472" i="2"/>
  <c r="W472" i="2"/>
  <c r="V472" i="2"/>
  <c r="S472" i="2"/>
  <c r="R472" i="2"/>
  <c r="F472" i="2"/>
  <c r="E472" i="2"/>
  <c r="AA471" i="2"/>
  <c r="Z471" i="2"/>
  <c r="Y471" i="2"/>
  <c r="X471" i="2"/>
  <c r="W471" i="2"/>
  <c r="V471" i="2"/>
  <c r="S471" i="2"/>
  <c r="R471" i="2"/>
  <c r="F471" i="2"/>
  <c r="E471" i="2"/>
  <c r="AA470" i="2"/>
  <c r="Z470" i="2"/>
  <c r="Y470" i="2"/>
  <c r="X470" i="2"/>
  <c r="W470" i="2"/>
  <c r="V470" i="2"/>
  <c r="S470" i="2"/>
  <c r="R470" i="2"/>
  <c r="F470" i="2"/>
  <c r="E470" i="2"/>
  <c r="AA469" i="2"/>
  <c r="Z469" i="2"/>
  <c r="Y469" i="2"/>
  <c r="X469" i="2"/>
  <c r="W469" i="2"/>
  <c r="V469" i="2"/>
  <c r="S469" i="2"/>
  <c r="R469" i="2"/>
  <c r="F469" i="2"/>
  <c r="E469" i="2"/>
  <c r="AA468" i="2"/>
  <c r="Z468" i="2"/>
  <c r="Y468" i="2"/>
  <c r="X468" i="2"/>
  <c r="W468" i="2"/>
  <c r="V468" i="2"/>
  <c r="S468" i="2"/>
  <c r="R468" i="2"/>
  <c r="F468" i="2"/>
  <c r="E468" i="2"/>
  <c r="AA467" i="2"/>
  <c r="Z467" i="2"/>
  <c r="Y467" i="2"/>
  <c r="X467" i="2"/>
  <c r="W467" i="2"/>
  <c r="V467" i="2"/>
  <c r="S467" i="2"/>
  <c r="R467" i="2"/>
  <c r="F467" i="2"/>
  <c r="E467" i="2"/>
  <c r="AA466" i="2"/>
  <c r="Z466" i="2"/>
  <c r="Y466" i="2"/>
  <c r="X466" i="2"/>
  <c r="W466" i="2"/>
  <c r="V466" i="2"/>
  <c r="S466" i="2"/>
  <c r="R466" i="2"/>
  <c r="F466" i="2"/>
  <c r="E466" i="2"/>
  <c r="AA465" i="2"/>
  <c r="Z465" i="2"/>
  <c r="Y465" i="2"/>
  <c r="X465" i="2"/>
  <c r="W465" i="2"/>
  <c r="V465" i="2"/>
  <c r="S465" i="2"/>
  <c r="R465" i="2"/>
  <c r="F465" i="2"/>
  <c r="E465" i="2"/>
  <c r="AA464" i="2"/>
  <c r="Z464" i="2"/>
  <c r="Y464" i="2"/>
  <c r="X464" i="2"/>
  <c r="W464" i="2"/>
  <c r="V464" i="2"/>
  <c r="S464" i="2"/>
  <c r="R464" i="2"/>
  <c r="F464" i="2"/>
  <c r="E464" i="2"/>
  <c r="AA463" i="2"/>
  <c r="Z463" i="2"/>
  <c r="Y463" i="2"/>
  <c r="X463" i="2"/>
  <c r="W463" i="2"/>
  <c r="V463" i="2"/>
  <c r="S463" i="2"/>
  <c r="R463" i="2"/>
  <c r="F463" i="2"/>
  <c r="E463" i="2"/>
  <c r="AA462" i="2"/>
  <c r="Z462" i="2"/>
  <c r="Y462" i="2"/>
  <c r="X462" i="2"/>
  <c r="W462" i="2"/>
  <c r="V462" i="2"/>
  <c r="S462" i="2"/>
  <c r="R462" i="2"/>
  <c r="F462" i="2"/>
  <c r="E462" i="2"/>
  <c r="AA461" i="2"/>
  <c r="Z461" i="2"/>
  <c r="Y461" i="2"/>
  <c r="X461" i="2"/>
  <c r="W461" i="2"/>
  <c r="V461" i="2"/>
  <c r="S461" i="2"/>
  <c r="R461" i="2"/>
  <c r="F461" i="2"/>
  <c r="E461" i="2"/>
  <c r="AA460" i="2"/>
  <c r="Z460" i="2"/>
  <c r="Y460" i="2"/>
  <c r="X460" i="2"/>
  <c r="W460" i="2"/>
  <c r="V460" i="2"/>
  <c r="S460" i="2"/>
  <c r="R460" i="2"/>
  <c r="F460" i="2"/>
  <c r="E460" i="2"/>
  <c r="AA459" i="2"/>
  <c r="Z459" i="2"/>
  <c r="Y459" i="2"/>
  <c r="X459" i="2"/>
  <c r="W459" i="2"/>
  <c r="V459" i="2"/>
  <c r="S459" i="2"/>
  <c r="R459" i="2"/>
  <c r="F459" i="2"/>
  <c r="E459" i="2"/>
  <c r="AA458" i="2"/>
  <c r="Z458" i="2"/>
  <c r="Y458" i="2"/>
  <c r="X458" i="2"/>
  <c r="W458" i="2"/>
  <c r="V458" i="2"/>
  <c r="S458" i="2"/>
  <c r="R458" i="2"/>
  <c r="F458" i="2"/>
  <c r="E458" i="2"/>
  <c r="AA457" i="2"/>
  <c r="Z457" i="2"/>
  <c r="Y457" i="2"/>
  <c r="X457" i="2"/>
  <c r="W457" i="2"/>
  <c r="V457" i="2"/>
  <c r="S457" i="2"/>
  <c r="R457" i="2"/>
  <c r="F457" i="2"/>
  <c r="E457" i="2"/>
  <c r="AA456" i="2"/>
  <c r="Z456" i="2"/>
  <c r="Y456" i="2"/>
  <c r="X456" i="2"/>
  <c r="W456" i="2"/>
  <c r="V456" i="2"/>
  <c r="S456" i="2"/>
  <c r="R456" i="2"/>
  <c r="F456" i="2"/>
  <c r="E456" i="2"/>
  <c r="AA455" i="2"/>
  <c r="Z455" i="2"/>
  <c r="Y455" i="2"/>
  <c r="X455" i="2"/>
  <c r="W455" i="2"/>
  <c r="V455" i="2"/>
  <c r="S455" i="2"/>
  <c r="R455" i="2"/>
  <c r="F455" i="2"/>
  <c r="E455" i="2"/>
  <c r="AA454" i="2"/>
  <c r="Z454" i="2"/>
  <c r="Y454" i="2"/>
  <c r="X454" i="2"/>
  <c r="W454" i="2"/>
  <c r="V454" i="2"/>
  <c r="S454" i="2"/>
  <c r="R454" i="2"/>
  <c r="F454" i="2"/>
  <c r="E454" i="2"/>
  <c r="AA453" i="2"/>
  <c r="Z453" i="2"/>
  <c r="Y453" i="2"/>
  <c r="X453" i="2"/>
  <c r="W453" i="2"/>
  <c r="V453" i="2"/>
  <c r="S453" i="2"/>
  <c r="R453" i="2"/>
  <c r="F453" i="2"/>
  <c r="E453" i="2"/>
  <c r="AA452" i="2"/>
  <c r="Z452" i="2"/>
  <c r="Y452" i="2"/>
  <c r="X452" i="2"/>
  <c r="W452" i="2"/>
  <c r="V452" i="2"/>
  <c r="S452" i="2"/>
  <c r="R452" i="2"/>
  <c r="F452" i="2"/>
  <c r="E452" i="2"/>
  <c r="AA451" i="2"/>
  <c r="Z451" i="2"/>
  <c r="Y451" i="2"/>
  <c r="X451" i="2"/>
  <c r="W451" i="2"/>
  <c r="V451" i="2"/>
  <c r="S451" i="2"/>
  <c r="R451" i="2"/>
  <c r="F451" i="2"/>
  <c r="E451" i="2"/>
  <c r="AA450" i="2"/>
  <c r="Z450" i="2"/>
  <c r="Y450" i="2"/>
  <c r="X450" i="2"/>
  <c r="W450" i="2"/>
  <c r="V450" i="2"/>
  <c r="S450" i="2"/>
  <c r="R450" i="2"/>
  <c r="F450" i="2"/>
  <c r="E450" i="2"/>
  <c r="AA449" i="2"/>
  <c r="Z449" i="2"/>
  <c r="Y449" i="2"/>
  <c r="X449" i="2"/>
  <c r="W449" i="2"/>
  <c r="V449" i="2"/>
  <c r="S449" i="2"/>
  <c r="R449" i="2"/>
  <c r="F449" i="2"/>
  <c r="E449" i="2"/>
  <c r="AA448" i="2"/>
  <c r="Z448" i="2"/>
  <c r="Y448" i="2"/>
  <c r="X448" i="2"/>
  <c r="W448" i="2"/>
  <c r="V448" i="2"/>
  <c r="S448" i="2"/>
  <c r="R448" i="2"/>
  <c r="F448" i="2"/>
  <c r="E448" i="2"/>
  <c r="AA447" i="2"/>
  <c r="Z447" i="2"/>
  <c r="Y447" i="2"/>
  <c r="X447" i="2"/>
  <c r="W447" i="2"/>
  <c r="V447" i="2"/>
  <c r="S447" i="2"/>
  <c r="R447" i="2"/>
  <c r="F447" i="2"/>
  <c r="E447" i="2"/>
  <c r="AA446" i="2"/>
  <c r="Z446" i="2"/>
  <c r="Y446" i="2"/>
  <c r="X446" i="2"/>
  <c r="W446" i="2"/>
  <c r="V446" i="2"/>
  <c r="S446" i="2"/>
  <c r="R446" i="2"/>
  <c r="F446" i="2"/>
  <c r="E446" i="2"/>
  <c r="AA445" i="2"/>
  <c r="Z445" i="2"/>
  <c r="Y445" i="2"/>
  <c r="X445" i="2"/>
  <c r="W445" i="2"/>
  <c r="V445" i="2"/>
  <c r="S445" i="2"/>
  <c r="R445" i="2"/>
  <c r="F445" i="2"/>
  <c r="E445" i="2"/>
  <c r="AA444" i="2"/>
  <c r="Z444" i="2"/>
  <c r="Y444" i="2"/>
  <c r="X444" i="2"/>
  <c r="W444" i="2"/>
  <c r="V444" i="2"/>
  <c r="S444" i="2"/>
  <c r="R444" i="2"/>
  <c r="F444" i="2"/>
  <c r="E444" i="2"/>
  <c r="AA443" i="2"/>
  <c r="Z443" i="2"/>
  <c r="Y443" i="2"/>
  <c r="X443" i="2"/>
  <c r="W443" i="2"/>
  <c r="V443" i="2"/>
  <c r="S443" i="2"/>
  <c r="R443" i="2"/>
  <c r="F443" i="2"/>
  <c r="E443" i="2"/>
  <c r="AA442" i="2"/>
  <c r="Z442" i="2"/>
  <c r="Y442" i="2"/>
  <c r="X442" i="2"/>
  <c r="W442" i="2"/>
  <c r="V442" i="2"/>
  <c r="S442" i="2"/>
  <c r="R442" i="2"/>
  <c r="F442" i="2"/>
  <c r="E442" i="2"/>
  <c r="AA441" i="2"/>
  <c r="Z441" i="2"/>
  <c r="Y441" i="2"/>
  <c r="X441" i="2"/>
  <c r="W441" i="2"/>
  <c r="V441" i="2"/>
  <c r="S441" i="2"/>
  <c r="R441" i="2"/>
  <c r="F441" i="2"/>
  <c r="E441" i="2"/>
  <c r="AA440" i="2"/>
  <c r="Z440" i="2"/>
  <c r="Y440" i="2"/>
  <c r="X440" i="2"/>
  <c r="W440" i="2"/>
  <c r="V440" i="2"/>
  <c r="S440" i="2"/>
  <c r="R440" i="2"/>
  <c r="F440" i="2"/>
  <c r="E440" i="2"/>
  <c r="AA439" i="2"/>
  <c r="Z439" i="2"/>
  <c r="Y439" i="2"/>
  <c r="X439" i="2"/>
  <c r="W439" i="2"/>
  <c r="V439" i="2"/>
  <c r="S439" i="2"/>
  <c r="R439" i="2"/>
  <c r="F439" i="2"/>
  <c r="E439" i="2"/>
  <c r="AA438" i="2"/>
  <c r="Z438" i="2"/>
  <c r="Y438" i="2"/>
  <c r="X438" i="2"/>
  <c r="W438" i="2"/>
  <c r="V438" i="2"/>
  <c r="S438" i="2"/>
  <c r="R438" i="2"/>
  <c r="F438" i="2"/>
  <c r="E438" i="2"/>
  <c r="AA437" i="2"/>
  <c r="Z437" i="2"/>
  <c r="Y437" i="2"/>
  <c r="X437" i="2"/>
  <c r="W437" i="2"/>
  <c r="V437" i="2"/>
  <c r="S437" i="2"/>
  <c r="R437" i="2"/>
  <c r="F437" i="2"/>
  <c r="E437" i="2"/>
  <c r="AA436" i="2"/>
  <c r="Z436" i="2"/>
  <c r="Y436" i="2"/>
  <c r="X436" i="2"/>
  <c r="W436" i="2"/>
  <c r="V436" i="2"/>
  <c r="S436" i="2"/>
  <c r="R436" i="2"/>
  <c r="F436" i="2"/>
  <c r="E436" i="2"/>
  <c r="AA435" i="2"/>
  <c r="Z435" i="2"/>
  <c r="Y435" i="2"/>
  <c r="X435" i="2"/>
  <c r="W435" i="2"/>
  <c r="V435" i="2"/>
  <c r="S435" i="2"/>
  <c r="R435" i="2"/>
  <c r="F435" i="2"/>
  <c r="E435" i="2"/>
  <c r="AA434" i="2"/>
  <c r="Z434" i="2"/>
  <c r="Y434" i="2"/>
  <c r="X434" i="2"/>
  <c r="W434" i="2"/>
  <c r="V434" i="2"/>
  <c r="S434" i="2"/>
  <c r="R434" i="2"/>
  <c r="F434" i="2"/>
  <c r="E434" i="2"/>
  <c r="AA433" i="2"/>
  <c r="Z433" i="2"/>
  <c r="Y433" i="2"/>
  <c r="X433" i="2"/>
  <c r="W433" i="2"/>
  <c r="V433" i="2"/>
  <c r="S433" i="2"/>
  <c r="R433" i="2"/>
  <c r="F433" i="2"/>
  <c r="E433" i="2"/>
  <c r="AA432" i="2"/>
  <c r="Z432" i="2"/>
  <c r="Y432" i="2"/>
  <c r="X432" i="2"/>
  <c r="W432" i="2"/>
  <c r="V432" i="2"/>
  <c r="S432" i="2"/>
  <c r="R432" i="2"/>
  <c r="F432" i="2"/>
  <c r="E432" i="2"/>
  <c r="AA431" i="2"/>
  <c r="Z431" i="2"/>
  <c r="Y431" i="2"/>
  <c r="X431" i="2"/>
  <c r="W431" i="2"/>
  <c r="V431" i="2"/>
  <c r="S431" i="2"/>
  <c r="R431" i="2"/>
  <c r="F431" i="2"/>
  <c r="E431" i="2"/>
  <c r="AA430" i="2"/>
  <c r="Z430" i="2"/>
  <c r="Y430" i="2"/>
  <c r="X430" i="2"/>
  <c r="W430" i="2"/>
  <c r="V430" i="2"/>
  <c r="S430" i="2"/>
  <c r="R430" i="2"/>
  <c r="F430" i="2"/>
  <c r="E430" i="2"/>
  <c r="AA429" i="2"/>
  <c r="Z429" i="2"/>
  <c r="Y429" i="2"/>
  <c r="X429" i="2"/>
  <c r="W429" i="2"/>
  <c r="V429" i="2"/>
  <c r="S429" i="2"/>
  <c r="R429" i="2"/>
  <c r="F429" i="2"/>
  <c r="E429" i="2"/>
  <c r="AA428" i="2"/>
  <c r="Z428" i="2"/>
  <c r="Y428" i="2"/>
  <c r="X428" i="2"/>
  <c r="W428" i="2"/>
  <c r="V428" i="2"/>
  <c r="S428" i="2"/>
  <c r="R428" i="2"/>
  <c r="F428" i="2"/>
  <c r="E428" i="2"/>
  <c r="AA427" i="2"/>
  <c r="Z427" i="2"/>
  <c r="Y427" i="2"/>
  <c r="X427" i="2"/>
  <c r="W427" i="2"/>
  <c r="V427" i="2"/>
  <c r="S427" i="2"/>
  <c r="R427" i="2"/>
  <c r="F427" i="2"/>
  <c r="E427" i="2"/>
  <c r="AA426" i="2"/>
  <c r="Z426" i="2"/>
  <c r="Y426" i="2"/>
  <c r="X426" i="2"/>
  <c r="W426" i="2"/>
  <c r="V426" i="2"/>
  <c r="S426" i="2"/>
  <c r="R426" i="2"/>
  <c r="F426" i="2"/>
  <c r="E426" i="2"/>
  <c r="AA425" i="2"/>
  <c r="Z425" i="2"/>
  <c r="Y425" i="2"/>
  <c r="X425" i="2"/>
  <c r="W425" i="2"/>
  <c r="V425" i="2"/>
  <c r="S425" i="2"/>
  <c r="R425" i="2"/>
  <c r="F425" i="2"/>
  <c r="E425" i="2"/>
  <c r="AA424" i="2"/>
  <c r="Z424" i="2"/>
  <c r="Y424" i="2"/>
  <c r="X424" i="2"/>
  <c r="W424" i="2"/>
  <c r="V424" i="2"/>
  <c r="S424" i="2"/>
  <c r="R424" i="2"/>
  <c r="F424" i="2"/>
  <c r="E424" i="2"/>
  <c r="AA423" i="2"/>
  <c r="Z423" i="2"/>
  <c r="Y423" i="2"/>
  <c r="X423" i="2"/>
  <c r="W423" i="2"/>
  <c r="V423" i="2"/>
  <c r="S423" i="2"/>
  <c r="R423" i="2"/>
  <c r="F423" i="2"/>
  <c r="E423" i="2"/>
  <c r="AA422" i="2"/>
  <c r="Z422" i="2"/>
  <c r="Y422" i="2"/>
  <c r="X422" i="2"/>
  <c r="W422" i="2"/>
  <c r="V422" i="2"/>
  <c r="S422" i="2"/>
  <c r="R422" i="2"/>
  <c r="F422" i="2"/>
  <c r="E422" i="2"/>
  <c r="AA421" i="2"/>
  <c r="Z421" i="2"/>
  <c r="Y421" i="2"/>
  <c r="X421" i="2"/>
  <c r="W421" i="2"/>
  <c r="V421" i="2"/>
  <c r="S421" i="2"/>
  <c r="R421" i="2"/>
  <c r="F421" i="2"/>
  <c r="E421" i="2"/>
  <c r="AA420" i="2"/>
  <c r="Z420" i="2"/>
  <c r="Y420" i="2"/>
  <c r="X420" i="2"/>
  <c r="W420" i="2"/>
  <c r="V420" i="2"/>
  <c r="S420" i="2"/>
  <c r="R420" i="2"/>
  <c r="F420" i="2"/>
  <c r="E420" i="2"/>
  <c r="AA419" i="2"/>
  <c r="Z419" i="2"/>
  <c r="Y419" i="2"/>
  <c r="X419" i="2"/>
  <c r="W419" i="2"/>
  <c r="V419" i="2"/>
  <c r="S419" i="2"/>
  <c r="R419" i="2"/>
  <c r="F419" i="2"/>
  <c r="E419" i="2"/>
  <c r="AA418" i="2"/>
  <c r="Z418" i="2"/>
  <c r="Y418" i="2"/>
  <c r="X418" i="2"/>
  <c r="W418" i="2"/>
  <c r="V418" i="2"/>
  <c r="S418" i="2"/>
  <c r="R418" i="2"/>
  <c r="F418" i="2"/>
  <c r="E418" i="2"/>
  <c r="AA417" i="2"/>
  <c r="Z417" i="2"/>
  <c r="Y417" i="2"/>
  <c r="X417" i="2"/>
  <c r="W417" i="2"/>
  <c r="V417" i="2"/>
  <c r="S417" i="2"/>
  <c r="R417" i="2"/>
  <c r="F417" i="2"/>
  <c r="E417" i="2"/>
  <c r="AA416" i="2"/>
  <c r="Z416" i="2"/>
  <c r="Y416" i="2"/>
  <c r="X416" i="2"/>
  <c r="W416" i="2"/>
  <c r="V416" i="2"/>
  <c r="S416" i="2"/>
  <c r="R416" i="2"/>
  <c r="F416" i="2"/>
  <c r="E416" i="2"/>
  <c r="AA415" i="2"/>
  <c r="Z415" i="2"/>
  <c r="Y415" i="2"/>
  <c r="X415" i="2"/>
  <c r="W415" i="2"/>
  <c r="V415" i="2"/>
  <c r="S415" i="2"/>
  <c r="R415" i="2"/>
  <c r="F415" i="2"/>
  <c r="E415" i="2"/>
  <c r="AA414" i="2"/>
  <c r="Z414" i="2"/>
  <c r="Y414" i="2"/>
  <c r="X414" i="2"/>
  <c r="W414" i="2"/>
  <c r="V414" i="2"/>
  <c r="S414" i="2"/>
  <c r="R414" i="2"/>
  <c r="F414" i="2"/>
  <c r="E414" i="2"/>
  <c r="AA413" i="2"/>
  <c r="Z413" i="2"/>
  <c r="Y413" i="2"/>
  <c r="X413" i="2"/>
  <c r="W413" i="2"/>
  <c r="V413" i="2"/>
  <c r="S413" i="2"/>
  <c r="R413" i="2"/>
  <c r="F413" i="2"/>
  <c r="E413" i="2"/>
</calcChain>
</file>

<file path=xl/sharedStrings.xml><?xml version="1.0" encoding="utf-8"?>
<sst xmlns="http://schemas.openxmlformats.org/spreadsheetml/2006/main" count="8936" uniqueCount="76">
  <si>
    <t>建設工事受注動態統計調査（大手50社調査）季節変動調整済　　時系列表　</t>
  </si>
  <si>
    <t>（単位：百万円）</t>
  </si>
  <si>
    <t>総計</t>
  </si>
  <si>
    <t>民間等</t>
  </si>
  <si>
    <t>公共機関</t>
  </si>
  <si>
    <t>海外</t>
  </si>
  <si>
    <t>計</t>
  </si>
  <si>
    <t>製造業</t>
  </si>
  <si>
    <t>非製造業</t>
  </si>
  <si>
    <t>国の機関</t>
  </si>
  <si>
    <t>地方の機関</t>
  </si>
  <si>
    <t>小計</t>
  </si>
  <si>
    <t>農林漁業</t>
  </si>
  <si>
    <t>運輸・通信業</t>
  </si>
  <si>
    <t>電気・ガス業</t>
  </si>
  <si>
    <t>卸売・小売業、飲食店</t>
  </si>
  <si>
    <t>金融・保険業</t>
  </si>
  <si>
    <t>不動産業</t>
  </si>
  <si>
    <t>サービス業</t>
  </si>
  <si>
    <t>その他</t>
  </si>
  <si>
    <t>国</t>
  </si>
  <si>
    <t>公団・事業団</t>
  </si>
  <si>
    <t>政府関連企業</t>
  </si>
  <si>
    <t>都道府県</t>
  </si>
  <si>
    <t>市区町村</t>
  </si>
  <si>
    <t>地方公営企業</t>
  </si>
  <si>
    <t>月</t>
  </si>
  <si>
    <t>-</t>
  </si>
  <si>
    <t>16年</t>
  </si>
  <si>
    <t>（単位：％）</t>
  </si>
  <si>
    <t>・民間の発注者分類ごとの数値</t>
  </si>
  <si>
    <t>・国機関のうち、　公団・事業団、政府関連企業　の数値</t>
  </si>
  <si>
    <t>12年</t>
    <rPh sb="2" eb="3">
      <t>ネン</t>
    </rPh>
    <phoneticPr fontId="2"/>
  </si>
  <si>
    <t>15年</t>
    <rPh sb="2" eb="3">
      <t>ネン</t>
    </rPh>
    <phoneticPr fontId="2"/>
  </si>
  <si>
    <t>17年</t>
    <phoneticPr fontId="2"/>
  </si>
  <si>
    <t>-</t>
    <phoneticPr fontId="2"/>
  </si>
  <si>
    <t>61年</t>
  </si>
  <si>
    <t>62年</t>
  </si>
  <si>
    <t>63年</t>
  </si>
  <si>
    <t>平成元年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</si>
  <si>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</si>
  <si>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</si>
  <si>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</si>
  <si>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</si>
  <si>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</si>
  <si>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</si>
  <si>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</si>
  <si>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</si>
  <si>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</si>
  <si>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</si>
  <si>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18年</t>
    <phoneticPr fontId="2"/>
  </si>
  <si>
    <t>19年</t>
    <phoneticPr fontId="2"/>
  </si>
  <si>
    <t>月</t>
    <rPh sb="0" eb="1">
      <t>ガツ</t>
    </rPh>
    <phoneticPr fontId="2"/>
  </si>
  <si>
    <t>20年</t>
    <phoneticPr fontId="2"/>
  </si>
  <si>
    <t>21年</t>
    <phoneticPr fontId="2"/>
  </si>
  <si>
    <t>22年</t>
    <phoneticPr fontId="2"/>
  </si>
  <si>
    <t>23年</t>
    <phoneticPr fontId="2"/>
  </si>
  <si>
    <t xml:space="preserve"> </t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</si>
  <si>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</si>
  <si>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</si>
  <si>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昭和60年</t>
    <rPh sb="0" eb="1">
      <t>ショウワ</t>
    </rPh>
    <phoneticPr fontId="2"/>
  </si>
  <si>
    <t>月</t>
    <phoneticPr fontId="2"/>
  </si>
  <si>
    <t>24年</t>
    <phoneticPr fontId="2"/>
  </si>
  <si>
    <t>25年</t>
    <phoneticPr fontId="2"/>
  </si>
  <si>
    <t>-</t>
    <phoneticPr fontId="2"/>
  </si>
  <si>
    <t>26年</t>
    <rPh sb="2" eb="3">
      <t>ネン</t>
    </rPh>
    <phoneticPr fontId="2"/>
  </si>
  <si>
    <t>月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</si>
  <si>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</si>
  <si>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</si>
  <si>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</si>
  <si>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 xml:space="preserve">【X-12-ARIMAによる季節調整値】※季節調整替えに伴い、算出しなおした過去の値を昭和60年分から掲載いたしました。（平成30年１月31日） </t>
    <rPh sb="21" eb="23">
      <t>キセツ</t>
    </rPh>
    <rPh sb="23" eb="25">
      <t>チョウセイ</t>
    </rPh>
    <rPh sb="25" eb="26">
      <t>カ</t>
    </rPh>
    <phoneticPr fontId="2"/>
  </si>
  <si>
    <t>30年</t>
    <rPh sb="2" eb="3">
      <t>ネン</t>
    </rPh>
    <phoneticPr fontId="2"/>
  </si>
  <si>
    <t>注１）</t>
    <phoneticPr fontId="2"/>
  </si>
  <si>
    <t>注２）</t>
    <phoneticPr fontId="2"/>
  </si>
  <si>
    <t>記号「…」については、計数を表章することが不適当であることを意味する。</t>
    <rPh sb="0" eb="2">
      <t>キゴウ</t>
    </rPh>
    <rPh sb="30" eb="32">
      <t>イミ</t>
    </rPh>
    <phoneticPr fontId="2"/>
  </si>
  <si>
    <t>上記のものにつきましては、2003年４月から発注者分類の変更があったため、季節調整値を算出しておりません。よって、季節調整替えもできないため、値はありません。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</si>
</sst>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 &quot;0.0"/>
    <numFmt numFmtId="178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70C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8" applyNumberFormat="0" applyAlignment="0" applyProtection="0">
      <alignment vertical="center"/>
    </xf>
    <xf numFmtId="0" fontId="8" fillId="26" borderId="28" applyNumberFormat="0" applyAlignment="0" applyProtection="0">
      <alignment vertical="center"/>
    </xf>
    <xf numFmtId="0" fontId="8" fillId="26" borderId="2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9" applyNumberFormat="0" applyFont="0" applyAlignment="0" applyProtection="0">
      <alignment vertical="center"/>
    </xf>
    <xf numFmtId="0" fontId="5" fillId="28" borderId="29" applyNumberFormat="0" applyFont="0" applyAlignment="0" applyProtection="0">
      <alignment vertical="center"/>
    </xf>
    <xf numFmtId="0" fontId="5" fillId="28" borderId="29" applyNumberFormat="0" applyFont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1" applyNumberFormat="0" applyAlignment="0" applyProtection="0">
      <alignment vertical="center"/>
    </xf>
    <xf numFmtId="0" fontId="12" fillId="30" borderId="31" applyNumberFormat="0" applyAlignment="0" applyProtection="0">
      <alignment vertical="center"/>
    </xf>
    <xf numFmtId="0" fontId="12" fillId="30" borderId="3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30" borderId="36" applyNumberFormat="0" applyAlignment="0" applyProtection="0">
      <alignment vertical="center"/>
    </xf>
    <xf numFmtId="0" fontId="18" fillId="30" borderId="36" applyNumberFormat="0" applyAlignment="0" applyProtection="0">
      <alignment vertical="center"/>
    </xf>
    <xf numFmtId="0" fontId="18" fillId="30" borderId="3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1" applyNumberFormat="0" applyAlignment="0" applyProtection="0">
      <alignment vertical="center"/>
    </xf>
    <xf numFmtId="0" fontId="20" fillId="31" borderId="31" applyNumberFormat="0" applyAlignment="0" applyProtection="0">
      <alignment vertical="center"/>
    </xf>
    <xf numFmtId="0" fontId="20" fillId="31" borderId="3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9">
    <xf numFmtId="0" fontId="0" fillId="0" borderId="0" xfId="0"/>
    <xf numFmtId="0" fontId="3" fillId="0" borderId="1" xfId="0" applyFont="1" applyFill="1" applyBorder="1"/>
    <xf numFmtId="38" fontId="3" fillId="0" borderId="2" xfId="97" applyFont="1" applyFill="1" applyBorder="1"/>
    <xf numFmtId="38" fontId="3" fillId="0" borderId="2" xfId="97" applyFont="1" applyFill="1" applyBorder="1" applyAlignment="1">
      <alignment horizontal="center" vertical="center"/>
    </xf>
    <xf numFmtId="178" fontId="3" fillId="0" borderId="2" xfId="97" applyNumberFormat="1" applyFont="1" applyFill="1" applyBorder="1"/>
    <xf numFmtId="0" fontId="3" fillId="0" borderId="0" xfId="0" applyFont="1" applyFill="1" applyBorder="1"/>
    <xf numFmtId="176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/>
    <xf numFmtId="0" fontId="4" fillId="0" borderId="0" xfId="0" applyFont="1" applyFill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178" fontId="3" fillId="0" borderId="2" xfId="0" applyNumberFormat="1" applyFont="1" applyFill="1" applyBorder="1"/>
    <xf numFmtId="178" fontId="3" fillId="0" borderId="4" xfId="0" applyNumberFormat="1" applyFont="1" applyFill="1" applyBorder="1"/>
    <xf numFmtId="0" fontId="3" fillId="0" borderId="0" xfId="0" quotePrefix="1" applyFont="1" applyFill="1" applyBorder="1" applyAlignment="1">
      <alignment horizontal="right"/>
    </xf>
    <xf numFmtId="0" fontId="3" fillId="0" borderId="1" xfId="0" applyFont="1" applyFill="1" applyBorder="1" applyAlignment="1"/>
    <xf numFmtId="178" fontId="3" fillId="0" borderId="17" xfId="0" applyNumberFormat="1" applyFont="1" applyFill="1" applyBorder="1"/>
    <xf numFmtId="0" fontId="3" fillId="0" borderId="1" xfId="0" applyFont="1" applyFill="1" applyBorder="1" applyAlignment="1">
      <alignment textRotation="180"/>
    </xf>
    <xf numFmtId="38" fontId="3" fillId="0" borderId="18" xfId="97" applyFont="1" applyFill="1" applyBorder="1"/>
    <xf numFmtId="38" fontId="3" fillId="0" borderId="3" xfId="97" applyFont="1" applyFill="1" applyBorder="1"/>
    <xf numFmtId="0" fontId="3" fillId="0" borderId="18" xfId="0" applyFont="1" applyFill="1" applyBorder="1"/>
    <xf numFmtId="176" fontId="3" fillId="0" borderId="17" xfId="0" applyNumberFormat="1" applyFont="1" applyFill="1" applyBorder="1"/>
    <xf numFmtId="176" fontId="3" fillId="0" borderId="2" xfId="0" applyNumberFormat="1" applyFont="1" applyFill="1" applyBorder="1"/>
    <xf numFmtId="176" fontId="3" fillId="0" borderId="14" xfId="0" applyNumberFormat="1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 applyAlignment="1">
      <alignment horizontal="right"/>
    </xf>
    <xf numFmtId="176" fontId="3" fillId="0" borderId="1" xfId="0" applyNumberFormat="1" applyFont="1" applyFill="1" applyBorder="1"/>
    <xf numFmtId="176" fontId="3" fillId="0" borderId="3" xfId="0" applyNumberFormat="1" applyFont="1" applyFill="1" applyBorder="1"/>
    <xf numFmtId="0" fontId="22" fillId="0" borderId="0" xfId="0" applyFont="1" applyFill="1"/>
    <xf numFmtId="178" fontId="3" fillId="0" borderId="1" xfId="97" applyNumberFormat="1" applyFont="1" applyFill="1" applyBorder="1"/>
    <xf numFmtId="178" fontId="3" fillId="0" borderId="2" xfId="97" applyNumberFormat="1" applyFont="1" applyFill="1" applyBorder="1" applyAlignment="1">
      <alignment horizontal="center"/>
    </xf>
    <xf numFmtId="178" fontId="3" fillId="0" borderId="14" xfId="97" applyNumberFormat="1" applyFont="1" applyFill="1" applyBorder="1"/>
    <xf numFmtId="0" fontId="3" fillId="0" borderId="20" xfId="0" applyFont="1" applyFill="1" applyBorder="1"/>
    <xf numFmtId="0" fontId="3" fillId="0" borderId="21" xfId="0" applyFont="1" applyFill="1" applyBorder="1"/>
    <xf numFmtId="178" fontId="3" fillId="0" borderId="0" xfId="97" applyNumberFormat="1" applyFont="1" applyFill="1" applyBorder="1"/>
    <xf numFmtId="178" fontId="3" fillId="0" borderId="4" xfId="97" applyNumberFormat="1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0" fontId="3" fillId="0" borderId="22" xfId="0" applyFont="1" applyFill="1" applyBorder="1" applyAlignment="1">
      <alignment horizontal="right"/>
    </xf>
    <xf numFmtId="178" fontId="3" fillId="0" borderId="24" xfId="97" applyNumberFormat="1" applyFont="1" applyFill="1" applyBorder="1"/>
    <xf numFmtId="176" fontId="3" fillId="0" borderId="10" xfId="0" applyNumberFormat="1" applyFont="1" applyFill="1" applyBorder="1" applyAlignment="1">
      <alignment horizontal="center"/>
    </xf>
    <xf numFmtId="176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4" xfId="0" applyNumberFormat="1" applyFont="1" applyFill="1" applyBorder="1" applyAlignment="1">
      <alignment horizontal="center"/>
    </xf>
    <xf numFmtId="176" fontId="3" fillId="0" borderId="24" xfId="0" applyNumberFormat="1" applyFont="1" applyFill="1" applyBorder="1"/>
    <xf numFmtId="176" fontId="3" fillId="0" borderId="27" xfId="0" applyNumberFormat="1" applyFont="1" applyFill="1" applyBorder="1"/>
    <xf numFmtId="178" fontId="3" fillId="0" borderId="25" xfId="97" applyNumberFormat="1" applyFont="1" applyFill="1" applyBorder="1"/>
    <xf numFmtId="178" fontId="3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78" fontId="3" fillId="0" borderId="6" xfId="97" applyNumberFormat="1" applyFont="1" applyFill="1" applyBorder="1"/>
    <xf numFmtId="178" fontId="3" fillId="0" borderId="6" xfId="97" applyNumberFormat="1" applyFont="1" applyFill="1" applyBorder="1" applyAlignment="1">
      <alignment horizontal="center"/>
    </xf>
    <xf numFmtId="38" fontId="3" fillId="0" borderId="15" xfId="97" applyFont="1" applyFill="1" applyBorder="1"/>
    <xf numFmtId="178" fontId="3" fillId="0" borderId="27" xfId="97" applyNumberFormat="1" applyFont="1" applyFill="1" applyBorder="1"/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3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3" fillId="0" borderId="2" xfId="97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shrinkToFit="1"/>
    </xf>
    <xf numFmtId="38" fontId="3" fillId="0" borderId="2" xfId="97" applyFont="1" applyFill="1" applyBorder="1" applyAlignment="1">
      <alignment shrinkToFit="1"/>
    </xf>
    <xf numFmtId="38" fontId="3" fillId="0" borderId="3" xfId="97" applyFont="1" applyFill="1" applyBorder="1" applyAlignment="1">
      <alignment shrinkToFit="1"/>
    </xf>
    <xf numFmtId="178" fontId="3" fillId="0" borderId="2" xfId="97" applyNumberFormat="1" applyFont="1" applyFill="1" applyBorder="1" applyAlignment="1">
      <alignment shrinkToFit="1"/>
    </xf>
    <xf numFmtId="178" fontId="3" fillId="0" borderId="2" xfId="97" applyNumberFormat="1" applyFont="1" applyFill="1" applyBorder="1" applyAlignment="1">
      <alignment horizontal="center" shrinkToFit="1"/>
    </xf>
    <xf numFmtId="178" fontId="3" fillId="0" borderId="24" xfId="97" applyNumberFormat="1" applyFont="1" applyFill="1" applyBorder="1" applyAlignment="1">
      <alignment horizontal="center" shrinkToFit="1"/>
    </xf>
    <xf numFmtId="178" fontId="3" fillId="0" borderId="24" xfId="97" applyNumberFormat="1" applyFont="1" applyFill="1" applyBorder="1" applyAlignment="1">
      <alignment shrinkToFit="1"/>
    </xf>
    <xf numFmtId="178" fontId="3" fillId="0" borderId="6" xfId="97" applyNumberFormat="1" applyFont="1" applyFill="1" applyBorder="1" applyAlignment="1">
      <alignment horizontal="center" shrinkToFit="1"/>
    </xf>
    <xf numFmtId="178" fontId="3" fillId="0" borderId="6" xfId="97" applyNumberFormat="1" applyFont="1" applyFill="1" applyBorder="1" applyAlignment="1">
      <alignment shrinkToFit="1"/>
    </xf>
    <xf numFmtId="38" fontId="3" fillId="0" borderId="15" xfId="97" applyFont="1" applyFill="1" applyBorder="1" applyAlignment="1">
      <alignment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shrinkToFit="1"/>
    </xf>
    <xf numFmtId="176" fontId="3" fillId="0" borderId="0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>
      <alignment shrinkToFit="1"/>
    </xf>
    <xf numFmtId="0" fontId="3" fillId="0" borderId="24" xfId="0" applyFont="1" applyFill="1" applyBorder="1" applyAlignment="1">
      <alignment horizontal="center" shrinkToFit="1"/>
    </xf>
    <xf numFmtId="176" fontId="3" fillId="0" borderId="24" xfId="0" applyNumberFormat="1" applyFont="1" applyFill="1" applyBorder="1" applyAlignment="1">
      <alignment shrinkToFit="1"/>
    </xf>
    <xf numFmtId="0" fontId="3" fillId="0" borderId="0" xfId="0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/>
    </xf>
    <xf numFmtId="0" fontId="4" fillId="0" borderId="6" xfId="0" applyFont="1" applyFill="1" applyBorder="1"/>
    <xf numFmtId="0" fontId="3" fillId="0" borderId="6" xfId="0" applyFont="1" applyFill="1" applyBorder="1" applyAlignment="1">
      <alignment shrinkToFit="1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</cellXfs>
  <cellStyles count="131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メモ 2" xfId="82"/>
    <cellStyle name="メモ 3" xfId="83"/>
    <cellStyle name="メモ 4" xfId="84"/>
    <cellStyle name="リンク セル 2" xfId="85"/>
    <cellStyle name="リンク セル 3" xfId="86"/>
    <cellStyle name="リンク セル 4" xfId="87"/>
    <cellStyle name="悪い 2" xfId="88"/>
    <cellStyle name="悪い 3" xfId="89"/>
    <cellStyle name="悪い 4" xfId="90"/>
    <cellStyle name="計算 2" xfId="91"/>
    <cellStyle name="計算 3" xfId="92"/>
    <cellStyle name="計算 4" xfId="93"/>
    <cellStyle name="警告文 2" xfId="94"/>
    <cellStyle name="警告文 3" xfId="95"/>
    <cellStyle name="警告文 4" xfId="96"/>
    <cellStyle name="桁区切り" xfId="97" builtinId="6"/>
    <cellStyle name="桁区切り 2" xfId="98"/>
    <cellStyle name="桁区切り 3" xfId="99"/>
    <cellStyle name="見出し 1 2" xfId="100"/>
    <cellStyle name="見出し 1 3" xfId="101"/>
    <cellStyle name="見出し 1 4" xfId="102"/>
    <cellStyle name="見出し 2 2" xfId="103"/>
    <cellStyle name="見出し 2 3" xfId="104"/>
    <cellStyle name="見出し 2 4" xfId="105"/>
    <cellStyle name="見出し 3 2" xfId="106"/>
    <cellStyle name="見出し 3 3" xfId="107"/>
    <cellStyle name="見出し 3 4" xfId="108"/>
    <cellStyle name="見出し 4 2" xfId="109"/>
    <cellStyle name="見出し 4 3" xfId="110"/>
    <cellStyle name="見出し 4 4" xfId="111"/>
    <cellStyle name="集計 2" xfId="112"/>
    <cellStyle name="集計 3" xfId="113"/>
    <cellStyle name="集計 4" xfId="114"/>
    <cellStyle name="出力 2" xfId="115"/>
    <cellStyle name="出力 3" xfId="116"/>
    <cellStyle name="出力 4" xfId="117"/>
    <cellStyle name="説明文 2" xfId="118"/>
    <cellStyle name="説明文 3" xfId="119"/>
    <cellStyle name="説明文 4" xfId="120"/>
    <cellStyle name="入力 2" xfId="121"/>
    <cellStyle name="入力 3" xfId="122"/>
    <cellStyle name="入力 4" xfId="123"/>
    <cellStyle name="標準" xfId="0" builtinId="0"/>
    <cellStyle name="標準 2" xfId="124"/>
    <cellStyle name="標準 3" xfId="125"/>
    <cellStyle name="標準 4" xfId="126"/>
    <cellStyle name="標準 8" xfId="127"/>
    <cellStyle name="良い 2" xfId="128"/>
    <cellStyle name="良い 3" xfId="129"/>
    <cellStyle name="良い 4" xfId="130"/>
  </cellStyles>
  <dxfs count="1">
    <dxf>
      <numFmt numFmtId="196" formatCode="\…;\…;\…;\…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3"/>
  <sheetViews>
    <sheetView tabSelected="1" zoomScale="80" zoomScaleNormal="80" zoomScaleSheetLayoutView="85" workbookViewId="0">
      <pane xSplit="4" ySplit="5" topLeftCell="L803" activePane="bottomRight" state="frozen"/>
      <selection pane="topRight" activeCell="E1" sqref="E1"/>
      <selection pane="bottomLeft" activeCell="A6" sqref="A6"/>
      <selection pane="bottomRight" activeCell="V817" sqref="V817"/>
    </sheetView>
  </sheetViews>
  <sheetFormatPr defaultRowHeight="13.5" x14ac:dyDescent="0.15"/>
  <cols>
    <col min="1" max="1" width="2.625" style="9" customWidth="1"/>
    <col min="2" max="2" width="5.375" style="9" customWidth="1"/>
    <col min="3" max="3" width="3.125" style="9" customWidth="1"/>
    <col min="4" max="4" width="2.625" style="9" customWidth="1"/>
    <col min="5" max="5" width="10.5" style="9" customWidth="1"/>
    <col min="6" max="6" width="11" style="9" customWidth="1"/>
    <col min="7" max="7" width="9.25" style="9" customWidth="1"/>
    <col min="8" max="9" width="9.875" style="9" customWidth="1"/>
    <col min="10" max="10" width="13" style="9" customWidth="1"/>
    <col min="11" max="11" width="10.375" style="9" customWidth="1"/>
    <col min="12" max="12" width="11.125" style="9" customWidth="1"/>
    <col min="13" max="13" width="11" style="9" customWidth="1"/>
    <col min="14" max="14" width="9.875" style="9" customWidth="1"/>
    <col min="15" max="15" width="11.125" style="9" customWidth="1"/>
    <col min="16" max="16" width="9.25" style="9" customWidth="1"/>
    <col min="17" max="18" width="9.875" style="9" customWidth="1"/>
    <col min="19" max="19" width="9.25" style="9" customWidth="1"/>
    <col min="20" max="25" width="10.625" style="69" customWidth="1"/>
    <col min="26" max="26" width="10.625" style="9" customWidth="1"/>
    <col min="27" max="27" width="10.875" style="9" customWidth="1"/>
    <col min="28" max="16384" width="9" style="9"/>
  </cols>
  <sheetData>
    <row r="1" spans="1:27" ht="17.25" customHeight="1" x14ac:dyDescent="0.2">
      <c r="J1" s="10" t="s">
        <v>0</v>
      </c>
    </row>
    <row r="2" spans="1:27" ht="14.25" customHeight="1" thickBot="1" x14ac:dyDescent="0.2">
      <c r="E2" s="44" t="s">
        <v>70</v>
      </c>
      <c r="Z2" s="105" t="s">
        <v>1</v>
      </c>
    </row>
    <row r="3" spans="1:27" x14ac:dyDescent="0.15">
      <c r="A3" s="11"/>
      <c r="B3" s="12"/>
      <c r="C3" s="12"/>
      <c r="D3" s="13"/>
      <c r="E3" s="48" t="s">
        <v>2</v>
      </c>
      <c r="F3" s="49" t="s">
        <v>3</v>
      </c>
      <c r="G3" s="14"/>
      <c r="H3" s="14"/>
      <c r="I3" s="14"/>
      <c r="J3" s="14"/>
      <c r="K3" s="14"/>
      <c r="L3" s="14"/>
      <c r="M3" s="14"/>
      <c r="N3" s="14"/>
      <c r="O3" s="14"/>
      <c r="P3" s="15"/>
      <c r="Q3" s="49" t="s">
        <v>4</v>
      </c>
      <c r="R3" s="14"/>
      <c r="S3" s="14"/>
      <c r="T3" s="70"/>
      <c r="U3" s="70"/>
      <c r="V3" s="70"/>
      <c r="W3" s="70"/>
      <c r="X3" s="70"/>
      <c r="Y3" s="70"/>
      <c r="Z3" s="15"/>
      <c r="AA3" s="16" t="s">
        <v>5</v>
      </c>
    </row>
    <row r="4" spans="1:27" x14ac:dyDescent="0.15">
      <c r="A4" s="1"/>
      <c r="B4" s="5"/>
      <c r="C4" s="5"/>
      <c r="D4" s="8"/>
      <c r="E4" s="17"/>
      <c r="F4" s="18" t="s">
        <v>6</v>
      </c>
      <c r="G4" s="18" t="s">
        <v>7</v>
      </c>
      <c r="H4" s="19" t="s">
        <v>8</v>
      </c>
      <c r="I4" s="20"/>
      <c r="J4" s="20"/>
      <c r="K4" s="20"/>
      <c r="L4" s="20"/>
      <c r="M4" s="20"/>
      <c r="N4" s="20"/>
      <c r="O4" s="20"/>
      <c r="P4" s="21"/>
      <c r="Q4" s="18" t="s">
        <v>6</v>
      </c>
      <c r="R4" s="19" t="s">
        <v>9</v>
      </c>
      <c r="S4" s="20"/>
      <c r="T4" s="71"/>
      <c r="U4" s="72"/>
      <c r="V4" s="73" t="s">
        <v>10</v>
      </c>
      <c r="W4" s="71"/>
      <c r="X4" s="71"/>
      <c r="Y4" s="71"/>
      <c r="Z4" s="21"/>
      <c r="AA4" s="22"/>
    </row>
    <row r="5" spans="1:27" s="95" customFormat="1" ht="41.25" customHeight="1" thickBot="1" x14ac:dyDescent="0.2">
      <c r="A5" s="97"/>
      <c r="B5" s="96"/>
      <c r="C5" s="96"/>
      <c r="D5" s="98"/>
      <c r="E5" s="99"/>
      <c r="F5" s="100"/>
      <c r="G5" s="100"/>
      <c r="H5" s="101" t="s">
        <v>11</v>
      </c>
      <c r="I5" s="101" t="s">
        <v>12</v>
      </c>
      <c r="J5" s="101" t="s">
        <v>13</v>
      </c>
      <c r="K5" s="101" t="s">
        <v>14</v>
      </c>
      <c r="L5" s="101" t="s">
        <v>15</v>
      </c>
      <c r="M5" s="101" t="s">
        <v>16</v>
      </c>
      <c r="N5" s="101" t="s">
        <v>17</v>
      </c>
      <c r="O5" s="101" t="s">
        <v>18</v>
      </c>
      <c r="P5" s="101" t="s">
        <v>19</v>
      </c>
      <c r="Q5" s="101"/>
      <c r="R5" s="101" t="s">
        <v>11</v>
      </c>
      <c r="S5" s="101" t="s">
        <v>20</v>
      </c>
      <c r="T5" s="93" t="s">
        <v>21</v>
      </c>
      <c r="U5" s="93" t="s">
        <v>22</v>
      </c>
      <c r="V5" s="93" t="s">
        <v>11</v>
      </c>
      <c r="W5" s="93" t="s">
        <v>23</v>
      </c>
      <c r="X5" s="93" t="s">
        <v>24</v>
      </c>
      <c r="Y5" s="93" t="s">
        <v>25</v>
      </c>
      <c r="Z5" s="101" t="s">
        <v>19</v>
      </c>
      <c r="AA5" s="102"/>
    </row>
    <row r="6" spans="1:27" x14ac:dyDescent="0.15">
      <c r="A6" s="1"/>
      <c r="B6" s="27" t="s">
        <v>60</v>
      </c>
      <c r="C6" s="5">
        <v>4</v>
      </c>
      <c r="D6" s="8" t="s">
        <v>61</v>
      </c>
      <c r="E6" s="63">
        <v>845498.15333224298</v>
      </c>
      <c r="F6" s="25">
        <v>534925.32859494397</v>
      </c>
      <c r="G6" s="3" t="s">
        <v>27</v>
      </c>
      <c r="H6" s="3" t="s">
        <v>27</v>
      </c>
      <c r="I6" s="3" t="s">
        <v>27</v>
      </c>
      <c r="J6" s="3" t="s">
        <v>27</v>
      </c>
      <c r="K6" s="3" t="s">
        <v>27</v>
      </c>
      <c r="L6" s="3" t="s">
        <v>27</v>
      </c>
      <c r="M6" s="3" t="s">
        <v>27</v>
      </c>
      <c r="N6" s="3" t="s">
        <v>27</v>
      </c>
      <c r="O6" s="3" t="s">
        <v>27</v>
      </c>
      <c r="P6" s="3" t="s">
        <v>27</v>
      </c>
      <c r="Q6" s="63">
        <v>262372.47573218902</v>
      </c>
      <c r="R6" s="25">
        <v>132527.88793803699</v>
      </c>
      <c r="S6" s="63">
        <v>26377.1387286315</v>
      </c>
      <c r="T6" s="74" t="s">
        <v>27</v>
      </c>
      <c r="U6" s="74" t="s">
        <v>27</v>
      </c>
      <c r="V6" s="75">
        <v>139311.98590634001</v>
      </c>
      <c r="W6" s="75">
        <v>61600.938286571502</v>
      </c>
      <c r="X6" s="75">
        <v>56779.707059307999</v>
      </c>
      <c r="Y6" s="75">
        <v>10397.9641343324</v>
      </c>
      <c r="Z6" s="25">
        <v>10867.308452519999</v>
      </c>
      <c r="AA6" s="26">
        <v>77568.088312838401</v>
      </c>
    </row>
    <row r="7" spans="1:27" x14ac:dyDescent="0.15">
      <c r="A7" s="1"/>
      <c r="B7" s="5"/>
      <c r="C7" s="5">
        <v>5</v>
      </c>
      <c r="D7" s="8"/>
      <c r="E7" s="63">
        <v>968518.04145092994</v>
      </c>
      <c r="F7" s="25">
        <v>674744.948612876</v>
      </c>
      <c r="G7" s="3" t="s">
        <v>27</v>
      </c>
      <c r="H7" s="3" t="s">
        <v>27</v>
      </c>
      <c r="I7" s="3" t="s">
        <v>27</v>
      </c>
      <c r="J7" s="3" t="s">
        <v>27</v>
      </c>
      <c r="K7" s="3" t="s">
        <v>27</v>
      </c>
      <c r="L7" s="3" t="s">
        <v>27</v>
      </c>
      <c r="M7" s="3" t="s">
        <v>27</v>
      </c>
      <c r="N7" s="3" t="s">
        <v>27</v>
      </c>
      <c r="O7" s="3" t="s">
        <v>27</v>
      </c>
      <c r="P7" s="3" t="s">
        <v>27</v>
      </c>
      <c r="Q7" s="63">
        <v>260892.138579652</v>
      </c>
      <c r="R7" s="25">
        <v>136291.49085064401</v>
      </c>
      <c r="S7" s="63">
        <v>65288.241581677299</v>
      </c>
      <c r="T7" s="74" t="s">
        <v>27</v>
      </c>
      <c r="U7" s="74" t="s">
        <v>27</v>
      </c>
      <c r="V7" s="75">
        <v>133967.043507683</v>
      </c>
      <c r="W7" s="75">
        <v>51060.724653450503</v>
      </c>
      <c r="X7" s="75">
        <v>57469.873042283303</v>
      </c>
      <c r="Y7" s="75">
        <v>13509.899578701899</v>
      </c>
      <c r="Z7" s="25">
        <v>9806.4105777833993</v>
      </c>
      <c r="AA7" s="26">
        <v>69694.662088057594</v>
      </c>
    </row>
    <row r="8" spans="1:27" x14ac:dyDescent="0.15">
      <c r="A8" s="1"/>
      <c r="B8" s="5"/>
      <c r="C8" s="5">
        <v>6</v>
      </c>
      <c r="D8" s="8"/>
      <c r="E8" s="63">
        <v>901709.17691688903</v>
      </c>
      <c r="F8" s="25">
        <v>544251.51637250895</v>
      </c>
      <c r="G8" s="3" t="s">
        <v>27</v>
      </c>
      <c r="H8" s="3" t="s">
        <v>27</v>
      </c>
      <c r="I8" s="3" t="s">
        <v>27</v>
      </c>
      <c r="J8" s="3" t="s">
        <v>27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3" t="s">
        <v>27</v>
      </c>
      <c r="Q8" s="63">
        <v>272004.76565470599</v>
      </c>
      <c r="R8" s="25">
        <v>127395.572605978</v>
      </c>
      <c r="S8" s="63">
        <v>46800.6339194229</v>
      </c>
      <c r="T8" s="74" t="s">
        <v>27</v>
      </c>
      <c r="U8" s="74" t="s">
        <v>27</v>
      </c>
      <c r="V8" s="75">
        <v>147942.733103012</v>
      </c>
      <c r="W8" s="75">
        <v>42671.937736065804</v>
      </c>
      <c r="X8" s="75">
        <v>68348.6610920159</v>
      </c>
      <c r="Y8" s="75">
        <v>19822.753060944298</v>
      </c>
      <c r="Z8" s="25">
        <v>12377.625530572001</v>
      </c>
      <c r="AA8" s="26">
        <v>81521.483312277502</v>
      </c>
    </row>
    <row r="9" spans="1:27" x14ac:dyDescent="0.15">
      <c r="A9" s="1"/>
      <c r="B9" s="5"/>
      <c r="C9" s="5">
        <v>7</v>
      </c>
      <c r="D9" s="8"/>
      <c r="E9" s="63">
        <v>908647.08399883297</v>
      </c>
      <c r="F9" s="25">
        <v>513278.543565628</v>
      </c>
      <c r="G9" s="3" t="s">
        <v>27</v>
      </c>
      <c r="H9" s="3" t="s">
        <v>27</v>
      </c>
      <c r="I9" s="3" t="s">
        <v>27</v>
      </c>
      <c r="J9" s="3" t="s">
        <v>27</v>
      </c>
      <c r="K9" s="3" t="s">
        <v>27</v>
      </c>
      <c r="L9" s="3" t="s">
        <v>27</v>
      </c>
      <c r="M9" s="3" t="s">
        <v>27</v>
      </c>
      <c r="N9" s="3" t="s">
        <v>27</v>
      </c>
      <c r="O9" s="3" t="s">
        <v>27</v>
      </c>
      <c r="P9" s="3" t="s">
        <v>27</v>
      </c>
      <c r="Q9" s="63">
        <v>273315.08319832099</v>
      </c>
      <c r="R9" s="25">
        <v>141448.842496981</v>
      </c>
      <c r="S9" s="63">
        <v>42358.021875982602</v>
      </c>
      <c r="T9" s="74" t="s">
        <v>27</v>
      </c>
      <c r="U9" s="74" t="s">
        <v>27</v>
      </c>
      <c r="V9" s="75">
        <v>134889.911949275</v>
      </c>
      <c r="W9" s="75">
        <v>38120.697152115397</v>
      </c>
      <c r="X9" s="75">
        <v>63303.538138706201</v>
      </c>
      <c r="Y9" s="75">
        <v>19140.394859271099</v>
      </c>
      <c r="Z9" s="25">
        <v>10441.070479882001</v>
      </c>
      <c r="AA9" s="26">
        <v>80047.745948482596</v>
      </c>
    </row>
    <row r="10" spans="1:27" x14ac:dyDescent="0.15">
      <c r="A10" s="1"/>
      <c r="B10" s="5"/>
      <c r="C10" s="5">
        <v>8</v>
      </c>
      <c r="D10" s="8"/>
      <c r="E10" s="63">
        <v>904000.28225159796</v>
      </c>
      <c r="F10" s="25">
        <v>591560.11917089205</v>
      </c>
      <c r="G10" s="3" t="s">
        <v>27</v>
      </c>
      <c r="H10" s="3" t="s">
        <v>27</v>
      </c>
      <c r="I10" s="3" t="s">
        <v>27</v>
      </c>
      <c r="J10" s="3" t="s">
        <v>27</v>
      </c>
      <c r="K10" s="3" t="s">
        <v>27</v>
      </c>
      <c r="L10" s="3" t="s">
        <v>27</v>
      </c>
      <c r="M10" s="3" t="s">
        <v>27</v>
      </c>
      <c r="N10" s="3" t="s">
        <v>27</v>
      </c>
      <c r="O10" s="3" t="s">
        <v>27</v>
      </c>
      <c r="P10" s="3" t="s">
        <v>27</v>
      </c>
      <c r="Q10" s="63">
        <v>258348.85276654601</v>
      </c>
      <c r="R10" s="25">
        <v>115318.12073877599</v>
      </c>
      <c r="S10" s="63">
        <v>46188.630104174197</v>
      </c>
      <c r="T10" s="74" t="s">
        <v>27</v>
      </c>
      <c r="U10" s="74" t="s">
        <v>27</v>
      </c>
      <c r="V10" s="75">
        <v>146940.70189566701</v>
      </c>
      <c r="W10" s="75">
        <v>43060.033867585997</v>
      </c>
      <c r="X10" s="75">
        <v>67941.246043700899</v>
      </c>
      <c r="Y10" s="75">
        <v>17006.240359090902</v>
      </c>
      <c r="Z10" s="25">
        <v>9807.0835802804304</v>
      </c>
      <c r="AA10" s="26">
        <v>55425.7535234139</v>
      </c>
    </row>
    <row r="11" spans="1:27" x14ac:dyDescent="0.15">
      <c r="A11" s="1"/>
      <c r="B11" s="5"/>
      <c r="C11" s="5">
        <v>9</v>
      </c>
      <c r="D11" s="8"/>
      <c r="E11" s="63">
        <v>966458.79943314195</v>
      </c>
      <c r="F11" s="25">
        <v>673378.65872775798</v>
      </c>
      <c r="G11" s="3" t="s">
        <v>27</v>
      </c>
      <c r="H11" s="3" t="s">
        <v>27</v>
      </c>
      <c r="I11" s="3" t="s">
        <v>27</v>
      </c>
      <c r="J11" s="3" t="s">
        <v>27</v>
      </c>
      <c r="K11" s="3" t="s">
        <v>27</v>
      </c>
      <c r="L11" s="3" t="s">
        <v>27</v>
      </c>
      <c r="M11" s="3" t="s">
        <v>27</v>
      </c>
      <c r="N11" s="3" t="s">
        <v>27</v>
      </c>
      <c r="O11" s="3" t="s">
        <v>27</v>
      </c>
      <c r="P11" s="3" t="s">
        <v>27</v>
      </c>
      <c r="Q11" s="63">
        <v>268803.18864572502</v>
      </c>
      <c r="R11" s="25">
        <v>115094.723457999</v>
      </c>
      <c r="S11" s="63">
        <v>44063.409647145803</v>
      </c>
      <c r="T11" s="74" t="s">
        <v>27</v>
      </c>
      <c r="U11" s="74" t="s">
        <v>27</v>
      </c>
      <c r="V11" s="75">
        <v>140566.86019179199</v>
      </c>
      <c r="W11" s="75">
        <v>45910.822363646199</v>
      </c>
      <c r="X11" s="75">
        <v>64916.2984380692</v>
      </c>
      <c r="Y11" s="75">
        <v>11717.9886423349</v>
      </c>
      <c r="Z11" s="25">
        <v>11543.523574822801</v>
      </c>
      <c r="AA11" s="26">
        <v>52256.7959006253</v>
      </c>
    </row>
    <row r="12" spans="1:27" x14ac:dyDescent="0.15">
      <c r="A12" s="1"/>
      <c r="B12" s="5"/>
      <c r="C12" s="5">
        <v>10</v>
      </c>
      <c r="D12" s="8"/>
      <c r="E12" s="63">
        <v>1184383.4345193801</v>
      </c>
      <c r="F12" s="25">
        <v>659819.13609359995</v>
      </c>
      <c r="G12" s="3" t="s">
        <v>27</v>
      </c>
      <c r="H12" s="3" t="s">
        <v>27</v>
      </c>
      <c r="I12" s="3" t="s">
        <v>27</v>
      </c>
      <c r="J12" s="3" t="s">
        <v>27</v>
      </c>
      <c r="K12" s="3" t="s">
        <v>27</v>
      </c>
      <c r="L12" s="3" t="s">
        <v>27</v>
      </c>
      <c r="M12" s="3" t="s">
        <v>27</v>
      </c>
      <c r="N12" s="3" t="s">
        <v>27</v>
      </c>
      <c r="O12" s="3" t="s">
        <v>27</v>
      </c>
      <c r="P12" s="3" t="s">
        <v>27</v>
      </c>
      <c r="Q12" s="63">
        <v>271456.837948439</v>
      </c>
      <c r="R12" s="25">
        <v>142999.038915935</v>
      </c>
      <c r="S12" s="63">
        <v>54549.164036590097</v>
      </c>
      <c r="T12" s="74" t="s">
        <v>27</v>
      </c>
      <c r="U12" s="74" t="s">
        <v>27</v>
      </c>
      <c r="V12" s="75">
        <v>128015.71882258001</v>
      </c>
      <c r="W12" s="75">
        <v>47445.325892292502</v>
      </c>
      <c r="X12" s="75">
        <v>60946.615194808197</v>
      </c>
      <c r="Y12" s="75">
        <v>14360.989755885101</v>
      </c>
      <c r="Z12" s="25">
        <v>7036.35276404454</v>
      </c>
      <c r="AA12" s="26">
        <v>232048.94309214599</v>
      </c>
    </row>
    <row r="13" spans="1:27" x14ac:dyDescent="0.15">
      <c r="A13" s="1"/>
      <c r="B13" s="5"/>
      <c r="C13" s="5">
        <v>11</v>
      </c>
      <c r="D13" s="8"/>
      <c r="E13" s="63">
        <v>974321.82563908899</v>
      </c>
      <c r="F13" s="25">
        <v>642860.97069434996</v>
      </c>
      <c r="G13" s="3" t="s">
        <v>27</v>
      </c>
      <c r="H13" s="3" t="s">
        <v>27</v>
      </c>
      <c r="I13" s="3" t="s">
        <v>27</v>
      </c>
      <c r="J13" s="3" t="s">
        <v>27</v>
      </c>
      <c r="K13" s="3" t="s">
        <v>27</v>
      </c>
      <c r="L13" s="3" t="s">
        <v>27</v>
      </c>
      <c r="M13" s="3" t="s">
        <v>27</v>
      </c>
      <c r="N13" s="3" t="s">
        <v>27</v>
      </c>
      <c r="O13" s="3" t="s">
        <v>27</v>
      </c>
      <c r="P13" s="3" t="s">
        <v>27</v>
      </c>
      <c r="Q13" s="63">
        <v>282966.88992044597</v>
      </c>
      <c r="R13" s="25">
        <v>132321.492773387</v>
      </c>
      <c r="S13" s="63">
        <v>48066.538162437602</v>
      </c>
      <c r="T13" s="74" t="s">
        <v>27</v>
      </c>
      <c r="U13" s="74" t="s">
        <v>27</v>
      </c>
      <c r="V13" s="75">
        <v>160949.07821864801</v>
      </c>
      <c r="W13" s="75">
        <v>43946.267602064901</v>
      </c>
      <c r="X13" s="75">
        <v>73588.934607585004</v>
      </c>
      <c r="Y13" s="75">
        <v>20027.105960372999</v>
      </c>
      <c r="Z13" s="25">
        <v>7387.47583786209</v>
      </c>
      <c r="AA13" s="26">
        <v>61705.520776212703</v>
      </c>
    </row>
    <row r="14" spans="1:27" x14ac:dyDescent="0.15">
      <c r="A14" s="1"/>
      <c r="B14" s="5"/>
      <c r="C14" s="5">
        <v>12</v>
      </c>
      <c r="D14" s="8"/>
      <c r="E14" s="63">
        <v>847669.38404992304</v>
      </c>
      <c r="F14" s="25">
        <v>596227.16411815502</v>
      </c>
      <c r="G14" s="3" t="s">
        <v>27</v>
      </c>
      <c r="H14" s="3" t="s">
        <v>27</v>
      </c>
      <c r="I14" s="3" t="s">
        <v>27</v>
      </c>
      <c r="J14" s="3" t="s">
        <v>27</v>
      </c>
      <c r="K14" s="3" t="s">
        <v>27</v>
      </c>
      <c r="L14" s="3" t="s">
        <v>27</v>
      </c>
      <c r="M14" s="3" t="s">
        <v>27</v>
      </c>
      <c r="N14" s="3" t="s">
        <v>27</v>
      </c>
      <c r="O14" s="3" t="s">
        <v>27</v>
      </c>
      <c r="P14" s="3" t="s">
        <v>27</v>
      </c>
      <c r="Q14" s="63">
        <v>295252.80652192101</v>
      </c>
      <c r="R14" s="25">
        <v>141047.417409944</v>
      </c>
      <c r="S14" s="63">
        <v>38187.858456048998</v>
      </c>
      <c r="T14" s="74" t="s">
        <v>27</v>
      </c>
      <c r="U14" s="74" t="s">
        <v>27</v>
      </c>
      <c r="V14" s="75">
        <v>154419.44109973701</v>
      </c>
      <c r="W14" s="75">
        <v>42160.916482271103</v>
      </c>
      <c r="X14" s="75">
        <v>65676.880832816707</v>
      </c>
      <c r="Y14" s="75">
        <v>42263.609418226501</v>
      </c>
      <c r="Z14" s="25">
        <v>7925.0763323830697</v>
      </c>
      <c r="AA14" s="26">
        <v>20090.021043156601</v>
      </c>
    </row>
    <row r="15" spans="1:27" x14ac:dyDescent="0.15">
      <c r="A15" s="1"/>
      <c r="B15" s="27" t="s">
        <v>36</v>
      </c>
      <c r="C15" s="5">
        <v>1</v>
      </c>
      <c r="D15" s="8" t="s">
        <v>26</v>
      </c>
      <c r="E15" s="63">
        <v>978344.79561220796</v>
      </c>
      <c r="F15" s="25">
        <v>545696.28194604605</v>
      </c>
      <c r="G15" s="3" t="s">
        <v>27</v>
      </c>
      <c r="H15" s="3" t="s">
        <v>27</v>
      </c>
      <c r="I15" s="3" t="s">
        <v>27</v>
      </c>
      <c r="J15" s="3" t="s">
        <v>27</v>
      </c>
      <c r="K15" s="3" t="s">
        <v>27</v>
      </c>
      <c r="L15" s="3" t="s">
        <v>27</v>
      </c>
      <c r="M15" s="3" t="s">
        <v>27</v>
      </c>
      <c r="N15" s="3" t="s">
        <v>27</v>
      </c>
      <c r="O15" s="3" t="s">
        <v>27</v>
      </c>
      <c r="P15" s="3" t="s">
        <v>27</v>
      </c>
      <c r="Q15" s="63">
        <v>266685.17491632799</v>
      </c>
      <c r="R15" s="25">
        <v>137140.60347165199</v>
      </c>
      <c r="S15" s="63">
        <v>52687.045258468803</v>
      </c>
      <c r="T15" s="74" t="s">
        <v>27</v>
      </c>
      <c r="U15" s="74" t="s">
        <v>27</v>
      </c>
      <c r="V15" s="75">
        <v>116890.862232959</v>
      </c>
      <c r="W15" s="75">
        <v>54438.975757091299</v>
      </c>
      <c r="X15" s="75">
        <v>48973.132899147597</v>
      </c>
      <c r="Y15" s="75">
        <v>24545.2634879004</v>
      </c>
      <c r="Z15" s="25">
        <v>8840.6940592260398</v>
      </c>
      <c r="AA15" s="26">
        <v>158695.70681700399</v>
      </c>
    </row>
    <row r="16" spans="1:27" x14ac:dyDescent="0.15">
      <c r="A16" s="1"/>
      <c r="B16" s="5"/>
      <c r="C16" s="5">
        <v>2</v>
      </c>
      <c r="D16" s="8"/>
      <c r="E16" s="63">
        <v>998421.999583664</v>
      </c>
      <c r="F16" s="25">
        <v>648362.52003357001</v>
      </c>
      <c r="G16" s="3" t="s">
        <v>27</v>
      </c>
      <c r="H16" s="3" t="s">
        <v>27</v>
      </c>
      <c r="I16" s="3" t="s">
        <v>27</v>
      </c>
      <c r="J16" s="3" t="s">
        <v>27</v>
      </c>
      <c r="K16" s="3" t="s">
        <v>27</v>
      </c>
      <c r="L16" s="3" t="s">
        <v>27</v>
      </c>
      <c r="M16" s="3" t="s">
        <v>27</v>
      </c>
      <c r="N16" s="3" t="s">
        <v>27</v>
      </c>
      <c r="O16" s="3" t="s">
        <v>27</v>
      </c>
      <c r="P16" s="3" t="s">
        <v>27</v>
      </c>
      <c r="Q16" s="63">
        <v>315729.60130063101</v>
      </c>
      <c r="R16" s="25">
        <v>146195.959938902</v>
      </c>
      <c r="S16" s="63">
        <v>35755.791226362897</v>
      </c>
      <c r="T16" s="74" t="s">
        <v>27</v>
      </c>
      <c r="U16" s="74" t="s">
        <v>27</v>
      </c>
      <c r="V16" s="75">
        <v>166449.70983763001</v>
      </c>
      <c r="W16" s="75">
        <v>56119.017766851699</v>
      </c>
      <c r="X16" s="75">
        <v>61052.479035916796</v>
      </c>
      <c r="Y16" s="75">
        <v>30385.2112374764</v>
      </c>
      <c r="Z16" s="25">
        <v>10385.683029505301</v>
      </c>
      <c r="AA16" s="26">
        <v>60923.234424923001</v>
      </c>
    </row>
    <row r="17" spans="1:27" x14ac:dyDescent="0.15">
      <c r="A17" s="1"/>
      <c r="B17" s="5"/>
      <c r="C17" s="5">
        <v>3</v>
      </c>
      <c r="D17" s="8"/>
      <c r="E17" s="63">
        <v>1058769.8582993101</v>
      </c>
      <c r="F17" s="25">
        <v>736073.15210217203</v>
      </c>
      <c r="G17" s="3" t="s">
        <v>27</v>
      </c>
      <c r="H17" s="3" t="s">
        <v>27</v>
      </c>
      <c r="I17" s="3" t="s">
        <v>27</v>
      </c>
      <c r="J17" s="3" t="s">
        <v>27</v>
      </c>
      <c r="K17" s="3" t="s">
        <v>27</v>
      </c>
      <c r="L17" s="3" t="s">
        <v>27</v>
      </c>
      <c r="M17" s="3" t="s">
        <v>27</v>
      </c>
      <c r="N17" s="3" t="s">
        <v>27</v>
      </c>
      <c r="O17" s="3" t="s">
        <v>27</v>
      </c>
      <c r="P17" s="3" t="s">
        <v>27</v>
      </c>
      <c r="Q17" s="63">
        <v>331599.59422239801</v>
      </c>
      <c r="R17" s="25">
        <v>148695.22685361101</v>
      </c>
      <c r="S17" s="63">
        <v>62021.172766114098</v>
      </c>
      <c r="T17" s="74" t="s">
        <v>27</v>
      </c>
      <c r="U17" s="74" t="s">
        <v>27</v>
      </c>
      <c r="V17" s="75">
        <v>182652.899425991</v>
      </c>
      <c r="W17" s="75">
        <v>51489.472566035904</v>
      </c>
      <c r="X17" s="75">
        <v>105044.278462182</v>
      </c>
      <c r="Y17" s="75">
        <v>23540.2097353832</v>
      </c>
      <c r="Z17" s="25">
        <v>12066.826606922899</v>
      </c>
      <c r="AA17" s="26">
        <v>25523.387904412601</v>
      </c>
    </row>
    <row r="18" spans="1:27" x14ac:dyDescent="0.15">
      <c r="A18" s="28"/>
      <c r="B18" s="7"/>
      <c r="C18" s="5">
        <v>4</v>
      </c>
      <c r="D18" s="8"/>
      <c r="E18" s="63">
        <v>845205.45069953206</v>
      </c>
      <c r="F18" s="25">
        <v>580328.00606285303</v>
      </c>
      <c r="G18" s="3" t="s">
        <v>27</v>
      </c>
      <c r="H18" s="3" t="s">
        <v>27</v>
      </c>
      <c r="I18" s="3" t="s">
        <v>27</v>
      </c>
      <c r="J18" s="3" t="s">
        <v>27</v>
      </c>
      <c r="K18" s="3" t="s">
        <v>27</v>
      </c>
      <c r="L18" s="3" t="s">
        <v>27</v>
      </c>
      <c r="M18" s="3" t="s">
        <v>27</v>
      </c>
      <c r="N18" s="3" t="s">
        <v>27</v>
      </c>
      <c r="O18" s="3" t="s">
        <v>27</v>
      </c>
      <c r="P18" s="3" t="s">
        <v>27</v>
      </c>
      <c r="Q18" s="63">
        <v>216776.601148402</v>
      </c>
      <c r="R18" s="25">
        <v>125548.02803332701</v>
      </c>
      <c r="S18" s="63">
        <v>44816.745421874002</v>
      </c>
      <c r="T18" s="74" t="s">
        <v>27</v>
      </c>
      <c r="U18" s="74" t="s">
        <v>27</v>
      </c>
      <c r="V18" s="75">
        <v>99374.526451378697</v>
      </c>
      <c r="W18" s="75">
        <v>47449.911515833897</v>
      </c>
      <c r="X18" s="75">
        <v>56773.836973621001</v>
      </c>
      <c r="Y18" s="75">
        <v>9318.1973075760397</v>
      </c>
      <c r="Z18" s="25">
        <v>4231.6404155156297</v>
      </c>
      <c r="AA18" s="26">
        <v>57055.3081873923</v>
      </c>
    </row>
    <row r="19" spans="1:27" x14ac:dyDescent="0.15">
      <c r="A19" s="1"/>
      <c r="B19" s="5"/>
      <c r="C19" s="5">
        <v>5</v>
      </c>
      <c r="D19" s="8"/>
      <c r="E19" s="63">
        <v>980382.61910121504</v>
      </c>
      <c r="F19" s="25">
        <v>643728.20166699204</v>
      </c>
      <c r="G19" s="3" t="s">
        <v>27</v>
      </c>
      <c r="H19" s="3" t="s">
        <v>27</v>
      </c>
      <c r="I19" s="3" t="s">
        <v>27</v>
      </c>
      <c r="J19" s="3" t="s">
        <v>27</v>
      </c>
      <c r="K19" s="3" t="s">
        <v>27</v>
      </c>
      <c r="L19" s="3" t="s">
        <v>27</v>
      </c>
      <c r="M19" s="3" t="s">
        <v>27</v>
      </c>
      <c r="N19" s="3" t="s">
        <v>27</v>
      </c>
      <c r="O19" s="3" t="s">
        <v>27</v>
      </c>
      <c r="P19" s="3" t="s">
        <v>27</v>
      </c>
      <c r="Q19" s="63">
        <v>329208.01696176099</v>
      </c>
      <c r="R19" s="25">
        <v>137362.95504732899</v>
      </c>
      <c r="S19" s="63">
        <v>58206.420486803298</v>
      </c>
      <c r="T19" s="74" t="s">
        <v>27</v>
      </c>
      <c r="U19" s="74" t="s">
        <v>27</v>
      </c>
      <c r="V19" s="75">
        <v>189736.34943266399</v>
      </c>
      <c r="W19" s="75">
        <v>73647.264794198403</v>
      </c>
      <c r="X19" s="75">
        <v>74726.375088099798</v>
      </c>
      <c r="Y19" s="75">
        <v>24624.929723985599</v>
      </c>
      <c r="Z19" s="25">
        <v>10971.284224202</v>
      </c>
      <c r="AA19" s="26">
        <v>43883.004352663702</v>
      </c>
    </row>
    <row r="20" spans="1:27" x14ac:dyDescent="0.15">
      <c r="A20" s="1"/>
      <c r="B20" s="5"/>
      <c r="C20" s="5">
        <v>6</v>
      </c>
      <c r="D20" s="8"/>
      <c r="E20" s="63">
        <v>1000084.6239712</v>
      </c>
      <c r="F20" s="25">
        <v>650216.355306532</v>
      </c>
      <c r="G20" s="3" t="s">
        <v>27</v>
      </c>
      <c r="H20" s="3" t="s">
        <v>27</v>
      </c>
      <c r="I20" s="3" t="s">
        <v>27</v>
      </c>
      <c r="J20" s="3" t="s">
        <v>27</v>
      </c>
      <c r="K20" s="3" t="s">
        <v>27</v>
      </c>
      <c r="L20" s="3" t="s">
        <v>27</v>
      </c>
      <c r="M20" s="3" t="s">
        <v>27</v>
      </c>
      <c r="N20" s="3" t="s">
        <v>27</v>
      </c>
      <c r="O20" s="3" t="s">
        <v>27</v>
      </c>
      <c r="P20" s="3" t="s">
        <v>27</v>
      </c>
      <c r="Q20" s="63">
        <v>283762.45374239999</v>
      </c>
      <c r="R20" s="25">
        <v>131156.51537189799</v>
      </c>
      <c r="S20" s="63">
        <v>60343.306436020801</v>
      </c>
      <c r="T20" s="74" t="s">
        <v>27</v>
      </c>
      <c r="U20" s="74" t="s">
        <v>27</v>
      </c>
      <c r="V20" s="75">
        <v>155522.22176241799</v>
      </c>
      <c r="W20" s="75">
        <v>52970.653317390199</v>
      </c>
      <c r="X20" s="75">
        <v>74777.868087621595</v>
      </c>
      <c r="Y20" s="75">
        <v>14424.9083697641</v>
      </c>
      <c r="Z20" s="25">
        <v>11482.442804223099</v>
      </c>
      <c r="AA20" s="26">
        <v>56331.841434123999</v>
      </c>
    </row>
    <row r="21" spans="1:27" x14ac:dyDescent="0.15">
      <c r="A21" s="1"/>
      <c r="B21" s="5"/>
      <c r="C21" s="5">
        <v>7</v>
      </c>
      <c r="D21" s="8"/>
      <c r="E21" s="63">
        <v>998654.13553234097</v>
      </c>
      <c r="F21" s="25">
        <v>650337.90386300697</v>
      </c>
      <c r="G21" s="3" t="s">
        <v>27</v>
      </c>
      <c r="H21" s="3" t="s">
        <v>27</v>
      </c>
      <c r="I21" s="3" t="s">
        <v>27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27</v>
      </c>
      <c r="O21" s="3" t="s">
        <v>27</v>
      </c>
      <c r="P21" s="3" t="s">
        <v>27</v>
      </c>
      <c r="Q21" s="63">
        <v>296005.29073750402</v>
      </c>
      <c r="R21" s="25">
        <v>135728.58013364</v>
      </c>
      <c r="S21" s="63">
        <v>57304.0458475306</v>
      </c>
      <c r="T21" s="74" t="s">
        <v>27</v>
      </c>
      <c r="U21" s="74" t="s">
        <v>27</v>
      </c>
      <c r="V21" s="75">
        <v>163604.68147360001</v>
      </c>
      <c r="W21" s="75">
        <v>46321.458189298202</v>
      </c>
      <c r="X21" s="75">
        <v>75081.667598017404</v>
      </c>
      <c r="Y21" s="75">
        <v>22439.809867765402</v>
      </c>
      <c r="Z21" s="25">
        <v>13734.6958213424</v>
      </c>
      <c r="AA21" s="26">
        <v>8482.5729394387909</v>
      </c>
    </row>
    <row r="22" spans="1:27" x14ac:dyDescent="0.15">
      <c r="A22" s="1"/>
      <c r="B22" s="5"/>
      <c r="C22" s="5">
        <v>8</v>
      </c>
      <c r="D22" s="8"/>
      <c r="E22" s="63">
        <v>1077977.4482667299</v>
      </c>
      <c r="F22" s="25">
        <v>681004.22595598595</v>
      </c>
      <c r="G22" s="3" t="s">
        <v>27</v>
      </c>
      <c r="H22" s="3" t="s">
        <v>27</v>
      </c>
      <c r="I22" s="3" t="s">
        <v>27</v>
      </c>
      <c r="J22" s="3" t="s">
        <v>27</v>
      </c>
      <c r="K22" s="3" t="s">
        <v>27</v>
      </c>
      <c r="L22" s="3" t="s">
        <v>27</v>
      </c>
      <c r="M22" s="3" t="s">
        <v>27</v>
      </c>
      <c r="N22" s="3" t="s">
        <v>27</v>
      </c>
      <c r="O22" s="3" t="s">
        <v>27</v>
      </c>
      <c r="P22" s="3" t="s">
        <v>27</v>
      </c>
      <c r="Q22" s="63">
        <v>338596.55017677997</v>
      </c>
      <c r="R22" s="25">
        <v>134782.86317716399</v>
      </c>
      <c r="S22" s="63">
        <v>54048.310986557801</v>
      </c>
      <c r="T22" s="74" t="s">
        <v>27</v>
      </c>
      <c r="U22" s="74" t="s">
        <v>27</v>
      </c>
      <c r="V22" s="75">
        <v>204427.00895773701</v>
      </c>
      <c r="W22" s="75">
        <v>65541.298742535393</v>
      </c>
      <c r="X22" s="75">
        <v>81341.658802945298</v>
      </c>
      <c r="Y22" s="75">
        <v>47909.742449576101</v>
      </c>
      <c r="Z22" s="25">
        <v>11098.793313578801</v>
      </c>
      <c r="AA22" s="26">
        <v>42679.476767762702</v>
      </c>
    </row>
    <row r="23" spans="1:27" x14ac:dyDescent="0.15">
      <c r="A23" s="1"/>
      <c r="B23" s="5"/>
      <c r="C23" s="5">
        <v>9</v>
      </c>
      <c r="D23" s="8"/>
      <c r="E23" s="63">
        <v>1010083.72726236</v>
      </c>
      <c r="F23" s="25">
        <v>642084.12087130197</v>
      </c>
      <c r="G23" s="3" t="s">
        <v>27</v>
      </c>
      <c r="H23" s="3" t="s">
        <v>27</v>
      </c>
      <c r="I23" s="3" t="s">
        <v>27</v>
      </c>
      <c r="J23" s="3" t="s">
        <v>27</v>
      </c>
      <c r="K23" s="3" t="s">
        <v>27</v>
      </c>
      <c r="L23" s="3" t="s">
        <v>27</v>
      </c>
      <c r="M23" s="3" t="s">
        <v>27</v>
      </c>
      <c r="N23" s="3" t="s">
        <v>27</v>
      </c>
      <c r="O23" s="3" t="s">
        <v>27</v>
      </c>
      <c r="P23" s="3" t="s">
        <v>27</v>
      </c>
      <c r="Q23" s="63">
        <v>334504.10179091198</v>
      </c>
      <c r="R23" s="25">
        <v>145282.320497262</v>
      </c>
      <c r="S23" s="63">
        <v>58812.621588681497</v>
      </c>
      <c r="T23" s="74" t="s">
        <v>27</v>
      </c>
      <c r="U23" s="74" t="s">
        <v>27</v>
      </c>
      <c r="V23" s="75">
        <v>171731.21696417101</v>
      </c>
      <c r="W23" s="75">
        <v>59351.326860558103</v>
      </c>
      <c r="X23" s="75">
        <v>78696.504986409302</v>
      </c>
      <c r="Y23" s="75">
        <v>23374.761929654502</v>
      </c>
      <c r="Z23" s="25">
        <v>8409.4952078138194</v>
      </c>
      <c r="AA23" s="26">
        <v>52683.392781918898</v>
      </c>
    </row>
    <row r="24" spans="1:27" x14ac:dyDescent="0.15">
      <c r="A24" s="1"/>
      <c r="B24" s="5"/>
      <c r="C24" s="5">
        <v>10</v>
      </c>
      <c r="D24" s="8"/>
      <c r="E24" s="63">
        <v>986731.30023147701</v>
      </c>
      <c r="F24" s="25">
        <v>602831.02819411503</v>
      </c>
      <c r="G24" s="3" t="s">
        <v>27</v>
      </c>
      <c r="H24" s="3" t="s">
        <v>27</v>
      </c>
      <c r="I24" s="3" t="s">
        <v>27</v>
      </c>
      <c r="J24" s="3" t="s">
        <v>27</v>
      </c>
      <c r="K24" s="3" t="s">
        <v>27</v>
      </c>
      <c r="L24" s="3" t="s">
        <v>27</v>
      </c>
      <c r="M24" s="3" t="s">
        <v>27</v>
      </c>
      <c r="N24" s="3" t="s">
        <v>27</v>
      </c>
      <c r="O24" s="3" t="s">
        <v>27</v>
      </c>
      <c r="P24" s="3" t="s">
        <v>27</v>
      </c>
      <c r="Q24" s="63">
        <v>298776.09118518402</v>
      </c>
      <c r="R24" s="25">
        <v>114772.085840416</v>
      </c>
      <c r="S24" s="63">
        <v>43409.455189437802</v>
      </c>
      <c r="T24" s="74" t="s">
        <v>27</v>
      </c>
      <c r="U24" s="74" t="s">
        <v>27</v>
      </c>
      <c r="V24" s="75">
        <v>188859.914015116</v>
      </c>
      <c r="W24" s="75">
        <v>66004.437709634207</v>
      </c>
      <c r="X24" s="75">
        <v>75241.443649540102</v>
      </c>
      <c r="Y24" s="75">
        <v>33582.8341905466</v>
      </c>
      <c r="Z24" s="25">
        <v>11362.652451354201</v>
      </c>
      <c r="AA24" s="26">
        <v>64277.455229149396</v>
      </c>
    </row>
    <row r="25" spans="1:27" x14ac:dyDescent="0.15">
      <c r="A25" s="1"/>
      <c r="B25" s="5"/>
      <c r="C25" s="5">
        <v>11</v>
      </c>
      <c r="D25" s="8"/>
      <c r="E25" s="63">
        <v>994778.24666951899</v>
      </c>
      <c r="F25" s="25">
        <v>660275.58788066602</v>
      </c>
      <c r="G25" s="3" t="s">
        <v>27</v>
      </c>
      <c r="H25" s="3" t="s">
        <v>27</v>
      </c>
      <c r="I25" s="3" t="s">
        <v>27</v>
      </c>
      <c r="J25" s="3" t="s">
        <v>27</v>
      </c>
      <c r="K25" s="3" t="s">
        <v>27</v>
      </c>
      <c r="L25" s="3" t="s">
        <v>27</v>
      </c>
      <c r="M25" s="3" t="s">
        <v>27</v>
      </c>
      <c r="N25" s="3" t="s">
        <v>27</v>
      </c>
      <c r="O25" s="3" t="s">
        <v>27</v>
      </c>
      <c r="P25" s="3" t="s">
        <v>27</v>
      </c>
      <c r="Q25" s="63">
        <v>251053.20325306201</v>
      </c>
      <c r="R25" s="25">
        <v>110502.118528644</v>
      </c>
      <c r="S25" s="63">
        <v>39255.589293048397</v>
      </c>
      <c r="T25" s="74" t="s">
        <v>27</v>
      </c>
      <c r="U25" s="74" t="s">
        <v>27</v>
      </c>
      <c r="V25" s="75">
        <v>146810.224378841</v>
      </c>
      <c r="W25" s="75">
        <v>52574.743656209801</v>
      </c>
      <c r="X25" s="75">
        <v>47455.961108252501</v>
      </c>
      <c r="Y25" s="75">
        <v>20862.334503578899</v>
      </c>
      <c r="Z25" s="25">
        <v>12165.804586223399</v>
      </c>
      <c r="AA25" s="26">
        <v>70259.725296427205</v>
      </c>
    </row>
    <row r="26" spans="1:27" x14ac:dyDescent="0.15">
      <c r="A26" s="1"/>
      <c r="B26" s="5"/>
      <c r="C26" s="5">
        <v>12</v>
      </c>
      <c r="D26" s="8"/>
      <c r="E26" s="63">
        <v>1090767.89012941</v>
      </c>
      <c r="F26" s="25">
        <v>743711.23132991698</v>
      </c>
      <c r="G26" s="3" t="s">
        <v>27</v>
      </c>
      <c r="H26" s="3" t="s">
        <v>27</v>
      </c>
      <c r="I26" s="3" t="s">
        <v>27</v>
      </c>
      <c r="J26" s="3" t="s">
        <v>27</v>
      </c>
      <c r="K26" s="3" t="s">
        <v>27</v>
      </c>
      <c r="L26" s="3" t="s">
        <v>27</v>
      </c>
      <c r="M26" s="3" t="s">
        <v>27</v>
      </c>
      <c r="N26" s="3" t="s">
        <v>27</v>
      </c>
      <c r="O26" s="3" t="s">
        <v>27</v>
      </c>
      <c r="P26" s="3" t="s">
        <v>27</v>
      </c>
      <c r="Q26" s="63">
        <v>385184.11523976497</v>
      </c>
      <c r="R26" s="25">
        <v>218003.02946992801</v>
      </c>
      <c r="S26" s="63">
        <v>71589.991353940903</v>
      </c>
      <c r="T26" s="74" t="s">
        <v>27</v>
      </c>
      <c r="U26" s="74" t="s">
        <v>27</v>
      </c>
      <c r="V26" s="75">
        <v>171033.89332611099</v>
      </c>
      <c r="W26" s="75">
        <v>57436.9960079667</v>
      </c>
      <c r="X26" s="75">
        <v>82145.683047296698</v>
      </c>
      <c r="Y26" s="75">
        <v>24155.3852032594</v>
      </c>
      <c r="Z26" s="25">
        <v>10317.3654820395</v>
      </c>
      <c r="AA26" s="26">
        <v>43223.492864842199</v>
      </c>
    </row>
    <row r="27" spans="1:27" x14ac:dyDescent="0.15">
      <c r="A27" s="1"/>
      <c r="B27" s="27" t="s">
        <v>37</v>
      </c>
      <c r="C27" s="5">
        <v>1</v>
      </c>
      <c r="D27" s="8" t="s">
        <v>26</v>
      </c>
      <c r="E27" s="63">
        <v>1083983.9843601701</v>
      </c>
      <c r="F27" s="25">
        <v>753881.46015681501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63">
        <v>294412.01873824402</v>
      </c>
      <c r="R27" s="25">
        <v>112489.575847627</v>
      </c>
      <c r="S27" s="63">
        <v>56705.909465376797</v>
      </c>
      <c r="T27" s="74" t="s">
        <v>27</v>
      </c>
      <c r="U27" s="74" t="s">
        <v>27</v>
      </c>
      <c r="V27" s="75">
        <v>171937.763776048</v>
      </c>
      <c r="W27" s="75">
        <v>74159.094181260894</v>
      </c>
      <c r="X27" s="75">
        <v>78257.933464854606</v>
      </c>
      <c r="Y27" s="75">
        <v>15353.9024078402</v>
      </c>
      <c r="Z27" s="25">
        <v>10737.596557552501</v>
      </c>
      <c r="AA27" s="26">
        <v>57345.2908014805</v>
      </c>
    </row>
    <row r="28" spans="1:27" x14ac:dyDescent="0.15">
      <c r="A28" s="1"/>
      <c r="B28" s="5"/>
      <c r="C28" s="5">
        <v>2</v>
      </c>
      <c r="D28" s="8"/>
      <c r="E28" s="63">
        <v>1038173.93074674</v>
      </c>
      <c r="F28" s="25">
        <v>766944.55710706697</v>
      </c>
      <c r="G28" s="3" t="s">
        <v>27</v>
      </c>
      <c r="H28" s="3" t="s">
        <v>27</v>
      </c>
      <c r="I28" s="3" t="s">
        <v>27</v>
      </c>
      <c r="J28" s="3" t="s">
        <v>27</v>
      </c>
      <c r="K28" s="3" t="s">
        <v>27</v>
      </c>
      <c r="L28" s="3" t="s">
        <v>27</v>
      </c>
      <c r="M28" s="3" t="s">
        <v>27</v>
      </c>
      <c r="N28" s="3" t="s">
        <v>27</v>
      </c>
      <c r="O28" s="3" t="s">
        <v>27</v>
      </c>
      <c r="P28" s="3" t="s">
        <v>27</v>
      </c>
      <c r="Q28" s="63">
        <v>257988.381210883</v>
      </c>
      <c r="R28" s="25">
        <v>129782.759284524</v>
      </c>
      <c r="S28" s="63">
        <v>54425.389837368399</v>
      </c>
      <c r="T28" s="74" t="s">
        <v>27</v>
      </c>
      <c r="U28" s="74" t="s">
        <v>27</v>
      </c>
      <c r="V28" s="75">
        <v>126066.751471278</v>
      </c>
      <c r="W28" s="75">
        <v>31878.6362610584</v>
      </c>
      <c r="X28" s="75">
        <v>69881.591895172998</v>
      </c>
      <c r="Y28" s="75">
        <v>16654.691482393599</v>
      </c>
      <c r="Z28" s="25">
        <v>10144.726885271601</v>
      </c>
      <c r="AA28" s="26">
        <v>43233.573280308898</v>
      </c>
    </row>
    <row r="29" spans="1:27" x14ac:dyDescent="0.15">
      <c r="A29" s="1"/>
      <c r="B29" s="5"/>
      <c r="C29" s="5">
        <v>3</v>
      </c>
      <c r="D29" s="8"/>
      <c r="E29" s="63">
        <v>1042154.49064997</v>
      </c>
      <c r="F29" s="25">
        <v>749609.95573185699</v>
      </c>
      <c r="G29" s="3" t="s">
        <v>27</v>
      </c>
      <c r="H29" s="3" t="s">
        <v>27</v>
      </c>
      <c r="I29" s="3" t="s">
        <v>27</v>
      </c>
      <c r="J29" s="3" t="s">
        <v>27</v>
      </c>
      <c r="K29" s="3" t="s">
        <v>27</v>
      </c>
      <c r="L29" s="3" t="s">
        <v>27</v>
      </c>
      <c r="M29" s="3" t="s">
        <v>27</v>
      </c>
      <c r="N29" s="3" t="s">
        <v>27</v>
      </c>
      <c r="O29" s="3" t="s">
        <v>27</v>
      </c>
      <c r="P29" s="3" t="s">
        <v>27</v>
      </c>
      <c r="Q29" s="63">
        <v>278168.16327106598</v>
      </c>
      <c r="R29" s="25">
        <v>130743.779589068</v>
      </c>
      <c r="S29" s="63">
        <v>42063.026352678098</v>
      </c>
      <c r="T29" s="74" t="s">
        <v>27</v>
      </c>
      <c r="U29" s="74" t="s">
        <v>27</v>
      </c>
      <c r="V29" s="75">
        <v>137601.11488071401</v>
      </c>
      <c r="W29" s="75">
        <v>53441.787385429699</v>
      </c>
      <c r="X29" s="75">
        <v>67966.511134919405</v>
      </c>
      <c r="Y29" s="75">
        <v>15095.2694965383</v>
      </c>
      <c r="Z29" s="25">
        <v>8943.7937324438208</v>
      </c>
      <c r="AA29" s="26">
        <v>45826.895287352898</v>
      </c>
    </row>
    <row r="30" spans="1:27" x14ac:dyDescent="0.15">
      <c r="A30" s="1"/>
      <c r="B30" s="5"/>
      <c r="C30" s="5">
        <v>4</v>
      </c>
      <c r="D30" s="8"/>
      <c r="E30" s="63">
        <v>991833.23822948104</v>
      </c>
      <c r="F30" s="25">
        <v>728275.88781157497</v>
      </c>
      <c r="G30" s="3" t="s">
        <v>27</v>
      </c>
      <c r="H30" s="3" t="s">
        <v>27</v>
      </c>
      <c r="I30" s="3" t="s">
        <v>27</v>
      </c>
      <c r="J30" s="3" t="s">
        <v>27</v>
      </c>
      <c r="K30" s="3" t="s">
        <v>27</v>
      </c>
      <c r="L30" s="3" t="s">
        <v>27</v>
      </c>
      <c r="M30" s="3" t="s">
        <v>27</v>
      </c>
      <c r="N30" s="3" t="s">
        <v>27</v>
      </c>
      <c r="O30" s="3" t="s">
        <v>27</v>
      </c>
      <c r="P30" s="3" t="s">
        <v>27</v>
      </c>
      <c r="Q30" s="63">
        <v>258059.828273905</v>
      </c>
      <c r="R30" s="25">
        <v>120946.58926573501</v>
      </c>
      <c r="S30" s="63">
        <v>45037.465308648898</v>
      </c>
      <c r="T30" s="74" t="s">
        <v>27</v>
      </c>
      <c r="U30" s="74" t="s">
        <v>27</v>
      </c>
      <c r="V30" s="75">
        <v>147526.55786838199</v>
      </c>
      <c r="W30" s="75">
        <v>62285.0880416535</v>
      </c>
      <c r="X30" s="75">
        <v>69421.286738710303</v>
      </c>
      <c r="Y30" s="75">
        <v>14783.6276344464</v>
      </c>
      <c r="Z30" s="25">
        <v>7425.1940979413803</v>
      </c>
      <c r="AA30" s="26">
        <v>22444.883439265301</v>
      </c>
    </row>
    <row r="31" spans="1:27" x14ac:dyDescent="0.15">
      <c r="A31" s="1"/>
      <c r="B31" s="5"/>
      <c r="C31" s="5">
        <v>5</v>
      </c>
      <c r="D31" s="8"/>
      <c r="E31" s="63">
        <v>1076777.89857598</v>
      </c>
      <c r="F31" s="25">
        <v>772206.60380570998</v>
      </c>
      <c r="G31" s="3" t="s">
        <v>27</v>
      </c>
      <c r="H31" s="3" t="s">
        <v>27</v>
      </c>
      <c r="I31" s="3" t="s">
        <v>27</v>
      </c>
      <c r="J31" s="3" t="s">
        <v>27</v>
      </c>
      <c r="K31" s="3" t="s">
        <v>27</v>
      </c>
      <c r="L31" s="3" t="s">
        <v>27</v>
      </c>
      <c r="M31" s="3" t="s">
        <v>27</v>
      </c>
      <c r="N31" s="3" t="s">
        <v>27</v>
      </c>
      <c r="O31" s="3" t="s">
        <v>27</v>
      </c>
      <c r="P31" s="3" t="s">
        <v>27</v>
      </c>
      <c r="Q31" s="63">
        <v>293840.91839003499</v>
      </c>
      <c r="R31" s="25">
        <v>135226.64556810501</v>
      </c>
      <c r="S31" s="63">
        <v>64215.548120677799</v>
      </c>
      <c r="T31" s="74" t="s">
        <v>27</v>
      </c>
      <c r="U31" s="74" t="s">
        <v>27</v>
      </c>
      <c r="V31" s="75">
        <v>161400.62451676</v>
      </c>
      <c r="W31" s="75">
        <v>45526.018262826903</v>
      </c>
      <c r="X31" s="75">
        <v>76246.035163061097</v>
      </c>
      <c r="Y31" s="75">
        <v>20719.052477292698</v>
      </c>
      <c r="Z31" s="25">
        <v>9277.7843905193804</v>
      </c>
      <c r="AA31" s="26">
        <v>48029.4614967753</v>
      </c>
    </row>
    <row r="32" spans="1:27" x14ac:dyDescent="0.15">
      <c r="A32" s="1"/>
      <c r="B32" s="5"/>
      <c r="C32" s="5">
        <v>6</v>
      </c>
      <c r="D32" s="8"/>
      <c r="E32" s="63">
        <v>1134159.25017112</v>
      </c>
      <c r="F32" s="25">
        <v>758486.13587044098</v>
      </c>
      <c r="G32" s="3" t="s">
        <v>27</v>
      </c>
      <c r="H32" s="3" t="s">
        <v>27</v>
      </c>
      <c r="I32" s="3" t="s">
        <v>27</v>
      </c>
      <c r="J32" s="3" t="s">
        <v>27</v>
      </c>
      <c r="K32" s="3" t="s">
        <v>27</v>
      </c>
      <c r="L32" s="3" t="s">
        <v>27</v>
      </c>
      <c r="M32" s="3" t="s">
        <v>27</v>
      </c>
      <c r="N32" s="3" t="s">
        <v>27</v>
      </c>
      <c r="O32" s="3" t="s">
        <v>27</v>
      </c>
      <c r="P32" s="3" t="s">
        <v>27</v>
      </c>
      <c r="Q32" s="63">
        <v>338807.695916094</v>
      </c>
      <c r="R32" s="25">
        <v>161748.42275497099</v>
      </c>
      <c r="S32" s="63">
        <v>52910.140493432496</v>
      </c>
      <c r="T32" s="74" t="s">
        <v>27</v>
      </c>
      <c r="U32" s="74" t="s">
        <v>27</v>
      </c>
      <c r="V32" s="75">
        <v>182456.68155671001</v>
      </c>
      <c r="W32" s="75">
        <v>78837.154695051795</v>
      </c>
      <c r="X32" s="75">
        <v>70875.839576305705</v>
      </c>
      <c r="Y32" s="75">
        <v>29751.747545406499</v>
      </c>
      <c r="Z32" s="25">
        <v>8909.8350381504806</v>
      </c>
      <c r="AA32" s="26">
        <v>41580.797750784703</v>
      </c>
    </row>
    <row r="33" spans="1:27" x14ac:dyDescent="0.15">
      <c r="A33" s="1"/>
      <c r="B33" s="5"/>
      <c r="C33" s="5">
        <v>7</v>
      </c>
      <c r="D33" s="8"/>
      <c r="E33" s="63">
        <v>1161257.39045708</v>
      </c>
      <c r="F33" s="25">
        <v>754532.77489753801</v>
      </c>
      <c r="G33" s="3" t="s">
        <v>27</v>
      </c>
      <c r="H33" s="3" t="s">
        <v>27</v>
      </c>
      <c r="I33" s="3" t="s">
        <v>27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27</v>
      </c>
      <c r="O33" s="3" t="s">
        <v>27</v>
      </c>
      <c r="P33" s="3" t="s">
        <v>27</v>
      </c>
      <c r="Q33" s="63">
        <v>322543.83390007197</v>
      </c>
      <c r="R33" s="25">
        <v>133772.17178381199</v>
      </c>
      <c r="S33" s="63">
        <v>59460.716347926304</v>
      </c>
      <c r="T33" s="74" t="s">
        <v>27</v>
      </c>
      <c r="U33" s="74" t="s">
        <v>27</v>
      </c>
      <c r="V33" s="75">
        <v>191687.948571368</v>
      </c>
      <c r="W33" s="75">
        <v>76207.787388943398</v>
      </c>
      <c r="X33" s="75">
        <v>79902.174352155795</v>
      </c>
      <c r="Y33" s="75">
        <v>21145.0568624113</v>
      </c>
      <c r="Z33" s="25">
        <v>10336.2037009142</v>
      </c>
      <c r="AA33" s="26">
        <v>44997.4911445873</v>
      </c>
    </row>
    <row r="34" spans="1:27" x14ac:dyDescent="0.15">
      <c r="A34" s="1"/>
      <c r="B34" s="5"/>
      <c r="C34" s="5">
        <v>8</v>
      </c>
      <c r="D34" s="8"/>
      <c r="E34" s="63">
        <v>1127241.04411064</v>
      </c>
      <c r="F34" s="25">
        <v>771012.53967080906</v>
      </c>
      <c r="G34" s="3" t="s">
        <v>27</v>
      </c>
      <c r="H34" s="3" t="s">
        <v>27</v>
      </c>
      <c r="I34" s="3" t="s">
        <v>27</v>
      </c>
      <c r="J34" s="3" t="s">
        <v>27</v>
      </c>
      <c r="K34" s="3" t="s">
        <v>27</v>
      </c>
      <c r="L34" s="3" t="s">
        <v>27</v>
      </c>
      <c r="M34" s="3" t="s">
        <v>27</v>
      </c>
      <c r="N34" s="3" t="s">
        <v>27</v>
      </c>
      <c r="O34" s="3" t="s">
        <v>27</v>
      </c>
      <c r="P34" s="3" t="s">
        <v>27</v>
      </c>
      <c r="Q34" s="63">
        <v>309850.27637230902</v>
      </c>
      <c r="R34" s="25">
        <v>149357.33965812699</v>
      </c>
      <c r="S34" s="63">
        <v>62995.398307040399</v>
      </c>
      <c r="T34" s="74" t="s">
        <v>27</v>
      </c>
      <c r="U34" s="74" t="s">
        <v>27</v>
      </c>
      <c r="V34" s="75">
        <v>168523.615173392</v>
      </c>
      <c r="W34" s="75">
        <v>48174.0731535995</v>
      </c>
      <c r="X34" s="75">
        <v>78106.672810968594</v>
      </c>
      <c r="Y34" s="75">
        <v>20249.537831899299</v>
      </c>
      <c r="Z34" s="25">
        <v>11886.6482945433</v>
      </c>
      <c r="AA34" s="26">
        <v>46384.467634111097</v>
      </c>
    </row>
    <row r="35" spans="1:27" x14ac:dyDescent="0.15">
      <c r="A35" s="1"/>
      <c r="B35" s="5"/>
      <c r="C35" s="5">
        <v>9</v>
      </c>
      <c r="D35" s="8"/>
      <c r="E35" s="63">
        <v>1231746.76136111</v>
      </c>
      <c r="F35" s="25">
        <v>802283.78265426599</v>
      </c>
      <c r="G35" s="3" t="s">
        <v>27</v>
      </c>
      <c r="H35" s="3" t="s">
        <v>27</v>
      </c>
      <c r="I35" s="3" t="s">
        <v>27</v>
      </c>
      <c r="J35" s="3" t="s">
        <v>27</v>
      </c>
      <c r="K35" s="3" t="s">
        <v>27</v>
      </c>
      <c r="L35" s="3" t="s">
        <v>27</v>
      </c>
      <c r="M35" s="3" t="s">
        <v>27</v>
      </c>
      <c r="N35" s="3" t="s">
        <v>27</v>
      </c>
      <c r="O35" s="3" t="s">
        <v>27</v>
      </c>
      <c r="P35" s="3" t="s">
        <v>27</v>
      </c>
      <c r="Q35" s="63">
        <v>385963.66926697799</v>
      </c>
      <c r="R35" s="25">
        <v>162011.05581727001</v>
      </c>
      <c r="S35" s="63">
        <v>72587.999081724804</v>
      </c>
      <c r="T35" s="74" t="s">
        <v>27</v>
      </c>
      <c r="U35" s="74" t="s">
        <v>27</v>
      </c>
      <c r="V35" s="75">
        <v>205246.30300091501</v>
      </c>
      <c r="W35" s="75">
        <v>66831.444122676505</v>
      </c>
      <c r="X35" s="75">
        <v>84392.497528954307</v>
      </c>
      <c r="Y35" s="75">
        <v>30286.3732549542</v>
      </c>
      <c r="Z35" s="25">
        <v>20902.807998402401</v>
      </c>
      <c r="AA35" s="26">
        <v>84975.296604872405</v>
      </c>
    </row>
    <row r="36" spans="1:27" x14ac:dyDescent="0.15">
      <c r="A36" s="1"/>
      <c r="B36" s="5"/>
      <c r="C36" s="5">
        <v>10</v>
      </c>
      <c r="D36" s="8"/>
      <c r="E36" s="63">
        <v>1219875.3732910899</v>
      </c>
      <c r="F36" s="25">
        <v>849354.24833365798</v>
      </c>
      <c r="G36" s="3" t="s">
        <v>27</v>
      </c>
      <c r="H36" s="3" t="s">
        <v>27</v>
      </c>
      <c r="I36" s="3" t="s">
        <v>27</v>
      </c>
      <c r="J36" s="3" t="s">
        <v>27</v>
      </c>
      <c r="K36" s="3" t="s">
        <v>27</v>
      </c>
      <c r="L36" s="3" t="s">
        <v>27</v>
      </c>
      <c r="M36" s="3" t="s">
        <v>27</v>
      </c>
      <c r="N36" s="3" t="s">
        <v>27</v>
      </c>
      <c r="O36" s="3" t="s">
        <v>27</v>
      </c>
      <c r="P36" s="3" t="s">
        <v>27</v>
      </c>
      <c r="Q36" s="63">
        <v>314043.60959412099</v>
      </c>
      <c r="R36" s="25">
        <v>133722.786061547</v>
      </c>
      <c r="S36" s="63">
        <v>56863.967635534304</v>
      </c>
      <c r="T36" s="74" t="s">
        <v>27</v>
      </c>
      <c r="U36" s="74" t="s">
        <v>27</v>
      </c>
      <c r="V36" s="75">
        <v>183385.02366483299</v>
      </c>
      <c r="W36" s="75">
        <v>57025.000240878602</v>
      </c>
      <c r="X36" s="75">
        <v>86792.908493382798</v>
      </c>
      <c r="Y36" s="75">
        <v>20471.562035952898</v>
      </c>
      <c r="Z36" s="25">
        <v>15308.4066519516</v>
      </c>
      <c r="AA36" s="26">
        <v>68394.591654304095</v>
      </c>
    </row>
    <row r="37" spans="1:27" x14ac:dyDescent="0.15">
      <c r="A37" s="1"/>
      <c r="B37" s="5"/>
      <c r="C37" s="5">
        <v>11</v>
      </c>
      <c r="D37" s="8"/>
      <c r="E37" s="63">
        <v>1291102.95845752</v>
      </c>
      <c r="F37" s="25">
        <v>905200.20729038096</v>
      </c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  <c r="Q37" s="63">
        <v>335703.43108027801</v>
      </c>
      <c r="R37" s="25">
        <v>135691.601908907</v>
      </c>
      <c r="S37" s="63">
        <v>61495.141317798902</v>
      </c>
      <c r="T37" s="74" t="s">
        <v>27</v>
      </c>
      <c r="U37" s="74" t="s">
        <v>27</v>
      </c>
      <c r="V37" s="75">
        <v>203917.830386177</v>
      </c>
      <c r="W37" s="75">
        <v>69350.293652838896</v>
      </c>
      <c r="X37" s="75">
        <v>88003.573225068205</v>
      </c>
      <c r="Y37" s="75">
        <v>21971.351735228902</v>
      </c>
      <c r="Z37" s="25">
        <v>13189.180590902501</v>
      </c>
      <c r="AA37" s="26">
        <v>37272.325275990697</v>
      </c>
    </row>
    <row r="38" spans="1:27" x14ac:dyDescent="0.15">
      <c r="A38" s="1"/>
      <c r="B38" s="5"/>
      <c r="C38" s="5">
        <v>12</v>
      </c>
      <c r="D38" s="8"/>
      <c r="E38" s="63">
        <v>1169837.71442949</v>
      </c>
      <c r="F38" s="25">
        <v>845237.75185551797</v>
      </c>
      <c r="G38" s="3" t="s">
        <v>27</v>
      </c>
      <c r="H38" s="3" t="s">
        <v>27</v>
      </c>
      <c r="I38" s="3" t="s">
        <v>27</v>
      </c>
      <c r="J38" s="3" t="s">
        <v>27</v>
      </c>
      <c r="K38" s="3" t="s">
        <v>27</v>
      </c>
      <c r="L38" s="3" t="s">
        <v>27</v>
      </c>
      <c r="M38" s="3" t="s">
        <v>27</v>
      </c>
      <c r="N38" s="3" t="s">
        <v>27</v>
      </c>
      <c r="O38" s="3" t="s">
        <v>27</v>
      </c>
      <c r="P38" s="3" t="s">
        <v>27</v>
      </c>
      <c r="Q38" s="63">
        <v>346858.70004181401</v>
      </c>
      <c r="R38" s="25">
        <v>143458.45889935599</v>
      </c>
      <c r="S38" s="63">
        <v>57018.845810409002</v>
      </c>
      <c r="T38" s="74" t="s">
        <v>27</v>
      </c>
      <c r="U38" s="74" t="s">
        <v>27</v>
      </c>
      <c r="V38" s="75">
        <v>202836.35163211799</v>
      </c>
      <c r="W38" s="75">
        <v>72598.513436146997</v>
      </c>
      <c r="X38" s="75">
        <v>87754.5178646922</v>
      </c>
      <c r="Y38" s="75">
        <v>20157.593314358699</v>
      </c>
      <c r="Z38" s="25">
        <v>22053.6760678434</v>
      </c>
      <c r="AA38" s="26">
        <v>37174.091822902701</v>
      </c>
    </row>
    <row r="39" spans="1:27" x14ac:dyDescent="0.15">
      <c r="A39" s="1"/>
      <c r="B39" s="27" t="s">
        <v>38</v>
      </c>
      <c r="C39" s="5">
        <v>1</v>
      </c>
      <c r="D39" s="8" t="s">
        <v>26</v>
      </c>
      <c r="E39" s="63">
        <v>1225068.3214248701</v>
      </c>
      <c r="F39" s="25">
        <v>892333.01689661795</v>
      </c>
      <c r="G39" s="3" t="s">
        <v>27</v>
      </c>
      <c r="H39" s="3" t="s">
        <v>27</v>
      </c>
      <c r="I39" s="3" t="s">
        <v>27</v>
      </c>
      <c r="J39" s="3" t="s">
        <v>27</v>
      </c>
      <c r="K39" s="3" t="s">
        <v>27</v>
      </c>
      <c r="L39" s="3" t="s">
        <v>27</v>
      </c>
      <c r="M39" s="3" t="s">
        <v>27</v>
      </c>
      <c r="N39" s="3" t="s">
        <v>27</v>
      </c>
      <c r="O39" s="3" t="s">
        <v>27</v>
      </c>
      <c r="P39" s="3" t="s">
        <v>27</v>
      </c>
      <c r="Q39" s="63">
        <v>337879.67131396401</v>
      </c>
      <c r="R39" s="25">
        <v>159744.755009085</v>
      </c>
      <c r="S39" s="63">
        <v>58988.110868642601</v>
      </c>
      <c r="T39" s="74" t="s">
        <v>27</v>
      </c>
      <c r="U39" s="74" t="s">
        <v>27</v>
      </c>
      <c r="V39" s="75">
        <v>166604.612697095</v>
      </c>
      <c r="W39" s="75">
        <v>61532.850482690897</v>
      </c>
      <c r="X39" s="75">
        <v>87413.248160447096</v>
      </c>
      <c r="Y39" s="75">
        <v>24737.673478226101</v>
      </c>
      <c r="Z39" s="25">
        <v>14241.2417910493</v>
      </c>
      <c r="AA39" s="26">
        <v>18366.021223427801</v>
      </c>
    </row>
    <row r="40" spans="1:27" x14ac:dyDescent="0.15">
      <c r="A40" s="1"/>
      <c r="B40" s="5"/>
      <c r="C40" s="5">
        <v>2</v>
      </c>
      <c r="D40" s="8"/>
      <c r="E40" s="63">
        <v>1265086.2812927801</v>
      </c>
      <c r="F40" s="25">
        <v>886446.42369466706</v>
      </c>
      <c r="G40" s="3" t="s">
        <v>27</v>
      </c>
      <c r="H40" s="3" t="s">
        <v>27</v>
      </c>
      <c r="I40" s="3" t="s">
        <v>27</v>
      </c>
      <c r="J40" s="3" t="s">
        <v>27</v>
      </c>
      <c r="K40" s="3" t="s">
        <v>27</v>
      </c>
      <c r="L40" s="3" t="s">
        <v>27</v>
      </c>
      <c r="M40" s="3" t="s">
        <v>27</v>
      </c>
      <c r="N40" s="3" t="s">
        <v>27</v>
      </c>
      <c r="O40" s="3" t="s">
        <v>27</v>
      </c>
      <c r="P40" s="3" t="s">
        <v>27</v>
      </c>
      <c r="Q40" s="63">
        <v>385625.44842170097</v>
      </c>
      <c r="R40" s="25">
        <v>154118.43841951099</v>
      </c>
      <c r="S40" s="63">
        <v>70066.080809696505</v>
      </c>
      <c r="T40" s="74" t="s">
        <v>27</v>
      </c>
      <c r="U40" s="74" t="s">
        <v>27</v>
      </c>
      <c r="V40" s="75">
        <v>229759.48288702799</v>
      </c>
      <c r="W40" s="75">
        <v>67690.1081739371</v>
      </c>
      <c r="X40" s="75">
        <v>108376.73733446001</v>
      </c>
      <c r="Y40" s="75">
        <v>26284.980435731799</v>
      </c>
      <c r="Z40" s="25">
        <v>14862.346440425799</v>
      </c>
      <c r="AA40" s="26">
        <v>42275.869992321503</v>
      </c>
    </row>
    <row r="41" spans="1:27" x14ac:dyDescent="0.15">
      <c r="A41" s="1"/>
      <c r="B41" s="5"/>
      <c r="C41" s="5">
        <v>3</v>
      </c>
      <c r="D41" s="8"/>
      <c r="E41" s="63">
        <v>1182222.56015889</v>
      </c>
      <c r="F41" s="25">
        <v>858393.57762335101</v>
      </c>
      <c r="G41" s="3" t="s">
        <v>27</v>
      </c>
      <c r="H41" s="3" t="s">
        <v>27</v>
      </c>
      <c r="I41" s="3" t="s">
        <v>27</v>
      </c>
      <c r="J41" s="3" t="s">
        <v>27</v>
      </c>
      <c r="K41" s="3" t="s">
        <v>27</v>
      </c>
      <c r="L41" s="3" t="s">
        <v>27</v>
      </c>
      <c r="M41" s="3" t="s">
        <v>27</v>
      </c>
      <c r="N41" s="3" t="s">
        <v>27</v>
      </c>
      <c r="O41" s="3" t="s">
        <v>27</v>
      </c>
      <c r="P41" s="3" t="s">
        <v>27</v>
      </c>
      <c r="Q41" s="63">
        <v>340572.99953110702</v>
      </c>
      <c r="R41" s="25">
        <v>140222.27527134999</v>
      </c>
      <c r="S41" s="63">
        <v>56777.128074350199</v>
      </c>
      <c r="T41" s="74" t="s">
        <v>27</v>
      </c>
      <c r="U41" s="74" t="s">
        <v>27</v>
      </c>
      <c r="V41" s="75">
        <v>212939.33845663001</v>
      </c>
      <c r="W41" s="75">
        <v>82651.819155736201</v>
      </c>
      <c r="X41" s="75">
        <v>81393.066712194093</v>
      </c>
      <c r="Y41" s="75">
        <v>28336.0764339292</v>
      </c>
      <c r="Z41" s="25">
        <v>12635.137824891601</v>
      </c>
      <c r="AA41" s="26">
        <v>-4014.4101747285499</v>
      </c>
    </row>
    <row r="42" spans="1:27" x14ac:dyDescent="0.15">
      <c r="A42" s="1"/>
      <c r="B42" s="5"/>
      <c r="C42" s="5">
        <v>4</v>
      </c>
      <c r="D42" s="8"/>
      <c r="E42" s="63">
        <v>1358608.1107276301</v>
      </c>
      <c r="F42" s="25">
        <v>995662.09984067106</v>
      </c>
      <c r="G42" s="3" t="s">
        <v>27</v>
      </c>
      <c r="H42" s="3" t="s">
        <v>27</v>
      </c>
      <c r="I42" s="3" t="s">
        <v>27</v>
      </c>
      <c r="J42" s="3" t="s">
        <v>27</v>
      </c>
      <c r="K42" s="3" t="s">
        <v>27</v>
      </c>
      <c r="L42" s="3" t="s">
        <v>27</v>
      </c>
      <c r="M42" s="3" t="s">
        <v>27</v>
      </c>
      <c r="N42" s="3" t="s">
        <v>27</v>
      </c>
      <c r="O42" s="3" t="s">
        <v>27</v>
      </c>
      <c r="P42" s="3" t="s">
        <v>27</v>
      </c>
      <c r="Q42" s="63">
        <v>359228.03387615801</v>
      </c>
      <c r="R42" s="25">
        <v>166899.62037788299</v>
      </c>
      <c r="S42" s="63">
        <v>80582.926014572498</v>
      </c>
      <c r="T42" s="74" t="s">
        <v>27</v>
      </c>
      <c r="U42" s="74" t="s">
        <v>27</v>
      </c>
      <c r="V42" s="75">
        <v>204335.139029079</v>
      </c>
      <c r="W42" s="75">
        <v>60747.504613259101</v>
      </c>
      <c r="X42" s="75">
        <v>82975.127977722004</v>
      </c>
      <c r="Y42" s="75">
        <v>29945.516050136899</v>
      </c>
      <c r="Z42" s="25">
        <v>27625.8810344792</v>
      </c>
      <c r="AA42" s="26">
        <v>40219.776781602202</v>
      </c>
    </row>
    <row r="43" spans="1:27" x14ac:dyDescent="0.15">
      <c r="A43" s="1"/>
      <c r="B43" s="5"/>
      <c r="C43" s="5">
        <v>5</v>
      </c>
      <c r="D43" s="8"/>
      <c r="E43" s="63">
        <v>1303863.90067185</v>
      </c>
      <c r="F43" s="25">
        <v>937041.73840149096</v>
      </c>
      <c r="G43" s="3" t="s">
        <v>27</v>
      </c>
      <c r="H43" s="3" t="s">
        <v>27</v>
      </c>
      <c r="I43" s="3" t="s">
        <v>27</v>
      </c>
      <c r="J43" s="3" t="s">
        <v>27</v>
      </c>
      <c r="K43" s="3" t="s">
        <v>27</v>
      </c>
      <c r="L43" s="3" t="s">
        <v>27</v>
      </c>
      <c r="M43" s="3" t="s">
        <v>27</v>
      </c>
      <c r="N43" s="3" t="s">
        <v>27</v>
      </c>
      <c r="O43" s="3" t="s">
        <v>27</v>
      </c>
      <c r="P43" s="3" t="s">
        <v>27</v>
      </c>
      <c r="Q43" s="63">
        <v>332099.20536251302</v>
      </c>
      <c r="R43" s="25">
        <v>141997.70414471801</v>
      </c>
      <c r="S43" s="63">
        <v>61659.717459373001</v>
      </c>
      <c r="T43" s="74" t="s">
        <v>27</v>
      </c>
      <c r="U43" s="74" t="s">
        <v>27</v>
      </c>
      <c r="V43" s="75">
        <v>188823.446637268</v>
      </c>
      <c r="W43" s="75">
        <v>58505.620446763802</v>
      </c>
      <c r="X43" s="75">
        <v>85226.605006067301</v>
      </c>
      <c r="Y43" s="75">
        <v>20434.288106266002</v>
      </c>
      <c r="Z43" s="25">
        <v>15438.0787249285</v>
      </c>
      <c r="AA43" s="26">
        <v>49703.017556603903</v>
      </c>
    </row>
    <row r="44" spans="1:27" x14ac:dyDescent="0.15">
      <c r="A44" s="1"/>
      <c r="B44" s="5"/>
      <c r="C44" s="5">
        <v>6</v>
      </c>
      <c r="D44" s="8"/>
      <c r="E44" s="63">
        <v>1366740.0274507999</v>
      </c>
      <c r="F44" s="25">
        <v>991554.05896415398</v>
      </c>
      <c r="G44" s="3" t="s">
        <v>27</v>
      </c>
      <c r="H44" s="3" t="s">
        <v>27</v>
      </c>
      <c r="I44" s="3" t="s">
        <v>27</v>
      </c>
      <c r="J44" s="3" t="s">
        <v>27</v>
      </c>
      <c r="K44" s="3" t="s">
        <v>27</v>
      </c>
      <c r="L44" s="3" t="s">
        <v>27</v>
      </c>
      <c r="M44" s="3" t="s">
        <v>27</v>
      </c>
      <c r="N44" s="3" t="s">
        <v>27</v>
      </c>
      <c r="O44" s="3" t="s">
        <v>27</v>
      </c>
      <c r="P44" s="3" t="s">
        <v>27</v>
      </c>
      <c r="Q44" s="63">
        <v>355040.175684402</v>
      </c>
      <c r="R44" s="25">
        <v>126222.709676211</v>
      </c>
      <c r="S44" s="63">
        <v>65370.4240021804</v>
      </c>
      <c r="T44" s="74" t="s">
        <v>27</v>
      </c>
      <c r="U44" s="74" t="s">
        <v>27</v>
      </c>
      <c r="V44" s="75">
        <v>221697.685567957</v>
      </c>
      <c r="W44" s="75">
        <v>96999.063029825207</v>
      </c>
      <c r="X44" s="75">
        <v>92682.196895981804</v>
      </c>
      <c r="Y44" s="75">
        <v>26896.312904381</v>
      </c>
      <c r="Z44" s="25">
        <v>13431.4044633003</v>
      </c>
      <c r="AA44" s="26">
        <v>33183.155353659698</v>
      </c>
    </row>
    <row r="45" spans="1:27" x14ac:dyDescent="0.15">
      <c r="A45" s="1"/>
      <c r="B45" s="5"/>
      <c r="C45" s="5">
        <v>7</v>
      </c>
      <c r="D45" s="8"/>
      <c r="E45" s="63">
        <v>1577235.4459506599</v>
      </c>
      <c r="F45" s="25">
        <v>1111326.4682470099</v>
      </c>
      <c r="G45" s="3" t="s">
        <v>27</v>
      </c>
      <c r="H45" s="3" t="s">
        <v>27</v>
      </c>
      <c r="I45" s="3" t="s">
        <v>27</v>
      </c>
      <c r="J45" s="3" t="s">
        <v>27</v>
      </c>
      <c r="K45" s="3" t="s">
        <v>27</v>
      </c>
      <c r="L45" s="3" t="s">
        <v>27</v>
      </c>
      <c r="M45" s="3" t="s">
        <v>27</v>
      </c>
      <c r="N45" s="3" t="s">
        <v>27</v>
      </c>
      <c r="O45" s="3" t="s">
        <v>27</v>
      </c>
      <c r="P45" s="3" t="s">
        <v>27</v>
      </c>
      <c r="Q45" s="63">
        <v>379399.36352856603</v>
      </c>
      <c r="R45" s="25">
        <v>182797.17919051601</v>
      </c>
      <c r="S45" s="63">
        <v>76374.968714656701</v>
      </c>
      <c r="T45" s="74" t="s">
        <v>27</v>
      </c>
      <c r="U45" s="74" t="s">
        <v>27</v>
      </c>
      <c r="V45" s="75">
        <v>202376.82629775201</v>
      </c>
      <c r="W45" s="75">
        <v>80041.987051415097</v>
      </c>
      <c r="X45" s="75">
        <v>86237.298492056594</v>
      </c>
      <c r="Y45" s="75">
        <v>20830.815564800701</v>
      </c>
      <c r="Z45" s="25">
        <v>13660.2962359063</v>
      </c>
      <c r="AA45" s="26">
        <v>56769.626635205903</v>
      </c>
    </row>
    <row r="46" spans="1:27" x14ac:dyDescent="0.15">
      <c r="A46" s="1"/>
      <c r="B46" s="5"/>
      <c r="C46" s="5">
        <v>8</v>
      </c>
      <c r="D46" s="8"/>
      <c r="E46" s="63">
        <v>1335923.47059457</v>
      </c>
      <c r="F46" s="25">
        <v>969188.92370105395</v>
      </c>
      <c r="G46" s="3" t="s">
        <v>27</v>
      </c>
      <c r="H46" s="3" t="s">
        <v>27</v>
      </c>
      <c r="I46" s="3" t="s">
        <v>27</v>
      </c>
      <c r="J46" s="3" t="s">
        <v>27</v>
      </c>
      <c r="K46" s="3" t="s">
        <v>27</v>
      </c>
      <c r="L46" s="3" t="s">
        <v>27</v>
      </c>
      <c r="M46" s="3" t="s">
        <v>27</v>
      </c>
      <c r="N46" s="3" t="s">
        <v>27</v>
      </c>
      <c r="O46" s="3" t="s">
        <v>27</v>
      </c>
      <c r="P46" s="3" t="s">
        <v>27</v>
      </c>
      <c r="Q46" s="63">
        <v>322084.004419401</v>
      </c>
      <c r="R46" s="25">
        <v>173577.783378263</v>
      </c>
      <c r="S46" s="63">
        <v>71096.165428814798</v>
      </c>
      <c r="T46" s="74" t="s">
        <v>27</v>
      </c>
      <c r="U46" s="74" t="s">
        <v>27</v>
      </c>
      <c r="V46" s="75">
        <v>162802.89481618899</v>
      </c>
      <c r="W46" s="75">
        <v>44295.2652126104</v>
      </c>
      <c r="X46" s="75">
        <v>69511.156971505799</v>
      </c>
      <c r="Y46" s="75">
        <v>18111.1835303732</v>
      </c>
      <c r="Z46" s="25">
        <v>14810.8402121174</v>
      </c>
      <c r="AA46" s="26">
        <v>46206.673136085301</v>
      </c>
    </row>
    <row r="47" spans="1:27" x14ac:dyDescent="0.15">
      <c r="A47" s="1"/>
      <c r="B47" s="5"/>
      <c r="C47" s="5">
        <v>9</v>
      </c>
      <c r="D47" s="8"/>
      <c r="E47" s="63">
        <v>1199907.07451761</v>
      </c>
      <c r="F47" s="25">
        <v>885527.09845827101</v>
      </c>
      <c r="G47" s="3" t="s">
        <v>27</v>
      </c>
      <c r="H47" s="3" t="s">
        <v>27</v>
      </c>
      <c r="I47" s="3" t="s">
        <v>27</v>
      </c>
      <c r="J47" s="3" t="s">
        <v>27</v>
      </c>
      <c r="K47" s="3" t="s">
        <v>27</v>
      </c>
      <c r="L47" s="3" t="s">
        <v>27</v>
      </c>
      <c r="M47" s="3" t="s">
        <v>27</v>
      </c>
      <c r="N47" s="3" t="s">
        <v>27</v>
      </c>
      <c r="O47" s="3" t="s">
        <v>27</v>
      </c>
      <c r="P47" s="3" t="s">
        <v>27</v>
      </c>
      <c r="Q47" s="63">
        <v>295287.62887489202</v>
      </c>
      <c r="R47" s="25">
        <v>101186.737310647</v>
      </c>
      <c r="S47" s="63">
        <v>47757.218892788303</v>
      </c>
      <c r="T47" s="74" t="s">
        <v>27</v>
      </c>
      <c r="U47" s="74" t="s">
        <v>27</v>
      </c>
      <c r="V47" s="75">
        <v>187466.47847152801</v>
      </c>
      <c r="W47" s="75">
        <v>54580.296596900502</v>
      </c>
      <c r="X47" s="75">
        <v>84594.071264697603</v>
      </c>
      <c r="Y47" s="75">
        <v>21580.5040216792</v>
      </c>
      <c r="Z47" s="25">
        <v>18304.714683941798</v>
      </c>
      <c r="AA47" s="26">
        <v>43277.083214813603</v>
      </c>
    </row>
    <row r="48" spans="1:27" x14ac:dyDescent="0.15">
      <c r="A48" s="1"/>
      <c r="B48" s="5"/>
      <c r="C48" s="5">
        <v>10</v>
      </c>
      <c r="D48" s="8"/>
      <c r="E48" s="63">
        <v>1564519.68873014</v>
      </c>
      <c r="F48" s="25">
        <v>1120127.7208127601</v>
      </c>
      <c r="G48" s="3" t="s">
        <v>27</v>
      </c>
      <c r="H48" s="3" t="s">
        <v>27</v>
      </c>
      <c r="I48" s="3" t="s">
        <v>27</v>
      </c>
      <c r="J48" s="3" t="s">
        <v>27</v>
      </c>
      <c r="K48" s="3" t="s">
        <v>27</v>
      </c>
      <c r="L48" s="3" t="s">
        <v>27</v>
      </c>
      <c r="M48" s="3" t="s">
        <v>27</v>
      </c>
      <c r="N48" s="3" t="s">
        <v>27</v>
      </c>
      <c r="O48" s="3" t="s">
        <v>27</v>
      </c>
      <c r="P48" s="3" t="s">
        <v>27</v>
      </c>
      <c r="Q48" s="63">
        <v>378717.86495221697</v>
      </c>
      <c r="R48" s="25">
        <v>177168.111714923</v>
      </c>
      <c r="S48" s="63">
        <v>82923.055373261494</v>
      </c>
      <c r="T48" s="74" t="s">
        <v>27</v>
      </c>
      <c r="U48" s="74" t="s">
        <v>27</v>
      </c>
      <c r="V48" s="75">
        <v>202820.97015702701</v>
      </c>
      <c r="W48" s="75">
        <v>62764.873109526001</v>
      </c>
      <c r="X48" s="75">
        <v>92124.138603292304</v>
      </c>
      <c r="Y48" s="75">
        <v>22420.8672498325</v>
      </c>
      <c r="Z48" s="25">
        <v>21774.625541980698</v>
      </c>
      <c r="AA48" s="26">
        <v>49842.672633587797</v>
      </c>
    </row>
    <row r="49" spans="1:27" x14ac:dyDescent="0.15">
      <c r="A49" s="1"/>
      <c r="B49" s="5"/>
      <c r="C49" s="5">
        <v>11</v>
      </c>
      <c r="D49" s="8"/>
      <c r="E49" s="63">
        <v>1421667.63474804</v>
      </c>
      <c r="F49" s="25">
        <v>1028794.78590077</v>
      </c>
      <c r="G49" s="3" t="s">
        <v>27</v>
      </c>
      <c r="H49" s="3" t="s">
        <v>27</v>
      </c>
      <c r="I49" s="3" t="s">
        <v>27</v>
      </c>
      <c r="J49" s="3" t="s">
        <v>27</v>
      </c>
      <c r="K49" s="3" t="s">
        <v>27</v>
      </c>
      <c r="L49" s="3" t="s">
        <v>27</v>
      </c>
      <c r="M49" s="3" t="s">
        <v>27</v>
      </c>
      <c r="N49" s="3" t="s">
        <v>27</v>
      </c>
      <c r="O49" s="3" t="s">
        <v>27</v>
      </c>
      <c r="P49" s="3" t="s">
        <v>27</v>
      </c>
      <c r="Q49" s="63">
        <v>345073.391076739</v>
      </c>
      <c r="R49" s="25">
        <v>169405.370563567</v>
      </c>
      <c r="S49" s="63">
        <v>81146.659693691996</v>
      </c>
      <c r="T49" s="74" t="s">
        <v>27</v>
      </c>
      <c r="U49" s="74" t="s">
        <v>27</v>
      </c>
      <c r="V49" s="75">
        <v>187965.59561883099</v>
      </c>
      <c r="W49" s="75">
        <v>60989.937068485997</v>
      </c>
      <c r="X49" s="75">
        <v>73698.182906383605</v>
      </c>
      <c r="Y49" s="75">
        <v>24734.215364401301</v>
      </c>
      <c r="Z49" s="25">
        <v>16046.584636715501</v>
      </c>
      <c r="AA49" s="26">
        <v>46755.755918048497</v>
      </c>
    </row>
    <row r="50" spans="1:27" x14ac:dyDescent="0.15">
      <c r="A50" s="1"/>
      <c r="B50" s="5"/>
      <c r="C50" s="5">
        <v>12</v>
      </c>
      <c r="D50" s="8"/>
      <c r="E50" s="63">
        <v>2034266.4920924001</v>
      </c>
      <c r="F50" s="25">
        <v>1805427.7708854401</v>
      </c>
      <c r="G50" s="3" t="s">
        <v>27</v>
      </c>
      <c r="H50" s="3" t="s">
        <v>27</v>
      </c>
      <c r="I50" s="3" t="s">
        <v>27</v>
      </c>
      <c r="J50" s="3" t="s">
        <v>27</v>
      </c>
      <c r="K50" s="3" t="s">
        <v>27</v>
      </c>
      <c r="L50" s="3" t="s">
        <v>27</v>
      </c>
      <c r="M50" s="3" t="s">
        <v>27</v>
      </c>
      <c r="N50" s="3" t="s">
        <v>27</v>
      </c>
      <c r="O50" s="3" t="s">
        <v>27</v>
      </c>
      <c r="P50" s="3" t="s">
        <v>27</v>
      </c>
      <c r="Q50" s="63">
        <v>296019.23155018099</v>
      </c>
      <c r="R50" s="25">
        <v>139401.47580866201</v>
      </c>
      <c r="S50" s="63">
        <v>77411.547003476895</v>
      </c>
      <c r="T50" s="74" t="s">
        <v>27</v>
      </c>
      <c r="U50" s="74" t="s">
        <v>27</v>
      </c>
      <c r="V50" s="75">
        <v>158556.729372395</v>
      </c>
      <c r="W50" s="75">
        <v>70365.466118267097</v>
      </c>
      <c r="X50" s="75">
        <v>64601.152791971203</v>
      </c>
      <c r="Y50" s="75">
        <v>14709.807243033199</v>
      </c>
      <c r="Z50" s="25">
        <v>13095.835073943799</v>
      </c>
      <c r="AA50" s="26">
        <v>49243.4678890617</v>
      </c>
    </row>
    <row r="51" spans="1:27" x14ac:dyDescent="0.15">
      <c r="A51" s="28"/>
      <c r="B51" s="7" t="s">
        <v>39</v>
      </c>
      <c r="C51" s="5">
        <v>1</v>
      </c>
      <c r="D51" s="8" t="s">
        <v>26</v>
      </c>
      <c r="E51" s="63">
        <v>1609149.16762022</v>
      </c>
      <c r="F51" s="25">
        <v>1163212.4876937701</v>
      </c>
      <c r="G51" s="3" t="s">
        <v>27</v>
      </c>
      <c r="H51" s="3" t="s">
        <v>27</v>
      </c>
      <c r="I51" s="3" t="s">
        <v>27</v>
      </c>
      <c r="J51" s="3" t="s">
        <v>27</v>
      </c>
      <c r="K51" s="3" t="s">
        <v>27</v>
      </c>
      <c r="L51" s="3" t="s">
        <v>27</v>
      </c>
      <c r="M51" s="3" t="s">
        <v>27</v>
      </c>
      <c r="N51" s="3" t="s">
        <v>27</v>
      </c>
      <c r="O51" s="3" t="s">
        <v>27</v>
      </c>
      <c r="P51" s="3" t="s">
        <v>27</v>
      </c>
      <c r="Q51" s="63">
        <v>370572.242622038</v>
      </c>
      <c r="R51" s="25">
        <v>161843.96604612601</v>
      </c>
      <c r="S51" s="63">
        <v>54732.411233089202</v>
      </c>
      <c r="T51" s="74" t="s">
        <v>27</v>
      </c>
      <c r="U51" s="74" t="s">
        <v>27</v>
      </c>
      <c r="V51" s="75">
        <v>195449.82311445099</v>
      </c>
      <c r="W51" s="75">
        <v>53704.034259336397</v>
      </c>
      <c r="X51" s="75">
        <v>98322.455438279503</v>
      </c>
      <c r="Y51" s="75">
        <v>73575.5379811413</v>
      </c>
      <c r="Z51" s="25">
        <v>10929.864542376101</v>
      </c>
      <c r="AA51" s="26">
        <v>71999.291366805395</v>
      </c>
    </row>
    <row r="52" spans="1:27" x14ac:dyDescent="0.15">
      <c r="A52" s="1"/>
      <c r="B52" s="5"/>
      <c r="C52" s="5">
        <v>2</v>
      </c>
      <c r="D52" s="8"/>
      <c r="E52" s="63">
        <v>1329259.44729554</v>
      </c>
      <c r="F52" s="25">
        <v>1007004.66956775</v>
      </c>
      <c r="G52" s="3" t="s">
        <v>27</v>
      </c>
      <c r="H52" s="3" t="s">
        <v>27</v>
      </c>
      <c r="I52" s="3" t="s">
        <v>27</v>
      </c>
      <c r="J52" s="3" t="s">
        <v>27</v>
      </c>
      <c r="K52" s="3" t="s">
        <v>27</v>
      </c>
      <c r="L52" s="3" t="s">
        <v>27</v>
      </c>
      <c r="M52" s="3" t="s">
        <v>27</v>
      </c>
      <c r="N52" s="3" t="s">
        <v>27</v>
      </c>
      <c r="O52" s="3" t="s">
        <v>27</v>
      </c>
      <c r="P52" s="3" t="s">
        <v>27</v>
      </c>
      <c r="Q52" s="63">
        <v>305986.34706636303</v>
      </c>
      <c r="R52" s="25">
        <v>119786.950495581</v>
      </c>
      <c r="S52" s="63">
        <v>49185.499604965502</v>
      </c>
      <c r="T52" s="74" t="s">
        <v>27</v>
      </c>
      <c r="U52" s="74" t="s">
        <v>27</v>
      </c>
      <c r="V52" s="75">
        <v>185442.048454448</v>
      </c>
      <c r="W52" s="75">
        <v>72377.074304791095</v>
      </c>
      <c r="X52" s="75">
        <v>65065.2540277847</v>
      </c>
      <c r="Y52" s="75">
        <v>16839.852000833002</v>
      </c>
      <c r="Z52" s="25">
        <v>10784.8009622789</v>
      </c>
      <c r="AA52" s="26">
        <v>54259.59804746</v>
      </c>
    </row>
    <row r="53" spans="1:27" x14ac:dyDescent="0.15">
      <c r="A53" s="1"/>
      <c r="B53" s="5"/>
      <c r="C53" s="5">
        <v>3</v>
      </c>
      <c r="D53" s="8"/>
      <c r="E53" s="63">
        <v>1275845.69254364</v>
      </c>
      <c r="F53" s="25">
        <v>946215.73687413498</v>
      </c>
      <c r="G53" s="3" t="s">
        <v>27</v>
      </c>
      <c r="H53" s="3" t="s">
        <v>27</v>
      </c>
      <c r="I53" s="3" t="s">
        <v>27</v>
      </c>
      <c r="J53" s="3" t="s">
        <v>27</v>
      </c>
      <c r="K53" s="3" t="s">
        <v>27</v>
      </c>
      <c r="L53" s="3" t="s">
        <v>27</v>
      </c>
      <c r="M53" s="3" t="s">
        <v>27</v>
      </c>
      <c r="N53" s="3" t="s">
        <v>27</v>
      </c>
      <c r="O53" s="3" t="s">
        <v>27</v>
      </c>
      <c r="P53" s="3" t="s">
        <v>27</v>
      </c>
      <c r="Q53" s="63">
        <v>309900.54377399402</v>
      </c>
      <c r="R53" s="25">
        <v>136156.50712943499</v>
      </c>
      <c r="S53" s="63">
        <v>57910.350162494498</v>
      </c>
      <c r="T53" s="74" t="s">
        <v>27</v>
      </c>
      <c r="U53" s="74" t="s">
        <v>27</v>
      </c>
      <c r="V53" s="75">
        <v>170350.44170165801</v>
      </c>
      <c r="W53" s="75">
        <v>61617.496950521199</v>
      </c>
      <c r="X53" s="75">
        <v>78198.078501472701</v>
      </c>
      <c r="Y53" s="75">
        <v>16440.9822626366</v>
      </c>
      <c r="Z53" s="25">
        <v>15258.9121812964</v>
      </c>
      <c r="AA53" s="26">
        <v>46051.310995615</v>
      </c>
    </row>
    <row r="54" spans="1:27" x14ac:dyDescent="0.15">
      <c r="A54" s="1"/>
      <c r="B54" s="5"/>
      <c r="C54" s="5">
        <v>4</v>
      </c>
      <c r="D54" s="8"/>
      <c r="E54" s="63">
        <v>1669270.6329231299</v>
      </c>
      <c r="F54" s="25">
        <v>1244762.1475747901</v>
      </c>
      <c r="G54" s="3" t="s">
        <v>27</v>
      </c>
      <c r="H54" s="3" t="s">
        <v>27</v>
      </c>
      <c r="I54" s="3" t="s">
        <v>27</v>
      </c>
      <c r="J54" s="3" t="s">
        <v>27</v>
      </c>
      <c r="K54" s="3" t="s">
        <v>27</v>
      </c>
      <c r="L54" s="3" t="s">
        <v>27</v>
      </c>
      <c r="M54" s="3" t="s">
        <v>27</v>
      </c>
      <c r="N54" s="3" t="s">
        <v>27</v>
      </c>
      <c r="O54" s="3" t="s">
        <v>27</v>
      </c>
      <c r="P54" s="3" t="s">
        <v>27</v>
      </c>
      <c r="Q54" s="63">
        <v>387223.83388922701</v>
      </c>
      <c r="R54" s="25">
        <v>144647.64341609899</v>
      </c>
      <c r="S54" s="63">
        <v>58673.730396519299</v>
      </c>
      <c r="T54" s="74" t="s">
        <v>27</v>
      </c>
      <c r="U54" s="74" t="s">
        <v>27</v>
      </c>
      <c r="V54" s="75">
        <v>253904.97014794999</v>
      </c>
      <c r="W54" s="75">
        <v>83476.468664782107</v>
      </c>
      <c r="X54" s="75">
        <v>108234.04798242199</v>
      </c>
      <c r="Y54" s="75">
        <v>36655.523378090198</v>
      </c>
      <c r="Z54" s="25">
        <v>18091.5886611485</v>
      </c>
      <c r="AA54" s="26">
        <v>75418.904333441606</v>
      </c>
    </row>
    <row r="55" spans="1:27" x14ac:dyDescent="0.15">
      <c r="A55" s="1"/>
      <c r="B55" s="5"/>
      <c r="C55" s="5">
        <v>5</v>
      </c>
      <c r="D55" s="8"/>
      <c r="E55" s="63">
        <v>1656343.1109594801</v>
      </c>
      <c r="F55" s="25">
        <v>1183979.2272485299</v>
      </c>
      <c r="G55" s="3" t="s">
        <v>27</v>
      </c>
      <c r="H55" s="3" t="s">
        <v>27</v>
      </c>
      <c r="I55" s="3" t="s">
        <v>27</v>
      </c>
      <c r="J55" s="3" t="s">
        <v>27</v>
      </c>
      <c r="K55" s="3" t="s">
        <v>27</v>
      </c>
      <c r="L55" s="3" t="s">
        <v>27</v>
      </c>
      <c r="M55" s="3" t="s">
        <v>27</v>
      </c>
      <c r="N55" s="3" t="s">
        <v>27</v>
      </c>
      <c r="O55" s="3" t="s">
        <v>27</v>
      </c>
      <c r="P55" s="3" t="s">
        <v>27</v>
      </c>
      <c r="Q55" s="63">
        <v>446165.30324627197</v>
      </c>
      <c r="R55" s="25">
        <v>168784.59552311801</v>
      </c>
      <c r="S55" s="63">
        <v>50917.623778072302</v>
      </c>
      <c r="T55" s="74" t="s">
        <v>27</v>
      </c>
      <c r="U55" s="74" t="s">
        <v>27</v>
      </c>
      <c r="V55" s="75">
        <v>267845.143247089</v>
      </c>
      <c r="W55" s="75">
        <v>90766.432698846504</v>
      </c>
      <c r="X55" s="75">
        <v>120227.935766403</v>
      </c>
      <c r="Y55" s="75">
        <v>26710.121754723899</v>
      </c>
      <c r="Z55" s="25">
        <v>15165.5533831871</v>
      </c>
      <c r="AA55" s="26">
        <v>57318.1532621062</v>
      </c>
    </row>
    <row r="56" spans="1:27" x14ac:dyDescent="0.15">
      <c r="A56" s="1"/>
      <c r="B56" s="5"/>
      <c r="C56" s="5">
        <v>6</v>
      </c>
      <c r="D56" s="8"/>
      <c r="E56" s="63">
        <v>1584463.14604297</v>
      </c>
      <c r="F56" s="25">
        <v>1171138.6020528299</v>
      </c>
      <c r="G56" s="3" t="s">
        <v>27</v>
      </c>
      <c r="H56" s="3" t="s">
        <v>27</v>
      </c>
      <c r="I56" s="3" t="s">
        <v>27</v>
      </c>
      <c r="J56" s="3" t="s">
        <v>27</v>
      </c>
      <c r="K56" s="3" t="s">
        <v>27</v>
      </c>
      <c r="L56" s="3" t="s">
        <v>27</v>
      </c>
      <c r="M56" s="3" t="s">
        <v>27</v>
      </c>
      <c r="N56" s="3" t="s">
        <v>27</v>
      </c>
      <c r="O56" s="3" t="s">
        <v>27</v>
      </c>
      <c r="P56" s="3" t="s">
        <v>27</v>
      </c>
      <c r="Q56" s="63">
        <v>375135.58314326999</v>
      </c>
      <c r="R56" s="25">
        <v>178510.071307848</v>
      </c>
      <c r="S56" s="63">
        <v>68868.223445966607</v>
      </c>
      <c r="T56" s="74" t="s">
        <v>27</v>
      </c>
      <c r="U56" s="74" t="s">
        <v>27</v>
      </c>
      <c r="V56" s="75">
        <v>203793.69627412199</v>
      </c>
      <c r="W56" s="75">
        <v>70448.292070054595</v>
      </c>
      <c r="X56" s="75">
        <v>96240.843737100397</v>
      </c>
      <c r="Y56" s="75">
        <v>18688.4804440427</v>
      </c>
      <c r="Z56" s="25">
        <v>19041.045873281801</v>
      </c>
      <c r="AA56" s="26">
        <v>66263.985112315102</v>
      </c>
    </row>
    <row r="57" spans="1:27" x14ac:dyDescent="0.15">
      <c r="A57" s="1"/>
      <c r="B57" s="5"/>
      <c r="C57" s="5">
        <v>7</v>
      </c>
      <c r="D57" s="8"/>
      <c r="E57" s="63">
        <v>1700527.3948067599</v>
      </c>
      <c r="F57" s="25">
        <v>1289959.68590301</v>
      </c>
      <c r="G57" s="3" t="s">
        <v>27</v>
      </c>
      <c r="H57" s="3" t="s">
        <v>27</v>
      </c>
      <c r="I57" s="3" t="s">
        <v>27</v>
      </c>
      <c r="J57" s="3" t="s">
        <v>27</v>
      </c>
      <c r="K57" s="3" t="s">
        <v>27</v>
      </c>
      <c r="L57" s="3" t="s">
        <v>27</v>
      </c>
      <c r="M57" s="3" t="s">
        <v>27</v>
      </c>
      <c r="N57" s="3" t="s">
        <v>27</v>
      </c>
      <c r="O57" s="3" t="s">
        <v>27</v>
      </c>
      <c r="P57" s="3" t="s">
        <v>27</v>
      </c>
      <c r="Q57" s="63">
        <v>328963.45178617898</v>
      </c>
      <c r="R57" s="25">
        <v>132878.70487247201</v>
      </c>
      <c r="S57" s="63">
        <v>54262.388778700297</v>
      </c>
      <c r="T57" s="74" t="s">
        <v>27</v>
      </c>
      <c r="U57" s="74" t="s">
        <v>27</v>
      </c>
      <c r="V57" s="75">
        <v>198638.586826949</v>
      </c>
      <c r="W57" s="75">
        <v>61818.156419199498</v>
      </c>
      <c r="X57" s="75">
        <v>102500.983571637</v>
      </c>
      <c r="Y57" s="75">
        <v>19978.181318298801</v>
      </c>
      <c r="Z57" s="25">
        <v>12722.8331152092</v>
      </c>
      <c r="AA57" s="26">
        <v>64491.241338457199</v>
      </c>
    </row>
    <row r="58" spans="1:27" x14ac:dyDescent="0.15">
      <c r="A58" s="1"/>
      <c r="B58" s="5"/>
      <c r="C58" s="5">
        <v>8</v>
      </c>
      <c r="D58" s="8"/>
      <c r="E58" s="63">
        <v>1690369.6415494401</v>
      </c>
      <c r="F58" s="25">
        <v>1261976.0225458101</v>
      </c>
      <c r="G58" s="3" t="s">
        <v>27</v>
      </c>
      <c r="H58" s="3" t="s">
        <v>27</v>
      </c>
      <c r="I58" s="3" t="s">
        <v>27</v>
      </c>
      <c r="J58" s="3" t="s">
        <v>27</v>
      </c>
      <c r="K58" s="3" t="s">
        <v>27</v>
      </c>
      <c r="L58" s="3" t="s">
        <v>27</v>
      </c>
      <c r="M58" s="3" t="s">
        <v>27</v>
      </c>
      <c r="N58" s="3" t="s">
        <v>27</v>
      </c>
      <c r="O58" s="3" t="s">
        <v>27</v>
      </c>
      <c r="P58" s="3" t="s">
        <v>27</v>
      </c>
      <c r="Q58" s="63">
        <v>392866.26993775601</v>
      </c>
      <c r="R58" s="25">
        <v>171452.688807475</v>
      </c>
      <c r="S58" s="63">
        <v>63469.3799572192</v>
      </c>
      <c r="T58" s="74" t="s">
        <v>27</v>
      </c>
      <c r="U58" s="74" t="s">
        <v>27</v>
      </c>
      <c r="V58" s="75">
        <v>227828.28404822599</v>
      </c>
      <c r="W58" s="75">
        <v>84237.258180992605</v>
      </c>
      <c r="X58" s="75">
        <v>95805.742865625594</v>
      </c>
      <c r="Y58" s="75">
        <v>32757.643161853801</v>
      </c>
      <c r="Z58" s="25">
        <v>13058.728755029801</v>
      </c>
      <c r="AA58" s="26">
        <v>78690.172147041594</v>
      </c>
    </row>
    <row r="59" spans="1:27" x14ac:dyDescent="0.15">
      <c r="A59" s="1"/>
      <c r="B59" s="5"/>
      <c r="C59" s="5">
        <v>9</v>
      </c>
      <c r="D59" s="8"/>
      <c r="E59" s="63">
        <v>1561700.8482735399</v>
      </c>
      <c r="F59" s="25">
        <v>1175894.1576139501</v>
      </c>
      <c r="G59" s="3" t="s">
        <v>27</v>
      </c>
      <c r="H59" s="3" t="s">
        <v>27</v>
      </c>
      <c r="I59" s="3" t="s">
        <v>27</v>
      </c>
      <c r="J59" s="3" t="s">
        <v>27</v>
      </c>
      <c r="K59" s="3" t="s">
        <v>27</v>
      </c>
      <c r="L59" s="3" t="s">
        <v>27</v>
      </c>
      <c r="M59" s="3" t="s">
        <v>27</v>
      </c>
      <c r="N59" s="3" t="s">
        <v>27</v>
      </c>
      <c r="O59" s="3" t="s">
        <v>27</v>
      </c>
      <c r="P59" s="3" t="s">
        <v>27</v>
      </c>
      <c r="Q59" s="63">
        <v>382767.54101930303</v>
      </c>
      <c r="R59" s="25">
        <v>158675.39267515799</v>
      </c>
      <c r="S59" s="63">
        <v>65437.029391939497</v>
      </c>
      <c r="T59" s="74" t="s">
        <v>27</v>
      </c>
      <c r="U59" s="74" t="s">
        <v>27</v>
      </c>
      <c r="V59" s="75">
        <v>213476.15369517001</v>
      </c>
      <c r="W59" s="75">
        <v>72000.746805763294</v>
      </c>
      <c r="X59" s="75">
        <v>90227.163265241194</v>
      </c>
      <c r="Y59" s="75">
        <v>30065.195201548799</v>
      </c>
      <c r="Z59" s="25">
        <v>11865.8606774172</v>
      </c>
      <c r="AA59" s="26">
        <v>101191.073684335</v>
      </c>
    </row>
    <row r="60" spans="1:27" x14ac:dyDescent="0.15">
      <c r="A60" s="1"/>
      <c r="B60" s="5"/>
      <c r="C60" s="5">
        <v>10</v>
      </c>
      <c r="D60" s="8"/>
      <c r="E60" s="63">
        <v>1757698.09159451</v>
      </c>
      <c r="F60" s="25">
        <v>1328147.76819121</v>
      </c>
      <c r="G60" s="3" t="s">
        <v>27</v>
      </c>
      <c r="H60" s="3" t="s">
        <v>27</v>
      </c>
      <c r="I60" s="3" t="s">
        <v>27</v>
      </c>
      <c r="J60" s="3" t="s">
        <v>27</v>
      </c>
      <c r="K60" s="3" t="s">
        <v>27</v>
      </c>
      <c r="L60" s="3" t="s">
        <v>27</v>
      </c>
      <c r="M60" s="3" t="s">
        <v>27</v>
      </c>
      <c r="N60" s="3" t="s">
        <v>27</v>
      </c>
      <c r="O60" s="3" t="s">
        <v>27</v>
      </c>
      <c r="P60" s="3" t="s">
        <v>27</v>
      </c>
      <c r="Q60" s="63">
        <v>390336.84935967898</v>
      </c>
      <c r="R60" s="25">
        <v>175156.45122457601</v>
      </c>
      <c r="S60" s="63">
        <v>89462.036644996595</v>
      </c>
      <c r="T60" s="74" t="s">
        <v>27</v>
      </c>
      <c r="U60" s="74" t="s">
        <v>27</v>
      </c>
      <c r="V60" s="75">
        <v>216698.77831309399</v>
      </c>
      <c r="W60" s="75">
        <v>76279.262596593602</v>
      </c>
      <c r="X60" s="75">
        <v>104762.56201767</v>
      </c>
      <c r="Y60" s="75">
        <v>22704.104252838901</v>
      </c>
      <c r="Z60" s="25">
        <v>16014.3649646329</v>
      </c>
      <c r="AA60" s="26">
        <v>61244.3291206547</v>
      </c>
    </row>
    <row r="61" spans="1:27" x14ac:dyDescent="0.15">
      <c r="A61" s="1"/>
      <c r="B61" s="5"/>
      <c r="C61" s="5">
        <v>11</v>
      </c>
      <c r="D61" s="8"/>
      <c r="E61" s="63">
        <v>1839864.92162898</v>
      </c>
      <c r="F61" s="25">
        <v>1409310.5412409599</v>
      </c>
      <c r="G61" s="3" t="s">
        <v>27</v>
      </c>
      <c r="H61" s="3" t="s">
        <v>27</v>
      </c>
      <c r="I61" s="3" t="s">
        <v>27</v>
      </c>
      <c r="J61" s="3" t="s">
        <v>27</v>
      </c>
      <c r="K61" s="3" t="s">
        <v>27</v>
      </c>
      <c r="L61" s="3" t="s">
        <v>27</v>
      </c>
      <c r="M61" s="3" t="s">
        <v>27</v>
      </c>
      <c r="N61" s="3" t="s">
        <v>27</v>
      </c>
      <c r="O61" s="3" t="s">
        <v>27</v>
      </c>
      <c r="P61" s="3" t="s">
        <v>27</v>
      </c>
      <c r="Q61" s="63">
        <v>413256.55699573603</v>
      </c>
      <c r="R61" s="25">
        <v>192783.13539008799</v>
      </c>
      <c r="S61" s="63">
        <v>70524.419057043895</v>
      </c>
      <c r="T61" s="74" t="s">
        <v>27</v>
      </c>
      <c r="U61" s="74" t="s">
        <v>27</v>
      </c>
      <c r="V61" s="75">
        <v>230198.341255623</v>
      </c>
      <c r="W61" s="75">
        <v>75530.602811570003</v>
      </c>
      <c r="X61" s="75">
        <v>106249.468029743</v>
      </c>
      <c r="Y61" s="75">
        <v>24156.065549283401</v>
      </c>
      <c r="Z61" s="25">
        <v>15095.000997901299</v>
      </c>
      <c r="AA61" s="26">
        <v>56541.0943688033</v>
      </c>
    </row>
    <row r="62" spans="1:27" x14ac:dyDescent="0.15">
      <c r="A62" s="1"/>
      <c r="B62" s="5"/>
      <c r="C62" s="5">
        <v>12</v>
      </c>
      <c r="D62" s="8"/>
      <c r="E62" s="63">
        <v>1860620.0590095399</v>
      </c>
      <c r="F62" s="25">
        <v>1436778.8610346499</v>
      </c>
      <c r="G62" s="3" t="s">
        <v>27</v>
      </c>
      <c r="H62" s="3" t="s">
        <v>27</v>
      </c>
      <c r="I62" s="3" t="s">
        <v>27</v>
      </c>
      <c r="J62" s="3" t="s">
        <v>27</v>
      </c>
      <c r="K62" s="3" t="s">
        <v>27</v>
      </c>
      <c r="L62" s="3" t="s">
        <v>27</v>
      </c>
      <c r="M62" s="3" t="s">
        <v>27</v>
      </c>
      <c r="N62" s="3" t="s">
        <v>27</v>
      </c>
      <c r="O62" s="3" t="s">
        <v>27</v>
      </c>
      <c r="P62" s="3" t="s">
        <v>27</v>
      </c>
      <c r="Q62" s="63">
        <v>424245.019307137</v>
      </c>
      <c r="R62" s="25">
        <v>177265.77386208999</v>
      </c>
      <c r="S62" s="63">
        <v>59122.049985525999</v>
      </c>
      <c r="T62" s="74" t="s">
        <v>27</v>
      </c>
      <c r="U62" s="74" t="s">
        <v>27</v>
      </c>
      <c r="V62" s="75">
        <v>247776.87514343299</v>
      </c>
      <c r="W62" s="75">
        <v>69231.312618230702</v>
      </c>
      <c r="X62" s="75">
        <v>114770.44514693299</v>
      </c>
      <c r="Y62" s="75">
        <v>45684.881523996497</v>
      </c>
      <c r="Z62" s="25">
        <v>18140.502482378801</v>
      </c>
      <c r="AA62" s="26">
        <v>88581.675633845894</v>
      </c>
    </row>
    <row r="63" spans="1:27" x14ac:dyDescent="0.15">
      <c r="A63" s="1"/>
      <c r="B63" s="7" t="s">
        <v>40</v>
      </c>
      <c r="C63" s="5">
        <v>1</v>
      </c>
      <c r="D63" s="8" t="s">
        <v>26</v>
      </c>
      <c r="E63" s="63">
        <v>1781541.00286406</v>
      </c>
      <c r="F63" s="25">
        <v>1366556.8882487</v>
      </c>
      <c r="G63" s="3" t="s">
        <v>27</v>
      </c>
      <c r="H63" s="3" t="s">
        <v>27</v>
      </c>
      <c r="I63" s="3" t="s">
        <v>27</v>
      </c>
      <c r="J63" s="3" t="s">
        <v>27</v>
      </c>
      <c r="K63" s="3" t="s">
        <v>27</v>
      </c>
      <c r="L63" s="3" t="s">
        <v>27</v>
      </c>
      <c r="M63" s="3" t="s">
        <v>27</v>
      </c>
      <c r="N63" s="3" t="s">
        <v>27</v>
      </c>
      <c r="O63" s="3" t="s">
        <v>27</v>
      </c>
      <c r="P63" s="3" t="s">
        <v>27</v>
      </c>
      <c r="Q63" s="63">
        <v>303299.351910164</v>
      </c>
      <c r="R63" s="25">
        <v>114527.764697251</v>
      </c>
      <c r="S63" s="63">
        <v>70747.030376572104</v>
      </c>
      <c r="T63" s="74" t="s">
        <v>27</v>
      </c>
      <c r="U63" s="74" t="s">
        <v>27</v>
      </c>
      <c r="V63" s="75">
        <v>175139.15529440201</v>
      </c>
      <c r="W63" s="75">
        <v>62271.368796116898</v>
      </c>
      <c r="X63" s="75">
        <v>93757.400991160699</v>
      </c>
      <c r="Y63" s="75">
        <v>31775.0328904138</v>
      </c>
      <c r="Z63" s="25">
        <v>15646.157281633101</v>
      </c>
      <c r="AA63" s="26">
        <v>77063.032599134895</v>
      </c>
    </row>
    <row r="64" spans="1:27" x14ac:dyDescent="0.15">
      <c r="A64" s="1"/>
      <c r="B64" s="5"/>
      <c r="C64" s="5">
        <v>2</v>
      </c>
      <c r="D64" s="8"/>
      <c r="E64" s="63">
        <v>1775445.2779757199</v>
      </c>
      <c r="F64" s="25">
        <v>1383326.8223109001</v>
      </c>
      <c r="G64" s="3" t="s">
        <v>27</v>
      </c>
      <c r="H64" s="3" t="s">
        <v>27</v>
      </c>
      <c r="I64" s="3" t="s">
        <v>27</v>
      </c>
      <c r="J64" s="3" t="s">
        <v>27</v>
      </c>
      <c r="K64" s="3" t="s">
        <v>27</v>
      </c>
      <c r="L64" s="3" t="s">
        <v>27</v>
      </c>
      <c r="M64" s="3" t="s">
        <v>27</v>
      </c>
      <c r="N64" s="3" t="s">
        <v>27</v>
      </c>
      <c r="O64" s="3" t="s">
        <v>27</v>
      </c>
      <c r="P64" s="3" t="s">
        <v>27</v>
      </c>
      <c r="Q64" s="63">
        <v>375547.74459252099</v>
      </c>
      <c r="R64" s="25">
        <v>143925.05178849801</v>
      </c>
      <c r="S64" s="63">
        <v>59346.955726567801</v>
      </c>
      <c r="T64" s="74" t="s">
        <v>27</v>
      </c>
      <c r="U64" s="74" t="s">
        <v>27</v>
      </c>
      <c r="V64" s="75">
        <v>231171.45710795801</v>
      </c>
      <c r="W64" s="75">
        <v>78311.519590671305</v>
      </c>
      <c r="X64" s="75">
        <v>100117.75640829001</v>
      </c>
      <c r="Y64" s="75">
        <v>14995.281349594699</v>
      </c>
      <c r="Z64" s="25">
        <v>16481.887101536799</v>
      </c>
      <c r="AA64" s="26">
        <v>74496.666715729705</v>
      </c>
    </row>
    <row r="65" spans="1:27" x14ac:dyDescent="0.15">
      <c r="A65" s="1"/>
      <c r="B65" s="5"/>
      <c r="C65" s="5">
        <v>3</v>
      </c>
      <c r="D65" s="8"/>
      <c r="E65" s="63">
        <v>1840661.6101927101</v>
      </c>
      <c r="F65" s="25">
        <v>1437227.76580743</v>
      </c>
      <c r="G65" s="3" t="s">
        <v>27</v>
      </c>
      <c r="H65" s="3" t="s">
        <v>27</v>
      </c>
      <c r="I65" s="3" t="s">
        <v>27</v>
      </c>
      <c r="J65" s="3" t="s">
        <v>27</v>
      </c>
      <c r="K65" s="3" t="s">
        <v>27</v>
      </c>
      <c r="L65" s="3" t="s">
        <v>27</v>
      </c>
      <c r="M65" s="3" t="s">
        <v>27</v>
      </c>
      <c r="N65" s="3" t="s">
        <v>27</v>
      </c>
      <c r="O65" s="3" t="s">
        <v>27</v>
      </c>
      <c r="P65" s="3" t="s">
        <v>27</v>
      </c>
      <c r="Q65" s="63">
        <v>408388.01832685497</v>
      </c>
      <c r="R65" s="25">
        <v>168641.76015996799</v>
      </c>
      <c r="S65" s="63">
        <v>71445.416713991202</v>
      </c>
      <c r="T65" s="74" t="s">
        <v>27</v>
      </c>
      <c r="U65" s="74" t="s">
        <v>27</v>
      </c>
      <c r="V65" s="75">
        <v>244811.474131886</v>
      </c>
      <c r="W65" s="75">
        <v>62496.5351342957</v>
      </c>
      <c r="X65" s="75">
        <v>136057.878381127</v>
      </c>
      <c r="Y65" s="75">
        <v>34399.9658973767</v>
      </c>
      <c r="Z65" s="25">
        <v>15378.983180991299</v>
      </c>
      <c r="AA65" s="26">
        <v>82613.286901957807</v>
      </c>
    </row>
    <row r="66" spans="1:27" x14ac:dyDescent="0.15">
      <c r="A66" s="1"/>
      <c r="B66" s="5"/>
      <c r="C66" s="5">
        <v>4</v>
      </c>
      <c r="D66" s="8"/>
      <c r="E66" s="63">
        <v>2181485.6959823598</v>
      </c>
      <c r="F66" s="25">
        <v>1647675.5308238501</v>
      </c>
      <c r="G66" s="3" t="s">
        <v>27</v>
      </c>
      <c r="H66" s="3" t="s">
        <v>27</v>
      </c>
      <c r="I66" s="3" t="s">
        <v>27</v>
      </c>
      <c r="J66" s="3" t="s">
        <v>27</v>
      </c>
      <c r="K66" s="3" t="s">
        <v>27</v>
      </c>
      <c r="L66" s="3" t="s">
        <v>27</v>
      </c>
      <c r="M66" s="3" t="s">
        <v>27</v>
      </c>
      <c r="N66" s="3" t="s">
        <v>27</v>
      </c>
      <c r="O66" s="3" t="s">
        <v>27</v>
      </c>
      <c r="P66" s="3" t="s">
        <v>27</v>
      </c>
      <c r="Q66" s="63">
        <v>508915.949206519</v>
      </c>
      <c r="R66" s="25">
        <v>233327.16300373501</v>
      </c>
      <c r="S66" s="63">
        <v>90418.734615206893</v>
      </c>
      <c r="T66" s="74" t="s">
        <v>27</v>
      </c>
      <c r="U66" s="74" t="s">
        <v>27</v>
      </c>
      <c r="V66" s="75">
        <v>280537.70703452203</v>
      </c>
      <c r="W66" s="75">
        <v>84249.025073464305</v>
      </c>
      <c r="X66" s="75">
        <v>119654.946708255</v>
      </c>
      <c r="Y66" s="75">
        <v>42338.616174886403</v>
      </c>
      <c r="Z66" s="25">
        <v>24092.901697715901</v>
      </c>
      <c r="AA66" s="26">
        <v>84545.197894695593</v>
      </c>
    </row>
    <row r="67" spans="1:27" x14ac:dyDescent="0.15">
      <c r="A67" s="1"/>
      <c r="B67" s="5"/>
      <c r="C67" s="5">
        <v>5</v>
      </c>
      <c r="D67" s="8"/>
      <c r="E67" s="63">
        <v>2134240.63192213</v>
      </c>
      <c r="F67" s="25">
        <v>1672066.73219787</v>
      </c>
      <c r="G67" s="3" t="s">
        <v>27</v>
      </c>
      <c r="H67" s="3" t="s">
        <v>27</v>
      </c>
      <c r="I67" s="3" t="s">
        <v>27</v>
      </c>
      <c r="J67" s="3" t="s">
        <v>27</v>
      </c>
      <c r="K67" s="3" t="s">
        <v>27</v>
      </c>
      <c r="L67" s="3" t="s">
        <v>27</v>
      </c>
      <c r="M67" s="3" t="s">
        <v>27</v>
      </c>
      <c r="N67" s="3" t="s">
        <v>27</v>
      </c>
      <c r="O67" s="3" t="s">
        <v>27</v>
      </c>
      <c r="P67" s="3" t="s">
        <v>27</v>
      </c>
      <c r="Q67" s="63">
        <v>416112.81656208303</v>
      </c>
      <c r="R67" s="25">
        <v>166266.945232367</v>
      </c>
      <c r="S67" s="63">
        <v>39134.583280119703</v>
      </c>
      <c r="T67" s="74" t="s">
        <v>27</v>
      </c>
      <c r="U67" s="74" t="s">
        <v>27</v>
      </c>
      <c r="V67" s="75">
        <v>244035.91236498699</v>
      </c>
      <c r="W67" s="75">
        <v>66206.261216961793</v>
      </c>
      <c r="X67" s="75">
        <v>103910.84001979</v>
      </c>
      <c r="Y67" s="75">
        <v>41808.911052688702</v>
      </c>
      <c r="Z67" s="25">
        <v>17339.270482965701</v>
      </c>
      <c r="AA67" s="26">
        <v>80839.278716424305</v>
      </c>
    </row>
    <row r="68" spans="1:27" x14ac:dyDescent="0.15">
      <c r="A68" s="1"/>
      <c r="B68" s="5"/>
      <c r="C68" s="5">
        <v>6</v>
      </c>
      <c r="D68" s="8"/>
      <c r="E68" s="63">
        <v>2224177.0106888399</v>
      </c>
      <c r="F68" s="25">
        <v>1827788.7356645199</v>
      </c>
      <c r="G68" s="3" t="s">
        <v>27</v>
      </c>
      <c r="H68" s="3" t="s">
        <v>27</v>
      </c>
      <c r="I68" s="3" t="s">
        <v>27</v>
      </c>
      <c r="J68" s="3" t="s">
        <v>27</v>
      </c>
      <c r="K68" s="3" t="s">
        <v>27</v>
      </c>
      <c r="L68" s="3" t="s">
        <v>27</v>
      </c>
      <c r="M68" s="3" t="s">
        <v>27</v>
      </c>
      <c r="N68" s="3" t="s">
        <v>27</v>
      </c>
      <c r="O68" s="3" t="s">
        <v>27</v>
      </c>
      <c r="P68" s="3" t="s">
        <v>27</v>
      </c>
      <c r="Q68" s="63">
        <v>395120.44362530601</v>
      </c>
      <c r="R68" s="25">
        <v>163485.590921417</v>
      </c>
      <c r="S68" s="63">
        <v>53775.345084447603</v>
      </c>
      <c r="T68" s="74" t="s">
        <v>27</v>
      </c>
      <c r="U68" s="74" t="s">
        <v>27</v>
      </c>
      <c r="V68" s="75">
        <v>236118.75186648301</v>
      </c>
      <c r="W68" s="75">
        <v>87076.267361448394</v>
      </c>
      <c r="X68" s="75">
        <v>104907.50202481799</v>
      </c>
      <c r="Y68" s="75">
        <v>24220.652404525299</v>
      </c>
      <c r="Z68" s="25">
        <v>21484.077614120801</v>
      </c>
      <c r="AA68" s="26">
        <v>65336.990129485697</v>
      </c>
    </row>
    <row r="69" spans="1:27" x14ac:dyDescent="0.15">
      <c r="A69" s="1"/>
      <c r="B69" s="5"/>
      <c r="C69" s="5">
        <v>7</v>
      </c>
      <c r="D69" s="8"/>
      <c r="E69" s="63">
        <v>2052001.4284950099</v>
      </c>
      <c r="F69" s="25">
        <v>1565587.9355844499</v>
      </c>
      <c r="G69" s="3" t="s">
        <v>27</v>
      </c>
      <c r="H69" s="3" t="s">
        <v>27</v>
      </c>
      <c r="I69" s="3" t="s">
        <v>27</v>
      </c>
      <c r="J69" s="3" t="s">
        <v>27</v>
      </c>
      <c r="K69" s="3" t="s">
        <v>27</v>
      </c>
      <c r="L69" s="3" t="s">
        <v>27</v>
      </c>
      <c r="M69" s="3" t="s">
        <v>27</v>
      </c>
      <c r="N69" s="3" t="s">
        <v>27</v>
      </c>
      <c r="O69" s="3" t="s">
        <v>27</v>
      </c>
      <c r="P69" s="3" t="s">
        <v>27</v>
      </c>
      <c r="Q69" s="63">
        <v>448096.19690742099</v>
      </c>
      <c r="R69" s="25">
        <v>164057.496713133</v>
      </c>
      <c r="S69" s="63">
        <v>58475.212347908098</v>
      </c>
      <c r="T69" s="74" t="s">
        <v>27</v>
      </c>
      <c r="U69" s="74" t="s">
        <v>27</v>
      </c>
      <c r="V69" s="75">
        <v>285483.53694831801</v>
      </c>
      <c r="W69" s="75">
        <v>116096.576507695</v>
      </c>
      <c r="X69" s="75">
        <v>101052.86880457299</v>
      </c>
      <c r="Y69" s="75">
        <v>34394.4375047004</v>
      </c>
      <c r="Z69" s="25">
        <v>33725.401575014301</v>
      </c>
      <c r="AA69" s="26">
        <v>50189.392381142803</v>
      </c>
    </row>
    <row r="70" spans="1:27" x14ac:dyDescent="0.15">
      <c r="A70" s="1"/>
      <c r="B70" s="5"/>
      <c r="C70" s="5">
        <v>8</v>
      </c>
      <c r="D70" s="8"/>
      <c r="E70" s="63">
        <v>2140844.12245468</v>
      </c>
      <c r="F70" s="25">
        <v>1772347.2220735101</v>
      </c>
      <c r="G70" s="3" t="s">
        <v>27</v>
      </c>
      <c r="H70" s="3" t="s">
        <v>27</v>
      </c>
      <c r="I70" s="3" t="s">
        <v>27</v>
      </c>
      <c r="J70" s="3" t="s">
        <v>27</v>
      </c>
      <c r="K70" s="3" t="s">
        <v>27</v>
      </c>
      <c r="L70" s="3" t="s">
        <v>27</v>
      </c>
      <c r="M70" s="3" t="s">
        <v>27</v>
      </c>
      <c r="N70" s="3" t="s">
        <v>27</v>
      </c>
      <c r="O70" s="3" t="s">
        <v>27</v>
      </c>
      <c r="P70" s="3" t="s">
        <v>27</v>
      </c>
      <c r="Q70" s="63">
        <v>432236.242331082</v>
      </c>
      <c r="R70" s="25">
        <v>153019.80667100399</v>
      </c>
      <c r="S70" s="63">
        <v>63946.538966416701</v>
      </c>
      <c r="T70" s="74" t="s">
        <v>27</v>
      </c>
      <c r="U70" s="74" t="s">
        <v>27</v>
      </c>
      <c r="V70" s="75">
        <v>272184.38371296797</v>
      </c>
      <c r="W70" s="75">
        <v>106176.833660957</v>
      </c>
      <c r="X70" s="75">
        <v>122041.72651966001</v>
      </c>
      <c r="Y70" s="75">
        <v>26566.812295272401</v>
      </c>
      <c r="Z70" s="25">
        <v>24739.165272705999</v>
      </c>
      <c r="AA70" s="26">
        <v>41803.624364273899</v>
      </c>
    </row>
    <row r="71" spans="1:27" x14ac:dyDescent="0.15">
      <c r="A71" s="1"/>
      <c r="B71" s="5"/>
      <c r="C71" s="5">
        <v>9</v>
      </c>
      <c r="D71" s="8"/>
      <c r="E71" s="63">
        <v>2009819.4181910099</v>
      </c>
      <c r="F71" s="25">
        <v>1667413.3888509199</v>
      </c>
      <c r="G71" s="3" t="s">
        <v>27</v>
      </c>
      <c r="H71" s="3" t="s">
        <v>27</v>
      </c>
      <c r="I71" s="3" t="s">
        <v>27</v>
      </c>
      <c r="J71" s="3" t="s">
        <v>27</v>
      </c>
      <c r="K71" s="3" t="s">
        <v>27</v>
      </c>
      <c r="L71" s="3" t="s">
        <v>27</v>
      </c>
      <c r="M71" s="3" t="s">
        <v>27</v>
      </c>
      <c r="N71" s="3" t="s">
        <v>27</v>
      </c>
      <c r="O71" s="3" t="s">
        <v>27</v>
      </c>
      <c r="P71" s="3" t="s">
        <v>27</v>
      </c>
      <c r="Q71" s="63">
        <v>341410.32563224499</v>
      </c>
      <c r="R71" s="25">
        <v>117556.018703076</v>
      </c>
      <c r="S71" s="63">
        <v>48782.156927334901</v>
      </c>
      <c r="T71" s="74" t="s">
        <v>27</v>
      </c>
      <c r="U71" s="74" t="s">
        <v>27</v>
      </c>
      <c r="V71" s="75">
        <v>224229.580080238</v>
      </c>
      <c r="W71" s="75">
        <v>71887.007570242495</v>
      </c>
      <c r="X71" s="75">
        <v>101819.87011687399</v>
      </c>
      <c r="Y71" s="75">
        <v>21251.8022688399</v>
      </c>
      <c r="Z71" s="25">
        <v>18149.860535195901</v>
      </c>
      <c r="AA71" s="26">
        <v>41378.666873939001</v>
      </c>
    </row>
    <row r="72" spans="1:27" x14ac:dyDescent="0.15">
      <c r="A72" s="1"/>
      <c r="B72" s="5"/>
      <c r="C72" s="5">
        <v>10</v>
      </c>
      <c r="D72" s="8"/>
      <c r="E72" s="63">
        <v>2067566.9936897</v>
      </c>
      <c r="F72" s="25">
        <v>1577130.9093462899</v>
      </c>
      <c r="G72" s="3" t="s">
        <v>27</v>
      </c>
      <c r="H72" s="3" t="s">
        <v>27</v>
      </c>
      <c r="I72" s="3" t="s">
        <v>27</v>
      </c>
      <c r="J72" s="3" t="s">
        <v>27</v>
      </c>
      <c r="K72" s="3" t="s">
        <v>27</v>
      </c>
      <c r="L72" s="3" t="s">
        <v>27</v>
      </c>
      <c r="M72" s="3" t="s">
        <v>27</v>
      </c>
      <c r="N72" s="3" t="s">
        <v>27</v>
      </c>
      <c r="O72" s="3" t="s">
        <v>27</v>
      </c>
      <c r="P72" s="3" t="s">
        <v>27</v>
      </c>
      <c r="Q72" s="63">
        <v>483540.26718485798</v>
      </c>
      <c r="R72" s="25">
        <v>204967.82684525999</v>
      </c>
      <c r="S72" s="63">
        <v>69968.734504155698</v>
      </c>
      <c r="T72" s="74" t="s">
        <v>27</v>
      </c>
      <c r="U72" s="74" t="s">
        <v>27</v>
      </c>
      <c r="V72" s="75">
        <v>281087.20159683202</v>
      </c>
      <c r="W72" s="75">
        <v>97643.943604665707</v>
      </c>
      <c r="X72" s="75">
        <v>109558.430083363</v>
      </c>
      <c r="Y72" s="75">
        <v>58151.7571767755</v>
      </c>
      <c r="Z72" s="25">
        <v>17171.072661842099</v>
      </c>
      <c r="AA72" s="26">
        <v>46972.909981555902</v>
      </c>
    </row>
    <row r="73" spans="1:27" x14ac:dyDescent="0.15">
      <c r="A73" s="1"/>
      <c r="B73" s="5"/>
      <c r="C73" s="5">
        <v>11</v>
      </c>
      <c r="D73" s="8"/>
      <c r="E73" s="63">
        <v>2291913.5820906502</v>
      </c>
      <c r="F73" s="25">
        <v>1706644.45247521</v>
      </c>
      <c r="G73" s="3" t="s">
        <v>27</v>
      </c>
      <c r="H73" s="3" t="s">
        <v>27</v>
      </c>
      <c r="I73" s="3" t="s">
        <v>27</v>
      </c>
      <c r="J73" s="3" t="s">
        <v>27</v>
      </c>
      <c r="K73" s="3" t="s">
        <v>27</v>
      </c>
      <c r="L73" s="3" t="s">
        <v>27</v>
      </c>
      <c r="M73" s="3" t="s">
        <v>27</v>
      </c>
      <c r="N73" s="3" t="s">
        <v>27</v>
      </c>
      <c r="O73" s="3" t="s">
        <v>27</v>
      </c>
      <c r="P73" s="3" t="s">
        <v>27</v>
      </c>
      <c r="Q73" s="63">
        <v>463246.94719707599</v>
      </c>
      <c r="R73" s="25">
        <v>193622.760145384</v>
      </c>
      <c r="S73" s="63">
        <v>68677.957460643695</v>
      </c>
      <c r="T73" s="74" t="s">
        <v>27</v>
      </c>
      <c r="U73" s="74" t="s">
        <v>27</v>
      </c>
      <c r="V73" s="75">
        <v>270982.99127515702</v>
      </c>
      <c r="W73" s="75">
        <v>81799.526472510406</v>
      </c>
      <c r="X73" s="75">
        <v>124714.91040331199</v>
      </c>
      <c r="Y73" s="75">
        <v>37183.832032865903</v>
      </c>
      <c r="Z73" s="25">
        <v>22940.630603929902</v>
      </c>
      <c r="AA73" s="26">
        <v>122288.566528136</v>
      </c>
    </row>
    <row r="74" spans="1:27" x14ac:dyDescent="0.15">
      <c r="A74" s="1"/>
      <c r="B74" s="5"/>
      <c r="C74" s="5">
        <v>12</v>
      </c>
      <c r="D74" s="8"/>
      <c r="E74" s="63">
        <v>2127328.3047875599</v>
      </c>
      <c r="F74" s="25">
        <v>1636446.78006595</v>
      </c>
      <c r="G74" s="3" t="s">
        <v>27</v>
      </c>
      <c r="H74" s="3" t="s">
        <v>27</v>
      </c>
      <c r="I74" s="3" t="s">
        <v>27</v>
      </c>
      <c r="J74" s="3" t="s">
        <v>27</v>
      </c>
      <c r="K74" s="3" t="s">
        <v>27</v>
      </c>
      <c r="L74" s="3" t="s">
        <v>27</v>
      </c>
      <c r="M74" s="3" t="s">
        <v>27</v>
      </c>
      <c r="N74" s="3" t="s">
        <v>27</v>
      </c>
      <c r="O74" s="3" t="s">
        <v>27</v>
      </c>
      <c r="P74" s="3" t="s">
        <v>27</v>
      </c>
      <c r="Q74" s="63">
        <v>501371.59596861398</v>
      </c>
      <c r="R74" s="25">
        <v>196112.16884304999</v>
      </c>
      <c r="S74" s="63">
        <v>82845.149872091497</v>
      </c>
      <c r="T74" s="74" t="s">
        <v>27</v>
      </c>
      <c r="U74" s="74" t="s">
        <v>27</v>
      </c>
      <c r="V74" s="75">
        <v>305331.47637440899</v>
      </c>
      <c r="W74" s="75">
        <v>84261.568232734702</v>
      </c>
      <c r="X74" s="75">
        <v>128918.766526169</v>
      </c>
      <c r="Y74" s="75">
        <v>73026.223513855803</v>
      </c>
      <c r="Z74" s="25">
        <v>17898.8994986219</v>
      </c>
      <c r="AA74" s="26">
        <v>36193.704239375002</v>
      </c>
    </row>
    <row r="75" spans="1:27" x14ac:dyDescent="0.15">
      <c r="A75" s="1"/>
      <c r="B75" s="7" t="s">
        <v>41</v>
      </c>
      <c r="C75" s="5">
        <v>1</v>
      </c>
      <c r="D75" s="8" t="s">
        <v>26</v>
      </c>
      <c r="E75" s="63">
        <v>2025219.1764521301</v>
      </c>
      <c r="F75" s="25">
        <v>1518501.5389894501</v>
      </c>
      <c r="G75" s="3" t="s">
        <v>27</v>
      </c>
      <c r="H75" s="3" t="s">
        <v>27</v>
      </c>
      <c r="I75" s="3" t="s">
        <v>27</v>
      </c>
      <c r="J75" s="3" t="s">
        <v>27</v>
      </c>
      <c r="K75" s="3" t="s">
        <v>27</v>
      </c>
      <c r="L75" s="3" t="s">
        <v>27</v>
      </c>
      <c r="M75" s="3" t="s">
        <v>27</v>
      </c>
      <c r="N75" s="3" t="s">
        <v>27</v>
      </c>
      <c r="O75" s="3" t="s">
        <v>27</v>
      </c>
      <c r="P75" s="3" t="s">
        <v>27</v>
      </c>
      <c r="Q75" s="63">
        <v>469058.19448215602</v>
      </c>
      <c r="R75" s="25">
        <v>151507.957720509</v>
      </c>
      <c r="S75" s="63">
        <v>86842.195531556004</v>
      </c>
      <c r="T75" s="74" t="s">
        <v>27</v>
      </c>
      <c r="U75" s="74" t="s">
        <v>27</v>
      </c>
      <c r="V75" s="75">
        <v>290902.50492418499</v>
      </c>
      <c r="W75" s="75">
        <v>117772.72420116101</v>
      </c>
      <c r="X75" s="75">
        <v>119496.991105533</v>
      </c>
      <c r="Y75" s="75">
        <v>25188.485802141498</v>
      </c>
      <c r="Z75" s="25">
        <v>21932.861267284901</v>
      </c>
      <c r="AA75" s="26">
        <v>47963.701531768602</v>
      </c>
    </row>
    <row r="76" spans="1:27" x14ac:dyDescent="0.15">
      <c r="A76" s="1"/>
      <c r="B76" s="5"/>
      <c r="C76" s="5">
        <v>2</v>
      </c>
      <c r="D76" s="8"/>
      <c r="E76" s="63">
        <v>2223694.9124235599</v>
      </c>
      <c r="F76" s="25">
        <v>1727154.4580127499</v>
      </c>
      <c r="G76" s="3" t="s">
        <v>27</v>
      </c>
      <c r="H76" s="3" t="s">
        <v>27</v>
      </c>
      <c r="I76" s="3" t="s">
        <v>27</v>
      </c>
      <c r="J76" s="3" t="s">
        <v>27</v>
      </c>
      <c r="K76" s="3" t="s">
        <v>27</v>
      </c>
      <c r="L76" s="3" t="s">
        <v>27</v>
      </c>
      <c r="M76" s="3" t="s">
        <v>27</v>
      </c>
      <c r="N76" s="3" t="s">
        <v>27</v>
      </c>
      <c r="O76" s="3" t="s">
        <v>27</v>
      </c>
      <c r="P76" s="3" t="s">
        <v>27</v>
      </c>
      <c r="Q76" s="63">
        <v>496042.92424825102</v>
      </c>
      <c r="R76" s="25">
        <v>243033.55166867501</v>
      </c>
      <c r="S76" s="63">
        <v>94717.560592243404</v>
      </c>
      <c r="T76" s="74" t="s">
        <v>27</v>
      </c>
      <c r="U76" s="74" t="s">
        <v>27</v>
      </c>
      <c r="V76" s="75">
        <v>242543.58749100199</v>
      </c>
      <c r="W76" s="75">
        <v>53894.232499043799</v>
      </c>
      <c r="X76" s="75">
        <v>131086.936363366</v>
      </c>
      <c r="Y76" s="75">
        <v>15439.567443129399</v>
      </c>
      <c r="Z76" s="25">
        <v>29344.04534801</v>
      </c>
      <c r="AA76" s="26">
        <v>56154.156374934602</v>
      </c>
    </row>
    <row r="77" spans="1:27" x14ac:dyDescent="0.15">
      <c r="A77" s="1"/>
      <c r="B77" s="5"/>
      <c r="C77" s="5">
        <v>3</v>
      </c>
      <c r="D77" s="8"/>
      <c r="E77" s="63">
        <v>2098703.47412387</v>
      </c>
      <c r="F77" s="25">
        <v>1634221.5334417401</v>
      </c>
      <c r="G77" s="3" t="s">
        <v>27</v>
      </c>
      <c r="H77" s="3" t="s">
        <v>27</v>
      </c>
      <c r="I77" s="3" t="s">
        <v>27</v>
      </c>
      <c r="J77" s="3" t="s">
        <v>27</v>
      </c>
      <c r="K77" s="3" t="s">
        <v>27</v>
      </c>
      <c r="L77" s="3" t="s">
        <v>27</v>
      </c>
      <c r="M77" s="3" t="s">
        <v>27</v>
      </c>
      <c r="N77" s="3" t="s">
        <v>27</v>
      </c>
      <c r="O77" s="3" t="s">
        <v>27</v>
      </c>
      <c r="P77" s="3" t="s">
        <v>27</v>
      </c>
      <c r="Q77" s="63">
        <v>500289.22415500699</v>
      </c>
      <c r="R77" s="25">
        <v>221451.386084392</v>
      </c>
      <c r="S77" s="63">
        <v>83103.715599680902</v>
      </c>
      <c r="T77" s="74" t="s">
        <v>27</v>
      </c>
      <c r="U77" s="74" t="s">
        <v>27</v>
      </c>
      <c r="V77" s="75">
        <v>260107.070947125</v>
      </c>
      <c r="W77" s="75">
        <v>103521.948196596</v>
      </c>
      <c r="X77" s="75">
        <v>126967.412561278</v>
      </c>
      <c r="Y77" s="75">
        <v>22823.3909469596</v>
      </c>
      <c r="Z77" s="25">
        <v>18859.4336898783</v>
      </c>
      <c r="AA77" s="26">
        <v>69254.466650705202</v>
      </c>
    </row>
    <row r="78" spans="1:27" x14ac:dyDescent="0.15">
      <c r="A78" s="1"/>
      <c r="B78" s="5"/>
      <c r="C78" s="5">
        <v>4</v>
      </c>
      <c r="D78" s="8"/>
      <c r="E78" s="63">
        <v>2250533.01185503</v>
      </c>
      <c r="F78" s="25">
        <v>1747996.94474662</v>
      </c>
      <c r="G78" s="3" t="s">
        <v>27</v>
      </c>
      <c r="H78" s="3" t="s">
        <v>27</v>
      </c>
      <c r="I78" s="3" t="s">
        <v>27</v>
      </c>
      <c r="J78" s="3" t="s">
        <v>27</v>
      </c>
      <c r="K78" s="3" t="s">
        <v>27</v>
      </c>
      <c r="L78" s="3" t="s">
        <v>27</v>
      </c>
      <c r="M78" s="3" t="s">
        <v>27</v>
      </c>
      <c r="N78" s="3" t="s">
        <v>27</v>
      </c>
      <c r="O78" s="3" t="s">
        <v>27</v>
      </c>
      <c r="P78" s="3" t="s">
        <v>27</v>
      </c>
      <c r="Q78" s="63">
        <v>527191.3286299</v>
      </c>
      <c r="R78" s="25">
        <v>248460.12811956101</v>
      </c>
      <c r="S78" s="63">
        <v>77824.907089916494</v>
      </c>
      <c r="T78" s="74" t="s">
        <v>27</v>
      </c>
      <c r="U78" s="74" t="s">
        <v>27</v>
      </c>
      <c r="V78" s="75">
        <v>276498.81076814898</v>
      </c>
      <c r="W78" s="75">
        <v>82644.269431516004</v>
      </c>
      <c r="X78" s="75">
        <v>136048.65584858201</v>
      </c>
      <c r="Y78" s="75">
        <v>30031.3678586405</v>
      </c>
      <c r="Z78" s="25">
        <v>26113.646612432</v>
      </c>
      <c r="AA78" s="26">
        <v>44631.041828547197</v>
      </c>
    </row>
    <row r="79" spans="1:27" x14ac:dyDescent="0.15">
      <c r="A79" s="1"/>
      <c r="B79" s="5"/>
      <c r="C79" s="5">
        <v>5</v>
      </c>
      <c r="D79" s="8"/>
      <c r="E79" s="63">
        <v>2144233.2905190899</v>
      </c>
      <c r="F79" s="25">
        <v>1658792.88336512</v>
      </c>
      <c r="G79" s="3" t="s">
        <v>27</v>
      </c>
      <c r="H79" s="3" t="s">
        <v>27</v>
      </c>
      <c r="I79" s="3" t="s">
        <v>27</v>
      </c>
      <c r="J79" s="3" t="s">
        <v>27</v>
      </c>
      <c r="K79" s="3" t="s">
        <v>27</v>
      </c>
      <c r="L79" s="3" t="s">
        <v>27</v>
      </c>
      <c r="M79" s="3" t="s">
        <v>27</v>
      </c>
      <c r="N79" s="3" t="s">
        <v>27</v>
      </c>
      <c r="O79" s="3" t="s">
        <v>27</v>
      </c>
      <c r="P79" s="3" t="s">
        <v>27</v>
      </c>
      <c r="Q79" s="63">
        <v>506869.81248137</v>
      </c>
      <c r="R79" s="25">
        <v>241229.30332255599</v>
      </c>
      <c r="S79" s="63">
        <v>82543.505653869302</v>
      </c>
      <c r="T79" s="74" t="s">
        <v>27</v>
      </c>
      <c r="U79" s="74" t="s">
        <v>27</v>
      </c>
      <c r="V79" s="75">
        <v>279625.47837791499</v>
      </c>
      <c r="W79" s="75">
        <v>97093.826326602299</v>
      </c>
      <c r="X79" s="75">
        <v>123202.21266058</v>
      </c>
      <c r="Y79" s="75">
        <v>30903.932330723099</v>
      </c>
      <c r="Z79" s="25">
        <v>8142.4453150804702</v>
      </c>
      <c r="AA79" s="26">
        <v>43224.499265299099</v>
      </c>
    </row>
    <row r="80" spans="1:27" x14ac:dyDescent="0.15">
      <c r="A80" s="1"/>
      <c r="B80" s="5"/>
      <c r="C80" s="5">
        <v>6</v>
      </c>
      <c r="D80" s="8"/>
      <c r="E80" s="63">
        <v>2047197.8121998999</v>
      </c>
      <c r="F80" s="25">
        <v>1576264.90759125</v>
      </c>
      <c r="G80" s="3" t="s">
        <v>27</v>
      </c>
      <c r="H80" s="3" t="s">
        <v>27</v>
      </c>
      <c r="I80" s="3" t="s">
        <v>27</v>
      </c>
      <c r="J80" s="3" t="s">
        <v>27</v>
      </c>
      <c r="K80" s="3" t="s">
        <v>27</v>
      </c>
      <c r="L80" s="3" t="s">
        <v>27</v>
      </c>
      <c r="M80" s="3" t="s">
        <v>27</v>
      </c>
      <c r="N80" s="3" t="s">
        <v>27</v>
      </c>
      <c r="O80" s="3" t="s">
        <v>27</v>
      </c>
      <c r="P80" s="3" t="s">
        <v>27</v>
      </c>
      <c r="Q80" s="63">
        <v>447781.92059220403</v>
      </c>
      <c r="R80" s="25">
        <v>193143.35565854999</v>
      </c>
      <c r="S80" s="63">
        <v>91558.143739402105</v>
      </c>
      <c r="T80" s="74" t="s">
        <v>27</v>
      </c>
      <c r="U80" s="74" t="s">
        <v>27</v>
      </c>
      <c r="V80" s="75">
        <v>266000.79757051897</v>
      </c>
      <c r="W80" s="75">
        <v>89156.639844029298</v>
      </c>
      <c r="X80" s="75">
        <v>124688.387232693</v>
      </c>
      <c r="Y80" s="75">
        <v>30342.487049794701</v>
      </c>
      <c r="Z80" s="25">
        <v>18453.9911756072</v>
      </c>
      <c r="AA80" s="26">
        <v>74581.723152599006</v>
      </c>
    </row>
    <row r="81" spans="1:27" x14ac:dyDescent="0.15">
      <c r="A81" s="1"/>
      <c r="B81" s="5"/>
      <c r="C81" s="5">
        <v>7</v>
      </c>
      <c r="D81" s="8"/>
      <c r="E81" s="63">
        <v>2094804.1705906801</v>
      </c>
      <c r="F81" s="25">
        <v>1609690.7104191</v>
      </c>
      <c r="G81" s="3" t="s">
        <v>27</v>
      </c>
      <c r="H81" s="3" t="s">
        <v>27</v>
      </c>
      <c r="I81" s="3" t="s">
        <v>27</v>
      </c>
      <c r="J81" s="3" t="s">
        <v>27</v>
      </c>
      <c r="K81" s="3" t="s">
        <v>27</v>
      </c>
      <c r="L81" s="3" t="s">
        <v>27</v>
      </c>
      <c r="M81" s="3" t="s">
        <v>27</v>
      </c>
      <c r="N81" s="3" t="s">
        <v>27</v>
      </c>
      <c r="O81" s="3" t="s">
        <v>27</v>
      </c>
      <c r="P81" s="3" t="s">
        <v>27</v>
      </c>
      <c r="Q81" s="63">
        <v>467962.58798100299</v>
      </c>
      <c r="R81" s="25">
        <v>193033.47047683899</v>
      </c>
      <c r="S81" s="63">
        <v>91864.712908474496</v>
      </c>
      <c r="T81" s="74" t="s">
        <v>27</v>
      </c>
      <c r="U81" s="74" t="s">
        <v>27</v>
      </c>
      <c r="V81" s="75">
        <v>279324.79210076801</v>
      </c>
      <c r="W81" s="75">
        <v>85411.803864529502</v>
      </c>
      <c r="X81" s="75">
        <v>125777.21179889599</v>
      </c>
      <c r="Y81" s="75">
        <v>36806.0125641622</v>
      </c>
      <c r="Z81" s="25">
        <v>28175.7779814528</v>
      </c>
      <c r="AA81" s="26">
        <v>45368.081773654303</v>
      </c>
    </row>
    <row r="82" spans="1:27" x14ac:dyDescent="0.15">
      <c r="A82" s="1"/>
      <c r="B82" s="5"/>
      <c r="C82" s="5">
        <v>8</v>
      </c>
      <c r="D82" s="8"/>
      <c r="E82" s="63">
        <v>2046784.17029732</v>
      </c>
      <c r="F82" s="25">
        <v>1531880.29826409</v>
      </c>
      <c r="G82" s="3" t="s">
        <v>27</v>
      </c>
      <c r="H82" s="3" t="s">
        <v>27</v>
      </c>
      <c r="I82" s="3" t="s">
        <v>27</v>
      </c>
      <c r="J82" s="3" t="s">
        <v>27</v>
      </c>
      <c r="K82" s="3" t="s">
        <v>27</v>
      </c>
      <c r="L82" s="3" t="s">
        <v>27</v>
      </c>
      <c r="M82" s="3" t="s">
        <v>27</v>
      </c>
      <c r="N82" s="3" t="s">
        <v>27</v>
      </c>
      <c r="O82" s="3" t="s">
        <v>27</v>
      </c>
      <c r="P82" s="3" t="s">
        <v>27</v>
      </c>
      <c r="Q82" s="63">
        <v>521610.65026471199</v>
      </c>
      <c r="R82" s="25">
        <v>205097.091584821</v>
      </c>
      <c r="S82" s="63">
        <v>76264.956884863102</v>
      </c>
      <c r="T82" s="74" t="s">
        <v>27</v>
      </c>
      <c r="U82" s="74" t="s">
        <v>27</v>
      </c>
      <c r="V82" s="75">
        <v>315612.64271669497</v>
      </c>
      <c r="W82" s="75">
        <v>86021.299570596995</v>
      </c>
      <c r="X82" s="75">
        <v>172502.44705083099</v>
      </c>
      <c r="Y82" s="75">
        <v>39506.548265611702</v>
      </c>
      <c r="Z82" s="25">
        <v>20851.085350252099</v>
      </c>
      <c r="AA82" s="26">
        <v>69575.275287796001</v>
      </c>
    </row>
    <row r="83" spans="1:27" x14ac:dyDescent="0.15">
      <c r="A83" s="1"/>
      <c r="B83" s="5"/>
      <c r="C83" s="5">
        <v>9</v>
      </c>
      <c r="D83" s="8"/>
      <c r="E83" s="63">
        <v>2181417.6610721098</v>
      </c>
      <c r="F83" s="25">
        <v>1661747.59034047</v>
      </c>
      <c r="G83" s="3" t="s">
        <v>27</v>
      </c>
      <c r="H83" s="3" t="s">
        <v>27</v>
      </c>
      <c r="I83" s="3" t="s">
        <v>27</v>
      </c>
      <c r="J83" s="3" t="s">
        <v>27</v>
      </c>
      <c r="K83" s="3" t="s">
        <v>27</v>
      </c>
      <c r="L83" s="3" t="s">
        <v>27</v>
      </c>
      <c r="M83" s="3" t="s">
        <v>27</v>
      </c>
      <c r="N83" s="3" t="s">
        <v>27</v>
      </c>
      <c r="O83" s="3" t="s">
        <v>27</v>
      </c>
      <c r="P83" s="3" t="s">
        <v>27</v>
      </c>
      <c r="Q83" s="63">
        <v>493593.69543860899</v>
      </c>
      <c r="R83" s="25">
        <v>195710.09424326799</v>
      </c>
      <c r="S83" s="63">
        <v>76576.019481105803</v>
      </c>
      <c r="T83" s="74" t="s">
        <v>27</v>
      </c>
      <c r="U83" s="74" t="s">
        <v>27</v>
      </c>
      <c r="V83" s="75">
        <v>302340.37054730102</v>
      </c>
      <c r="W83" s="75">
        <v>102944.168849975</v>
      </c>
      <c r="X83" s="75">
        <v>139791.21412772199</v>
      </c>
      <c r="Y83" s="75">
        <v>34416.701953486001</v>
      </c>
      <c r="Z83" s="25">
        <v>19026.80718914</v>
      </c>
      <c r="AA83" s="26">
        <v>38839.763648761596</v>
      </c>
    </row>
    <row r="84" spans="1:27" x14ac:dyDescent="0.15">
      <c r="A84" s="1"/>
      <c r="B84" s="5"/>
      <c r="C84" s="5">
        <v>10</v>
      </c>
      <c r="D84" s="8"/>
      <c r="E84" s="63">
        <v>1961652.11631921</v>
      </c>
      <c r="F84" s="25">
        <v>1441278.9004673299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3" t="s">
        <v>27</v>
      </c>
      <c r="N84" s="3" t="s">
        <v>27</v>
      </c>
      <c r="O84" s="3" t="s">
        <v>27</v>
      </c>
      <c r="P84" s="3" t="s">
        <v>27</v>
      </c>
      <c r="Q84" s="63">
        <v>512150.18058516301</v>
      </c>
      <c r="R84" s="25">
        <v>205892.15306489999</v>
      </c>
      <c r="S84" s="63">
        <v>76383.408782550905</v>
      </c>
      <c r="T84" s="74" t="s">
        <v>27</v>
      </c>
      <c r="U84" s="74" t="s">
        <v>27</v>
      </c>
      <c r="V84" s="75">
        <v>307148.21232347598</v>
      </c>
      <c r="W84" s="75">
        <v>104696.244961294</v>
      </c>
      <c r="X84" s="75">
        <v>115567.393989591</v>
      </c>
      <c r="Y84" s="75">
        <v>33581.188551892199</v>
      </c>
      <c r="Z84" s="25">
        <v>40404.751862139798</v>
      </c>
      <c r="AA84" s="26">
        <v>40616.700594240698</v>
      </c>
    </row>
    <row r="85" spans="1:27" x14ac:dyDescent="0.15">
      <c r="A85" s="1"/>
      <c r="B85" s="5"/>
      <c r="C85" s="5">
        <v>11</v>
      </c>
      <c r="D85" s="8"/>
      <c r="E85" s="63">
        <v>1846500.7682328401</v>
      </c>
      <c r="F85" s="25">
        <v>1284084.7390675801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3" t="s">
        <v>27</v>
      </c>
      <c r="N85" s="3" t="s">
        <v>27</v>
      </c>
      <c r="O85" s="3" t="s">
        <v>27</v>
      </c>
      <c r="P85" s="3" t="s">
        <v>27</v>
      </c>
      <c r="Q85" s="63">
        <v>544881.72209548601</v>
      </c>
      <c r="R85" s="25">
        <v>203772.900680897</v>
      </c>
      <c r="S85" s="63">
        <v>99191.959499136006</v>
      </c>
      <c r="T85" s="74" t="s">
        <v>27</v>
      </c>
      <c r="U85" s="74" t="s">
        <v>27</v>
      </c>
      <c r="V85" s="75">
        <v>332164.330377381</v>
      </c>
      <c r="W85" s="75">
        <v>111467.155406565</v>
      </c>
      <c r="X85" s="75">
        <v>141773.051543924</v>
      </c>
      <c r="Y85" s="75">
        <v>32050.654831148098</v>
      </c>
      <c r="Z85" s="25">
        <v>37639.4782351373</v>
      </c>
      <c r="AA85" s="26">
        <v>75764.635648693104</v>
      </c>
    </row>
    <row r="86" spans="1:27" x14ac:dyDescent="0.15">
      <c r="A86" s="1"/>
      <c r="B86" s="5"/>
      <c r="C86" s="5">
        <v>12</v>
      </c>
      <c r="D86" s="8"/>
      <c r="E86" s="63">
        <v>1953198.0567191299</v>
      </c>
      <c r="F86" s="25">
        <v>1399838.5919790999</v>
      </c>
      <c r="G86" s="3" t="s">
        <v>27</v>
      </c>
      <c r="H86" s="3" t="s">
        <v>27</v>
      </c>
      <c r="I86" s="3" t="s">
        <v>27</v>
      </c>
      <c r="J86" s="3" t="s">
        <v>27</v>
      </c>
      <c r="K86" s="3" t="s">
        <v>27</v>
      </c>
      <c r="L86" s="3" t="s">
        <v>27</v>
      </c>
      <c r="M86" s="3" t="s">
        <v>27</v>
      </c>
      <c r="N86" s="3" t="s">
        <v>27</v>
      </c>
      <c r="O86" s="3" t="s">
        <v>27</v>
      </c>
      <c r="P86" s="3" t="s">
        <v>27</v>
      </c>
      <c r="Q86" s="63">
        <v>504032.18887883303</v>
      </c>
      <c r="R86" s="25">
        <v>211146.02436871501</v>
      </c>
      <c r="S86" s="63">
        <v>80955.381701458798</v>
      </c>
      <c r="T86" s="74" t="s">
        <v>27</v>
      </c>
      <c r="U86" s="74" t="s">
        <v>27</v>
      </c>
      <c r="V86" s="75">
        <v>291557.70560312801</v>
      </c>
      <c r="W86" s="75">
        <v>83478.481890683499</v>
      </c>
      <c r="X86" s="75">
        <v>140049.99464870599</v>
      </c>
      <c r="Y86" s="75">
        <v>30576.152021146099</v>
      </c>
      <c r="Z86" s="25">
        <v>31336.166222243701</v>
      </c>
      <c r="AA86" s="26">
        <v>84281.185775928301</v>
      </c>
    </row>
    <row r="87" spans="1:27" x14ac:dyDescent="0.15">
      <c r="A87" s="1"/>
      <c r="B87" s="7" t="s">
        <v>42</v>
      </c>
      <c r="C87" s="5">
        <v>1</v>
      </c>
      <c r="D87" s="8" t="s">
        <v>26</v>
      </c>
      <c r="E87" s="63">
        <v>1785302.7088057999</v>
      </c>
      <c r="F87" s="25">
        <v>1303556.05549621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3" t="s">
        <v>27</v>
      </c>
      <c r="N87" s="3" t="s">
        <v>27</v>
      </c>
      <c r="O87" s="3" t="s">
        <v>27</v>
      </c>
      <c r="P87" s="3" t="s">
        <v>27</v>
      </c>
      <c r="Q87" s="63">
        <v>446243.08410993498</v>
      </c>
      <c r="R87" s="25">
        <v>194386.975580631</v>
      </c>
      <c r="S87" s="63">
        <v>68778.451181953002</v>
      </c>
      <c r="T87" s="74" t="s">
        <v>27</v>
      </c>
      <c r="U87" s="74" t="s">
        <v>27</v>
      </c>
      <c r="V87" s="75">
        <v>222945.54961215699</v>
      </c>
      <c r="W87" s="75">
        <v>80890.226717071404</v>
      </c>
      <c r="X87" s="75">
        <v>112944.73225827</v>
      </c>
      <c r="Y87" s="75">
        <v>37597.233656755598</v>
      </c>
      <c r="Z87" s="25">
        <v>8106.1058296351803</v>
      </c>
      <c r="AA87" s="26">
        <v>52908.992708048099</v>
      </c>
    </row>
    <row r="88" spans="1:27" x14ac:dyDescent="0.15">
      <c r="A88" s="1"/>
      <c r="B88" s="5"/>
      <c r="C88" s="5">
        <v>2</v>
      </c>
      <c r="D88" s="8"/>
      <c r="E88" s="63">
        <v>2406149.2703852402</v>
      </c>
      <c r="F88" s="25">
        <v>1795455.6895212501</v>
      </c>
      <c r="G88" s="3" t="s">
        <v>27</v>
      </c>
      <c r="H88" s="3" t="s">
        <v>27</v>
      </c>
      <c r="I88" s="3" t="s">
        <v>27</v>
      </c>
      <c r="J88" s="3" t="s">
        <v>27</v>
      </c>
      <c r="K88" s="3" t="s">
        <v>27</v>
      </c>
      <c r="L88" s="3" t="s">
        <v>27</v>
      </c>
      <c r="M88" s="3" t="s">
        <v>27</v>
      </c>
      <c r="N88" s="3" t="s">
        <v>27</v>
      </c>
      <c r="O88" s="3" t="s">
        <v>27</v>
      </c>
      <c r="P88" s="3" t="s">
        <v>27</v>
      </c>
      <c r="Q88" s="63">
        <v>594302.14108871005</v>
      </c>
      <c r="R88" s="25">
        <v>258601.21216483699</v>
      </c>
      <c r="S88" s="63">
        <v>94579.780466187207</v>
      </c>
      <c r="T88" s="74" t="s">
        <v>27</v>
      </c>
      <c r="U88" s="74" t="s">
        <v>27</v>
      </c>
      <c r="V88" s="75">
        <v>326293.30174989899</v>
      </c>
      <c r="W88" s="75">
        <v>80947.021053553006</v>
      </c>
      <c r="X88" s="75">
        <v>163545.9762114</v>
      </c>
      <c r="Y88" s="75">
        <v>41265.986087551697</v>
      </c>
      <c r="Z88" s="25">
        <v>23925.520374049702</v>
      </c>
      <c r="AA88" s="26">
        <v>56438.169825520097</v>
      </c>
    </row>
    <row r="89" spans="1:27" x14ac:dyDescent="0.15">
      <c r="A89" s="1"/>
      <c r="B89" s="5"/>
      <c r="C89" s="5">
        <v>3</v>
      </c>
      <c r="D89" s="8"/>
      <c r="E89" s="63">
        <v>2353193.7199365399</v>
      </c>
      <c r="F89" s="25">
        <v>1880733.26979769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3" t="s">
        <v>27</v>
      </c>
      <c r="N89" s="3" t="s">
        <v>27</v>
      </c>
      <c r="O89" s="3" t="s">
        <v>27</v>
      </c>
      <c r="P89" s="3" t="s">
        <v>27</v>
      </c>
      <c r="Q89" s="63">
        <v>499668.883992635</v>
      </c>
      <c r="R89" s="25">
        <v>187398.46056516501</v>
      </c>
      <c r="S89" s="63">
        <v>76747.098006243294</v>
      </c>
      <c r="T89" s="74" t="s">
        <v>27</v>
      </c>
      <c r="U89" s="74" t="s">
        <v>27</v>
      </c>
      <c r="V89" s="75">
        <v>334945.530131682</v>
      </c>
      <c r="W89" s="75">
        <v>74719.025764557693</v>
      </c>
      <c r="X89" s="75">
        <v>118782.941368495</v>
      </c>
      <c r="Y89" s="75">
        <v>41419.863141203299</v>
      </c>
      <c r="Z89" s="25">
        <v>63490.749095912899</v>
      </c>
      <c r="AA89" s="26">
        <v>135034.643994874</v>
      </c>
    </row>
    <row r="90" spans="1:27" x14ac:dyDescent="0.15">
      <c r="A90" s="1"/>
      <c r="B90" s="5"/>
      <c r="C90" s="5">
        <v>4</v>
      </c>
      <c r="D90" s="8"/>
      <c r="E90" s="63">
        <v>1660770.3792121201</v>
      </c>
      <c r="F90" s="25">
        <v>1247106.7122480101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3" t="s">
        <v>27</v>
      </c>
      <c r="N90" s="3" t="s">
        <v>27</v>
      </c>
      <c r="O90" s="3" t="s">
        <v>27</v>
      </c>
      <c r="P90" s="3" t="s">
        <v>27</v>
      </c>
      <c r="Q90" s="63">
        <v>425112.82095572999</v>
      </c>
      <c r="R90" s="25">
        <v>206373.31926455101</v>
      </c>
      <c r="S90" s="63">
        <v>88626.943571974698</v>
      </c>
      <c r="T90" s="74" t="s">
        <v>27</v>
      </c>
      <c r="U90" s="74" t="s">
        <v>27</v>
      </c>
      <c r="V90" s="75">
        <v>212436.466133154</v>
      </c>
      <c r="W90" s="75">
        <v>79309.860123791004</v>
      </c>
      <c r="X90" s="75">
        <v>117537.978200098</v>
      </c>
      <c r="Y90" s="75">
        <v>18213.209519469401</v>
      </c>
      <c r="Z90" s="25">
        <v>17123.326411476599</v>
      </c>
      <c r="AA90" s="26">
        <v>31688.684798521699</v>
      </c>
    </row>
    <row r="91" spans="1:27" x14ac:dyDescent="0.15">
      <c r="A91" s="1"/>
      <c r="B91" s="5"/>
      <c r="C91" s="5">
        <v>5</v>
      </c>
      <c r="D91" s="8"/>
      <c r="E91" s="63">
        <v>1855563.05059645</v>
      </c>
      <c r="F91" s="25">
        <v>1175601.98846367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3" t="s">
        <v>27</v>
      </c>
      <c r="N91" s="3" t="s">
        <v>27</v>
      </c>
      <c r="O91" s="3" t="s">
        <v>27</v>
      </c>
      <c r="P91" s="3" t="s">
        <v>27</v>
      </c>
      <c r="Q91" s="63">
        <v>551807.68305714196</v>
      </c>
      <c r="R91" s="25">
        <v>232480.36035586699</v>
      </c>
      <c r="S91" s="63">
        <v>105255.94234331101</v>
      </c>
      <c r="T91" s="74" t="s">
        <v>27</v>
      </c>
      <c r="U91" s="74" t="s">
        <v>27</v>
      </c>
      <c r="V91" s="75">
        <v>327458.967906259</v>
      </c>
      <c r="W91" s="75">
        <v>93421.744499540306</v>
      </c>
      <c r="X91" s="75">
        <v>150989.29853272799</v>
      </c>
      <c r="Y91" s="75">
        <v>32767.404916155901</v>
      </c>
      <c r="Z91" s="25">
        <v>38849.322285396003</v>
      </c>
      <c r="AA91" s="26">
        <v>73181.399402698298</v>
      </c>
    </row>
    <row r="92" spans="1:27" x14ac:dyDescent="0.15">
      <c r="A92" s="1"/>
      <c r="B92" s="5"/>
      <c r="C92" s="5">
        <v>6</v>
      </c>
      <c r="D92" s="8"/>
      <c r="E92" s="63">
        <v>1860381.0511437601</v>
      </c>
      <c r="F92" s="25">
        <v>1205725.2400605299</v>
      </c>
      <c r="G92" s="3" t="s">
        <v>27</v>
      </c>
      <c r="H92" s="3" t="s">
        <v>27</v>
      </c>
      <c r="I92" s="3" t="s">
        <v>27</v>
      </c>
      <c r="J92" s="3" t="s">
        <v>27</v>
      </c>
      <c r="K92" s="3" t="s">
        <v>27</v>
      </c>
      <c r="L92" s="3" t="s">
        <v>27</v>
      </c>
      <c r="M92" s="3" t="s">
        <v>27</v>
      </c>
      <c r="N92" s="3" t="s">
        <v>27</v>
      </c>
      <c r="O92" s="3" t="s">
        <v>27</v>
      </c>
      <c r="P92" s="3" t="s">
        <v>27</v>
      </c>
      <c r="Q92" s="63">
        <v>559574.76212334901</v>
      </c>
      <c r="R92" s="25">
        <v>363368.69778489799</v>
      </c>
      <c r="S92" s="63">
        <v>72825.547542844797</v>
      </c>
      <c r="T92" s="74" t="s">
        <v>27</v>
      </c>
      <c r="U92" s="74" t="s">
        <v>27</v>
      </c>
      <c r="V92" s="75">
        <v>244488.71678715199</v>
      </c>
      <c r="W92" s="75">
        <v>78522.1397754832</v>
      </c>
      <c r="X92" s="75">
        <v>124934.09740868901</v>
      </c>
      <c r="Y92" s="75">
        <v>18094.977995351699</v>
      </c>
      <c r="Z92" s="25">
        <v>24382.973494711401</v>
      </c>
      <c r="AA92" s="26">
        <v>42139.754181557502</v>
      </c>
    </row>
    <row r="93" spans="1:27" x14ac:dyDescent="0.15">
      <c r="A93" s="1"/>
      <c r="B93" s="5"/>
      <c r="C93" s="5">
        <v>7</v>
      </c>
      <c r="D93" s="8"/>
      <c r="E93" s="63">
        <v>1967515.02508554</v>
      </c>
      <c r="F93" s="25">
        <v>1217693.9883512901</v>
      </c>
      <c r="G93" s="3" t="s">
        <v>27</v>
      </c>
      <c r="H93" s="3" t="s">
        <v>27</v>
      </c>
      <c r="I93" s="3" t="s">
        <v>27</v>
      </c>
      <c r="J93" s="3" t="s">
        <v>27</v>
      </c>
      <c r="K93" s="3" t="s">
        <v>27</v>
      </c>
      <c r="L93" s="3" t="s">
        <v>27</v>
      </c>
      <c r="M93" s="3" t="s">
        <v>27</v>
      </c>
      <c r="N93" s="3" t="s">
        <v>27</v>
      </c>
      <c r="O93" s="3" t="s">
        <v>27</v>
      </c>
      <c r="P93" s="3" t="s">
        <v>27</v>
      </c>
      <c r="Q93" s="63">
        <v>625977.29694139503</v>
      </c>
      <c r="R93" s="25">
        <v>329153.40718608099</v>
      </c>
      <c r="S93" s="63">
        <v>92729.000338081503</v>
      </c>
      <c r="T93" s="74" t="s">
        <v>27</v>
      </c>
      <c r="U93" s="74" t="s">
        <v>27</v>
      </c>
      <c r="V93" s="75">
        <v>318530.57844105101</v>
      </c>
      <c r="W93" s="75">
        <v>88288.871056022894</v>
      </c>
      <c r="X93" s="75">
        <v>163009.181705909</v>
      </c>
      <c r="Y93" s="75">
        <v>33075.158490831003</v>
      </c>
      <c r="Z93" s="25">
        <v>26810.186609406199</v>
      </c>
      <c r="AA93" s="26">
        <v>85441.415323101406</v>
      </c>
    </row>
    <row r="94" spans="1:27" x14ac:dyDescent="0.15">
      <c r="A94" s="1"/>
      <c r="B94" s="5"/>
      <c r="C94" s="5">
        <v>8</v>
      </c>
      <c r="D94" s="8"/>
      <c r="E94" s="63">
        <v>2065472.9594191101</v>
      </c>
      <c r="F94" s="25">
        <v>1012382.57903825</v>
      </c>
      <c r="G94" s="3" t="s">
        <v>27</v>
      </c>
      <c r="H94" s="3" t="s">
        <v>27</v>
      </c>
      <c r="I94" s="3" t="s">
        <v>27</v>
      </c>
      <c r="J94" s="3" t="s">
        <v>27</v>
      </c>
      <c r="K94" s="3" t="s">
        <v>27</v>
      </c>
      <c r="L94" s="3" t="s">
        <v>27</v>
      </c>
      <c r="M94" s="3" t="s">
        <v>27</v>
      </c>
      <c r="N94" s="3" t="s">
        <v>27</v>
      </c>
      <c r="O94" s="3" t="s">
        <v>27</v>
      </c>
      <c r="P94" s="3" t="s">
        <v>27</v>
      </c>
      <c r="Q94" s="63">
        <v>764945.63829403301</v>
      </c>
      <c r="R94" s="25">
        <v>263102.322652178</v>
      </c>
      <c r="S94" s="63">
        <v>102294.84675307501</v>
      </c>
      <c r="T94" s="74" t="s">
        <v>27</v>
      </c>
      <c r="U94" s="74" t="s">
        <v>27</v>
      </c>
      <c r="V94" s="75">
        <v>480503.64938911097</v>
      </c>
      <c r="W94" s="75">
        <v>313847.96268147603</v>
      </c>
      <c r="X94" s="75">
        <v>163376.14808130599</v>
      </c>
      <c r="Y94" s="75">
        <v>29073.601250658499</v>
      </c>
      <c r="Z94" s="25">
        <v>66848.2920935367</v>
      </c>
      <c r="AA94" s="26">
        <v>129227.97351198801</v>
      </c>
    </row>
    <row r="95" spans="1:27" x14ac:dyDescent="0.15">
      <c r="A95" s="1"/>
      <c r="B95" s="5"/>
      <c r="C95" s="5">
        <v>9</v>
      </c>
      <c r="D95" s="8"/>
      <c r="E95" s="63">
        <v>2023339.8539062999</v>
      </c>
      <c r="F95" s="25">
        <v>1245376.8583136499</v>
      </c>
      <c r="G95" s="3" t="s">
        <v>27</v>
      </c>
      <c r="H95" s="3" t="s">
        <v>27</v>
      </c>
      <c r="I95" s="3" t="s">
        <v>27</v>
      </c>
      <c r="J95" s="3" t="s">
        <v>27</v>
      </c>
      <c r="K95" s="3" t="s">
        <v>27</v>
      </c>
      <c r="L95" s="3" t="s">
        <v>27</v>
      </c>
      <c r="M95" s="3" t="s">
        <v>27</v>
      </c>
      <c r="N95" s="3" t="s">
        <v>27</v>
      </c>
      <c r="O95" s="3" t="s">
        <v>27</v>
      </c>
      <c r="P95" s="3" t="s">
        <v>27</v>
      </c>
      <c r="Q95" s="63">
        <v>673540.87731510797</v>
      </c>
      <c r="R95" s="25">
        <v>265062.60564287298</v>
      </c>
      <c r="S95" s="63">
        <v>107241.96895685401</v>
      </c>
      <c r="T95" s="74" t="s">
        <v>27</v>
      </c>
      <c r="U95" s="74" t="s">
        <v>27</v>
      </c>
      <c r="V95" s="75">
        <v>415825.20119819598</v>
      </c>
      <c r="W95" s="75">
        <v>161796.08026912299</v>
      </c>
      <c r="X95" s="75">
        <v>186762.64354392499</v>
      </c>
      <c r="Y95" s="75">
        <v>47873.076199637901</v>
      </c>
      <c r="Z95" s="25">
        <v>34451.4138771117</v>
      </c>
      <c r="AA95" s="26">
        <v>-26737.605288774601</v>
      </c>
    </row>
    <row r="96" spans="1:27" x14ac:dyDescent="0.15">
      <c r="A96" s="1"/>
      <c r="B96" s="5"/>
      <c r="C96" s="5">
        <v>10</v>
      </c>
      <c r="D96" s="8"/>
      <c r="E96" s="63">
        <v>1955758.9759929001</v>
      </c>
      <c r="F96" s="25">
        <v>1258362.0458122599</v>
      </c>
      <c r="G96" s="3" t="s">
        <v>27</v>
      </c>
      <c r="H96" s="3" t="s">
        <v>27</v>
      </c>
      <c r="I96" s="3" t="s">
        <v>27</v>
      </c>
      <c r="J96" s="3" t="s">
        <v>27</v>
      </c>
      <c r="K96" s="3" t="s">
        <v>27</v>
      </c>
      <c r="L96" s="3" t="s">
        <v>27</v>
      </c>
      <c r="M96" s="3" t="s">
        <v>27</v>
      </c>
      <c r="N96" s="3" t="s">
        <v>27</v>
      </c>
      <c r="O96" s="3" t="s">
        <v>27</v>
      </c>
      <c r="P96" s="3" t="s">
        <v>27</v>
      </c>
      <c r="Q96" s="63">
        <v>549258.31147574203</v>
      </c>
      <c r="R96" s="25">
        <v>204236.18797593701</v>
      </c>
      <c r="S96" s="63">
        <v>106109.466588949</v>
      </c>
      <c r="T96" s="74" t="s">
        <v>27</v>
      </c>
      <c r="U96" s="74" t="s">
        <v>27</v>
      </c>
      <c r="V96" s="75">
        <v>344492.90499762702</v>
      </c>
      <c r="W96" s="75">
        <v>117748.208065749</v>
      </c>
      <c r="X96" s="75">
        <v>165899.83917006399</v>
      </c>
      <c r="Y96" s="75">
        <v>37657.439462855</v>
      </c>
      <c r="Z96" s="25">
        <v>24147.366917493498</v>
      </c>
      <c r="AA96" s="26">
        <v>88084.957919530207</v>
      </c>
    </row>
    <row r="97" spans="1:27" x14ac:dyDescent="0.15">
      <c r="A97" s="1"/>
      <c r="B97" s="5"/>
      <c r="C97" s="5">
        <v>11</v>
      </c>
      <c r="D97" s="8"/>
      <c r="E97" s="63">
        <v>1852419.2911813101</v>
      </c>
      <c r="F97" s="25">
        <v>1190729.70570608</v>
      </c>
      <c r="G97" s="3" t="s">
        <v>27</v>
      </c>
      <c r="H97" s="3" t="s">
        <v>27</v>
      </c>
      <c r="I97" s="3" t="s">
        <v>27</v>
      </c>
      <c r="J97" s="3" t="s">
        <v>27</v>
      </c>
      <c r="K97" s="3" t="s">
        <v>27</v>
      </c>
      <c r="L97" s="3" t="s">
        <v>27</v>
      </c>
      <c r="M97" s="3" t="s">
        <v>27</v>
      </c>
      <c r="N97" s="3" t="s">
        <v>27</v>
      </c>
      <c r="O97" s="3" t="s">
        <v>27</v>
      </c>
      <c r="P97" s="3" t="s">
        <v>27</v>
      </c>
      <c r="Q97" s="63">
        <v>533509.99146586005</v>
      </c>
      <c r="R97" s="25">
        <v>213295.308747804</v>
      </c>
      <c r="S97" s="63">
        <v>87957.524468201998</v>
      </c>
      <c r="T97" s="74" t="s">
        <v>27</v>
      </c>
      <c r="U97" s="74" t="s">
        <v>27</v>
      </c>
      <c r="V97" s="75">
        <v>313273.77872101997</v>
      </c>
      <c r="W97" s="75">
        <v>116653.84185254799</v>
      </c>
      <c r="X97" s="75">
        <v>141737.29866216899</v>
      </c>
      <c r="Y97" s="75">
        <v>28692.473823519402</v>
      </c>
      <c r="Z97" s="25">
        <v>21747.175220086399</v>
      </c>
      <c r="AA97" s="26">
        <v>53962.4617666169</v>
      </c>
    </row>
    <row r="98" spans="1:27" x14ac:dyDescent="0.15">
      <c r="A98" s="1"/>
      <c r="B98" s="5"/>
      <c r="C98" s="5">
        <v>12</v>
      </c>
      <c r="D98" s="8"/>
      <c r="E98" s="63">
        <v>1680501.4732867801</v>
      </c>
      <c r="F98" s="25">
        <v>1031828.71381257</v>
      </c>
      <c r="G98" s="3" t="s">
        <v>27</v>
      </c>
      <c r="H98" s="3" t="s">
        <v>27</v>
      </c>
      <c r="I98" s="3" t="s">
        <v>27</v>
      </c>
      <c r="J98" s="3" t="s">
        <v>27</v>
      </c>
      <c r="K98" s="3" t="s">
        <v>27</v>
      </c>
      <c r="L98" s="3" t="s">
        <v>27</v>
      </c>
      <c r="M98" s="3" t="s">
        <v>27</v>
      </c>
      <c r="N98" s="3" t="s">
        <v>27</v>
      </c>
      <c r="O98" s="3" t="s">
        <v>27</v>
      </c>
      <c r="P98" s="3" t="s">
        <v>27</v>
      </c>
      <c r="Q98" s="63">
        <v>534052.34282832302</v>
      </c>
      <c r="R98" s="25">
        <v>230637.88244999701</v>
      </c>
      <c r="S98" s="63">
        <v>94683.238211733202</v>
      </c>
      <c r="T98" s="74" t="s">
        <v>27</v>
      </c>
      <c r="U98" s="74" t="s">
        <v>27</v>
      </c>
      <c r="V98" s="75">
        <v>297347.652066209</v>
      </c>
      <c r="W98" s="75">
        <v>124826.301663369</v>
      </c>
      <c r="X98" s="75">
        <v>133779.79186721399</v>
      </c>
      <c r="Y98" s="75">
        <v>25974.4105639851</v>
      </c>
      <c r="Z98" s="25">
        <v>21249.3702278487</v>
      </c>
      <c r="AA98" s="26">
        <v>58004.695521601498</v>
      </c>
    </row>
    <row r="99" spans="1:27" x14ac:dyDescent="0.15">
      <c r="A99" s="1"/>
      <c r="B99" s="7" t="s">
        <v>43</v>
      </c>
      <c r="C99" s="5">
        <v>1</v>
      </c>
      <c r="D99" s="8" t="s">
        <v>26</v>
      </c>
      <c r="E99" s="63">
        <v>2023074.7174706999</v>
      </c>
      <c r="F99" s="25">
        <v>1222127.9619771601</v>
      </c>
      <c r="G99" s="3" t="s">
        <v>27</v>
      </c>
      <c r="H99" s="3" t="s">
        <v>27</v>
      </c>
      <c r="I99" s="3" t="s">
        <v>27</v>
      </c>
      <c r="J99" s="3" t="s">
        <v>27</v>
      </c>
      <c r="K99" s="3" t="s">
        <v>27</v>
      </c>
      <c r="L99" s="3" t="s">
        <v>27</v>
      </c>
      <c r="M99" s="3" t="s">
        <v>27</v>
      </c>
      <c r="N99" s="3" t="s">
        <v>27</v>
      </c>
      <c r="O99" s="3" t="s">
        <v>27</v>
      </c>
      <c r="P99" s="3" t="s">
        <v>27</v>
      </c>
      <c r="Q99" s="63">
        <v>679266.61333696998</v>
      </c>
      <c r="R99" s="25">
        <v>273644.23223250499</v>
      </c>
      <c r="S99" s="63">
        <v>175225.323600184</v>
      </c>
      <c r="T99" s="74" t="s">
        <v>27</v>
      </c>
      <c r="U99" s="74" t="s">
        <v>27</v>
      </c>
      <c r="V99" s="75">
        <v>366900.19616123801</v>
      </c>
      <c r="W99" s="75">
        <v>134803.14558945101</v>
      </c>
      <c r="X99" s="75">
        <v>179615.424842712</v>
      </c>
      <c r="Y99" s="75">
        <v>23908.5433549226</v>
      </c>
      <c r="Z99" s="25">
        <v>24804.898387753001</v>
      </c>
      <c r="AA99" s="26">
        <v>42797.000089721398</v>
      </c>
    </row>
    <row r="100" spans="1:27" x14ac:dyDescent="0.15">
      <c r="A100" s="1"/>
      <c r="B100" s="5"/>
      <c r="C100" s="5">
        <v>2</v>
      </c>
      <c r="D100" s="8"/>
      <c r="E100" s="63">
        <v>1815298.6417226</v>
      </c>
      <c r="F100" s="25">
        <v>1102361.2869947101</v>
      </c>
      <c r="G100" s="3" t="s">
        <v>27</v>
      </c>
      <c r="H100" s="3" t="s">
        <v>27</v>
      </c>
      <c r="I100" s="3" t="s">
        <v>27</v>
      </c>
      <c r="J100" s="3" t="s">
        <v>27</v>
      </c>
      <c r="K100" s="3" t="s">
        <v>27</v>
      </c>
      <c r="L100" s="3" t="s">
        <v>27</v>
      </c>
      <c r="M100" s="3" t="s">
        <v>27</v>
      </c>
      <c r="N100" s="3" t="s">
        <v>27</v>
      </c>
      <c r="O100" s="3" t="s">
        <v>27</v>
      </c>
      <c r="P100" s="3" t="s">
        <v>27</v>
      </c>
      <c r="Q100" s="63">
        <v>575535.76897248905</v>
      </c>
      <c r="R100" s="25">
        <v>240450.37394704201</v>
      </c>
      <c r="S100" s="63">
        <v>97848.195215013897</v>
      </c>
      <c r="T100" s="74" t="s">
        <v>27</v>
      </c>
      <c r="U100" s="74" t="s">
        <v>27</v>
      </c>
      <c r="V100" s="75">
        <v>327208.90597946302</v>
      </c>
      <c r="W100" s="75">
        <v>95814.699511135797</v>
      </c>
      <c r="X100" s="75">
        <v>145238.21877927301</v>
      </c>
      <c r="Y100" s="75">
        <v>37024.975346602499</v>
      </c>
      <c r="Z100" s="25">
        <v>41250.655738370398</v>
      </c>
      <c r="AA100" s="26">
        <v>63956.330926002003</v>
      </c>
    </row>
    <row r="101" spans="1:27" x14ac:dyDescent="0.15">
      <c r="A101" s="1"/>
      <c r="B101" s="5"/>
      <c r="C101" s="5">
        <v>3</v>
      </c>
      <c r="D101" s="8"/>
      <c r="E101" s="63">
        <v>1897655.6750939901</v>
      </c>
      <c r="F101" s="25">
        <v>1329026.8748454</v>
      </c>
      <c r="G101" s="3" t="s">
        <v>27</v>
      </c>
      <c r="H101" s="3" t="s">
        <v>27</v>
      </c>
      <c r="I101" s="3" t="s">
        <v>27</v>
      </c>
      <c r="J101" s="3" t="s">
        <v>27</v>
      </c>
      <c r="K101" s="3" t="s">
        <v>27</v>
      </c>
      <c r="L101" s="3" t="s">
        <v>27</v>
      </c>
      <c r="M101" s="3" t="s">
        <v>27</v>
      </c>
      <c r="N101" s="3" t="s">
        <v>27</v>
      </c>
      <c r="O101" s="3" t="s">
        <v>27</v>
      </c>
      <c r="P101" s="3" t="s">
        <v>27</v>
      </c>
      <c r="Q101" s="63">
        <v>552430.16803954099</v>
      </c>
      <c r="R101" s="25">
        <v>223074.439635822</v>
      </c>
      <c r="S101" s="63">
        <v>102029.238844671</v>
      </c>
      <c r="T101" s="74" t="s">
        <v>27</v>
      </c>
      <c r="U101" s="74" t="s">
        <v>27</v>
      </c>
      <c r="V101" s="75">
        <v>335582.55098565097</v>
      </c>
      <c r="W101" s="75">
        <v>98974.741508103398</v>
      </c>
      <c r="X101" s="75">
        <v>173938.338226174</v>
      </c>
      <c r="Y101" s="75">
        <v>40003.388082333797</v>
      </c>
      <c r="Z101" s="25">
        <v>30991.715364267999</v>
      </c>
      <c r="AA101" s="26">
        <v>47009.2863591325</v>
      </c>
    </row>
    <row r="102" spans="1:27" x14ac:dyDescent="0.15">
      <c r="A102" s="1"/>
      <c r="B102" s="5"/>
      <c r="C102" s="5">
        <v>4</v>
      </c>
      <c r="D102" s="8"/>
      <c r="E102" s="63">
        <v>1519888.66499201</v>
      </c>
      <c r="F102" s="25">
        <v>942778.86084111501</v>
      </c>
      <c r="G102" s="3" t="s">
        <v>27</v>
      </c>
      <c r="H102" s="3" t="s">
        <v>27</v>
      </c>
      <c r="I102" s="3" t="s">
        <v>27</v>
      </c>
      <c r="J102" s="3" t="s">
        <v>27</v>
      </c>
      <c r="K102" s="3" t="s">
        <v>27</v>
      </c>
      <c r="L102" s="3" t="s">
        <v>27</v>
      </c>
      <c r="M102" s="3" t="s">
        <v>27</v>
      </c>
      <c r="N102" s="3" t="s">
        <v>27</v>
      </c>
      <c r="O102" s="3" t="s">
        <v>27</v>
      </c>
      <c r="P102" s="3" t="s">
        <v>27</v>
      </c>
      <c r="Q102" s="63">
        <v>522109.996105264</v>
      </c>
      <c r="R102" s="25">
        <v>233814.744887821</v>
      </c>
      <c r="S102" s="63">
        <v>107819.768416487</v>
      </c>
      <c r="T102" s="74" t="s">
        <v>27</v>
      </c>
      <c r="U102" s="74" t="s">
        <v>27</v>
      </c>
      <c r="V102" s="75">
        <v>284215.18995976797</v>
      </c>
      <c r="W102" s="75">
        <v>96866.887307098295</v>
      </c>
      <c r="X102" s="75">
        <v>154464.04356287501</v>
      </c>
      <c r="Y102" s="75">
        <v>26757.196268098101</v>
      </c>
      <c r="Z102" s="25">
        <v>20660.491554088399</v>
      </c>
      <c r="AA102" s="26">
        <v>51743.758444190396</v>
      </c>
    </row>
    <row r="103" spans="1:27" x14ac:dyDescent="0.15">
      <c r="A103" s="1"/>
      <c r="B103" s="5"/>
      <c r="C103" s="5">
        <v>5</v>
      </c>
      <c r="D103" s="8"/>
      <c r="E103" s="63">
        <v>1637938.26250656</v>
      </c>
      <c r="F103" s="25">
        <v>958138.53407205804</v>
      </c>
      <c r="G103" s="3" t="s">
        <v>27</v>
      </c>
      <c r="H103" s="3" t="s">
        <v>27</v>
      </c>
      <c r="I103" s="3" t="s">
        <v>27</v>
      </c>
      <c r="J103" s="3" t="s">
        <v>27</v>
      </c>
      <c r="K103" s="3" t="s">
        <v>27</v>
      </c>
      <c r="L103" s="3" t="s">
        <v>27</v>
      </c>
      <c r="M103" s="3" t="s">
        <v>27</v>
      </c>
      <c r="N103" s="3" t="s">
        <v>27</v>
      </c>
      <c r="O103" s="3" t="s">
        <v>27</v>
      </c>
      <c r="P103" s="3" t="s">
        <v>27</v>
      </c>
      <c r="Q103" s="63">
        <v>557466.71525745303</v>
      </c>
      <c r="R103" s="25">
        <v>186262.84490343</v>
      </c>
      <c r="S103" s="63">
        <v>95482.785923424803</v>
      </c>
      <c r="T103" s="74" t="s">
        <v>27</v>
      </c>
      <c r="U103" s="74" t="s">
        <v>27</v>
      </c>
      <c r="V103" s="75">
        <v>361141.48946616799</v>
      </c>
      <c r="W103" s="75">
        <v>101004.08306606</v>
      </c>
      <c r="X103" s="75">
        <v>183527.14238659301</v>
      </c>
      <c r="Y103" s="75">
        <v>28739.394584884601</v>
      </c>
      <c r="Z103" s="25">
        <v>28567.188820886098</v>
      </c>
      <c r="AA103" s="26">
        <v>36944.935247902897</v>
      </c>
    </row>
    <row r="104" spans="1:27" x14ac:dyDescent="0.15">
      <c r="A104" s="1"/>
      <c r="B104" s="5"/>
      <c r="C104" s="5">
        <v>6</v>
      </c>
      <c r="D104" s="8"/>
      <c r="E104" s="63">
        <v>1609738.08540042</v>
      </c>
      <c r="F104" s="25">
        <v>923568.37178791105</v>
      </c>
      <c r="G104" s="3" t="s">
        <v>27</v>
      </c>
      <c r="H104" s="3" t="s">
        <v>27</v>
      </c>
      <c r="I104" s="3" t="s">
        <v>27</v>
      </c>
      <c r="J104" s="3" t="s">
        <v>27</v>
      </c>
      <c r="K104" s="3" t="s">
        <v>27</v>
      </c>
      <c r="L104" s="3" t="s">
        <v>27</v>
      </c>
      <c r="M104" s="3" t="s">
        <v>27</v>
      </c>
      <c r="N104" s="3" t="s">
        <v>27</v>
      </c>
      <c r="O104" s="3" t="s">
        <v>27</v>
      </c>
      <c r="P104" s="3" t="s">
        <v>27</v>
      </c>
      <c r="Q104" s="63">
        <v>564656.98324424005</v>
      </c>
      <c r="R104" s="25">
        <v>173227.609867747</v>
      </c>
      <c r="S104" s="63">
        <v>107374.400875815</v>
      </c>
      <c r="T104" s="74" t="s">
        <v>27</v>
      </c>
      <c r="U104" s="74" t="s">
        <v>27</v>
      </c>
      <c r="V104" s="75">
        <v>391074.678606003</v>
      </c>
      <c r="W104" s="75">
        <v>111194.858592474</v>
      </c>
      <c r="X104" s="75">
        <v>209785.49356455001</v>
      </c>
      <c r="Y104" s="75">
        <v>33857.173843639401</v>
      </c>
      <c r="Z104" s="25">
        <v>29608.453823890501</v>
      </c>
      <c r="AA104" s="26">
        <v>37494.616562751296</v>
      </c>
    </row>
    <row r="105" spans="1:27" x14ac:dyDescent="0.15">
      <c r="A105" s="1"/>
      <c r="B105" s="5"/>
      <c r="C105" s="5">
        <v>7</v>
      </c>
      <c r="D105" s="8"/>
      <c r="E105" s="63">
        <v>1354416.96602089</v>
      </c>
      <c r="F105" s="25">
        <v>778335.439814582</v>
      </c>
      <c r="G105" s="3" t="s">
        <v>27</v>
      </c>
      <c r="H105" s="3" t="s">
        <v>27</v>
      </c>
      <c r="I105" s="3" t="s">
        <v>27</v>
      </c>
      <c r="J105" s="3" t="s">
        <v>27</v>
      </c>
      <c r="K105" s="3" t="s">
        <v>27</v>
      </c>
      <c r="L105" s="3" t="s">
        <v>27</v>
      </c>
      <c r="M105" s="3" t="s">
        <v>27</v>
      </c>
      <c r="N105" s="3" t="s">
        <v>27</v>
      </c>
      <c r="O105" s="3" t="s">
        <v>27</v>
      </c>
      <c r="P105" s="3" t="s">
        <v>27</v>
      </c>
      <c r="Q105" s="63">
        <v>444050.04511885397</v>
      </c>
      <c r="R105" s="25">
        <v>196325.75764481601</v>
      </c>
      <c r="S105" s="63">
        <v>101332.06204854501</v>
      </c>
      <c r="T105" s="74" t="s">
        <v>27</v>
      </c>
      <c r="U105" s="74" t="s">
        <v>27</v>
      </c>
      <c r="V105" s="75">
        <v>264450.72696154</v>
      </c>
      <c r="W105" s="75">
        <v>85939.7312037542</v>
      </c>
      <c r="X105" s="75">
        <v>127279.483970738</v>
      </c>
      <c r="Y105" s="75">
        <v>27325.8739634097</v>
      </c>
      <c r="Z105" s="25">
        <v>18100.041265063101</v>
      </c>
      <c r="AA105" s="26">
        <v>72924.391641828697</v>
      </c>
    </row>
    <row r="106" spans="1:27" x14ac:dyDescent="0.15">
      <c r="A106" s="1"/>
      <c r="B106" s="5"/>
      <c r="C106" s="5">
        <v>8</v>
      </c>
      <c r="D106" s="8"/>
      <c r="E106" s="63">
        <v>1518320.1599997701</v>
      </c>
      <c r="F106" s="25">
        <v>924978.28978660703</v>
      </c>
      <c r="G106" s="3" t="s">
        <v>27</v>
      </c>
      <c r="H106" s="3" t="s">
        <v>27</v>
      </c>
      <c r="I106" s="3" t="s">
        <v>27</v>
      </c>
      <c r="J106" s="3" t="s">
        <v>27</v>
      </c>
      <c r="K106" s="3" t="s">
        <v>27</v>
      </c>
      <c r="L106" s="3" t="s">
        <v>27</v>
      </c>
      <c r="M106" s="3" t="s">
        <v>27</v>
      </c>
      <c r="N106" s="3" t="s">
        <v>27</v>
      </c>
      <c r="O106" s="3" t="s">
        <v>27</v>
      </c>
      <c r="P106" s="3" t="s">
        <v>27</v>
      </c>
      <c r="Q106" s="63">
        <v>464529.29182533699</v>
      </c>
      <c r="R106" s="25">
        <v>183802.223583777</v>
      </c>
      <c r="S106" s="63">
        <v>75927.764500803096</v>
      </c>
      <c r="T106" s="74" t="s">
        <v>27</v>
      </c>
      <c r="U106" s="74" t="s">
        <v>27</v>
      </c>
      <c r="V106" s="75">
        <v>279751.18228989601</v>
      </c>
      <c r="W106" s="75">
        <v>93959.419568632904</v>
      </c>
      <c r="X106" s="75">
        <v>126727.574465407</v>
      </c>
      <c r="Y106" s="75">
        <v>36557.602567920301</v>
      </c>
      <c r="Z106" s="25">
        <v>23429.005357451799</v>
      </c>
      <c r="AA106" s="26">
        <v>83208.727095966999</v>
      </c>
    </row>
    <row r="107" spans="1:27" x14ac:dyDescent="0.15">
      <c r="A107" s="1"/>
      <c r="B107" s="5"/>
      <c r="C107" s="5">
        <v>9</v>
      </c>
      <c r="D107" s="8"/>
      <c r="E107" s="63">
        <v>1631672.86132265</v>
      </c>
      <c r="F107" s="25">
        <v>932851.30738621403</v>
      </c>
      <c r="G107" s="3" t="s">
        <v>27</v>
      </c>
      <c r="H107" s="3" t="s">
        <v>27</v>
      </c>
      <c r="I107" s="3" t="s">
        <v>27</v>
      </c>
      <c r="J107" s="3" t="s">
        <v>27</v>
      </c>
      <c r="K107" s="3" t="s">
        <v>27</v>
      </c>
      <c r="L107" s="3" t="s">
        <v>27</v>
      </c>
      <c r="M107" s="3" t="s">
        <v>27</v>
      </c>
      <c r="N107" s="3" t="s">
        <v>27</v>
      </c>
      <c r="O107" s="3" t="s">
        <v>27</v>
      </c>
      <c r="P107" s="3" t="s">
        <v>27</v>
      </c>
      <c r="Q107" s="63">
        <v>527566.42947243305</v>
      </c>
      <c r="R107" s="25">
        <v>237231.041269815</v>
      </c>
      <c r="S107" s="63">
        <v>102392.79295571501</v>
      </c>
      <c r="T107" s="74" t="s">
        <v>27</v>
      </c>
      <c r="U107" s="74" t="s">
        <v>27</v>
      </c>
      <c r="V107" s="75">
        <v>282834.47180419002</v>
      </c>
      <c r="W107" s="75">
        <v>120403.882539143</v>
      </c>
      <c r="X107" s="75">
        <v>122343.66447552999</v>
      </c>
      <c r="Y107" s="75">
        <v>22214.7001788987</v>
      </c>
      <c r="Z107" s="25">
        <v>24742.835004711</v>
      </c>
      <c r="AA107" s="26">
        <v>89419.439740571499</v>
      </c>
    </row>
    <row r="108" spans="1:27" x14ac:dyDescent="0.15">
      <c r="A108" s="1"/>
      <c r="B108" s="5"/>
      <c r="C108" s="5">
        <v>10</v>
      </c>
      <c r="D108" s="8"/>
      <c r="E108" s="63">
        <v>1527706.4996074201</v>
      </c>
      <c r="F108" s="25">
        <v>879047.66785795998</v>
      </c>
      <c r="G108" s="3" t="s">
        <v>27</v>
      </c>
      <c r="H108" s="3" t="s">
        <v>27</v>
      </c>
      <c r="I108" s="3" t="s">
        <v>27</v>
      </c>
      <c r="J108" s="3" t="s">
        <v>27</v>
      </c>
      <c r="K108" s="3" t="s">
        <v>27</v>
      </c>
      <c r="L108" s="3" t="s">
        <v>27</v>
      </c>
      <c r="M108" s="3" t="s">
        <v>27</v>
      </c>
      <c r="N108" s="3" t="s">
        <v>27</v>
      </c>
      <c r="O108" s="3" t="s">
        <v>27</v>
      </c>
      <c r="P108" s="3" t="s">
        <v>27</v>
      </c>
      <c r="Q108" s="63">
        <v>501581.67275139497</v>
      </c>
      <c r="R108" s="25">
        <v>226118.206055193</v>
      </c>
      <c r="S108" s="63">
        <v>99064.740509626004</v>
      </c>
      <c r="T108" s="74" t="s">
        <v>27</v>
      </c>
      <c r="U108" s="74" t="s">
        <v>27</v>
      </c>
      <c r="V108" s="75">
        <v>267653.07785643899</v>
      </c>
      <c r="W108" s="75">
        <v>72462.742024381994</v>
      </c>
      <c r="X108" s="75">
        <v>149334.969083476</v>
      </c>
      <c r="Y108" s="75">
        <v>23889.2854177642</v>
      </c>
      <c r="Z108" s="25">
        <v>35707.520104614603</v>
      </c>
      <c r="AA108" s="26">
        <v>65334.849437967503</v>
      </c>
    </row>
    <row r="109" spans="1:27" x14ac:dyDescent="0.15">
      <c r="A109" s="1"/>
      <c r="B109" s="5"/>
      <c r="C109" s="5">
        <v>11</v>
      </c>
      <c r="D109" s="8"/>
      <c r="E109" s="63">
        <v>1575880.32413864</v>
      </c>
      <c r="F109" s="25">
        <v>891512.20773743896</v>
      </c>
      <c r="G109" s="3" t="s">
        <v>27</v>
      </c>
      <c r="H109" s="3" t="s">
        <v>27</v>
      </c>
      <c r="I109" s="3" t="s">
        <v>27</v>
      </c>
      <c r="J109" s="3" t="s">
        <v>27</v>
      </c>
      <c r="K109" s="3" t="s">
        <v>27</v>
      </c>
      <c r="L109" s="3" t="s">
        <v>27</v>
      </c>
      <c r="M109" s="3" t="s">
        <v>27</v>
      </c>
      <c r="N109" s="3" t="s">
        <v>27</v>
      </c>
      <c r="O109" s="3" t="s">
        <v>27</v>
      </c>
      <c r="P109" s="3" t="s">
        <v>27</v>
      </c>
      <c r="Q109" s="63">
        <v>521904.56840296002</v>
      </c>
      <c r="R109" s="25">
        <v>255743.19583592701</v>
      </c>
      <c r="S109" s="63">
        <v>91988.976126928203</v>
      </c>
      <c r="T109" s="74" t="s">
        <v>27</v>
      </c>
      <c r="U109" s="74" t="s">
        <v>27</v>
      </c>
      <c r="V109" s="75">
        <v>274135.72155593499</v>
      </c>
      <c r="W109" s="75">
        <v>94327.320054710799</v>
      </c>
      <c r="X109" s="75">
        <v>113931.17294539099</v>
      </c>
      <c r="Y109" s="75">
        <v>29187.6600858852</v>
      </c>
      <c r="Z109" s="25">
        <v>27430.6890751721</v>
      </c>
      <c r="AA109" s="26">
        <v>68392.922935569499</v>
      </c>
    </row>
    <row r="110" spans="1:27" x14ac:dyDescent="0.15">
      <c r="A110" s="1"/>
      <c r="B110" s="5"/>
      <c r="C110" s="5">
        <v>12</v>
      </c>
      <c r="D110" s="8"/>
      <c r="E110" s="63">
        <v>1615846.6245744401</v>
      </c>
      <c r="F110" s="25">
        <v>977588.354346824</v>
      </c>
      <c r="G110" s="3" t="s">
        <v>27</v>
      </c>
      <c r="H110" s="3" t="s">
        <v>27</v>
      </c>
      <c r="I110" s="3" t="s">
        <v>27</v>
      </c>
      <c r="J110" s="3" t="s">
        <v>27</v>
      </c>
      <c r="K110" s="3" t="s">
        <v>27</v>
      </c>
      <c r="L110" s="3" t="s">
        <v>27</v>
      </c>
      <c r="M110" s="3" t="s">
        <v>27</v>
      </c>
      <c r="N110" s="3" t="s">
        <v>27</v>
      </c>
      <c r="O110" s="3" t="s">
        <v>27</v>
      </c>
      <c r="P110" s="3" t="s">
        <v>27</v>
      </c>
      <c r="Q110" s="63">
        <v>528947.92620117101</v>
      </c>
      <c r="R110" s="25">
        <v>230326.747735351</v>
      </c>
      <c r="S110" s="63">
        <v>89770.844813497795</v>
      </c>
      <c r="T110" s="74" t="s">
        <v>27</v>
      </c>
      <c r="U110" s="74" t="s">
        <v>27</v>
      </c>
      <c r="V110" s="75">
        <v>289836.20348406502</v>
      </c>
      <c r="W110" s="75">
        <v>73685.352892483905</v>
      </c>
      <c r="X110" s="75">
        <v>144336.25310823901</v>
      </c>
      <c r="Y110" s="75">
        <v>45994.239099959603</v>
      </c>
      <c r="Z110" s="25">
        <v>32839.1450351928</v>
      </c>
      <c r="AA110" s="26">
        <v>72675.789630556596</v>
      </c>
    </row>
    <row r="111" spans="1:27" x14ac:dyDescent="0.15">
      <c r="A111" s="1"/>
      <c r="B111" s="7" t="s">
        <v>44</v>
      </c>
      <c r="C111" s="5">
        <v>1</v>
      </c>
      <c r="D111" s="8" t="s">
        <v>26</v>
      </c>
      <c r="E111" s="63">
        <v>1717335.7248921799</v>
      </c>
      <c r="F111" s="25">
        <v>1025760.12311605</v>
      </c>
      <c r="G111" s="3" t="s">
        <v>27</v>
      </c>
      <c r="H111" s="3" t="s">
        <v>27</v>
      </c>
      <c r="I111" s="3" t="s">
        <v>27</v>
      </c>
      <c r="J111" s="3" t="s">
        <v>27</v>
      </c>
      <c r="K111" s="3" t="s">
        <v>27</v>
      </c>
      <c r="L111" s="3" t="s">
        <v>27</v>
      </c>
      <c r="M111" s="3" t="s">
        <v>27</v>
      </c>
      <c r="N111" s="3" t="s">
        <v>27</v>
      </c>
      <c r="O111" s="3" t="s">
        <v>27</v>
      </c>
      <c r="P111" s="3" t="s">
        <v>27</v>
      </c>
      <c r="Q111" s="63">
        <v>619051.33042188198</v>
      </c>
      <c r="R111" s="25">
        <v>250296.22393992299</v>
      </c>
      <c r="S111" s="63">
        <v>115304.18134489399</v>
      </c>
      <c r="T111" s="74" t="s">
        <v>27</v>
      </c>
      <c r="U111" s="74" t="s">
        <v>27</v>
      </c>
      <c r="V111" s="75">
        <v>342651.23359643202</v>
      </c>
      <c r="W111" s="75">
        <v>99382.845834071006</v>
      </c>
      <c r="X111" s="75">
        <v>168319.96838811401</v>
      </c>
      <c r="Y111" s="75">
        <v>32177.905906364598</v>
      </c>
      <c r="Z111" s="25">
        <v>46395.474163807601</v>
      </c>
      <c r="AA111" s="26">
        <v>76973.716953210795</v>
      </c>
    </row>
    <row r="112" spans="1:27" x14ac:dyDescent="0.15">
      <c r="A112" s="1"/>
      <c r="B112" s="5"/>
      <c r="C112" s="5">
        <v>2</v>
      </c>
      <c r="D112" s="8"/>
      <c r="E112" s="63">
        <v>1627765.7324213199</v>
      </c>
      <c r="F112" s="25">
        <v>969779.65276296996</v>
      </c>
      <c r="G112" s="3" t="s">
        <v>27</v>
      </c>
      <c r="H112" s="3" t="s">
        <v>27</v>
      </c>
      <c r="I112" s="3" t="s">
        <v>27</v>
      </c>
      <c r="J112" s="3" t="s">
        <v>27</v>
      </c>
      <c r="K112" s="3" t="s">
        <v>27</v>
      </c>
      <c r="L112" s="3" t="s">
        <v>27</v>
      </c>
      <c r="M112" s="3" t="s">
        <v>27</v>
      </c>
      <c r="N112" s="3" t="s">
        <v>27</v>
      </c>
      <c r="O112" s="3" t="s">
        <v>27</v>
      </c>
      <c r="P112" s="3" t="s">
        <v>27</v>
      </c>
      <c r="Q112" s="63">
        <v>512234.76488188101</v>
      </c>
      <c r="R112" s="25">
        <v>190605.03469802099</v>
      </c>
      <c r="S112" s="63">
        <v>82781.339442543103</v>
      </c>
      <c r="T112" s="74" t="s">
        <v>27</v>
      </c>
      <c r="U112" s="74" t="s">
        <v>27</v>
      </c>
      <c r="V112" s="75">
        <v>320545.94480491802</v>
      </c>
      <c r="W112" s="75">
        <v>103533.224965286</v>
      </c>
      <c r="X112" s="75">
        <v>159064.22725035</v>
      </c>
      <c r="Y112" s="75">
        <v>36440.399173608297</v>
      </c>
      <c r="Z112" s="25">
        <v>19998.0823153034</v>
      </c>
      <c r="AA112" s="26">
        <v>73011.605150910895</v>
      </c>
    </row>
    <row r="113" spans="1:27" x14ac:dyDescent="0.15">
      <c r="A113" s="1"/>
      <c r="B113" s="5"/>
      <c r="C113" s="5">
        <v>3</v>
      </c>
      <c r="D113" s="8"/>
      <c r="E113" s="63">
        <v>1586244.37593391</v>
      </c>
      <c r="F113" s="25">
        <v>931639.63622839795</v>
      </c>
      <c r="G113" s="3" t="s">
        <v>27</v>
      </c>
      <c r="H113" s="3" t="s">
        <v>27</v>
      </c>
      <c r="I113" s="3" t="s">
        <v>27</v>
      </c>
      <c r="J113" s="3" t="s">
        <v>27</v>
      </c>
      <c r="K113" s="3" t="s">
        <v>27</v>
      </c>
      <c r="L113" s="3" t="s">
        <v>27</v>
      </c>
      <c r="M113" s="3" t="s">
        <v>27</v>
      </c>
      <c r="N113" s="3" t="s">
        <v>27</v>
      </c>
      <c r="O113" s="3" t="s">
        <v>27</v>
      </c>
      <c r="P113" s="3" t="s">
        <v>27</v>
      </c>
      <c r="Q113" s="63">
        <v>578337.654493168</v>
      </c>
      <c r="R113" s="25">
        <v>243871.734188873</v>
      </c>
      <c r="S113" s="63">
        <v>128112.609147732</v>
      </c>
      <c r="T113" s="74" t="s">
        <v>27</v>
      </c>
      <c r="U113" s="74" t="s">
        <v>27</v>
      </c>
      <c r="V113" s="75">
        <v>332788.72580069798</v>
      </c>
      <c r="W113" s="75">
        <v>111414.038482007</v>
      </c>
      <c r="X113" s="75">
        <v>154702.90371112799</v>
      </c>
      <c r="Y113" s="75">
        <v>42313.171035938503</v>
      </c>
      <c r="Z113" s="25">
        <v>30284.463433526798</v>
      </c>
      <c r="AA113" s="26">
        <v>58042.118155801603</v>
      </c>
    </row>
    <row r="114" spans="1:27" x14ac:dyDescent="0.15">
      <c r="A114" s="1"/>
      <c r="B114" s="5"/>
      <c r="C114" s="5">
        <v>4</v>
      </c>
      <c r="D114" s="8"/>
      <c r="E114" s="63">
        <v>1535117.00975837</v>
      </c>
      <c r="F114" s="25">
        <v>846183.73392520903</v>
      </c>
      <c r="G114" s="3" t="s">
        <v>27</v>
      </c>
      <c r="H114" s="3" t="s">
        <v>27</v>
      </c>
      <c r="I114" s="3" t="s">
        <v>27</v>
      </c>
      <c r="J114" s="3" t="s">
        <v>27</v>
      </c>
      <c r="K114" s="3" t="s">
        <v>27</v>
      </c>
      <c r="L114" s="3" t="s">
        <v>27</v>
      </c>
      <c r="M114" s="3" t="s">
        <v>27</v>
      </c>
      <c r="N114" s="3" t="s">
        <v>27</v>
      </c>
      <c r="O114" s="3" t="s">
        <v>27</v>
      </c>
      <c r="P114" s="3" t="s">
        <v>27</v>
      </c>
      <c r="Q114" s="63">
        <v>564469.24320441799</v>
      </c>
      <c r="R114" s="25">
        <v>195581.939333524</v>
      </c>
      <c r="S114" s="63">
        <v>103392.346486436</v>
      </c>
      <c r="T114" s="74" t="s">
        <v>27</v>
      </c>
      <c r="U114" s="74" t="s">
        <v>27</v>
      </c>
      <c r="V114" s="75">
        <v>379280.64335470099</v>
      </c>
      <c r="W114" s="75">
        <v>99233.402934303507</v>
      </c>
      <c r="X114" s="75">
        <v>205416.066586737</v>
      </c>
      <c r="Y114" s="75">
        <v>51645.373802596398</v>
      </c>
      <c r="Z114" s="25">
        <v>30146.1712323104</v>
      </c>
      <c r="AA114" s="26">
        <v>72804.097818183101</v>
      </c>
    </row>
    <row r="115" spans="1:27" x14ac:dyDescent="0.15">
      <c r="A115" s="1"/>
      <c r="B115" s="5"/>
      <c r="C115" s="5">
        <v>5</v>
      </c>
      <c r="D115" s="8"/>
      <c r="E115" s="63">
        <v>1363023.1882988301</v>
      </c>
      <c r="F115" s="25">
        <v>850159.00887068699</v>
      </c>
      <c r="G115" s="3" t="s">
        <v>27</v>
      </c>
      <c r="H115" s="3" t="s">
        <v>27</v>
      </c>
      <c r="I115" s="3" t="s">
        <v>27</v>
      </c>
      <c r="J115" s="3" t="s">
        <v>27</v>
      </c>
      <c r="K115" s="3" t="s">
        <v>27</v>
      </c>
      <c r="L115" s="3" t="s">
        <v>27</v>
      </c>
      <c r="M115" s="3" t="s">
        <v>27</v>
      </c>
      <c r="N115" s="3" t="s">
        <v>27</v>
      </c>
      <c r="O115" s="3" t="s">
        <v>27</v>
      </c>
      <c r="P115" s="3" t="s">
        <v>27</v>
      </c>
      <c r="Q115" s="63">
        <v>389128.54334190401</v>
      </c>
      <c r="R115" s="25">
        <v>172339.220127051</v>
      </c>
      <c r="S115" s="63">
        <v>74776.786046429203</v>
      </c>
      <c r="T115" s="74" t="s">
        <v>27</v>
      </c>
      <c r="U115" s="74" t="s">
        <v>27</v>
      </c>
      <c r="V115" s="75">
        <v>235172.02869444599</v>
      </c>
      <c r="W115" s="75">
        <v>71523.663393697396</v>
      </c>
      <c r="X115" s="75">
        <v>109830.200360263</v>
      </c>
      <c r="Y115" s="75">
        <v>11091.2970470826</v>
      </c>
      <c r="Z115" s="25">
        <v>35179.050384805101</v>
      </c>
      <c r="AA115" s="26">
        <v>69828.618432110306</v>
      </c>
    </row>
    <row r="116" spans="1:27" x14ac:dyDescent="0.15">
      <c r="A116" s="1"/>
      <c r="B116" s="5"/>
      <c r="C116" s="5">
        <v>6</v>
      </c>
      <c r="D116" s="8"/>
      <c r="E116" s="63">
        <v>1556371.41356492</v>
      </c>
      <c r="F116" s="25">
        <v>916338.38557490497</v>
      </c>
      <c r="G116" s="3" t="s">
        <v>27</v>
      </c>
      <c r="H116" s="3" t="s">
        <v>27</v>
      </c>
      <c r="I116" s="3" t="s">
        <v>27</v>
      </c>
      <c r="J116" s="3" t="s">
        <v>27</v>
      </c>
      <c r="K116" s="3" t="s">
        <v>27</v>
      </c>
      <c r="L116" s="3" t="s">
        <v>27</v>
      </c>
      <c r="M116" s="3" t="s">
        <v>27</v>
      </c>
      <c r="N116" s="3" t="s">
        <v>27</v>
      </c>
      <c r="O116" s="3" t="s">
        <v>27</v>
      </c>
      <c r="P116" s="3" t="s">
        <v>27</v>
      </c>
      <c r="Q116" s="63">
        <v>496341.14933869999</v>
      </c>
      <c r="R116" s="25">
        <v>206503.225258886</v>
      </c>
      <c r="S116" s="63">
        <v>80859.1068039198</v>
      </c>
      <c r="T116" s="74" t="s">
        <v>27</v>
      </c>
      <c r="U116" s="74" t="s">
        <v>27</v>
      </c>
      <c r="V116" s="75">
        <v>303357.64107357297</v>
      </c>
      <c r="W116" s="75">
        <v>92692.970616174003</v>
      </c>
      <c r="X116" s="75">
        <v>141102.91615262901</v>
      </c>
      <c r="Y116" s="75">
        <v>51152.102777355103</v>
      </c>
      <c r="Z116" s="25">
        <v>22243.910370187899</v>
      </c>
      <c r="AA116" s="26">
        <v>87165.613816729194</v>
      </c>
    </row>
    <row r="117" spans="1:27" x14ac:dyDescent="0.15">
      <c r="A117" s="1"/>
      <c r="B117" s="5"/>
      <c r="C117" s="5">
        <v>7</v>
      </c>
      <c r="D117" s="8"/>
      <c r="E117" s="63">
        <v>1601057.1143964599</v>
      </c>
      <c r="F117" s="25">
        <v>963208.28811886394</v>
      </c>
      <c r="G117" s="3" t="s">
        <v>27</v>
      </c>
      <c r="H117" s="3" t="s">
        <v>27</v>
      </c>
      <c r="I117" s="3" t="s">
        <v>27</v>
      </c>
      <c r="J117" s="3" t="s">
        <v>27</v>
      </c>
      <c r="K117" s="3" t="s">
        <v>27</v>
      </c>
      <c r="L117" s="3" t="s">
        <v>27</v>
      </c>
      <c r="M117" s="3" t="s">
        <v>27</v>
      </c>
      <c r="N117" s="3" t="s">
        <v>27</v>
      </c>
      <c r="O117" s="3" t="s">
        <v>27</v>
      </c>
      <c r="P117" s="3" t="s">
        <v>27</v>
      </c>
      <c r="Q117" s="63">
        <v>505434.77248574502</v>
      </c>
      <c r="R117" s="25">
        <v>170275.142268008</v>
      </c>
      <c r="S117" s="63">
        <v>73934.279782907994</v>
      </c>
      <c r="T117" s="74" t="s">
        <v>27</v>
      </c>
      <c r="U117" s="74" t="s">
        <v>27</v>
      </c>
      <c r="V117" s="75">
        <v>353625.70695697801</v>
      </c>
      <c r="W117" s="75">
        <v>116646.472826196</v>
      </c>
      <c r="X117" s="75">
        <v>146611.05677414499</v>
      </c>
      <c r="Y117" s="75">
        <v>39613.395951175196</v>
      </c>
      <c r="Z117" s="25">
        <v>32456.584972704099</v>
      </c>
      <c r="AA117" s="26">
        <v>66540.500317165293</v>
      </c>
    </row>
    <row r="118" spans="1:27" x14ac:dyDescent="0.15">
      <c r="A118" s="1"/>
      <c r="B118" s="5"/>
      <c r="C118" s="5">
        <v>8</v>
      </c>
      <c r="D118" s="8"/>
      <c r="E118" s="63">
        <v>1682703.79681262</v>
      </c>
      <c r="F118" s="25">
        <v>1070325.69648818</v>
      </c>
      <c r="G118" s="3" t="s">
        <v>27</v>
      </c>
      <c r="H118" s="3" t="s">
        <v>27</v>
      </c>
      <c r="I118" s="3" t="s">
        <v>27</v>
      </c>
      <c r="J118" s="3" t="s">
        <v>27</v>
      </c>
      <c r="K118" s="3" t="s">
        <v>27</v>
      </c>
      <c r="L118" s="3" t="s">
        <v>27</v>
      </c>
      <c r="M118" s="3" t="s">
        <v>27</v>
      </c>
      <c r="N118" s="3" t="s">
        <v>27</v>
      </c>
      <c r="O118" s="3" t="s">
        <v>27</v>
      </c>
      <c r="P118" s="3" t="s">
        <v>27</v>
      </c>
      <c r="Q118" s="63">
        <v>517390.41167123098</v>
      </c>
      <c r="R118" s="25">
        <v>190262.99789546899</v>
      </c>
      <c r="S118" s="63">
        <v>85480.562198565895</v>
      </c>
      <c r="T118" s="74" t="s">
        <v>27</v>
      </c>
      <c r="U118" s="74" t="s">
        <v>27</v>
      </c>
      <c r="V118" s="75">
        <v>317782.31762017601</v>
      </c>
      <c r="W118" s="75">
        <v>92673.801783301198</v>
      </c>
      <c r="X118" s="75">
        <v>152787.543907143</v>
      </c>
      <c r="Y118" s="75">
        <v>26282.826793669399</v>
      </c>
      <c r="Z118" s="25">
        <v>47233.491442435101</v>
      </c>
      <c r="AA118" s="26">
        <v>48645.1250534395</v>
      </c>
    </row>
    <row r="119" spans="1:27" x14ac:dyDescent="0.15">
      <c r="A119" s="1"/>
      <c r="B119" s="5"/>
      <c r="C119" s="5">
        <v>9</v>
      </c>
      <c r="D119" s="8"/>
      <c r="E119" s="63">
        <v>1508629.79364074</v>
      </c>
      <c r="F119" s="25">
        <v>913967.25780998799</v>
      </c>
      <c r="G119" s="3" t="s">
        <v>27</v>
      </c>
      <c r="H119" s="3" t="s">
        <v>27</v>
      </c>
      <c r="I119" s="3" t="s">
        <v>27</v>
      </c>
      <c r="J119" s="3" t="s">
        <v>27</v>
      </c>
      <c r="K119" s="3" t="s">
        <v>27</v>
      </c>
      <c r="L119" s="3" t="s">
        <v>27</v>
      </c>
      <c r="M119" s="3" t="s">
        <v>27</v>
      </c>
      <c r="N119" s="3" t="s">
        <v>27</v>
      </c>
      <c r="O119" s="3" t="s">
        <v>27</v>
      </c>
      <c r="P119" s="3" t="s">
        <v>27</v>
      </c>
      <c r="Q119" s="63">
        <v>482609.554692965</v>
      </c>
      <c r="R119" s="25">
        <v>168208.42003712701</v>
      </c>
      <c r="S119" s="63">
        <v>52171.6276541439</v>
      </c>
      <c r="T119" s="74" t="s">
        <v>27</v>
      </c>
      <c r="U119" s="74" t="s">
        <v>27</v>
      </c>
      <c r="V119" s="75">
        <v>302008.98034421902</v>
      </c>
      <c r="W119" s="75">
        <v>94641.970826768695</v>
      </c>
      <c r="X119" s="75">
        <v>138781.29719272701</v>
      </c>
      <c r="Y119" s="75">
        <v>38362.192109841097</v>
      </c>
      <c r="Z119" s="25">
        <v>32887.870493253002</v>
      </c>
      <c r="AA119" s="26">
        <v>6311.6350235237596</v>
      </c>
    </row>
    <row r="120" spans="1:27" x14ac:dyDescent="0.15">
      <c r="A120" s="1"/>
      <c r="B120" s="5"/>
      <c r="C120" s="5">
        <v>10</v>
      </c>
      <c r="D120" s="8"/>
      <c r="E120" s="63">
        <v>1637773.26389211</v>
      </c>
      <c r="F120" s="25">
        <v>941369.200701416</v>
      </c>
      <c r="G120" s="3" t="s">
        <v>27</v>
      </c>
      <c r="H120" s="3" t="s">
        <v>27</v>
      </c>
      <c r="I120" s="3" t="s">
        <v>27</v>
      </c>
      <c r="J120" s="3" t="s">
        <v>27</v>
      </c>
      <c r="K120" s="3" t="s">
        <v>27</v>
      </c>
      <c r="L120" s="3" t="s">
        <v>27</v>
      </c>
      <c r="M120" s="3" t="s">
        <v>27</v>
      </c>
      <c r="N120" s="3" t="s">
        <v>27</v>
      </c>
      <c r="O120" s="3" t="s">
        <v>27</v>
      </c>
      <c r="P120" s="3" t="s">
        <v>27</v>
      </c>
      <c r="Q120" s="63">
        <v>505630.484120109</v>
      </c>
      <c r="R120" s="25">
        <v>231262.715434799</v>
      </c>
      <c r="S120" s="63">
        <v>99264.467228558002</v>
      </c>
      <c r="T120" s="74" t="s">
        <v>27</v>
      </c>
      <c r="U120" s="74" t="s">
        <v>27</v>
      </c>
      <c r="V120" s="75">
        <v>265927.60630876198</v>
      </c>
      <c r="W120" s="75">
        <v>99894.214646845299</v>
      </c>
      <c r="X120" s="75">
        <v>136394.87859813101</v>
      </c>
      <c r="Y120" s="75">
        <v>25565.180896362901</v>
      </c>
      <c r="Z120" s="25">
        <v>13028.0150746617</v>
      </c>
      <c r="AA120" s="26">
        <v>97900.441387007406</v>
      </c>
    </row>
    <row r="121" spans="1:27" x14ac:dyDescent="0.15">
      <c r="A121" s="1"/>
      <c r="B121" s="5"/>
      <c r="C121" s="5">
        <v>11</v>
      </c>
      <c r="D121" s="8"/>
      <c r="E121" s="63">
        <v>1906022.70541841</v>
      </c>
      <c r="F121" s="25">
        <v>1020580.68290117</v>
      </c>
      <c r="G121" s="3" t="s">
        <v>27</v>
      </c>
      <c r="H121" s="3" t="s">
        <v>27</v>
      </c>
      <c r="I121" s="3" t="s">
        <v>27</v>
      </c>
      <c r="J121" s="3" t="s">
        <v>27</v>
      </c>
      <c r="K121" s="3" t="s">
        <v>27</v>
      </c>
      <c r="L121" s="3" t="s">
        <v>27</v>
      </c>
      <c r="M121" s="3" t="s">
        <v>27</v>
      </c>
      <c r="N121" s="3" t="s">
        <v>27</v>
      </c>
      <c r="O121" s="3" t="s">
        <v>27</v>
      </c>
      <c r="P121" s="3" t="s">
        <v>27</v>
      </c>
      <c r="Q121" s="63">
        <v>691886.72138417</v>
      </c>
      <c r="R121" s="25">
        <v>273473.68136497802</v>
      </c>
      <c r="S121" s="63">
        <v>151881.45906378899</v>
      </c>
      <c r="T121" s="74" t="s">
        <v>27</v>
      </c>
      <c r="U121" s="74" t="s">
        <v>27</v>
      </c>
      <c r="V121" s="75">
        <v>406449.529464135</v>
      </c>
      <c r="W121" s="75">
        <v>160488.987809529</v>
      </c>
      <c r="X121" s="75">
        <v>177405.02662780299</v>
      </c>
      <c r="Y121" s="75">
        <v>52378.168896910502</v>
      </c>
      <c r="Z121" s="25">
        <v>22170.6111829865</v>
      </c>
      <c r="AA121" s="26">
        <v>82753.782718832299</v>
      </c>
    </row>
    <row r="122" spans="1:27" x14ac:dyDescent="0.15">
      <c r="A122" s="1"/>
      <c r="B122" s="5"/>
      <c r="C122" s="5">
        <v>12</v>
      </c>
      <c r="D122" s="8"/>
      <c r="E122" s="63">
        <v>1728565.5163590901</v>
      </c>
      <c r="F122" s="25">
        <v>1015931.1715215</v>
      </c>
      <c r="G122" s="3" t="s">
        <v>27</v>
      </c>
      <c r="H122" s="3" t="s">
        <v>27</v>
      </c>
      <c r="I122" s="3" t="s">
        <v>27</v>
      </c>
      <c r="J122" s="3" t="s">
        <v>27</v>
      </c>
      <c r="K122" s="3" t="s">
        <v>27</v>
      </c>
      <c r="L122" s="3" t="s">
        <v>27</v>
      </c>
      <c r="M122" s="3" t="s">
        <v>27</v>
      </c>
      <c r="N122" s="3" t="s">
        <v>27</v>
      </c>
      <c r="O122" s="3" t="s">
        <v>27</v>
      </c>
      <c r="P122" s="3" t="s">
        <v>27</v>
      </c>
      <c r="Q122" s="63">
        <v>539300.975896577</v>
      </c>
      <c r="R122" s="25">
        <v>247885.87644368401</v>
      </c>
      <c r="S122" s="63">
        <v>146551.09566874299</v>
      </c>
      <c r="T122" s="74" t="s">
        <v>27</v>
      </c>
      <c r="U122" s="74" t="s">
        <v>27</v>
      </c>
      <c r="V122" s="75">
        <v>282875.42597472499</v>
      </c>
      <c r="W122" s="75">
        <v>100512.823228127</v>
      </c>
      <c r="X122" s="75">
        <v>145026.21682028801</v>
      </c>
      <c r="Y122" s="75">
        <v>26895.335021996802</v>
      </c>
      <c r="Z122" s="25">
        <v>27718.057444106402</v>
      </c>
      <c r="AA122" s="26">
        <v>104022.038425002</v>
      </c>
    </row>
    <row r="123" spans="1:27" x14ac:dyDescent="0.15">
      <c r="A123" s="1"/>
      <c r="B123" s="7" t="s">
        <v>45</v>
      </c>
      <c r="C123" s="5">
        <v>1</v>
      </c>
      <c r="D123" s="8" t="s">
        <v>26</v>
      </c>
      <c r="E123" s="63">
        <v>1448723.65374542</v>
      </c>
      <c r="F123" s="25">
        <v>785301.15572059795</v>
      </c>
      <c r="G123" s="3" t="s">
        <v>27</v>
      </c>
      <c r="H123" s="3" t="s">
        <v>27</v>
      </c>
      <c r="I123" s="3" t="s">
        <v>27</v>
      </c>
      <c r="J123" s="3" t="s">
        <v>27</v>
      </c>
      <c r="K123" s="3" t="s">
        <v>27</v>
      </c>
      <c r="L123" s="3" t="s">
        <v>27</v>
      </c>
      <c r="M123" s="3" t="s">
        <v>27</v>
      </c>
      <c r="N123" s="3" t="s">
        <v>27</v>
      </c>
      <c r="O123" s="3" t="s">
        <v>27</v>
      </c>
      <c r="P123" s="3" t="s">
        <v>27</v>
      </c>
      <c r="Q123" s="63">
        <v>492098.87576369097</v>
      </c>
      <c r="R123" s="25">
        <v>190719.60207058699</v>
      </c>
      <c r="S123" s="63">
        <v>84163.521993434697</v>
      </c>
      <c r="T123" s="74" t="s">
        <v>27</v>
      </c>
      <c r="U123" s="74" t="s">
        <v>27</v>
      </c>
      <c r="V123" s="75">
        <v>286403.86201942601</v>
      </c>
      <c r="W123" s="75">
        <v>97896.338663713293</v>
      </c>
      <c r="X123" s="75">
        <v>137054.74132153601</v>
      </c>
      <c r="Y123" s="75">
        <v>25303.593662836302</v>
      </c>
      <c r="Z123" s="25">
        <v>25713.560804147299</v>
      </c>
      <c r="AA123" s="26">
        <v>120537.473844719</v>
      </c>
    </row>
    <row r="124" spans="1:27" x14ac:dyDescent="0.15">
      <c r="A124" s="1"/>
      <c r="B124" s="5"/>
      <c r="C124" s="5">
        <v>2</v>
      </c>
      <c r="D124" s="8"/>
      <c r="E124" s="63">
        <v>1538117.6990306501</v>
      </c>
      <c r="F124" s="25">
        <v>859418.62171590806</v>
      </c>
      <c r="G124" s="3" t="s">
        <v>27</v>
      </c>
      <c r="H124" s="3" t="s">
        <v>27</v>
      </c>
      <c r="I124" s="3" t="s">
        <v>27</v>
      </c>
      <c r="J124" s="3" t="s">
        <v>27</v>
      </c>
      <c r="K124" s="3" t="s">
        <v>27</v>
      </c>
      <c r="L124" s="3" t="s">
        <v>27</v>
      </c>
      <c r="M124" s="3" t="s">
        <v>27</v>
      </c>
      <c r="N124" s="3" t="s">
        <v>27</v>
      </c>
      <c r="O124" s="3" t="s">
        <v>27</v>
      </c>
      <c r="P124" s="3" t="s">
        <v>27</v>
      </c>
      <c r="Q124" s="63">
        <v>507471.53317228903</v>
      </c>
      <c r="R124" s="25">
        <v>196959.82772191399</v>
      </c>
      <c r="S124" s="63">
        <v>92409.368094073507</v>
      </c>
      <c r="T124" s="74" t="s">
        <v>27</v>
      </c>
      <c r="U124" s="74" t="s">
        <v>27</v>
      </c>
      <c r="V124" s="75">
        <v>310921.57968084398</v>
      </c>
      <c r="W124" s="75">
        <v>93315.435700839706</v>
      </c>
      <c r="X124" s="75">
        <v>142401.72186623199</v>
      </c>
      <c r="Y124" s="75">
        <v>36541.598812276898</v>
      </c>
      <c r="Z124" s="25">
        <v>38914.873334932803</v>
      </c>
      <c r="AA124" s="26">
        <v>123013.14852376901</v>
      </c>
    </row>
    <row r="125" spans="1:27" x14ac:dyDescent="0.15">
      <c r="A125" s="1"/>
      <c r="B125" s="5"/>
      <c r="C125" s="5">
        <v>3</v>
      </c>
      <c r="D125" s="8"/>
      <c r="E125" s="63">
        <v>1593174.2931985799</v>
      </c>
      <c r="F125" s="25">
        <v>963929.26727310696</v>
      </c>
      <c r="G125" s="3" t="s">
        <v>27</v>
      </c>
      <c r="H125" s="3" t="s">
        <v>27</v>
      </c>
      <c r="I125" s="3" t="s">
        <v>27</v>
      </c>
      <c r="J125" s="3" t="s">
        <v>27</v>
      </c>
      <c r="K125" s="3" t="s">
        <v>27</v>
      </c>
      <c r="L125" s="3" t="s">
        <v>27</v>
      </c>
      <c r="M125" s="3" t="s">
        <v>27</v>
      </c>
      <c r="N125" s="3" t="s">
        <v>27</v>
      </c>
      <c r="O125" s="3" t="s">
        <v>27</v>
      </c>
      <c r="P125" s="3" t="s">
        <v>27</v>
      </c>
      <c r="Q125" s="63">
        <v>502155.73947245802</v>
      </c>
      <c r="R125" s="25">
        <v>215395.05948831799</v>
      </c>
      <c r="S125" s="63">
        <v>94324.983227013203</v>
      </c>
      <c r="T125" s="74" t="s">
        <v>27</v>
      </c>
      <c r="U125" s="74" t="s">
        <v>27</v>
      </c>
      <c r="V125" s="75">
        <v>283690.69079272501</v>
      </c>
      <c r="W125" s="75">
        <v>97846.3507079181</v>
      </c>
      <c r="X125" s="75">
        <v>134026.92767343399</v>
      </c>
      <c r="Y125" s="75">
        <v>23189.2925740912</v>
      </c>
      <c r="Z125" s="25">
        <v>32149.090936954301</v>
      </c>
      <c r="AA125" s="26">
        <v>119474.364035233</v>
      </c>
    </row>
    <row r="126" spans="1:27" x14ac:dyDescent="0.15">
      <c r="A126" s="1"/>
      <c r="B126" s="5"/>
      <c r="C126" s="5">
        <v>4</v>
      </c>
      <c r="D126" s="8"/>
      <c r="E126" s="63">
        <v>1650562.4792971399</v>
      </c>
      <c r="F126" s="25">
        <v>1007169.1070945</v>
      </c>
      <c r="G126" s="3" t="s">
        <v>27</v>
      </c>
      <c r="H126" s="3" t="s">
        <v>27</v>
      </c>
      <c r="I126" s="3" t="s">
        <v>27</v>
      </c>
      <c r="J126" s="3" t="s">
        <v>27</v>
      </c>
      <c r="K126" s="3" t="s">
        <v>27</v>
      </c>
      <c r="L126" s="3" t="s">
        <v>27</v>
      </c>
      <c r="M126" s="3" t="s">
        <v>27</v>
      </c>
      <c r="N126" s="3" t="s">
        <v>27</v>
      </c>
      <c r="O126" s="3" t="s">
        <v>27</v>
      </c>
      <c r="P126" s="3" t="s">
        <v>27</v>
      </c>
      <c r="Q126" s="63">
        <v>550196.67438117997</v>
      </c>
      <c r="R126" s="25">
        <v>275785.31980647601</v>
      </c>
      <c r="S126" s="63">
        <v>123303.175508442</v>
      </c>
      <c r="T126" s="74" t="s">
        <v>27</v>
      </c>
      <c r="U126" s="74" t="s">
        <v>27</v>
      </c>
      <c r="V126" s="75">
        <v>281095.76488560002</v>
      </c>
      <c r="W126" s="75">
        <v>82707.916998355606</v>
      </c>
      <c r="X126" s="75">
        <v>151150.285379712</v>
      </c>
      <c r="Y126" s="75">
        <v>30149.553051782001</v>
      </c>
      <c r="Z126" s="25">
        <v>37436.960299746002</v>
      </c>
      <c r="AA126" s="26">
        <v>93333.213986657604</v>
      </c>
    </row>
    <row r="127" spans="1:27" x14ac:dyDescent="0.15">
      <c r="A127" s="1"/>
      <c r="B127" s="5"/>
      <c r="C127" s="5">
        <v>5</v>
      </c>
      <c r="D127" s="8"/>
      <c r="E127" s="63">
        <v>1759830.48571726</v>
      </c>
      <c r="F127" s="25">
        <v>1019531.4906747499</v>
      </c>
      <c r="G127" s="3" t="s">
        <v>27</v>
      </c>
      <c r="H127" s="3" t="s">
        <v>27</v>
      </c>
      <c r="I127" s="3" t="s">
        <v>27</v>
      </c>
      <c r="J127" s="3" t="s">
        <v>27</v>
      </c>
      <c r="K127" s="3" t="s">
        <v>27</v>
      </c>
      <c r="L127" s="3" t="s">
        <v>27</v>
      </c>
      <c r="M127" s="3" t="s">
        <v>27</v>
      </c>
      <c r="N127" s="3" t="s">
        <v>27</v>
      </c>
      <c r="O127" s="3" t="s">
        <v>27</v>
      </c>
      <c r="P127" s="3" t="s">
        <v>27</v>
      </c>
      <c r="Q127" s="63">
        <v>559902.96728803299</v>
      </c>
      <c r="R127" s="25">
        <v>343549.18501630099</v>
      </c>
      <c r="S127" s="63">
        <v>134050.85478703299</v>
      </c>
      <c r="T127" s="74" t="s">
        <v>27</v>
      </c>
      <c r="U127" s="74" t="s">
        <v>27</v>
      </c>
      <c r="V127" s="75">
        <v>301102.90804336901</v>
      </c>
      <c r="W127" s="75">
        <v>93668.1256099944</v>
      </c>
      <c r="X127" s="75">
        <v>129523.543349892</v>
      </c>
      <c r="Y127" s="75">
        <v>23821.982276738901</v>
      </c>
      <c r="Z127" s="25">
        <v>47866.757665458601</v>
      </c>
      <c r="AA127" s="26">
        <v>113816.05575730601</v>
      </c>
    </row>
    <row r="128" spans="1:27" x14ac:dyDescent="0.15">
      <c r="A128" s="1"/>
      <c r="B128" s="5"/>
      <c r="C128" s="5">
        <v>6</v>
      </c>
      <c r="D128" s="8"/>
      <c r="E128" s="63">
        <v>1757236.8666996199</v>
      </c>
      <c r="F128" s="25">
        <v>994457.28676704899</v>
      </c>
      <c r="G128" s="3" t="s">
        <v>27</v>
      </c>
      <c r="H128" s="3" t="s">
        <v>27</v>
      </c>
      <c r="I128" s="3" t="s">
        <v>27</v>
      </c>
      <c r="J128" s="3" t="s">
        <v>27</v>
      </c>
      <c r="K128" s="3" t="s">
        <v>27</v>
      </c>
      <c r="L128" s="3" t="s">
        <v>27</v>
      </c>
      <c r="M128" s="3" t="s">
        <v>27</v>
      </c>
      <c r="N128" s="3" t="s">
        <v>27</v>
      </c>
      <c r="O128" s="3" t="s">
        <v>27</v>
      </c>
      <c r="P128" s="3" t="s">
        <v>27</v>
      </c>
      <c r="Q128" s="63">
        <v>574912.59891426796</v>
      </c>
      <c r="R128" s="25">
        <v>243436.53836497001</v>
      </c>
      <c r="S128" s="63">
        <v>127800.92472991299</v>
      </c>
      <c r="T128" s="74" t="s">
        <v>27</v>
      </c>
      <c r="U128" s="74" t="s">
        <v>27</v>
      </c>
      <c r="V128" s="75">
        <v>343351.43377710698</v>
      </c>
      <c r="W128" s="75">
        <v>84476.391425701106</v>
      </c>
      <c r="X128" s="75">
        <v>180451.461629517</v>
      </c>
      <c r="Y128" s="75">
        <v>27947.480180884599</v>
      </c>
      <c r="Z128" s="25">
        <v>45519.266177996702</v>
      </c>
      <c r="AA128" s="26">
        <v>107046.15761793101</v>
      </c>
    </row>
    <row r="129" spans="1:27" x14ac:dyDescent="0.15">
      <c r="A129" s="1"/>
      <c r="B129" s="5"/>
      <c r="C129" s="5">
        <v>7</v>
      </c>
      <c r="D129" s="8"/>
      <c r="E129" s="63">
        <v>1627447.66787855</v>
      </c>
      <c r="F129" s="25">
        <v>880133.29926704802</v>
      </c>
      <c r="G129" s="3" t="s">
        <v>27</v>
      </c>
      <c r="H129" s="3" t="s">
        <v>27</v>
      </c>
      <c r="I129" s="3" t="s">
        <v>27</v>
      </c>
      <c r="J129" s="3" t="s">
        <v>27</v>
      </c>
      <c r="K129" s="3" t="s">
        <v>27</v>
      </c>
      <c r="L129" s="3" t="s">
        <v>27</v>
      </c>
      <c r="M129" s="3" t="s">
        <v>27</v>
      </c>
      <c r="N129" s="3" t="s">
        <v>27</v>
      </c>
      <c r="O129" s="3" t="s">
        <v>27</v>
      </c>
      <c r="P129" s="3" t="s">
        <v>27</v>
      </c>
      <c r="Q129" s="63">
        <v>620298.22486904205</v>
      </c>
      <c r="R129" s="25">
        <v>234581.983435314</v>
      </c>
      <c r="S129" s="63">
        <v>124982.290654589</v>
      </c>
      <c r="T129" s="74" t="s">
        <v>27</v>
      </c>
      <c r="U129" s="74" t="s">
        <v>27</v>
      </c>
      <c r="V129" s="75">
        <v>416202.740754142</v>
      </c>
      <c r="W129" s="75">
        <v>82340.158582827396</v>
      </c>
      <c r="X129" s="75">
        <v>187304.88326952601</v>
      </c>
      <c r="Y129" s="75">
        <v>86784.389320709495</v>
      </c>
      <c r="Z129" s="25">
        <v>40406.787021299999</v>
      </c>
      <c r="AA129" s="26">
        <v>70044.742010505201</v>
      </c>
    </row>
    <row r="130" spans="1:27" x14ac:dyDescent="0.15">
      <c r="A130" s="1"/>
      <c r="B130" s="5"/>
      <c r="C130" s="5">
        <v>8</v>
      </c>
      <c r="D130" s="8"/>
      <c r="E130" s="63">
        <v>1514157.71652872</v>
      </c>
      <c r="F130" s="25">
        <v>885181.97648349497</v>
      </c>
      <c r="G130" s="3" t="s">
        <v>27</v>
      </c>
      <c r="H130" s="3" t="s">
        <v>27</v>
      </c>
      <c r="I130" s="3" t="s">
        <v>27</v>
      </c>
      <c r="J130" s="3" t="s">
        <v>27</v>
      </c>
      <c r="K130" s="3" t="s">
        <v>27</v>
      </c>
      <c r="L130" s="3" t="s">
        <v>27</v>
      </c>
      <c r="M130" s="3" t="s">
        <v>27</v>
      </c>
      <c r="N130" s="3" t="s">
        <v>27</v>
      </c>
      <c r="O130" s="3" t="s">
        <v>27</v>
      </c>
      <c r="P130" s="3" t="s">
        <v>27</v>
      </c>
      <c r="Q130" s="63">
        <v>526669.53656383499</v>
      </c>
      <c r="R130" s="25">
        <v>267885.35496788</v>
      </c>
      <c r="S130" s="63">
        <v>136713.08165014899</v>
      </c>
      <c r="T130" s="74" t="s">
        <v>27</v>
      </c>
      <c r="U130" s="74" t="s">
        <v>27</v>
      </c>
      <c r="V130" s="75">
        <v>284901.08627514599</v>
      </c>
      <c r="W130" s="75">
        <v>85458.224115936799</v>
      </c>
      <c r="X130" s="75">
        <v>135709.199641605</v>
      </c>
      <c r="Y130" s="75">
        <v>30216.9763924912</v>
      </c>
      <c r="Z130" s="25">
        <v>30165.284037957001</v>
      </c>
      <c r="AA130" s="26">
        <v>43094.699133379203</v>
      </c>
    </row>
    <row r="131" spans="1:27" x14ac:dyDescent="0.15">
      <c r="A131" s="1"/>
      <c r="B131" s="5"/>
      <c r="C131" s="5">
        <v>9</v>
      </c>
      <c r="D131" s="8"/>
      <c r="E131" s="63">
        <v>1561637.5599497801</v>
      </c>
      <c r="F131" s="25">
        <v>858186.16374365496</v>
      </c>
      <c r="G131" s="3" t="s">
        <v>27</v>
      </c>
      <c r="H131" s="3" t="s">
        <v>27</v>
      </c>
      <c r="I131" s="3" t="s">
        <v>27</v>
      </c>
      <c r="J131" s="3" t="s">
        <v>27</v>
      </c>
      <c r="K131" s="3" t="s">
        <v>27</v>
      </c>
      <c r="L131" s="3" t="s">
        <v>27</v>
      </c>
      <c r="M131" s="3" t="s">
        <v>27</v>
      </c>
      <c r="N131" s="3" t="s">
        <v>27</v>
      </c>
      <c r="O131" s="3" t="s">
        <v>27</v>
      </c>
      <c r="P131" s="3" t="s">
        <v>27</v>
      </c>
      <c r="Q131" s="63">
        <v>523916.05055277498</v>
      </c>
      <c r="R131" s="25">
        <v>243092.376849669</v>
      </c>
      <c r="S131" s="63">
        <v>120714.42162489099</v>
      </c>
      <c r="T131" s="74" t="s">
        <v>27</v>
      </c>
      <c r="U131" s="74" t="s">
        <v>27</v>
      </c>
      <c r="V131" s="75">
        <v>257335.56186426</v>
      </c>
      <c r="W131" s="75">
        <v>101696.607185474</v>
      </c>
      <c r="X131" s="75">
        <v>103753.664693378</v>
      </c>
      <c r="Y131" s="75">
        <v>24424.271192958699</v>
      </c>
      <c r="Z131" s="25">
        <v>35925.814423026197</v>
      </c>
      <c r="AA131" s="26">
        <v>107975.852812674</v>
      </c>
    </row>
    <row r="132" spans="1:27" x14ac:dyDescent="0.15">
      <c r="A132" s="1"/>
      <c r="B132" s="5"/>
      <c r="C132" s="5">
        <v>10</v>
      </c>
      <c r="D132" s="8"/>
      <c r="E132" s="63">
        <v>1662598.5884362101</v>
      </c>
      <c r="F132" s="25">
        <v>1038148.35399773</v>
      </c>
      <c r="G132" s="3" t="s">
        <v>27</v>
      </c>
      <c r="H132" s="3" t="s">
        <v>27</v>
      </c>
      <c r="I132" s="3" t="s">
        <v>27</v>
      </c>
      <c r="J132" s="3" t="s">
        <v>27</v>
      </c>
      <c r="K132" s="3" t="s">
        <v>27</v>
      </c>
      <c r="L132" s="3" t="s">
        <v>27</v>
      </c>
      <c r="M132" s="3" t="s">
        <v>27</v>
      </c>
      <c r="N132" s="3" t="s">
        <v>27</v>
      </c>
      <c r="O132" s="3" t="s">
        <v>27</v>
      </c>
      <c r="P132" s="3" t="s">
        <v>27</v>
      </c>
      <c r="Q132" s="63">
        <v>517882.69334322301</v>
      </c>
      <c r="R132" s="25">
        <v>191409.38983845801</v>
      </c>
      <c r="S132" s="63">
        <v>86668.199644331195</v>
      </c>
      <c r="T132" s="74" t="s">
        <v>27</v>
      </c>
      <c r="U132" s="74" t="s">
        <v>27</v>
      </c>
      <c r="V132" s="75">
        <v>317341.80103844003</v>
      </c>
      <c r="W132" s="75">
        <v>84864.061240735595</v>
      </c>
      <c r="X132" s="75">
        <v>169573.259029437</v>
      </c>
      <c r="Y132" s="75">
        <v>32434.525124723601</v>
      </c>
      <c r="Z132" s="25">
        <v>37428.207010872298</v>
      </c>
      <c r="AA132" s="26">
        <v>67367.610687780907</v>
      </c>
    </row>
    <row r="133" spans="1:27" x14ac:dyDescent="0.15">
      <c r="A133" s="1"/>
      <c r="B133" s="5"/>
      <c r="C133" s="5">
        <v>11</v>
      </c>
      <c r="D133" s="8"/>
      <c r="E133" s="63">
        <v>1713538.7968435599</v>
      </c>
      <c r="F133" s="25">
        <v>891892.898174281</v>
      </c>
      <c r="G133" s="3" t="s">
        <v>27</v>
      </c>
      <c r="H133" s="3" t="s">
        <v>27</v>
      </c>
      <c r="I133" s="3" t="s">
        <v>27</v>
      </c>
      <c r="J133" s="3" t="s">
        <v>27</v>
      </c>
      <c r="K133" s="3" t="s">
        <v>27</v>
      </c>
      <c r="L133" s="3" t="s">
        <v>27</v>
      </c>
      <c r="M133" s="3" t="s">
        <v>27</v>
      </c>
      <c r="N133" s="3" t="s">
        <v>27</v>
      </c>
      <c r="O133" s="3" t="s">
        <v>27</v>
      </c>
      <c r="P133" s="3" t="s">
        <v>27</v>
      </c>
      <c r="Q133" s="63">
        <v>616864.16553395905</v>
      </c>
      <c r="R133" s="25">
        <v>236530.610607985</v>
      </c>
      <c r="S133" s="63">
        <v>131495.07428449701</v>
      </c>
      <c r="T133" s="74" t="s">
        <v>27</v>
      </c>
      <c r="U133" s="74" t="s">
        <v>27</v>
      </c>
      <c r="V133" s="75">
        <v>366122.975954386</v>
      </c>
      <c r="W133" s="75">
        <v>107690.99914588701</v>
      </c>
      <c r="X133" s="75">
        <v>181950.03284990299</v>
      </c>
      <c r="Y133" s="75">
        <v>36268.484599987401</v>
      </c>
      <c r="Z133" s="25">
        <v>37624.546266055899</v>
      </c>
      <c r="AA133" s="26">
        <v>108074.826446005</v>
      </c>
    </row>
    <row r="134" spans="1:27" x14ac:dyDescent="0.15">
      <c r="A134" s="1"/>
      <c r="B134" s="5"/>
      <c r="C134" s="5">
        <v>12</v>
      </c>
      <c r="D134" s="8"/>
      <c r="E134" s="63">
        <v>1797850.0376949599</v>
      </c>
      <c r="F134" s="25">
        <v>933859.00760801998</v>
      </c>
      <c r="G134" s="3" t="s">
        <v>27</v>
      </c>
      <c r="H134" s="3" t="s">
        <v>27</v>
      </c>
      <c r="I134" s="3" t="s">
        <v>27</v>
      </c>
      <c r="J134" s="3" t="s">
        <v>27</v>
      </c>
      <c r="K134" s="3" t="s">
        <v>27</v>
      </c>
      <c r="L134" s="3" t="s">
        <v>27</v>
      </c>
      <c r="M134" s="3" t="s">
        <v>27</v>
      </c>
      <c r="N134" s="3" t="s">
        <v>27</v>
      </c>
      <c r="O134" s="3" t="s">
        <v>27</v>
      </c>
      <c r="P134" s="3" t="s">
        <v>27</v>
      </c>
      <c r="Q134" s="63">
        <v>751417.34661544405</v>
      </c>
      <c r="R134" s="25">
        <v>342022.57420920703</v>
      </c>
      <c r="S134" s="63">
        <v>174483.35432385601</v>
      </c>
      <c r="T134" s="74" t="s">
        <v>27</v>
      </c>
      <c r="U134" s="74" t="s">
        <v>27</v>
      </c>
      <c r="V134" s="75">
        <v>399659.17438944598</v>
      </c>
      <c r="W134" s="75">
        <v>154264.477224025</v>
      </c>
      <c r="X134" s="75">
        <v>178436.77166898601</v>
      </c>
      <c r="Y134" s="75">
        <v>39309.133446120301</v>
      </c>
      <c r="Z134" s="25">
        <v>49505.292370907802</v>
      </c>
      <c r="AA134" s="26">
        <v>90683.171781152196</v>
      </c>
    </row>
    <row r="135" spans="1:27" x14ac:dyDescent="0.15">
      <c r="A135" s="1"/>
      <c r="B135" s="7" t="s">
        <v>46</v>
      </c>
      <c r="C135" s="5">
        <v>1</v>
      </c>
      <c r="D135" s="8" t="s">
        <v>26</v>
      </c>
      <c r="E135" s="63">
        <v>1718517.9937794299</v>
      </c>
      <c r="F135" s="25">
        <v>875844.48308938299</v>
      </c>
      <c r="G135" s="3" t="s">
        <v>27</v>
      </c>
      <c r="H135" s="3" t="s">
        <v>27</v>
      </c>
      <c r="I135" s="3" t="s">
        <v>27</v>
      </c>
      <c r="J135" s="3" t="s">
        <v>27</v>
      </c>
      <c r="K135" s="3" t="s">
        <v>27</v>
      </c>
      <c r="L135" s="3" t="s">
        <v>27</v>
      </c>
      <c r="M135" s="3" t="s">
        <v>27</v>
      </c>
      <c r="N135" s="3" t="s">
        <v>27</v>
      </c>
      <c r="O135" s="3" t="s">
        <v>27</v>
      </c>
      <c r="P135" s="3" t="s">
        <v>27</v>
      </c>
      <c r="Q135" s="63">
        <v>734071.64691159304</v>
      </c>
      <c r="R135" s="25">
        <v>242984.90932760699</v>
      </c>
      <c r="S135" s="63">
        <v>126655.403007488</v>
      </c>
      <c r="T135" s="74" t="s">
        <v>27</v>
      </c>
      <c r="U135" s="74" t="s">
        <v>27</v>
      </c>
      <c r="V135" s="75">
        <v>473461.655688636</v>
      </c>
      <c r="W135" s="75">
        <v>174209.86543619301</v>
      </c>
      <c r="X135" s="75">
        <v>154653.34799846401</v>
      </c>
      <c r="Y135" s="75">
        <v>72307.627437326199</v>
      </c>
      <c r="Z135" s="25">
        <v>53558.434412330404</v>
      </c>
      <c r="AA135" s="26">
        <v>87095.636539291896</v>
      </c>
    </row>
    <row r="136" spans="1:27" x14ac:dyDescent="0.15">
      <c r="A136" s="1"/>
      <c r="B136" s="5"/>
      <c r="C136" s="5">
        <v>2</v>
      </c>
      <c r="D136" s="8"/>
      <c r="E136" s="63">
        <v>1710584.15752191</v>
      </c>
      <c r="F136" s="25">
        <v>994494.19319249096</v>
      </c>
      <c r="G136" s="3" t="s">
        <v>27</v>
      </c>
      <c r="H136" s="3" t="s">
        <v>27</v>
      </c>
      <c r="I136" s="3" t="s">
        <v>27</v>
      </c>
      <c r="J136" s="3" t="s">
        <v>27</v>
      </c>
      <c r="K136" s="3" t="s">
        <v>27</v>
      </c>
      <c r="L136" s="3" t="s">
        <v>27</v>
      </c>
      <c r="M136" s="3" t="s">
        <v>27</v>
      </c>
      <c r="N136" s="3" t="s">
        <v>27</v>
      </c>
      <c r="O136" s="3" t="s">
        <v>27</v>
      </c>
      <c r="P136" s="3" t="s">
        <v>27</v>
      </c>
      <c r="Q136" s="63">
        <v>580615.23872479796</v>
      </c>
      <c r="R136" s="25">
        <v>281699.68822272599</v>
      </c>
      <c r="S136" s="63">
        <v>162051.237267127</v>
      </c>
      <c r="T136" s="74" t="s">
        <v>27</v>
      </c>
      <c r="U136" s="74" t="s">
        <v>27</v>
      </c>
      <c r="V136" s="75">
        <v>296302.37111155898</v>
      </c>
      <c r="W136" s="75">
        <v>98936.061359697007</v>
      </c>
      <c r="X136" s="75">
        <v>141120.94323144399</v>
      </c>
      <c r="Y136" s="75">
        <v>28991.340747120401</v>
      </c>
      <c r="Z136" s="25">
        <v>35185.906025245298</v>
      </c>
      <c r="AA136" s="26">
        <v>63469.953623954403</v>
      </c>
    </row>
    <row r="137" spans="1:27" x14ac:dyDescent="0.15">
      <c r="A137" s="1"/>
      <c r="B137" s="5"/>
      <c r="C137" s="5">
        <v>3</v>
      </c>
      <c r="D137" s="8"/>
      <c r="E137" s="63">
        <v>1567266.26856004</v>
      </c>
      <c r="F137" s="25">
        <v>873264.96046971995</v>
      </c>
      <c r="G137" s="3" t="s">
        <v>27</v>
      </c>
      <c r="H137" s="3" t="s">
        <v>27</v>
      </c>
      <c r="I137" s="3" t="s">
        <v>27</v>
      </c>
      <c r="J137" s="3" t="s">
        <v>27</v>
      </c>
      <c r="K137" s="3" t="s">
        <v>27</v>
      </c>
      <c r="L137" s="3" t="s">
        <v>27</v>
      </c>
      <c r="M137" s="3" t="s">
        <v>27</v>
      </c>
      <c r="N137" s="3" t="s">
        <v>27</v>
      </c>
      <c r="O137" s="3" t="s">
        <v>27</v>
      </c>
      <c r="P137" s="3" t="s">
        <v>27</v>
      </c>
      <c r="Q137" s="63">
        <v>534931.78757581103</v>
      </c>
      <c r="R137" s="25">
        <v>239300.550677633</v>
      </c>
      <c r="S137" s="63">
        <v>127597.86225578201</v>
      </c>
      <c r="T137" s="74" t="s">
        <v>27</v>
      </c>
      <c r="U137" s="74" t="s">
        <v>27</v>
      </c>
      <c r="V137" s="75">
        <v>283369.528118558</v>
      </c>
      <c r="W137" s="75">
        <v>74970.969122241993</v>
      </c>
      <c r="X137" s="75">
        <v>146225.573897219</v>
      </c>
      <c r="Y137" s="75">
        <v>27106.004527569301</v>
      </c>
      <c r="Z137" s="25">
        <v>35083.179210002803</v>
      </c>
      <c r="AA137" s="26">
        <v>85336.799362099395</v>
      </c>
    </row>
    <row r="138" spans="1:27" x14ac:dyDescent="0.15">
      <c r="A138" s="1"/>
      <c r="B138" s="5"/>
      <c r="C138" s="5">
        <v>4</v>
      </c>
      <c r="D138" s="8"/>
      <c r="E138" s="63">
        <v>1765908.96331793</v>
      </c>
      <c r="F138" s="25">
        <v>1041407.54472924</v>
      </c>
      <c r="G138" s="3" t="s">
        <v>27</v>
      </c>
      <c r="H138" s="3" t="s">
        <v>27</v>
      </c>
      <c r="I138" s="3" t="s">
        <v>27</v>
      </c>
      <c r="J138" s="3" t="s">
        <v>27</v>
      </c>
      <c r="K138" s="3" t="s">
        <v>27</v>
      </c>
      <c r="L138" s="3" t="s">
        <v>27</v>
      </c>
      <c r="M138" s="3" t="s">
        <v>27</v>
      </c>
      <c r="N138" s="3" t="s">
        <v>27</v>
      </c>
      <c r="O138" s="3" t="s">
        <v>27</v>
      </c>
      <c r="P138" s="3" t="s">
        <v>27</v>
      </c>
      <c r="Q138" s="63">
        <v>524103.52130977501</v>
      </c>
      <c r="R138" s="25">
        <v>214835.81572000199</v>
      </c>
      <c r="S138" s="63">
        <v>107843.75342389201</v>
      </c>
      <c r="T138" s="74" t="s">
        <v>27</v>
      </c>
      <c r="U138" s="74" t="s">
        <v>27</v>
      </c>
      <c r="V138" s="75">
        <v>335137.32796215703</v>
      </c>
      <c r="W138" s="75">
        <v>94914.709013299595</v>
      </c>
      <c r="X138" s="75">
        <v>145999.19422761601</v>
      </c>
      <c r="Y138" s="75">
        <v>35269.7364683868</v>
      </c>
      <c r="Z138" s="25">
        <v>50016.632792081997</v>
      </c>
      <c r="AA138" s="26">
        <v>100005.423441291</v>
      </c>
    </row>
    <row r="139" spans="1:27" x14ac:dyDescent="0.15">
      <c r="A139" s="1"/>
      <c r="B139" s="5"/>
      <c r="C139" s="5">
        <v>5</v>
      </c>
      <c r="D139" s="8"/>
      <c r="E139" s="63">
        <v>1594470.0138193001</v>
      </c>
      <c r="F139" s="25">
        <v>991426.15272059897</v>
      </c>
      <c r="G139" s="3" t="s">
        <v>27</v>
      </c>
      <c r="H139" s="3" t="s">
        <v>27</v>
      </c>
      <c r="I139" s="3" t="s">
        <v>27</v>
      </c>
      <c r="J139" s="3" t="s">
        <v>27</v>
      </c>
      <c r="K139" s="3" t="s">
        <v>27</v>
      </c>
      <c r="L139" s="3" t="s">
        <v>27</v>
      </c>
      <c r="M139" s="3" t="s">
        <v>27</v>
      </c>
      <c r="N139" s="3" t="s">
        <v>27</v>
      </c>
      <c r="O139" s="3" t="s">
        <v>27</v>
      </c>
      <c r="P139" s="3" t="s">
        <v>27</v>
      </c>
      <c r="Q139" s="63">
        <v>485330.25847453898</v>
      </c>
      <c r="R139" s="25">
        <v>208002.502490738</v>
      </c>
      <c r="S139" s="63">
        <v>106644.51105340901</v>
      </c>
      <c r="T139" s="74" t="s">
        <v>27</v>
      </c>
      <c r="U139" s="74" t="s">
        <v>27</v>
      </c>
      <c r="V139" s="75">
        <v>291593.042018354</v>
      </c>
      <c r="W139" s="75">
        <v>94306.086716137099</v>
      </c>
      <c r="X139" s="75">
        <v>131090.306530498</v>
      </c>
      <c r="Y139" s="75">
        <v>22662.853486623</v>
      </c>
      <c r="Z139" s="25">
        <v>22402.550881264699</v>
      </c>
      <c r="AA139" s="26">
        <v>108324.77863762699</v>
      </c>
    </row>
    <row r="140" spans="1:27" x14ac:dyDescent="0.15">
      <c r="A140" s="1"/>
      <c r="B140" s="5"/>
      <c r="C140" s="5">
        <v>6</v>
      </c>
      <c r="D140" s="8"/>
      <c r="E140" s="63">
        <v>1619655.3526883801</v>
      </c>
      <c r="F140" s="25">
        <v>965255.36855543498</v>
      </c>
      <c r="G140" s="3" t="s">
        <v>27</v>
      </c>
      <c r="H140" s="3" t="s">
        <v>27</v>
      </c>
      <c r="I140" s="3" t="s">
        <v>27</v>
      </c>
      <c r="J140" s="3" t="s">
        <v>27</v>
      </c>
      <c r="K140" s="3" t="s">
        <v>27</v>
      </c>
      <c r="L140" s="3" t="s">
        <v>27</v>
      </c>
      <c r="M140" s="3" t="s">
        <v>27</v>
      </c>
      <c r="N140" s="3" t="s">
        <v>27</v>
      </c>
      <c r="O140" s="3" t="s">
        <v>27</v>
      </c>
      <c r="P140" s="3" t="s">
        <v>27</v>
      </c>
      <c r="Q140" s="63">
        <v>460589.72978735098</v>
      </c>
      <c r="R140" s="25">
        <v>212093.120683438</v>
      </c>
      <c r="S140" s="63">
        <v>94219.337679993594</v>
      </c>
      <c r="T140" s="74" t="s">
        <v>27</v>
      </c>
      <c r="U140" s="74" t="s">
        <v>27</v>
      </c>
      <c r="V140" s="75">
        <v>257503.256209354</v>
      </c>
      <c r="W140" s="75">
        <v>75257.844621688797</v>
      </c>
      <c r="X140" s="75">
        <v>133540.046997383</v>
      </c>
      <c r="Y140" s="75">
        <v>32662.623385015198</v>
      </c>
      <c r="Z140" s="25">
        <v>21914.432957036599</v>
      </c>
      <c r="AA140" s="26">
        <v>89120.414159559397</v>
      </c>
    </row>
    <row r="141" spans="1:27" x14ac:dyDescent="0.15">
      <c r="A141" s="1"/>
      <c r="B141" s="5"/>
      <c r="C141" s="5">
        <v>7</v>
      </c>
      <c r="D141" s="8"/>
      <c r="E141" s="63">
        <v>1608290.0668051599</v>
      </c>
      <c r="F141" s="25">
        <v>1004607.49875099</v>
      </c>
      <c r="G141" s="3" t="s">
        <v>27</v>
      </c>
      <c r="H141" s="3" t="s">
        <v>27</v>
      </c>
      <c r="I141" s="3" t="s">
        <v>27</v>
      </c>
      <c r="J141" s="3" t="s">
        <v>27</v>
      </c>
      <c r="K141" s="3" t="s">
        <v>27</v>
      </c>
      <c r="L141" s="3" t="s">
        <v>27</v>
      </c>
      <c r="M141" s="3" t="s">
        <v>27</v>
      </c>
      <c r="N141" s="3" t="s">
        <v>27</v>
      </c>
      <c r="O141" s="3" t="s">
        <v>27</v>
      </c>
      <c r="P141" s="3" t="s">
        <v>27</v>
      </c>
      <c r="Q141" s="63">
        <v>480383.60134236398</v>
      </c>
      <c r="R141" s="25">
        <v>250791.85410929</v>
      </c>
      <c r="S141" s="63">
        <v>89542.430264650597</v>
      </c>
      <c r="T141" s="74" t="s">
        <v>27</v>
      </c>
      <c r="U141" s="74" t="s">
        <v>27</v>
      </c>
      <c r="V141" s="75">
        <v>264369.062334791</v>
      </c>
      <c r="W141" s="75">
        <v>84837.1108767853</v>
      </c>
      <c r="X141" s="75">
        <v>121298.892316471</v>
      </c>
      <c r="Y141" s="75">
        <v>29263.99724027</v>
      </c>
      <c r="Z141" s="25">
        <v>17828.376905354999</v>
      </c>
      <c r="AA141" s="26">
        <v>85637.092411682301</v>
      </c>
    </row>
    <row r="142" spans="1:27" x14ac:dyDescent="0.15">
      <c r="A142" s="1"/>
      <c r="B142" s="5"/>
      <c r="C142" s="5">
        <v>8</v>
      </c>
      <c r="D142" s="8"/>
      <c r="E142" s="63">
        <v>1722753.4672043801</v>
      </c>
      <c r="F142" s="25">
        <v>948050.28579566802</v>
      </c>
      <c r="G142" s="3" t="s">
        <v>27</v>
      </c>
      <c r="H142" s="3" t="s">
        <v>27</v>
      </c>
      <c r="I142" s="3" t="s">
        <v>27</v>
      </c>
      <c r="J142" s="3" t="s">
        <v>27</v>
      </c>
      <c r="K142" s="3" t="s">
        <v>27</v>
      </c>
      <c r="L142" s="3" t="s">
        <v>27</v>
      </c>
      <c r="M142" s="3" t="s">
        <v>27</v>
      </c>
      <c r="N142" s="3" t="s">
        <v>27</v>
      </c>
      <c r="O142" s="3" t="s">
        <v>27</v>
      </c>
      <c r="P142" s="3" t="s">
        <v>27</v>
      </c>
      <c r="Q142" s="63">
        <v>530678.24450559798</v>
      </c>
      <c r="R142" s="25">
        <v>208663.72289429099</v>
      </c>
      <c r="S142" s="63">
        <v>106212.12775076101</v>
      </c>
      <c r="T142" s="74" t="s">
        <v>27</v>
      </c>
      <c r="U142" s="74" t="s">
        <v>27</v>
      </c>
      <c r="V142" s="75">
        <v>312049.019435736</v>
      </c>
      <c r="W142" s="75">
        <v>114599.722751325</v>
      </c>
      <c r="X142" s="75">
        <v>131718.566597636</v>
      </c>
      <c r="Y142" s="75">
        <v>34273.305938829697</v>
      </c>
      <c r="Z142" s="25">
        <v>47866.855172202297</v>
      </c>
      <c r="AA142" s="26">
        <v>141093.46588091701</v>
      </c>
    </row>
    <row r="143" spans="1:27" x14ac:dyDescent="0.15">
      <c r="A143" s="1"/>
      <c r="B143" s="5"/>
      <c r="C143" s="5">
        <v>9</v>
      </c>
      <c r="D143" s="8"/>
      <c r="E143" s="63">
        <v>2437853.3186477399</v>
      </c>
      <c r="F143" s="25">
        <v>1604345.8730432601</v>
      </c>
      <c r="G143" s="3" t="s">
        <v>27</v>
      </c>
      <c r="H143" s="3" t="s">
        <v>27</v>
      </c>
      <c r="I143" s="3" t="s">
        <v>27</v>
      </c>
      <c r="J143" s="3" t="s">
        <v>27</v>
      </c>
      <c r="K143" s="3" t="s">
        <v>27</v>
      </c>
      <c r="L143" s="3" t="s">
        <v>27</v>
      </c>
      <c r="M143" s="3" t="s">
        <v>27</v>
      </c>
      <c r="N143" s="3" t="s">
        <v>27</v>
      </c>
      <c r="O143" s="3" t="s">
        <v>27</v>
      </c>
      <c r="P143" s="3" t="s">
        <v>27</v>
      </c>
      <c r="Q143" s="63">
        <v>637092.56389065902</v>
      </c>
      <c r="R143" s="25">
        <v>257967.96691898501</v>
      </c>
      <c r="S143" s="63">
        <v>114199.718209443</v>
      </c>
      <c r="T143" s="74" t="s">
        <v>27</v>
      </c>
      <c r="U143" s="74" t="s">
        <v>27</v>
      </c>
      <c r="V143" s="75">
        <v>354869.569278154</v>
      </c>
      <c r="W143" s="75">
        <v>57813.586675221399</v>
      </c>
      <c r="X143" s="75">
        <v>184012.42716357001</v>
      </c>
      <c r="Y143" s="75">
        <v>44097.231357237899</v>
      </c>
      <c r="Z143" s="25">
        <v>67621.238525903595</v>
      </c>
      <c r="AA143" s="26">
        <v>126282.525783737</v>
      </c>
    </row>
    <row r="144" spans="1:27" x14ac:dyDescent="0.15">
      <c r="A144" s="1"/>
      <c r="B144" s="5"/>
      <c r="C144" s="5">
        <v>10</v>
      </c>
      <c r="D144" s="8"/>
      <c r="E144" s="63">
        <v>1728449.3565605099</v>
      </c>
      <c r="F144" s="25">
        <v>929186.47461598297</v>
      </c>
      <c r="G144" s="3" t="s">
        <v>27</v>
      </c>
      <c r="H144" s="3" t="s">
        <v>27</v>
      </c>
      <c r="I144" s="3" t="s">
        <v>27</v>
      </c>
      <c r="J144" s="3" t="s">
        <v>27</v>
      </c>
      <c r="K144" s="3" t="s">
        <v>27</v>
      </c>
      <c r="L144" s="3" t="s">
        <v>27</v>
      </c>
      <c r="M144" s="3" t="s">
        <v>27</v>
      </c>
      <c r="N144" s="3" t="s">
        <v>27</v>
      </c>
      <c r="O144" s="3" t="s">
        <v>27</v>
      </c>
      <c r="P144" s="3" t="s">
        <v>27</v>
      </c>
      <c r="Q144" s="63">
        <v>586831.99942733406</v>
      </c>
      <c r="R144" s="25">
        <v>250356.083273556</v>
      </c>
      <c r="S144" s="63">
        <v>101200.310053074</v>
      </c>
      <c r="T144" s="74" t="s">
        <v>27</v>
      </c>
      <c r="U144" s="74" t="s">
        <v>27</v>
      </c>
      <c r="V144" s="75">
        <v>326630.70785442699</v>
      </c>
      <c r="W144" s="75">
        <v>129368.11216756899</v>
      </c>
      <c r="X144" s="75">
        <v>119280.809718419</v>
      </c>
      <c r="Y144" s="75">
        <v>38268.703509607098</v>
      </c>
      <c r="Z144" s="25">
        <v>34640.970097760597</v>
      </c>
      <c r="AA144" s="26">
        <v>139595.65606374401</v>
      </c>
    </row>
    <row r="145" spans="1:27" x14ac:dyDescent="0.15">
      <c r="A145" s="1"/>
      <c r="B145" s="5"/>
      <c r="C145" s="5">
        <v>11</v>
      </c>
      <c r="D145" s="8"/>
      <c r="E145" s="63">
        <v>1527835.56128253</v>
      </c>
      <c r="F145" s="25">
        <v>881759.79140976502</v>
      </c>
      <c r="G145" s="3" t="s">
        <v>27</v>
      </c>
      <c r="H145" s="3" t="s">
        <v>27</v>
      </c>
      <c r="I145" s="3" t="s">
        <v>27</v>
      </c>
      <c r="J145" s="3" t="s">
        <v>27</v>
      </c>
      <c r="K145" s="3" t="s">
        <v>27</v>
      </c>
      <c r="L145" s="3" t="s">
        <v>27</v>
      </c>
      <c r="M145" s="3" t="s">
        <v>27</v>
      </c>
      <c r="N145" s="3" t="s">
        <v>27</v>
      </c>
      <c r="O145" s="3" t="s">
        <v>27</v>
      </c>
      <c r="P145" s="3" t="s">
        <v>27</v>
      </c>
      <c r="Q145" s="63">
        <v>489209.92861067201</v>
      </c>
      <c r="R145" s="25">
        <v>187281.77825005801</v>
      </c>
      <c r="S145" s="63">
        <v>86305.341383578794</v>
      </c>
      <c r="T145" s="74" t="s">
        <v>27</v>
      </c>
      <c r="U145" s="74" t="s">
        <v>27</v>
      </c>
      <c r="V145" s="75">
        <v>290396.705442406</v>
      </c>
      <c r="W145" s="75">
        <v>93119.375890167998</v>
      </c>
      <c r="X145" s="75">
        <v>126546.145968303</v>
      </c>
      <c r="Y145" s="75">
        <v>26984.5180127774</v>
      </c>
      <c r="Z145" s="25">
        <v>40184.019954322503</v>
      </c>
      <c r="AA145" s="26">
        <v>82402.070101220903</v>
      </c>
    </row>
    <row r="146" spans="1:27" x14ac:dyDescent="0.15">
      <c r="A146" s="1"/>
      <c r="B146" s="5"/>
      <c r="C146" s="5">
        <v>12</v>
      </c>
      <c r="D146" s="8"/>
      <c r="E146" s="63">
        <v>1355328.6529179299</v>
      </c>
      <c r="F146" s="25">
        <v>751808.04158400197</v>
      </c>
      <c r="G146" s="3" t="s">
        <v>27</v>
      </c>
      <c r="H146" s="3" t="s">
        <v>27</v>
      </c>
      <c r="I146" s="3" t="s">
        <v>27</v>
      </c>
      <c r="J146" s="3" t="s">
        <v>27</v>
      </c>
      <c r="K146" s="3" t="s">
        <v>27</v>
      </c>
      <c r="L146" s="3" t="s">
        <v>27</v>
      </c>
      <c r="M146" s="3" t="s">
        <v>27</v>
      </c>
      <c r="N146" s="3" t="s">
        <v>27</v>
      </c>
      <c r="O146" s="3" t="s">
        <v>27</v>
      </c>
      <c r="P146" s="3" t="s">
        <v>27</v>
      </c>
      <c r="Q146" s="63">
        <v>488978.28791000799</v>
      </c>
      <c r="R146" s="25">
        <v>181042.70370074001</v>
      </c>
      <c r="S146" s="63">
        <v>71335.434009708901</v>
      </c>
      <c r="T146" s="74" t="s">
        <v>27</v>
      </c>
      <c r="U146" s="74" t="s">
        <v>27</v>
      </c>
      <c r="V146" s="75">
        <v>295665.11943561799</v>
      </c>
      <c r="W146" s="75">
        <v>133586.76743723801</v>
      </c>
      <c r="X146" s="75">
        <v>131871.399643877</v>
      </c>
      <c r="Y146" s="75">
        <v>34352.509785770701</v>
      </c>
      <c r="Z146" s="25">
        <v>24692.731930629299</v>
      </c>
      <c r="AA146" s="26">
        <v>92687.157235983497</v>
      </c>
    </row>
    <row r="147" spans="1:27" x14ac:dyDescent="0.15">
      <c r="A147" s="1"/>
      <c r="B147" s="7" t="s">
        <v>47</v>
      </c>
      <c r="C147" s="5">
        <v>1</v>
      </c>
      <c r="D147" s="8" t="s">
        <v>26</v>
      </c>
      <c r="E147" s="63">
        <v>1622173.0595466299</v>
      </c>
      <c r="F147" s="25">
        <v>974001.65660277801</v>
      </c>
      <c r="G147" s="3" t="s">
        <v>27</v>
      </c>
      <c r="H147" s="3" t="s">
        <v>27</v>
      </c>
      <c r="I147" s="3" t="s">
        <v>27</v>
      </c>
      <c r="J147" s="3" t="s">
        <v>27</v>
      </c>
      <c r="K147" s="3" t="s">
        <v>27</v>
      </c>
      <c r="L147" s="3" t="s">
        <v>27</v>
      </c>
      <c r="M147" s="3" t="s">
        <v>27</v>
      </c>
      <c r="N147" s="3" t="s">
        <v>27</v>
      </c>
      <c r="O147" s="3" t="s">
        <v>27</v>
      </c>
      <c r="P147" s="3" t="s">
        <v>27</v>
      </c>
      <c r="Q147" s="63">
        <v>497498.28487660497</v>
      </c>
      <c r="R147" s="25">
        <v>230963.58330580499</v>
      </c>
      <c r="S147" s="63">
        <v>112990.435990408</v>
      </c>
      <c r="T147" s="74" t="s">
        <v>27</v>
      </c>
      <c r="U147" s="74" t="s">
        <v>27</v>
      </c>
      <c r="V147" s="75">
        <v>251197.48460900999</v>
      </c>
      <c r="W147" s="75">
        <v>79072.800371353194</v>
      </c>
      <c r="X147" s="75">
        <v>117842.668362269</v>
      </c>
      <c r="Y147" s="75">
        <v>26532.021175232399</v>
      </c>
      <c r="Z147" s="25">
        <v>21585.085236868999</v>
      </c>
      <c r="AA147" s="26">
        <v>120371.49506477</v>
      </c>
    </row>
    <row r="148" spans="1:27" x14ac:dyDescent="0.15">
      <c r="A148" s="1"/>
      <c r="B148" s="5"/>
      <c r="C148" s="5">
        <v>2</v>
      </c>
      <c r="D148" s="8"/>
      <c r="E148" s="63">
        <v>1494937.9483141201</v>
      </c>
      <c r="F148" s="25">
        <v>895272.39068516798</v>
      </c>
      <c r="G148" s="3" t="s">
        <v>27</v>
      </c>
      <c r="H148" s="3" t="s">
        <v>27</v>
      </c>
      <c r="I148" s="3" t="s">
        <v>27</v>
      </c>
      <c r="J148" s="3" t="s">
        <v>27</v>
      </c>
      <c r="K148" s="3" t="s">
        <v>27</v>
      </c>
      <c r="L148" s="3" t="s">
        <v>27</v>
      </c>
      <c r="M148" s="3" t="s">
        <v>27</v>
      </c>
      <c r="N148" s="3" t="s">
        <v>27</v>
      </c>
      <c r="O148" s="3" t="s">
        <v>27</v>
      </c>
      <c r="P148" s="3" t="s">
        <v>27</v>
      </c>
      <c r="Q148" s="63">
        <v>443823.26788116002</v>
      </c>
      <c r="R148" s="25">
        <v>191197.89966955499</v>
      </c>
      <c r="S148" s="63">
        <v>100165.646461949</v>
      </c>
      <c r="T148" s="74" t="s">
        <v>27</v>
      </c>
      <c r="U148" s="74" t="s">
        <v>27</v>
      </c>
      <c r="V148" s="75">
        <v>252977.712357977</v>
      </c>
      <c r="W148" s="75">
        <v>67403.631153921597</v>
      </c>
      <c r="X148" s="75">
        <v>118057.96630572699</v>
      </c>
      <c r="Y148" s="75">
        <v>26023.116117176902</v>
      </c>
      <c r="Z148" s="25">
        <v>61037.293047774503</v>
      </c>
      <c r="AA148" s="26">
        <v>83886.908868028593</v>
      </c>
    </row>
    <row r="149" spans="1:27" x14ac:dyDescent="0.15">
      <c r="A149" s="1"/>
      <c r="B149" s="5"/>
      <c r="C149" s="5">
        <v>3</v>
      </c>
      <c r="D149" s="8"/>
      <c r="E149" s="63">
        <v>1600659.0383206999</v>
      </c>
      <c r="F149" s="25">
        <v>953530.25157811097</v>
      </c>
      <c r="G149" s="3" t="s">
        <v>27</v>
      </c>
      <c r="H149" s="3" t="s">
        <v>27</v>
      </c>
      <c r="I149" s="3" t="s">
        <v>27</v>
      </c>
      <c r="J149" s="3" t="s">
        <v>27</v>
      </c>
      <c r="K149" s="3" t="s">
        <v>27</v>
      </c>
      <c r="L149" s="3" t="s">
        <v>27</v>
      </c>
      <c r="M149" s="3" t="s">
        <v>27</v>
      </c>
      <c r="N149" s="3" t="s">
        <v>27</v>
      </c>
      <c r="O149" s="3" t="s">
        <v>27</v>
      </c>
      <c r="P149" s="3" t="s">
        <v>27</v>
      </c>
      <c r="Q149" s="63">
        <v>457299.49769059999</v>
      </c>
      <c r="R149" s="25">
        <v>202002.985151375</v>
      </c>
      <c r="S149" s="63">
        <v>108208.25497773</v>
      </c>
      <c r="T149" s="74" t="s">
        <v>27</v>
      </c>
      <c r="U149" s="74" t="s">
        <v>27</v>
      </c>
      <c r="V149" s="75">
        <v>254035.41816360201</v>
      </c>
      <c r="W149" s="75">
        <v>76693.166452818201</v>
      </c>
      <c r="X149" s="75">
        <v>124795.471511925</v>
      </c>
      <c r="Y149" s="75">
        <v>22240.747920420701</v>
      </c>
      <c r="Z149" s="25">
        <v>34314.037706361603</v>
      </c>
      <c r="AA149" s="26">
        <v>158695.78513399599</v>
      </c>
    </row>
    <row r="150" spans="1:27" x14ac:dyDescent="0.15">
      <c r="A150" s="1"/>
      <c r="B150" s="5"/>
      <c r="C150" s="5">
        <v>4</v>
      </c>
      <c r="D150" s="8"/>
      <c r="E150" s="63">
        <v>1562693.27535157</v>
      </c>
      <c r="F150" s="25">
        <v>919479.41431155405</v>
      </c>
      <c r="G150" s="3" t="s">
        <v>27</v>
      </c>
      <c r="H150" s="3" t="s">
        <v>27</v>
      </c>
      <c r="I150" s="3" t="s">
        <v>27</v>
      </c>
      <c r="J150" s="3" t="s">
        <v>27</v>
      </c>
      <c r="K150" s="3" t="s">
        <v>27</v>
      </c>
      <c r="L150" s="3" t="s">
        <v>27</v>
      </c>
      <c r="M150" s="3" t="s">
        <v>27</v>
      </c>
      <c r="N150" s="3" t="s">
        <v>27</v>
      </c>
      <c r="O150" s="3" t="s">
        <v>27</v>
      </c>
      <c r="P150" s="3" t="s">
        <v>27</v>
      </c>
      <c r="Q150" s="63">
        <v>442524.80790904199</v>
      </c>
      <c r="R150" s="25">
        <v>211900.13688440999</v>
      </c>
      <c r="S150" s="63">
        <v>97535.683060019903</v>
      </c>
      <c r="T150" s="74" t="s">
        <v>27</v>
      </c>
      <c r="U150" s="74" t="s">
        <v>27</v>
      </c>
      <c r="V150" s="75">
        <v>270296.69008902501</v>
      </c>
      <c r="W150" s="75">
        <v>87636.050963339498</v>
      </c>
      <c r="X150" s="75">
        <v>119160.85619282399</v>
      </c>
      <c r="Y150" s="75">
        <v>19081.4305176093</v>
      </c>
      <c r="Z150" s="25">
        <v>35728.283480437</v>
      </c>
      <c r="AA150" s="26">
        <v>88416.899977865702</v>
      </c>
    </row>
    <row r="151" spans="1:27" x14ac:dyDescent="0.15">
      <c r="A151" s="1"/>
      <c r="B151" s="5"/>
      <c r="C151" s="5">
        <v>5</v>
      </c>
      <c r="D151" s="8"/>
      <c r="E151" s="63">
        <v>1742958.5225813801</v>
      </c>
      <c r="F151" s="25">
        <v>1174542.86798684</v>
      </c>
      <c r="G151" s="3" t="s">
        <v>27</v>
      </c>
      <c r="H151" s="3" t="s">
        <v>27</v>
      </c>
      <c r="I151" s="3" t="s">
        <v>27</v>
      </c>
      <c r="J151" s="3" t="s">
        <v>27</v>
      </c>
      <c r="K151" s="3" t="s">
        <v>27</v>
      </c>
      <c r="L151" s="3" t="s">
        <v>27</v>
      </c>
      <c r="M151" s="3" t="s">
        <v>27</v>
      </c>
      <c r="N151" s="3" t="s">
        <v>27</v>
      </c>
      <c r="O151" s="3" t="s">
        <v>27</v>
      </c>
      <c r="P151" s="3" t="s">
        <v>27</v>
      </c>
      <c r="Q151" s="63">
        <v>455834.92237171298</v>
      </c>
      <c r="R151" s="25">
        <v>236912.345764325</v>
      </c>
      <c r="S151" s="63">
        <v>85432.197679680598</v>
      </c>
      <c r="T151" s="74" t="s">
        <v>27</v>
      </c>
      <c r="U151" s="74" t="s">
        <v>27</v>
      </c>
      <c r="V151" s="75">
        <v>248903.08062641899</v>
      </c>
      <c r="W151" s="75">
        <v>61914.1197106006</v>
      </c>
      <c r="X151" s="75">
        <v>131371.47273961699</v>
      </c>
      <c r="Y151" s="75">
        <v>23723.299854489898</v>
      </c>
      <c r="Z151" s="25">
        <v>15996.494504459301</v>
      </c>
      <c r="AA151" s="26">
        <v>104500.680573028</v>
      </c>
    </row>
    <row r="152" spans="1:27" x14ac:dyDescent="0.15">
      <c r="A152" s="1"/>
      <c r="B152" s="5"/>
      <c r="C152" s="5">
        <v>6</v>
      </c>
      <c r="D152" s="8"/>
      <c r="E152" s="63">
        <v>1501801.9011812301</v>
      </c>
      <c r="F152" s="25">
        <v>885863.20093232696</v>
      </c>
      <c r="G152" s="3" t="s">
        <v>27</v>
      </c>
      <c r="H152" s="3" t="s">
        <v>27</v>
      </c>
      <c r="I152" s="3" t="s">
        <v>27</v>
      </c>
      <c r="J152" s="3" t="s">
        <v>27</v>
      </c>
      <c r="K152" s="3" t="s">
        <v>27</v>
      </c>
      <c r="L152" s="3" t="s">
        <v>27</v>
      </c>
      <c r="M152" s="3" t="s">
        <v>27</v>
      </c>
      <c r="N152" s="3" t="s">
        <v>27</v>
      </c>
      <c r="O152" s="3" t="s">
        <v>27</v>
      </c>
      <c r="P152" s="3" t="s">
        <v>27</v>
      </c>
      <c r="Q152" s="63">
        <v>506350.46148458199</v>
      </c>
      <c r="R152" s="25">
        <v>266521.503544843</v>
      </c>
      <c r="S152" s="63">
        <v>162790.741637709</v>
      </c>
      <c r="T152" s="74" t="s">
        <v>27</v>
      </c>
      <c r="U152" s="74" t="s">
        <v>27</v>
      </c>
      <c r="V152" s="75">
        <v>257587.714278439</v>
      </c>
      <c r="W152" s="75">
        <v>95630.971723108407</v>
      </c>
      <c r="X152" s="75">
        <v>119879.391804235</v>
      </c>
      <c r="Y152" s="75">
        <v>29943.917923669898</v>
      </c>
      <c r="Z152" s="25">
        <v>16289.063879625501</v>
      </c>
      <c r="AA152" s="26">
        <v>54979.472930587501</v>
      </c>
    </row>
    <row r="153" spans="1:27" x14ac:dyDescent="0.15">
      <c r="A153" s="1"/>
      <c r="B153" s="5"/>
      <c r="C153" s="5">
        <v>7</v>
      </c>
      <c r="D153" s="8"/>
      <c r="E153" s="63">
        <v>1683365.9242976001</v>
      </c>
      <c r="F153" s="25">
        <v>999520.19621110905</v>
      </c>
      <c r="G153" s="3" t="s">
        <v>27</v>
      </c>
      <c r="H153" s="3" t="s">
        <v>27</v>
      </c>
      <c r="I153" s="3" t="s">
        <v>27</v>
      </c>
      <c r="J153" s="3" t="s">
        <v>27</v>
      </c>
      <c r="K153" s="3" t="s">
        <v>27</v>
      </c>
      <c r="L153" s="3" t="s">
        <v>27</v>
      </c>
      <c r="M153" s="3" t="s">
        <v>27</v>
      </c>
      <c r="N153" s="3" t="s">
        <v>27</v>
      </c>
      <c r="O153" s="3" t="s">
        <v>27</v>
      </c>
      <c r="P153" s="3" t="s">
        <v>27</v>
      </c>
      <c r="Q153" s="63">
        <v>477607.68751170998</v>
      </c>
      <c r="R153" s="25">
        <v>205006.22122536899</v>
      </c>
      <c r="S153" s="63">
        <v>118204.22698039</v>
      </c>
      <c r="T153" s="74" t="s">
        <v>27</v>
      </c>
      <c r="U153" s="74" t="s">
        <v>27</v>
      </c>
      <c r="V153" s="75">
        <v>297240.92038271198</v>
      </c>
      <c r="W153" s="75">
        <v>90554.416941549905</v>
      </c>
      <c r="X153" s="75">
        <v>125551.670571639</v>
      </c>
      <c r="Y153" s="75">
        <v>29033.410861108601</v>
      </c>
      <c r="Z153" s="25">
        <v>39633.157408679799</v>
      </c>
      <c r="AA153" s="26">
        <v>132621.275135573</v>
      </c>
    </row>
    <row r="154" spans="1:27" x14ac:dyDescent="0.15">
      <c r="A154" s="1"/>
      <c r="B154" s="5"/>
      <c r="C154" s="5">
        <v>8</v>
      </c>
      <c r="D154" s="8"/>
      <c r="E154" s="63">
        <v>1620749.6131734401</v>
      </c>
      <c r="F154" s="25">
        <v>930658.13286736701</v>
      </c>
      <c r="G154" s="3" t="s">
        <v>27</v>
      </c>
      <c r="H154" s="3" t="s">
        <v>27</v>
      </c>
      <c r="I154" s="3" t="s">
        <v>27</v>
      </c>
      <c r="J154" s="3" t="s">
        <v>27</v>
      </c>
      <c r="K154" s="3" t="s">
        <v>27</v>
      </c>
      <c r="L154" s="3" t="s">
        <v>27</v>
      </c>
      <c r="M154" s="3" t="s">
        <v>27</v>
      </c>
      <c r="N154" s="3" t="s">
        <v>27</v>
      </c>
      <c r="O154" s="3" t="s">
        <v>27</v>
      </c>
      <c r="P154" s="3" t="s">
        <v>27</v>
      </c>
      <c r="Q154" s="63">
        <v>490447.89905824099</v>
      </c>
      <c r="R154" s="25">
        <v>213822.99144122601</v>
      </c>
      <c r="S154" s="63">
        <v>107318.654646444</v>
      </c>
      <c r="T154" s="74" t="s">
        <v>27</v>
      </c>
      <c r="U154" s="74" t="s">
        <v>27</v>
      </c>
      <c r="V154" s="75">
        <v>273547.165555446</v>
      </c>
      <c r="W154" s="75">
        <v>94305.4001183441</v>
      </c>
      <c r="X154" s="75">
        <v>126318.488122065</v>
      </c>
      <c r="Y154" s="75">
        <v>21973.4805002049</v>
      </c>
      <c r="Z154" s="25">
        <v>31002.332847045702</v>
      </c>
      <c r="AA154" s="26">
        <v>110620.30353020399</v>
      </c>
    </row>
    <row r="155" spans="1:27" x14ac:dyDescent="0.15">
      <c r="A155" s="1"/>
      <c r="B155" s="5"/>
      <c r="C155" s="5">
        <v>9</v>
      </c>
      <c r="D155" s="8"/>
      <c r="E155" s="63">
        <v>1628691.2041714799</v>
      </c>
      <c r="F155" s="25">
        <v>1022874.12106592</v>
      </c>
      <c r="G155" s="3" t="s">
        <v>27</v>
      </c>
      <c r="H155" s="3" t="s">
        <v>27</v>
      </c>
      <c r="I155" s="3" t="s">
        <v>27</v>
      </c>
      <c r="J155" s="3" t="s">
        <v>27</v>
      </c>
      <c r="K155" s="3" t="s">
        <v>27</v>
      </c>
      <c r="L155" s="3" t="s">
        <v>27</v>
      </c>
      <c r="M155" s="3" t="s">
        <v>27</v>
      </c>
      <c r="N155" s="3" t="s">
        <v>27</v>
      </c>
      <c r="O155" s="3" t="s">
        <v>27</v>
      </c>
      <c r="P155" s="3" t="s">
        <v>27</v>
      </c>
      <c r="Q155" s="63">
        <v>435102.86132238701</v>
      </c>
      <c r="R155" s="25">
        <v>165576.02711025701</v>
      </c>
      <c r="S155" s="63">
        <v>55183.4983458891</v>
      </c>
      <c r="T155" s="74" t="s">
        <v>27</v>
      </c>
      <c r="U155" s="74" t="s">
        <v>27</v>
      </c>
      <c r="V155" s="75">
        <v>255881.888793424</v>
      </c>
      <c r="W155" s="75">
        <v>79599.736140263194</v>
      </c>
      <c r="X155" s="75">
        <v>120138.36974222799</v>
      </c>
      <c r="Y155" s="75">
        <v>23460.9802157591</v>
      </c>
      <c r="Z155" s="25">
        <v>37032.897489322597</v>
      </c>
      <c r="AA155" s="26">
        <v>107936.192324926</v>
      </c>
    </row>
    <row r="156" spans="1:27" x14ac:dyDescent="0.15">
      <c r="A156" s="1"/>
      <c r="B156" s="5"/>
      <c r="C156" s="5">
        <v>10</v>
      </c>
      <c r="D156" s="8"/>
      <c r="E156" s="63">
        <v>1580050.73163015</v>
      </c>
      <c r="F156" s="25">
        <v>991389.72052389605</v>
      </c>
      <c r="G156" s="3" t="s">
        <v>27</v>
      </c>
      <c r="H156" s="3" t="s">
        <v>27</v>
      </c>
      <c r="I156" s="3" t="s">
        <v>27</v>
      </c>
      <c r="J156" s="3" t="s">
        <v>27</v>
      </c>
      <c r="K156" s="3" t="s">
        <v>27</v>
      </c>
      <c r="L156" s="3" t="s">
        <v>27</v>
      </c>
      <c r="M156" s="3" t="s">
        <v>27</v>
      </c>
      <c r="N156" s="3" t="s">
        <v>27</v>
      </c>
      <c r="O156" s="3" t="s">
        <v>27</v>
      </c>
      <c r="P156" s="3" t="s">
        <v>27</v>
      </c>
      <c r="Q156" s="63">
        <v>458335.75114273402</v>
      </c>
      <c r="R156" s="25">
        <v>182695.32666663101</v>
      </c>
      <c r="S156" s="63">
        <v>102376.54572853001</v>
      </c>
      <c r="T156" s="74" t="s">
        <v>27</v>
      </c>
      <c r="U156" s="74" t="s">
        <v>27</v>
      </c>
      <c r="V156" s="75">
        <v>267221.70960057899</v>
      </c>
      <c r="W156" s="75">
        <v>93611.988208968498</v>
      </c>
      <c r="X156" s="75">
        <v>121272.474701591</v>
      </c>
      <c r="Y156" s="75">
        <v>30083.044618094598</v>
      </c>
      <c r="Z156" s="25">
        <v>28183.489530360901</v>
      </c>
      <c r="AA156" s="26">
        <v>73688.740871734393</v>
      </c>
    </row>
    <row r="157" spans="1:27" x14ac:dyDescent="0.15">
      <c r="A157" s="1"/>
      <c r="B157" s="5"/>
      <c r="C157" s="5">
        <v>11</v>
      </c>
      <c r="D157" s="8"/>
      <c r="E157" s="63">
        <v>1669522.0384925101</v>
      </c>
      <c r="F157" s="25">
        <v>1000355.0564701899</v>
      </c>
      <c r="G157" s="3" t="s">
        <v>27</v>
      </c>
      <c r="H157" s="3" t="s">
        <v>27</v>
      </c>
      <c r="I157" s="3" t="s">
        <v>27</v>
      </c>
      <c r="J157" s="3" t="s">
        <v>27</v>
      </c>
      <c r="K157" s="3" t="s">
        <v>27</v>
      </c>
      <c r="L157" s="3" t="s">
        <v>27</v>
      </c>
      <c r="M157" s="3" t="s">
        <v>27</v>
      </c>
      <c r="N157" s="3" t="s">
        <v>27</v>
      </c>
      <c r="O157" s="3" t="s">
        <v>27</v>
      </c>
      <c r="P157" s="3" t="s">
        <v>27</v>
      </c>
      <c r="Q157" s="63">
        <v>471487.92082454503</v>
      </c>
      <c r="R157" s="25">
        <v>191936.24265081101</v>
      </c>
      <c r="S157" s="63">
        <v>86485.314121514893</v>
      </c>
      <c r="T157" s="74" t="s">
        <v>27</v>
      </c>
      <c r="U157" s="74" t="s">
        <v>27</v>
      </c>
      <c r="V157" s="75">
        <v>270694.10124939203</v>
      </c>
      <c r="W157" s="75">
        <v>79842.544696592697</v>
      </c>
      <c r="X157" s="75">
        <v>118580.157382797</v>
      </c>
      <c r="Y157" s="75">
        <v>24111.906044456598</v>
      </c>
      <c r="Z157" s="25">
        <v>52328.946246332103</v>
      </c>
      <c r="AA157" s="26">
        <v>83500.461907118006</v>
      </c>
    </row>
    <row r="158" spans="1:27" x14ac:dyDescent="0.15">
      <c r="A158" s="1"/>
      <c r="B158" s="5"/>
      <c r="C158" s="5">
        <v>12</v>
      </c>
      <c r="D158" s="8"/>
      <c r="E158" s="63">
        <v>1470798.62913339</v>
      </c>
      <c r="F158" s="25">
        <v>913342.50880845496</v>
      </c>
      <c r="G158" s="3" t="s">
        <v>27</v>
      </c>
      <c r="H158" s="3" t="s">
        <v>27</v>
      </c>
      <c r="I158" s="3" t="s">
        <v>27</v>
      </c>
      <c r="J158" s="3" t="s">
        <v>27</v>
      </c>
      <c r="K158" s="3" t="s">
        <v>27</v>
      </c>
      <c r="L158" s="3" t="s">
        <v>27</v>
      </c>
      <c r="M158" s="3" t="s">
        <v>27</v>
      </c>
      <c r="N158" s="3" t="s">
        <v>27</v>
      </c>
      <c r="O158" s="3" t="s">
        <v>27</v>
      </c>
      <c r="P158" s="3" t="s">
        <v>27</v>
      </c>
      <c r="Q158" s="63">
        <v>461199.64302751102</v>
      </c>
      <c r="R158" s="25">
        <v>229226.147698121</v>
      </c>
      <c r="S158" s="63">
        <v>101676.085242286</v>
      </c>
      <c r="T158" s="74" t="s">
        <v>27</v>
      </c>
      <c r="U158" s="74" t="s">
        <v>27</v>
      </c>
      <c r="V158" s="75">
        <v>237029.98642041499</v>
      </c>
      <c r="W158" s="75">
        <v>80828.2029976841</v>
      </c>
      <c r="X158" s="75">
        <v>102196.37202282601</v>
      </c>
      <c r="Y158" s="75">
        <v>19192.522758200201</v>
      </c>
      <c r="Z158" s="25">
        <v>54950.459707727699</v>
      </c>
      <c r="AA158" s="26">
        <v>64738.980159028099</v>
      </c>
    </row>
    <row r="159" spans="1:27" x14ac:dyDescent="0.15">
      <c r="A159" s="1"/>
      <c r="B159" s="7" t="s">
        <v>48</v>
      </c>
      <c r="C159" s="5">
        <v>1</v>
      </c>
      <c r="D159" s="8" t="s">
        <v>26</v>
      </c>
      <c r="E159" s="63">
        <v>1413516.9041985499</v>
      </c>
      <c r="F159" s="25">
        <v>952047.16673851397</v>
      </c>
      <c r="G159" s="3" t="s">
        <v>27</v>
      </c>
      <c r="H159" s="3" t="s">
        <v>27</v>
      </c>
      <c r="I159" s="3" t="s">
        <v>27</v>
      </c>
      <c r="J159" s="3" t="s">
        <v>27</v>
      </c>
      <c r="K159" s="3" t="s">
        <v>27</v>
      </c>
      <c r="L159" s="3" t="s">
        <v>27</v>
      </c>
      <c r="M159" s="3" t="s">
        <v>27</v>
      </c>
      <c r="N159" s="3" t="s">
        <v>27</v>
      </c>
      <c r="O159" s="3" t="s">
        <v>27</v>
      </c>
      <c r="P159" s="3" t="s">
        <v>27</v>
      </c>
      <c r="Q159" s="63">
        <v>351517.53009549202</v>
      </c>
      <c r="R159" s="25">
        <v>176326.05002774499</v>
      </c>
      <c r="S159" s="63">
        <v>87230.364040077999</v>
      </c>
      <c r="T159" s="74" t="s">
        <v>27</v>
      </c>
      <c r="U159" s="74" t="s">
        <v>27</v>
      </c>
      <c r="V159" s="75">
        <v>162793.674386111</v>
      </c>
      <c r="W159" s="75">
        <v>42108.081681674303</v>
      </c>
      <c r="X159" s="75">
        <v>61386.563414785502</v>
      </c>
      <c r="Y159" s="75">
        <v>21558.054798189201</v>
      </c>
      <c r="Z159" s="25">
        <v>33465.029603010502</v>
      </c>
      <c r="AA159" s="26">
        <v>64248.812730119898</v>
      </c>
    </row>
    <row r="160" spans="1:27" x14ac:dyDescent="0.15">
      <c r="A160" s="1"/>
      <c r="B160" s="5"/>
      <c r="C160" s="5">
        <v>2</v>
      </c>
      <c r="D160" s="8"/>
      <c r="E160" s="63">
        <v>1462742.5339323301</v>
      </c>
      <c r="F160" s="25">
        <v>896537.504562738</v>
      </c>
      <c r="G160" s="3" t="s">
        <v>27</v>
      </c>
      <c r="H160" s="3" t="s">
        <v>27</v>
      </c>
      <c r="I160" s="3" t="s">
        <v>27</v>
      </c>
      <c r="J160" s="3" t="s">
        <v>27</v>
      </c>
      <c r="K160" s="3" t="s">
        <v>27</v>
      </c>
      <c r="L160" s="3" t="s">
        <v>27</v>
      </c>
      <c r="M160" s="3" t="s">
        <v>27</v>
      </c>
      <c r="N160" s="3" t="s">
        <v>27</v>
      </c>
      <c r="O160" s="3" t="s">
        <v>27</v>
      </c>
      <c r="P160" s="3" t="s">
        <v>27</v>
      </c>
      <c r="Q160" s="63">
        <v>405506.12684994697</v>
      </c>
      <c r="R160" s="25">
        <v>163299.85313796901</v>
      </c>
      <c r="S160" s="63">
        <v>92429.347724085703</v>
      </c>
      <c r="T160" s="74" t="s">
        <v>27</v>
      </c>
      <c r="U160" s="74" t="s">
        <v>27</v>
      </c>
      <c r="V160" s="75">
        <v>244163.209442794</v>
      </c>
      <c r="W160" s="75">
        <v>110486.74432404499</v>
      </c>
      <c r="X160" s="75">
        <v>100466.299509516</v>
      </c>
      <c r="Y160" s="75">
        <v>21953.725191501399</v>
      </c>
      <c r="Z160" s="25">
        <v>20999.225642572499</v>
      </c>
      <c r="AA160" s="26">
        <v>90800.315459709105</v>
      </c>
    </row>
    <row r="161" spans="1:27" x14ac:dyDescent="0.15">
      <c r="A161" s="1"/>
      <c r="B161" s="5"/>
      <c r="C161" s="5">
        <v>3</v>
      </c>
      <c r="D161" s="8"/>
      <c r="E161" s="63">
        <v>1381154.88319185</v>
      </c>
      <c r="F161" s="25">
        <v>900993.35944460402</v>
      </c>
      <c r="G161" s="3" t="s">
        <v>27</v>
      </c>
      <c r="H161" s="3" t="s">
        <v>27</v>
      </c>
      <c r="I161" s="3" t="s">
        <v>27</v>
      </c>
      <c r="J161" s="3" t="s">
        <v>27</v>
      </c>
      <c r="K161" s="3" t="s">
        <v>27</v>
      </c>
      <c r="L161" s="3" t="s">
        <v>27</v>
      </c>
      <c r="M161" s="3" t="s">
        <v>27</v>
      </c>
      <c r="N161" s="3" t="s">
        <v>27</v>
      </c>
      <c r="O161" s="3" t="s">
        <v>27</v>
      </c>
      <c r="P161" s="3" t="s">
        <v>27</v>
      </c>
      <c r="Q161" s="63">
        <v>409023.10035651602</v>
      </c>
      <c r="R161" s="25">
        <v>179673.399279206</v>
      </c>
      <c r="S161" s="63">
        <v>97588.825388433004</v>
      </c>
      <c r="T161" s="74" t="s">
        <v>27</v>
      </c>
      <c r="U161" s="74" t="s">
        <v>27</v>
      </c>
      <c r="V161" s="75">
        <v>234978.058855151</v>
      </c>
      <c r="W161" s="75">
        <v>92953.852284939305</v>
      </c>
      <c r="X161" s="75">
        <v>83447.369657762305</v>
      </c>
      <c r="Y161" s="75">
        <v>24763.559556915501</v>
      </c>
      <c r="Z161" s="25">
        <v>32114.854129836898</v>
      </c>
      <c r="AA161" s="26">
        <v>84586.811538346694</v>
      </c>
    </row>
    <row r="162" spans="1:27" x14ac:dyDescent="0.15">
      <c r="A162" s="1"/>
      <c r="B162" s="5"/>
      <c r="C162" s="5">
        <v>4</v>
      </c>
      <c r="D162" s="8"/>
      <c r="E162" s="63">
        <v>1412842.4596832599</v>
      </c>
      <c r="F162" s="25">
        <v>876022.41826197004</v>
      </c>
      <c r="G162" s="3" t="s">
        <v>27</v>
      </c>
      <c r="H162" s="3" t="s">
        <v>27</v>
      </c>
      <c r="I162" s="3" t="s">
        <v>27</v>
      </c>
      <c r="J162" s="3" t="s">
        <v>27</v>
      </c>
      <c r="K162" s="3" t="s">
        <v>27</v>
      </c>
      <c r="L162" s="3" t="s">
        <v>27</v>
      </c>
      <c r="M162" s="3" t="s">
        <v>27</v>
      </c>
      <c r="N162" s="3" t="s">
        <v>27</v>
      </c>
      <c r="O162" s="3" t="s">
        <v>27</v>
      </c>
      <c r="P162" s="3" t="s">
        <v>27</v>
      </c>
      <c r="Q162" s="63">
        <v>286592.918582607</v>
      </c>
      <c r="R162" s="25">
        <v>126955.401035338</v>
      </c>
      <c r="S162" s="63">
        <v>66705.456120701201</v>
      </c>
      <c r="T162" s="74" t="s">
        <v>27</v>
      </c>
      <c r="U162" s="74" t="s">
        <v>27</v>
      </c>
      <c r="V162" s="75">
        <v>195810.93528260101</v>
      </c>
      <c r="W162" s="75">
        <v>68622.283474382304</v>
      </c>
      <c r="X162" s="75">
        <v>91584.763735979999</v>
      </c>
      <c r="Y162" s="75">
        <v>18814.249411600598</v>
      </c>
      <c r="Z162" s="25">
        <v>23508.655182275801</v>
      </c>
      <c r="AA162" s="26">
        <v>96898.684411633294</v>
      </c>
    </row>
    <row r="163" spans="1:27" x14ac:dyDescent="0.15">
      <c r="A163" s="1"/>
      <c r="B163" s="5"/>
      <c r="C163" s="5">
        <v>5</v>
      </c>
      <c r="D163" s="8"/>
      <c r="E163" s="63">
        <v>1329485.7714937199</v>
      </c>
      <c r="F163" s="25">
        <v>869729.86414312106</v>
      </c>
      <c r="G163" s="3" t="s">
        <v>27</v>
      </c>
      <c r="H163" s="3" t="s">
        <v>27</v>
      </c>
      <c r="I163" s="3" t="s">
        <v>27</v>
      </c>
      <c r="J163" s="3" t="s">
        <v>27</v>
      </c>
      <c r="K163" s="3" t="s">
        <v>27</v>
      </c>
      <c r="L163" s="3" t="s">
        <v>27</v>
      </c>
      <c r="M163" s="3" t="s">
        <v>27</v>
      </c>
      <c r="N163" s="3" t="s">
        <v>27</v>
      </c>
      <c r="O163" s="3" t="s">
        <v>27</v>
      </c>
      <c r="P163" s="3" t="s">
        <v>27</v>
      </c>
      <c r="Q163" s="63">
        <v>403455.47564175801</v>
      </c>
      <c r="R163" s="25">
        <v>152835.702516341</v>
      </c>
      <c r="S163" s="63">
        <v>75803.643641726594</v>
      </c>
      <c r="T163" s="74" t="s">
        <v>27</v>
      </c>
      <c r="U163" s="74" t="s">
        <v>27</v>
      </c>
      <c r="V163" s="75">
        <v>234467.02943221101</v>
      </c>
      <c r="W163" s="75">
        <v>74639.301910862196</v>
      </c>
      <c r="X163" s="75">
        <v>93521.761229842101</v>
      </c>
      <c r="Y163" s="75">
        <v>24642.017268510899</v>
      </c>
      <c r="Z163" s="25">
        <v>32094.982077793298</v>
      </c>
      <c r="AA163" s="26">
        <v>44040.828548245903</v>
      </c>
    </row>
    <row r="164" spans="1:27" x14ac:dyDescent="0.15">
      <c r="A164" s="1"/>
      <c r="B164" s="5"/>
      <c r="C164" s="5">
        <v>6</v>
      </c>
      <c r="D164" s="8"/>
      <c r="E164" s="63">
        <v>1465729.0380077399</v>
      </c>
      <c r="F164" s="25">
        <v>912086.219946436</v>
      </c>
      <c r="G164" s="3" t="s">
        <v>27</v>
      </c>
      <c r="H164" s="3" t="s">
        <v>27</v>
      </c>
      <c r="I164" s="3" t="s">
        <v>27</v>
      </c>
      <c r="J164" s="3" t="s">
        <v>27</v>
      </c>
      <c r="K164" s="3" t="s">
        <v>27</v>
      </c>
      <c r="L164" s="3" t="s">
        <v>27</v>
      </c>
      <c r="M164" s="3" t="s">
        <v>27</v>
      </c>
      <c r="N164" s="3" t="s">
        <v>27</v>
      </c>
      <c r="O164" s="3" t="s">
        <v>27</v>
      </c>
      <c r="P164" s="3" t="s">
        <v>27</v>
      </c>
      <c r="Q164" s="63">
        <v>436416.01268727198</v>
      </c>
      <c r="R164" s="25">
        <v>167487.17920971001</v>
      </c>
      <c r="S164" s="63">
        <v>82427.0676237437</v>
      </c>
      <c r="T164" s="74" t="s">
        <v>27</v>
      </c>
      <c r="U164" s="74" t="s">
        <v>27</v>
      </c>
      <c r="V164" s="75">
        <v>265427.37010796298</v>
      </c>
      <c r="W164" s="75">
        <v>68934.326675295801</v>
      </c>
      <c r="X164" s="75">
        <v>130101.59195454299</v>
      </c>
      <c r="Y164" s="75">
        <v>27855.502243568098</v>
      </c>
      <c r="Z164" s="25">
        <v>40317.908530655397</v>
      </c>
      <c r="AA164" s="26">
        <v>66369.3079215896</v>
      </c>
    </row>
    <row r="165" spans="1:27" x14ac:dyDescent="0.15">
      <c r="A165" s="1"/>
      <c r="B165" s="5"/>
      <c r="C165" s="5">
        <v>7</v>
      </c>
      <c r="D165" s="8"/>
      <c r="E165" s="63">
        <v>1449438.91075355</v>
      </c>
      <c r="F165" s="25">
        <v>874076.26795047405</v>
      </c>
      <c r="G165" s="3" t="s">
        <v>27</v>
      </c>
      <c r="H165" s="3" t="s">
        <v>27</v>
      </c>
      <c r="I165" s="3" t="s">
        <v>27</v>
      </c>
      <c r="J165" s="3" t="s">
        <v>27</v>
      </c>
      <c r="K165" s="3" t="s">
        <v>27</v>
      </c>
      <c r="L165" s="3" t="s">
        <v>27</v>
      </c>
      <c r="M165" s="3" t="s">
        <v>27</v>
      </c>
      <c r="N165" s="3" t="s">
        <v>27</v>
      </c>
      <c r="O165" s="3" t="s">
        <v>27</v>
      </c>
      <c r="P165" s="3" t="s">
        <v>27</v>
      </c>
      <c r="Q165" s="63">
        <v>454598.03179056302</v>
      </c>
      <c r="R165" s="25">
        <v>269771.82354211598</v>
      </c>
      <c r="S165" s="63">
        <v>106466.14061061799</v>
      </c>
      <c r="T165" s="74" t="s">
        <v>27</v>
      </c>
      <c r="U165" s="74" t="s">
        <v>27</v>
      </c>
      <c r="V165" s="75">
        <v>209603.39274098299</v>
      </c>
      <c r="W165" s="75">
        <v>68854.589933922296</v>
      </c>
      <c r="X165" s="75">
        <v>87106.461754053598</v>
      </c>
      <c r="Y165" s="75">
        <v>21964.061336483999</v>
      </c>
      <c r="Z165" s="25">
        <v>29656.051286812301</v>
      </c>
      <c r="AA165" s="26">
        <v>74269.387633617604</v>
      </c>
    </row>
    <row r="166" spans="1:27" x14ac:dyDescent="0.15">
      <c r="A166" s="1"/>
      <c r="B166" s="5"/>
      <c r="C166" s="5">
        <v>8</v>
      </c>
      <c r="D166" s="8"/>
      <c r="E166" s="63">
        <v>1377030.50743339</v>
      </c>
      <c r="F166" s="25">
        <v>814073.60428492597</v>
      </c>
      <c r="G166" s="3" t="s">
        <v>27</v>
      </c>
      <c r="H166" s="3" t="s">
        <v>27</v>
      </c>
      <c r="I166" s="3" t="s">
        <v>27</v>
      </c>
      <c r="J166" s="3" t="s">
        <v>27</v>
      </c>
      <c r="K166" s="3" t="s">
        <v>27</v>
      </c>
      <c r="L166" s="3" t="s">
        <v>27</v>
      </c>
      <c r="M166" s="3" t="s">
        <v>27</v>
      </c>
      <c r="N166" s="3" t="s">
        <v>27</v>
      </c>
      <c r="O166" s="3" t="s">
        <v>27</v>
      </c>
      <c r="P166" s="3" t="s">
        <v>27</v>
      </c>
      <c r="Q166" s="63">
        <v>425060.10479755403</v>
      </c>
      <c r="R166" s="25">
        <v>193094.25438491799</v>
      </c>
      <c r="S166" s="63">
        <v>93295.100242337794</v>
      </c>
      <c r="T166" s="74" t="s">
        <v>27</v>
      </c>
      <c r="U166" s="74" t="s">
        <v>27</v>
      </c>
      <c r="V166" s="75">
        <v>231430.67316459399</v>
      </c>
      <c r="W166" s="75">
        <v>74286.261661120006</v>
      </c>
      <c r="X166" s="75">
        <v>108168.05546855299</v>
      </c>
      <c r="Y166" s="75">
        <v>18781.0947230294</v>
      </c>
      <c r="Z166" s="25">
        <v>18595.0830107082</v>
      </c>
      <c r="AA166" s="26">
        <v>52385.3961494916</v>
      </c>
    </row>
    <row r="167" spans="1:27" x14ac:dyDescent="0.15">
      <c r="A167" s="1"/>
      <c r="B167" s="5"/>
      <c r="C167" s="5">
        <v>9</v>
      </c>
      <c r="D167" s="8"/>
      <c r="E167" s="63">
        <v>1463014.2977825501</v>
      </c>
      <c r="F167" s="25">
        <v>829457.45512423804</v>
      </c>
      <c r="G167" s="3" t="s">
        <v>27</v>
      </c>
      <c r="H167" s="3" t="s">
        <v>27</v>
      </c>
      <c r="I167" s="3" t="s">
        <v>27</v>
      </c>
      <c r="J167" s="3" t="s">
        <v>27</v>
      </c>
      <c r="K167" s="3" t="s">
        <v>27</v>
      </c>
      <c r="L167" s="3" t="s">
        <v>27</v>
      </c>
      <c r="M167" s="3" t="s">
        <v>27</v>
      </c>
      <c r="N167" s="3" t="s">
        <v>27</v>
      </c>
      <c r="O167" s="3" t="s">
        <v>27</v>
      </c>
      <c r="P167" s="3" t="s">
        <v>27</v>
      </c>
      <c r="Q167" s="63">
        <v>518310.218923982</v>
      </c>
      <c r="R167" s="25">
        <v>274976.63717289403</v>
      </c>
      <c r="S167" s="63">
        <v>151698.01189574201</v>
      </c>
      <c r="T167" s="74" t="s">
        <v>27</v>
      </c>
      <c r="U167" s="74" t="s">
        <v>27</v>
      </c>
      <c r="V167" s="75">
        <v>225928.13385411099</v>
      </c>
      <c r="W167" s="75">
        <v>71856.874789717098</v>
      </c>
      <c r="X167" s="75">
        <v>113786.75076624801</v>
      </c>
      <c r="Y167" s="75">
        <v>19974.7566831693</v>
      </c>
      <c r="Z167" s="25">
        <v>20500.238419196499</v>
      </c>
      <c r="AA167" s="26">
        <v>43345.196812268201</v>
      </c>
    </row>
    <row r="168" spans="1:27" x14ac:dyDescent="0.15">
      <c r="A168" s="1"/>
      <c r="B168" s="5"/>
      <c r="C168" s="5">
        <v>10</v>
      </c>
      <c r="D168" s="8"/>
      <c r="E168" s="63">
        <v>1394355.47424248</v>
      </c>
      <c r="F168" s="25">
        <v>794590.97200902004</v>
      </c>
      <c r="G168" s="3" t="s">
        <v>27</v>
      </c>
      <c r="H168" s="3" t="s">
        <v>27</v>
      </c>
      <c r="I168" s="3" t="s">
        <v>27</v>
      </c>
      <c r="J168" s="3" t="s">
        <v>27</v>
      </c>
      <c r="K168" s="3" t="s">
        <v>27</v>
      </c>
      <c r="L168" s="3" t="s">
        <v>27</v>
      </c>
      <c r="M168" s="3" t="s">
        <v>27</v>
      </c>
      <c r="N168" s="3" t="s">
        <v>27</v>
      </c>
      <c r="O168" s="3" t="s">
        <v>27</v>
      </c>
      <c r="P168" s="3" t="s">
        <v>27</v>
      </c>
      <c r="Q168" s="63">
        <v>473942.25322920003</v>
      </c>
      <c r="R168" s="25">
        <v>213599.92021026899</v>
      </c>
      <c r="S168" s="63">
        <v>110972.029307445</v>
      </c>
      <c r="T168" s="74" t="s">
        <v>27</v>
      </c>
      <c r="U168" s="74" t="s">
        <v>27</v>
      </c>
      <c r="V168" s="75">
        <v>255028.56151630299</v>
      </c>
      <c r="W168" s="75">
        <v>74010.527733850497</v>
      </c>
      <c r="X168" s="75">
        <v>105833.99126730399</v>
      </c>
      <c r="Y168" s="75">
        <v>41381.077269608002</v>
      </c>
      <c r="Z168" s="25">
        <v>36279.444574406101</v>
      </c>
      <c r="AA168" s="26">
        <v>58738.950650950697</v>
      </c>
    </row>
    <row r="169" spans="1:27" x14ac:dyDescent="0.15">
      <c r="A169" s="1"/>
      <c r="B169" s="5"/>
      <c r="C169" s="5">
        <v>11</v>
      </c>
      <c r="D169" s="8"/>
      <c r="E169" s="63">
        <v>1284497.7129120701</v>
      </c>
      <c r="F169" s="25">
        <v>796798.84992136795</v>
      </c>
      <c r="G169" s="3" t="s">
        <v>27</v>
      </c>
      <c r="H169" s="3" t="s">
        <v>27</v>
      </c>
      <c r="I169" s="3" t="s">
        <v>27</v>
      </c>
      <c r="J169" s="3" t="s">
        <v>27</v>
      </c>
      <c r="K169" s="3" t="s">
        <v>27</v>
      </c>
      <c r="L169" s="3" t="s">
        <v>27</v>
      </c>
      <c r="M169" s="3" t="s">
        <v>27</v>
      </c>
      <c r="N169" s="3" t="s">
        <v>27</v>
      </c>
      <c r="O169" s="3" t="s">
        <v>27</v>
      </c>
      <c r="P169" s="3" t="s">
        <v>27</v>
      </c>
      <c r="Q169" s="63">
        <v>420097.89117918001</v>
      </c>
      <c r="R169" s="25">
        <v>226903.46112697601</v>
      </c>
      <c r="S169" s="63">
        <v>112802.715695737</v>
      </c>
      <c r="T169" s="74" t="s">
        <v>27</v>
      </c>
      <c r="U169" s="74" t="s">
        <v>27</v>
      </c>
      <c r="V169" s="75">
        <v>201939.07397509401</v>
      </c>
      <c r="W169" s="75">
        <v>63071.335631185502</v>
      </c>
      <c r="X169" s="75">
        <v>91641.628250419802</v>
      </c>
      <c r="Y169" s="75">
        <v>23703.667704597599</v>
      </c>
      <c r="Z169" s="25">
        <v>21127.689630600002</v>
      </c>
      <c r="AA169" s="26">
        <v>16976.424954874299</v>
      </c>
    </row>
    <row r="170" spans="1:27" x14ac:dyDescent="0.15">
      <c r="A170" s="1"/>
      <c r="B170" s="5"/>
      <c r="C170" s="5">
        <v>12</v>
      </c>
      <c r="D170" s="8"/>
      <c r="E170" s="63">
        <v>1450613.62754894</v>
      </c>
      <c r="F170" s="25">
        <v>805821.47714517696</v>
      </c>
      <c r="G170" s="3" t="s">
        <v>27</v>
      </c>
      <c r="H170" s="3" t="s">
        <v>27</v>
      </c>
      <c r="I170" s="3" t="s">
        <v>27</v>
      </c>
      <c r="J170" s="3" t="s">
        <v>27</v>
      </c>
      <c r="K170" s="3" t="s">
        <v>27</v>
      </c>
      <c r="L170" s="3" t="s">
        <v>27</v>
      </c>
      <c r="M170" s="3" t="s">
        <v>27</v>
      </c>
      <c r="N170" s="3" t="s">
        <v>27</v>
      </c>
      <c r="O170" s="3" t="s">
        <v>27</v>
      </c>
      <c r="P170" s="3" t="s">
        <v>27</v>
      </c>
      <c r="Q170" s="63">
        <v>435551.82905222999</v>
      </c>
      <c r="R170" s="25">
        <v>173856.627221231</v>
      </c>
      <c r="S170" s="63">
        <v>82422.313629229495</v>
      </c>
      <c r="T170" s="74" t="s">
        <v>27</v>
      </c>
      <c r="U170" s="74" t="s">
        <v>27</v>
      </c>
      <c r="V170" s="75">
        <v>258500.03527195801</v>
      </c>
      <c r="W170" s="75">
        <v>68290.218396070806</v>
      </c>
      <c r="X170" s="75">
        <v>97092.820531161007</v>
      </c>
      <c r="Y170" s="75">
        <v>29776.683344383098</v>
      </c>
      <c r="Z170" s="25">
        <v>73457.136654236601</v>
      </c>
      <c r="AA170" s="26">
        <v>159766.06306780301</v>
      </c>
    </row>
    <row r="171" spans="1:27" x14ac:dyDescent="0.15">
      <c r="A171" s="1"/>
      <c r="B171" s="7" t="s">
        <v>49</v>
      </c>
      <c r="C171" s="5">
        <v>1</v>
      </c>
      <c r="D171" s="8" t="s">
        <v>26</v>
      </c>
      <c r="E171" s="63">
        <v>1226088.3660436301</v>
      </c>
      <c r="F171" s="25">
        <v>742284.93010274903</v>
      </c>
      <c r="G171" s="3" t="s">
        <v>27</v>
      </c>
      <c r="H171" s="3" t="s">
        <v>27</v>
      </c>
      <c r="I171" s="3" t="s">
        <v>27</v>
      </c>
      <c r="J171" s="3" t="s">
        <v>27</v>
      </c>
      <c r="K171" s="3" t="s">
        <v>27</v>
      </c>
      <c r="L171" s="3" t="s">
        <v>27</v>
      </c>
      <c r="M171" s="3" t="s">
        <v>27</v>
      </c>
      <c r="N171" s="3" t="s">
        <v>27</v>
      </c>
      <c r="O171" s="3" t="s">
        <v>27</v>
      </c>
      <c r="P171" s="3" t="s">
        <v>27</v>
      </c>
      <c r="Q171" s="63">
        <v>412080.82686390902</v>
      </c>
      <c r="R171" s="25">
        <v>177650.84901907601</v>
      </c>
      <c r="S171" s="63">
        <v>68144.4670625211</v>
      </c>
      <c r="T171" s="74" t="s">
        <v>27</v>
      </c>
      <c r="U171" s="74" t="s">
        <v>27</v>
      </c>
      <c r="V171" s="75">
        <v>218539.276943423</v>
      </c>
      <c r="W171" s="75">
        <v>65136.161053527198</v>
      </c>
      <c r="X171" s="75">
        <v>122751.823738509</v>
      </c>
      <c r="Y171" s="75">
        <v>20285.679281873599</v>
      </c>
      <c r="Z171" s="25">
        <v>6986.6077834877597</v>
      </c>
      <c r="AA171" s="26">
        <v>51916.309120761704</v>
      </c>
    </row>
    <row r="172" spans="1:27" x14ac:dyDescent="0.15">
      <c r="A172" s="1"/>
      <c r="B172" s="5"/>
      <c r="C172" s="5">
        <v>2</v>
      </c>
      <c r="D172" s="8"/>
      <c r="E172" s="63">
        <v>1403187.2668498501</v>
      </c>
      <c r="F172" s="25">
        <v>794846.22751989495</v>
      </c>
      <c r="G172" s="3" t="s">
        <v>27</v>
      </c>
      <c r="H172" s="3" t="s">
        <v>27</v>
      </c>
      <c r="I172" s="3" t="s">
        <v>27</v>
      </c>
      <c r="J172" s="3" t="s">
        <v>27</v>
      </c>
      <c r="K172" s="3" t="s">
        <v>27</v>
      </c>
      <c r="L172" s="3" t="s">
        <v>27</v>
      </c>
      <c r="M172" s="3" t="s">
        <v>27</v>
      </c>
      <c r="N172" s="3" t="s">
        <v>27</v>
      </c>
      <c r="O172" s="3" t="s">
        <v>27</v>
      </c>
      <c r="P172" s="3" t="s">
        <v>27</v>
      </c>
      <c r="Q172" s="63">
        <v>497501.31779440201</v>
      </c>
      <c r="R172" s="25">
        <v>220663.88652607799</v>
      </c>
      <c r="S172" s="63">
        <v>108098.40307040499</v>
      </c>
      <c r="T172" s="74" t="s">
        <v>27</v>
      </c>
      <c r="U172" s="74" t="s">
        <v>27</v>
      </c>
      <c r="V172" s="75">
        <v>276231.91809395701</v>
      </c>
      <c r="W172" s="75">
        <v>65026.619380375298</v>
      </c>
      <c r="X172" s="75">
        <v>133883.93553966799</v>
      </c>
      <c r="Y172" s="75">
        <v>57239.399788261297</v>
      </c>
      <c r="Z172" s="25">
        <v>29402.374428460502</v>
      </c>
      <c r="AA172" s="26">
        <v>44189.3121631924</v>
      </c>
    </row>
    <row r="173" spans="1:27" x14ac:dyDescent="0.15">
      <c r="A173" s="1"/>
      <c r="B173" s="5"/>
      <c r="C173" s="5">
        <v>3</v>
      </c>
      <c r="D173" s="8"/>
      <c r="E173" s="63">
        <v>1430833.6040698499</v>
      </c>
      <c r="F173" s="25">
        <v>890736.75299921702</v>
      </c>
      <c r="G173" s="3" t="s">
        <v>27</v>
      </c>
      <c r="H173" s="3" t="s">
        <v>27</v>
      </c>
      <c r="I173" s="3" t="s">
        <v>27</v>
      </c>
      <c r="J173" s="3" t="s">
        <v>27</v>
      </c>
      <c r="K173" s="3" t="s">
        <v>27</v>
      </c>
      <c r="L173" s="3" t="s">
        <v>27</v>
      </c>
      <c r="M173" s="3" t="s">
        <v>27</v>
      </c>
      <c r="N173" s="3" t="s">
        <v>27</v>
      </c>
      <c r="O173" s="3" t="s">
        <v>27</v>
      </c>
      <c r="P173" s="3" t="s">
        <v>27</v>
      </c>
      <c r="Q173" s="63">
        <v>502114.41757990402</v>
      </c>
      <c r="R173" s="25">
        <v>232867.750361221</v>
      </c>
      <c r="S173" s="63">
        <v>102817.105410287</v>
      </c>
      <c r="T173" s="74" t="s">
        <v>27</v>
      </c>
      <c r="U173" s="74" t="s">
        <v>27</v>
      </c>
      <c r="V173" s="75">
        <v>264352.30857921799</v>
      </c>
      <c r="W173" s="75">
        <v>64152.495373613703</v>
      </c>
      <c r="X173" s="75">
        <v>138799.14253616001</v>
      </c>
      <c r="Y173" s="75">
        <v>35460.129185220598</v>
      </c>
      <c r="Z173" s="25">
        <v>29119.708300247501</v>
      </c>
      <c r="AA173" s="26">
        <v>-79092.622571528598</v>
      </c>
    </row>
    <row r="174" spans="1:27" x14ac:dyDescent="0.15">
      <c r="A174" s="1"/>
      <c r="B174" s="5"/>
      <c r="C174" s="5">
        <v>4</v>
      </c>
      <c r="D174" s="5"/>
      <c r="E174" s="29">
        <v>1262464.1568102399</v>
      </c>
      <c r="F174" s="25">
        <v>687431.04965804797</v>
      </c>
      <c r="G174" s="3" t="s">
        <v>27</v>
      </c>
      <c r="H174" s="3" t="s">
        <v>27</v>
      </c>
      <c r="I174" s="3" t="s">
        <v>27</v>
      </c>
      <c r="J174" s="3" t="s">
        <v>27</v>
      </c>
      <c r="K174" s="3" t="s">
        <v>27</v>
      </c>
      <c r="L174" s="3" t="s">
        <v>27</v>
      </c>
      <c r="M174" s="3" t="s">
        <v>27</v>
      </c>
      <c r="N174" s="3" t="s">
        <v>27</v>
      </c>
      <c r="O174" s="3" t="s">
        <v>27</v>
      </c>
      <c r="P174" s="3" t="s">
        <v>27</v>
      </c>
      <c r="Q174" s="63">
        <v>475971.68727659801</v>
      </c>
      <c r="R174" s="25">
        <v>311232.02567008499</v>
      </c>
      <c r="S174" s="63">
        <v>107938.616548843</v>
      </c>
      <c r="T174" s="74" t="s">
        <v>27</v>
      </c>
      <c r="U174" s="74" t="s">
        <v>27</v>
      </c>
      <c r="V174" s="75">
        <v>246661.198058832</v>
      </c>
      <c r="W174" s="75">
        <v>66985.680087352201</v>
      </c>
      <c r="X174" s="75">
        <v>101912.827315289</v>
      </c>
      <c r="Y174" s="75">
        <v>36268.627395416697</v>
      </c>
      <c r="Z174" s="25">
        <v>28666.81632772</v>
      </c>
      <c r="AA174" s="26">
        <v>54929.404023374002</v>
      </c>
    </row>
    <row r="175" spans="1:27" x14ac:dyDescent="0.15">
      <c r="A175" s="1"/>
      <c r="B175" s="7"/>
      <c r="C175" s="5">
        <v>5</v>
      </c>
      <c r="D175" s="8" t="s">
        <v>26</v>
      </c>
      <c r="E175" s="63">
        <v>1246662.6098418301</v>
      </c>
      <c r="F175" s="25">
        <v>724589.65644062101</v>
      </c>
      <c r="G175" s="3" t="s">
        <v>27</v>
      </c>
      <c r="H175" s="3" t="s">
        <v>27</v>
      </c>
      <c r="I175" s="3" t="s">
        <v>27</v>
      </c>
      <c r="J175" s="3" t="s">
        <v>27</v>
      </c>
      <c r="K175" s="3" t="s">
        <v>27</v>
      </c>
      <c r="L175" s="3" t="s">
        <v>27</v>
      </c>
      <c r="M175" s="3" t="s">
        <v>27</v>
      </c>
      <c r="N175" s="3" t="s">
        <v>27</v>
      </c>
      <c r="O175" s="3" t="s">
        <v>27</v>
      </c>
      <c r="P175" s="3" t="s">
        <v>27</v>
      </c>
      <c r="Q175" s="63">
        <v>432137.73398315301</v>
      </c>
      <c r="R175" s="25">
        <v>170105.725617577</v>
      </c>
      <c r="S175" s="63">
        <v>83460.447091802998</v>
      </c>
      <c r="T175" s="74" t="s">
        <v>27</v>
      </c>
      <c r="U175" s="74" t="s">
        <v>27</v>
      </c>
      <c r="V175" s="75">
        <v>241127.52808104799</v>
      </c>
      <c r="W175" s="75">
        <v>73624.484308548694</v>
      </c>
      <c r="X175" s="75">
        <v>99446.921264752105</v>
      </c>
      <c r="Y175" s="75">
        <v>34763.7929230726</v>
      </c>
      <c r="Z175" s="25">
        <v>16449.744820685599</v>
      </c>
      <c r="AA175" s="26">
        <v>51009.362789924999</v>
      </c>
    </row>
    <row r="176" spans="1:27" x14ac:dyDescent="0.15">
      <c r="A176" s="1"/>
      <c r="B176" s="5"/>
      <c r="C176" s="5">
        <v>6</v>
      </c>
      <c r="D176" s="8"/>
      <c r="E176" s="63">
        <v>1216804.40248961</v>
      </c>
      <c r="F176" s="25">
        <v>767758.31826628605</v>
      </c>
      <c r="G176" s="3" t="s">
        <v>27</v>
      </c>
      <c r="H176" s="3" t="s">
        <v>27</v>
      </c>
      <c r="I176" s="3" t="s">
        <v>27</v>
      </c>
      <c r="J176" s="3" t="s">
        <v>27</v>
      </c>
      <c r="K176" s="3" t="s">
        <v>27</v>
      </c>
      <c r="L176" s="3" t="s">
        <v>27</v>
      </c>
      <c r="M176" s="3" t="s">
        <v>27</v>
      </c>
      <c r="N176" s="3" t="s">
        <v>27</v>
      </c>
      <c r="O176" s="3" t="s">
        <v>27</v>
      </c>
      <c r="P176" s="3" t="s">
        <v>27</v>
      </c>
      <c r="Q176" s="63">
        <v>369717.17445264303</v>
      </c>
      <c r="R176" s="25">
        <v>191509.38811154899</v>
      </c>
      <c r="S176" s="63">
        <v>113630.247550813</v>
      </c>
      <c r="T176" s="74" t="s">
        <v>27</v>
      </c>
      <c r="U176" s="74" t="s">
        <v>27</v>
      </c>
      <c r="V176" s="75">
        <v>191146.785959017</v>
      </c>
      <c r="W176" s="75">
        <v>58825.664880488301</v>
      </c>
      <c r="X176" s="75">
        <v>83969.820542348403</v>
      </c>
      <c r="Y176" s="75">
        <v>20319.714147392398</v>
      </c>
      <c r="Z176" s="25">
        <v>38491.409482207702</v>
      </c>
      <c r="AA176" s="26">
        <v>42213.261959537398</v>
      </c>
    </row>
    <row r="177" spans="1:27" x14ac:dyDescent="0.15">
      <c r="A177" s="1"/>
      <c r="B177" s="5"/>
      <c r="C177" s="5">
        <v>7</v>
      </c>
      <c r="D177" s="8"/>
      <c r="E177" s="63">
        <v>1185315.3486868001</v>
      </c>
      <c r="F177" s="25">
        <v>702648.886531158</v>
      </c>
      <c r="G177" s="3" t="s">
        <v>27</v>
      </c>
      <c r="H177" s="3" t="s">
        <v>27</v>
      </c>
      <c r="I177" s="3" t="s">
        <v>27</v>
      </c>
      <c r="J177" s="3" t="s">
        <v>27</v>
      </c>
      <c r="K177" s="3" t="s">
        <v>27</v>
      </c>
      <c r="L177" s="3" t="s">
        <v>27</v>
      </c>
      <c r="M177" s="3" t="s">
        <v>27</v>
      </c>
      <c r="N177" s="3" t="s">
        <v>27</v>
      </c>
      <c r="O177" s="3" t="s">
        <v>27</v>
      </c>
      <c r="P177" s="3" t="s">
        <v>27</v>
      </c>
      <c r="Q177" s="63">
        <v>378973.87620685599</v>
      </c>
      <c r="R177" s="25">
        <v>189697.17211789099</v>
      </c>
      <c r="S177" s="63">
        <v>81166.030157501606</v>
      </c>
      <c r="T177" s="74" t="s">
        <v>27</v>
      </c>
      <c r="U177" s="74" t="s">
        <v>27</v>
      </c>
      <c r="V177" s="75">
        <v>202186.73093224899</v>
      </c>
      <c r="W177" s="75">
        <v>55449.185874089999</v>
      </c>
      <c r="X177" s="75">
        <v>95867.919970896997</v>
      </c>
      <c r="Y177" s="75">
        <v>27815.874082881001</v>
      </c>
      <c r="Z177" s="25">
        <v>21566.6072580531</v>
      </c>
      <c r="AA177" s="26">
        <v>37388.005764216097</v>
      </c>
    </row>
    <row r="178" spans="1:27" x14ac:dyDescent="0.15">
      <c r="A178" s="1"/>
      <c r="B178" s="5"/>
      <c r="C178" s="5">
        <v>8</v>
      </c>
      <c r="D178" s="8"/>
      <c r="E178" s="63">
        <v>1273580.8642263</v>
      </c>
      <c r="F178" s="25">
        <v>782146.66864191496</v>
      </c>
      <c r="G178" s="3" t="s">
        <v>27</v>
      </c>
      <c r="H178" s="3" t="s">
        <v>27</v>
      </c>
      <c r="I178" s="3" t="s">
        <v>27</v>
      </c>
      <c r="J178" s="3" t="s">
        <v>27</v>
      </c>
      <c r="K178" s="3" t="s">
        <v>27</v>
      </c>
      <c r="L178" s="3" t="s">
        <v>27</v>
      </c>
      <c r="M178" s="3" t="s">
        <v>27</v>
      </c>
      <c r="N178" s="3" t="s">
        <v>27</v>
      </c>
      <c r="O178" s="3" t="s">
        <v>27</v>
      </c>
      <c r="P178" s="3" t="s">
        <v>27</v>
      </c>
      <c r="Q178" s="63">
        <v>405062.99422549002</v>
      </c>
      <c r="R178" s="25">
        <v>198269.05537690001</v>
      </c>
      <c r="S178" s="63">
        <v>103744.052325154</v>
      </c>
      <c r="T178" s="74" t="s">
        <v>27</v>
      </c>
      <c r="U178" s="74" t="s">
        <v>27</v>
      </c>
      <c r="V178" s="75">
        <v>211558.07310542601</v>
      </c>
      <c r="W178" s="75">
        <v>72830.740450864905</v>
      </c>
      <c r="X178" s="75">
        <v>86514.512503996797</v>
      </c>
      <c r="Y178" s="75">
        <v>22483.288051799602</v>
      </c>
      <c r="Z178" s="25">
        <v>18987.492877497501</v>
      </c>
      <c r="AA178" s="26">
        <v>33305.865524032997</v>
      </c>
    </row>
    <row r="179" spans="1:27" x14ac:dyDescent="0.15">
      <c r="A179" s="1"/>
      <c r="B179" s="5"/>
      <c r="C179" s="5">
        <v>9</v>
      </c>
      <c r="D179" s="8"/>
      <c r="E179" s="63">
        <v>1383372.10876085</v>
      </c>
      <c r="F179" s="25">
        <v>836386.75479376304</v>
      </c>
      <c r="G179" s="3" t="s">
        <v>27</v>
      </c>
      <c r="H179" s="3" t="s">
        <v>27</v>
      </c>
      <c r="I179" s="3" t="s">
        <v>27</v>
      </c>
      <c r="J179" s="3" t="s">
        <v>27</v>
      </c>
      <c r="K179" s="3" t="s">
        <v>27</v>
      </c>
      <c r="L179" s="3" t="s">
        <v>27</v>
      </c>
      <c r="M179" s="3" t="s">
        <v>27</v>
      </c>
      <c r="N179" s="3" t="s">
        <v>27</v>
      </c>
      <c r="O179" s="3" t="s">
        <v>27</v>
      </c>
      <c r="P179" s="3" t="s">
        <v>27</v>
      </c>
      <c r="Q179" s="63">
        <v>443277.02265355102</v>
      </c>
      <c r="R179" s="25">
        <v>210303.17690614099</v>
      </c>
      <c r="S179" s="63">
        <v>109712.49045398</v>
      </c>
      <c r="T179" s="74" t="s">
        <v>27</v>
      </c>
      <c r="U179" s="74" t="s">
        <v>27</v>
      </c>
      <c r="V179" s="75">
        <v>224207.126184936</v>
      </c>
      <c r="W179" s="75">
        <v>63479.517275603401</v>
      </c>
      <c r="X179" s="75">
        <v>112504.856119277</v>
      </c>
      <c r="Y179" s="75">
        <v>32120.811416914599</v>
      </c>
      <c r="Z179" s="25">
        <v>14329.485099478599</v>
      </c>
      <c r="AA179" s="26">
        <v>26882.7561675014</v>
      </c>
    </row>
    <row r="180" spans="1:27" x14ac:dyDescent="0.15">
      <c r="A180" s="1"/>
      <c r="B180" s="5"/>
      <c r="C180" s="5">
        <v>10</v>
      </c>
      <c r="D180" s="8"/>
      <c r="E180" s="63">
        <v>1193986.4407472301</v>
      </c>
      <c r="F180" s="25">
        <v>761312.15629310894</v>
      </c>
      <c r="G180" s="3" t="s">
        <v>27</v>
      </c>
      <c r="H180" s="3" t="s">
        <v>27</v>
      </c>
      <c r="I180" s="3" t="s">
        <v>27</v>
      </c>
      <c r="J180" s="3" t="s">
        <v>27</v>
      </c>
      <c r="K180" s="3" t="s">
        <v>27</v>
      </c>
      <c r="L180" s="3" t="s">
        <v>27</v>
      </c>
      <c r="M180" s="3" t="s">
        <v>27</v>
      </c>
      <c r="N180" s="3" t="s">
        <v>27</v>
      </c>
      <c r="O180" s="3" t="s">
        <v>27</v>
      </c>
      <c r="P180" s="3" t="s">
        <v>27</v>
      </c>
      <c r="Q180" s="63">
        <v>306496.49734830501</v>
      </c>
      <c r="R180" s="25">
        <v>135629.18489068499</v>
      </c>
      <c r="S180" s="63">
        <v>83982.792943512002</v>
      </c>
      <c r="T180" s="74" t="s">
        <v>27</v>
      </c>
      <c r="U180" s="74" t="s">
        <v>27</v>
      </c>
      <c r="V180" s="75">
        <v>165525.22213980099</v>
      </c>
      <c r="W180" s="75">
        <v>58043.063476395</v>
      </c>
      <c r="X180" s="75">
        <v>66684.659295809906</v>
      </c>
      <c r="Y180" s="75">
        <v>16004.2205956992</v>
      </c>
      <c r="Z180" s="25">
        <v>24401.213694150501</v>
      </c>
      <c r="AA180" s="26">
        <v>49798.754304815098</v>
      </c>
    </row>
    <row r="181" spans="1:27" x14ac:dyDescent="0.15">
      <c r="A181" s="30"/>
      <c r="B181" s="7"/>
      <c r="C181" s="5">
        <v>11</v>
      </c>
      <c r="D181" s="8"/>
      <c r="E181" s="63">
        <v>1317406.9770102</v>
      </c>
      <c r="F181" s="25">
        <v>816748.35405327601</v>
      </c>
      <c r="G181" s="3" t="s">
        <v>27</v>
      </c>
      <c r="H181" s="3" t="s">
        <v>27</v>
      </c>
      <c r="I181" s="3" t="s">
        <v>27</v>
      </c>
      <c r="J181" s="3" t="s">
        <v>27</v>
      </c>
      <c r="K181" s="3" t="s">
        <v>27</v>
      </c>
      <c r="L181" s="3" t="s">
        <v>27</v>
      </c>
      <c r="M181" s="3" t="s">
        <v>27</v>
      </c>
      <c r="N181" s="3" t="s">
        <v>27</v>
      </c>
      <c r="O181" s="3" t="s">
        <v>27</v>
      </c>
      <c r="P181" s="3" t="s">
        <v>27</v>
      </c>
      <c r="Q181" s="63">
        <v>370977.08046874299</v>
      </c>
      <c r="R181" s="25">
        <v>207867.024701321</v>
      </c>
      <c r="S181" s="63">
        <v>105159.558346141</v>
      </c>
      <c r="T181" s="74" t="s">
        <v>27</v>
      </c>
      <c r="U181" s="74" t="s">
        <v>27</v>
      </c>
      <c r="V181" s="75">
        <v>168180.340095108</v>
      </c>
      <c r="W181" s="75">
        <v>57045.135485720399</v>
      </c>
      <c r="X181" s="75">
        <v>76666.773965064596</v>
      </c>
      <c r="Y181" s="75">
        <v>20637.628959274502</v>
      </c>
      <c r="Z181" s="25">
        <v>17061.450518828398</v>
      </c>
      <c r="AA181" s="26">
        <v>66309.897923943703</v>
      </c>
    </row>
    <row r="182" spans="1:27" x14ac:dyDescent="0.15">
      <c r="A182" s="1"/>
      <c r="B182" s="5"/>
      <c r="C182" s="5">
        <v>12</v>
      </c>
      <c r="D182" s="8"/>
      <c r="E182" s="63">
        <v>1273895.82609943</v>
      </c>
      <c r="F182" s="25">
        <v>878523.98073084897</v>
      </c>
      <c r="G182" s="3" t="s">
        <v>27</v>
      </c>
      <c r="H182" s="3" t="s">
        <v>27</v>
      </c>
      <c r="I182" s="3" t="s">
        <v>27</v>
      </c>
      <c r="J182" s="3" t="s">
        <v>27</v>
      </c>
      <c r="K182" s="3" t="s">
        <v>27</v>
      </c>
      <c r="L182" s="3" t="s">
        <v>27</v>
      </c>
      <c r="M182" s="3" t="s">
        <v>27</v>
      </c>
      <c r="N182" s="3" t="s">
        <v>27</v>
      </c>
      <c r="O182" s="3" t="s">
        <v>27</v>
      </c>
      <c r="P182" s="3" t="s">
        <v>27</v>
      </c>
      <c r="Q182" s="63">
        <v>297258.25775625301</v>
      </c>
      <c r="R182" s="25">
        <v>156592.89758035599</v>
      </c>
      <c r="S182" s="63">
        <v>59629.322653134797</v>
      </c>
      <c r="T182" s="74" t="s">
        <v>27</v>
      </c>
      <c r="U182" s="74" t="s">
        <v>27</v>
      </c>
      <c r="V182" s="75">
        <v>147103.078182781</v>
      </c>
      <c r="W182" s="75">
        <v>54768.028999041897</v>
      </c>
      <c r="X182" s="75">
        <v>73440.513421622702</v>
      </c>
      <c r="Y182" s="75">
        <v>14093.4772843269</v>
      </c>
      <c r="Z182" s="25">
        <v>17158.545445100499</v>
      </c>
      <c r="AA182" s="26">
        <v>45574.427038238799</v>
      </c>
    </row>
    <row r="183" spans="1:27" x14ac:dyDescent="0.15">
      <c r="A183" s="1"/>
      <c r="B183" s="7" t="s">
        <v>32</v>
      </c>
      <c r="C183" s="5">
        <v>1</v>
      </c>
      <c r="D183" s="8" t="s">
        <v>26</v>
      </c>
      <c r="E183" s="63">
        <v>1495152.76109922</v>
      </c>
      <c r="F183" s="2">
        <v>1054893.35819297</v>
      </c>
      <c r="G183" s="2">
        <v>154371</v>
      </c>
      <c r="H183" s="2">
        <v>909033</v>
      </c>
      <c r="I183" s="2">
        <v>1962</v>
      </c>
      <c r="J183" s="2">
        <v>89319</v>
      </c>
      <c r="K183" s="2">
        <v>56413</v>
      </c>
      <c r="L183" s="2">
        <v>70929</v>
      </c>
      <c r="M183" s="2">
        <v>37249</v>
      </c>
      <c r="N183" s="2">
        <v>330871</v>
      </c>
      <c r="O183" s="2">
        <v>187623</v>
      </c>
      <c r="P183" s="2">
        <v>119599</v>
      </c>
      <c r="Q183" s="31">
        <v>409229.56568772497</v>
      </c>
      <c r="R183" s="2">
        <v>206615.39916383999</v>
      </c>
      <c r="S183" s="32">
        <v>91095.330086570102</v>
      </c>
      <c r="T183" s="76">
        <v>90772</v>
      </c>
      <c r="U183" s="76">
        <v>12519</v>
      </c>
      <c r="V183" s="76">
        <v>188883.822847078</v>
      </c>
      <c r="W183" s="76">
        <v>69801.903422151096</v>
      </c>
      <c r="X183" s="76">
        <v>74544.611974358602</v>
      </c>
      <c r="Y183" s="76">
        <v>21165.495673748599</v>
      </c>
      <c r="Z183" s="2">
        <v>10848.2403342202</v>
      </c>
      <c r="AA183" s="47">
        <v>41322.371169125698</v>
      </c>
    </row>
    <row r="184" spans="1:27" x14ac:dyDescent="0.15">
      <c r="A184" s="1"/>
      <c r="B184" s="5"/>
      <c r="C184" s="5">
        <v>2</v>
      </c>
      <c r="D184" s="8"/>
      <c r="E184" s="63">
        <v>1434670.6306907299</v>
      </c>
      <c r="F184" s="2">
        <v>860927.14266091096</v>
      </c>
      <c r="G184" s="2">
        <v>132277</v>
      </c>
      <c r="H184" s="2">
        <v>735140</v>
      </c>
      <c r="I184" s="2">
        <v>3148</v>
      </c>
      <c r="J184" s="2">
        <v>86780</v>
      </c>
      <c r="K184" s="2">
        <v>44140</v>
      </c>
      <c r="L184" s="2">
        <v>69852</v>
      </c>
      <c r="M184" s="2">
        <v>16823</v>
      </c>
      <c r="N184" s="2">
        <v>229199</v>
      </c>
      <c r="O184" s="2">
        <v>194516</v>
      </c>
      <c r="P184" s="2">
        <v>90976</v>
      </c>
      <c r="Q184" s="2">
        <v>429476.96955633</v>
      </c>
      <c r="R184" s="2">
        <v>222056.96683930999</v>
      </c>
      <c r="S184" s="2">
        <v>84065.284448053499</v>
      </c>
      <c r="T184" s="76">
        <v>90278</v>
      </c>
      <c r="U184" s="76">
        <v>47132</v>
      </c>
      <c r="V184" s="76">
        <v>200053.42272747</v>
      </c>
      <c r="W184" s="76">
        <v>64253.033691192199</v>
      </c>
      <c r="X184" s="76">
        <v>77678.904191327703</v>
      </c>
      <c r="Y184" s="76">
        <v>7813.0313720577997</v>
      </c>
      <c r="Z184" s="2">
        <v>72889.849738501594</v>
      </c>
      <c r="AA184" s="47">
        <v>68008.995308955797</v>
      </c>
    </row>
    <row r="185" spans="1:27" x14ac:dyDescent="0.15">
      <c r="A185" s="1"/>
      <c r="B185" s="5"/>
      <c r="C185" s="5">
        <v>3</v>
      </c>
      <c r="D185" s="8"/>
      <c r="E185" s="63">
        <v>1497621.9939532999</v>
      </c>
      <c r="F185" s="2">
        <v>1022214.49936334</v>
      </c>
      <c r="G185" s="2">
        <v>141836</v>
      </c>
      <c r="H185" s="2">
        <v>826545</v>
      </c>
      <c r="I185" s="2">
        <v>3307</v>
      </c>
      <c r="J185" s="2">
        <v>98751</v>
      </c>
      <c r="K185" s="2">
        <v>45784</v>
      </c>
      <c r="L185" s="2">
        <v>66647</v>
      </c>
      <c r="M185" s="2">
        <v>16165</v>
      </c>
      <c r="N185" s="2">
        <v>275404</v>
      </c>
      <c r="O185" s="2">
        <v>200561</v>
      </c>
      <c r="P185" s="2">
        <v>125109</v>
      </c>
      <c r="Q185" s="2">
        <v>407770.70325714903</v>
      </c>
      <c r="R185" s="2">
        <v>191585.322113678</v>
      </c>
      <c r="S185" s="2">
        <v>91371.974874308493</v>
      </c>
      <c r="T185" s="76">
        <v>77530</v>
      </c>
      <c r="U185" s="76">
        <v>16694</v>
      </c>
      <c r="V185" s="76">
        <v>216909.583318441</v>
      </c>
      <c r="W185" s="76">
        <v>64581.075329602099</v>
      </c>
      <c r="X185" s="76">
        <v>87753.367232435296</v>
      </c>
      <c r="Y185" s="76">
        <v>40119.1364502949</v>
      </c>
      <c r="Z185" s="2">
        <v>22665.663300036798</v>
      </c>
      <c r="AA185" s="47">
        <v>22454.1763582161</v>
      </c>
    </row>
    <row r="186" spans="1:27" x14ac:dyDescent="0.15">
      <c r="A186" s="1"/>
      <c r="B186" s="5"/>
      <c r="C186" s="5">
        <v>4</v>
      </c>
      <c r="D186" s="8"/>
      <c r="E186" s="63">
        <v>1278617.1531045099</v>
      </c>
      <c r="F186" s="2">
        <v>832623.47167301294</v>
      </c>
      <c r="G186" s="2">
        <v>129432</v>
      </c>
      <c r="H186" s="2">
        <v>721366</v>
      </c>
      <c r="I186" s="2">
        <v>1617</v>
      </c>
      <c r="J186" s="2">
        <v>96734</v>
      </c>
      <c r="K186" s="2">
        <v>28880</v>
      </c>
      <c r="L186" s="2">
        <v>50482</v>
      </c>
      <c r="M186" s="2">
        <v>25215</v>
      </c>
      <c r="N186" s="2">
        <v>209802</v>
      </c>
      <c r="O186" s="2">
        <v>178367</v>
      </c>
      <c r="P186" s="2">
        <v>84645</v>
      </c>
      <c r="Q186" s="2">
        <v>296428.982356422</v>
      </c>
      <c r="R186" s="2">
        <v>175307.93460804599</v>
      </c>
      <c r="S186" s="2">
        <v>75354.583903717998</v>
      </c>
      <c r="T186" s="76">
        <v>83496</v>
      </c>
      <c r="U186" s="76">
        <v>15881</v>
      </c>
      <c r="V186" s="76">
        <v>170683.075491647</v>
      </c>
      <c r="W186" s="76">
        <v>54668.198354742097</v>
      </c>
      <c r="X186" s="76">
        <v>83802.210868143899</v>
      </c>
      <c r="Y186" s="76">
        <v>10573.443926906701</v>
      </c>
      <c r="Z186" s="2">
        <v>22162.5592190032</v>
      </c>
      <c r="AA186" s="47">
        <v>45180.766264846498</v>
      </c>
    </row>
    <row r="187" spans="1:27" x14ac:dyDescent="0.15">
      <c r="A187" s="1"/>
      <c r="B187" s="5"/>
      <c r="C187" s="5">
        <v>5</v>
      </c>
      <c r="D187" s="8"/>
      <c r="E187" s="63">
        <v>1408808.9367215801</v>
      </c>
      <c r="F187" s="2">
        <v>829119.11153352505</v>
      </c>
      <c r="G187" s="2">
        <v>180438</v>
      </c>
      <c r="H187" s="2">
        <v>644664</v>
      </c>
      <c r="I187" s="2">
        <v>1844</v>
      </c>
      <c r="J187" s="2">
        <v>75341</v>
      </c>
      <c r="K187" s="2">
        <v>31068</v>
      </c>
      <c r="L187" s="2">
        <v>48305</v>
      </c>
      <c r="M187" s="2">
        <v>17248</v>
      </c>
      <c r="N187" s="2">
        <v>197914</v>
      </c>
      <c r="O187" s="2">
        <v>199717</v>
      </c>
      <c r="P187" s="2">
        <v>70416</v>
      </c>
      <c r="Q187" s="2">
        <v>494016.91269292502</v>
      </c>
      <c r="R187" s="2">
        <v>166148.05244438499</v>
      </c>
      <c r="S187" s="2">
        <v>104185.27657453201</v>
      </c>
      <c r="T187" s="76">
        <v>63619</v>
      </c>
      <c r="U187" s="76">
        <v>16604</v>
      </c>
      <c r="V187" s="76">
        <v>283913.80124784203</v>
      </c>
      <c r="W187" s="76">
        <v>48164.673897506596</v>
      </c>
      <c r="X187" s="76">
        <v>146477.492828699</v>
      </c>
      <c r="Y187" s="76">
        <v>44351.791859183199</v>
      </c>
      <c r="Z187" s="2">
        <v>27491.8970771817</v>
      </c>
      <c r="AA187" s="47">
        <v>61353.554748558403</v>
      </c>
    </row>
    <row r="188" spans="1:27" x14ac:dyDescent="0.15">
      <c r="A188" s="1"/>
      <c r="B188" s="5"/>
      <c r="C188" s="5">
        <v>6</v>
      </c>
      <c r="D188" s="8"/>
      <c r="E188" s="63">
        <v>1370632.9574084401</v>
      </c>
      <c r="F188" s="2">
        <v>808496.84521647997</v>
      </c>
      <c r="G188" s="2">
        <v>139741</v>
      </c>
      <c r="H188" s="2">
        <v>681790</v>
      </c>
      <c r="I188" s="2">
        <v>2838</v>
      </c>
      <c r="J188" s="2">
        <v>57461</v>
      </c>
      <c r="K188" s="2">
        <v>18928</v>
      </c>
      <c r="L188" s="2">
        <v>61119</v>
      </c>
      <c r="M188" s="2">
        <v>24333</v>
      </c>
      <c r="N188" s="2">
        <v>206358</v>
      </c>
      <c r="O188" s="2">
        <v>219348</v>
      </c>
      <c r="P188" s="2">
        <v>75780</v>
      </c>
      <c r="Q188" s="2">
        <v>376561.76663050102</v>
      </c>
      <c r="R188" s="2">
        <v>251298.60700772601</v>
      </c>
      <c r="S188" s="2">
        <v>81462.161809134297</v>
      </c>
      <c r="T188" s="76">
        <v>115022</v>
      </c>
      <c r="U188" s="76">
        <v>62052</v>
      </c>
      <c r="V188" s="76">
        <v>157307.77431908401</v>
      </c>
      <c r="W188" s="76">
        <v>50930.9560379795</v>
      </c>
      <c r="X188" s="76">
        <v>78180.353074199098</v>
      </c>
      <c r="Y188" s="76">
        <v>14433.2846253811</v>
      </c>
      <c r="Z188" s="2">
        <v>23779.480897876801</v>
      </c>
      <c r="AA188" s="47">
        <v>118175.488369532</v>
      </c>
    </row>
    <row r="189" spans="1:27" x14ac:dyDescent="0.15">
      <c r="A189" s="30"/>
      <c r="B189" s="5"/>
      <c r="C189" s="5">
        <v>7</v>
      </c>
      <c r="D189" s="8"/>
      <c r="E189" s="63">
        <v>1109040.54779897</v>
      </c>
      <c r="F189" s="2">
        <v>665333.19540561503</v>
      </c>
      <c r="G189" s="2">
        <v>135002</v>
      </c>
      <c r="H189" s="2">
        <v>556341</v>
      </c>
      <c r="I189" s="2">
        <v>1023</v>
      </c>
      <c r="J189" s="2">
        <v>88066</v>
      </c>
      <c r="K189" s="2">
        <v>20099</v>
      </c>
      <c r="L189" s="2">
        <v>42612</v>
      </c>
      <c r="M189" s="2">
        <v>15800</v>
      </c>
      <c r="N189" s="2">
        <v>171425</v>
      </c>
      <c r="O189" s="2">
        <v>152477</v>
      </c>
      <c r="P189" s="2">
        <v>69398</v>
      </c>
      <c r="Q189" s="2">
        <v>335886.06857433502</v>
      </c>
      <c r="R189" s="2">
        <v>169168.38794944799</v>
      </c>
      <c r="S189" s="2">
        <v>93438.177108056203</v>
      </c>
      <c r="T189" s="76">
        <v>52438</v>
      </c>
      <c r="U189" s="76">
        <v>24698</v>
      </c>
      <c r="V189" s="76">
        <v>178175.58995574701</v>
      </c>
      <c r="W189" s="76">
        <v>54355.297001338498</v>
      </c>
      <c r="X189" s="76">
        <v>70137.240551915893</v>
      </c>
      <c r="Y189" s="76">
        <v>19065.104765981101</v>
      </c>
      <c r="Z189" s="2">
        <v>36949.232445078203</v>
      </c>
      <c r="AA189" s="47">
        <v>25561.3169816392</v>
      </c>
    </row>
    <row r="190" spans="1:27" x14ac:dyDescent="0.15">
      <c r="A190" s="1"/>
      <c r="B190" s="5"/>
      <c r="C190" s="5">
        <v>8</v>
      </c>
      <c r="D190" s="8"/>
      <c r="E190" s="63">
        <v>1221692.50897328</v>
      </c>
      <c r="F190" s="2">
        <v>781151.36993263301</v>
      </c>
      <c r="G190" s="2">
        <v>149423</v>
      </c>
      <c r="H190" s="2">
        <v>643968</v>
      </c>
      <c r="I190" s="2">
        <v>1638</v>
      </c>
      <c r="J190" s="2">
        <v>62357</v>
      </c>
      <c r="K190" s="2">
        <v>18076</v>
      </c>
      <c r="L190" s="2">
        <v>58106</v>
      </c>
      <c r="M190" s="2">
        <v>21588</v>
      </c>
      <c r="N190" s="2">
        <v>178318</v>
      </c>
      <c r="O190" s="2">
        <v>211857</v>
      </c>
      <c r="P190" s="2">
        <v>76742</v>
      </c>
      <c r="Q190" s="2">
        <v>334314.960411801</v>
      </c>
      <c r="R190" s="2">
        <v>160298.56277974101</v>
      </c>
      <c r="S190" s="2">
        <v>71400.598069401196</v>
      </c>
      <c r="T190" s="76">
        <v>45701</v>
      </c>
      <c r="U190" s="76">
        <v>38305</v>
      </c>
      <c r="V190" s="76">
        <v>174721.097573051</v>
      </c>
      <c r="W190" s="76">
        <v>39182.147978150402</v>
      </c>
      <c r="X190" s="76">
        <v>69890.362028022995</v>
      </c>
      <c r="Y190" s="76">
        <v>32479.881717963501</v>
      </c>
      <c r="Z190" s="2">
        <v>21407.5468847544</v>
      </c>
      <c r="AA190" s="47">
        <v>42425.433986599499</v>
      </c>
    </row>
    <row r="191" spans="1:27" x14ac:dyDescent="0.15">
      <c r="A191" s="1"/>
      <c r="B191" s="5"/>
      <c r="C191" s="5">
        <v>9</v>
      </c>
      <c r="D191" s="8"/>
      <c r="E191" s="63">
        <v>1257664.5098395001</v>
      </c>
      <c r="F191" s="2">
        <v>786900.22311682894</v>
      </c>
      <c r="G191" s="2">
        <v>134915</v>
      </c>
      <c r="H191" s="2">
        <v>659197</v>
      </c>
      <c r="I191" s="2">
        <v>1593</v>
      </c>
      <c r="J191" s="2">
        <v>64941</v>
      </c>
      <c r="K191" s="2">
        <v>29719</v>
      </c>
      <c r="L191" s="2">
        <v>43081</v>
      </c>
      <c r="M191" s="2">
        <v>20519</v>
      </c>
      <c r="N191" s="2">
        <v>250151</v>
      </c>
      <c r="O191" s="2">
        <v>176161</v>
      </c>
      <c r="P191" s="2">
        <v>66591</v>
      </c>
      <c r="Q191" s="2">
        <v>339350.503087877</v>
      </c>
      <c r="R191" s="2">
        <v>170756.211699659</v>
      </c>
      <c r="S191" s="2">
        <v>81317.4417952035</v>
      </c>
      <c r="T191" s="76">
        <v>50670</v>
      </c>
      <c r="U191" s="76">
        <v>36487</v>
      </c>
      <c r="V191" s="76">
        <v>163229.329775077</v>
      </c>
      <c r="W191" s="76">
        <v>53389.1091131918</v>
      </c>
      <c r="X191" s="76">
        <v>65023.484911929998</v>
      </c>
      <c r="Y191" s="76">
        <v>26972.706203534199</v>
      </c>
      <c r="Z191" s="2">
        <v>20835.180386982302</v>
      </c>
      <c r="AA191" s="47">
        <v>54286.399327483799</v>
      </c>
    </row>
    <row r="192" spans="1:27" x14ac:dyDescent="0.15">
      <c r="A192" s="1"/>
      <c r="B192" s="5"/>
      <c r="C192" s="5">
        <v>10</v>
      </c>
      <c r="D192" s="8"/>
      <c r="E192" s="63">
        <v>1230931.94820855</v>
      </c>
      <c r="F192" s="2">
        <v>723551.29148501903</v>
      </c>
      <c r="G192" s="2">
        <v>156150</v>
      </c>
      <c r="H192" s="2">
        <v>569664</v>
      </c>
      <c r="I192" s="2">
        <v>873</v>
      </c>
      <c r="J192" s="2">
        <v>68587</v>
      </c>
      <c r="K192" s="2">
        <v>16501</v>
      </c>
      <c r="L192" s="2">
        <v>38505</v>
      </c>
      <c r="M192" s="2">
        <v>18411</v>
      </c>
      <c r="N192" s="2">
        <v>220720</v>
      </c>
      <c r="O192" s="2">
        <v>159325</v>
      </c>
      <c r="P192" s="2">
        <v>49881</v>
      </c>
      <c r="Q192" s="2">
        <v>390513.82698949397</v>
      </c>
      <c r="R192" s="2">
        <v>201434.99237131499</v>
      </c>
      <c r="S192" s="2">
        <v>70172.934156624004</v>
      </c>
      <c r="T192" s="76">
        <v>88801</v>
      </c>
      <c r="U192" s="76">
        <v>49069</v>
      </c>
      <c r="V192" s="76">
        <v>183688.90257122199</v>
      </c>
      <c r="W192" s="76">
        <v>54520.579667960097</v>
      </c>
      <c r="X192" s="76">
        <v>80892.447446408798</v>
      </c>
      <c r="Y192" s="76">
        <v>18187.332424796601</v>
      </c>
      <c r="Z192" s="2">
        <v>26834.0438492414</v>
      </c>
      <c r="AA192" s="47">
        <v>33283.411117089498</v>
      </c>
    </row>
    <row r="193" spans="1:27" x14ac:dyDescent="0.15">
      <c r="A193" s="30"/>
      <c r="B193" s="5"/>
      <c r="C193" s="5">
        <v>11</v>
      </c>
      <c r="D193" s="8"/>
      <c r="E193" s="63">
        <v>1298273.56048554</v>
      </c>
      <c r="F193" s="2">
        <v>772775.04124562396</v>
      </c>
      <c r="G193" s="2">
        <v>162276</v>
      </c>
      <c r="H193" s="2">
        <v>621185</v>
      </c>
      <c r="I193" s="2">
        <v>2657</v>
      </c>
      <c r="J193" s="2">
        <v>69529</v>
      </c>
      <c r="K193" s="2">
        <v>18660</v>
      </c>
      <c r="L193" s="2">
        <v>39696</v>
      </c>
      <c r="M193" s="2">
        <v>17950</v>
      </c>
      <c r="N193" s="2">
        <v>202462</v>
      </c>
      <c r="O193" s="5">
        <v>214842</v>
      </c>
      <c r="P193" s="2">
        <v>62841</v>
      </c>
      <c r="Q193" s="2">
        <v>386725.85899009602</v>
      </c>
      <c r="R193" s="2">
        <v>177872.49672343099</v>
      </c>
      <c r="S193" s="2">
        <v>83956.946334622306</v>
      </c>
      <c r="T193" s="76">
        <v>70413</v>
      </c>
      <c r="U193" s="76">
        <v>21579</v>
      </c>
      <c r="V193" s="76">
        <v>196349.248388287</v>
      </c>
      <c r="W193" s="76">
        <v>82682.295817266699</v>
      </c>
      <c r="X193" s="76">
        <v>78270.343028246498</v>
      </c>
      <c r="Y193" s="76">
        <v>27941.8283144651</v>
      </c>
      <c r="Z193" s="2">
        <v>16219.393750494</v>
      </c>
      <c r="AA193" s="47">
        <v>62365.588953801504</v>
      </c>
    </row>
    <row r="194" spans="1:27" x14ac:dyDescent="0.15">
      <c r="A194" s="30"/>
      <c r="B194" s="5"/>
      <c r="C194" s="5">
        <v>12</v>
      </c>
      <c r="D194" s="8"/>
      <c r="E194" s="63">
        <v>1242221.8383950901</v>
      </c>
      <c r="F194" s="2">
        <v>752136.33834594302</v>
      </c>
      <c r="G194" s="2">
        <v>157453</v>
      </c>
      <c r="H194" s="2">
        <v>603704</v>
      </c>
      <c r="I194" s="2">
        <v>1360</v>
      </c>
      <c r="J194" s="2">
        <v>82242</v>
      </c>
      <c r="K194" s="2">
        <v>31989</v>
      </c>
      <c r="L194" s="2">
        <v>33795</v>
      </c>
      <c r="M194" s="2">
        <v>21561</v>
      </c>
      <c r="N194" s="2">
        <v>176522</v>
      </c>
      <c r="O194" s="2">
        <v>196418</v>
      </c>
      <c r="P194" s="2">
        <v>59932</v>
      </c>
      <c r="Q194" s="2">
        <v>350866.70602140599</v>
      </c>
      <c r="R194" s="2">
        <v>200126.098790961</v>
      </c>
      <c r="S194" s="2">
        <v>106646.254643975</v>
      </c>
      <c r="T194" s="76">
        <v>63719</v>
      </c>
      <c r="U194" s="76">
        <v>23040</v>
      </c>
      <c r="V194" s="76">
        <v>159301.20337875199</v>
      </c>
      <c r="W194" s="76">
        <v>52671.008431328599</v>
      </c>
      <c r="X194" s="76">
        <v>73070.107267494401</v>
      </c>
      <c r="Y194" s="76">
        <v>22169.336189474099</v>
      </c>
      <c r="Z194" s="2">
        <v>17137.766063911102</v>
      </c>
      <c r="AA194" s="47">
        <v>59243.133765749801</v>
      </c>
    </row>
    <row r="195" spans="1:27" x14ac:dyDescent="0.15">
      <c r="A195" s="30"/>
      <c r="B195" s="7" t="s">
        <v>58</v>
      </c>
      <c r="C195" s="5">
        <v>1</v>
      </c>
      <c r="D195" s="8" t="s">
        <v>26</v>
      </c>
      <c r="E195" s="63">
        <v>1305076.97115689</v>
      </c>
      <c r="F195" s="2">
        <v>744019.12147480506</v>
      </c>
      <c r="G195" s="2">
        <v>151171</v>
      </c>
      <c r="H195" s="2">
        <v>583543</v>
      </c>
      <c r="I195" s="2">
        <v>1311</v>
      </c>
      <c r="J195" s="2">
        <v>51439</v>
      </c>
      <c r="K195" s="2">
        <v>30432</v>
      </c>
      <c r="L195" s="2">
        <v>31560</v>
      </c>
      <c r="M195" s="2">
        <v>15232</v>
      </c>
      <c r="N195" s="2">
        <v>218997</v>
      </c>
      <c r="O195" s="2">
        <v>173767</v>
      </c>
      <c r="P195" s="2">
        <v>52875</v>
      </c>
      <c r="Q195" s="2">
        <v>382550.91780547699</v>
      </c>
      <c r="R195" s="2">
        <v>183577.330952758</v>
      </c>
      <c r="S195" s="2">
        <v>107993.50746636699</v>
      </c>
      <c r="T195" s="76">
        <v>56323</v>
      </c>
      <c r="U195" s="76">
        <v>16943</v>
      </c>
      <c r="V195" s="76">
        <v>187671.15872920401</v>
      </c>
      <c r="W195" s="76">
        <v>57000.262998706297</v>
      </c>
      <c r="X195" s="76">
        <v>71136.331424458695</v>
      </c>
      <c r="Y195" s="76">
        <v>24331.705525155499</v>
      </c>
      <c r="Z195" s="2">
        <v>34191.163392952003</v>
      </c>
      <c r="AA195" s="47">
        <v>130112.840725431</v>
      </c>
    </row>
    <row r="196" spans="1:27" x14ac:dyDescent="0.15">
      <c r="A196" s="1"/>
      <c r="B196" s="33"/>
      <c r="C196" s="5">
        <v>2</v>
      </c>
      <c r="D196" s="8"/>
      <c r="E196" s="63">
        <v>1228725.9559736999</v>
      </c>
      <c r="F196" s="2">
        <v>789264.75080838602</v>
      </c>
      <c r="G196" s="2">
        <v>153688</v>
      </c>
      <c r="H196" s="2">
        <v>630357</v>
      </c>
      <c r="I196" s="2">
        <v>982</v>
      </c>
      <c r="J196" s="2">
        <v>83225</v>
      </c>
      <c r="K196" s="2">
        <v>45005</v>
      </c>
      <c r="L196" s="2">
        <v>30749</v>
      </c>
      <c r="M196" s="2">
        <v>15322</v>
      </c>
      <c r="N196" s="2">
        <v>199456</v>
      </c>
      <c r="O196" s="2">
        <v>187337</v>
      </c>
      <c r="P196" s="2">
        <v>66724</v>
      </c>
      <c r="Q196" s="2">
        <v>301823.97418404598</v>
      </c>
      <c r="R196" s="2">
        <v>151769.715903428</v>
      </c>
      <c r="S196" s="2">
        <v>73037.929753373901</v>
      </c>
      <c r="T196" s="76">
        <v>57743</v>
      </c>
      <c r="U196" s="76">
        <v>26062</v>
      </c>
      <c r="V196" s="76">
        <v>146951.67099259401</v>
      </c>
      <c r="W196" s="76">
        <v>47443.791990905498</v>
      </c>
      <c r="X196" s="76">
        <v>73091.455195044604</v>
      </c>
      <c r="Y196" s="76">
        <v>17835.973853641499</v>
      </c>
      <c r="Z196" s="2">
        <v>19153.012917598899</v>
      </c>
      <c r="AA196" s="47">
        <v>57162.915959335798</v>
      </c>
    </row>
    <row r="197" spans="1:27" x14ac:dyDescent="0.15">
      <c r="A197" s="1"/>
      <c r="B197" s="7"/>
      <c r="C197" s="5">
        <v>3</v>
      </c>
      <c r="D197" s="8"/>
      <c r="E197" s="63">
        <v>1260771.40995779</v>
      </c>
      <c r="F197" s="2">
        <v>809507.77248331194</v>
      </c>
      <c r="G197" s="2">
        <v>147335</v>
      </c>
      <c r="H197" s="2">
        <v>613446</v>
      </c>
      <c r="I197" s="2">
        <v>588</v>
      </c>
      <c r="J197" s="2">
        <v>76824</v>
      </c>
      <c r="K197" s="2">
        <v>29153</v>
      </c>
      <c r="L197" s="2">
        <v>38950</v>
      </c>
      <c r="M197" s="2">
        <v>20956</v>
      </c>
      <c r="N197" s="5">
        <v>203791</v>
      </c>
      <c r="O197" s="2">
        <v>189032</v>
      </c>
      <c r="P197" s="2">
        <v>67569</v>
      </c>
      <c r="Q197" s="2">
        <v>333458.01161549601</v>
      </c>
      <c r="R197" s="2">
        <v>176629.28013520001</v>
      </c>
      <c r="S197" s="2">
        <v>75311.718353299002</v>
      </c>
      <c r="T197" s="76">
        <v>59332</v>
      </c>
      <c r="U197" s="76">
        <v>40725</v>
      </c>
      <c r="V197" s="76">
        <v>139723.16011158199</v>
      </c>
      <c r="W197" s="76">
        <v>31506.956328156899</v>
      </c>
      <c r="X197" s="76">
        <v>64608.434670511699</v>
      </c>
      <c r="Y197" s="76">
        <v>20012.243670967298</v>
      </c>
      <c r="Z197" s="2">
        <v>15592.1552985652</v>
      </c>
      <c r="AA197" s="47">
        <v>46639.6843916703</v>
      </c>
    </row>
    <row r="198" spans="1:27" x14ac:dyDescent="0.15">
      <c r="A198" s="1"/>
      <c r="B198" s="5"/>
      <c r="C198" s="5">
        <v>4</v>
      </c>
      <c r="D198" s="8"/>
      <c r="E198" s="63">
        <v>1105164.8417412399</v>
      </c>
      <c r="F198" s="2">
        <v>674231.78351974895</v>
      </c>
      <c r="G198" s="2">
        <v>147953</v>
      </c>
      <c r="H198" s="2">
        <v>561849</v>
      </c>
      <c r="I198" s="2">
        <v>948</v>
      </c>
      <c r="J198" s="2">
        <v>76440</v>
      </c>
      <c r="K198" s="2">
        <v>13659</v>
      </c>
      <c r="L198" s="2">
        <v>34815</v>
      </c>
      <c r="M198" s="2">
        <v>27185</v>
      </c>
      <c r="N198" s="2">
        <v>228705</v>
      </c>
      <c r="O198" s="2">
        <v>147979</v>
      </c>
      <c r="P198" s="2">
        <v>57845</v>
      </c>
      <c r="Q198" s="2">
        <v>343004.90973772499</v>
      </c>
      <c r="R198" s="2">
        <v>137193.75602529899</v>
      </c>
      <c r="S198" s="2">
        <v>77078.826972402298</v>
      </c>
      <c r="T198" s="76">
        <v>45449</v>
      </c>
      <c r="U198" s="76">
        <v>15405</v>
      </c>
      <c r="V198" s="76">
        <v>243848.82273612201</v>
      </c>
      <c r="W198" s="76">
        <v>74430.417806138299</v>
      </c>
      <c r="X198" s="76">
        <v>66489.822760639407</v>
      </c>
      <c r="Y198" s="76">
        <v>22109.047495101298</v>
      </c>
      <c r="Z198" s="2">
        <v>32188.019174859</v>
      </c>
      <c r="AA198" s="47">
        <v>38732.987009669901</v>
      </c>
    </row>
    <row r="199" spans="1:27" x14ac:dyDescent="0.15">
      <c r="A199" s="1"/>
      <c r="B199" s="5"/>
      <c r="C199" s="5">
        <v>5</v>
      </c>
      <c r="D199" s="8"/>
      <c r="E199" s="63">
        <v>1135503.70544419</v>
      </c>
      <c r="F199" s="2">
        <v>726950.94098086096</v>
      </c>
      <c r="G199" s="2">
        <v>137839</v>
      </c>
      <c r="H199" s="2">
        <v>600741</v>
      </c>
      <c r="I199" s="2">
        <v>708</v>
      </c>
      <c r="J199" s="2">
        <v>72239</v>
      </c>
      <c r="K199" s="2">
        <v>46508</v>
      </c>
      <c r="L199" s="2">
        <v>18868</v>
      </c>
      <c r="M199" s="2">
        <v>30790</v>
      </c>
      <c r="N199" s="2">
        <v>207643</v>
      </c>
      <c r="O199" s="2">
        <v>165030</v>
      </c>
      <c r="P199" s="2">
        <v>60912</v>
      </c>
      <c r="Q199" s="2">
        <v>349658.68693216197</v>
      </c>
      <c r="R199" s="2">
        <v>207051.151785041</v>
      </c>
      <c r="S199" s="2">
        <v>76270.193148298698</v>
      </c>
      <c r="T199" s="76">
        <v>140322</v>
      </c>
      <c r="U199" s="76">
        <v>30042</v>
      </c>
      <c r="V199" s="76">
        <v>150215.49558369</v>
      </c>
      <c r="W199" s="76">
        <v>32432.153792602599</v>
      </c>
      <c r="X199" s="76">
        <v>71861.005043347293</v>
      </c>
      <c r="Y199" s="76">
        <v>15655.070089383</v>
      </c>
      <c r="Z199" s="2">
        <v>27424.703518991999</v>
      </c>
      <c r="AA199" s="47">
        <v>49115.298466769404</v>
      </c>
    </row>
    <row r="200" spans="1:27" x14ac:dyDescent="0.15">
      <c r="A200" s="1"/>
      <c r="B200" s="5"/>
      <c r="C200" s="5">
        <v>6</v>
      </c>
      <c r="D200" s="8"/>
      <c r="E200" s="63">
        <v>1197761.8407950599</v>
      </c>
      <c r="F200" s="2">
        <v>713660.89505522605</v>
      </c>
      <c r="G200" s="2">
        <v>146739</v>
      </c>
      <c r="H200" s="2">
        <v>595664</v>
      </c>
      <c r="I200" s="2">
        <v>626</v>
      </c>
      <c r="J200" s="2">
        <v>98097</v>
      </c>
      <c r="K200" s="2">
        <v>20836</v>
      </c>
      <c r="L200" s="2">
        <v>33275</v>
      </c>
      <c r="M200" s="2">
        <v>23670</v>
      </c>
      <c r="N200" s="2">
        <v>189278</v>
      </c>
      <c r="O200" s="2">
        <v>165292</v>
      </c>
      <c r="P200" s="2">
        <v>59039</v>
      </c>
      <c r="Q200" s="2">
        <v>347458.45584539598</v>
      </c>
      <c r="R200" s="2">
        <v>166019.83873482101</v>
      </c>
      <c r="S200" s="2">
        <v>86023.7073623631</v>
      </c>
      <c r="T200" s="76">
        <v>62785</v>
      </c>
      <c r="U200" s="76">
        <v>26708</v>
      </c>
      <c r="V200" s="76">
        <v>184794.700023396</v>
      </c>
      <c r="W200" s="76">
        <v>46959.251501266503</v>
      </c>
      <c r="X200" s="76">
        <v>64409.366170511697</v>
      </c>
      <c r="Y200" s="76">
        <v>72180.282920618207</v>
      </c>
      <c r="Z200" s="2">
        <v>27216.150285148899</v>
      </c>
      <c r="AA200" s="47">
        <v>59075.6184377358</v>
      </c>
    </row>
    <row r="201" spans="1:27" x14ac:dyDescent="0.15">
      <c r="A201" s="30"/>
      <c r="B201" s="5"/>
      <c r="C201" s="5">
        <v>7</v>
      </c>
      <c r="D201" s="8"/>
      <c r="E201" s="63">
        <v>1246745.4313688001</v>
      </c>
      <c r="F201" s="2">
        <v>822318.45811327395</v>
      </c>
      <c r="G201" s="2">
        <v>131966</v>
      </c>
      <c r="H201" s="2">
        <v>721612</v>
      </c>
      <c r="I201" s="2">
        <v>1009</v>
      </c>
      <c r="J201" s="2">
        <v>69884</v>
      </c>
      <c r="K201" s="2">
        <v>21797</v>
      </c>
      <c r="L201" s="2">
        <v>37161</v>
      </c>
      <c r="M201" s="2">
        <v>118961</v>
      </c>
      <c r="N201" s="2">
        <v>256719</v>
      </c>
      <c r="O201" s="2">
        <v>156904</v>
      </c>
      <c r="P201" s="2">
        <v>88576</v>
      </c>
      <c r="Q201" s="2">
        <v>318452.41634984099</v>
      </c>
      <c r="R201" s="2">
        <v>156238.11709958999</v>
      </c>
      <c r="S201" s="2">
        <v>84555.004094048199</v>
      </c>
      <c r="T201" s="76">
        <v>62648</v>
      </c>
      <c r="U201" s="76">
        <v>16892</v>
      </c>
      <c r="V201" s="76">
        <v>173512.60888558699</v>
      </c>
      <c r="W201" s="76">
        <v>48282.478537728501</v>
      </c>
      <c r="X201" s="76">
        <v>81620.509383975703</v>
      </c>
      <c r="Y201" s="76">
        <v>19421.600408656901</v>
      </c>
      <c r="Z201" s="2">
        <v>18266.503374001601</v>
      </c>
      <c r="AA201" s="47">
        <v>37678.627352232201</v>
      </c>
    </row>
    <row r="202" spans="1:27" x14ac:dyDescent="0.15">
      <c r="A202" s="1"/>
      <c r="B202" s="5"/>
      <c r="C202" s="5">
        <v>8</v>
      </c>
      <c r="D202" s="8"/>
      <c r="E202" s="63">
        <v>1268837.5889047601</v>
      </c>
      <c r="F202" s="2">
        <v>775991.55680614605</v>
      </c>
      <c r="G202" s="2">
        <v>121367</v>
      </c>
      <c r="H202" s="2">
        <v>668012</v>
      </c>
      <c r="I202" s="2">
        <v>859</v>
      </c>
      <c r="J202" s="2">
        <v>99779</v>
      </c>
      <c r="K202" s="2">
        <v>20509</v>
      </c>
      <c r="L202" s="2">
        <v>37414</v>
      </c>
      <c r="M202" s="2">
        <v>31096</v>
      </c>
      <c r="N202" s="2">
        <v>241327</v>
      </c>
      <c r="O202" s="2">
        <v>173762</v>
      </c>
      <c r="P202" s="2">
        <v>56601</v>
      </c>
      <c r="Q202" s="2">
        <v>370283.99581083597</v>
      </c>
      <c r="R202" s="2">
        <v>252166.17862758299</v>
      </c>
      <c r="S202" s="2">
        <v>115760.178056754</v>
      </c>
      <c r="T202" s="76">
        <v>99274</v>
      </c>
      <c r="U202" s="76">
        <v>29250</v>
      </c>
      <c r="V202" s="76">
        <v>154569.078979032</v>
      </c>
      <c r="W202" s="76">
        <v>46073.946126357398</v>
      </c>
      <c r="X202" s="76">
        <v>65407.472977988597</v>
      </c>
      <c r="Y202" s="76">
        <v>18830.192134535799</v>
      </c>
      <c r="Z202" s="2">
        <v>18015.473020689598</v>
      </c>
      <c r="AA202" s="47">
        <v>51353.110198632297</v>
      </c>
    </row>
    <row r="203" spans="1:27" x14ac:dyDescent="0.15">
      <c r="A203" s="1"/>
      <c r="B203" s="5"/>
      <c r="C203" s="5">
        <v>9</v>
      </c>
      <c r="D203" s="8"/>
      <c r="E203" s="63">
        <v>1139330.8345657899</v>
      </c>
      <c r="F203" s="2">
        <v>720985.91081170097</v>
      </c>
      <c r="G203" s="2">
        <v>105377</v>
      </c>
      <c r="H203" s="2">
        <v>621452</v>
      </c>
      <c r="I203" s="2">
        <v>990</v>
      </c>
      <c r="J203" s="2">
        <v>79651</v>
      </c>
      <c r="K203" s="2">
        <v>22198</v>
      </c>
      <c r="L203" s="2">
        <v>44234</v>
      </c>
      <c r="M203" s="2">
        <v>25392</v>
      </c>
      <c r="N203" s="2">
        <v>205382</v>
      </c>
      <c r="O203" s="2">
        <v>190344</v>
      </c>
      <c r="P203" s="2">
        <v>52414</v>
      </c>
      <c r="Q203" s="2">
        <v>302448.54823203897</v>
      </c>
      <c r="R203" s="2">
        <v>155037.86463934599</v>
      </c>
      <c r="S203" s="2">
        <v>64327.127957251301</v>
      </c>
      <c r="T203" s="76">
        <v>54588</v>
      </c>
      <c r="U203" s="76">
        <v>36991</v>
      </c>
      <c r="V203" s="76">
        <v>141929.787886734</v>
      </c>
      <c r="W203" s="76">
        <v>32251.8513422662</v>
      </c>
      <c r="X203" s="76">
        <v>66295.215232189599</v>
      </c>
      <c r="Y203" s="76">
        <v>12647.6665393238</v>
      </c>
      <c r="Z203" s="2">
        <v>28114.293310417699</v>
      </c>
      <c r="AA203" s="47">
        <v>36095.548619843503</v>
      </c>
    </row>
    <row r="204" spans="1:27" x14ac:dyDescent="0.15">
      <c r="A204" s="1"/>
      <c r="B204" s="5"/>
      <c r="C204" s="5">
        <v>10</v>
      </c>
      <c r="D204" s="8"/>
      <c r="E204" s="63">
        <v>1163851.1713064399</v>
      </c>
      <c r="F204" s="2">
        <v>757475.34067005396</v>
      </c>
      <c r="G204" s="2">
        <v>108219</v>
      </c>
      <c r="H204" s="2">
        <v>678717</v>
      </c>
      <c r="I204" s="2">
        <v>278</v>
      </c>
      <c r="J204" s="2">
        <v>103453</v>
      </c>
      <c r="K204" s="2">
        <v>18202</v>
      </c>
      <c r="L204" s="2">
        <v>74954</v>
      </c>
      <c r="M204" s="2">
        <v>23307</v>
      </c>
      <c r="N204" s="2">
        <v>224391</v>
      </c>
      <c r="O204" s="2">
        <v>162934</v>
      </c>
      <c r="P204" s="2">
        <v>57141</v>
      </c>
      <c r="Q204" s="2">
        <v>288825.22606670402</v>
      </c>
      <c r="R204" s="2">
        <v>169711.431369889</v>
      </c>
      <c r="S204" s="2">
        <v>81819.071226352506</v>
      </c>
      <c r="T204" s="76">
        <v>52038</v>
      </c>
      <c r="U204" s="76">
        <v>37364</v>
      </c>
      <c r="V204" s="76">
        <v>116406.19471642601</v>
      </c>
      <c r="W204" s="76">
        <v>33200.6333459917</v>
      </c>
      <c r="X204" s="76">
        <v>48238.304198041602</v>
      </c>
      <c r="Y204" s="76">
        <v>12643.022371405399</v>
      </c>
      <c r="Z204" s="2">
        <v>17350.735619868901</v>
      </c>
      <c r="AA204" s="47">
        <v>45057.083255344398</v>
      </c>
    </row>
    <row r="205" spans="1:27" x14ac:dyDescent="0.15">
      <c r="A205" s="1"/>
      <c r="B205" s="5"/>
      <c r="C205" s="5">
        <v>11</v>
      </c>
      <c r="D205" s="8"/>
      <c r="E205" s="63">
        <v>1169948.60272864</v>
      </c>
      <c r="F205" s="2">
        <v>722807.69429728005</v>
      </c>
      <c r="G205" s="2">
        <v>91535</v>
      </c>
      <c r="H205" s="2">
        <v>646922</v>
      </c>
      <c r="I205" s="2">
        <v>1073</v>
      </c>
      <c r="J205" s="2">
        <v>90861</v>
      </c>
      <c r="K205" s="2">
        <v>31397</v>
      </c>
      <c r="L205" s="2">
        <v>41767</v>
      </c>
      <c r="M205" s="2">
        <v>27108</v>
      </c>
      <c r="N205" s="2">
        <v>231888</v>
      </c>
      <c r="O205" s="2">
        <v>150898</v>
      </c>
      <c r="P205" s="2">
        <v>78305</v>
      </c>
      <c r="Q205" s="2">
        <v>286368.63303865102</v>
      </c>
      <c r="R205" s="2">
        <v>140650.10056965399</v>
      </c>
      <c r="S205" s="2">
        <v>75931.680879587802</v>
      </c>
      <c r="T205" s="76">
        <v>42029</v>
      </c>
      <c r="U205" s="76">
        <v>26143</v>
      </c>
      <c r="V205" s="76">
        <v>138956.53587257201</v>
      </c>
      <c r="W205" s="76">
        <v>63880.825558298799</v>
      </c>
      <c r="X205" s="76">
        <v>52589.8915539316</v>
      </c>
      <c r="Y205" s="76">
        <v>16298.2338378762</v>
      </c>
      <c r="Z205" s="2">
        <v>14674.5250757959</v>
      </c>
      <c r="AA205" s="47">
        <v>107967.38156569601</v>
      </c>
    </row>
    <row r="206" spans="1:27" x14ac:dyDescent="0.15">
      <c r="A206" s="1"/>
      <c r="B206" s="5"/>
      <c r="C206" s="5">
        <v>12</v>
      </c>
      <c r="D206" s="8"/>
      <c r="E206" s="63">
        <v>1171518.51873685</v>
      </c>
      <c r="F206" s="2">
        <v>700937.40593523905</v>
      </c>
      <c r="G206" s="2">
        <v>93410</v>
      </c>
      <c r="H206" s="2">
        <v>617369</v>
      </c>
      <c r="I206" s="2">
        <v>524</v>
      </c>
      <c r="J206" s="2">
        <v>93873</v>
      </c>
      <c r="K206" s="2">
        <v>15090</v>
      </c>
      <c r="L206" s="2">
        <v>30920</v>
      </c>
      <c r="M206" s="2">
        <v>30196</v>
      </c>
      <c r="N206" s="2">
        <v>257045</v>
      </c>
      <c r="O206" s="2">
        <v>164985</v>
      </c>
      <c r="P206" s="2">
        <v>35576</v>
      </c>
      <c r="Q206" s="2">
        <v>312889.587884348</v>
      </c>
      <c r="R206" s="2">
        <v>171764.270224056</v>
      </c>
      <c r="S206" s="2">
        <v>93020.649443896997</v>
      </c>
      <c r="T206" s="76">
        <v>46140</v>
      </c>
      <c r="U206" s="76">
        <v>26704</v>
      </c>
      <c r="V206" s="76">
        <v>145321.777592303</v>
      </c>
      <c r="W206" s="76">
        <v>40928.107625606899</v>
      </c>
      <c r="X206" s="76">
        <v>60094.886842569402</v>
      </c>
      <c r="Y206" s="76">
        <v>34142.162541593803</v>
      </c>
      <c r="Z206" s="2">
        <v>14255.176328167299</v>
      </c>
      <c r="AA206" s="47">
        <v>55650.336607218298</v>
      </c>
    </row>
    <row r="207" spans="1:27" x14ac:dyDescent="0.15">
      <c r="A207" s="1"/>
      <c r="B207" s="7" t="s">
        <v>59</v>
      </c>
      <c r="C207" s="5">
        <v>1</v>
      </c>
      <c r="D207" s="8" t="s">
        <v>26</v>
      </c>
      <c r="E207" s="63">
        <v>1115673.73678623</v>
      </c>
      <c r="F207" s="2">
        <v>724733.84739539202</v>
      </c>
      <c r="G207" s="2">
        <v>81206</v>
      </c>
      <c r="H207" s="2">
        <v>640939</v>
      </c>
      <c r="I207" s="2">
        <v>177</v>
      </c>
      <c r="J207" s="2">
        <v>76859</v>
      </c>
      <c r="K207" s="2">
        <v>14666</v>
      </c>
      <c r="L207" s="2">
        <v>36705</v>
      </c>
      <c r="M207" s="2">
        <v>28466</v>
      </c>
      <c r="N207" s="2">
        <v>213652</v>
      </c>
      <c r="O207" s="2">
        <v>220536</v>
      </c>
      <c r="P207" s="2">
        <v>44137</v>
      </c>
      <c r="Q207" s="2">
        <v>328488.66042314598</v>
      </c>
      <c r="R207" s="2">
        <v>177497.85862055799</v>
      </c>
      <c r="S207" s="2">
        <v>67367.631466920793</v>
      </c>
      <c r="T207" s="76">
        <v>50415</v>
      </c>
      <c r="U207" s="76">
        <v>78012</v>
      </c>
      <c r="V207" s="76">
        <v>143947.62343528599</v>
      </c>
      <c r="W207" s="76">
        <v>42016.218254440399</v>
      </c>
      <c r="X207" s="76">
        <v>54489.420475562903</v>
      </c>
      <c r="Y207" s="76">
        <v>28728.414426472598</v>
      </c>
      <c r="Z207" s="2">
        <v>19401.130307556301</v>
      </c>
      <c r="AA207" s="47">
        <v>42803.824379932499</v>
      </c>
    </row>
    <row r="208" spans="1:27" x14ac:dyDescent="0.15">
      <c r="A208" s="1"/>
      <c r="B208" s="5"/>
      <c r="C208" s="5">
        <v>2</v>
      </c>
      <c r="D208" s="8"/>
      <c r="E208" s="63">
        <v>1167222.07536164</v>
      </c>
      <c r="F208" s="2">
        <v>706024.59469850501</v>
      </c>
      <c r="G208" s="2">
        <v>82621</v>
      </c>
      <c r="H208" s="2">
        <v>597575</v>
      </c>
      <c r="I208" s="2">
        <v>584</v>
      </c>
      <c r="J208" s="2">
        <v>59507</v>
      </c>
      <c r="K208" s="2">
        <v>14253</v>
      </c>
      <c r="L208" s="2">
        <v>34812</v>
      </c>
      <c r="M208" s="2">
        <v>30928</v>
      </c>
      <c r="N208" s="2">
        <v>225322</v>
      </c>
      <c r="O208" s="2">
        <v>190107</v>
      </c>
      <c r="P208" s="2">
        <v>40606</v>
      </c>
      <c r="Q208" s="2">
        <v>339850.01003939903</v>
      </c>
      <c r="R208" s="2">
        <v>198695.02969708099</v>
      </c>
      <c r="S208" s="2">
        <v>83497.722048561802</v>
      </c>
      <c r="T208" s="76">
        <v>30192</v>
      </c>
      <c r="U208" s="76">
        <v>60944</v>
      </c>
      <c r="V208" s="76">
        <v>131061.64280351299</v>
      </c>
      <c r="W208" s="76">
        <v>35771.203974978802</v>
      </c>
      <c r="X208" s="76">
        <v>59970.786698281903</v>
      </c>
      <c r="Y208" s="76">
        <v>21395.438722060098</v>
      </c>
      <c r="Z208" s="2">
        <v>19396.299464947599</v>
      </c>
      <c r="AA208" s="47">
        <v>43421.7577673817</v>
      </c>
    </row>
    <row r="209" spans="1:27" x14ac:dyDescent="0.15">
      <c r="A209" s="30"/>
      <c r="B209" s="5"/>
      <c r="C209" s="5">
        <v>3</v>
      </c>
      <c r="D209" s="8"/>
      <c r="E209" s="63">
        <v>1115542.4632199199</v>
      </c>
      <c r="F209" s="2">
        <v>678783.50011047604</v>
      </c>
      <c r="G209" s="2">
        <v>92306</v>
      </c>
      <c r="H209" s="2">
        <v>527357</v>
      </c>
      <c r="I209" s="2">
        <v>726</v>
      </c>
      <c r="J209" s="2">
        <v>61137</v>
      </c>
      <c r="K209" s="2">
        <v>17145</v>
      </c>
      <c r="L209" s="2">
        <v>30402</v>
      </c>
      <c r="M209" s="2">
        <v>25795</v>
      </c>
      <c r="N209" s="2">
        <v>203754</v>
      </c>
      <c r="O209" s="2">
        <v>164713</v>
      </c>
      <c r="P209" s="2">
        <v>37700</v>
      </c>
      <c r="Q209" s="2">
        <v>295343.8474504</v>
      </c>
      <c r="R209" s="2">
        <v>155799.96901872999</v>
      </c>
      <c r="S209" s="2">
        <v>81384.147611273205</v>
      </c>
      <c r="T209" s="76">
        <v>45786</v>
      </c>
      <c r="U209" s="76">
        <v>25622</v>
      </c>
      <c r="V209" s="76">
        <v>133655.12112658101</v>
      </c>
      <c r="W209" s="76">
        <v>35453.266397171501</v>
      </c>
      <c r="X209" s="76">
        <v>53111.919283436699</v>
      </c>
      <c r="Y209" s="76">
        <v>21923.894473443801</v>
      </c>
      <c r="Z209" s="2">
        <v>14102.409823695099</v>
      </c>
      <c r="AA209" s="47">
        <v>97415.648610224904</v>
      </c>
    </row>
    <row r="210" spans="1:27" x14ac:dyDescent="0.15">
      <c r="A210" s="1"/>
      <c r="B210" s="5"/>
      <c r="C210" s="5">
        <v>4</v>
      </c>
      <c r="D210" s="8"/>
      <c r="E210" s="63">
        <v>972507.62613658095</v>
      </c>
      <c r="F210" s="2">
        <v>617307.09843734896</v>
      </c>
      <c r="G210" s="2">
        <v>84301</v>
      </c>
      <c r="H210" s="2">
        <v>613883</v>
      </c>
      <c r="I210" s="2">
        <v>1481</v>
      </c>
      <c r="J210" s="2">
        <v>66488</v>
      </c>
      <c r="K210" s="2">
        <v>15920</v>
      </c>
      <c r="L210" s="2">
        <v>34673</v>
      </c>
      <c r="M210" s="2">
        <v>15157</v>
      </c>
      <c r="N210" s="2">
        <v>209344</v>
      </c>
      <c r="O210" s="2">
        <v>188155</v>
      </c>
      <c r="P210" s="2">
        <v>43551</v>
      </c>
      <c r="Q210" s="2">
        <v>288603.104472076</v>
      </c>
      <c r="R210" s="2">
        <v>196774.56700910101</v>
      </c>
      <c r="S210" s="2">
        <v>100852.983337937</v>
      </c>
      <c r="T210" s="76">
        <v>37512</v>
      </c>
      <c r="U210" s="76">
        <v>58529</v>
      </c>
      <c r="V210" s="76">
        <v>116772.267167007</v>
      </c>
      <c r="W210" s="76">
        <v>42438.870875878303</v>
      </c>
      <c r="X210" s="76">
        <v>50583.889936451997</v>
      </c>
      <c r="Y210" s="76">
        <v>15330.7359428122</v>
      </c>
      <c r="Z210" s="2">
        <v>6912.6745135840101</v>
      </c>
      <c r="AA210" s="47">
        <v>42384.199939027203</v>
      </c>
    </row>
    <row r="211" spans="1:27" x14ac:dyDescent="0.15">
      <c r="A211" s="1"/>
      <c r="B211" s="5"/>
      <c r="C211" s="5">
        <v>5</v>
      </c>
      <c r="D211" s="8"/>
      <c r="E211" s="63">
        <v>1137710.18075289</v>
      </c>
      <c r="F211" s="2">
        <v>681584.77685902198</v>
      </c>
      <c r="G211" s="2">
        <v>80554</v>
      </c>
      <c r="H211" s="2">
        <v>630921</v>
      </c>
      <c r="I211" s="2">
        <v>677</v>
      </c>
      <c r="J211" s="2">
        <v>70550</v>
      </c>
      <c r="K211" s="2">
        <v>12236</v>
      </c>
      <c r="L211" s="2">
        <v>38884</v>
      </c>
      <c r="M211" s="2">
        <v>17843</v>
      </c>
      <c r="N211" s="2">
        <v>258148</v>
      </c>
      <c r="O211" s="2">
        <v>166056</v>
      </c>
      <c r="P211" s="2">
        <v>68422</v>
      </c>
      <c r="Q211" s="2">
        <v>413003.72745870601</v>
      </c>
      <c r="R211" s="2">
        <v>206563.241256965</v>
      </c>
      <c r="S211" s="2">
        <v>95180.726564262703</v>
      </c>
      <c r="T211" s="76">
        <v>39572</v>
      </c>
      <c r="U211" s="76">
        <v>120354</v>
      </c>
      <c r="V211" s="76">
        <v>194523.993322967</v>
      </c>
      <c r="W211" s="76">
        <v>48316.813759258897</v>
      </c>
      <c r="X211" s="76">
        <v>86074.792211713197</v>
      </c>
      <c r="Y211" s="76">
        <v>20556.891833800299</v>
      </c>
      <c r="Z211" s="2">
        <v>18286.779626325999</v>
      </c>
      <c r="AA211" s="47">
        <v>58920.360399793797</v>
      </c>
    </row>
    <row r="212" spans="1:27" x14ac:dyDescent="0.15">
      <c r="A212" s="1"/>
      <c r="B212" s="5"/>
      <c r="C212" s="5">
        <v>6</v>
      </c>
      <c r="D212" s="8"/>
      <c r="E212" s="63">
        <v>942924.76422589505</v>
      </c>
      <c r="F212" s="2">
        <v>608366.07275918301</v>
      </c>
      <c r="G212" s="2">
        <v>75570</v>
      </c>
      <c r="H212" s="2">
        <v>584089</v>
      </c>
      <c r="I212" s="2">
        <v>981</v>
      </c>
      <c r="J212" s="2">
        <v>56895</v>
      </c>
      <c r="K212" s="2">
        <v>20375</v>
      </c>
      <c r="L212" s="2">
        <v>28893</v>
      </c>
      <c r="M212" s="2">
        <v>17770</v>
      </c>
      <c r="N212" s="2">
        <v>241242</v>
      </c>
      <c r="O212" s="2">
        <v>173208</v>
      </c>
      <c r="P212" s="2">
        <v>40005</v>
      </c>
      <c r="Q212" s="2">
        <v>209988.34458775501</v>
      </c>
      <c r="R212" s="2">
        <v>105538.074035967</v>
      </c>
      <c r="S212" s="2">
        <v>64421.746145844598</v>
      </c>
      <c r="T212" s="76">
        <v>31975</v>
      </c>
      <c r="U212" s="76">
        <v>16135</v>
      </c>
      <c r="V212" s="76">
        <v>104709.882472735</v>
      </c>
      <c r="W212" s="76">
        <v>40768.523620202803</v>
      </c>
      <c r="X212" s="76">
        <v>52427.283436475802</v>
      </c>
      <c r="Y212" s="76">
        <v>12439.5090724735</v>
      </c>
      <c r="Z212" s="2">
        <v>9189.9639014674103</v>
      </c>
      <c r="AA212" s="47">
        <v>54553.347607251497</v>
      </c>
    </row>
    <row r="213" spans="1:27" x14ac:dyDescent="0.15">
      <c r="A213" s="1"/>
      <c r="B213" s="27"/>
      <c r="C213" s="5">
        <v>7</v>
      </c>
      <c r="D213" s="8"/>
      <c r="E213" s="63">
        <v>1153781.79560593</v>
      </c>
      <c r="F213" s="2">
        <v>697403.79322659399</v>
      </c>
      <c r="G213" s="2">
        <v>118457</v>
      </c>
      <c r="H213" s="2">
        <v>599368</v>
      </c>
      <c r="I213" s="2">
        <v>1851</v>
      </c>
      <c r="J213" s="2">
        <v>63189</v>
      </c>
      <c r="K213" s="2">
        <v>23054</v>
      </c>
      <c r="L213" s="2">
        <v>43386</v>
      </c>
      <c r="M213" s="2">
        <v>18441</v>
      </c>
      <c r="N213" s="2">
        <v>206966</v>
      </c>
      <c r="O213" s="2">
        <v>206588</v>
      </c>
      <c r="P213" s="2">
        <v>41875</v>
      </c>
      <c r="Q213" s="2">
        <v>343422.26643040602</v>
      </c>
      <c r="R213" s="2">
        <v>249422.34465238001</v>
      </c>
      <c r="S213" s="2">
        <v>139229.78988486901</v>
      </c>
      <c r="T213" s="76">
        <v>106610</v>
      </c>
      <c r="U213" s="76">
        <v>34182</v>
      </c>
      <c r="V213" s="76">
        <v>119246.25216377599</v>
      </c>
      <c r="W213" s="76">
        <v>38854.438722739498</v>
      </c>
      <c r="X213" s="76">
        <v>55072.417052570701</v>
      </c>
      <c r="Y213" s="76">
        <v>17675.338558678599</v>
      </c>
      <c r="Z213" s="2">
        <v>5979.5842738041501</v>
      </c>
      <c r="AA213" s="47">
        <v>74978.467084827105</v>
      </c>
    </row>
    <row r="214" spans="1:27" x14ac:dyDescent="0.15">
      <c r="A214" s="1"/>
      <c r="B214" s="5"/>
      <c r="C214" s="5">
        <v>8</v>
      </c>
      <c r="D214" s="8"/>
      <c r="E214" s="63">
        <v>1075088.1534438401</v>
      </c>
      <c r="F214" s="2">
        <v>658930.289087418</v>
      </c>
      <c r="G214" s="2">
        <v>91561</v>
      </c>
      <c r="H214" s="2">
        <v>582668</v>
      </c>
      <c r="I214" s="2">
        <v>855</v>
      </c>
      <c r="J214" s="2">
        <v>59031</v>
      </c>
      <c r="K214" s="2">
        <v>23037</v>
      </c>
      <c r="L214" s="2">
        <v>31555</v>
      </c>
      <c r="M214" s="2">
        <v>16407</v>
      </c>
      <c r="N214" s="2">
        <v>213474</v>
      </c>
      <c r="O214" s="2">
        <v>185039</v>
      </c>
      <c r="P214" s="2">
        <v>39732</v>
      </c>
      <c r="Q214" s="2">
        <v>283617.19020939199</v>
      </c>
      <c r="R214" s="2">
        <v>147710.428274401</v>
      </c>
      <c r="S214" s="2">
        <v>78454.168728183693</v>
      </c>
      <c r="T214" s="76">
        <v>55995</v>
      </c>
      <c r="U214" s="76">
        <v>17617</v>
      </c>
      <c r="V214" s="76">
        <v>140532.83654375799</v>
      </c>
      <c r="W214" s="76">
        <v>32751.050099321699</v>
      </c>
      <c r="X214" s="76">
        <v>66122.639615338005</v>
      </c>
      <c r="Y214" s="76">
        <v>23216.082746821801</v>
      </c>
      <c r="Z214" s="2">
        <v>13495.3014460173</v>
      </c>
      <c r="AA214" s="47">
        <v>51189.486331247499</v>
      </c>
    </row>
    <row r="215" spans="1:27" x14ac:dyDescent="0.15">
      <c r="A215" s="1"/>
      <c r="B215" s="5"/>
      <c r="C215" s="5">
        <v>9</v>
      </c>
      <c r="D215" s="8"/>
      <c r="E215" s="63">
        <v>1082775.32445584</v>
      </c>
      <c r="F215" s="2">
        <v>668535.14798852499</v>
      </c>
      <c r="G215" s="2">
        <v>104216</v>
      </c>
      <c r="H215" s="2">
        <v>565483</v>
      </c>
      <c r="I215" s="2">
        <v>901</v>
      </c>
      <c r="J215" s="2">
        <v>59756</v>
      </c>
      <c r="K215" s="2">
        <v>19205</v>
      </c>
      <c r="L215" s="2">
        <v>38187</v>
      </c>
      <c r="M215" s="2">
        <v>21349</v>
      </c>
      <c r="N215" s="2">
        <v>209980</v>
      </c>
      <c r="O215" s="2">
        <v>169095</v>
      </c>
      <c r="P215" s="2">
        <v>44125</v>
      </c>
      <c r="Q215" s="2">
        <v>298516.44454031199</v>
      </c>
      <c r="R215" s="2">
        <v>146173.641263773</v>
      </c>
      <c r="S215" s="2">
        <v>85000.068066954496</v>
      </c>
      <c r="T215" s="76">
        <v>46710</v>
      </c>
      <c r="U215" s="76">
        <v>13819</v>
      </c>
      <c r="V215" s="76">
        <v>147812.51633172799</v>
      </c>
      <c r="W215" s="76">
        <v>47077.507680901203</v>
      </c>
      <c r="X215" s="76">
        <v>58002.834299752401</v>
      </c>
      <c r="Y215" s="76">
        <v>22212.731231794402</v>
      </c>
      <c r="Z215" s="2">
        <v>26520.8694195266</v>
      </c>
      <c r="AA215" s="47">
        <v>68225.153839437902</v>
      </c>
    </row>
    <row r="216" spans="1:27" x14ac:dyDescent="0.15">
      <c r="A216" s="1"/>
      <c r="B216" s="5"/>
      <c r="C216" s="5">
        <v>10</v>
      </c>
      <c r="D216" s="8"/>
      <c r="E216" s="63">
        <v>1207426.3315645701</v>
      </c>
      <c r="F216" s="2">
        <v>770825.57772016397</v>
      </c>
      <c r="G216" s="2">
        <v>91198</v>
      </c>
      <c r="H216" s="2">
        <v>729745</v>
      </c>
      <c r="I216" s="2">
        <v>1400</v>
      </c>
      <c r="J216" s="2">
        <v>65955</v>
      </c>
      <c r="K216" s="2">
        <v>14888</v>
      </c>
      <c r="L216" s="2">
        <v>34783</v>
      </c>
      <c r="M216" s="2">
        <v>27509</v>
      </c>
      <c r="N216" s="2">
        <v>354704</v>
      </c>
      <c r="O216" s="2">
        <v>192286</v>
      </c>
      <c r="P216" s="2">
        <v>44596</v>
      </c>
      <c r="Q216" s="2">
        <v>300592.89427566499</v>
      </c>
      <c r="R216" s="2">
        <v>149131.85602689901</v>
      </c>
      <c r="S216" s="2">
        <v>98390.534540622204</v>
      </c>
      <c r="T216" s="76">
        <v>37971</v>
      </c>
      <c r="U216" s="76">
        <v>13308</v>
      </c>
      <c r="V216" s="76">
        <v>146166.34780946601</v>
      </c>
      <c r="W216" s="76">
        <v>44489.141546845101</v>
      </c>
      <c r="X216" s="76">
        <v>63399.999256585797</v>
      </c>
      <c r="Y216" s="76">
        <v>24975.586277927501</v>
      </c>
      <c r="Z216" s="2">
        <v>8957.9934831478495</v>
      </c>
      <c r="AA216" s="47">
        <v>66503.424567007198</v>
      </c>
    </row>
    <row r="217" spans="1:27" x14ac:dyDescent="0.15">
      <c r="A217" s="30"/>
      <c r="B217" s="5"/>
      <c r="C217" s="5">
        <v>11</v>
      </c>
      <c r="D217" s="8"/>
      <c r="E217" s="63">
        <v>1055802.9011601401</v>
      </c>
      <c r="F217" s="2">
        <v>659256.75186317996</v>
      </c>
      <c r="G217" s="2">
        <v>95529</v>
      </c>
      <c r="H217" s="2">
        <v>577640</v>
      </c>
      <c r="I217" s="2">
        <v>108</v>
      </c>
      <c r="J217" s="2">
        <v>53242</v>
      </c>
      <c r="K217" s="2">
        <v>14551</v>
      </c>
      <c r="L217" s="2">
        <v>39233</v>
      </c>
      <c r="M217" s="2">
        <v>14087</v>
      </c>
      <c r="N217" s="2">
        <v>234785</v>
      </c>
      <c r="O217" s="2">
        <v>180185</v>
      </c>
      <c r="P217" s="2">
        <v>39858</v>
      </c>
      <c r="Q217" s="2">
        <v>313443.77867541602</v>
      </c>
      <c r="R217" s="2">
        <v>145280.551774088</v>
      </c>
      <c r="S217" s="2">
        <v>92941.925703508197</v>
      </c>
      <c r="T217" s="76">
        <v>33214</v>
      </c>
      <c r="U217" s="76">
        <v>32618</v>
      </c>
      <c r="V217" s="76">
        <v>158814.13678231099</v>
      </c>
      <c r="W217" s="76">
        <v>35649.5998502328</v>
      </c>
      <c r="X217" s="76">
        <v>57368.604935260897</v>
      </c>
      <c r="Y217" s="76">
        <v>41574.705743337399</v>
      </c>
      <c r="Z217" s="2">
        <v>34795.8370893514</v>
      </c>
      <c r="AA217" s="47">
        <v>40114.704818942002</v>
      </c>
    </row>
    <row r="218" spans="1:27" x14ac:dyDescent="0.15">
      <c r="A218" s="1"/>
      <c r="B218" s="5"/>
      <c r="C218" s="5">
        <v>12</v>
      </c>
      <c r="D218" s="8"/>
      <c r="E218" s="63">
        <v>1021851.9281497</v>
      </c>
      <c r="F218" s="2">
        <v>617487.51128368895</v>
      </c>
      <c r="G218" s="2">
        <v>90674</v>
      </c>
      <c r="H218" s="2">
        <v>545585</v>
      </c>
      <c r="I218" s="2">
        <v>954</v>
      </c>
      <c r="J218" s="2">
        <v>48602</v>
      </c>
      <c r="K218" s="2">
        <v>8769</v>
      </c>
      <c r="L218" s="2">
        <v>40262</v>
      </c>
      <c r="M218" s="2">
        <v>13166</v>
      </c>
      <c r="N218" s="2">
        <v>202021</v>
      </c>
      <c r="O218" s="2">
        <v>179370</v>
      </c>
      <c r="P218" s="2">
        <v>47744</v>
      </c>
      <c r="Q218" s="2">
        <v>320228.64159739303</v>
      </c>
      <c r="R218" s="2">
        <v>183764.01696569499</v>
      </c>
      <c r="S218" s="2">
        <v>85540.007379441697</v>
      </c>
      <c r="T218" s="76">
        <v>56221</v>
      </c>
      <c r="U218" s="76">
        <v>30029</v>
      </c>
      <c r="V218" s="76">
        <v>140814.86297318799</v>
      </c>
      <c r="W218" s="76">
        <v>56753.731375838302</v>
      </c>
      <c r="X218" s="76">
        <v>55395.286143584497</v>
      </c>
      <c r="Y218" s="76">
        <v>17550.160707356601</v>
      </c>
      <c r="Z218" s="2">
        <v>18566.816391745</v>
      </c>
      <c r="AA218" s="47">
        <v>22067.6129176211</v>
      </c>
    </row>
    <row r="219" spans="1:27" x14ac:dyDescent="0.15">
      <c r="A219" s="1"/>
      <c r="B219" s="7" t="s">
        <v>33</v>
      </c>
      <c r="C219" s="5">
        <v>1</v>
      </c>
      <c r="D219" s="8" t="s">
        <v>26</v>
      </c>
      <c r="E219" s="63">
        <v>997287.89835859404</v>
      </c>
      <c r="F219" s="2">
        <v>663754.22234638897</v>
      </c>
      <c r="G219" s="2">
        <v>108002</v>
      </c>
      <c r="H219" s="2">
        <v>545289</v>
      </c>
      <c r="I219" s="2">
        <v>1883</v>
      </c>
      <c r="J219" s="2">
        <v>61208</v>
      </c>
      <c r="K219" s="2">
        <v>12867</v>
      </c>
      <c r="L219" s="2">
        <v>40519</v>
      </c>
      <c r="M219" s="2">
        <v>19343</v>
      </c>
      <c r="N219" s="2">
        <v>184310</v>
      </c>
      <c r="O219" s="2">
        <v>180385</v>
      </c>
      <c r="P219" s="2">
        <v>43923</v>
      </c>
      <c r="Q219" s="2">
        <v>265539.639397614</v>
      </c>
      <c r="R219" s="2">
        <v>139225.79471866699</v>
      </c>
      <c r="S219" s="2">
        <v>91504.118271568906</v>
      </c>
      <c r="T219" s="76">
        <v>28351</v>
      </c>
      <c r="U219" s="76">
        <v>22293</v>
      </c>
      <c r="V219" s="76">
        <v>118771.66688958601</v>
      </c>
      <c r="W219" s="76">
        <v>26352.336329060101</v>
      </c>
      <c r="X219" s="76">
        <v>56866.208013513802</v>
      </c>
      <c r="Y219" s="76">
        <v>28107.9308266525</v>
      </c>
      <c r="Z219" s="2">
        <v>14960.7837650572</v>
      </c>
      <c r="AA219" s="47">
        <v>51561.090751991702</v>
      </c>
    </row>
    <row r="220" spans="1:27" x14ac:dyDescent="0.15">
      <c r="A220" s="1"/>
      <c r="B220" s="7"/>
      <c r="C220" s="5">
        <v>2</v>
      </c>
      <c r="D220" s="8"/>
      <c r="E220" s="63">
        <v>1053782.16176854</v>
      </c>
      <c r="F220" s="2">
        <v>683508.41625980102</v>
      </c>
      <c r="G220" s="2">
        <v>105564</v>
      </c>
      <c r="H220" s="2">
        <v>535328</v>
      </c>
      <c r="I220" s="2">
        <v>1136</v>
      </c>
      <c r="J220" s="2">
        <v>64998</v>
      </c>
      <c r="K220" s="2">
        <v>14614</v>
      </c>
      <c r="L220" s="2">
        <v>37376</v>
      </c>
      <c r="M220" s="2">
        <v>14436</v>
      </c>
      <c r="N220" s="2">
        <v>207236</v>
      </c>
      <c r="O220" s="2">
        <v>155482</v>
      </c>
      <c r="P220" s="2">
        <v>35649</v>
      </c>
      <c r="Q220" s="2">
        <v>273276.223305783</v>
      </c>
      <c r="R220" s="2">
        <v>140554.06120697901</v>
      </c>
      <c r="S220" s="2">
        <v>86995.139461798302</v>
      </c>
      <c r="T220" s="76">
        <v>47157</v>
      </c>
      <c r="U220" s="76">
        <v>11104</v>
      </c>
      <c r="V220" s="76">
        <v>134034.83507304499</v>
      </c>
      <c r="W220" s="76">
        <v>43127.409262321802</v>
      </c>
      <c r="X220" s="76">
        <v>45449.953699744699</v>
      </c>
      <c r="Y220" s="76">
        <v>30008.126520409402</v>
      </c>
      <c r="Z220" s="2">
        <v>11572.7582133452</v>
      </c>
      <c r="AA220" s="47">
        <v>39479.087999178497</v>
      </c>
    </row>
    <row r="221" spans="1:27" x14ac:dyDescent="0.15">
      <c r="A221" s="1"/>
      <c r="B221" s="7"/>
      <c r="C221" s="5">
        <v>3</v>
      </c>
      <c r="D221" s="8"/>
      <c r="E221" s="63">
        <v>1040335.72712033</v>
      </c>
      <c r="F221" s="2">
        <v>667670.37195175095</v>
      </c>
      <c r="G221" s="2">
        <v>94375</v>
      </c>
      <c r="H221" s="2">
        <v>501188</v>
      </c>
      <c r="I221" s="2">
        <v>1294</v>
      </c>
      <c r="J221" s="2">
        <v>64344</v>
      </c>
      <c r="K221" s="2">
        <v>11312</v>
      </c>
      <c r="L221" s="2">
        <v>26294</v>
      </c>
      <c r="M221" s="2">
        <v>19647</v>
      </c>
      <c r="N221" s="2">
        <v>179199</v>
      </c>
      <c r="O221" s="2">
        <v>176922</v>
      </c>
      <c r="P221" s="31">
        <v>40425</v>
      </c>
      <c r="Q221" s="2">
        <v>251522.955269759</v>
      </c>
      <c r="R221" s="2">
        <v>137276.401755998</v>
      </c>
      <c r="S221" s="2">
        <v>76953.808031249806</v>
      </c>
      <c r="T221" s="77">
        <v>33687</v>
      </c>
      <c r="U221" s="76">
        <v>22423</v>
      </c>
      <c r="V221" s="76">
        <v>109208.544187975</v>
      </c>
      <c r="W221" s="76">
        <v>39276.217033412802</v>
      </c>
      <c r="X221" s="76">
        <v>37385.055530368598</v>
      </c>
      <c r="Y221" s="76">
        <v>16878.2310577518</v>
      </c>
      <c r="Z221" s="2">
        <v>11089.4978785476</v>
      </c>
      <c r="AA221" s="47">
        <v>34995.498274529004</v>
      </c>
    </row>
    <row r="222" spans="1:27" x14ac:dyDescent="0.15">
      <c r="A222" s="1"/>
      <c r="B222" s="7"/>
      <c r="C222" s="5">
        <v>4</v>
      </c>
      <c r="D222" s="8"/>
      <c r="E222" s="63">
        <v>1070346.4379618301</v>
      </c>
      <c r="F222" s="2">
        <v>667417.66747642995</v>
      </c>
      <c r="G222" s="3" t="s">
        <v>27</v>
      </c>
      <c r="H222" s="3" t="s">
        <v>27</v>
      </c>
      <c r="I222" s="3" t="s">
        <v>27</v>
      </c>
      <c r="J222" s="3" t="s">
        <v>27</v>
      </c>
      <c r="K222" s="3" t="s">
        <v>27</v>
      </c>
      <c r="L222" s="3" t="s">
        <v>27</v>
      </c>
      <c r="M222" s="3" t="s">
        <v>27</v>
      </c>
      <c r="N222" s="3" t="s">
        <v>27</v>
      </c>
      <c r="O222" s="3" t="s">
        <v>27</v>
      </c>
      <c r="P222" s="3" t="s">
        <v>27</v>
      </c>
      <c r="Q222" s="2">
        <v>320401.50879063999</v>
      </c>
      <c r="R222" s="2">
        <v>151787.177362571</v>
      </c>
      <c r="S222" s="2">
        <v>79837.5948575355</v>
      </c>
      <c r="T222" s="74" t="s">
        <v>27</v>
      </c>
      <c r="U222" s="74" t="s">
        <v>27</v>
      </c>
      <c r="V222" s="76">
        <v>177252.99838277599</v>
      </c>
      <c r="W222" s="76">
        <v>33809.4418121497</v>
      </c>
      <c r="X222" s="76">
        <v>104835.523928398</v>
      </c>
      <c r="Y222" s="76">
        <v>31582.3608577663</v>
      </c>
      <c r="Z222" s="2">
        <v>5360.7570084857998</v>
      </c>
      <c r="AA222" s="47">
        <v>73886.453589320605</v>
      </c>
    </row>
    <row r="223" spans="1:27" x14ac:dyDescent="0.15">
      <c r="A223" s="1"/>
      <c r="B223" s="7"/>
      <c r="C223" s="5">
        <v>5</v>
      </c>
      <c r="D223" s="8"/>
      <c r="E223" s="63">
        <v>1094592.3955836401</v>
      </c>
      <c r="F223" s="2">
        <v>795975.46285412402</v>
      </c>
      <c r="G223" s="3" t="s">
        <v>27</v>
      </c>
      <c r="H223" s="3" t="s">
        <v>27</v>
      </c>
      <c r="I223" s="3" t="s">
        <v>27</v>
      </c>
      <c r="J223" s="3" t="s">
        <v>27</v>
      </c>
      <c r="K223" s="3" t="s">
        <v>27</v>
      </c>
      <c r="L223" s="3" t="s">
        <v>27</v>
      </c>
      <c r="M223" s="3" t="s">
        <v>27</v>
      </c>
      <c r="N223" s="3" t="s">
        <v>27</v>
      </c>
      <c r="O223" s="3" t="s">
        <v>27</v>
      </c>
      <c r="P223" s="3" t="s">
        <v>27</v>
      </c>
      <c r="Q223" s="2">
        <v>245688.28772696099</v>
      </c>
      <c r="R223" s="2">
        <v>137920.64593409799</v>
      </c>
      <c r="S223" s="2">
        <v>75245.274800396699</v>
      </c>
      <c r="T223" s="74" t="s">
        <v>27</v>
      </c>
      <c r="U223" s="74" t="s">
        <v>27</v>
      </c>
      <c r="V223" s="76">
        <v>105096.05376350701</v>
      </c>
      <c r="W223" s="76">
        <v>28309.826984253701</v>
      </c>
      <c r="X223" s="76">
        <v>44529.657513374601</v>
      </c>
      <c r="Y223" s="76">
        <v>24236.046758477401</v>
      </c>
      <c r="Z223" s="2">
        <v>5369.3518843256097</v>
      </c>
      <c r="AA223" s="47">
        <v>46388.002957942401</v>
      </c>
    </row>
    <row r="224" spans="1:27" x14ac:dyDescent="0.15">
      <c r="A224" s="1"/>
      <c r="B224" s="7"/>
      <c r="C224" s="5">
        <v>6</v>
      </c>
      <c r="D224" s="8"/>
      <c r="E224" s="63">
        <v>1019385.05490878</v>
      </c>
      <c r="F224" s="2">
        <v>694757.253303034</v>
      </c>
      <c r="G224" s="3" t="s">
        <v>27</v>
      </c>
      <c r="H224" s="3" t="s">
        <v>27</v>
      </c>
      <c r="I224" s="3" t="s">
        <v>27</v>
      </c>
      <c r="J224" s="3" t="s">
        <v>27</v>
      </c>
      <c r="K224" s="3" t="s">
        <v>27</v>
      </c>
      <c r="L224" s="3" t="s">
        <v>27</v>
      </c>
      <c r="M224" s="3" t="s">
        <v>27</v>
      </c>
      <c r="N224" s="3" t="s">
        <v>27</v>
      </c>
      <c r="O224" s="3" t="s">
        <v>27</v>
      </c>
      <c r="P224" s="3" t="s">
        <v>27</v>
      </c>
      <c r="Q224" s="2">
        <v>262233.97138816898</v>
      </c>
      <c r="R224" s="2">
        <v>130537.99422198199</v>
      </c>
      <c r="S224" s="2">
        <v>72862.308458914296</v>
      </c>
      <c r="T224" s="74" t="s">
        <v>27</v>
      </c>
      <c r="U224" s="74" t="s">
        <v>27</v>
      </c>
      <c r="V224" s="76">
        <v>128005.087222599</v>
      </c>
      <c r="W224" s="76">
        <v>36735.698577303498</v>
      </c>
      <c r="X224" s="76">
        <v>64440.167574637002</v>
      </c>
      <c r="Y224" s="76">
        <v>22746.949132508798</v>
      </c>
      <c r="Z224" s="2">
        <v>12151.068538289101</v>
      </c>
      <c r="AA224" s="47">
        <v>27688.364965155099</v>
      </c>
    </row>
    <row r="225" spans="1:27" x14ac:dyDescent="0.15">
      <c r="A225" s="1"/>
      <c r="B225" s="7"/>
      <c r="C225" s="5">
        <v>7</v>
      </c>
      <c r="D225" s="8"/>
      <c r="E225" s="63">
        <v>1041817.61059734</v>
      </c>
      <c r="F225" s="2">
        <v>677449.32807169401</v>
      </c>
      <c r="G225" s="3" t="s">
        <v>27</v>
      </c>
      <c r="H225" s="3" t="s">
        <v>27</v>
      </c>
      <c r="I225" s="3" t="s">
        <v>27</v>
      </c>
      <c r="J225" s="3" t="s">
        <v>27</v>
      </c>
      <c r="K225" s="3" t="s">
        <v>27</v>
      </c>
      <c r="L225" s="3" t="s">
        <v>27</v>
      </c>
      <c r="M225" s="3" t="s">
        <v>27</v>
      </c>
      <c r="N225" s="3" t="s">
        <v>27</v>
      </c>
      <c r="O225" s="3" t="s">
        <v>27</v>
      </c>
      <c r="P225" s="3" t="s">
        <v>27</v>
      </c>
      <c r="Q225" s="2">
        <v>248927.19011525801</v>
      </c>
      <c r="R225" s="2">
        <v>137569.86282301601</v>
      </c>
      <c r="S225" s="2">
        <v>54751.896354555</v>
      </c>
      <c r="T225" s="74" t="s">
        <v>27</v>
      </c>
      <c r="U225" s="74" t="s">
        <v>27</v>
      </c>
      <c r="V225" s="76">
        <v>121824.17366232201</v>
      </c>
      <c r="W225" s="76">
        <v>38205.251495896497</v>
      </c>
      <c r="X225" s="76">
        <v>55856.599944302397</v>
      </c>
      <c r="Y225" s="76">
        <v>13839.199164318899</v>
      </c>
      <c r="Z225" s="2">
        <v>11923.785248976899</v>
      </c>
      <c r="AA225" s="47">
        <v>51821.904154867501</v>
      </c>
    </row>
    <row r="226" spans="1:27" x14ac:dyDescent="0.15">
      <c r="A226" s="1"/>
      <c r="B226" s="7"/>
      <c r="C226" s="5">
        <v>8</v>
      </c>
      <c r="D226" s="8"/>
      <c r="E226" s="63">
        <v>1054069.0750818001</v>
      </c>
      <c r="F226" s="2">
        <v>680307.56794795895</v>
      </c>
      <c r="G226" s="3" t="s">
        <v>27</v>
      </c>
      <c r="H226" s="3" t="s">
        <v>27</v>
      </c>
      <c r="I226" s="3" t="s">
        <v>27</v>
      </c>
      <c r="J226" s="3" t="s">
        <v>27</v>
      </c>
      <c r="K226" s="3" t="s">
        <v>27</v>
      </c>
      <c r="L226" s="3" t="s">
        <v>27</v>
      </c>
      <c r="M226" s="3" t="s">
        <v>27</v>
      </c>
      <c r="N226" s="3" t="s">
        <v>27</v>
      </c>
      <c r="O226" s="3" t="s">
        <v>27</v>
      </c>
      <c r="P226" s="3" t="s">
        <v>27</v>
      </c>
      <c r="Q226" s="2">
        <v>254762.79938915899</v>
      </c>
      <c r="R226" s="2">
        <v>144399.166000369</v>
      </c>
      <c r="S226" s="2">
        <v>88181.808434449194</v>
      </c>
      <c r="T226" s="74" t="s">
        <v>27</v>
      </c>
      <c r="U226" s="74" t="s">
        <v>27</v>
      </c>
      <c r="V226" s="76">
        <v>116964.446080175</v>
      </c>
      <c r="W226" s="76">
        <v>27038.865615040399</v>
      </c>
      <c r="X226" s="76">
        <v>55681.659386839397</v>
      </c>
      <c r="Y226" s="76">
        <v>18006.085736870798</v>
      </c>
      <c r="Z226" s="2">
        <v>13447.0149408898</v>
      </c>
      <c r="AA226" s="47">
        <v>41817.352697252099</v>
      </c>
    </row>
    <row r="227" spans="1:27" x14ac:dyDescent="0.15">
      <c r="A227" s="1"/>
      <c r="B227" s="7"/>
      <c r="C227" s="5">
        <v>9</v>
      </c>
      <c r="D227" s="8"/>
      <c r="E227" s="63">
        <v>1034844.2905966101</v>
      </c>
      <c r="F227" s="2">
        <v>683626.75451460201</v>
      </c>
      <c r="G227" s="3" t="s">
        <v>27</v>
      </c>
      <c r="H227" s="3" t="s">
        <v>27</v>
      </c>
      <c r="I227" s="3" t="s">
        <v>27</v>
      </c>
      <c r="J227" s="3" t="s">
        <v>27</v>
      </c>
      <c r="K227" s="3" t="s">
        <v>27</v>
      </c>
      <c r="L227" s="3" t="s">
        <v>27</v>
      </c>
      <c r="M227" s="3" t="s">
        <v>27</v>
      </c>
      <c r="N227" s="3" t="s">
        <v>27</v>
      </c>
      <c r="O227" s="3" t="s">
        <v>27</v>
      </c>
      <c r="P227" s="3" t="s">
        <v>27</v>
      </c>
      <c r="Q227" s="2">
        <v>254391.16718661701</v>
      </c>
      <c r="R227" s="2">
        <v>140235.27072107399</v>
      </c>
      <c r="S227" s="2">
        <v>75521.903666785394</v>
      </c>
      <c r="T227" s="74" t="s">
        <v>27</v>
      </c>
      <c r="U227" s="74" t="s">
        <v>27</v>
      </c>
      <c r="V227" s="76">
        <v>112939.29044950299</v>
      </c>
      <c r="W227" s="76">
        <v>30177.1393846233</v>
      </c>
      <c r="X227" s="76">
        <v>48116.142683329897</v>
      </c>
      <c r="Y227" s="76">
        <v>21235.4335055255</v>
      </c>
      <c r="Z227" s="2">
        <v>13461.689476380099</v>
      </c>
      <c r="AA227" s="47">
        <v>47676.162620440402</v>
      </c>
    </row>
    <row r="228" spans="1:27" x14ac:dyDescent="0.15">
      <c r="A228" s="1"/>
      <c r="B228" s="7"/>
      <c r="C228" s="5">
        <v>10</v>
      </c>
      <c r="D228" s="8"/>
      <c r="E228" s="63">
        <v>1103660.05266354</v>
      </c>
      <c r="F228" s="2">
        <v>736195.08526619396</v>
      </c>
      <c r="G228" s="3" t="s">
        <v>27</v>
      </c>
      <c r="H228" s="3" t="s">
        <v>27</v>
      </c>
      <c r="I228" s="3" t="s">
        <v>27</v>
      </c>
      <c r="J228" s="3" t="s">
        <v>27</v>
      </c>
      <c r="K228" s="3" t="s">
        <v>27</v>
      </c>
      <c r="L228" s="3" t="s">
        <v>27</v>
      </c>
      <c r="M228" s="3" t="s">
        <v>27</v>
      </c>
      <c r="N228" s="3" t="s">
        <v>27</v>
      </c>
      <c r="O228" s="3" t="s">
        <v>27</v>
      </c>
      <c r="P228" s="3" t="s">
        <v>27</v>
      </c>
      <c r="Q228" s="2">
        <v>257043.54774853101</v>
      </c>
      <c r="R228" s="2">
        <v>144753.50464977499</v>
      </c>
      <c r="S228" s="2">
        <v>64526.366121301398</v>
      </c>
      <c r="T228" s="74" t="s">
        <v>27</v>
      </c>
      <c r="U228" s="74" t="s">
        <v>27</v>
      </c>
      <c r="V228" s="76">
        <v>111712.33271365</v>
      </c>
      <c r="W228" s="76">
        <v>39257.370804748702</v>
      </c>
      <c r="X228" s="76">
        <v>50843.673598462599</v>
      </c>
      <c r="Y228" s="76">
        <v>7282.5727300357603</v>
      </c>
      <c r="Z228" s="2">
        <v>9900.1496430397292</v>
      </c>
      <c r="AA228" s="47">
        <v>56128.461871462401</v>
      </c>
    </row>
    <row r="229" spans="1:27" x14ac:dyDescent="0.15">
      <c r="A229" s="1"/>
      <c r="B229" s="7"/>
      <c r="C229" s="5">
        <v>11</v>
      </c>
      <c r="D229" s="8"/>
      <c r="E229" s="63">
        <v>1104479.74771795</v>
      </c>
      <c r="F229" s="2">
        <v>750781.96031472902</v>
      </c>
      <c r="G229" s="3" t="s">
        <v>27</v>
      </c>
      <c r="H229" s="3" t="s">
        <v>27</v>
      </c>
      <c r="I229" s="3" t="s">
        <v>27</v>
      </c>
      <c r="J229" s="3" t="s">
        <v>27</v>
      </c>
      <c r="K229" s="3" t="s">
        <v>27</v>
      </c>
      <c r="L229" s="3" t="s">
        <v>27</v>
      </c>
      <c r="M229" s="3" t="s">
        <v>27</v>
      </c>
      <c r="N229" s="3" t="s">
        <v>27</v>
      </c>
      <c r="O229" s="3" t="s">
        <v>27</v>
      </c>
      <c r="P229" s="3" t="s">
        <v>27</v>
      </c>
      <c r="Q229" s="2">
        <v>222882.905613991</v>
      </c>
      <c r="R229" s="2">
        <v>127855.326655889</v>
      </c>
      <c r="S229" s="2">
        <v>74327.188607108299</v>
      </c>
      <c r="T229" s="74" t="s">
        <v>27</v>
      </c>
      <c r="U229" s="74" t="s">
        <v>27</v>
      </c>
      <c r="V229" s="76">
        <v>96918.070583451496</v>
      </c>
      <c r="W229" s="76">
        <v>28437.712622156101</v>
      </c>
      <c r="X229" s="76">
        <v>50766.637157619902</v>
      </c>
      <c r="Y229" s="76">
        <v>14682.83695497</v>
      </c>
      <c r="Z229" s="2">
        <v>11103.266553997901</v>
      </c>
      <c r="AA229" s="47">
        <v>51066.410919251997</v>
      </c>
    </row>
    <row r="230" spans="1:27" x14ac:dyDescent="0.15">
      <c r="A230" s="1"/>
      <c r="B230" s="7"/>
      <c r="C230" s="5">
        <v>12</v>
      </c>
      <c r="D230" s="8"/>
      <c r="E230" s="63">
        <v>1094390.0279682099</v>
      </c>
      <c r="F230" s="2">
        <v>722368.38409339997</v>
      </c>
      <c r="G230" s="3" t="s">
        <v>27</v>
      </c>
      <c r="H230" s="3" t="s">
        <v>27</v>
      </c>
      <c r="I230" s="3" t="s">
        <v>27</v>
      </c>
      <c r="J230" s="3" t="s">
        <v>27</v>
      </c>
      <c r="K230" s="3" t="s">
        <v>27</v>
      </c>
      <c r="L230" s="3" t="s">
        <v>27</v>
      </c>
      <c r="M230" s="3" t="s">
        <v>27</v>
      </c>
      <c r="N230" s="3" t="s">
        <v>27</v>
      </c>
      <c r="O230" s="3" t="s">
        <v>27</v>
      </c>
      <c r="P230" s="3" t="s">
        <v>27</v>
      </c>
      <c r="Q230" s="2">
        <v>244697.70211739899</v>
      </c>
      <c r="R230" s="2">
        <v>137028.46942985401</v>
      </c>
      <c r="S230" s="2">
        <v>63423.093340056999</v>
      </c>
      <c r="T230" s="74" t="s">
        <v>27</v>
      </c>
      <c r="U230" s="74" t="s">
        <v>27</v>
      </c>
      <c r="V230" s="76">
        <v>108959.931186613</v>
      </c>
      <c r="W230" s="76">
        <v>28893.6555269614</v>
      </c>
      <c r="X230" s="76">
        <v>49714.720427715598</v>
      </c>
      <c r="Y230" s="76">
        <v>20974.674160389699</v>
      </c>
      <c r="Z230" s="2">
        <v>12935.469569561499</v>
      </c>
      <c r="AA230" s="47">
        <v>70604.128021607597</v>
      </c>
    </row>
    <row r="231" spans="1:27" x14ac:dyDescent="0.15">
      <c r="A231" s="1"/>
      <c r="B231" s="7" t="s">
        <v>28</v>
      </c>
      <c r="C231" s="5">
        <v>1</v>
      </c>
      <c r="D231" s="8" t="s">
        <v>26</v>
      </c>
      <c r="E231" s="63">
        <v>1066416.8072027401</v>
      </c>
      <c r="F231" s="2">
        <v>662907.67271308298</v>
      </c>
      <c r="G231" s="3" t="s">
        <v>27</v>
      </c>
      <c r="H231" s="3" t="s">
        <v>27</v>
      </c>
      <c r="I231" s="3" t="s">
        <v>27</v>
      </c>
      <c r="J231" s="3" t="s">
        <v>27</v>
      </c>
      <c r="K231" s="3" t="s">
        <v>27</v>
      </c>
      <c r="L231" s="3" t="s">
        <v>27</v>
      </c>
      <c r="M231" s="3" t="s">
        <v>27</v>
      </c>
      <c r="N231" s="3" t="s">
        <v>27</v>
      </c>
      <c r="O231" s="3" t="s">
        <v>27</v>
      </c>
      <c r="P231" s="3" t="s">
        <v>27</v>
      </c>
      <c r="Q231" s="2">
        <v>292154.44400618097</v>
      </c>
      <c r="R231" s="2">
        <v>170948.56277359999</v>
      </c>
      <c r="S231" s="2">
        <v>86462.814987067395</v>
      </c>
      <c r="T231" s="74" t="s">
        <v>27</v>
      </c>
      <c r="U231" s="74" t="s">
        <v>27</v>
      </c>
      <c r="V231" s="76">
        <v>112995.042953775</v>
      </c>
      <c r="W231" s="76">
        <v>34827.770543761697</v>
      </c>
      <c r="X231" s="76">
        <v>65379.275953572003</v>
      </c>
      <c r="Y231" s="76">
        <v>14136.977137640401</v>
      </c>
      <c r="Z231" s="2">
        <v>7649.5085133418197</v>
      </c>
      <c r="AA231" s="47">
        <v>60954.029088175397</v>
      </c>
    </row>
    <row r="232" spans="1:27" x14ac:dyDescent="0.15">
      <c r="A232" s="1"/>
      <c r="B232" s="7"/>
      <c r="C232" s="5">
        <v>2</v>
      </c>
      <c r="D232" s="8"/>
      <c r="E232" s="63">
        <v>1012978.8529956799</v>
      </c>
      <c r="F232" s="2">
        <v>662872.44870385202</v>
      </c>
      <c r="G232" s="3" t="s">
        <v>27</v>
      </c>
      <c r="H232" s="3" t="s">
        <v>27</v>
      </c>
      <c r="I232" s="3" t="s">
        <v>27</v>
      </c>
      <c r="J232" s="3" t="s">
        <v>27</v>
      </c>
      <c r="K232" s="3" t="s">
        <v>27</v>
      </c>
      <c r="L232" s="3" t="s">
        <v>27</v>
      </c>
      <c r="M232" s="3" t="s">
        <v>27</v>
      </c>
      <c r="N232" s="3" t="s">
        <v>27</v>
      </c>
      <c r="O232" s="3" t="s">
        <v>27</v>
      </c>
      <c r="P232" s="3" t="s">
        <v>27</v>
      </c>
      <c r="Q232" s="2">
        <v>233310.90480179701</v>
      </c>
      <c r="R232" s="2">
        <v>133079.34982082099</v>
      </c>
      <c r="S232" s="2">
        <v>72401.168496147802</v>
      </c>
      <c r="T232" s="74" t="s">
        <v>27</v>
      </c>
      <c r="U232" s="74" t="s">
        <v>27</v>
      </c>
      <c r="V232" s="76">
        <v>99875.2140086164</v>
      </c>
      <c r="W232" s="76">
        <v>32184.473683239899</v>
      </c>
      <c r="X232" s="76">
        <v>48543.3159008531</v>
      </c>
      <c r="Y232" s="76">
        <v>15743.0794821002</v>
      </c>
      <c r="Z232" s="2">
        <v>6536.1124985114002</v>
      </c>
      <c r="AA232" s="47">
        <v>58967.591997142299</v>
      </c>
    </row>
    <row r="233" spans="1:27" x14ac:dyDescent="0.15">
      <c r="A233" s="1"/>
      <c r="B233" s="7"/>
      <c r="C233" s="5">
        <v>3</v>
      </c>
      <c r="D233" s="8"/>
      <c r="E233" s="63">
        <v>1030440.96608044</v>
      </c>
      <c r="F233" s="2">
        <v>717745.40874728595</v>
      </c>
      <c r="G233" s="3" t="s">
        <v>27</v>
      </c>
      <c r="H233" s="3" t="s">
        <v>27</v>
      </c>
      <c r="I233" s="3" t="s">
        <v>27</v>
      </c>
      <c r="J233" s="3" t="s">
        <v>27</v>
      </c>
      <c r="K233" s="3" t="s">
        <v>27</v>
      </c>
      <c r="L233" s="3" t="s">
        <v>27</v>
      </c>
      <c r="M233" s="3" t="s">
        <v>27</v>
      </c>
      <c r="N233" s="3" t="s">
        <v>27</v>
      </c>
      <c r="O233" s="3" t="s">
        <v>27</v>
      </c>
      <c r="P233" s="3" t="s">
        <v>27</v>
      </c>
      <c r="Q233" s="2">
        <v>248800.98663721301</v>
      </c>
      <c r="R233" s="2">
        <v>138496.78475164701</v>
      </c>
      <c r="S233" s="2">
        <v>72764.422725708297</v>
      </c>
      <c r="T233" s="74" t="s">
        <v>27</v>
      </c>
      <c r="U233" s="74" t="s">
        <v>27</v>
      </c>
      <c r="V233" s="76">
        <v>105473.374533414</v>
      </c>
      <c r="W233" s="76">
        <v>22707.743577681202</v>
      </c>
      <c r="X233" s="76">
        <v>49408.663208100399</v>
      </c>
      <c r="Y233" s="76">
        <v>17341.973007750301</v>
      </c>
      <c r="Z233" s="2">
        <v>7793.7882364433599</v>
      </c>
      <c r="AA233" s="47">
        <v>3857.1658548093501</v>
      </c>
    </row>
    <row r="234" spans="1:27" x14ac:dyDescent="0.15">
      <c r="A234" s="1"/>
      <c r="B234" s="7"/>
      <c r="C234" s="5">
        <v>4</v>
      </c>
      <c r="D234" s="8"/>
      <c r="E234" s="63">
        <v>1112003.16184301</v>
      </c>
      <c r="F234" s="2">
        <v>797146.50098867598</v>
      </c>
      <c r="G234" s="3" t="s">
        <v>27</v>
      </c>
      <c r="H234" s="3" t="s">
        <v>27</v>
      </c>
      <c r="I234" s="3" t="s">
        <v>27</v>
      </c>
      <c r="J234" s="3" t="s">
        <v>27</v>
      </c>
      <c r="K234" s="3" t="s">
        <v>27</v>
      </c>
      <c r="L234" s="3" t="s">
        <v>27</v>
      </c>
      <c r="M234" s="3" t="s">
        <v>27</v>
      </c>
      <c r="N234" s="3" t="s">
        <v>27</v>
      </c>
      <c r="O234" s="3" t="s">
        <v>27</v>
      </c>
      <c r="P234" s="3" t="s">
        <v>27</v>
      </c>
      <c r="Q234" s="2">
        <v>188168.14968919099</v>
      </c>
      <c r="R234" s="2">
        <v>73998.058577683405</v>
      </c>
      <c r="S234" s="2">
        <v>47210.951950081697</v>
      </c>
      <c r="T234" s="74" t="s">
        <v>27</v>
      </c>
      <c r="U234" s="74" t="s">
        <v>27</v>
      </c>
      <c r="V234" s="76">
        <v>117083.855150356</v>
      </c>
      <c r="W234" s="76">
        <v>29953.1239875547</v>
      </c>
      <c r="X234" s="76">
        <v>58633.999975584702</v>
      </c>
      <c r="Y234" s="76">
        <v>18121.7278593093</v>
      </c>
      <c r="Z234" s="2">
        <v>7458.2457001407402</v>
      </c>
      <c r="AA234" s="47">
        <v>67912.771778118098</v>
      </c>
    </row>
    <row r="235" spans="1:27" x14ac:dyDescent="0.15">
      <c r="A235" s="1"/>
      <c r="B235" s="7"/>
      <c r="C235" s="5">
        <v>5</v>
      </c>
      <c r="D235" s="8"/>
      <c r="E235" s="63">
        <v>1108688.7518223899</v>
      </c>
      <c r="F235" s="2">
        <v>762447.00811169005</v>
      </c>
      <c r="G235" s="3" t="s">
        <v>27</v>
      </c>
      <c r="H235" s="3" t="s">
        <v>27</v>
      </c>
      <c r="I235" s="3" t="s">
        <v>27</v>
      </c>
      <c r="J235" s="3" t="s">
        <v>27</v>
      </c>
      <c r="K235" s="3" t="s">
        <v>27</v>
      </c>
      <c r="L235" s="3" t="s">
        <v>27</v>
      </c>
      <c r="M235" s="3" t="s">
        <v>27</v>
      </c>
      <c r="N235" s="3" t="s">
        <v>27</v>
      </c>
      <c r="O235" s="3" t="s">
        <v>27</v>
      </c>
      <c r="P235" s="3" t="s">
        <v>27</v>
      </c>
      <c r="Q235" s="2">
        <v>227617.614389789</v>
      </c>
      <c r="R235" s="2">
        <v>112329.936836288</v>
      </c>
      <c r="S235" s="2">
        <v>62261.4469836555</v>
      </c>
      <c r="T235" s="74" t="s">
        <v>27</v>
      </c>
      <c r="U235" s="74" t="s">
        <v>27</v>
      </c>
      <c r="V235" s="76">
        <v>109581.31058919</v>
      </c>
      <c r="W235" s="76">
        <v>29689.9410291444</v>
      </c>
      <c r="X235" s="76">
        <v>40386.3637308955</v>
      </c>
      <c r="Y235" s="76">
        <v>21096.8727462233</v>
      </c>
      <c r="Z235" s="2">
        <v>13764.9502630717</v>
      </c>
      <c r="AA235" s="47">
        <v>52435.539964042102</v>
      </c>
    </row>
    <row r="236" spans="1:27" x14ac:dyDescent="0.15">
      <c r="A236" s="1"/>
      <c r="B236" s="7"/>
      <c r="C236" s="5">
        <v>6</v>
      </c>
      <c r="D236" s="8"/>
      <c r="E236" s="63">
        <v>1178652.31909107</v>
      </c>
      <c r="F236" s="2">
        <v>844659.46873255901</v>
      </c>
      <c r="G236" s="3" t="s">
        <v>27</v>
      </c>
      <c r="H236" s="3" t="s">
        <v>27</v>
      </c>
      <c r="I236" s="3" t="s">
        <v>27</v>
      </c>
      <c r="J236" s="3" t="s">
        <v>27</v>
      </c>
      <c r="K236" s="3" t="s">
        <v>27</v>
      </c>
      <c r="L236" s="3" t="s">
        <v>27</v>
      </c>
      <c r="M236" s="3" t="s">
        <v>27</v>
      </c>
      <c r="N236" s="3" t="s">
        <v>27</v>
      </c>
      <c r="O236" s="3" t="s">
        <v>27</v>
      </c>
      <c r="P236" s="3" t="s">
        <v>27</v>
      </c>
      <c r="Q236" s="2">
        <v>215528.20760815</v>
      </c>
      <c r="R236" s="2">
        <v>98309.269036024794</v>
      </c>
      <c r="S236" s="2">
        <v>36242.077876072799</v>
      </c>
      <c r="T236" s="74" t="s">
        <v>27</v>
      </c>
      <c r="U236" s="74" t="s">
        <v>27</v>
      </c>
      <c r="V236" s="76">
        <v>105306.521794286</v>
      </c>
      <c r="W236" s="76">
        <v>34199.083265281603</v>
      </c>
      <c r="X236" s="76">
        <v>52590.0439073823</v>
      </c>
      <c r="Y236" s="76">
        <v>18206.755038575</v>
      </c>
      <c r="Z236" s="2">
        <v>10656.2492834608</v>
      </c>
      <c r="AA236" s="47">
        <v>69128.190517249503</v>
      </c>
    </row>
    <row r="237" spans="1:27" x14ac:dyDescent="0.15">
      <c r="A237" s="1"/>
      <c r="B237" s="7"/>
      <c r="C237" s="5">
        <v>7</v>
      </c>
      <c r="D237" s="8"/>
      <c r="E237" s="63">
        <v>1131575.9630076</v>
      </c>
      <c r="F237" s="2">
        <v>756260.49141541298</v>
      </c>
      <c r="G237" s="3" t="s">
        <v>27</v>
      </c>
      <c r="H237" s="3" t="s">
        <v>27</v>
      </c>
      <c r="I237" s="3" t="s">
        <v>27</v>
      </c>
      <c r="J237" s="3" t="s">
        <v>27</v>
      </c>
      <c r="K237" s="3" t="s">
        <v>27</v>
      </c>
      <c r="L237" s="3" t="s">
        <v>27</v>
      </c>
      <c r="M237" s="3" t="s">
        <v>27</v>
      </c>
      <c r="N237" s="3" t="s">
        <v>27</v>
      </c>
      <c r="O237" s="3" t="s">
        <v>27</v>
      </c>
      <c r="P237" s="3" t="s">
        <v>27</v>
      </c>
      <c r="Q237" s="2">
        <v>232781.32769368999</v>
      </c>
      <c r="R237" s="2">
        <v>143820.29161711401</v>
      </c>
      <c r="S237" s="2">
        <v>57120.983810784601</v>
      </c>
      <c r="T237" s="74" t="s">
        <v>27</v>
      </c>
      <c r="U237" s="74" t="s">
        <v>27</v>
      </c>
      <c r="V237" s="76">
        <v>98355.220389982103</v>
      </c>
      <c r="W237" s="76">
        <v>25106.817649682798</v>
      </c>
      <c r="X237" s="76">
        <v>44031.046136913901</v>
      </c>
      <c r="Y237" s="76">
        <v>12945.924072845401</v>
      </c>
      <c r="Z237" s="2">
        <v>19301.3848795786</v>
      </c>
      <c r="AA237" s="47">
        <v>50345.208113993504</v>
      </c>
    </row>
    <row r="238" spans="1:27" x14ac:dyDescent="0.15">
      <c r="A238" s="1"/>
      <c r="B238" s="7"/>
      <c r="C238" s="5">
        <v>8</v>
      </c>
      <c r="D238" s="8"/>
      <c r="E238" s="63">
        <v>1113831.5298492601</v>
      </c>
      <c r="F238" s="2">
        <v>784280.16279198998</v>
      </c>
      <c r="G238" s="3" t="s">
        <v>27</v>
      </c>
      <c r="H238" s="3" t="s">
        <v>27</v>
      </c>
      <c r="I238" s="3" t="s">
        <v>27</v>
      </c>
      <c r="J238" s="3" t="s">
        <v>27</v>
      </c>
      <c r="K238" s="3" t="s">
        <v>27</v>
      </c>
      <c r="L238" s="3" t="s">
        <v>27</v>
      </c>
      <c r="M238" s="3" t="s">
        <v>27</v>
      </c>
      <c r="N238" s="3" t="s">
        <v>27</v>
      </c>
      <c r="O238" s="3" t="s">
        <v>27</v>
      </c>
      <c r="P238" s="3" t="s">
        <v>27</v>
      </c>
      <c r="Q238" s="2">
        <v>212853.197361111</v>
      </c>
      <c r="R238" s="2">
        <v>138693.91201104599</v>
      </c>
      <c r="S238" s="2">
        <v>53295.361800177401</v>
      </c>
      <c r="T238" s="74" t="s">
        <v>27</v>
      </c>
      <c r="U238" s="74" t="s">
        <v>27</v>
      </c>
      <c r="V238" s="76">
        <v>85197.035976417203</v>
      </c>
      <c r="W238" s="76">
        <v>19902.197220318001</v>
      </c>
      <c r="X238" s="76">
        <v>38227.900861692797</v>
      </c>
      <c r="Y238" s="76">
        <v>20636.8249446072</v>
      </c>
      <c r="Z238" s="2">
        <v>3659.54815971783</v>
      </c>
      <c r="AA238" s="47">
        <v>62872.951298488697</v>
      </c>
    </row>
    <row r="239" spans="1:27" x14ac:dyDescent="0.15">
      <c r="A239" s="1"/>
      <c r="B239" s="7"/>
      <c r="C239" s="5">
        <v>9</v>
      </c>
      <c r="D239" s="8"/>
      <c r="E239" s="63">
        <v>1125707.8005510999</v>
      </c>
      <c r="F239" s="2">
        <v>837707.13016558101</v>
      </c>
      <c r="G239" s="3" t="s">
        <v>27</v>
      </c>
      <c r="H239" s="3" t="s">
        <v>27</v>
      </c>
      <c r="I239" s="3" t="s">
        <v>27</v>
      </c>
      <c r="J239" s="3" t="s">
        <v>27</v>
      </c>
      <c r="K239" s="3" t="s">
        <v>27</v>
      </c>
      <c r="L239" s="3" t="s">
        <v>27</v>
      </c>
      <c r="M239" s="3" t="s">
        <v>27</v>
      </c>
      <c r="N239" s="3" t="s">
        <v>27</v>
      </c>
      <c r="O239" s="3" t="s">
        <v>27</v>
      </c>
      <c r="P239" s="3" t="s">
        <v>27</v>
      </c>
      <c r="Q239" s="2">
        <v>196984.03175516301</v>
      </c>
      <c r="R239" s="2">
        <v>112430.77058007399</v>
      </c>
      <c r="S239" s="2">
        <v>51429.465262797501</v>
      </c>
      <c r="T239" s="74" t="s">
        <v>27</v>
      </c>
      <c r="U239" s="74" t="s">
        <v>27</v>
      </c>
      <c r="V239" s="76">
        <v>84681.174037923804</v>
      </c>
      <c r="W239" s="76">
        <v>14886.7509895681</v>
      </c>
      <c r="X239" s="76">
        <v>47352.400198408599</v>
      </c>
      <c r="Y239" s="76">
        <v>10070.4707827977</v>
      </c>
      <c r="Z239" s="2">
        <v>6598.6404061000003</v>
      </c>
      <c r="AA239" s="47">
        <v>42067.685040809898</v>
      </c>
    </row>
    <row r="240" spans="1:27" x14ac:dyDescent="0.15">
      <c r="A240" s="1"/>
      <c r="B240" s="7"/>
      <c r="C240" s="5">
        <v>10</v>
      </c>
      <c r="D240" s="8"/>
      <c r="E240" s="63">
        <v>1127983.8750010801</v>
      </c>
      <c r="F240" s="2">
        <v>780136.99968681496</v>
      </c>
      <c r="G240" s="3" t="s">
        <v>27</v>
      </c>
      <c r="H240" s="3" t="s">
        <v>27</v>
      </c>
      <c r="I240" s="3" t="s">
        <v>27</v>
      </c>
      <c r="J240" s="3" t="s">
        <v>27</v>
      </c>
      <c r="K240" s="3" t="s">
        <v>27</v>
      </c>
      <c r="L240" s="3" t="s">
        <v>27</v>
      </c>
      <c r="M240" s="3" t="s">
        <v>27</v>
      </c>
      <c r="N240" s="3" t="s">
        <v>27</v>
      </c>
      <c r="O240" s="3" t="s">
        <v>27</v>
      </c>
      <c r="P240" s="3" t="s">
        <v>27</v>
      </c>
      <c r="Q240" s="2">
        <v>230370.789005331</v>
      </c>
      <c r="R240" s="2">
        <v>147125.029004707</v>
      </c>
      <c r="S240" s="2">
        <v>73452.495559465096</v>
      </c>
      <c r="T240" s="74" t="s">
        <v>27</v>
      </c>
      <c r="U240" s="74" t="s">
        <v>27</v>
      </c>
      <c r="V240" s="76">
        <v>89900.268587498402</v>
      </c>
      <c r="W240" s="76">
        <v>20584.305810270402</v>
      </c>
      <c r="X240" s="76">
        <v>42760.212447987302</v>
      </c>
      <c r="Y240" s="76">
        <v>11489.2915387673</v>
      </c>
      <c r="Z240" s="2">
        <v>10402.3407171167</v>
      </c>
      <c r="AA240" s="47">
        <v>50410.788528549398</v>
      </c>
    </row>
    <row r="241" spans="1:27" x14ac:dyDescent="0.15">
      <c r="A241" s="1"/>
      <c r="B241" s="7"/>
      <c r="C241" s="5">
        <v>11</v>
      </c>
      <c r="D241" s="8"/>
      <c r="E241" s="63">
        <v>1127190.97754386</v>
      </c>
      <c r="F241" s="2">
        <v>790493.70925989805</v>
      </c>
      <c r="G241" s="3" t="s">
        <v>27</v>
      </c>
      <c r="H241" s="3" t="s">
        <v>27</v>
      </c>
      <c r="I241" s="3" t="s">
        <v>27</v>
      </c>
      <c r="J241" s="3" t="s">
        <v>27</v>
      </c>
      <c r="K241" s="3" t="s">
        <v>27</v>
      </c>
      <c r="L241" s="3" t="s">
        <v>27</v>
      </c>
      <c r="M241" s="3" t="s">
        <v>27</v>
      </c>
      <c r="N241" s="3" t="s">
        <v>27</v>
      </c>
      <c r="O241" s="3" t="s">
        <v>27</v>
      </c>
      <c r="P241" s="3" t="s">
        <v>27</v>
      </c>
      <c r="Q241" s="2">
        <v>249676.233945118</v>
      </c>
      <c r="R241" s="2">
        <v>157196.295400412</v>
      </c>
      <c r="S241" s="2">
        <v>54859.076157584102</v>
      </c>
      <c r="T241" s="74" t="s">
        <v>27</v>
      </c>
      <c r="U241" s="74" t="s">
        <v>27</v>
      </c>
      <c r="V241" s="76">
        <v>98885.458419918505</v>
      </c>
      <c r="W241" s="78">
        <v>21460.866236706599</v>
      </c>
      <c r="X241" s="76">
        <v>54773.951417853699</v>
      </c>
      <c r="Y241" s="76">
        <v>12222.476933918</v>
      </c>
      <c r="Z241" s="2">
        <v>14209.7845224291</v>
      </c>
      <c r="AA241" s="47">
        <v>35665.690714868302</v>
      </c>
    </row>
    <row r="242" spans="1:27" x14ac:dyDescent="0.15">
      <c r="A242" s="1"/>
      <c r="B242" s="7"/>
      <c r="C242" s="5">
        <v>12</v>
      </c>
      <c r="D242" s="8"/>
      <c r="E242" s="63">
        <v>1088037.3381207599</v>
      </c>
      <c r="F242" s="2">
        <v>791837.96724277397</v>
      </c>
      <c r="G242" s="3" t="s">
        <v>27</v>
      </c>
      <c r="H242" s="3" t="s">
        <v>27</v>
      </c>
      <c r="I242" s="3" t="s">
        <v>27</v>
      </c>
      <c r="J242" s="3" t="s">
        <v>27</v>
      </c>
      <c r="K242" s="3" t="s">
        <v>27</v>
      </c>
      <c r="L242" s="3" t="s">
        <v>27</v>
      </c>
      <c r="M242" s="3" t="s">
        <v>27</v>
      </c>
      <c r="N242" s="3" t="s">
        <v>27</v>
      </c>
      <c r="O242" s="3" t="s">
        <v>27</v>
      </c>
      <c r="P242" s="3" t="s">
        <v>27</v>
      </c>
      <c r="Q242" s="2">
        <v>199227.60366076499</v>
      </c>
      <c r="R242" s="2">
        <v>109890.431412234</v>
      </c>
      <c r="S242" s="2">
        <v>74541.910575517104</v>
      </c>
      <c r="T242" s="74" t="s">
        <v>27</v>
      </c>
      <c r="U242" s="74" t="s">
        <v>27</v>
      </c>
      <c r="V242" s="76">
        <v>90038.791357698996</v>
      </c>
      <c r="W242" s="78">
        <v>22376.205376106202</v>
      </c>
      <c r="X242" s="76">
        <v>47296.613047935301</v>
      </c>
      <c r="Y242" s="76">
        <v>13172.717062067301</v>
      </c>
      <c r="Z242" s="2">
        <v>7103.0045397086196</v>
      </c>
      <c r="AA242" s="47">
        <v>34362.421345981697</v>
      </c>
    </row>
    <row r="243" spans="1:27" x14ac:dyDescent="0.15">
      <c r="A243" s="1"/>
      <c r="B243" s="7" t="s">
        <v>34</v>
      </c>
      <c r="C243" s="5">
        <v>1</v>
      </c>
      <c r="D243" s="8" t="s">
        <v>26</v>
      </c>
      <c r="E243" s="63">
        <v>1200199.0139796799</v>
      </c>
      <c r="F243" s="2">
        <v>853469.60642968595</v>
      </c>
      <c r="G243" s="3" t="s">
        <v>27</v>
      </c>
      <c r="H243" s="3" t="s">
        <v>27</v>
      </c>
      <c r="I243" s="3" t="s">
        <v>27</v>
      </c>
      <c r="J243" s="3" t="s">
        <v>27</v>
      </c>
      <c r="K243" s="3" t="s">
        <v>27</v>
      </c>
      <c r="L243" s="3" t="s">
        <v>27</v>
      </c>
      <c r="M243" s="3" t="s">
        <v>27</v>
      </c>
      <c r="N243" s="3" t="s">
        <v>27</v>
      </c>
      <c r="O243" s="3" t="s">
        <v>27</v>
      </c>
      <c r="P243" s="3" t="s">
        <v>27</v>
      </c>
      <c r="Q243" s="2">
        <v>219450.31651349101</v>
      </c>
      <c r="R243" s="2">
        <v>107228.303362359</v>
      </c>
      <c r="S243" s="2">
        <v>54057.9720089732</v>
      </c>
      <c r="T243" s="74" t="s">
        <v>27</v>
      </c>
      <c r="U243" s="74" t="s">
        <v>27</v>
      </c>
      <c r="V243" s="76">
        <v>103583.716468484</v>
      </c>
      <c r="W243" s="78">
        <v>25481.682964903699</v>
      </c>
      <c r="X243" s="76">
        <v>44589.265136247297</v>
      </c>
      <c r="Y243" s="76">
        <v>35004.382325937499</v>
      </c>
      <c r="Z243" s="2">
        <v>7573.4642647001601</v>
      </c>
      <c r="AA243" s="47">
        <v>94316.878361334602</v>
      </c>
    </row>
    <row r="244" spans="1:27" x14ac:dyDescent="0.15">
      <c r="A244" s="1"/>
      <c r="B244" s="7"/>
      <c r="C244" s="5">
        <v>2</v>
      </c>
      <c r="D244" s="8"/>
      <c r="E244" s="63">
        <v>863069.84948588395</v>
      </c>
      <c r="F244" s="2">
        <v>567591.81098503002</v>
      </c>
      <c r="G244" s="3" t="s">
        <v>27</v>
      </c>
      <c r="H244" s="3" t="s">
        <v>27</v>
      </c>
      <c r="I244" s="3" t="s">
        <v>27</v>
      </c>
      <c r="J244" s="3" t="s">
        <v>27</v>
      </c>
      <c r="K244" s="3" t="s">
        <v>27</v>
      </c>
      <c r="L244" s="3" t="s">
        <v>27</v>
      </c>
      <c r="M244" s="3" t="s">
        <v>27</v>
      </c>
      <c r="N244" s="3" t="s">
        <v>27</v>
      </c>
      <c r="O244" s="3" t="s">
        <v>27</v>
      </c>
      <c r="P244" s="3" t="s">
        <v>27</v>
      </c>
      <c r="Q244" s="2">
        <v>192728.29520641101</v>
      </c>
      <c r="R244" s="2">
        <v>103953.643376718</v>
      </c>
      <c r="S244" s="2">
        <v>54405.067202796599</v>
      </c>
      <c r="T244" s="74" t="s">
        <v>27</v>
      </c>
      <c r="U244" s="74" t="s">
        <v>27</v>
      </c>
      <c r="V244" s="76">
        <v>90549.597515118294</v>
      </c>
      <c r="W244" s="78">
        <v>29226.463787041499</v>
      </c>
      <c r="X244" s="76">
        <v>43670.816079254699</v>
      </c>
      <c r="Y244" s="76">
        <v>16784.9202759691</v>
      </c>
      <c r="Z244" s="2">
        <v>3380.62916166787</v>
      </c>
      <c r="AA244" s="47">
        <v>49161.287473771801</v>
      </c>
    </row>
    <row r="245" spans="1:27" x14ac:dyDescent="0.15">
      <c r="A245" s="1"/>
      <c r="B245" s="7"/>
      <c r="C245" s="5">
        <v>3</v>
      </c>
      <c r="D245" s="8"/>
      <c r="E245" s="63">
        <v>1320755.1480711501</v>
      </c>
      <c r="F245" s="2">
        <v>772363.39947981795</v>
      </c>
      <c r="G245" s="3" t="s">
        <v>27</v>
      </c>
      <c r="H245" s="3" t="s">
        <v>27</v>
      </c>
      <c r="I245" s="3" t="s">
        <v>27</v>
      </c>
      <c r="J245" s="3" t="s">
        <v>27</v>
      </c>
      <c r="K245" s="3" t="s">
        <v>27</v>
      </c>
      <c r="L245" s="3" t="s">
        <v>27</v>
      </c>
      <c r="M245" s="3" t="s">
        <v>27</v>
      </c>
      <c r="N245" s="3" t="s">
        <v>27</v>
      </c>
      <c r="O245" s="3" t="s">
        <v>27</v>
      </c>
      <c r="P245" s="3" t="s">
        <v>27</v>
      </c>
      <c r="Q245" s="2">
        <v>376708.192936618</v>
      </c>
      <c r="R245" s="2">
        <v>239848.21057909101</v>
      </c>
      <c r="S245" s="2">
        <v>156482.054196121</v>
      </c>
      <c r="T245" s="74" t="s">
        <v>27</v>
      </c>
      <c r="U245" s="74" t="s">
        <v>27</v>
      </c>
      <c r="V245" s="76">
        <v>102878.445121709</v>
      </c>
      <c r="W245" s="78">
        <v>27039.119981669701</v>
      </c>
      <c r="X245" s="76">
        <v>53675.492393211098</v>
      </c>
      <c r="Y245" s="76">
        <v>12724.268191838901</v>
      </c>
      <c r="Z245" s="2">
        <v>9140.7445595563295</v>
      </c>
      <c r="AA245" s="47">
        <v>96261.283123933405</v>
      </c>
    </row>
    <row r="246" spans="1:27" x14ac:dyDescent="0.15">
      <c r="A246" s="1"/>
      <c r="B246" s="7"/>
      <c r="C246" s="5">
        <v>4</v>
      </c>
      <c r="D246" s="8"/>
      <c r="E246" s="63">
        <v>1186443.85441879</v>
      </c>
      <c r="F246" s="2">
        <v>855825.20235756203</v>
      </c>
      <c r="G246" s="3" t="s">
        <v>27</v>
      </c>
      <c r="H246" s="3" t="s">
        <v>27</v>
      </c>
      <c r="I246" s="3" t="s">
        <v>27</v>
      </c>
      <c r="J246" s="3" t="s">
        <v>27</v>
      </c>
      <c r="K246" s="3" t="s">
        <v>27</v>
      </c>
      <c r="L246" s="3" t="s">
        <v>27</v>
      </c>
      <c r="M246" s="3" t="s">
        <v>27</v>
      </c>
      <c r="N246" s="3" t="s">
        <v>27</v>
      </c>
      <c r="O246" s="3" t="s">
        <v>27</v>
      </c>
      <c r="P246" s="3" t="s">
        <v>27</v>
      </c>
      <c r="Q246" s="2">
        <v>202893.98836218801</v>
      </c>
      <c r="R246" s="2">
        <v>123906.587032768</v>
      </c>
      <c r="S246" s="2">
        <v>75106.973519145002</v>
      </c>
      <c r="T246" s="74" t="s">
        <v>27</v>
      </c>
      <c r="U246" s="74" t="s">
        <v>27</v>
      </c>
      <c r="V246" s="76">
        <v>79742.152541049698</v>
      </c>
      <c r="W246" s="78">
        <v>21919.552971171001</v>
      </c>
      <c r="X246" s="76">
        <v>41126.2911959579</v>
      </c>
      <c r="Y246" s="76">
        <v>11673.4081507644</v>
      </c>
      <c r="Z246" s="2">
        <v>8413.0037613467794</v>
      </c>
      <c r="AA246" s="47">
        <v>43915.8239930821</v>
      </c>
    </row>
    <row r="247" spans="1:27" x14ac:dyDescent="0.15">
      <c r="A247" s="1"/>
      <c r="B247" s="7"/>
      <c r="C247" s="5">
        <v>5</v>
      </c>
      <c r="D247" s="8"/>
      <c r="E247" s="63">
        <v>1094681.3263171101</v>
      </c>
      <c r="F247" s="2">
        <v>761006.12321744696</v>
      </c>
      <c r="G247" s="3" t="s">
        <v>27</v>
      </c>
      <c r="H247" s="3" t="s">
        <v>27</v>
      </c>
      <c r="I247" s="3" t="s">
        <v>27</v>
      </c>
      <c r="J247" s="3" t="s">
        <v>27</v>
      </c>
      <c r="K247" s="3" t="s">
        <v>27</v>
      </c>
      <c r="L247" s="3" t="s">
        <v>27</v>
      </c>
      <c r="M247" s="3" t="s">
        <v>27</v>
      </c>
      <c r="N247" s="3" t="s">
        <v>27</v>
      </c>
      <c r="O247" s="3" t="s">
        <v>27</v>
      </c>
      <c r="P247" s="3" t="s">
        <v>27</v>
      </c>
      <c r="Q247" s="2">
        <v>245816.456545806</v>
      </c>
      <c r="R247" s="2">
        <v>156304.51424893099</v>
      </c>
      <c r="S247" s="2">
        <v>86671.2776279026</v>
      </c>
      <c r="T247" s="74" t="s">
        <v>27</v>
      </c>
      <c r="U247" s="74" t="s">
        <v>27</v>
      </c>
      <c r="V247" s="76">
        <v>100042.62028111301</v>
      </c>
      <c r="W247" s="78">
        <v>25491.894873539</v>
      </c>
      <c r="X247" s="76">
        <v>48930.806501629697</v>
      </c>
      <c r="Y247" s="76">
        <v>13139.1276804672</v>
      </c>
      <c r="Z247" s="2">
        <v>547.70064494609596</v>
      </c>
      <c r="AA247" s="47">
        <v>48608.322141738601</v>
      </c>
    </row>
    <row r="248" spans="1:27" x14ac:dyDescent="0.15">
      <c r="A248" s="1"/>
      <c r="B248" s="7"/>
      <c r="C248" s="5">
        <v>6</v>
      </c>
      <c r="D248" s="8"/>
      <c r="E248" s="63">
        <v>1084269.08903462</v>
      </c>
      <c r="F248" s="2">
        <v>799805.27049472497</v>
      </c>
      <c r="G248" s="3" t="s">
        <v>27</v>
      </c>
      <c r="H248" s="3" t="s">
        <v>27</v>
      </c>
      <c r="I248" s="3" t="s">
        <v>27</v>
      </c>
      <c r="J248" s="3" t="s">
        <v>27</v>
      </c>
      <c r="K248" s="3" t="s">
        <v>27</v>
      </c>
      <c r="L248" s="3" t="s">
        <v>27</v>
      </c>
      <c r="M248" s="3" t="s">
        <v>27</v>
      </c>
      <c r="N248" s="3" t="s">
        <v>27</v>
      </c>
      <c r="O248" s="3" t="s">
        <v>27</v>
      </c>
      <c r="P248" s="3" t="s">
        <v>27</v>
      </c>
      <c r="Q248" s="2">
        <v>189757.77191507799</v>
      </c>
      <c r="R248" s="2">
        <v>119934.789489856</v>
      </c>
      <c r="S248" s="2">
        <v>32311.438186827701</v>
      </c>
      <c r="T248" s="74" t="s">
        <v>27</v>
      </c>
      <c r="U248" s="74" t="s">
        <v>27</v>
      </c>
      <c r="V248" s="76">
        <v>70497.430532249404</v>
      </c>
      <c r="W248" s="78">
        <v>22366.961632250299</v>
      </c>
      <c r="X248" s="76">
        <v>38423.560100100898</v>
      </c>
      <c r="Y248" s="76">
        <v>17888.196503844301</v>
      </c>
      <c r="Z248" s="2">
        <v>2520.1073894588699</v>
      </c>
      <c r="AA248" s="47">
        <v>41270.379045091999</v>
      </c>
    </row>
    <row r="249" spans="1:27" x14ac:dyDescent="0.15">
      <c r="A249" s="1"/>
      <c r="B249" s="7"/>
      <c r="C249" s="5">
        <v>7</v>
      </c>
      <c r="D249" s="8"/>
      <c r="E249" s="63">
        <v>1388465.4493938</v>
      </c>
      <c r="F249" s="2">
        <v>828805.70989010704</v>
      </c>
      <c r="G249" s="3" t="s">
        <v>27</v>
      </c>
      <c r="H249" s="3" t="s">
        <v>27</v>
      </c>
      <c r="I249" s="3" t="s">
        <v>27</v>
      </c>
      <c r="J249" s="3" t="s">
        <v>27</v>
      </c>
      <c r="K249" s="3" t="s">
        <v>27</v>
      </c>
      <c r="L249" s="3" t="s">
        <v>27</v>
      </c>
      <c r="M249" s="3" t="s">
        <v>27</v>
      </c>
      <c r="N249" s="3" t="s">
        <v>27</v>
      </c>
      <c r="O249" s="3" t="s">
        <v>27</v>
      </c>
      <c r="P249" s="3" t="s">
        <v>27</v>
      </c>
      <c r="Q249" s="2">
        <v>270759.15630996297</v>
      </c>
      <c r="R249" s="2">
        <v>157648.185894825</v>
      </c>
      <c r="S249" s="2">
        <v>66385.594875774201</v>
      </c>
      <c r="T249" s="74" t="s">
        <v>27</v>
      </c>
      <c r="U249" s="74" t="s">
        <v>27</v>
      </c>
      <c r="V249" s="76">
        <v>116262.464917383</v>
      </c>
      <c r="W249" s="78">
        <v>23591.246335416701</v>
      </c>
      <c r="X249" s="76">
        <v>54129.543744537601</v>
      </c>
      <c r="Y249" s="76">
        <v>28794.259815654499</v>
      </c>
      <c r="Z249" s="2">
        <v>8503.8016350407797</v>
      </c>
      <c r="AA249" s="47">
        <v>180215.30332852501</v>
      </c>
    </row>
    <row r="250" spans="1:27" x14ac:dyDescent="0.15">
      <c r="A250" s="1"/>
      <c r="B250" s="7"/>
      <c r="C250" s="5">
        <v>8</v>
      </c>
      <c r="D250" s="8"/>
      <c r="E250" s="63">
        <v>1125721.0655972001</v>
      </c>
      <c r="F250" s="2">
        <v>829258.774612359</v>
      </c>
      <c r="G250" s="3" t="s">
        <v>27</v>
      </c>
      <c r="H250" s="3" t="s">
        <v>27</v>
      </c>
      <c r="I250" s="3" t="s">
        <v>27</v>
      </c>
      <c r="J250" s="3" t="s">
        <v>27</v>
      </c>
      <c r="K250" s="3" t="s">
        <v>27</v>
      </c>
      <c r="L250" s="3" t="s">
        <v>27</v>
      </c>
      <c r="M250" s="3" t="s">
        <v>27</v>
      </c>
      <c r="N250" s="3" t="s">
        <v>27</v>
      </c>
      <c r="O250" s="3" t="s">
        <v>27</v>
      </c>
      <c r="P250" s="3" t="s">
        <v>27</v>
      </c>
      <c r="Q250" s="2">
        <v>221455.93264244299</v>
      </c>
      <c r="R250" s="2">
        <v>124170.65818442201</v>
      </c>
      <c r="S250" s="2">
        <v>51233.4049896957</v>
      </c>
      <c r="T250" s="74" t="s">
        <v>27</v>
      </c>
      <c r="U250" s="74" t="s">
        <v>27</v>
      </c>
      <c r="V250" s="76">
        <v>101102.75187259899</v>
      </c>
      <c r="W250" s="78">
        <v>28126.818858066799</v>
      </c>
      <c r="X250" s="76">
        <v>49810.561614466897</v>
      </c>
      <c r="Y250" s="76">
        <v>15775.9628629006</v>
      </c>
      <c r="Z250" s="2">
        <v>7839.2416349171099</v>
      </c>
      <c r="AA250" s="47">
        <v>14210.3729819623</v>
      </c>
    </row>
    <row r="251" spans="1:27" x14ac:dyDescent="0.15">
      <c r="A251" s="1"/>
      <c r="B251" s="7"/>
      <c r="C251" s="5">
        <v>9</v>
      </c>
      <c r="D251" s="8"/>
      <c r="E251" s="63">
        <v>1138014.8329314101</v>
      </c>
      <c r="F251" s="2">
        <v>813686.14986403601</v>
      </c>
      <c r="G251" s="3" t="s">
        <v>27</v>
      </c>
      <c r="H251" s="3" t="s">
        <v>27</v>
      </c>
      <c r="I251" s="3" t="s">
        <v>27</v>
      </c>
      <c r="J251" s="3" t="s">
        <v>27</v>
      </c>
      <c r="K251" s="3" t="s">
        <v>27</v>
      </c>
      <c r="L251" s="3" t="s">
        <v>27</v>
      </c>
      <c r="M251" s="3" t="s">
        <v>27</v>
      </c>
      <c r="N251" s="3" t="s">
        <v>27</v>
      </c>
      <c r="O251" s="3" t="s">
        <v>27</v>
      </c>
      <c r="P251" s="3" t="s">
        <v>27</v>
      </c>
      <c r="Q251" s="2">
        <v>258752.35885375299</v>
      </c>
      <c r="R251" s="2">
        <v>151415.12410909499</v>
      </c>
      <c r="S251" s="2">
        <v>91023.330487068306</v>
      </c>
      <c r="T251" s="74" t="s">
        <v>27</v>
      </c>
      <c r="U251" s="74" t="s">
        <v>27</v>
      </c>
      <c r="V251" s="76">
        <v>110495.815354284</v>
      </c>
      <c r="W251" s="78">
        <v>25412.050228280499</v>
      </c>
      <c r="X251" s="76">
        <v>52110.261028579604</v>
      </c>
      <c r="Y251" s="76">
        <v>23465.185306524301</v>
      </c>
      <c r="Z251" s="2">
        <v>5575.5718582259897</v>
      </c>
      <c r="AA251" s="47">
        <v>41214.881246220801</v>
      </c>
    </row>
    <row r="252" spans="1:27" x14ac:dyDescent="0.15">
      <c r="A252" s="1"/>
      <c r="B252" s="7"/>
      <c r="C252" s="5">
        <v>10</v>
      </c>
      <c r="D252" s="8"/>
      <c r="E252" s="63">
        <v>1133721.6505028401</v>
      </c>
      <c r="F252" s="2">
        <v>779509.54443802801</v>
      </c>
      <c r="G252" s="3" t="s">
        <v>27</v>
      </c>
      <c r="H252" s="3" t="s">
        <v>27</v>
      </c>
      <c r="I252" s="3" t="s">
        <v>27</v>
      </c>
      <c r="J252" s="3" t="s">
        <v>27</v>
      </c>
      <c r="K252" s="3" t="s">
        <v>27</v>
      </c>
      <c r="L252" s="3" t="s">
        <v>27</v>
      </c>
      <c r="M252" s="3" t="s">
        <v>27</v>
      </c>
      <c r="N252" s="3" t="s">
        <v>27</v>
      </c>
      <c r="O252" s="3" t="s">
        <v>27</v>
      </c>
      <c r="P252" s="3" t="s">
        <v>27</v>
      </c>
      <c r="Q252" s="2">
        <v>239085.53094154</v>
      </c>
      <c r="R252" s="2">
        <v>109849.733041582</v>
      </c>
      <c r="S252" s="2">
        <v>60998.924473730302</v>
      </c>
      <c r="T252" s="74" t="s">
        <v>27</v>
      </c>
      <c r="U252" s="74" t="s">
        <v>27</v>
      </c>
      <c r="V252" s="76">
        <v>120071.87743249501</v>
      </c>
      <c r="W252" s="78">
        <v>40208.996109797103</v>
      </c>
      <c r="X252" s="76">
        <v>46293.931181358603</v>
      </c>
      <c r="Y252" s="76">
        <v>23646.716323022501</v>
      </c>
      <c r="Z252" s="2">
        <v>4370.1653598066296</v>
      </c>
      <c r="AA252" s="47">
        <v>57295.8692038394</v>
      </c>
    </row>
    <row r="253" spans="1:27" x14ac:dyDescent="0.15">
      <c r="A253" s="1"/>
      <c r="B253" s="7"/>
      <c r="C253" s="5">
        <v>11</v>
      </c>
      <c r="D253" s="8"/>
      <c r="E253" s="63">
        <v>1068217.3155118299</v>
      </c>
      <c r="F253" s="2">
        <v>767265.58760610002</v>
      </c>
      <c r="G253" s="3" t="s">
        <v>27</v>
      </c>
      <c r="H253" s="3" t="s">
        <v>27</v>
      </c>
      <c r="I253" s="3" t="s">
        <v>27</v>
      </c>
      <c r="J253" s="3" t="s">
        <v>27</v>
      </c>
      <c r="K253" s="3" t="s">
        <v>27</v>
      </c>
      <c r="L253" s="3" t="s">
        <v>27</v>
      </c>
      <c r="M253" s="3" t="s">
        <v>27</v>
      </c>
      <c r="N253" s="3" t="s">
        <v>27</v>
      </c>
      <c r="O253" s="3" t="s">
        <v>27</v>
      </c>
      <c r="P253" s="3" t="s">
        <v>27</v>
      </c>
      <c r="Q253" s="2">
        <v>178893.33326526801</v>
      </c>
      <c r="R253" s="2">
        <v>96760.453156289805</v>
      </c>
      <c r="S253" s="2">
        <v>43121.675428183204</v>
      </c>
      <c r="T253" s="74" t="s">
        <v>27</v>
      </c>
      <c r="U253" s="74" t="s">
        <v>27</v>
      </c>
      <c r="V253" s="76">
        <v>83471.880183885296</v>
      </c>
      <c r="W253" s="78">
        <v>23375.273123861101</v>
      </c>
      <c r="X253" s="76">
        <v>36316.160097367298</v>
      </c>
      <c r="Y253" s="76">
        <v>12538.5769314552</v>
      </c>
      <c r="Z253" s="2">
        <v>7767.6173431684902</v>
      </c>
      <c r="AA253" s="47">
        <v>71274.843380316801</v>
      </c>
    </row>
    <row r="254" spans="1:27" x14ac:dyDescent="0.15">
      <c r="A254" s="1"/>
      <c r="B254" s="7"/>
      <c r="C254" s="5">
        <v>12</v>
      </c>
      <c r="D254" s="8"/>
      <c r="E254" s="63">
        <v>1243729.3824783801</v>
      </c>
      <c r="F254" s="2">
        <v>858207.34948053199</v>
      </c>
      <c r="G254" s="3" t="s">
        <v>27</v>
      </c>
      <c r="H254" s="3" t="s">
        <v>27</v>
      </c>
      <c r="I254" s="3" t="s">
        <v>27</v>
      </c>
      <c r="J254" s="3" t="s">
        <v>27</v>
      </c>
      <c r="K254" s="3" t="s">
        <v>27</v>
      </c>
      <c r="L254" s="3" t="s">
        <v>27</v>
      </c>
      <c r="M254" s="3" t="s">
        <v>27</v>
      </c>
      <c r="N254" s="3" t="s">
        <v>27</v>
      </c>
      <c r="O254" s="3" t="s">
        <v>27</v>
      </c>
      <c r="P254" s="3" t="s">
        <v>27</v>
      </c>
      <c r="Q254" s="2">
        <v>204578.62324317099</v>
      </c>
      <c r="R254" s="2">
        <v>107009.187451265</v>
      </c>
      <c r="S254" s="2">
        <v>44082.014040842601</v>
      </c>
      <c r="T254" s="74" t="s">
        <v>27</v>
      </c>
      <c r="U254" s="74" t="s">
        <v>27</v>
      </c>
      <c r="V254" s="76">
        <v>98065.1560324538</v>
      </c>
      <c r="W254" s="78">
        <v>30945.465411031699</v>
      </c>
      <c r="X254" s="76">
        <v>37807.307569739402</v>
      </c>
      <c r="Y254" s="76">
        <v>20566.2070993536</v>
      </c>
      <c r="Z254" s="2">
        <v>6865.8757521667203</v>
      </c>
      <c r="AA254" s="47">
        <v>76288.4610578719</v>
      </c>
    </row>
    <row r="255" spans="1:27" x14ac:dyDescent="0.15">
      <c r="A255" s="1"/>
      <c r="B255" s="7" t="s">
        <v>50</v>
      </c>
      <c r="C255" s="5">
        <v>1</v>
      </c>
      <c r="D255" s="8" t="s">
        <v>26</v>
      </c>
      <c r="E255" s="63">
        <v>933694.40662614105</v>
      </c>
      <c r="F255" s="2">
        <v>719721.50916691602</v>
      </c>
      <c r="G255" s="3" t="s">
        <v>27</v>
      </c>
      <c r="H255" s="3" t="s">
        <v>27</v>
      </c>
      <c r="I255" s="3" t="s">
        <v>27</v>
      </c>
      <c r="J255" s="3" t="s">
        <v>27</v>
      </c>
      <c r="K255" s="3" t="s">
        <v>27</v>
      </c>
      <c r="L255" s="3" t="s">
        <v>27</v>
      </c>
      <c r="M255" s="3" t="s">
        <v>27</v>
      </c>
      <c r="N255" s="3" t="s">
        <v>27</v>
      </c>
      <c r="O255" s="3" t="s">
        <v>27</v>
      </c>
      <c r="P255" s="3" t="s">
        <v>27</v>
      </c>
      <c r="Q255" s="2">
        <v>141053.35332623601</v>
      </c>
      <c r="R255" s="2">
        <v>76947.514277208393</v>
      </c>
      <c r="S255" s="2">
        <v>45079.170119781702</v>
      </c>
      <c r="T255" s="74" t="s">
        <v>27</v>
      </c>
      <c r="U255" s="74" t="s">
        <v>27</v>
      </c>
      <c r="V255" s="76">
        <v>59901.718462341501</v>
      </c>
      <c r="W255" s="78">
        <v>20068.671520857399</v>
      </c>
      <c r="X255" s="76">
        <v>26831.750905839999</v>
      </c>
      <c r="Y255" s="76">
        <v>18225.0415448725</v>
      </c>
      <c r="Z255" s="2">
        <v>2154.7567455288799</v>
      </c>
      <c r="AA255" s="47">
        <v>46977.671449187597</v>
      </c>
    </row>
    <row r="256" spans="1:27" x14ac:dyDescent="0.15">
      <c r="A256" s="1"/>
      <c r="B256" s="7"/>
      <c r="C256" s="5">
        <v>2</v>
      </c>
      <c r="D256" s="8"/>
      <c r="E256" s="63">
        <v>1053383.7867465301</v>
      </c>
      <c r="F256" s="2">
        <v>814673.80762078403</v>
      </c>
      <c r="G256" s="3" t="s">
        <v>27</v>
      </c>
      <c r="H256" s="3" t="s">
        <v>27</v>
      </c>
      <c r="I256" s="3" t="s">
        <v>27</v>
      </c>
      <c r="J256" s="3" t="s">
        <v>27</v>
      </c>
      <c r="K256" s="3" t="s">
        <v>27</v>
      </c>
      <c r="L256" s="3" t="s">
        <v>27</v>
      </c>
      <c r="M256" s="3" t="s">
        <v>27</v>
      </c>
      <c r="N256" s="3" t="s">
        <v>27</v>
      </c>
      <c r="O256" s="3" t="s">
        <v>27</v>
      </c>
      <c r="P256" s="3" t="s">
        <v>27</v>
      </c>
      <c r="Q256" s="2">
        <v>159928.47810067801</v>
      </c>
      <c r="R256" s="2">
        <v>73492.344803268104</v>
      </c>
      <c r="S256" s="2">
        <v>46754.7096419382</v>
      </c>
      <c r="T256" s="74" t="s">
        <v>27</v>
      </c>
      <c r="U256" s="74" t="s">
        <v>27</v>
      </c>
      <c r="V256" s="76">
        <v>94990.363365477999</v>
      </c>
      <c r="W256" s="78">
        <v>18025.074245763699</v>
      </c>
      <c r="X256" s="76">
        <v>30167.8280895713</v>
      </c>
      <c r="Y256" s="76">
        <v>31596.8656295771</v>
      </c>
      <c r="Z256" s="2">
        <v>8546.8436890801495</v>
      </c>
      <c r="AA256" s="47">
        <v>67082.111354598703</v>
      </c>
    </row>
    <row r="257" spans="1:27" x14ac:dyDescent="0.15">
      <c r="A257" s="1"/>
      <c r="B257" s="7"/>
      <c r="C257" s="5">
        <v>3</v>
      </c>
      <c r="D257" s="8"/>
      <c r="E257" s="63">
        <v>1130837.91554083</v>
      </c>
      <c r="F257" s="2">
        <v>821350.48648137704</v>
      </c>
      <c r="G257" s="3" t="s">
        <v>27</v>
      </c>
      <c r="H257" s="3" t="s">
        <v>27</v>
      </c>
      <c r="I257" s="3" t="s">
        <v>27</v>
      </c>
      <c r="J257" s="3" t="s">
        <v>27</v>
      </c>
      <c r="K257" s="3" t="s">
        <v>27</v>
      </c>
      <c r="L257" s="3" t="s">
        <v>27</v>
      </c>
      <c r="M257" s="3" t="s">
        <v>27</v>
      </c>
      <c r="N257" s="3" t="s">
        <v>27</v>
      </c>
      <c r="O257" s="3" t="s">
        <v>27</v>
      </c>
      <c r="P257" s="3" t="s">
        <v>27</v>
      </c>
      <c r="Q257" s="2">
        <v>185758.515264338</v>
      </c>
      <c r="R257" s="2">
        <v>105746.731192365</v>
      </c>
      <c r="S257" s="2">
        <v>47922.616116521502</v>
      </c>
      <c r="T257" s="74" t="s">
        <v>27</v>
      </c>
      <c r="U257" s="74" t="s">
        <v>27</v>
      </c>
      <c r="V257" s="76">
        <v>78147.250294386104</v>
      </c>
      <c r="W257" s="78">
        <v>30895.553265554801</v>
      </c>
      <c r="X257" s="76">
        <v>27766.8116369569</v>
      </c>
      <c r="Y257" s="76">
        <v>11796.390179173401</v>
      </c>
      <c r="Z257" s="2">
        <v>8589.6952648692604</v>
      </c>
      <c r="AA257" s="47">
        <v>61775.240697429799</v>
      </c>
    </row>
    <row r="258" spans="1:27" x14ac:dyDescent="0.15">
      <c r="A258" s="1"/>
      <c r="B258" s="7"/>
      <c r="C258" s="5">
        <v>4</v>
      </c>
      <c r="D258" s="8"/>
      <c r="E258" s="63">
        <v>1173676.25691176</v>
      </c>
      <c r="F258" s="2">
        <v>843860.99563286803</v>
      </c>
      <c r="G258" s="3" t="s">
        <v>27</v>
      </c>
      <c r="H258" s="3" t="s">
        <v>27</v>
      </c>
      <c r="I258" s="3" t="s">
        <v>27</v>
      </c>
      <c r="J258" s="3" t="s">
        <v>27</v>
      </c>
      <c r="K258" s="3" t="s">
        <v>27</v>
      </c>
      <c r="L258" s="3" t="s">
        <v>27</v>
      </c>
      <c r="M258" s="3" t="s">
        <v>27</v>
      </c>
      <c r="N258" s="3" t="s">
        <v>27</v>
      </c>
      <c r="O258" s="3" t="s">
        <v>27</v>
      </c>
      <c r="P258" s="3" t="s">
        <v>27</v>
      </c>
      <c r="Q258" s="2">
        <v>221207.71290738799</v>
      </c>
      <c r="R258" s="2">
        <v>137168.70131836901</v>
      </c>
      <c r="S258" s="2">
        <v>135992.411827178</v>
      </c>
      <c r="T258" s="74" t="s">
        <v>27</v>
      </c>
      <c r="U258" s="74" t="s">
        <v>27</v>
      </c>
      <c r="V258" s="76">
        <v>84948.378117805798</v>
      </c>
      <c r="W258" s="78">
        <v>24377.915572169601</v>
      </c>
      <c r="X258" s="76">
        <v>40056.238118153</v>
      </c>
      <c r="Y258" s="76">
        <v>11242.461798685499</v>
      </c>
      <c r="Z258" s="2">
        <v>4851.4909412315801</v>
      </c>
      <c r="AA258" s="47">
        <v>51766.513680634598</v>
      </c>
    </row>
    <row r="259" spans="1:27" x14ac:dyDescent="0.15">
      <c r="A259" s="1"/>
      <c r="B259" s="7"/>
      <c r="C259" s="5">
        <v>5</v>
      </c>
      <c r="D259" s="8"/>
      <c r="E259" s="63">
        <v>1109036.04785005</v>
      </c>
      <c r="F259" s="2">
        <v>833190.49632922001</v>
      </c>
      <c r="G259" s="3" t="s">
        <v>27</v>
      </c>
      <c r="H259" s="3" t="s">
        <v>27</v>
      </c>
      <c r="I259" s="3" t="s">
        <v>27</v>
      </c>
      <c r="J259" s="3" t="s">
        <v>27</v>
      </c>
      <c r="K259" s="3" t="s">
        <v>27</v>
      </c>
      <c r="L259" s="3" t="s">
        <v>27</v>
      </c>
      <c r="M259" s="3" t="s">
        <v>27</v>
      </c>
      <c r="N259" s="3" t="s">
        <v>27</v>
      </c>
      <c r="O259" s="3" t="s">
        <v>27</v>
      </c>
      <c r="P259" s="3" t="s">
        <v>27</v>
      </c>
      <c r="Q259" s="2">
        <v>135331.13750382699</v>
      </c>
      <c r="R259" s="2">
        <v>66989.986969985403</v>
      </c>
      <c r="S259" s="2">
        <v>36917.8547465378</v>
      </c>
      <c r="T259" s="74" t="s">
        <v>27</v>
      </c>
      <c r="U259" s="74" t="s">
        <v>27</v>
      </c>
      <c r="V259" s="76">
        <v>67869.116240846794</v>
      </c>
      <c r="W259" s="78">
        <v>14157.1776723152</v>
      </c>
      <c r="X259" s="76">
        <v>35130.407204550203</v>
      </c>
      <c r="Y259" s="76">
        <v>11521.322555981</v>
      </c>
      <c r="Z259" s="2">
        <v>5229.0182383683004</v>
      </c>
      <c r="AA259" s="47">
        <v>51331.421019204499</v>
      </c>
    </row>
    <row r="260" spans="1:27" x14ac:dyDescent="0.15">
      <c r="A260" s="1"/>
      <c r="B260" s="7"/>
      <c r="C260" s="5">
        <v>6</v>
      </c>
      <c r="D260" s="8"/>
      <c r="E260" s="63">
        <v>1090044.7219451801</v>
      </c>
      <c r="F260" s="2">
        <v>780517.09440137702</v>
      </c>
      <c r="G260" s="3" t="s">
        <v>27</v>
      </c>
      <c r="H260" s="3" t="s">
        <v>27</v>
      </c>
      <c r="I260" s="3" t="s">
        <v>27</v>
      </c>
      <c r="J260" s="3" t="s">
        <v>27</v>
      </c>
      <c r="K260" s="3" t="s">
        <v>27</v>
      </c>
      <c r="L260" s="3" t="s">
        <v>27</v>
      </c>
      <c r="M260" s="3" t="s">
        <v>27</v>
      </c>
      <c r="N260" s="3" t="s">
        <v>27</v>
      </c>
      <c r="O260" s="3" t="s">
        <v>27</v>
      </c>
      <c r="P260" s="3" t="s">
        <v>27</v>
      </c>
      <c r="Q260" s="2">
        <v>176454.04644313501</v>
      </c>
      <c r="R260" s="2">
        <v>117276.872758428</v>
      </c>
      <c r="S260" s="2">
        <v>81003.190825452504</v>
      </c>
      <c r="T260" s="74" t="s">
        <v>27</v>
      </c>
      <c r="U260" s="74" t="s">
        <v>27</v>
      </c>
      <c r="V260" s="76">
        <v>58793.049369193897</v>
      </c>
      <c r="W260" s="78">
        <v>14919.9398985147</v>
      </c>
      <c r="X260" s="76">
        <v>30612.0705051902</v>
      </c>
      <c r="Y260" s="76">
        <v>11518.2378133886</v>
      </c>
      <c r="Z260" s="2">
        <v>14561.6016107136</v>
      </c>
      <c r="AA260" s="47">
        <v>71117.152083178298</v>
      </c>
    </row>
    <row r="261" spans="1:27" x14ac:dyDescent="0.15">
      <c r="A261" s="1"/>
      <c r="B261" s="7"/>
      <c r="C261" s="5">
        <v>7</v>
      </c>
      <c r="D261" s="8"/>
      <c r="E261" s="63">
        <v>1122561.9010319801</v>
      </c>
      <c r="F261" s="2">
        <v>791882.62422066205</v>
      </c>
      <c r="G261" s="3" t="s">
        <v>27</v>
      </c>
      <c r="H261" s="3" t="s">
        <v>27</v>
      </c>
      <c r="I261" s="3" t="s">
        <v>27</v>
      </c>
      <c r="J261" s="3" t="s">
        <v>27</v>
      </c>
      <c r="K261" s="3" t="s">
        <v>27</v>
      </c>
      <c r="L261" s="3" t="s">
        <v>27</v>
      </c>
      <c r="M261" s="3" t="s">
        <v>27</v>
      </c>
      <c r="N261" s="3" t="s">
        <v>27</v>
      </c>
      <c r="O261" s="3" t="s">
        <v>27</v>
      </c>
      <c r="P261" s="3" t="s">
        <v>27</v>
      </c>
      <c r="Q261" s="2">
        <v>137637.539848393</v>
      </c>
      <c r="R261" s="2">
        <v>60381.296939041902</v>
      </c>
      <c r="S261" s="2">
        <v>44082.6559312955</v>
      </c>
      <c r="T261" s="74" t="s">
        <v>27</v>
      </c>
      <c r="U261" s="74" t="s">
        <v>27</v>
      </c>
      <c r="V261" s="76">
        <v>73387.542857443201</v>
      </c>
      <c r="W261" s="78">
        <v>15736.813734063</v>
      </c>
      <c r="X261" s="76">
        <v>32492.5484676946</v>
      </c>
      <c r="Y261" s="76">
        <v>16488.573331120901</v>
      </c>
      <c r="Z261" s="2">
        <v>7839.1997544423602</v>
      </c>
      <c r="AA261" s="47">
        <v>114088.756704548</v>
      </c>
    </row>
    <row r="262" spans="1:27" x14ac:dyDescent="0.15">
      <c r="A262" s="1"/>
      <c r="B262" s="7"/>
      <c r="C262" s="5">
        <v>8</v>
      </c>
      <c r="D262" s="8"/>
      <c r="E262" s="63">
        <v>1260169.7776401299</v>
      </c>
      <c r="F262" s="2">
        <v>898376.44744129502</v>
      </c>
      <c r="G262" s="3" t="s">
        <v>27</v>
      </c>
      <c r="H262" s="3" t="s">
        <v>27</v>
      </c>
      <c r="I262" s="3" t="s">
        <v>27</v>
      </c>
      <c r="J262" s="3" t="s">
        <v>27</v>
      </c>
      <c r="K262" s="3" t="s">
        <v>27</v>
      </c>
      <c r="L262" s="3" t="s">
        <v>27</v>
      </c>
      <c r="M262" s="3" t="s">
        <v>27</v>
      </c>
      <c r="N262" s="3" t="s">
        <v>27</v>
      </c>
      <c r="O262" s="3" t="s">
        <v>27</v>
      </c>
      <c r="P262" s="3" t="s">
        <v>27</v>
      </c>
      <c r="Q262" s="2">
        <v>188981.811301201</v>
      </c>
      <c r="R262" s="2">
        <v>108762.37561656399</v>
      </c>
      <c r="S262" s="2">
        <v>62427.960450330102</v>
      </c>
      <c r="T262" s="74" t="s">
        <v>27</v>
      </c>
      <c r="U262" s="74" t="s">
        <v>27</v>
      </c>
      <c r="V262" s="76">
        <v>85544.401255836201</v>
      </c>
      <c r="W262" s="78">
        <v>17100.792625697399</v>
      </c>
      <c r="X262" s="76">
        <v>40060.195479255701</v>
      </c>
      <c r="Y262" s="76">
        <v>15659.582439460301</v>
      </c>
      <c r="Z262" s="2">
        <v>13265.708908640199</v>
      </c>
      <c r="AA262" s="47">
        <v>89859.076406914406</v>
      </c>
    </row>
    <row r="263" spans="1:27" x14ac:dyDescent="0.15">
      <c r="A263" s="1"/>
      <c r="B263" s="7"/>
      <c r="C263" s="5">
        <v>9</v>
      </c>
      <c r="D263" s="8"/>
      <c r="E263" s="63">
        <v>1254690.4306153399</v>
      </c>
      <c r="F263" s="2">
        <v>774751.12865772995</v>
      </c>
      <c r="G263" s="3" t="s">
        <v>27</v>
      </c>
      <c r="H263" s="3" t="s">
        <v>27</v>
      </c>
      <c r="I263" s="3" t="s">
        <v>27</v>
      </c>
      <c r="J263" s="3" t="s">
        <v>27</v>
      </c>
      <c r="K263" s="3" t="s">
        <v>27</v>
      </c>
      <c r="L263" s="3" t="s">
        <v>27</v>
      </c>
      <c r="M263" s="3" t="s">
        <v>27</v>
      </c>
      <c r="N263" s="3" t="s">
        <v>27</v>
      </c>
      <c r="O263" s="3" t="s">
        <v>27</v>
      </c>
      <c r="P263" s="3" t="s">
        <v>27</v>
      </c>
      <c r="Q263" s="2">
        <v>189526.607713112</v>
      </c>
      <c r="R263" s="2">
        <v>112969.017091342</v>
      </c>
      <c r="S263" s="2">
        <v>72126.9348832791</v>
      </c>
      <c r="T263" s="74" t="s">
        <v>27</v>
      </c>
      <c r="U263" s="74" t="s">
        <v>27</v>
      </c>
      <c r="V263" s="76">
        <v>80648.3885176326</v>
      </c>
      <c r="W263" s="78">
        <v>21534.186232481901</v>
      </c>
      <c r="X263" s="76">
        <v>30434.0530495444</v>
      </c>
      <c r="Y263" s="76">
        <v>19794.273096437799</v>
      </c>
      <c r="Z263" s="2">
        <v>8244.9674486492004</v>
      </c>
      <c r="AA263" s="47">
        <v>350510.07094870799</v>
      </c>
    </row>
    <row r="264" spans="1:27" x14ac:dyDescent="0.15">
      <c r="A264" s="1"/>
      <c r="B264" s="7"/>
      <c r="C264" s="5">
        <v>10</v>
      </c>
      <c r="D264" s="8"/>
      <c r="E264" s="63">
        <v>1206636.05179758</v>
      </c>
      <c r="F264" s="2">
        <v>987813.788873752</v>
      </c>
      <c r="G264" s="3" t="s">
        <v>27</v>
      </c>
      <c r="H264" s="3" t="s">
        <v>27</v>
      </c>
      <c r="I264" s="3" t="s">
        <v>27</v>
      </c>
      <c r="J264" s="3" t="s">
        <v>27</v>
      </c>
      <c r="K264" s="3" t="s">
        <v>27</v>
      </c>
      <c r="L264" s="3" t="s">
        <v>27</v>
      </c>
      <c r="M264" s="3" t="s">
        <v>27</v>
      </c>
      <c r="N264" s="3" t="s">
        <v>27</v>
      </c>
      <c r="O264" s="3" t="s">
        <v>27</v>
      </c>
      <c r="P264" s="3" t="s">
        <v>27</v>
      </c>
      <c r="Q264" s="2">
        <v>172589.00223282399</v>
      </c>
      <c r="R264" s="2">
        <v>100480.442084347</v>
      </c>
      <c r="S264" s="2">
        <v>37266.968178936899</v>
      </c>
      <c r="T264" s="74" t="s">
        <v>27</v>
      </c>
      <c r="U264" s="74" t="s">
        <v>27</v>
      </c>
      <c r="V264" s="76">
        <v>70771.795811125296</v>
      </c>
      <c r="W264" s="78">
        <v>21460.715348516402</v>
      </c>
      <c r="X264" s="76">
        <v>14938.2268816123</v>
      </c>
      <c r="Y264" s="76">
        <v>20689.212871228501</v>
      </c>
      <c r="Z264" s="2">
        <v>13171.2434444345</v>
      </c>
      <c r="AA264" s="47">
        <v>56918.570457419497</v>
      </c>
    </row>
    <row r="265" spans="1:27" x14ac:dyDescent="0.15">
      <c r="A265" s="1"/>
      <c r="B265" s="7"/>
      <c r="C265" s="5">
        <v>11</v>
      </c>
      <c r="D265" s="8"/>
      <c r="E265" s="63">
        <v>1159437.34200839</v>
      </c>
      <c r="F265" s="2">
        <v>861825.83893635205</v>
      </c>
      <c r="G265" s="3" t="s">
        <v>27</v>
      </c>
      <c r="H265" s="3" t="s">
        <v>27</v>
      </c>
      <c r="I265" s="3" t="s">
        <v>27</v>
      </c>
      <c r="J265" s="3" t="s">
        <v>27</v>
      </c>
      <c r="K265" s="3" t="s">
        <v>27</v>
      </c>
      <c r="L265" s="3" t="s">
        <v>27</v>
      </c>
      <c r="M265" s="3" t="s">
        <v>27</v>
      </c>
      <c r="N265" s="3" t="s">
        <v>27</v>
      </c>
      <c r="O265" s="3" t="s">
        <v>27</v>
      </c>
      <c r="P265" s="3" t="s">
        <v>27</v>
      </c>
      <c r="Q265" s="2">
        <v>192107.807932739</v>
      </c>
      <c r="R265" s="2">
        <v>104206.85989357901</v>
      </c>
      <c r="S265" s="2">
        <v>67720.771894421894</v>
      </c>
      <c r="T265" s="74" t="s">
        <v>27</v>
      </c>
      <c r="U265" s="74" t="s">
        <v>27</v>
      </c>
      <c r="V265" s="76">
        <v>89937.284150927706</v>
      </c>
      <c r="W265" s="78">
        <v>24817.437644110101</v>
      </c>
      <c r="X265" s="76">
        <v>29683.489111031002</v>
      </c>
      <c r="Y265" s="76">
        <v>21160.503758698698</v>
      </c>
      <c r="Z265" s="2">
        <v>2178.8377019610498</v>
      </c>
      <c r="AA265" s="47">
        <v>70379.492319202196</v>
      </c>
    </row>
    <row r="266" spans="1:27" x14ac:dyDescent="0.15">
      <c r="A266" s="1"/>
      <c r="B266" s="7"/>
      <c r="C266" s="5">
        <v>12</v>
      </c>
      <c r="D266" s="8"/>
      <c r="E266" s="63">
        <v>1122265.78013249</v>
      </c>
      <c r="F266" s="2">
        <v>839573.465419885</v>
      </c>
      <c r="G266" s="3" t="s">
        <v>27</v>
      </c>
      <c r="H266" s="3" t="s">
        <v>27</v>
      </c>
      <c r="I266" s="3" t="s">
        <v>27</v>
      </c>
      <c r="J266" s="3" t="s">
        <v>27</v>
      </c>
      <c r="K266" s="3" t="s">
        <v>27</v>
      </c>
      <c r="L266" s="3" t="s">
        <v>27</v>
      </c>
      <c r="M266" s="3" t="s">
        <v>27</v>
      </c>
      <c r="N266" s="3" t="s">
        <v>27</v>
      </c>
      <c r="O266" s="3" t="s">
        <v>27</v>
      </c>
      <c r="P266" s="3" t="s">
        <v>27</v>
      </c>
      <c r="Q266" s="2">
        <v>154912.26772490499</v>
      </c>
      <c r="R266" s="2">
        <v>92405.3671586493</v>
      </c>
      <c r="S266" s="2">
        <v>42076.828436972697</v>
      </c>
      <c r="T266" s="74" t="s">
        <v>27</v>
      </c>
      <c r="U266" s="74" t="s">
        <v>27</v>
      </c>
      <c r="V266" s="76">
        <v>67077.481581843604</v>
      </c>
      <c r="W266" s="78">
        <v>17032.575776707501</v>
      </c>
      <c r="X266" s="76">
        <v>26792.993566844299</v>
      </c>
      <c r="Y266" s="76">
        <v>10281.139755586801</v>
      </c>
      <c r="Z266" s="2">
        <v>7248.4157986846803</v>
      </c>
      <c r="AA266" s="47">
        <v>41380.538504097603</v>
      </c>
    </row>
    <row r="267" spans="1:27" x14ac:dyDescent="0.15">
      <c r="A267" s="1"/>
      <c r="B267" s="7" t="s">
        <v>51</v>
      </c>
      <c r="C267" s="5">
        <v>1</v>
      </c>
      <c r="D267" s="8" t="s">
        <v>52</v>
      </c>
      <c r="E267" s="63">
        <v>1242495.76529219</v>
      </c>
      <c r="F267" s="2">
        <v>973038.80911694001</v>
      </c>
      <c r="G267" s="3" t="s">
        <v>27</v>
      </c>
      <c r="H267" s="3" t="s">
        <v>27</v>
      </c>
      <c r="I267" s="3" t="s">
        <v>27</v>
      </c>
      <c r="J267" s="3" t="s">
        <v>27</v>
      </c>
      <c r="K267" s="3" t="s">
        <v>27</v>
      </c>
      <c r="L267" s="3" t="s">
        <v>27</v>
      </c>
      <c r="M267" s="3" t="s">
        <v>27</v>
      </c>
      <c r="N267" s="3" t="s">
        <v>27</v>
      </c>
      <c r="O267" s="3" t="s">
        <v>27</v>
      </c>
      <c r="P267" s="3" t="s">
        <v>27</v>
      </c>
      <c r="Q267" s="2">
        <v>174735.43432137501</v>
      </c>
      <c r="R267" s="2">
        <v>104627.650118427</v>
      </c>
      <c r="S267" s="2">
        <v>48914.292060755703</v>
      </c>
      <c r="T267" s="74" t="s">
        <v>27</v>
      </c>
      <c r="U267" s="74" t="s">
        <v>27</v>
      </c>
      <c r="V267" s="76">
        <v>66367.607754242999</v>
      </c>
      <c r="W267" s="78">
        <v>12899.4965399952</v>
      </c>
      <c r="X267" s="76">
        <v>28164.732767524099</v>
      </c>
      <c r="Y267" s="76">
        <v>34012.762798581898</v>
      </c>
      <c r="Z267" s="2">
        <v>5398.2193522805201</v>
      </c>
      <c r="AA267" s="47">
        <v>52130.911581558597</v>
      </c>
    </row>
    <row r="268" spans="1:27" x14ac:dyDescent="0.15">
      <c r="A268" s="1"/>
      <c r="B268" s="7"/>
      <c r="C268" s="5">
        <v>2</v>
      </c>
      <c r="D268" s="8"/>
      <c r="E268" s="63">
        <v>1126600.2918010401</v>
      </c>
      <c r="F268" s="2">
        <v>827151.74002644897</v>
      </c>
      <c r="G268" s="3" t="s">
        <v>27</v>
      </c>
      <c r="H268" s="3" t="s">
        <v>27</v>
      </c>
      <c r="I268" s="3" t="s">
        <v>27</v>
      </c>
      <c r="J268" s="3" t="s">
        <v>27</v>
      </c>
      <c r="K268" s="3" t="s">
        <v>27</v>
      </c>
      <c r="L268" s="3" t="s">
        <v>27</v>
      </c>
      <c r="M268" s="3" t="s">
        <v>27</v>
      </c>
      <c r="N268" s="3" t="s">
        <v>27</v>
      </c>
      <c r="O268" s="3" t="s">
        <v>27</v>
      </c>
      <c r="P268" s="3" t="s">
        <v>27</v>
      </c>
      <c r="Q268" s="2">
        <v>203183.76057061099</v>
      </c>
      <c r="R268" s="2">
        <v>131434.527209283</v>
      </c>
      <c r="S268" s="2">
        <v>45532.986388605699</v>
      </c>
      <c r="T268" s="74" t="s">
        <v>27</v>
      </c>
      <c r="U268" s="74" t="s">
        <v>27</v>
      </c>
      <c r="V268" s="76">
        <v>59466.074996416799</v>
      </c>
      <c r="W268" s="78">
        <v>11550.7634376688</v>
      </c>
      <c r="X268" s="76">
        <v>35621.893311742802</v>
      </c>
      <c r="Y268" s="76">
        <v>7911.6544540426503</v>
      </c>
      <c r="Z268" s="2">
        <v>10630.209695916899</v>
      </c>
      <c r="AA268" s="47">
        <v>54594.185483353896</v>
      </c>
    </row>
    <row r="269" spans="1:27" x14ac:dyDescent="0.15">
      <c r="A269" s="1"/>
      <c r="B269" s="7"/>
      <c r="C269" s="5">
        <v>3</v>
      </c>
      <c r="D269" s="8"/>
      <c r="E269" s="63">
        <v>1152970.0404653801</v>
      </c>
      <c r="F269" s="2">
        <v>819136.28532771801</v>
      </c>
      <c r="G269" s="3" t="s">
        <v>27</v>
      </c>
      <c r="H269" s="3" t="s">
        <v>27</v>
      </c>
      <c r="I269" s="3" t="s">
        <v>27</v>
      </c>
      <c r="J269" s="3" t="s">
        <v>27</v>
      </c>
      <c r="K269" s="3" t="s">
        <v>27</v>
      </c>
      <c r="L269" s="3" t="s">
        <v>27</v>
      </c>
      <c r="M269" s="3" t="s">
        <v>27</v>
      </c>
      <c r="N269" s="3" t="s">
        <v>27</v>
      </c>
      <c r="O269" s="3" t="s">
        <v>27</v>
      </c>
      <c r="P269" s="3" t="s">
        <v>27</v>
      </c>
      <c r="Q269" s="2">
        <v>158613.42286262001</v>
      </c>
      <c r="R269" s="2">
        <v>100098.66194354701</v>
      </c>
      <c r="S269" s="2">
        <v>53998.344537827899</v>
      </c>
      <c r="T269" s="74" t="s">
        <v>27</v>
      </c>
      <c r="U269" s="74" t="s">
        <v>27</v>
      </c>
      <c r="V269" s="76">
        <v>52238.902248528997</v>
      </c>
      <c r="W269" s="78">
        <v>-742.94202360770896</v>
      </c>
      <c r="X269" s="76">
        <v>22715.1029771293</v>
      </c>
      <c r="Y269" s="76">
        <v>15276.4744609268</v>
      </c>
      <c r="Z269" s="2">
        <v>5636.8546649227601</v>
      </c>
      <c r="AA269" s="47">
        <v>74096.2508572886</v>
      </c>
    </row>
    <row r="270" spans="1:27" s="5" customFormat="1" x14ac:dyDescent="0.15">
      <c r="A270" s="1"/>
      <c r="B270" s="7"/>
      <c r="C270" s="5">
        <v>4</v>
      </c>
      <c r="D270" s="8"/>
      <c r="E270" s="63">
        <v>1201221.56089373</v>
      </c>
      <c r="F270" s="2">
        <v>879173.83974015305</v>
      </c>
      <c r="G270" s="3" t="s">
        <v>27</v>
      </c>
      <c r="H270" s="3" t="s">
        <v>27</v>
      </c>
      <c r="I270" s="3" t="s">
        <v>27</v>
      </c>
      <c r="J270" s="3" t="s">
        <v>27</v>
      </c>
      <c r="K270" s="3" t="s">
        <v>27</v>
      </c>
      <c r="L270" s="3" t="s">
        <v>27</v>
      </c>
      <c r="M270" s="3" t="s">
        <v>27</v>
      </c>
      <c r="N270" s="3" t="s">
        <v>27</v>
      </c>
      <c r="O270" s="3" t="s">
        <v>27</v>
      </c>
      <c r="P270" s="3" t="s">
        <v>27</v>
      </c>
      <c r="Q270" s="2">
        <v>190199.66141989999</v>
      </c>
      <c r="R270" s="2">
        <v>150882.45703779699</v>
      </c>
      <c r="S270" s="2">
        <v>63499.300046392404</v>
      </c>
      <c r="T270" s="74" t="s">
        <v>27</v>
      </c>
      <c r="U270" s="74" t="s">
        <v>27</v>
      </c>
      <c r="V270" s="76">
        <v>41158.804136489198</v>
      </c>
      <c r="W270" s="78">
        <v>13487.0831948866</v>
      </c>
      <c r="X270" s="76">
        <v>16985.0462299377</v>
      </c>
      <c r="Y270" s="76">
        <v>8229.0546906877607</v>
      </c>
      <c r="Z270" s="2">
        <v>6620.74247516573</v>
      </c>
      <c r="AA270" s="47">
        <v>55094.887519214499</v>
      </c>
    </row>
    <row r="271" spans="1:27" x14ac:dyDescent="0.15">
      <c r="A271" s="1"/>
      <c r="B271" s="7"/>
      <c r="C271" s="5">
        <v>5</v>
      </c>
      <c r="D271" s="8"/>
      <c r="E271" s="63">
        <v>1629094.70670693</v>
      </c>
      <c r="F271" s="2">
        <v>1164999.2028365701</v>
      </c>
      <c r="G271" s="3" t="s">
        <v>27</v>
      </c>
      <c r="H271" s="3" t="s">
        <v>27</v>
      </c>
      <c r="I271" s="3" t="s">
        <v>27</v>
      </c>
      <c r="J271" s="3" t="s">
        <v>27</v>
      </c>
      <c r="K271" s="3" t="s">
        <v>27</v>
      </c>
      <c r="L271" s="3" t="s">
        <v>27</v>
      </c>
      <c r="M271" s="3" t="s">
        <v>27</v>
      </c>
      <c r="N271" s="3" t="s">
        <v>27</v>
      </c>
      <c r="O271" s="3" t="s">
        <v>27</v>
      </c>
      <c r="P271" s="3" t="s">
        <v>27</v>
      </c>
      <c r="Q271" s="2">
        <v>212117.76260317999</v>
      </c>
      <c r="R271" s="2">
        <v>194207.93074371401</v>
      </c>
      <c r="S271" s="2">
        <v>58147.486195704201</v>
      </c>
      <c r="T271" s="74" t="s">
        <v>27</v>
      </c>
      <c r="U271" s="74" t="s">
        <v>27</v>
      </c>
      <c r="V271" s="76">
        <v>45834.921395905898</v>
      </c>
      <c r="W271" s="78">
        <v>16063.3568068972</v>
      </c>
      <c r="X271" s="76">
        <v>18286.312831931598</v>
      </c>
      <c r="Y271" s="76">
        <v>6812.9146774998999</v>
      </c>
      <c r="Z271" s="2">
        <v>3609.7181483838099</v>
      </c>
      <c r="AA271" s="47">
        <v>140628.230270167</v>
      </c>
    </row>
    <row r="272" spans="1:27" x14ac:dyDescent="0.15">
      <c r="A272" s="1"/>
      <c r="B272" s="7"/>
      <c r="C272" s="5">
        <v>6</v>
      </c>
      <c r="D272" s="8"/>
      <c r="E272" s="63">
        <v>1394285.89098223</v>
      </c>
      <c r="F272" s="2">
        <v>1072656.3666187399</v>
      </c>
      <c r="G272" s="3" t="s">
        <v>27</v>
      </c>
      <c r="H272" s="3" t="s">
        <v>27</v>
      </c>
      <c r="I272" s="3" t="s">
        <v>27</v>
      </c>
      <c r="J272" s="3" t="s">
        <v>27</v>
      </c>
      <c r="K272" s="3" t="s">
        <v>27</v>
      </c>
      <c r="L272" s="3" t="s">
        <v>27</v>
      </c>
      <c r="M272" s="3" t="s">
        <v>27</v>
      </c>
      <c r="N272" s="3" t="s">
        <v>27</v>
      </c>
      <c r="O272" s="3" t="s">
        <v>27</v>
      </c>
      <c r="P272" s="3" t="s">
        <v>27</v>
      </c>
      <c r="Q272" s="2">
        <v>167837.582647481</v>
      </c>
      <c r="R272" s="2">
        <v>111400.626139489</v>
      </c>
      <c r="S272" s="2">
        <v>65763.145901353098</v>
      </c>
      <c r="T272" s="74" t="s">
        <v>27</v>
      </c>
      <c r="U272" s="74" t="s">
        <v>27</v>
      </c>
      <c r="V272" s="76">
        <v>55649.511033766503</v>
      </c>
      <c r="W272" s="78">
        <v>12608.1556505142</v>
      </c>
      <c r="X272" s="76">
        <v>25263.516949358698</v>
      </c>
      <c r="Y272" s="76">
        <v>29261.069034762299</v>
      </c>
      <c r="Z272" s="2">
        <v>2589.1032716018799</v>
      </c>
      <c r="AA272" s="47">
        <v>69994.939526408401</v>
      </c>
    </row>
    <row r="273" spans="1:27" x14ac:dyDescent="0.15">
      <c r="A273" s="1"/>
      <c r="B273" s="7"/>
      <c r="C273" s="5">
        <v>7</v>
      </c>
      <c r="D273" s="8"/>
      <c r="E273" s="63">
        <v>983363.59588817495</v>
      </c>
      <c r="F273" s="2">
        <v>740784.226446277</v>
      </c>
      <c r="G273" s="3" t="s">
        <v>27</v>
      </c>
      <c r="H273" s="3" t="s">
        <v>27</v>
      </c>
      <c r="I273" s="3" t="s">
        <v>27</v>
      </c>
      <c r="J273" s="3" t="s">
        <v>27</v>
      </c>
      <c r="K273" s="3" t="s">
        <v>27</v>
      </c>
      <c r="L273" s="3" t="s">
        <v>27</v>
      </c>
      <c r="M273" s="3" t="s">
        <v>27</v>
      </c>
      <c r="N273" s="3" t="s">
        <v>27</v>
      </c>
      <c r="O273" s="3" t="s">
        <v>27</v>
      </c>
      <c r="P273" s="3" t="s">
        <v>27</v>
      </c>
      <c r="Q273" s="2">
        <v>141895.969434762</v>
      </c>
      <c r="R273" s="2">
        <v>109562.77934404201</v>
      </c>
      <c r="S273" s="2">
        <v>67289.650821265604</v>
      </c>
      <c r="T273" s="74" t="s">
        <v>27</v>
      </c>
      <c r="U273" s="74" t="s">
        <v>27</v>
      </c>
      <c r="V273" s="76">
        <v>33699.368753877498</v>
      </c>
      <c r="W273" s="78">
        <v>10477.3877911687</v>
      </c>
      <c r="X273" s="76">
        <v>11974.2685960902</v>
      </c>
      <c r="Y273" s="76">
        <v>10191.6058085651</v>
      </c>
      <c r="Z273" s="2">
        <v>2347.6562021649602</v>
      </c>
      <c r="AA273" s="47">
        <v>58254.782250452197</v>
      </c>
    </row>
    <row r="274" spans="1:27" x14ac:dyDescent="0.15">
      <c r="A274" s="1"/>
      <c r="B274" s="7"/>
      <c r="C274" s="5">
        <v>8</v>
      </c>
      <c r="D274" s="8"/>
      <c r="E274" s="63">
        <v>1097008.59964606</v>
      </c>
      <c r="F274" s="2">
        <v>789807.38643961598</v>
      </c>
      <c r="G274" s="3" t="s">
        <v>27</v>
      </c>
      <c r="H274" s="3" t="s">
        <v>27</v>
      </c>
      <c r="I274" s="3" t="s">
        <v>27</v>
      </c>
      <c r="J274" s="3" t="s">
        <v>27</v>
      </c>
      <c r="K274" s="3" t="s">
        <v>27</v>
      </c>
      <c r="L274" s="3" t="s">
        <v>27</v>
      </c>
      <c r="M274" s="3" t="s">
        <v>27</v>
      </c>
      <c r="N274" s="3" t="s">
        <v>27</v>
      </c>
      <c r="O274" s="3" t="s">
        <v>27</v>
      </c>
      <c r="P274" s="3" t="s">
        <v>27</v>
      </c>
      <c r="Q274" s="2">
        <v>158208.61050608099</v>
      </c>
      <c r="R274" s="2">
        <v>98062.070062221304</v>
      </c>
      <c r="S274" s="2">
        <v>56047.018878204799</v>
      </c>
      <c r="T274" s="74" t="s">
        <v>27</v>
      </c>
      <c r="U274" s="74" t="s">
        <v>27</v>
      </c>
      <c r="V274" s="76">
        <v>66133.141456413694</v>
      </c>
      <c r="W274" s="78">
        <v>43395.0578602725</v>
      </c>
      <c r="X274" s="76">
        <v>11930.691090986</v>
      </c>
      <c r="Y274" s="76">
        <v>6623.7681175131002</v>
      </c>
      <c r="Z274" s="2">
        <v>2954.7482575972499</v>
      </c>
      <c r="AA274" s="47">
        <v>72563.311435630094</v>
      </c>
    </row>
    <row r="275" spans="1:27" x14ac:dyDescent="0.15">
      <c r="A275" s="1"/>
      <c r="B275" s="7"/>
      <c r="C275" s="5">
        <v>9</v>
      </c>
      <c r="D275" s="8"/>
      <c r="E275" s="63">
        <v>1084876.3299924999</v>
      </c>
      <c r="F275" s="2">
        <v>814901.95931672398</v>
      </c>
      <c r="G275" s="3" t="s">
        <v>27</v>
      </c>
      <c r="H275" s="3" t="s">
        <v>27</v>
      </c>
      <c r="I275" s="3" t="s">
        <v>27</v>
      </c>
      <c r="J275" s="3" t="s">
        <v>27</v>
      </c>
      <c r="K275" s="3" t="s">
        <v>27</v>
      </c>
      <c r="L275" s="3" t="s">
        <v>27</v>
      </c>
      <c r="M275" s="3" t="s">
        <v>27</v>
      </c>
      <c r="N275" s="3" t="s">
        <v>27</v>
      </c>
      <c r="O275" s="3" t="s">
        <v>27</v>
      </c>
      <c r="P275" s="3" t="s">
        <v>27</v>
      </c>
      <c r="Q275" s="2">
        <v>125964.423225431</v>
      </c>
      <c r="R275" s="2">
        <v>94015.350254544697</v>
      </c>
      <c r="S275" s="2">
        <v>44240.0116263573</v>
      </c>
      <c r="T275" s="74" t="s">
        <v>27</v>
      </c>
      <c r="U275" s="74" t="s">
        <v>27</v>
      </c>
      <c r="V275" s="76">
        <v>36600.415242797499</v>
      </c>
      <c r="W275" s="78">
        <v>5999.0751416447101</v>
      </c>
      <c r="X275" s="76">
        <v>19849.470555882301</v>
      </c>
      <c r="Y275" s="76">
        <v>5225.9661299925301</v>
      </c>
      <c r="Z275" s="2">
        <v>1411.3572970919699</v>
      </c>
      <c r="AA275" s="47">
        <v>94668.419993261996</v>
      </c>
    </row>
    <row r="276" spans="1:27" x14ac:dyDescent="0.15">
      <c r="A276" s="1"/>
      <c r="B276" s="7"/>
      <c r="C276" s="5">
        <v>10</v>
      </c>
      <c r="D276" s="8"/>
      <c r="E276" s="63">
        <v>932894.70490317605</v>
      </c>
      <c r="F276" s="2">
        <v>769238.03981087403</v>
      </c>
      <c r="G276" s="3" t="s">
        <v>27</v>
      </c>
      <c r="H276" s="3" t="s">
        <v>27</v>
      </c>
      <c r="I276" s="3" t="s">
        <v>27</v>
      </c>
      <c r="J276" s="3" t="s">
        <v>27</v>
      </c>
      <c r="K276" s="3" t="s">
        <v>27</v>
      </c>
      <c r="L276" s="3" t="s">
        <v>27</v>
      </c>
      <c r="M276" s="3" t="s">
        <v>27</v>
      </c>
      <c r="N276" s="3" t="s">
        <v>27</v>
      </c>
      <c r="O276" s="3" t="s">
        <v>27</v>
      </c>
      <c r="P276" s="3" t="s">
        <v>27</v>
      </c>
      <c r="Q276" s="2">
        <v>110526.005087998</v>
      </c>
      <c r="R276" s="2">
        <v>78633.134350170105</v>
      </c>
      <c r="S276" s="2">
        <v>27129.154468725599</v>
      </c>
      <c r="T276" s="74" t="s">
        <v>27</v>
      </c>
      <c r="U276" s="74" t="s">
        <v>27</v>
      </c>
      <c r="V276" s="76">
        <v>34417.094273668998</v>
      </c>
      <c r="W276" s="78">
        <v>974.52279883570395</v>
      </c>
      <c r="X276" s="76">
        <v>19498.457478415901</v>
      </c>
      <c r="Y276" s="76">
        <v>7055.9258787103799</v>
      </c>
      <c r="Z276" s="2">
        <v>428.76228548431402</v>
      </c>
      <c r="AA276" s="47">
        <v>60610.7200321946</v>
      </c>
    </row>
    <row r="277" spans="1:27" x14ac:dyDescent="0.15">
      <c r="A277" s="1"/>
      <c r="B277" s="7"/>
      <c r="C277" s="5">
        <v>11</v>
      </c>
      <c r="D277" s="8"/>
      <c r="E277" s="63">
        <v>1079223.38339686</v>
      </c>
      <c r="F277" s="2">
        <v>878476.32661441399</v>
      </c>
      <c r="G277" s="3" t="s">
        <v>27</v>
      </c>
      <c r="H277" s="3" t="s">
        <v>27</v>
      </c>
      <c r="I277" s="3" t="s">
        <v>27</v>
      </c>
      <c r="J277" s="3" t="s">
        <v>27</v>
      </c>
      <c r="K277" s="3" t="s">
        <v>27</v>
      </c>
      <c r="L277" s="3" t="s">
        <v>27</v>
      </c>
      <c r="M277" s="3" t="s">
        <v>27</v>
      </c>
      <c r="N277" s="3" t="s">
        <v>27</v>
      </c>
      <c r="O277" s="3" t="s">
        <v>27</v>
      </c>
      <c r="P277" s="3" t="s">
        <v>27</v>
      </c>
      <c r="Q277" s="2">
        <v>162062.705178801</v>
      </c>
      <c r="R277" s="2">
        <v>130920.375170236</v>
      </c>
      <c r="S277" s="2">
        <v>64279.005403048301</v>
      </c>
      <c r="T277" s="74" t="s">
        <v>27</v>
      </c>
      <c r="U277" s="74" t="s">
        <v>27</v>
      </c>
      <c r="V277" s="76">
        <v>35871.813880970098</v>
      </c>
      <c r="W277" s="78">
        <v>7221.1096568857001</v>
      </c>
      <c r="X277" s="76">
        <v>16492.8632341058</v>
      </c>
      <c r="Y277" s="76">
        <v>6450.2985972261504</v>
      </c>
      <c r="Z277" s="2">
        <v>1699.5350771907799</v>
      </c>
      <c r="AA277" s="47">
        <v>53680.902704903499</v>
      </c>
    </row>
    <row r="278" spans="1:27" x14ac:dyDescent="0.15">
      <c r="A278" s="1"/>
      <c r="B278" s="7"/>
      <c r="C278" s="5">
        <v>12</v>
      </c>
      <c r="D278" s="8"/>
      <c r="E278" s="63">
        <v>1185321.2317980099</v>
      </c>
      <c r="F278" s="2">
        <v>796364.51603891701</v>
      </c>
      <c r="G278" s="3" t="s">
        <v>27</v>
      </c>
      <c r="H278" s="3" t="s">
        <v>27</v>
      </c>
      <c r="I278" s="3" t="s">
        <v>27</v>
      </c>
      <c r="J278" s="3" t="s">
        <v>27</v>
      </c>
      <c r="K278" s="3" t="s">
        <v>27</v>
      </c>
      <c r="L278" s="3" t="s">
        <v>27</v>
      </c>
      <c r="M278" s="3" t="s">
        <v>27</v>
      </c>
      <c r="N278" s="3" t="s">
        <v>27</v>
      </c>
      <c r="O278" s="3" t="s">
        <v>27</v>
      </c>
      <c r="P278" s="3" t="s">
        <v>27</v>
      </c>
      <c r="Q278" s="2">
        <v>193047.041684447</v>
      </c>
      <c r="R278" s="2">
        <v>162257.70323645399</v>
      </c>
      <c r="S278" s="2">
        <v>75514.240508701507</v>
      </c>
      <c r="T278" s="74" t="s">
        <v>27</v>
      </c>
      <c r="U278" s="74" t="s">
        <v>27</v>
      </c>
      <c r="V278" s="76">
        <v>50092.733889761403</v>
      </c>
      <c r="W278" s="78">
        <v>4588.2194725786803</v>
      </c>
      <c r="X278" s="76">
        <v>22489.184537383098</v>
      </c>
      <c r="Y278" s="76">
        <v>11280.0335065975</v>
      </c>
      <c r="Z278" s="2">
        <v>2651.2308652991501</v>
      </c>
      <c r="AA278" s="47">
        <v>82681.961563536097</v>
      </c>
    </row>
    <row r="279" spans="1:27" x14ac:dyDescent="0.15">
      <c r="A279" s="1"/>
      <c r="B279" s="7" t="s">
        <v>53</v>
      </c>
      <c r="C279" s="5">
        <v>1</v>
      </c>
      <c r="D279" s="8" t="s">
        <v>52</v>
      </c>
      <c r="E279" s="63">
        <v>1216441.3491629399</v>
      </c>
      <c r="F279" s="2">
        <v>854300.90570610401</v>
      </c>
      <c r="G279" s="3" t="s">
        <v>27</v>
      </c>
      <c r="H279" s="3" t="s">
        <v>27</v>
      </c>
      <c r="I279" s="3" t="s">
        <v>27</v>
      </c>
      <c r="J279" s="3" t="s">
        <v>27</v>
      </c>
      <c r="K279" s="3" t="s">
        <v>27</v>
      </c>
      <c r="L279" s="3" t="s">
        <v>27</v>
      </c>
      <c r="M279" s="3" t="s">
        <v>27</v>
      </c>
      <c r="N279" s="3" t="s">
        <v>27</v>
      </c>
      <c r="O279" s="3" t="s">
        <v>27</v>
      </c>
      <c r="P279" s="3" t="s">
        <v>27</v>
      </c>
      <c r="Q279" s="2">
        <v>236177.969320184</v>
      </c>
      <c r="R279" s="2">
        <v>172611.680371355</v>
      </c>
      <c r="S279" s="2">
        <v>80274.042553805994</v>
      </c>
      <c r="T279" s="74" t="s">
        <v>27</v>
      </c>
      <c r="U279" s="74" t="s">
        <v>27</v>
      </c>
      <c r="V279" s="76">
        <v>60073.866526755803</v>
      </c>
      <c r="W279" s="78">
        <v>29369.5732987964</v>
      </c>
      <c r="X279" s="76">
        <v>22046.703939520099</v>
      </c>
      <c r="Y279" s="76">
        <v>6036.6688223894098</v>
      </c>
      <c r="Z279" s="2">
        <v>5602.9918252441503</v>
      </c>
      <c r="AA279" s="47">
        <v>79854.652765447201</v>
      </c>
    </row>
    <row r="280" spans="1:27" x14ac:dyDescent="0.15">
      <c r="A280" s="1"/>
      <c r="B280" s="7"/>
      <c r="C280" s="5">
        <v>2</v>
      </c>
      <c r="D280" s="8"/>
      <c r="E280" s="63">
        <v>1300549.5222627199</v>
      </c>
      <c r="F280" s="2">
        <v>885103.44702310802</v>
      </c>
      <c r="G280" s="3" t="s">
        <v>27</v>
      </c>
      <c r="H280" s="3" t="s">
        <v>27</v>
      </c>
      <c r="I280" s="3" t="s">
        <v>27</v>
      </c>
      <c r="J280" s="3" t="s">
        <v>27</v>
      </c>
      <c r="K280" s="3" t="s">
        <v>27</v>
      </c>
      <c r="L280" s="3" t="s">
        <v>27</v>
      </c>
      <c r="M280" s="3" t="s">
        <v>27</v>
      </c>
      <c r="N280" s="3" t="s">
        <v>27</v>
      </c>
      <c r="O280" s="3" t="s">
        <v>27</v>
      </c>
      <c r="P280" s="3" t="s">
        <v>27</v>
      </c>
      <c r="Q280" s="2">
        <v>282428.26748664002</v>
      </c>
      <c r="R280" s="2">
        <v>196376.40833897601</v>
      </c>
      <c r="S280" s="2">
        <v>96245.977718158203</v>
      </c>
      <c r="T280" s="74" t="s">
        <v>27</v>
      </c>
      <c r="U280" s="74" t="s">
        <v>27</v>
      </c>
      <c r="V280" s="76">
        <v>57040.412555172203</v>
      </c>
      <c r="W280" s="78">
        <v>16460.547218127402</v>
      </c>
      <c r="X280" s="76">
        <v>26531.433913373399</v>
      </c>
      <c r="Y280" s="76">
        <v>10388.2276821</v>
      </c>
      <c r="Z280" s="2">
        <v>6034.3618914081799</v>
      </c>
      <c r="AA280" s="47">
        <v>75901.288099854093</v>
      </c>
    </row>
    <row r="281" spans="1:27" x14ac:dyDescent="0.15">
      <c r="A281" s="1"/>
      <c r="B281" s="7"/>
      <c r="C281" s="5">
        <v>3</v>
      </c>
      <c r="D281" s="8"/>
      <c r="E281" s="63">
        <v>1232904.2491772</v>
      </c>
      <c r="F281" s="2">
        <v>856361.90443758096</v>
      </c>
      <c r="G281" s="3" t="s">
        <v>27</v>
      </c>
      <c r="H281" s="3" t="s">
        <v>27</v>
      </c>
      <c r="I281" s="3" t="s">
        <v>27</v>
      </c>
      <c r="J281" s="3" t="s">
        <v>27</v>
      </c>
      <c r="K281" s="3" t="s">
        <v>27</v>
      </c>
      <c r="L281" s="3" t="s">
        <v>27</v>
      </c>
      <c r="M281" s="3" t="s">
        <v>27</v>
      </c>
      <c r="N281" s="3" t="s">
        <v>27</v>
      </c>
      <c r="O281" s="3" t="s">
        <v>27</v>
      </c>
      <c r="P281" s="3" t="s">
        <v>27</v>
      </c>
      <c r="Q281" s="2">
        <v>158070.60008199501</v>
      </c>
      <c r="R281" s="2">
        <v>113677.354130865</v>
      </c>
      <c r="S281" s="2">
        <v>52472.106758202797</v>
      </c>
      <c r="T281" s="74" t="s">
        <v>27</v>
      </c>
      <c r="U281" s="74" t="s">
        <v>27</v>
      </c>
      <c r="V281" s="76">
        <v>33559.353912500897</v>
      </c>
      <c r="W281" s="78">
        <v>-2760.4972868083</v>
      </c>
      <c r="X281" s="76">
        <v>16648.649702671399</v>
      </c>
      <c r="Y281" s="76">
        <v>8287.1415383164003</v>
      </c>
      <c r="Z281" s="2">
        <v>1896.59394591929</v>
      </c>
      <c r="AA281" s="47">
        <v>139552.90528209301</v>
      </c>
    </row>
    <row r="282" spans="1:27" x14ac:dyDescent="0.15">
      <c r="A282" s="1"/>
      <c r="B282" s="7"/>
      <c r="C282" s="5">
        <v>4</v>
      </c>
      <c r="D282" s="8"/>
      <c r="E282" s="63">
        <v>1111404.8679434401</v>
      </c>
      <c r="F282" s="2">
        <v>773274.73860263103</v>
      </c>
      <c r="G282" s="3" t="s">
        <v>27</v>
      </c>
      <c r="H282" s="3" t="s">
        <v>27</v>
      </c>
      <c r="I282" s="3" t="s">
        <v>27</v>
      </c>
      <c r="J282" s="3" t="s">
        <v>27</v>
      </c>
      <c r="K282" s="3" t="s">
        <v>27</v>
      </c>
      <c r="L282" s="3" t="s">
        <v>27</v>
      </c>
      <c r="M282" s="3" t="s">
        <v>27</v>
      </c>
      <c r="N282" s="3" t="s">
        <v>27</v>
      </c>
      <c r="O282" s="3" t="s">
        <v>27</v>
      </c>
      <c r="P282" s="3" t="s">
        <v>27</v>
      </c>
      <c r="Q282" s="2">
        <v>177728.86120406899</v>
      </c>
      <c r="R282" s="2">
        <v>109055.731271898</v>
      </c>
      <c r="S282" s="2">
        <v>36893.080362420304</v>
      </c>
      <c r="T282" s="74" t="s">
        <v>27</v>
      </c>
      <c r="U282" s="74" t="s">
        <v>27</v>
      </c>
      <c r="V282" s="76">
        <v>67977.825915213703</v>
      </c>
      <c r="W282" s="78">
        <v>15506.2020585059</v>
      </c>
      <c r="X282" s="76">
        <v>18063.037283219801</v>
      </c>
      <c r="Y282" s="76">
        <v>13823.813363400201</v>
      </c>
      <c r="Z282" s="2">
        <v>18298.370524759401</v>
      </c>
      <c r="AA282" s="47">
        <v>80629.6467361541</v>
      </c>
    </row>
    <row r="283" spans="1:27" x14ac:dyDescent="0.15">
      <c r="A283" s="1"/>
      <c r="B283" s="7"/>
      <c r="C283" s="5">
        <v>5</v>
      </c>
      <c r="D283" s="8"/>
      <c r="E283" s="63">
        <v>1247777.8168849</v>
      </c>
      <c r="F283" s="2">
        <v>908546.81552082603</v>
      </c>
      <c r="G283" s="3" t="s">
        <v>27</v>
      </c>
      <c r="H283" s="3" t="s">
        <v>27</v>
      </c>
      <c r="I283" s="3" t="s">
        <v>27</v>
      </c>
      <c r="J283" s="3" t="s">
        <v>27</v>
      </c>
      <c r="K283" s="3" t="s">
        <v>27</v>
      </c>
      <c r="L283" s="3" t="s">
        <v>27</v>
      </c>
      <c r="M283" s="3" t="s">
        <v>27</v>
      </c>
      <c r="N283" s="3" t="s">
        <v>27</v>
      </c>
      <c r="O283" s="3" t="s">
        <v>27</v>
      </c>
      <c r="P283" s="3" t="s">
        <v>27</v>
      </c>
      <c r="Q283" s="2">
        <v>184845.52247134599</v>
      </c>
      <c r="R283" s="2">
        <v>127246.283559057</v>
      </c>
      <c r="S283" s="2">
        <v>59791.362142013197</v>
      </c>
      <c r="T283" s="74" t="s">
        <v>27</v>
      </c>
      <c r="U283" s="74" t="s">
        <v>27</v>
      </c>
      <c r="V283" s="76">
        <v>60720.5499249766</v>
      </c>
      <c r="W283" s="78">
        <v>10067.0848142343</v>
      </c>
      <c r="X283" s="76">
        <v>29488.550877703801</v>
      </c>
      <c r="Y283" s="76">
        <v>23516.024887650601</v>
      </c>
      <c r="Z283" s="2">
        <v>117.35882649863601</v>
      </c>
      <c r="AA283" s="47">
        <v>65770.275654020996</v>
      </c>
    </row>
    <row r="284" spans="1:27" x14ac:dyDescent="0.15">
      <c r="A284" s="1"/>
      <c r="B284" s="7"/>
      <c r="C284" s="5">
        <v>6</v>
      </c>
      <c r="D284" s="8"/>
      <c r="E284" s="63">
        <v>1194494.7256938801</v>
      </c>
      <c r="F284" s="2">
        <v>812415.65077224397</v>
      </c>
      <c r="G284" s="3" t="s">
        <v>27</v>
      </c>
      <c r="H284" s="3" t="s">
        <v>27</v>
      </c>
      <c r="I284" s="3" t="s">
        <v>27</v>
      </c>
      <c r="J284" s="3" t="s">
        <v>27</v>
      </c>
      <c r="K284" s="3" t="s">
        <v>27</v>
      </c>
      <c r="L284" s="3" t="s">
        <v>27</v>
      </c>
      <c r="M284" s="3" t="s">
        <v>27</v>
      </c>
      <c r="N284" s="3" t="s">
        <v>27</v>
      </c>
      <c r="O284" s="3" t="s">
        <v>27</v>
      </c>
      <c r="P284" s="3" t="s">
        <v>27</v>
      </c>
      <c r="Q284" s="2">
        <v>242722.62018681</v>
      </c>
      <c r="R284" s="2">
        <v>172394.057392455</v>
      </c>
      <c r="S284" s="2">
        <v>53595.829593790702</v>
      </c>
      <c r="T284" s="74" t="s">
        <v>27</v>
      </c>
      <c r="U284" s="74" t="s">
        <v>27</v>
      </c>
      <c r="V284" s="76">
        <v>71070.988938591297</v>
      </c>
      <c r="W284" s="78">
        <v>46787.002859340202</v>
      </c>
      <c r="X284" s="76">
        <v>24782.363342128599</v>
      </c>
      <c r="Y284" s="76">
        <v>14537.0833667387</v>
      </c>
      <c r="Z284" s="2">
        <v>2552.90386438736</v>
      </c>
      <c r="AA284" s="47">
        <v>90603.203292581005</v>
      </c>
    </row>
    <row r="285" spans="1:27" x14ac:dyDescent="0.15">
      <c r="A285" s="1"/>
      <c r="B285" s="7"/>
      <c r="C285" s="5">
        <v>7</v>
      </c>
      <c r="D285" s="8"/>
      <c r="E285" s="63">
        <v>1409948.6391487799</v>
      </c>
      <c r="F285" s="2">
        <v>1025944.78262867</v>
      </c>
      <c r="G285" s="3" t="s">
        <v>27</v>
      </c>
      <c r="H285" s="3" t="s">
        <v>27</v>
      </c>
      <c r="I285" s="3" t="s">
        <v>27</v>
      </c>
      <c r="J285" s="3" t="s">
        <v>27</v>
      </c>
      <c r="K285" s="3" t="s">
        <v>27</v>
      </c>
      <c r="L285" s="3" t="s">
        <v>27</v>
      </c>
      <c r="M285" s="3" t="s">
        <v>27</v>
      </c>
      <c r="N285" s="3" t="s">
        <v>27</v>
      </c>
      <c r="O285" s="3" t="s">
        <v>27</v>
      </c>
      <c r="P285" s="3" t="s">
        <v>27</v>
      </c>
      <c r="Q285" s="2">
        <v>290587.54008710699</v>
      </c>
      <c r="R285" s="2">
        <v>226599.30716741199</v>
      </c>
      <c r="S285" s="2">
        <v>131187.51061621899</v>
      </c>
      <c r="T285" s="74" t="s">
        <v>27</v>
      </c>
      <c r="U285" s="74" t="s">
        <v>27</v>
      </c>
      <c r="V285" s="76">
        <v>64712.839368418798</v>
      </c>
      <c r="W285" s="78">
        <v>15123.8683619441</v>
      </c>
      <c r="X285" s="76">
        <v>28116.389979571599</v>
      </c>
      <c r="Y285" s="76">
        <v>8406.5715278947791</v>
      </c>
      <c r="Z285" s="2">
        <v>5766.7155871960204</v>
      </c>
      <c r="AA285" s="47">
        <v>69027.690539490897</v>
      </c>
    </row>
    <row r="286" spans="1:27" x14ac:dyDescent="0.15">
      <c r="A286" s="1"/>
      <c r="B286" s="7"/>
      <c r="C286" s="5">
        <v>8</v>
      </c>
      <c r="D286" s="8"/>
      <c r="E286" s="63">
        <v>1132686.4118444</v>
      </c>
      <c r="F286" s="2">
        <v>765232.66914410901</v>
      </c>
      <c r="G286" s="3" t="s">
        <v>27</v>
      </c>
      <c r="H286" s="3" t="s">
        <v>27</v>
      </c>
      <c r="I286" s="3" t="s">
        <v>27</v>
      </c>
      <c r="J286" s="3" t="s">
        <v>27</v>
      </c>
      <c r="K286" s="3" t="s">
        <v>27</v>
      </c>
      <c r="L286" s="3" t="s">
        <v>27</v>
      </c>
      <c r="M286" s="3" t="s">
        <v>27</v>
      </c>
      <c r="N286" s="3" t="s">
        <v>27</v>
      </c>
      <c r="O286" s="3" t="s">
        <v>27</v>
      </c>
      <c r="P286" s="3" t="s">
        <v>27</v>
      </c>
      <c r="Q286" s="2">
        <v>188651.44656426701</v>
      </c>
      <c r="R286" s="2">
        <v>154936.65375539</v>
      </c>
      <c r="S286" s="2">
        <v>61033.404044930699</v>
      </c>
      <c r="T286" s="74" t="s">
        <v>27</v>
      </c>
      <c r="U286" s="74" t="s">
        <v>27</v>
      </c>
      <c r="V286" s="76">
        <v>46740.827280390899</v>
      </c>
      <c r="W286" s="78">
        <v>10647.978517492</v>
      </c>
      <c r="X286" s="76">
        <v>24996.7919891866</v>
      </c>
      <c r="Y286" s="76">
        <v>10182.480655093999</v>
      </c>
      <c r="Z286" s="2">
        <v>3537.1475154947898</v>
      </c>
      <c r="AA286" s="47">
        <v>79160.773478869407</v>
      </c>
    </row>
    <row r="287" spans="1:27" x14ac:dyDescent="0.15">
      <c r="A287" s="1"/>
      <c r="B287" s="7"/>
      <c r="C287" s="5">
        <v>9</v>
      </c>
      <c r="D287" s="8"/>
      <c r="E287" s="63">
        <v>1189212.9140333</v>
      </c>
      <c r="F287" s="2">
        <v>868056.26971835503</v>
      </c>
      <c r="G287" s="3" t="s">
        <v>27</v>
      </c>
      <c r="H287" s="3" t="s">
        <v>27</v>
      </c>
      <c r="I287" s="3" t="s">
        <v>27</v>
      </c>
      <c r="J287" s="3" t="s">
        <v>27</v>
      </c>
      <c r="K287" s="3" t="s">
        <v>27</v>
      </c>
      <c r="L287" s="3" t="s">
        <v>27</v>
      </c>
      <c r="M287" s="3" t="s">
        <v>27</v>
      </c>
      <c r="N287" s="3" t="s">
        <v>27</v>
      </c>
      <c r="O287" s="3" t="s">
        <v>27</v>
      </c>
      <c r="P287" s="3" t="s">
        <v>27</v>
      </c>
      <c r="Q287" s="2">
        <v>126974.013227182</v>
      </c>
      <c r="R287" s="2">
        <v>89646.640960814198</v>
      </c>
      <c r="S287" s="2">
        <v>49444.963839409102</v>
      </c>
      <c r="T287" s="74" t="s">
        <v>27</v>
      </c>
      <c r="U287" s="74" t="s">
        <v>27</v>
      </c>
      <c r="V287" s="76">
        <v>45165.039125392803</v>
      </c>
      <c r="W287" s="78">
        <v>11573.033706088299</v>
      </c>
      <c r="X287" s="76">
        <v>17892.444985373699</v>
      </c>
      <c r="Y287" s="76">
        <v>12334.3879576489</v>
      </c>
      <c r="Z287" s="2">
        <v>2216.9194261298398</v>
      </c>
      <c r="AA287" s="47">
        <v>206390.305947755</v>
      </c>
    </row>
    <row r="288" spans="1:27" x14ac:dyDescent="0.15">
      <c r="A288" s="1"/>
      <c r="B288" s="7"/>
      <c r="C288" s="5">
        <v>10</v>
      </c>
      <c r="D288" s="8"/>
      <c r="E288" s="63">
        <v>1374353.01097345</v>
      </c>
      <c r="F288" s="2">
        <v>810531.47154777194</v>
      </c>
      <c r="G288" s="3" t="s">
        <v>27</v>
      </c>
      <c r="H288" s="3" t="s">
        <v>27</v>
      </c>
      <c r="I288" s="3" t="s">
        <v>27</v>
      </c>
      <c r="J288" s="3" t="s">
        <v>27</v>
      </c>
      <c r="K288" s="3" t="s">
        <v>27</v>
      </c>
      <c r="L288" s="3" t="s">
        <v>27</v>
      </c>
      <c r="M288" s="3" t="s">
        <v>27</v>
      </c>
      <c r="N288" s="3" t="s">
        <v>27</v>
      </c>
      <c r="O288" s="3" t="s">
        <v>27</v>
      </c>
      <c r="P288" s="3" t="s">
        <v>27</v>
      </c>
      <c r="Q288" s="2">
        <v>385862.62580098101</v>
      </c>
      <c r="R288" s="2">
        <v>354962.29431204702</v>
      </c>
      <c r="S288" s="2">
        <v>105712.670163192</v>
      </c>
      <c r="T288" s="74" t="s">
        <v>27</v>
      </c>
      <c r="U288" s="74" t="s">
        <v>27</v>
      </c>
      <c r="V288" s="76">
        <v>68336.0297497383</v>
      </c>
      <c r="W288" s="78">
        <v>14309.1369387062</v>
      </c>
      <c r="X288" s="76">
        <v>28120.1984790313</v>
      </c>
      <c r="Y288" s="76">
        <v>23601.364843035699</v>
      </c>
      <c r="Z288" s="2">
        <v>1591.65586822305</v>
      </c>
      <c r="AA288" s="47">
        <v>143827.811480776</v>
      </c>
    </row>
    <row r="289" spans="1:27" x14ac:dyDescent="0.15">
      <c r="A289" s="1"/>
      <c r="B289" s="7"/>
      <c r="C289" s="5">
        <v>11</v>
      </c>
      <c r="D289" s="8"/>
      <c r="E289" s="63">
        <v>982725.91636559996</v>
      </c>
      <c r="F289" s="2">
        <v>756978.40252869297</v>
      </c>
      <c r="G289" s="3" t="s">
        <v>27</v>
      </c>
      <c r="H289" s="3" t="s">
        <v>27</v>
      </c>
      <c r="I289" s="3" t="s">
        <v>27</v>
      </c>
      <c r="J289" s="3" t="s">
        <v>27</v>
      </c>
      <c r="K289" s="3" t="s">
        <v>27</v>
      </c>
      <c r="L289" s="3" t="s">
        <v>27</v>
      </c>
      <c r="M289" s="3" t="s">
        <v>27</v>
      </c>
      <c r="N289" s="3" t="s">
        <v>27</v>
      </c>
      <c r="O289" s="3" t="s">
        <v>27</v>
      </c>
      <c r="P289" s="3" t="s">
        <v>27</v>
      </c>
      <c r="Q289" s="2">
        <v>166617.62311558099</v>
      </c>
      <c r="R289" s="2">
        <v>114727.85751836401</v>
      </c>
      <c r="S289" s="2">
        <v>64067.609330762898</v>
      </c>
      <c r="T289" s="74" t="s">
        <v>27</v>
      </c>
      <c r="U289" s="74" t="s">
        <v>27</v>
      </c>
      <c r="V289" s="76">
        <v>53944.848278862402</v>
      </c>
      <c r="W289" s="78">
        <v>17361.0798898217</v>
      </c>
      <c r="X289" s="76">
        <v>25883.229777499098</v>
      </c>
      <c r="Y289" s="76">
        <v>1902.8893820769199</v>
      </c>
      <c r="Z289" s="2">
        <v>1849.5328636464501</v>
      </c>
      <c r="AA289" s="47">
        <v>31386.666808546099</v>
      </c>
    </row>
    <row r="290" spans="1:27" x14ac:dyDescent="0.15">
      <c r="A290" s="1"/>
      <c r="B290" s="7"/>
      <c r="C290" s="5">
        <v>12</v>
      </c>
      <c r="D290" s="8"/>
      <c r="E290" s="63">
        <v>823005.22705728002</v>
      </c>
      <c r="F290" s="2">
        <v>582236.48567963403</v>
      </c>
      <c r="G290" s="3" t="s">
        <v>27</v>
      </c>
      <c r="H290" s="3" t="s">
        <v>27</v>
      </c>
      <c r="I290" s="3" t="s">
        <v>27</v>
      </c>
      <c r="J290" s="3" t="s">
        <v>27</v>
      </c>
      <c r="K290" s="3" t="s">
        <v>27</v>
      </c>
      <c r="L290" s="3" t="s">
        <v>27</v>
      </c>
      <c r="M290" s="3" t="s">
        <v>27</v>
      </c>
      <c r="N290" s="3" t="s">
        <v>27</v>
      </c>
      <c r="O290" s="3" t="s">
        <v>27</v>
      </c>
      <c r="P290" s="3" t="s">
        <v>27</v>
      </c>
      <c r="Q290" s="2">
        <v>211779.73103122701</v>
      </c>
      <c r="R290" s="2">
        <v>121023.027905861</v>
      </c>
      <c r="S290" s="2">
        <v>64187.407412017703</v>
      </c>
      <c r="T290" s="74" t="s">
        <v>27</v>
      </c>
      <c r="U290" s="74" t="s">
        <v>27</v>
      </c>
      <c r="V290" s="76">
        <v>98277.180577086605</v>
      </c>
      <c r="W290" s="78">
        <v>19408.531888448699</v>
      </c>
      <c r="X290" s="76">
        <v>31948.765066055199</v>
      </c>
      <c r="Y290" s="76">
        <v>39681.794180156699</v>
      </c>
      <c r="Z290" s="2">
        <v>1925.0753490961199</v>
      </c>
      <c r="AA290" s="47">
        <v>-45952.1419192619</v>
      </c>
    </row>
    <row r="291" spans="1:27" x14ac:dyDescent="0.15">
      <c r="A291" s="1"/>
      <c r="B291" s="7" t="s">
        <v>54</v>
      </c>
      <c r="C291" s="5">
        <v>1</v>
      </c>
      <c r="D291" s="8" t="s">
        <v>52</v>
      </c>
      <c r="E291" s="63">
        <v>769603.97462091199</v>
      </c>
      <c r="F291" s="2">
        <v>524450.82957888895</v>
      </c>
      <c r="G291" s="3" t="s">
        <v>27</v>
      </c>
      <c r="H291" s="3" t="s">
        <v>27</v>
      </c>
      <c r="I291" s="3" t="s">
        <v>27</v>
      </c>
      <c r="J291" s="3" t="s">
        <v>27</v>
      </c>
      <c r="K291" s="3" t="s">
        <v>27</v>
      </c>
      <c r="L291" s="3" t="s">
        <v>27</v>
      </c>
      <c r="M291" s="3" t="s">
        <v>27</v>
      </c>
      <c r="N291" s="3" t="s">
        <v>27</v>
      </c>
      <c r="O291" s="3" t="s">
        <v>27</v>
      </c>
      <c r="P291" s="3" t="s">
        <v>27</v>
      </c>
      <c r="Q291" s="2">
        <v>169279.41288898999</v>
      </c>
      <c r="R291" s="2">
        <v>122785.738807524</v>
      </c>
      <c r="S291" s="2">
        <v>72208.911667766093</v>
      </c>
      <c r="T291" s="74" t="s">
        <v>27</v>
      </c>
      <c r="U291" s="74" t="s">
        <v>27</v>
      </c>
      <c r="V291" s="76">
        <v>45186.981533116101</v>
      </c>
      <c r="W291" s="78">
        <v>15783.353501801599</v>
      </c>
      <c r="X291" s="76">
        <v>25203.150461601701</v>
      </c>
      <c r="Y291" s="76">
        <v>10068.698866226699</v>
      </c>
      <c r="Z291" s="2">
        <v>3198.44715902895</v>
      </c>
      <c r="AA291" s="47">
        <v>23556.332795961898</v>
      </c>
    </row>
    <row r="292" spans="1:27" x14ac:dyDescent="0.15">
      <c r="A292" s="1"/>
      <c r="B292" s="7"/>
      <c r="C292" s="5">
        <v>2</v>
      </c>
      <c r="D292" s="8"/>
      <c r="E292" s="63">
        <v>963878.13993715902</v>
      </c>
      <c r="F292" s="2">
        <v>670997.35337992304</v>
      </c>
      <c r="G292" s="3" t="s">
        <v>27</v>
      </c>
      <c r="H292" s="3" t="s">
        <v>27</v>
      </c>
      <c r="I292" s="3" t="s">
        <v>27</v>
      </c>
      <c r="J292" s="3" t="s">
        <v>27</v>
      </c>
      <c r="K292" s="3" t="s">
        <v>27</v>
      </c>
      <c r="L292" s="3" t="s">
        <v>27</v>
      </c>
      <c r="M292" s="3" t="s">
        <v>27</v>
      </c>
      <c r="N292" s="3" t="s">
        <v>27</v>
      </c>
      <c r="O292" s="3" t="s">
        <v>27</v>
      </c>
      <c r="P292" s="3" t="s">
        <v>27</v>
      </c>
      <c r="Q292" s="2">
        <v>203916.362899178</v>
      </c>
      <c r="R292" s="2">
        <v>135987.11871918899</v>
      </c>
      <c r="S292" s="2">
        <v>82369.062937183393</v>
      </c>
      <c r="T292" s="74" t="s">
        <v>27</v>
      </c>
      <c r="U292" s="74" t="s">
        <v>27</v>
      </c>
      <c r="V292" s="76">
        <v>49937.801339529797</v>
      </c>
      <c r="W292" s="78">
        <v>11767.634891290099</v>
      </c>
      <c r="X292" s="76">
        <v>18303.652301727099</v>
      </c>
      <c r="Y292" s="76">
        <v>8214.9441367424697</v>
      </c>
      <c r="Z292" s="2">
        <v>13116.6614005221</v>
      </c>
      <c r="AA292" s="47">
        <v>43611.445686594299</v>
      </c>
    </row>
    <row r="293" spans="1:27" x14ac:dyDescent="0.15">
      <c r="A293" s="1"/>
      <c r="B293" s="7"/>
      <c r="C293" s="5">
        <v>3</v>
      </c>
      <c r="D293" s="8"/>
      <c r="E293" s="63">
        <v>745724.75968876597</v>
      </c>
      <c r="F293" s="2">
        <v>390437.01390899299</v>
      </c>
      <c r="G293" s="3" t="s">
        <v>27</v>
      </c>
      <c r="H293" s="3" t="s">
        <v>27</v>
      </c>
      <c r="I293" s="3" t="s">
        <v>27</v>
      </c>
      <c r="J293" s="3" t="s">
        <v>27</v>
      </c>
      <c r="K293" s="3" t="s">
        <v>27</v>
      </c>
      <c r="L293" s="3" t="s">
        <v>27</v>
      </c>
      <c r="M293" s="3" t="s">
        <v>27</v>
      </c>
      <c r="N293" s="3" t="s">
        <v>27</v>
      </c>
      <c r="O293" s="3" t="s">
        <v>27</v>
      </c>
      <c r="P293" s="3" t="s">
        <v>27</v>
      </c>
      <c r="Q293" s="2">
        <v>235434.16394625601</v>
      </c>
      <c r="R293" s="2">
        <v>152456.8372557</v>
      </c>
      <c r="S293" s="2">
        <v>82802.596389227605</v>
      </c>
      <c r="T293" s="74" t="s">
        <v>27</v>
      </c>
      <c r="U293" s="74" t="s">
        <v>27</v>
      </c>
      <c r="V293" s="76">
        <v>77933.358712006404</v>
      </c>
      <c r="W293" s="78">
        <v>30909.880628467101</v>
      </c>
      <c r="X293" s="76">
        <v>37032.6349528762</v>
      </c>
      <c r="Y293" s="76">
        <v>17701.970626945102</v>
      </c>
      <c r="Z293" s="2">
        <v>4348.4960532453297</v>
      </c>
      <c r="AA293" s="47">
        <v>-48065.800150423798</v>
      </c>
    </row>
    <row r="294" spans="1:27" x14ac:dyDescent="0.15">
      <c r="A294" s="1"/>
      <c r="B294" s="7"/>
      <c r="C294" s="5">
        <v>4</v>
      </c>
      <c r="D294" s="8"/>
      <c r="E294" s="63">
        <v>835903.17928060296</v>
      </c>
      <c r="F294" s="2">
        <v>572142.45529423596</v>
      </c>
      <c r="G294" s="3" t="s">
        <v>27</v>
      </c>
      <c r="H294" s="3" t="s">
        <v>27</v>
      </c>
      <c r="I294" s="3" t="s">
        <v>27</v>
      </c>
      <c r="J294" s="3" t="s">
        <v>27</v>
      </c>
      <c r="K294" s="3" t="s">
        <v>27</v>
      </c>
      <c r="L294" s="3" t="s">
        <v>27</v>
      </c>
      <c r="M294" s="3" t="s">
        <v>27</v>
      </c>
      <c r="N294" s="3" t="s">
        <v>27</v>
      </c>
      <c r="O294" s="3" t="s">
        <v>27</v>
      </c>
      <c r="P294" s="3" t="s">
        <v>27</v>
      </c>
      <c r="Q294" s="2">
        <v>196314.42716047799</v>
      </c>
      <c r="R294" s="2">
        <v>137813.17081685201</v>
      </c>
      <c r="S294" s="2">
        <v>65072.891648358898</v>
      </c>
      <c r="T294" s="74" t="s">
        <v>27</v>
      </c>
      <c r="U294" s="74" t="s">
        <v>27</v>
      </c>
      <c r="V294" s="76">
        <v>56566.935488454699</v>
      </c>
      <c r="W294" s="78">
        <v>17988.8477405923</v>
      </c>
      <c r="X294" s="76">
        <v>20519.919725448501</v>
      </c>
      <c r="Y294" s="76">
        <v>14383.3818731713</v>
      </c>
      <c r="Z294" s="2">
        <v>3610.5360140529801</v>
      </c>
      <c r="AA294" s="47">
        <v>33929.285904866098</v>
      </c>
    </row>
    <row r="295" spans="1:27" x14ac:dyDescent="0.15">
      <c r="A295" s="1"/>
      <c r="B295" s="7"/>
      <c r="C295" s="5">
        <v>5</v>
      </c>
      <c r="D295" s="8"/>
      <c r="E295" s="63">
        <v>736355.07482179895</v>
      </c>
      <c r="F295" s="2">
        <v>470485.78644181503</v>
      </c>
      <c r="G295" s="3" t="s">
        <v>27</v>
      </c>
      <c r="H295" s="3" t="s">
        <v>27</v>
      </c>
      <c r="I295" s="3" t="s">
        <v>27</v>
      </c>
      <c r="J295" s="3" t="s">
        <v>27</v>
      </c>
      <c r="K295" s="3" t="s">
        <v>27</v>
      </c>
      <c r="L295" s="3" t="s">
        <v>27</v>
      </c>
      <c r="M295" s="3" t="s">
        <v>27</v>
      </c>
      <c r="N295" s="3" t="s">
        <v>27</v>
      </c>
      <c r="O295" s="3" t="s">
        <v>27</v>
      </c>
      <c r="P295" s="3" t="s">
        <v>27</v>
      </c>
      <c r="Q295" s="2">
        <v>175745.90200380099</v>
      </c>
      <c r="R295" s="2">
        <v>118481.21487320399</v>
      </c>
      <c r="S295" s="2">
        <v>73833.232396042295</v>
      </c>
      <c r="T295" s="74" t="s">
        <v>27</v>
      </c>
      <c r="U295" s="74" t="s">
        <v>27</v>
      </c>
      <c r="V295" s="76">
        <v>52537.045316012802</v>
      </c>
      <c r="W295" s="78">
        <v>15131.9377030416</v>
      </c>
      <c r="X295" s="76">
        <v>23996.715618566101</v>
      </c>
      <c r="Y295" s="76">
        <v>7907.8691084848497</v>
      </c>
      <c r="Z295" s="2">
        <v>1298.1051061884</v>
      </c>
      <c r="AA295" s="47">
        <v>30299.808250477701</v>
      </c>
    </row>
    <row r="296" spans="1:27" x14ac:dyDescent="0.15">
      <c r="A296" s="1"/>
      <c r="B296" s="7"/>
      <c r="C296" s="5">
        <v>6</v>
      </c>
      <c r="D296" s="8"/>
      <c r="E296" s="63">
        <v>869052.88760938798</v>
      </c>
      <c r="F296" s="2">
        <v>549817.08952193905</v>
      </c>
      <c r="G296" s="3" t="s">
        <v>27</v>
      </c>
      <c r="H296" s="3" t="s">
        <v>27</v>
      </c>
      <c r="I296" s="3" t="s">
        <v>27</v>
      </c>
      <c r="J296" s="3" t="s">
        <v>27</v>
      </c>
      <c r="K296" s="3" t="s">
        <v>27</v>
      </c>
      <c r="L296" s="3" t="s">
        <v>27</v>
      </c>
      <c r="M296" s="3" t="s">
        <v>27</v>
      </c>
      <c r="N296" s="3" t="s">
        <v>27</v>
      </c>
      <c r="O296" s="3" t="s">
        <v>27</v>
      </c>
      <c r="P296" s="3" t="s">
        <v>27</v>
      </c>
      <c r="Q296" s="2">
        <v>180257.74002260601</v>
      </c>
      <c r="R296" s="2">
        <v>133799.44643850601</v>
      </c>
      <c r="S296" s="2">
        <v>63045.233684175102</v>
      </c>
      <c r="T296" s="74" t="s">
        <v>27</v>
      </c>
      <c r="U296" s="74" t="s">
        <v>27</v>
      </c>
      <c r="V296" s="76">
        <v>50149.468430865702</v>
      </c>
      <c r="W296" s="78">
        <v>11487.9166926988</v>
      </c>
      <c r="X296" s="76">
        <v>30679.370619037301</v>
      </c>
      <c r="Y296" s="76">
        <v>10300.167359610299</v>
      </c>
      <c r="Z296" s="2">
        <v>3001.83751670217</v>
      </c>
      <c r="AA296" s="47">
        <v>96237.632423183401</v>
      </c>
    </row>
    <row r="297" spans="1:27" x14ac:dyDescent="0.15">
      <c r="A297" s="1"/>
      <c r="B297" s="7"/>
      <c r="C297" s="5">
        <v>7</v>
      </c>
      <c r="D297" s="8"/>
      <c r="E297" s="63">
        <v>804146.80508208997</v>
      </c>
      <c r="F297" s="2">
        <v>539423.90761864302</v>
      </c>
      <c r="G297" s="3" t="s">
        <v>27</v>
      </c>
      <c r="H297" s="3" t="s">
        <v>27</v>
      </c>
      <c r="I297" s="3" t="s">
        <v>27</v>
      </c>
      <c r="J297" s="3" t="s">
        <v>27</v>
      </c>
      <c r="K297" s="3" t="s">
        <v>27</v>
      </c>
      <c r="L297" s="3" t="s">
        <v>27</v>
      </c>
      <c r="M297" s="3" t="s">
        <v>27</v>
      </c>
      <c r="N297" s="3" t="s">
        <v>27</v>
      </c>
      <c r="O297" s="3" t="s">
        <v>27</v>
      </c>
      <c r="P297" s="3" t="s">
        <v>27</v>
      </c>
      <c r="Q297" s="2">
        <v>225272.60289807199</v>
      </c>
      <c r="R297" s="2">
        <v>127012.941102171</v>
      </c>
      <c r="S297" s="2">
        <v>62501.651803695197</v>
      </c>
      <c r="T297" s="74" t="s">
        <v>27</v>
      </c>
      <c r="U297" s="74" t="s">
        <v>27</v>
      </c>
      <c r="V297" s="76">
        <v>91519.5499888349</v>
      </c>
      <c r="W297" s="78">
        <v>24524.145427069099</v>
      </c>
      <c r="X297" s="76">
        <v>36357.233157419701</v>
      </c>
      <c r="Y297" s="76">
        <v>13719.630107477</v>
      </c>
      <c r="Z297" s="2">
        <v>2264.5571165789802</v>
      </c>
      <c r="AA297" s="47">
        <v>33473.947468006998</v>
      </c>
    </row>
    <row r="298" spans="1:27" x14ac:dyDescent="0.15">
      <c r="A298" s="1"/>
      <c r="B298" s="7"/>
      <c r="C298" s="5">
        <v>8</v>
      </c>
      <c r="D298" s="8"/>
      <c r="E298" s="63">
        <v>851013.08504182403</v>
      </c>
      <c r="F298" s="2">
        <v>557808.071032012</v>
      </c>
      <c r="G298" s="3" t="s">
        <v>27</v>
      </c>
      <c r="H298" s="3" t="s">
        <v>27</v>
      </c>
      <c r="I298" s="3" t="s">
        <v>27</v>
      </c>
      <c r="J298" s="3" t="s">
        <v>27</v>
      </c>
      <c r="K298" s="3" t="s">
        <v>27</v>
      </c>
      <c r="L298" s="3" t="s">
        <v>27</v>
      </c>
      <c r="M298" s="3" t="s">
        <v>27</v>
      </c>
      <c r="N298" s="3" t="s">
        <v>27</v>
      </c>
      <c r="O298" s="3" t="s">
        <v>27</v>
      </c>
      <c r="P298" s="3" t="s">
        <v>27</v>
      </c>
      <c r="Q298" s="2">
        <v>159520.797648454</v>
      </c>
      <c r="R298" s="2">
        <v>111122.711480014</v>
      </c>
      <c r="S298" s="2">
        <v>74965.104277885097</v>
      </c>
      <c r="T298" s="74" t="s">
        <v>27</v>
      </c>
      <c r="U298" s="74" t="s">
        <v>27</v>
      </c>
      <c r="V298" s="76">
        <v>54298.366462320802</v>
      </c>
      <c r="W298" s="78">
        <v>13903.7773159808</v>
      </c>
      <c r="X298" s="76">
        <v>27072.317187530702</v>
      </c>
      <c r="Y298" s="76">
        <v>11016.0536496936</v>
      </c>
      <c r="Z298" s="2">
        <v>3108.43553486573</v>
      </c>
      <c r="AA298" s="47">
        <v>53574.712065063897</v>
      </c>
    </row>
    <row r="299" spans="1:27" x14ac:dyDescent="0.15">
      <c r="A299" s="1"/>
      <c r="B299" s="7"/>
      <c r="C299" s="5">
        <v>9</v>
      </c>
      <c r="D299" s="8"/>
      <c r="E299" s="63">
        <v>1070962.63214366</v>
      </c>
      <c r="F299" s="2">
        <v>760957.64213389403</v>
      </c>
      <c r="G299" s="3" t="s">
        <v>27</v>
      </c>
      <c r="H299" s="3" t="s">
        <v>27</v>
      </c>
      <c r="I299" s="3" t="s">
        <v>27</v>
      </c>
      <c r="J299" s="3" t="s">
        <v>27</v>
      </c>
      <c r="K299" s="3" t="s">
        <v>27</v>
      </c>
      <c r="L299" s="3" t="s">
        <v>27</v>
      </c>
      <c r="M299" s="3" t="s">
        <v>27</v>
      </c>
      <c r="N299" s="3" t="s">
        <v>27</v>
      </c>
      <c r="O299" s="3" t="s">
        <v>27</v>
      </c>
      <c r="P299" s="3" t="s">
        <v>27</v>
      </c>
      <c r="Q299" s="2">
        <v>191754.753490089</v>
      </c>
      <c r="R299" s="2">
        <v>149433.21620558901</v>
      </c>
      <c r="S299" s="2">
        <v>68644.986380172093</v>
      </c>
      <c r="T299" s="74" t="s">
        <v>27</v>
      </c>
      <c r="U299" s="74" t="s">
        <v>27</v>
      </c>
      <c r="V299" s="76">
        <v>61128.891286890102</v>
      </c>
      <c r="W299" s="78">
        <v>24362.630411064201</v>
      </c>
      <c r="X299" s="76">
        <v>24567.386722751398</v>
      </c>
      <c r="Y299" s="76">
        <v>13046.227148248699</v>
      </c>
      <c r="Z299" s="2">
        <v>2392.39846898308</v>
      </c>
      <c r="AA299" s="47">
        <v>31919.4634624545</v>
      </c>
    </row>
    <row r="300" spans="1:27" x14ac:dyDescent="0.15">
      <c r="A300" s="1"/>
      <c r="B300" s="7"/>
      <c r="C300" s="5">
        <v>10</v>
      </c>
      <c r="D300" s="8"/>
      <c r="E300" s="63">
        <v>842205.35050656705</v>
      </c>
      <c r="F300" s="2">
        <v>543305.92282883998</v>
      </c>
      <c r="G300" s="3" t="s">
        <v>27</v>
      </c>
      <c r="H300" s="3" t="s">
        <v>27</v>
      </c>
      <c r="I300" s="3" t="s">
        <v>27</v>
      </c>
      <c r="J300" s="3" t="s">
        <v>27</v>
      </c>
      <c r="K300" s="3" t="s">
        <v>27</v>
      </c>
      <c r="L300" s="3" t="s">
        <v>27</v>
      </c>
      <c r="M300" s="3" t="s">
        <v>27</v>
      </c>
      <c r="N300" s="3" t="s">
        <v>27</v>
      </c>
      <c r="O300" s="3" t="s">
        <v>27</v>
      </c>
      <c r="P300" s="3" t="s">
        <v>27</v>
      </c>
      <c r="Q300" s="2">
        <v>237067.58251351499</v>
      </c>
      <c r="R300" s="2">
        <v>167733.27464019001</v>
      </c>
      <c r="S300" s="2">
        <v>65566.1879853992</v>
      </c>
      <c r="T300" s="74" t="s">
        <v>27</v>
      </c>
      <c r="U300" s="74" t="s">
        <v>27</v>
      </c>
      <c r="V300" s="76">
        <v>65184.500684282699</v>
      </c>
      <c r="W300" s="78">
        <v>19365.648524016</v>
      </c>
      <c r="X300" s="76">
        <v>33771.325044722304</v>
      </c>
      <c r="Y300" s="76">
        <v>12459.678863089701</v>
      </c>
      <c r="Z300" s="2">
        <v>3397.06176658297</v>
      </c>
      <c r="AA300" s="47">
        <v>43542.182282234797</v>
      </c>
    </row>
    <row r="301" spans="1:27" x14ac:dyDescent="0.15">
      <c r="A301" s="1"/>
      <c r="B301" s="7"/>
      <c r="C301" s="5">
        <v>11</v>
      </c>
      <c r="D301" s="8"/>
      <c r="E301" s="63">
        <v>839909.58727273997</v>
      </c>
      <c r="F301" s="2">
        <v>561815.355064929</v>
      </c>
      <c r="G301" s="3" t="s">
        <v>27</v>
      </c>
      <c r="H301" s="3" t="s">
        <v>27</v>
      </c>
      <c r="I301" s="3" t="s">
        <v>27</v>
      </c>
      <c r="J301" s="3" t="s">
        <v>27</v>
      </c>
      <c r="K301" s="3" t="s">
        <v>27</v>
      </c>
      <c r="L301" s="3" t="s">
        <v>27</v>
      </c>
      <c r="M301" s="3" t="s">
        <v>27</v>
      </c>
      <c r="N301" s="3" t="s">
        <v>27</v>
      </c>
      <c r="O301" s="3" t="s">
        <v>27</v>
      </c>
      <c r="P301" s="3" t="s">
        <v>27</v>
      </c>
      <c r="Q301" s="2">
        <v>210741.77211531499</v>
      </c>
      <c r="R301" s="2">
        <v>138187.57609568001</v>
      </c>
      <c r="S301" s="2">
        <v>44028.9554436287</v>
      </c>
      <c r="T301" s="74" t="s">
        <v>27</v>
      </c>
      <c r="U301" s="74" t="s">
        <v>27</v>
      </c>
      <c r="V301" s="76">
        <v>72766.731579537198</v>
      </c>
      <c r="W301" s="78">
        <v>15901.522902160101</v>
      </c>
      <c r="X301" s="76">
        <v>32830.881160630401</v>
      </c>
      <c r="Y301" s="76">
        <v>11480.792437046301</v>
      </c>
      <c r="Z301" s="2">
        <v>1511.6702264875601</v>
      </c>
      <c r="AA301" s="47">
        <v>45345.781375040897</v>
      </c>
    </row>
    <row r="302" spans="1:27" x14ac:dyDescent="0.15">
      <c r="A302" s="1"/>
      <c r="B302" s="7"/>
      <c r="C302" s="5">
        <v>12</v>
      </c>
      <c r="D302" s="8"/>
      <c r="E302" s="63">
        <v>812192.70697963994</v>
      </c>
      <c r="F302" s="2">
        <v>548730.19996128697</v>
      </c>
      <c r="G302" s="3" t="s">
        <v>27</v>
      </c>
      <c r="H302" s="3" t="s">
        <v>27</v>
      </c>
      <c r="I302" s="3" t="s">
        <v>27</v>
      </c>
      <c r="J302" s="3" t="s">
        <v>27</v>
      </c>
      <c r="K302" s="3" t="s">
        <v>27</v>
      </c>
      <c r="L302" s="3" t="s">
        <v>27</v>
      </c>
      <c r="M302" s="3" t="s">
        <v>27</v>
      </c>
      <c r="N302" s="3" t="s">
        <v>27</v>
      </c>
      <c r="O302" s="3" t="s">
        <v>27</v>
      </c>
      <c r="P302" s="3" t="s">
        <v>27</v>
      </c>
      <c r="Q302" s="2">
        <v>156452.918103859</v>
      </c>
      <c r="R302" s="2">
        <v>104315.416562853</v>
      </c>
      <c r="S302" s="2">
        <v>47385.284808749697</v>
      </c>
      <c r="T302" s="74" t="s">
        <v>27</v>
      </c>
      <c r="U302" s="74" t="s">
        <v>27</v>
      </c>
      <c r="V302" s="76">
        <v>60800.568768140904</v>
      </c>
      <c r="W302" s="78">
        <v>14456.848889720601</v>
      </c>
      <c r="X302" s="76">
        <v>24988.475461787999</v>
      </c>
      <c r="Y302" s="76">
        <v>8938.1672584645894</v>
      </c>
      <c r="Z302" s="2">
        <v>6952.8978516323205</v>
      </c>
      <c r="AA302" s="47">
        <v>41722.057213793101</v>
      </c>
    </row>
    <row r="303" spans="1:27" x14ac:dyDescent="0.15">
      <c r="A303" s="1"/>
      <c r="B303" s="7" t="s">
        <v>55</v>
      </c>
      <c r="C303" s="5">
        <v>1</v>
      </c>
      <c r="D303" s="8" t="s">
        <v>52</v>
      </c>
      <c r="E303" s="63">
        <v>898338.38452179299</v>
      </c>
      <c r="F303" s="2">
        <v>581453.16794223699</v>
      </c>
      <c r="G303" s="3" t="s">
        <v>27</v>
      </c>
      <c r="H303" s="3" t="s">
        <v>27</v>
      </c>
      <c r="I303" s="3" t="s">
        <v>27</v>
      </c>
      <c r="J303" s="3" t="s">
        <v>27</v>
      </c>
      <c r="K303" s="3" t="s">
        <v>27</v>
      </c>
      <c r="L303" s="3" t="s">
        <v>27</v>
      </c>
      <c r="M303" s="3" t="s">
        <v>27</v>
      </c>
      <c r="N303" s="3" t="s">
        <v>27</v>
      </c>
      <c r="O303" s="3" t="s">
        <v>27</v>
      </c>
      <c r="P303" s="3" t="s">
        <v>27</v>
      </c>
      <c r="Q303" s="2">
        <v>189589.24966692901</v>
      </c>
      <c r="R303" s="2">
        <v>125366.451216713</v>
      </c>
      <c r="S303" s="2">
        <v>35097.313284693097</v>
      </c>
      <c r="T303" s="74" t="s">
        <v>27</v>
      </c>
      <c r="U303" s="74" t="s">
        <v>27</v>
      </c>
      <c r="V303" s="76">
        <v>67577.273714569499</v>
      </c>
      <c r="W303" s="78">
        <v>21139.534976394101</v>
      </c>
      <c r="X303" s="76">
        <v>42858.999065232398</v>
      </c>
      <c r="Y303" s="76">
        <v>12126.895219714401</v>
      </c>
      <c r="Z303" s="2">
        <v>1691.1794410181999</v>
      </c>
      <c r="AA303" s="47">
        <v>51630.6662264638</v>
      </c>
    </row>
    <row r="304" spans="1:27" x14ac:dyDescent="0.15">
      <c r="A304" s="1"/>
      <c r="B304" s="7"/>
      <c r="C304" s="5">
        <v>2</v>
      </c>
      <c r="D304" s="8"/>
      <c r="E304" s="63">
        <v>759607.905763763</v>
      </c>
      <c r="F304" s="2">
        <v>527338.15758495999</v>
      </c>
      <c r="G304" s="3" t="s">
        <v>27</v>
      </c>
      <c r="H304" s="3" t="s">
        <v>27</v>
      </c>
      <c r="I304" s="3" t="s">
        <v>27</v>
      </c>
      <c r="J304" s="3" t="s">
        <v>27</v>
      </c>
      <c r="K304" s="3" t="s">
        <v>27</v>
      </c>
      <c r="L304" s="3" t="s">
        <v>27</v>
      </c>
      <c r="M304" s="3" t="s">
        <v>27</v>
      </c>
      <c r="N304" s="3" t="s">
        <v>27</v>
      </c>
      <c r="O304" s="3" t="s">
        <v>27</v>
      </c>
      <c r="P304" s="3" t="s">
        <v>27</v>
      </c>
      <c r="Q304" s="2">
        <v>178373.09396964</v>
      </c>
      <c r="R304" s="2">
        <v>110733.881373219</v>
      </c>
      <c r="S304" s="2">
        <v>53647.208857014499</v>
      </c>
      <c r="T304" s="74" t="s">
        <v>27</v>
      </c>
      <c r="U304" s="74" t="s">
        <v>27</v>
      </c>
      <c r="V304" s="76">
        <v>60758.632924440601</v>
      </c>
      <c r="W304" s="78">
        <v>15724.1770267885</v>
      </c>
      <c r="X304" s="76">
        <v>31376.415644923502</v>
      </c>
      <c r="Y304" s="76">
        <v>11659.9592335912</v>
      </c>
      <c r="Z304" s="2">
        <v>3302.4420462336898</v>
      </c>
      <c r="AA304" s="47">
        <v>8699.6553171372398</v>
      </c>
    </row>
    <row r="305" spans="1:27" x14ac:dyDescent="0.15">
      <c r="A305" s="1"/>
      <c r="B305" s="7"/>
      <c r="C305" s="5">
        <v>3</v>
      </c>
      <c r="D305" s="8"/>
      <c r="E305" s="63">
        <v>1061232.71013556</v>
      </c>
      <c r="F305" s="2">
        <v>681860.69326094806</v>
      </c>
      <c r="G305" s="3" t="s">
        <v>27</v>
      </c>
      <c r="H305" s="3" t="s">
        <v>27</v>
      </c>
      <c r="I305" s="3" t="s">
        <v>27</v>
      </c>
      <c r="J305" s="3" t="s">
        <v>27</v>
      </c>
      <c r="K305" s="3" t="s">
        <v>27</v>
      </c>
      <c r="L305" s="3" t="s">
        <v>27</v>
      </c>
      <c r="M305" s="3" t="s">
        <v>27</v>
      </c>
      <c r="N305" s="3" t="s">
        <v>27</v>
      </c>
      <c r="O305" s="3" t="s">
        <v>27</v>
      </c>
      <c r="P305" s="3" t="s">
        <v>27</v>
      </c>
      <c r="Q305" s="2">
        <v>208054.57982965701</v>
      </c>
      <c r="R305" s="2">
        <v>131048.68327872</v>
      </c>
      <c r="S305" s="2">
        <v>58135.264476956101</v>
      </c>
      <c r="T305" s="74" t="s">
        <v>27</v>
      </c>
      <c r="U305" s="74" t="s">
        <v>27</v>
      </c>
      <c r="V305" s="76">
        <v>74476.218395039701</v>
      </c>
      <c r="W305" s="78">
        <v>20427.7648063425</v>
      </c>
      <c r="X305" s="76">
        <v>36755.636850565897</v>
      </c>
      <c r="Y305" s="76">
        <v>11627.765120825599</v>
      </c>
      <c r="Z305" s="2">
        <v>7957.7916241764397</v>
      </c>
      <c r="AA305" s="47">
        <v>95276.903966420199</v>
      </c>
    </row>
    <row r="306" spans="1:27" x14ac:dyDescent="0.15">
      <c r="A306" s="1"/>
      <c r="B306" s="7"/>
      <c r="C306" s="5">
        <v>4</v>
      </c>
      <c r="D306" s="8"/>
      <c r="E306" s="63">
        <v>631882.54299742996</v>
      </c>
      <c r="F306" s="2">
        <v>399121.54366122902</v>
      </c>
      <c r="G306" s="3" t="s">
        <v>27</v>
      </c>
      <c r="H306" s="3" t="s">
        <v>27</v>
      </c>
      <c r="I306" s="3" t="s">
        <v>27</v>
      </c>
      <c r="J306" s="3" t="s">
        <v>27</v>
      </c>
      <c r="K306" s="3" t="s">
        <v>27</v>
      </c>
      <c r="L306" s="3" t="s">
        <v>27</v>
      </c>
      <c r="M306" s="3" t="s">
        <v>27</v>
      </c>
      <c r="N306" s="3" t="s">
        <v>27</v>
      </c>
      <c r="O306" s="3" t="s">
        <v>27</v>
      </c>
      <c r="P306" s="3" t="s">
        <v>27</v>
      </c>
      <c r="Q306" s="2">
        <v>154302.830664801</v>
      </c>
      <c r="R306" s="2">
        <v>86196.671266400896</v>
      </c>
      <c r="S306" s="2">
        <v>38979.373881108797</v>
      </c>
      <c r="T306" s="74" t="s">
        <v>27</v>
      </c>
      <c r="U306" s="74" t="s">
        <v>27</v>
      </c>
      <c r="V306" s="76">
        <v>63066.328871392201</v>
      </c>
      <c r="W306" s="78">
        <v>16025.0948667108</v>
      </c>
      <c r="X306" s="76">
        <v>42833.313116167599</v>
      </c>
      <c r="Y306" s="76">
        <v>12296.426497561601</v>
      </c>
      <c r="Z306" s="2">
        <v>3500.1392478130101</v>
      </c>
      <c r="AA306" s="47">
        <v>41742.1917912805</v>
      </c>
    </row>
    <row r="307" spans="1:27" x14ac:dyDescent="0.15">
      <c r="A307" s="1"/>
      <c r="B307" s="7"/>
      <c r="C307" s="5">
        <v>5</v>
      </c>
      <c r="D307" s="8"/>
      <c r="E307" s="63">
        <v>788417.82454094698</v>
      </c>
      <c r="F307" s="2">
        <v>515346.08545286598</v>
      </c>
      <c r="G307" s="3" t="s">
        <v>27</v>
      </c>
      <c r="H307" s="3" t="s">
        <v>27</v>
      </c>
      <c r="I307" s="3" t="s">
        <v>27</v>
      </c>
      <c r="J307" s="3" t="s">
        <v>27</v>
      </c>
      <c r="K307" s="3" t="s">
        <v>27</v>
      </c>
      <c r="L307" s="3" t="s">
        <v>27</v>
      </c>
      <c r="M307" s="3" t="s">
        <v>27</v>
      </c>
      <c r="N307" s="3" t="s">
        <v>27</v>
      </c>
      <c r="O307" s="3" t="s">
        <v>27</v>
      </c>
      <c r="P307" s="3" t="s">
        <v>27</v>
      </c>
      <c r="Q307" s="2">
        <v>141666.58657382001</v>
      </c>
      <c r="R307" s="2">
        <v>49761.481230771198</v>
      </c>
      <c r="S307" s="2">
        <v>35611.471207150797</v>
      </c>
      <c r="T307" s="74" t="s">
        <v>27</v>
      </c>
      <c r="U307" s="74" t="s">
        <v>27</v>
      </c>
      <c r="V307" s="76">
        <v>73694.616523627104</v>
      </c>
      <c r="W307" s="78">
        <v>27109.952675428602</v>
      </c>
      <c r="X307" s="76">
        <v>24965.863963642099</v>
      </c>
      <c r="Y307" s="76">
        <v>7165.5682888737601</v>
      </c>
      <c r="Z307" s="2">
        <v>4429.0598911817397</v>
      </c>
      <c r="AA307" s="47">
        <v>50483.067407103401</v>
      </c>
    </row>
    <row r="308" spans="1:27" x14ac:dyDescent="0.15">
      <c r="A308" s="1"/>
      <c r="B308" s="7"/>
      <c r="C308" s="5">
        <v>6</v>
      </c>
      <c r="D308" s="8"/>
      <c r="E308" s="63">
        <v>785684.86694130301</v>
      </c>
      <c r="F308" s="2">
        <v>545141.165350953</v>
      </c>
      <c r="G308" s="3" t="s">
        <v>27</v>
      </c>
      <c r="H308" s="3" t="s">
        <v>27</v>
      </c>
      <c r="I308" s="3" t="s">
        <v>27</v>
      </c>
      <c r="J308" s="3" t="s">
        <v>27</v>
      </c>
      <c r="K308" s="3" t="s">
        <v>27</v>
      </c>
      <c r="L308" s="3" t="s">
        <v>27</v>
      </c>
      <c r="M308" s="3" t="s">
        <v>27</v>
      </c>
      <c r="N308" s="3" t="s">
        <v>27</v>
      </c>
      <c r="O308" s="3" t="s">
        <v>27</v>
      </c>
      <c r="P308" s="3" t="s">
        <v>27</v>
      </c>
      <c r="Q308" s="2">
        <v>169608.228310401</v>
      </c>
      <c r="R308" s="2">
        <v>95050.048498330798</v>
      </c>
      <c r="S308" s="2">
        <v>42851.471805293397</v>
      </c>
      <c r="T308" s="74" t="s">
        <v>27</v>
      </c>
      <c r="U308" s="74" t="s">
        <v>27</v>
      </c>
      <c r="V308" s="76">
        <v>66724.222693655494</v>
      </c>
      <c r="W308" s="78">
        <v>18864.2610307547</v>
      </c>
      <c r="X308" s="76">
        <v>28842.880217182901</v>
      </c>
      <c r="Y308" s="76">
        <v>10526.520744979</v>
      </c>
      <c r="Z308" s="2">
        <v>12772.895348001</v>
      </c>
      <c r="AA308" s="47">
        <v>30373.064137241501</v>
      </c>
    </row>
    <row r="309" spans="1:27" x14ac:dyDescent="0.15">
      <c r="A309" s="1"/>
      <c r="B309" s="7"/>
      <c r="C309" s="5">
        <v>7</v>
      </c>
      <c r="D309" s="8"/>
      <c r="E309" s="63">
        <v>820217.70669417502</v>
      </c>
      <c r="F309" s="2">
        <v>553853.72688754206</v>
      </c>
      <c r="G309" s="3" t="s">
        <v>27</v>
      </c>
      <c r="H309" s="3" t="s">
        <v>27</v>
      </c>
      <c r="I309" s="3" t="s">
        <v>27</v>
      </c>
      <c r="J309" s="3" t="s">
        <v>27</v>
      </c>
      <c r="K309" s="3" t="s">
        <v>27</v>
      </c>
      <c r="L309" s="3" t="s">
        <v>27</v>
      </c>
      <c r="M309" s="3" t="s">
        <v>27</v>
      </c>
      <c r="N309" s="3" t="s">
        <v>27</v>
      </c>
      <c r="O309" s="3" t="s">
        <v>27</v>
      </c>
      <c r="P309" s="3" t="s">
        <v>27</v>
      </c>
      <c r="Q309" s="2">
        <v>149030.85948063101</v>
      </c>
      <c r="R309" s="2">
        <v>91581.637777520504</v>
      </c>
      <c r="S309" s="2">
        <v>44230.771070674004</v>
      </c>
      <c r="T309" s="74" t="s">
        <v>27</v>
      </c>
      <c r="U309" s="74" t="s">
        <v>27</v>
      </c>
      <c r="V309" s="76">
        <v>54166.009721645001</v>
      </c>
      <c r="W309" s="78">
        <v>12371.736190269299</v>
      </c>
      <c r="X309" s="76">
        <v>21469.479087408399</v>
      </c>
      <c r="Y309" s="76">
        <v>14503.749309876001</v>
      </c>
      <c r="Z309" s="2">
        <v>3361.3342109127502</v>
      </c>
      <c r="AA309" s="47">
        <v>60879.828262556497</v>
      </c>
    </row>
    <row r="310" spans="1:27" x14ac:dyDescent="0.15">
      <c r="A310" s="1"/>
      <c r="B310" s="7"/>
      <c r="C310" s="5">
        <v>8</v>
      </c>
      <c r="D310" s="8"/>
      <c r="E310" s="63">
        <v>816745.89362397604</v>
      </c>
      <c r="F310" s="2">
        <v>576686.27471673302</v>
      </c>
      <c r="G310" s="3" t="s">
        <v>27</v>
      </c>
      <c r="H310" s="3" t="s">
        <v>27</v>
      </c>
      <c r="I310" s="3" t="s">
        <v>27</v>
      </c>
      <c r="J310" s="3" t="s">
        <v>27</v>
      </c>
      <c r="K310" s="3" t="s">
        <v>27</v>
      </c>
      <c r="L310" s="3" t="s">
        <v>27</v>
      </c>
      <c r="M310" s="3" t="s">
        <v>27</v>
      </c>
      <c r="N310" s="3" t="s">
        <v>27</v>
      </c>
      <c r="O310" s="3" t="s">
        <v>27</v>
      </c>
      <c r="P310" s="3" t="s">
        <v>27</v>
      </c>
      <c r="Q310" s="2">
        <v>171446.86403427299</v>
      </c>
      <c r="R310" s="2">
        <v>114803.118633052</v>
      </c>
      <c r="S310" s="2">
        <v>47927.752165497397</v>
      </c>
      <c r="T310" s="74" t="s">
        <v>27</v>
      </c>
      <c r="U310" s="74" t="s">
        <v>27</v>
      </c>
      <c r="V310" s="76">
        <v>60616.454555214499</v>
      </c>
      <c r="W310" s="78">
        <v>14961.5738912955</v>
      </c>
      <c r="X310" s="76">
        <v>20729.524802253101</v>
      </c>
      <c r="Y310" s="76">
        <v>23078.4688976211</v>
      </c>
      <c r="Z310" s="2">
        <v>1319.15483102439</v>
      </c>
      <c r="AA310" s="47">
        <v>20537.155046621901</v>
      </c>
    </row>
    <row r="311" spans="1:27" x14ac:dyDescent="0.15">
      <c r="A311" s="1"/>
      <c r="B311" s="7"/>
      <c r="C311" s="5">
        <v>9</v>
      </c>
      <c r="D311" s="8"/>
      <c r="E311" s="63">
        <v>912010.21707373997</v>
      </c>
      <c r="F311" s="2">
        <v>621541.83093475201</v>
      </c>
      <c r="G311" s="3" t="s">
        <v>27</v>
      </c>
      <c r="H311" s="3" t="s">
        <v>27</v>
      </c>
      <c r="I311" s="3" t="s">
        <v>27</v>
      </c>
      <c r="J311" s="3" t="s">
        <v>27</v>
      </c>
      <c r="K311" s="3" t="s">
        <v>27</v>
      </c>
      <c r="L311" s="3" t="s">
        <v>27</v>
      </c>
      <c r="M311" s="3" t="s">
        <v>27</v>
      </c>
      <c r="N311" s="3" t="s">
        <v>27</v>
      </c>
      <c r="O311" s="3" t="s">
        <v>27</v>
      </c>
      <c r="P311" s="3" t="s">
        <v>27</v>
      </c>
      <c r="Q311" s="2">
        <v>187083.40148940601</v>
      </c>
      <c r="R311" s="2">
        <v>133267.06145592799</v>
      </c>
      <c r="S311" s="2">
        <v>61310.093713017202</v>
      </c>
      <c r="T311" s="74" t="s">
        <v>27</v>
      </c>
      <c r="U311" s="74" t="s">
        <v>27</v>
      </c>
      <c r="V311" s="76">
        <v>75086.552150962598</v>
      </c>
      <c r="W311" s="78">
        <v>10731.6408373099</v>
      </c>
      <c r="X311" s="76">
        <v>49049.024431659796</v>
      </c>
      <c r="Y311" s="76">
        <v>7370.1297177094802</v>
      </c>
      <c r="Z311" s="2">
        <v>7669.5832241104099</v>
      </c>
      <c r="AA311" s="47">
        <v>60021.686311154997</v>
      </c>
    </row>
    <row r="312" spans="1:27" x14ac:dyDescent="0.15">
      <c r="A312" s="1"/>
      <c r="B312" s="7"/>
      <c r="C312" s="5">
        <v>10</v>
      </c>
      <c r="D312" s="8"/>
      <c r="E312" s="63">
        <v>791099.40090756095</v>
      </c>
      <c r="F312" s="2">
        <v>582960.39495837397</v>
      </c>
      <c r="G312" s="3" t="s">
        <v>27</v>
      </c>
      <c r="H312" s="3" t="s">
        <v>27</v>
      </c>
      <c r="I312" s="3" t="s">
        <v>27</v>
      </c>
      <c r="J312" s="3" t="s">
        <v>27</v>
      </c>
      <c r="K312" s="3" t="s">
        <v>27</v>
      </c>
      <c r="L312" s="3" t="s">
        <v>27</v>
      </c>
      <c r="M312" s="3" t="s">
        <v>27</v>
      </c>
      <c r="N312" s="3" t="s">
        <v>27</v>
      </c>
      <c r="O312" s="3" t="s">
        <v>27</v>
      </c>
      <c r="P312" s="3" t="s">
        <v>27</v>
      </c>
      <c r="Q312" s="2">
        <v>130819.641594612</v>
      </c>
      <c r="R312" s="2">
        <v>95745.346193328805</v>
      </c>
      <c r="S312" s="2">
        <v>33130.9716392798</v>
      </c>
      <c r="T312" s="74" t="s">
        <v>27</v>
      </c>
      <c r="U312" s="74" t="s">
        <v>27</v>
      </c>
      <c r="V312" s="76">
        <v>33377.8633963026</v>
      </c>
      <c r="W312" s="78">
        <v>12049.0458747351</v>
      </c>
      <c r="X312" s="76">
        <v>14462.6314492156</v>
      </c>
      <c r="Y312" s="76">
        <v>5361.9890471568197</v>
      </c>
      <c r="Z312" s="2">
        <v>4946.7872592612002</v>
      </c>
      <c r="AA312" s="47">
        <v>50837.756785380399</v>
      </c>
    </row>
    <row r="313" spans="1:27" x14ac:dyDescent="0.15">
      <c r="A313" s="1"/>
      <c r="B313" s="7"/>
      <c r="C313" s="5">
        <v>11</v>
      </c>
      <c r="D313" s="8"/>
      <c r="E313" s="63">
        <v>798244.91411967401</v>
      </c>
      <c r="F313" s="2">
        <v>543828.39751728601</v>
      </c>
      <c r="G313" s="3" t="s">
        <v>27</v>
      </c>
      <c r="H313" s="3" t="s">
        <v>27</v>
      </c>
      <c r="I313" s="3" t="s">
        <v>27</v>
      </c>
      <c r="J313" s="3" t="s">
        <v>27</v>
      </c>
      <c r="K313" s="3" t="s">
        <v>27</v>
      </c>
      <c r="L313" s="3" t="s">
        <v>27</v>
      </c>
      <c r="M313" s="3" t="s">
        <v>27</v>
      </c>
      <c r="N313" s="3" t="s">
        <v>27</v>
      </c>
      <c r="O313" s="3" t="s">
        <v>27</v>
      </c>
      <c r="P313" s="3" t="s">
        <v>27</v>
      </c>
      <c r="Q313" s="2">
        <v>232722.62810648099</v>
      </c>
      <c r="R313" s="2">
        <v>120595.72869895201</v>
      </c>
      <c r="S313" s="2">
        <v>73915.687133584594</v>
      </c>
      <c r="T313" s="74" t="s">
        <v>27</v>
      </c>
      <c r="U313" s="74" t="s">
        <v>27</v>
      </c>
      <c r="V313" s="76">
        <v>112291.723279413</v>
      </c>
      <c r="W313" s="78">
        <v>37019.421873232903</v>
      </c>
      <c r="X313" s="76">
        <v>31248.682951663599</v>
      </c>
      <c r="Y313" s="76">
        <v>13437.0272859577</v>
      </c>
      <c r="Z313" s="2">
        <v>13653.974041302299</v>
      </c>
      <c r="AA313" s="47">
        <v>7554.94529467349</v>
      </c>
    </row>
    <row r="314" spans="1:27" x14ac:dyDescent="0.15">
      <c r="A314" s="1"/>
      <c r="B314" s="7"/>
      <c r="C314" s="5">
        <v>12</v>
      </c>
      <c r="D314" s="8"/>
      <c r="E314" s="63">
        <v>906651.16596417897</v>
      </c>
      <c r="F314" s="2">
        <v>587092.26098986506</v>
      </c>
      <c r="G314" s="3" t="s">
        <v>27</v>
      </c>
      <c r="H314" s="3" t="s">
        <v>27</v>
      </c>
      <c r="I314" s="3" t="s">
        <v>27</v>
      </c>
      <c r="J314" s="3" t="s">
        <v>27</v>
      </c>
      <c r="K314" s="3" t="s">
        <v>27</v>
      </c>
      <c r="L314" s="3" t="s">
        <v>27</v>
      </c>
      <c r="M314" s="3" t="s">
        <v>27</v>
      </c>
      <c r="N314" s="3" t="s">
        <v>27</v>
      </c>
      <c r="O314" s="3" t="s">
        <v>27</v>
      </c>
      <c r="P314" s="3" t="s">
        <v>27</v>
      </c>
      <c r="Q314" s="2">
        <v>196393.98789484901</v>
      </c>
      <c r="R314" s="2">
        <v>148074.59221065699</v>
      </c>
      <c r="S314" s="2">
        <v>56199.918489349897</v>
      </c>
      <c r="T314" s="74" t="s">
        <v>27</v>
      </c>
      <c r="U314" s="74" t="s">
        <v>27</v>
      </c>
      <c r="V314" s="76">
        <v>59610.7870532862</v>
      </c>
      <c r="W314" s="78">
        <v>17328.472899867</v>
      </c>
      <c r="X314" s="76">
        <v>26824.242556601901</v>
      </c>
      <c r="Y314" s="76">
        <v>6281.8943581745398</v>
      </c>
      <c r="Z314" s="2">
        <v>4953.0550264501298</v>
      </c>
      <c r="AA314" s="47">
        <v>66486.843125397703</v>
      </c>
    </row>
    <row r="315" spans="1:27" x14ac:dyDescent="0.15">
      <c r="A315" s="1"/>
      <c r="B315" s="7" t="s">
        <v>56</v>
      </c>
      <c r="C315" s="5">
        <v>1</v>
      </c>
      <c r="D315" s="8" t="s">
        <v>52</v>
      </c>
      <c r="E315" s="63">
        <v>784374</v>
      </c>
      <c r="F315" s="2">
        <v>523735</v>
      </c>
      <c r="G315" s="3" t="s">
        <v>27</v>
      </c>
      <c r="H315" s="3" t="s">
        <v>27</v>
      </c>
      <c r="I315" s="3" t="s">
        <v>27</v>
      </c>
      <c r="J315" s="3" t="s">
        <v>27</v>
      </c>
      <c r="K315" s="3" t="s">
        <v>27</v>
      </c>
      <c r="L315" s="3" t="s">
        <v>27</v>
      </c>
      <c r="M315" s="3" t="s">
        <v>27</v>
      </c>
      <c r="N315" s="3" t="s">
        <v>27</v>
      </c>
      <c r="O315" s="3" t="s">
        <v>27</v>
      </c>
      <c r="P315" s="3" t="s">
        <v>27</v>
      </c>
      <c r="Q315" s="2">
        <v>167034</v>
      </c>
      <c r="R315" s="2">
        <v>101561</v>
      </c>
      <c r="S315" s="2">
        <v>45918</v>
      </c>
      <c r="T315" s="74" t="s">
        <v>27</v>
      </c>
      <c r="U315" s="74" t="s">
        <v>27</v>
      </c>
      <c r="V315" s="76">
        <v>72971</v>
      </c>
      <c r="W315" s="78">
        <v>17005</v>
      </c>
      <c r="X315" s="76">
        <v>18737</v>
      </c>
      <c r="Y315" s="76">
        <v>11180</v>
      </c>
      <c r="Z315" s="2">
        <v>21918</v>
      </c>
      <c r="AA315" s="47">
        <v>42303</v>
      </c>
    </row>
    <row r="316" spans="1:27" x14ac:dyDescent="0.15">
      <c r="A316" s="1"/>
      <c r="B316" s="7"/>
      <c r="C316" s="5">
        <v>2</v>
      </c>
      <c r="D316" s="8"/>
      <c r="E316" s="63">
        <v>906914</v>
      </c>
      <c r="F316" s="2">
        <v>639401</v>
      </c>
      <c r="G316" s="3" t="s">
        <v>27</v>
      </c>
      <c r="H316" s="3" t="s">
        <v>27</v>
      </c>
      <c r="I316" s="3" t="s">
        <v>27</v>
      </c>
      <c r="J316" s="3" t="s">
        <v>27</v>
      </c>
      <c r="K316" s="3" t="s">
        <v>27</v>
      </c>
      <c r="L316" s="3" t="s">
        <v>27</v>
      </c>
      <c r="M316" s="3" t="s">
        <v>27</v>
      </c>
      <c r="N316" s="3" t="s">
        <v>27</v>
      </c>
      <c r="O316" s="3" t="s">
        <v>27</v>
      </c>
      <c r="P316" s="3" t="s">
        <v>27</v>
      </c>
      <c r="Q316" s="2">
        <v>173993</v>
      </c>
      <c r="R316" s="2">
        <v>106577</v>
      </c>
      <c r="S316" s="2">
        <v>46114</v>
      </c>
      <c r="T316" s="74" t="s">
        <v>27</v>
      </c>
      <c r="U316" s="74" t="s">
        <v>27</v>
      </c>
      <c r="V316" s="76">
        <v>63664</v>
      </c>
      <c r="W316" s="78">
        <v>19263</v>
      </c>
      <c r="X316" s="76">
        <v>27888</v>
      </c>
      <c r="Y316" s="76">
        <v>15185</v>
      </c>
      <c r="Z316" s="2">
        <v>2125</v>
      </c>
      <c r="AA316" s="47">
        <v>59037</v>
      </c>
    </row>
    <row r="317" spans="1:27" x14ac:dyDescent="0.15">
      <c r="A317" s="1"/>
      <c r="B317" s="7"/>
      <c r="C317" s="5">
        <v>3</v>
      </c>
      <c r="D317" s="8"/>
      <c r="E317" s="63">
        <v>949086</v>
      </c>
      <c r="F317" s="2">
        <v>678212</v>
      </c>
      <c r="G317" s="3" t="s">
        <v>27</v>
      </c>
      <c r="H317" s="3" t="s">
        <v>27</v>
      </c>
      <c r="I317" s="3" t="s">
        <v>27</v>
      </c>
      <c r="J317" s="3" t="s">
        <v>27</v>
      </c>
      <c r="K317" s="3" t="s">
        <v>27</v>
      </c>
      <c r="L317" s="3" t="s">
        <v>27</v>
      </c>
      <c r="M317" s="3" t="s">
        <v>27</v>
      </c>
      <c r="N317" s="3" t="s">
        <v>27</v>
      </c>
      <c r="O317" s="3" t="s">
        <v>27</v>
      </c>
      <c r="P317" s="3" t="s">
        <v>27</v>
      </c>
      <c r="Q317" s="2">
        <v>156206</v>
      </c>
      <c r="R317" s="2">
        <v>91631</v>
      </c>
      <c r="S317" s="2">
        <v>37480</v>
      </c>
      <c r="T317" s="74" t="s">
        <v>27</v>
      </c>
      <c r="U317" s="74" t="s">
        <v>27</v>
      </c>
      <c r="V317" s="76">
        <v>64339</v>
      </c>
      <c r="W317" s="78">
        <v>8605</v>
      </c>
      <c r="X317" s="76">
        <v>32650</v>
      </c>
      <c r="Y317" s="76">
        <v>9017</v>
      </c>
      <c r="Z317" s="2">
        <v>7012</v>
      </c>
      <c r="AA317" s="47">
        <v>22624</v>
      </c>
    </row>
    <row r="318" spans="1:27" x14ac:dyDescent="0.15">
      <c r="A318" s="1"/>
      <c r="B318" s="7"/>
      <c r="C318" s="5">
        <v>4</v>
      </c>
      <c r="D318" s="8"/>
      <c r="E318" s="63">
        <v>844340</v>
      </c>
      <c r="F318" s="2">
        <v>532914</v>
      </c>
      <c r="G318" s="3" t="s">
        <v>27</v>
      </c>
      <c r="H318" s="3" t="s">
        <v>27</v>
      </c>
      <c r="I318" s="3" t="s">
        <v>27</v>
      </c>
      <c r="J318" s="3" t="s">
        <v>27</v>
      </c>
      <c r="K318" s="3" t="s">
        <v>27</v>
      </c>
      <c r="L318" s="3" t="s">
        <v>27</v>
      </c>
      <c r="M318" s="3" t="s">
        <v>27</v>
      </c>
      <c r="N318" s="3" t="s">
        <v>27</v>
      </c>
      <c r="O318" s="3" t="s">
        <v>27</v>
      </c>
      <c r="P318" s="3" t="s">
        <v>27</v>
      </c>
      <c r="Q318" s="2">
        <v>193579</v>
      </c>
      <c r="R318" s="2">
        <v>108464</v>
      </c>
      <c r="S318" s="2">
        <v>55638</v>
      </c>
      <c r="T318" s="74" t="s">
        <v>27</v>
      </c>
      <c r="U318" s="74" t="s">
        <v>27</v>
      </c>
      <c r="V318" s="76">
        <v>78509</v>
      </c>
      <c r="W318" s="78">
        <v>16009</v>
      </c>
      <c r="X318" s="76">
        <v>52668</v>
      </c>
      <c r="Y318" s="76">
        <v>15019</v>
      </c>
      <c r="Z318" s="2">
        <v>6659</v>
      </c>
      <c r="AA318" s="47">
        <v>66117</v>
      </c>
    </row>
    <row r="319" spans="1:27" x14ac:dyDescent="0.15">
      <c r="A319" s="1"/>
      <c r="B319" s="7"/>
      <c r="C319" s="5">
        <v>5</v>
      </c>
      <c r="D319" s="8"/>
      <c r="E319" s="63">
        <v>935811</v>
      </c>
      <c r="F319" s="2">
        <v>603194</v>
      </c>
      <c r="G319" s="3" t="s">
        <v>27</v>
      </c>
      <c r="H319" s="3" t="s">
        <v>27</v>
      </c>
      <c r="I319" s="3" t="s">
        <v>27</v>
      </c>
      <c r="J319" s="3" t="s">
        <v>27</v>
      </c>
      <c r="K319" s="3" t="s">
        <v>27</v>
      </c>
      <c r="L319" s="3" t="s">
        <v>27</v>
      </c>
      <c r="M319" s="3" t="s">
        <v>27</v>
      </c>
      <c r="N319" s="3" t="s">
        <v>27</v>
      </c>
      <c r="O319" s="3" t="s">
        <v>27</v>
      </c>
      <c r="P319" s="3" t="s">
        <v>27</v>
      </c>
      <c r="Q319" s="2">
        <v>196392</v>
      </c>
      <c r="R319" s="2">
        <v>136469</v>
      </c>
      <c r="S319" s="2">
        <v>38239</v>
      </c>
      <c r="T319" s="74" t="s">
        <v>27</v>
      </c>
      <c r="U319" s="74" t="s">
        <v>27</v>
      </c>
      <c r="V319" s="76">
        <v>47666</v>
      </c>
      <c r="W319" s="78">
        <v>10828</v>
      </c>
      <c r="X319" s="76">
        <v>26312</v>
      </c>
      <c r="Y319" s="76">
        <v>17956</v>
      </c>
      <c r="Z319" s="2">
        <v>1760</v>
      </c>
      <c r="AA319" s="47">
        <v>77458</v>
      </c>
    </row>
    <row r="320" spans="1:27" x14ac:dyDescent="0.15">
      <c r="A320" s="1"/>
      <c r="B320" s="7"/>
      <c r="C320" s="5">
        <v>6</v>
      </c>
      <c r="D320" s="8"/>
      <c r="E320" s="63">
        <v>841232</v>
      </c>
      <c r="F320" s="2">
        <v>615334</v>
      </c>
      <c r="G320" s="3" t="s">
        <v>27</v>
      </c>
      <c r="H320" s="3" t="s">
        <v>27</v>
      </c>
      <c r="I320" s="3" t="s">
        <v>27</v>
      </c>
      <c r="J320" s="3" t="s">
        <v>27</v>
      </c>
      <c r="K320" s="3" t="s">
        <v>27</v>
      </c>
      <c r="L320" s="3" t="s">
        <v>27</v>
      </c>
      <c r="M320" s="3" t="s">
        <v>27</v>
      </c>
      <c r="N320" s="3" t="s">
        <v>27</v>
      </c>
      <c r="O320" s="3" t="s">
        <v>27</v>
      </c>
      <c r="P320" s="3" t="s">
        <v>27</v>
      </c>
      <c r="Q320" s="2">
        <v>159035</v>
      </c>
      <c r="R320" s="2">
        <v>96117</v>
      </c>
      <c r="S320" s="2">
        <v>42636</v>
      </c>
      <c r="T320" s="74" t="s">
        <v>27</v>
      </c>
      <c r="U320" s="74" t="s">
        <v>27</v>
      </c>
      <c r="V320" s="76">
        <v>58701</v>
      </c>
      <c r="W320" s="78">
        <v>12221</v>
      </c>
      <c r="X320" s="76">
        <v>21674</v>
      </c>
      <c r="Y320" s="76">
        <v>18663</v>
      </c>
      <c r="Z320" s="2">
        <v>6470</v>
      </c>
      <c r="AA320" s="47">
        <v>36023</v>
      </c>
    </row>
    <row r="321" spans="1:27" x14ac:dyDescent="0.15">
      <c r="A321" s="1"/>
      <c r="B321" s="7"/>
      <c r="C321" s="5">
        <v>7</v>
      </c>
      <c r="D321" s="8"/>
      <c r="E321" s="63">
        <v>861374</v>
      </c>
      <c r="F321" s="2">
        <v>617425</v>
      </c>
      <c r="G321" s="3" t="s">
        <v>27</v>
      </c>
      <c r="H321" s="3" t="s">
        <v>27</v>
      </c>
      <c r="I321" s="3" t="s">
        <v>27</v>
      </c>
      <c r="J321" s="3" t="s">
        <v>27</v>
      </c>
      <c r="K321" s="3" t="s">
        <v>27</v>
      </c>
      <c r="L321" s="3" t="s">
        <v>27</v>
      </c>
      <c r="M321" s="3" t="s">
        <v>27</v>
      </c>
      <c r="N321" s="3" t="s">
        <v>27</v>
      </c>
      <c r="O321" s="3" t="s">
        <v>27</v>
      </c>
      <c r="P321" s="3" t="s">
        <v>27</v>
      </c>
      <c r="Q321" s="2">
        <v>159829</v>
      </c>
      <c r="R321" s="2">
        <v>96210</v>
      </c>
      <c r="S321" s="2">
        <v>49066</v>
      </c>
      <c r="T321" s="74" t="s">
        <v>27</v>
      </c>
      <c r="U321" s="74" t="s">
        <v>27</v>
      </c>
      <c r="V321" s="76">
        <v>60516</v>
      </c>
      <c r="W321" s="78">
        <v>15544</v>
      </c>
      <c r="X321" s="76">
        <v>27163</v>
      </c>
      <c r="Y321" s="76">
        <v>12337</v>
      </c>
      <c r="Z321" s="2">
        <v>5950</v>
      </c>
      <c r="AA321" s="47">
        <v>34066</v>
      </c>
    </row>
    <row r="322" spans="1:27" x14ac:dyDescent="0.15">
      <c r="A322" s="1"/>
      <c r="B322" s="7"/>
      <c r="C322" s="5">
        <v>8</v>
      </c>
      <c r="D322" s="8"/>
      <c r="E322" s="63">
        <v>866598</v>
      </c>
      <c r="F322" s="2">
        <v>603830</v>
      </c>
      <c r="G322" s="3" t="s">
        <v>27</v>
      </c>
      <c r="H322" s="3" t="s">
        <v>27</v>
      </c>
      <c r="I322" s="3" t="s">
        <v>27</v>
      </c>
      <c r="J322" s="3" t="s">
        <v>27</v>
      </c>
      <c r="K322" s="3" t="s">
        <v>27</v>
      </c>
      <c r="L322" s="3" t="s">
        <v>27</v>
      </c>
      <c r="M322" s="3" t="s">
        <v>27</v>
      </c>
      <c r="N322" s="3" t="s">
        <v>27</v>
      </c>
      <c r="O322" s="3" t="s">
        <v>27</v>
      </c>
      <c r="P322" s="3" t="s">
        <v>27</v>
      </c>
      <c r="Q322" s="2">
        <v>183957</v>
      </c>
      <c r="R322" s="2">
        <v>70509</v>
      </c>
      <c r="S322" s="2">
        <v>37304</v>
      </c>
      <c r="T322" s="74" t="s">
        <v>27</v>
      </c>
      <c r="U322" s="74" t="s">
        <v>27</v>
      </c>
      <c r="V322" s="76">
        <v>112267</v>
      </c>
      <c r="W322" s="78">
        <v>49217</v>
      </c>
      <c r="X322" s="76">
        <v>35163</v>
      </c>
      <c r="Y322" s="76">
        <v>7627</v>
      </c>
      <c r="Z322" s="2">
        <v>14026</v>
      </c>
      <c r="AA322" s="47">
        <v>57041</v>
      </c>
    </row>
    <row r="323" spans="1:27" x14ac:dyDescent="0.15">
      <c r="A323" s="1"/>
      <c r="B323" s="7"/>
      <c r="C323" s="5">
        <v>9</v>
      </c>
      <c r="D323" s="8"/>
      <c r="E323" s="63">
        <v>850022</v>
      </c>
      <c r="F323" s="2">
        <v>552584</v>
      </c>
      <c r="G323" s="3" t="s">
        <v>27</v>
      </c>
      <c r="H323" s="3" t="s">
        <v>27</v>
      </c>
      <c r="I323" s="3" t="s">
        <v>27</v>
      </c>
      <c r="J323" s="3" t="s">
        <v>27</v>
      </c>
      <c r="K323" s="3" t="s">
        <v>27</v>
      </c>
      <c r="L323" s="3" t="s">
        <v>27</v>
      </c>
      <c r="M323" s="3" t="s">
        <v>27</v>
      </c>
      <c r="N323" s="3" t="s">
        <v>27</v>
      </c>
      <c r="O323" s="3" t="s">
        <v>27</v>
      </c>
      <c r="P323" s="3" t="s">
        <v>27</v>
      </c>
      <c r="Q323" s="2">
        <v>238676</v>
      </c>
      <c r="R323" s="2">
        <v>89547</v>
      </c>
      <c r="S323" s="2">
        <v>43359</v>
      </c>
      <c r="T323" s="74" t="s">
        <v>27</v>
      </c>
      <c r="U323" s="74" t="s">
        <v>27</v>
      </c>
      <c r="V323" s="76">
        <v>172488</v>
      </c>
      <c r="W323" s="78">
        <v>171627</v>
      </c>
      <c r="X323" s="76">
        <v>27607</v>
      </c>
      <c r="Y323" s="76">
        <v>10573</v>
      </c>
      <c r="Z323" s="2">
        <v>2601</v>
      </c>
      <c r="AA323" s="47">
        <v>-3150</v>
      </c>
    </row>
    <row r="324" spans="1:27" x14ac:dyDescent="0.15">
      <c r="A324" s="1"/>
      <c r="B324" s="7"/>
      <c r="C324" s="5">
        <v>10</v>
      </c>
      <c r="D324" s="8"/>
      <c r="E324" s="63">
        <v>977054</v>
      </c>
      <c r="F324" s="2">
        <v>601281</v>
      </c>
      <c r="G324" s="3" t="s">
        <v>27</v>
      </c>
      <c r="H324" s="3" t="s">
        <v>27</v>
      </c>
      <c r="I324" s="3" t="s">
        <v>27</v>
      </c>
      <c r="J324" s="3" t="s">
        <v>27</v>
      </c>
      <c r="K324" s="3" t="s">
        <v>27</v>
      </c>
      <c r="L324" s="3" t="s">
        <v>27</v>
      </c>
      <c r="M324" s="3" t="s">
        <v>27</v>
      </c>
      <c r="N324" s="3" t="s">
        <v>27</v>
      </c>
      <c r="O324" s="3" t="s">
        <v>27</v>
      </c>
      <c r="P324" s="3" t="s">
        <v>27</v>
      </c>
      <c r="Q324" s="2">
        <v>281200</v>
      </c>
      <c r="R324" s="2">
        <v>110458</v>
      </c>
      <c r="S324" s="2">
        <v>61472</v>
      </c>
      <c r="T324" s="74" t="s">
        <v>27</v>
      </c>
      <c r="U324" s="74" t="s">
        <v>27</v>
      </c>
      <c r="V324" s="76">
        <v>133697</v>
      </c>
      <c r="W324" s="78">
        <v>100236</v>
      </c>
      <c r="X324" s="76">
        <v>23858</v>
      </c>
      <c r="Y324" s="76">
        <v>14619</v>
      </c>
      <c r="Z324" s="2">
        <v>8138</v>
      </c>
      <c r="AA324" s="47">
        <v>39165</v>
      </c>
    </row>
    <row r="325" spans="1:27" x14ac:dyDescent="0.15">
      <c r="A325" s="1"/>
      <c r="B325" s="7"/>
      <c r="C325" s="5">
        <v>11</v>
      </c>
      <c r="D325" s="8"/>
      <c r="E325" s="63">
        <v>977942</v>
      </c>
      <c r="F325" s="2">
        <v>639855</v>
      </c>
      <c r="G325" s="3" t="s">
        <v>27</v>
      </c>
      <c r="H325" s="3" t="s">
        <v>27</v>
      </c>
      <c r="I325" s="3" t="s">
        <v>27</v>
      </c>
      <c r="J325" s="3" t="s">
        <v>27</v>
      </c>
      <c r="K325" s="3" t="s">
        <v>27</v>
      </c>
      <c r="L325" s="3" t="s">
        <v>27</v>
      </c>
      <c r="M325" s="3" t="s">
        <v>27</v>
      </c>
      <c r="N325" s="3" t="s">
        <v>27</v>
      </c>
      <c r="O325" s="3" t="s">
        <v>27</v>
      </c>
      <c r="P325" s="3" t="s">
        <v>27</v>
      </c>
      <c r="Q325" s="2">
        <v>208951</v>
      </c>
      <c r="R325" s="2">
        <v>130754</v>
      </c>
      <c r="S325" s="2">
        <v>70492</v>
      </c>
      <c r="T325" s="74" t="s">
        <v>27</v>
      </c>
      <c r="U325" s="74" t="s">
        <v>27</v>
      </c>
      <c r="V325" s="76">
        <v>75154</v>
      </c>
      <c r="W325" s="78">
        <v>12888</v>
      </c>
      <c r="X325" s="76">
        <v>12916</v>
      </c>
      <c r="Y325" s="76">
        <v>24033</v>
      </c>
      <c r="Z325" s="2">
        <v>19058</v>
      </c>
      <c r="AA325" s="47">
        <v>83503</v>
      </c>
    </row>
    <row r="326" spans="1:27" x14ac:dyDescent="0.15">
      <c r="A326" s="1"/>
      <c r="B326" s="7"/>
      <c r="C326" s="5">
        <v>12</v>
      </c>
      <c r="D326" s="8"/>
      <c r="E326" s="63">
        <v>943826</v>
      </c>
      <c r="F326" s="2">
        <v>619340</v>
      </c>
      <c r="G326" s="3" t="s">
        <v>27</v>
      </c>
      <c r="H326" s="3" t="s">
        <v>27</v>
      </c>
      <c r="I326" s="3" t="s">
        <v>27</v>
      </c>
      <c r="J326" s="3" t="s">
        <v>27</v>
      </c>
      <c r="K326" s="3" t="s">
        <v>27</v>
      </c>
      <c r="L326" s="3" t="s">
        <v>27</v>
      </c>
      <c r="M326" s="3" t="s">
        <v>27</v>
      </c>
      <c r="N326" s="3" t="s">
        <v>27</v>
      </c>
      <c r="O326" s="3" t="s">
        <v>27</v>
      </c>
      <c r="P326" s="3" t="s">
        <v>27</v>
      </c>
      <c r="Q326" s="2">
        <v>194760</v>
      </c>
      <c r="R326" s="2">
        <v>105460</v>
      </c>
      <c r="S326" s="2">
        <v>57177</v>
      </c>
      <c r="T326" s="74" t="s">
        <v>27</v>
      </c>
      <c r="U326" s="74" t="s">
        <v>27</v>
      </c>
      <c r="V326" s="76">
        <v>90893</v>
      </c>
      <c r="W326" s="78">
        <v>43044</v>
      </c>
      <c r="X326" s="76">
        <v>25216</v>
      </c>
      <c r="Y326" s="76">
        <v>22341</v>
      </c>
      <c r="Z326" s="2">
        <v>4815</v>
      </c>
      <c r="AA326" s="47">
        <v>50498</v>
      </c>
    </row>
    <row r="327" spans="1:27" x14ac:dyDescent="0.15">
      <c r="A327" s="1"/>
      <c r="B327" s="7" t="s">
        <v>62</v>
      </c>
      <c r="C327" s="5">
        <v>1</v>
      </c>
      <c r="D327" s="8" t="s">
        <v>52</v>
      </c>
      <c r="E327" s="63">
        <v>975372</v>
      </c>
      <c r="F327" s="2">
        <v>635887</v>
      </c>
      <c r="G327" s="3" t="s">
        <v>27</v>
      </c>
      <c r="H327" s="3" t="s">
        <v>27</v>
      </c>
      <c r="I327" s="3" t="s">
        <v>27</v>
      </c>
      <c r="J327" s="3" t="s">
        <v>27</v>
      </c>
      <c r="K327" s="3" t="s">
        <v>27</v>
      </c>
      <c r="L327" s="3" t="s">
        <v>27</v>
      </c>
      <c r="M327" s="3" t="s">
        <v>27</v>
      </c>
      <c r="N327" s="3" t="s">
        <v>27</v>
      </c>
      <c r="O327" s="3" t="s">
        <v>27</v>
      </c>
      <c r="P327" s="3" t="s">
        <v>27</v>
      </c>
      <c r="Q327" s="2">
        <v>235488</v>
      </c>
      <c r="R327" s="2">
        <v>178281</v>
      </c>
      <c r="S327" s="2">
        <v>92449</v>
      </c>
      <c r="T327" s="74" t="s">
        <v>27</v>
      </c>
      <c r="U327" s="74" t="s">
        <v>27</v>
      </c>
      <c r="V327" s="76">
        <v>59502</v>
      </c>
      <c r="W327" s="78">
        <v>20550</v>
      </c>
      <c r="X327" s="76">
        <v>17821</v>
      </c>
      <c r="Y327" s="76">
        <v>23483</v>
      </c>
      <c r="Z327" s="2">
        <v>2968</v>
      </c>
      <c r="AA327" s="47">
        <v>52836</v>
      </c>
    </row>
    <row r="328" spans="1:27" x14ac:dyDescent="0.15">
      <c r="A328" s="1"/>
      <c r="B328" s="7"/>
      <c r="C328" s="5">
        <v>2</v>
      </c>
      <c r="D328" s="8"/>
      <c r="E328" s="63">
        <v>866999</v>
      </c>
      <c r="F328" s="2">
        <v>590263</v>
      </c>
      <c r="G328" s="3" t="s">
        <v>27</v>
      </c>
      <c r="H328" s="3" t="s">
        <v>27</v>
      </c>
      <c r="I328" s="3" t="s">
        <v>27</v>
      </c>
      <c r="J328" s="3" t="s">
        <v>27</v>
      </c>
      <c r="K328" s="3" t="s">
        <v>27</v>
      </c>
      <c r="L328" s="3" t="s">
        <v>27</v>
      </c>
      <c r="M328" s="3" t="s">
        <v>27</v>
      </c>
      <c r="N328" s="3" t="s">
        <v>27</v>
      </c>
      <c r="O328" s="3" t="s">
        <v>27</v>
      </c>
      <c r="P328" s="3" t="s">
        <v>27</v>
      </c>
      <c r="Q328" s="2">
        <v>211488</v>
      </c>
      <c r="R328" s="2">
        <v>131614</v>
      </c>
      <c r="S328" s="2">
        <v>63211</v>
      </c>
      <c r="T328" s="74" t="s">
        <v>27</v>
      </c>
      <c r="U328" s="74" t="s">
        <v>27</v>
      </c>
      <c r="V328" s="76">
        <v>76641</v>
      </c>
      <c r="W328" s="78">
        <v>28696</v>
      </c>
      <c r="X328" s="76">
        <v>23998</v>
      </c>
      <c r="Y328" s="76">
        <v>20564</v>
      </c>
      <c r="Z328" s="2">
        <v>2859</v>
      </c>
      <c r="AA328" s="47">
        <v>49792</v>
      </c>
    </row>
    <row r="329" spans="1:27" x14ac:dyDescent="0.15">
      <c r="A329" s="1"/>
      <c r="B329" s="7"/>
      <c r="C329" s="5">
        <v>3</v>
      </c>
      <c r="D329" s="8"/>
      <c r="E329" s="63">
        <v>982399</v>
      </c>
      <c r="F329" s="2">
        <v>627966</v>
      </c>
      <c r="G329" s="3" t="s">
        <v>27</v>
      </c>
      <c r="H329" s="3" t="s">
        <v>27</v>
      </c>
      <c r="I329" s="3" t="s">
        <v>27</v>
      </c>
      <c r="J329" s="3" t="s">
        <v>27</v>
      </c>
      <c r="K329" s="3" t="s">
        <v>27</v>
      </c>
      <c r="L329" s="3" t="s">
        <v>27</v>
      </c>
      <c r="M329" s="3" t="s">
        <v>27</v>
      </c>
      <c r="N329" s="3" t="s">
        <v>27</v>
      </c>
      <c r="O329" s="3" t="s">
        <v>27</v>
      </c>
      <c r="P329" s="3" t="s">
        <v>27</v>
      </c>
      <c r="Q329" s="2">
        <v>217517</v>
      </c>
      <c r="R329" s="2">
        <v>139536</v>
      </c>
      <c r="S329" s="2">
        <v>74830</v>
      </c>
      <c r="T329" s="74" t="s">
        <v>27</v>
      </c>
      <c r="U329" s="74" t="s">
        <v>27</v>
      </c>
      <c r="V329" s="76">
        <v>72937</v>
      </c>
      <c r="W329" s="78">
        <v>23845</v>
      </c>
      <c r="X329" s="76">
        <v>25941</v>
      </c>
      <c r="Y329" s="76">
        <v>17061</v>
      </c>
      <c r="Z329" s="2">
        <v>2879</v>
      </c>
      <c r="AA329" s="47">
        <v>44202</v>
      </c>
    </row>
    <row r="330" spans="1:27" x14ac:dyDescent="0.15">
      <c r="A330" s="1"/>
      <c r="B330" s="7"/>
      <c r="C330" s="5">
        <v>4</v>
      </c>
      <c r="D330" s="8"/>
      <c r="E330" s="63">
        <v>937308</v>
      </c>
      <c r="F330" s="2">
        <v>647868</v>
      </c>
      <c r="G330" s="3" t="s">
        <v>27</v>
      </c>
      <c r="H330" s="3" t="s">
        <v>27</v>
      </c>
      <c r="I330" s="3" t="s">
        <v>27</v>
      </c>
      <c r="J330" s="3" t="s">
        <v>27</v>
      </c>
      <c r="K330" s="3" t="s">
        <v>27</v>
      </c>
      <c r="L330" s="3" t="s">
        <v>27</v>
      </c>
      <c r="M330" s="3" t="s">
        <v>27</v>
      </c>
      <c r="N330" s="3" t="s">
        <v>27</v>
      </c>
      <c r="O330" s="3" t="s">
        <v>27</v>
      </c>
      <c r="P330" s="3" t="s">
        <v>27</v>
      </c>
      <c r="Q330" s="2">
        <v>215365</v>
      </c>
      <c r="R330" s="2">
        <v>136246</v>
      </c>
      <c r="S330" s="2">
        <v>58653</v>
      </c>
      <c r="T330" s="74" t="s">
        <v>27</v>
      </c>
      <c r="U330" s="74" t="s">
        <v>27</v>
      </c>
      <c r="V330" s="76">
        <v>68979</v>
      </c>
      <c r="W330" s="78">
        <v>28743</v>
      </c>
      <c r="X330" s="76">
        <v>28731</v>
      </c>
      <c r="Y330" s="76">
        <v>8468</v>
      </c>
      <c r="Z330" s="2">
        <v>1831</v>
      </c>
      <c r="AA330" s="47">
        <v>47004</v>
      </c>
    </row>
    <row r="331" spans="1:27" x14ac:dyDescent="0.15">
      <c r="A331" s="1"/>
      <c r="B331" s="41"/>
      <c r="C331" s="5">
        <v>5</v>
      </c>
      <c r="D331" s="8"/>
      <c r="E331" s="45">
        <v>869816</v>
      </c>
      <c r="F331" s="4">
        <v>604099</v>
      </c>
      <c r="G331" s="46" t="s">
        <v>27</v>
      </c>
      <c r="H331" s="46" t="s">
        <v>27</v>
      </c>
      <c r="I331" s="46" t="s">
        <v>27</v>
      </c>
      <c r="J331" s="46" t="s">
        <v>27</v>
      </c>
      <c r="K331" s="46" t="s">
        <v>27</v>
      </c>
      <c r="L331" s="46" t="s">
        <v>27</v>
      </c>
      <c r="M331" s="46" t="s">
        <v>27</v>
      </c>
      <c r="N331" s="46" t="s">
        <v>27</v>
      </c>
      <c r="O331" s="46" t="s">
        <v>27</v>
      </c>
      <c r="P331" s="46" t="s">
        <v>27</v>
      </c>
      <c r="Q331" s="4">
        <v>215821</v>
      </c>
      <c r="R331" s="4">
        <v>79955</v>
      </c>
      <c r="S331" s="4">
        <v>60025</v>
      </c>
      <c r="T331" s="79" t="s">
        <v>27</v>
      </c>
      <c r="U331" s="79" t="s">
        <v>27</v>
      </c>
      <c r="V331" s="78">
        <v>116148</v>
      </c>
      <c r="W331" s="78">
        <v>47201</v>
      </c>
      <c r="X331" s="78">
        <v>33750</v>
      </c>
      <c r="Y331" s="78">
        <v>19905</v>
      </c>
      <c r="Z331" s="4">
        <v>11150</v>
      </c>
      <c r="AA331" s="47">
        <v>30239</v>
      </c>
    </row>
    <row r="332" spans="1:27" x14ac:dyDescent="0.15">
      <c r="A332" s="1"/>
      <c r="B332" s="41"/>
      <c r="C332" s="5">
        <v>6</v>
      </c>
      <c r="D332" s="8"/>
      <c r="E332" s="45">
        <v>890151</v>
      </c>
      <c r="F332" s="4">
        <v>599124</v>
      </c>
      <c r="G332" s="46" t="s">
        <v>27</v>
      </c>
      <c r="H332" s="46" t="s">
        <v>27</v>
      </c>
      <c r="I332" s="46" t="s">
        <v>27</v>
      </c>
      <c r="J332" s="46" t="s">
        <v>27</v>
      </c>
      <c r="K332" s="46" t="s">
        <v>27</v>
      </c>
      <c r="L332" s="46" t="s">
        <v>27</v>
      </c>
      <c r="M332" s="46" t="s">
        <v>27</v>
      </c>
      <c r="N332" s="46" t="s">
        <v>27</v>
      </c>
      <c r="O332" s="46" t="s">
        <v>27</v>
      </c>
      <c r="P332" s="46" t="s">
        <v>27</v>
      </c>
      <c r="Q332" s="4">
        <v>219199</v>
      </c>
      <c r="R332" s="4">
        <v>113946</v>
      </c>
      <c r="S332" s="4">
        <v>37330</v>
      </c>
      <c r="T332" s="79" t="s">
        <v>27</v>
      </c>
      <c r="U332" s="79" t="s">
        <v>27</v>
      </c>
      <c r="V332" s="78">
        <v>94371</v>
      </c>
      <c r="W332" s="78">
        <v>40134</v>
      </c>
      <c r="X332" s="78">
        <v>34861</v>
      </c>
      <c r="Y332" s="78">
        <v>19911</v>
      </c>
      <c r="Z332" s="4">
        <v>881</v>
      </c>
      <c r="AA332" s="47">
        <v>23822</v>
      </c>
    </row>
    <row r="333" spans="1:27" x14ac:dyDescent="0.15">
      <c r="A333" s="1"/>
      <c r="B333" s="41"/>
      <c r="C333" s="5">
        <v>7</v>
      </c>
      <c r="D333" s="8"/>
      <c r="E333" s="45">
        <v>904725</v>
      </c>
      <c r="F333" s="4">
        <v>611736</v>
      </c>
      <c r="G333" s="46" t="s">
        <v>27</v>
      </c>
      <c r="H333" s="46" t="s">
        <v>27</v>
      </c>
      <c r="I333" s="46" t="s">
        <v>27</v>
      </c>
      <c r="J333" s="46" t="s">
        <v>27</v>
      </c>
      <c r="K333" s="46" t="s">
        <v>27</v>
      </c>
      <c r="L333" s="46" t="s">
        <v>27</v>
      </c>
      <c r="M333" s="46" t="s">
        <v>27</v>
      </c>
      <c r="N333" s="46" t="s">
        <v>27</v>
      </c>
      <c r="O333" s="46" t="s">
        <v>27</v>
      </c>
      <c r="P333" s="46" t="s">
        <v>27</v>
      </c>
      <c r="Q333" s="4">
        <v>249603</v>
      </c>
      <c r="R333" s="4">
        <v>160019</v>
      </c>
      <c r="S333" s="4">
        <v>117476</v>
      </c>
      <c r="T333" s="79" t="s">
        <v>27</v>
      </c>
      <c r="U333" s="79" t="s">
        <v>27</v>
      </c>
      <c r="V333" s="78">
        <v>85887</v>
      </c>
      <c r="W333" s="78">
        <v>21274</v>
      </c>
      <c r="X333" s="78">
        <v>25083</v>
      </c>
      <c r="Y333" s="78">
        <v>15502</v>
      </c>
      <c r="Z333" s="4">
        <v>31939</v>
      </c>
      <c r="AA333" s="47">
        <v>11084</v>
      </c>
    </row>
    <row r="334" spans="1:27" x14ac:dyDescent="0.15">
      <c r="A334" s="1"/>
      <c r="B334" s="41"/>
      <c r="C334" s="5">
        <v>8</v>
      </c>
      <c r="D334" s="8"/>
      <c r="E334" s="45">
        <v>923389</v>
      </c>
      <c r="F334" s="4">
        <v>619946</v>
      </c>
      <c r="G334" s="46" t="s">
        <v>27</v>
      </c>
      <c r="H334" s="46" t="s">
        <v>27</v>
      </c>
      <c r="I334" s="46" t="s">
        <v>27</v>
      </c>
      <c r="J334" s="46" t="s">
        <v>27</v>
      </c>
      <c r="K334" s="46" t="s">
        <v>27</v>
      </c>
      <c r="L334" s="46" t="s">
        <v>27</v>
      </c>
      <c r="M334" s="46" t="s">
        <v>27</v>
      </c>
      <c r="N334" s="46" t="s">
        <v>27</v>
      </c>
      <c r="O334" s="46" t="s">
        <v>27</v>
      </c>
      <c r="P334" s="46" t="s">
        <v>27</v>
      </c>
      <c r="Q334" s="4">
        <v>246394</v>
      </c>
      <c r="R334" s="4">
        <v>157856</v>
      </c>
      <c r="S334" s="4">
        <v>91634</v>
      </c>
      <c r="T334" s="79" t="s">
        <v>27</v>
      </c>
      <c r="U334" s="79" t="s">
        <v>27</v>
      </c>
      <c r="V334" s="78">
        <v>89752</v>
      </c>
      <c r="W334" s="78">
        <v>24500</v>
      </c>
      <c r="X334" s="78">
        <v>29843</v>
      </c>
      <c r="Y334" s="78">
        <v>16748</v>
      </c>
      <c r="Z334" s="4">
        <v>24132</v>
      </c>
      <c r="AA334" s="47">
        <v>42190</v>
      </c>
    </row>
    <row r="335" spans="1:27" x14ac:dyDescent="0.15">
      <c r="A335" s="1"/>
      <c r="B335" s="41"/>
      <c r="C335" s="5">
        <v>9</v>
      </c>
      <c r="D335" s="8"/>
      <c r="E335" s="45">
        <v>910794</v>
      </c>
      <c r="F335" s="4">
        <v>572376</v>
      </c>
      <c r="G335" s="46" t="s">
        <v>27</v>
      </c>
      <c r="H335" s="46" t="s">
        <v>27</v>
      </c>
      <c r="I335" s="46" t="s">
        <v>27</v>
      </c>
      <c r="J335" s="46" t="s">
        <v>27</v>
      </c>
      <c r="K335" s="46" t="s">
        <v>27</v>
      </c>
      <c r="L335" s="46" t="s">
        <v>27</v>
      </c>
      <c r="M335" s="46" t="s">
        <v>27</v>
      </c>
      <c r="N335" s="46" t="s">
        <v>27</v>
      </c>
      <c r="O335" s="46" t="s">
        <v>27</v>
      </c>
      <c r="P335" s="46" t="s">
        <v>27</v>
      </c>
      <c r="Q335" s="4">
        <v>197941</v>
      </c>
      <c r="R335" s="4">
        <v>148112</v>
      </c>
      <c r="S335" s="4">
        <v>64417</v>
      </c>
      <c r="T335" s="79" t="s">
        <v>27</v>
      </c>
      <c r="U335" s="79" t="s">
        <v>27</v>
      </c>
      <c r="V335" s="78">
        <v>78890</v>
      </c>
      <c r="W335" s="78">
        <v>15980</v>
      </c>
      <c r="X335" s="78">
        <v>25162</v>
      </c>
      <c r="Y335" s="78">
        <v>19176</v>
      </c>
      <c r="Z335" s="4">
        <v>27281</v>
      </c>
      <c r="AA335" s="47">
        <v>92619</v>
      </c>
    </row>
    <row r="336" spans="1:27" x14ac:dyDescent="0.15">
      <c r="A336" s="1"/>
      <c r="B336" s="41"/>
      <c r="C336" s="5">
        <v>10</v>
      </c>
      <c r="D336" s="8"/>
      <c r="E336" s="45">
        <v>815980</v>
      </c>
      <c r="F336" s="4">
        <v>569587</v>
      </c>
      <c r="G336" s="46" t="s">
        <v>27</v>
      </c>
      <c r="H336" s="46" t="s">
        <v>27</v>
      </c>
      <c r="I336" s="46" t="s">
        <v>27</v>
      </c>
      <c r="J336" s="46" t="s">
        <v>27</v>
      </c>
      <c r="K336" s="46" t="s">
        <v>27</v>
      </c>
      <c r="L336" s="46" t="s">
        <v>27</v>
      </c>
      <c r="M336" s="46" t="s">
        <v>27</v>
      </c>
      <c r="N336" s="46" t="s">
        <v>27</v>
      </c>
      <c r="O336" s="46" t="s">
        <v>27</v>
      </c>
      <c r="P336" s="46" t="s">
        <v>27</v>
      </c>
      <c r="Q336" s="4">
        <v>167511</v>
      </c>
      <c r="R336" s="4">
        <v>133243</v>
      </c>
      <c r="S336" s="4">
        <v>63978</v>
      </c>
      <c r="T336" s="79" t="s">
        <v>27</v>
      </c>
      <c r="U336" s="79" t="s">
        <v>27</v>
      </c>
      <c r="V336" s="78">
        <v>36699</v>
      </c>
      <c r="W336" s="78">
        <v>-18946</v>
      </c>
      <c r="X336" s="78">
        <v>32415</v>
      </c>
      <c r="Y336" s="78">
        <v>13387</v>
      </c>
      <c r="Z336" s="4">
        <v>21710</v>
      </c>
      <c r="AA336" s="47">
        <v>41431</v>
      </c>
    </row>
    <row r="337" spans="1:27" x14ac:dyDescent="0.15">
      <c r="A337" s="1"/>
      <c r="B337" s="41"/>
      <c r="C337" s="5">
        <v>11</v>
      </c>
      <c r="D337" s="8"/>
      <c r="E337" s="45">
        <v>944824</v>
      </c>
      <c r="F337" s="4">
        <v>689944</v>
      </c>
      <c r="G337" s="46" t="s">
        <v>27</v>
      </c>
      <c r="H337" s="46" t="s">
        <v>27</v>
      </c>
      <c r="I337" s="46" t="s">
        <v>27</v>
      </c>
      <c r="J337" s="46" t="s">
        <v>27</v>
      </c>
      <c r="K337" s="46" t="s">
        <v>27</v>
      </c>
      <c r="L337" s="46" t="s">
        <v>27</v>
      </c>
      <c r="M337" s="46" t="s">
        <v>27</v>
      </c>
      <c r="N337" s="46" t="s">
        <v>27</v>
      </c>
      <c r="O337" s="46" t="s">
        <v>27</v>
      </c>
      <c r="P337" s="46" t="s">
        <v>27</v>
      </c>
      <c r="Q337" s="4">
        <v>207538</v>
      </c>
      <c r="R337" s="4">
        <v>98989</v>
      </c>
      <c r="S337" s="4">
        <v>49992</v>
      </c>
      <c r="T337" s="79" t="s">
        <v>27</v>
      </c>
      <c r="U337" s="79" t="s">
        <v>27</v>
      </c>
      <c r="V337" s="78">
        <v>102993</v>
      </c>
      <c r="W337" s="78">
        <v>23633</v>
      </c>
      <c r="X337" s="78">
        <v>41668</v>
      </c>
      <c r="Y337" s="78">
        <v>16278</v>
      </c>
      <c r="Z337" s="4">
        <v>8332</v>
      </c>
      <c r="AA337" s="47">
        <v>24270</v>
      </c>
    </row>
    <row r="338" spans="1:27" x14ac:dyDescent="0.15">
      <c r="A338" s="1"/>
      <c r="B338" s="41"/>
      <c r="C338" s="5">
        <v>12</v>
      </c>
      <c r="D338" s="8"/>
      <c r="E338" s="45">
        <v>994230</v>
      </c>
      <c r="F338" s="4">
        <v>633160</v>
      </c>
      <c r="G338" s="46" t="s">
        <v>27</v>
      </c>
      <c r="H338" s="46" t="s">
        <v>27</v>
      </c>
      <c r="I338" s="46" t="s">
        <v>27</v>
      </c>
      <c r="J338" s="46" t="s">
        <v>27</v>
      </c>
      <c r="K338" s="46" t="s">
        <v>27</v>
      </c>
      <c r="L338" s="46" t="s">
        <v>27</v>
      </c>
      <c r="M338" s="46" t="s">
        <v>27</v>
      </c>
      <c r="N338" s="46" t="s">
        <v>27</v>
      </c>
      <c r="O338" s="46" t="s">
        <v>27</v>
      </c>
      <c r="P338" s="46" t="s">
        <v>27</v>
      </c>
      <c r="Q338" s="4">
        <v>238424</v>
      </c>
      <c r="R338" s="4">
        <v>159951</v>
      </c>
      <c r="S338" s="4">
        <v>57556</v>
      </c>
      <c r="T338" s="79" t="s">
        <v>27</v>
      </c>
      <c r="U338" s="79" t="s">
        <v>27</v>
      </c>
      <c r="V338" s="78">
        <v>81168</v>
      </c>
      <c r="W338" s="78">
        <v>13010</v>
      </c>
      <c r="X338" s="78">
        <v>31596</v>
      </c>
      <c r="Y338" s="78">
        <v>10099</v>
      </c>
      <c r="Z338" s="4">
        <v>33585</v>
      </c>
      <c r="AA338" s="47">
        <v>29506</v>
      </c>
    </row>
    <row r="339" spans="1:27" x14ac:dyDescent="0.15">
      <c r="A339" s="1"/>
      <c r="B339" s="7" t="s">
        <v>63</v>
      </c>
      <c r="C339" s="5">
        <v>1</v>
      </c>
      <c r="D339" s="8" t="s">
        <v>52</v>
      </c>
      <c r="E339" s="45">
        <v>925397</v>
      </c>
      <c r="F339" s="4">
        <v>616479</v>
      </c>
      <c r="G339" s="46" t="s">
        <v>27</v>
      </c>
      <c r="H339" s="46" t="s">
        <v>27</v>
      </c>
      <c r="I339" s="46" t="s">
        <v>27</v>
      </c>
      <c r="J339" s="46" t="s">
        <v>27</v>
      </c>
      <c r="K339" s="46" t="s">
        <v>27</v>
      </c>
      <c r="L339" s="46" t="s">
        <v>27</v>
      </c>
      <c r="M339" s="46" t="s">
        <v>27</v>
      </c>
      <c r="N339" s="46" t="s">
        <v>27</v>
      </c>
      <c r="O339" s="46" t="s">
        <v>27</v>
      </c>
      <c r="P339" s="46" t="s">
        <v>27</v>
      </c>
      <c r="Q339" s="4">
        <v>233190</v>
      </c>
      <c r="R339" s="4">
        <v>135224</v>
      </c>
      <c r="S339" s="4">
        <v>68098</v>
      </c>
      <c r="T339" s="79" t="s">
        <v>27</v>
      </c>
      <c r="U339" s="79" t="s">
        <v>27</v>
      </c>
      <c r="V339" s="78">
        <v>109507</v>
      </c>
      <c r="W339" s="78">
        <v>19732</v>
      </c>
      <c r="X339" s="78">
        <v>47643</v>
      </c>
      <c r="Y339" s="78">
        <v>24058</v>
      </c>
      <c r="Z339" s="4">
        <v>18946</v>
      </c>
      <c r="AA339" s="47">
        <v>29152</v>
      </c>
    </row>
    <row r="340" spans="1:27" x14ac:dyDescent="0.15">
      <c r="A340" s="1"/>
      <c r="B340" s="7"/>
      <c r="C340" s="5">
        <v>2</v>
      </c>
      <c r="D340" s="8"/>
      <c r="E340" s="45">
        <v>1041089</v>
      </c>
      <c r="F340" s="4">
        <v>703311</v>
      </c>
      <c r="G340" s="46" t="s">
        <v>27</v>
      </c>
      <c r="H340" s="46" t="s">
        <v>27</v>
      </c>
      <c r="I340" s="46" t="s">
        <v>27</v>
      </c>
      <c r="J340" s="46" t="s">
        <v>27</v>
      </c>
      <c r="K340" s="46" t="s">
        <v>27</v>
      </c>
      <c r="L340" s="46" t="s">
        <v>27</v>
      </c>
      <c r="M340" s="46" t="s">
        <v>27</v>
      </c>
      <c r="N340" s="46" t="s">
        <v>27</v>
      </c>
      <c r="O340" s="46" t="s">
        <v>27</v>
      </c>
      <c r="P340" s="46" t="s">
        <v>27</v>
      </c>
      <c r="Q340" s="4">
        <v>245122</v>
      </c>
      <c r="R340" s="4">
        <v>145129</v>
      </c>
      <c r="S340" s="4">
        <v>66286</v>
      </c>
      <c r="T340" s="79" t="s">
        <v>27</v>
      </c>
      <c r="U340" s="79" t="s">
        <v>27</v>
      </c>
      <c r="V340" s="78">
        <v>95713</v>
      </c>
      <c r="W340" s="78">
        <v>20770</v>
      </c>
      <c r="X340" s="78">
        <v>51381</v>
      </c>
      <c r="Y340" s="78">
        <v>25809</v>
      </c>
      <c r="Z340" s="4">
        <v>8416</v>
      </c>
      <c r="AA340" s="47">
        <v>62367</v>
      </c>
    </row>
    <row r="341" spans="1:27" x14ac:dyDescent="0.15">
      <c r="A341" s="1"/>
      <c r="B341" s="7"/>
      <c r="C341" s="5">
        <v>3</v>
      </c>
      <c r="D341" s="8"/>
      <c r="E341" s="50">
        <v>967823</v>
      </c>
      <c r="F341" s="4">
        <v>614441</v>
      </c>
      <c r="G341" s="46" t="s">
        <v>27</v>
      </c>
      <c r="H341" s="46" t="s">
        <v>27</v>
      </c>
      <c r="I341" s="46" t="s">
        <v>27</v>
      </c>
      <c r="J341" s="46" t="s">
        <v>27</v>
      </c>
      <c r="K341" s="46" t="s">
        <v>27</v>
      </c>
      <c r="L341" s="46" t="s">
        <v>27</v>
      </c>
      <c r="M341" s="46" t="s">
        <v>27</v>
      </c>
      <c r="N341" s="46" t="s">
        <v>27</v>
      </c>
      <c r="O341" s="46" t="s">
        <v>27</v>
      </c>
      <c r="P341" s="46" t="s">
        <v>27</v>
      </c>
      <c r="Q341" s="4">
        <v>218689</v>
      </c>
      <c r="R341" s="4">
        <v>137427</v>
      </c>
      <c r="S341" s="4">
        <v>64088</v>
      </c>
      <c r="T341" s="79" t="s">
        <v>64</v>
      </c>
      <c r="U341" s="79" t="s">
        <v>27</v>
      </c>
      <c r="V341" s="78">
        <v>78064</v>
      </c>
      <c r="W341" s="78">
        <v>21663</v>
      </c>
      <c r="X341" s="78">
        <v>35775</v>
      </c>
      <c r="Y341" s="78">
        <v>12303</v>
      </c>
      <c r="Z341" s="4">
        <v>2226</v>
      </c>
      <c r="AA341" s="51">
        <v>83554</v>
      </c>
    </row>
    <row r="342" spans="1:27" x14ac:dyDescent="0.15">
      <c r="A342" s="1"/>
      <c r="B342" s="7"/>
      <c r="C342" s="5">
        <v>4</v>
      </c>
      <c r="D342" s="8"/>
      <c r="E342" s="50">
        <v>923511</v>
      </c>
      <c r="F342" s="4">
        <v>653437</v>
      </c>
      <c r="G342" s="46" t="s">
        <v>27</v>
      </c>
      <c r="H342" s="46" t="s">
        <v>27</v>
      </c>
      <c r="I342" s="46" t="s">
        <v>27</v>
      </c>
      <c r="J342" s="46" t="s">
        <v>27</v>
      </c>
      <c r="K342" s="46" t="s">
        <v>27</v>
      </c>
      <c r="L342" s="46" t="s">
        <v>27</v>
      </c>
      <c r="M342" s="46" t="s">
        <v>27</v>
      </c>
      <c r="N342" s="46" t="s">
        <v>27</v>
      </c>
      <c r="O342" s="46" t="s">
        <v>27</v>
      </c>
      <c r="P342" s="46" t="s">
        <v>27</v>
      </c>
      <c r="Q342" s="4">
        <v>217281</v>
      </c>
      <c r="R342" s="4">
        <v>154246</v>
      </c>
      <c r="S342" s="4">
        <v>59000</v>
      </c>
      <c r="T342" s="79" t="s">
        <v>27</v>
      </c>
      <c r="U342" s="79" t="s">
        <v>27</v>
      </c>
      <c r="V342" s="78">
        <v>50443</v>
      </c>
      <c r="W342" s="78">
        <v>20648</v>
      </c>
      <c r="X342" s="78">
        <v>21894</v>
      </c>
      <c r="Y342" s="78">
        <v>11511</v>
      </c>
      <c r="Z342" s="4">
        <v>4062</v>
      </c>
      <c r="AA342" s="51">
        <v>40840</v>
      </c>
    </row>
    <row r="343" spans="1:27" x14ac:dyDescent="0.15">
      <c r="A343" s="1"/>
      <c r="B343" s="41"/>
      <c r="C343" s="5">
        <v>5</v>
      </c>
      <c r="D343" s="8"/>
      <c r="E343" s="50">
        <v>1047612</v>
      </c>
      <c r="F343" s="4">
        <v>737161</v>
      </c>
      <c r="G343" s="46" t="s">
        <v>27</v>
      </c>
      <c r="H343" s="46" t="s">
        <v>27</v>
      </c>
      <c r="I343" s="46" t="s">
        <v>27</v>
      </c>
      <c r="J343" s="46" t="s">
        <v>27</v>
      </c>
      <c r="K343" s="46" t="s">
        <v>27</v>
      </c>
      <c r="L343" s="46" t="s">
        <v>27</v>
      </c>
      <c r="M343" s="46" t="s">
        <v>27</v>
      </c>
      <c r="N343" s="46" t="s">
        <v>27</v>
      </c>
      <c r="O343" s="46" t="s">
        <v>27</v>
      </c>
      <c r="P343" s="46" t="s">
        <v>27</v>
      </c>
      <c r="Q343" s="4">
        <v>263004</v>
      </c>
      <c r="R343" s="4">
        <v>168413</v>
      </c>
      <c r="S343" s="4">
        <v>56970</v>
      </c>
      <c r="T343" s="79" t="s">
        <v>27</v>
      </c>
      <c r="U343" s="79" t="s">
        <v>27</v>
      </c>
      <c r="V343" s="78">
        <v>85876</v>
      </c>
      <c r="W343" s="78">
        <v>20551</v>
      </c>
      <c r="X343" s="78">
        <v>36930</v>
      </c>
      <c r="Y343" s="78">
        <v>19855</v>
      </c>
      <c r="Z343" s="4">
        <v>14703</v>
      </c>
      <c r="AA343" s="51">
        <v>33706</v>
      </c>
    </row>
    <row r="344" spans="1:27" x14ac:dyDescent="0.15">
      <c r="A344" s="1"/>
      <c r="B344" s="41"/>
      <c r="C344" s="5">
        <v>6</v>
      </c>
      <c r="D344" s="5"/>
      <c r="E344" s="45">
        <v>1069784</v>
      </c>
      <c r="F344" s="4">
        <v>665763</v>
      </c>
      <c r="G344" s="46" t="s">
        <v>27</v>
      </c>
      <c r="H344" s="46" t="s">
        <v>27</v>
      </c>
      <c r="I344" s="46" t="s">
        <v>27</v>
      </c>
      <c r="J344" s="46" t="s">
        <v>27</v>
      </c>
      <c r="K344" s="46" t="s">
        <v>27</v>
      </c>
      <c r="L344" s="46" t="s">
        <v>27</v>
      </c>
      <c r="M344" s="46" t="s">
        <v>27</v>
      </c>
      <c r="N344" s="46" t="s">
        <v>27</v>
      </c>
      <c r="O344" s="46" t="s">
        <v>27</v>
      </c>
      <c r="P344" s="46" t="s">
        <v>27</v>
      </c>
      <c r="Q344" s="4">
        <v>232934</v>
      </c>
      <c r="R344" s="4">
        <v>154483</v>
      </c>
      <c r="S344" s="4">
        <v>96197</v>
      </c>
      <c r="T344" s="79" t="s">
        <v>27</v>
      </c>
      <c r="U344" s="79" t="s">
        <v>27</v>
      </c>
      <c r="V344" s="78">
        <v>77292</v>
      </c>
      <c r="W344" s="78">
        <v>12797</v>
      </c>
      <c r="X344" s="78">
        <v>44273</v>
      </c>
      <c r="Y344" s="78">
        <v>7154</v>
      </c>
      <c r="Z344" s="4">
        <v>4900</v>
      </c>
      <c r="AA344" s="51">
        <v>97995</v>
      </c>
    </row>
    <row r="345" spans="1:27" x14ac:dyDescent="0.15">
      <c r="A345" s="1"/>
      <c r="B345" s="41"/>
      <c r="C345" s="5">
        <v>7</v>
      </c>
      <c r="D345" s="5"/>
      <c r="E345" s="45">
        <v>1020275</v>
      </c>
      <c r="F345" s="4">
        <v>614230</v>
      </c>
      <c r="G345" s="46" t="s">
        <v>27</v>
      </c>
      <c r="H345" s="46" t="s">
        <v>27</v>
      </c>
      <c r="I345" s="46" t="s">
        <v>27</v>
      </c>
      <c r="J345" s="46" t="s">
        <v>27</v>
      </c>
      <c r="K345" s="46" t="s">
        <v>27</v>
      </c>
      <c r="L345" s="46" t="s">
        <v>27</v>
      </c>
      <c r="M345" s="46" t="s">
        <v>27</v>
      </c>
      <c r="N345" s="46" t="s">
        <v>27</v>
      </c>
      <c r="O345" s="46" t="s">
        <v>27</v>
      </c>
      <c r="P345" s="46" t="s">
        <v>27</v>
      </c>
      <c r="Q345" s="4">
        <v>249902</v>
      </c>
      <c r="R345" s="4">
        <v>142876</v>
      </c>
      <c r="S345" s="4">
        <v>87513</v>
      </c>
      <c r="T345" s="79" t="s">
        <v>27</v>
      </c>
      <c r="U345" s="79" t="s">
        <v>27</v>
      </c>
      <c r="V345" s="78">
        <v>101650</v>
      </c>
      <c r="W345" s="78">
        <v>22227</v>
      </c>
      <c r="X345" s="78">
        <v>48815</v>
      </c>
      <c r="Y345" s="78">
        <v>22059</v>
      </c>
      <c r="Z345" s="4">
        <v>7262</v>
      </c>
      <c r="AA345" s="51">
        <v>100242</v>
      </c>
    </row>
    <row r="346" spans="1:27" x14ac:dyDescent="0.15">
      <c r="A346" s="1"/>
      <c r="B346" s="7"/>
      <c r="C346" s="5">
        <v>8</v>
      </c>
      <c r="D346" s="8"/>
      <c r="E346" s="50">
        <v>1143688</v>
      </c>
      <c r="F346" s="4">
        <v>780040</v>
      </c>
      <c r="G346" s="46" t="s">
        <v>27</v>
      </c>
      <c r="H346" s="46" t="s">
        <v>27</v>
      </c>
      <c r="I346" s="46" t="s">
        <v>27</v>
      </c>
      <c r="J346" s="46" t="s">
        <v>27</v>
      </c>
      <c r="K346" s="46" t="s">
        <v>27</v>
      </c>
      <c r="L346" s="46" t="s">
        <v>27</v>
      </c>
      <c r="M346" s="46" t="s">
        <v>27</v>
      </c>
      <c r="N346" s="46" t="s">
        <v>27</v>
      </c>
      <c r="O346" s="46" t="s">
        <v>27</v>
      </c>
      <c r="P346" s="46" t="s">
        <v>27</v>
      </c>
      <c r="Q346" s="4">
        <v>294021</v>
      </c>
      <c r="R346" s="4">
        <v>177138</v>
      </c>
      <c r="S346" s="4">
        <v>136640</v>
      </c>
      <c r="T346" s="79" t="s">
        <v>27</v>
      </c>
      <c r="U346" s="79" t="s">
        <v>27</v>
      </c>
      <c r="V346" s="78">
        <v>115259</v>
      </c>
      <c r="W346" s="78">
        <v>30500</v>
      </c>
      <c r="X346" s="78">
        <v>65003</v>
      </c>
      <c r="Y346" s="78">
        <v>15361</v>
      </c>
      <c r="Z346" s="4">
        <v>2389</v>
      </c>
      <c r="AA346" s="51">
        <v>44626</v>
      </c>
    </row>
    <row r="347" spans="1:27" x14ac:dyDescent="0.15">
      <c r="A347" s="1"/>
      <c r="B347" s="41"/>
      <c r="C347" s="5">
        <v>9</v>
      </c>
      <c r="D347" s="5"/>
      <c r="E347" s="45">
        <v>1774514</v>
      </c>
      <c r="F347" s="4">
        <v>1328540</v>
      </c>
      <c r="G347" s="46" t="s">
        <v>27</v>
      </c>
      <c r="H347" s="46" t="s">
        <v>27</v>
      </c>
      <c r="I347" s="46" t="s">
        <v>27</v>
      </c>
      <c r="J347" s="46" t="s">
        <v>27</v>
      </c>
      <c r="K347" s="46" t="s">
        <v>27</v>
      </c>
      <c r="L347" s="46" t="s">
        <v>27</v>
      </c>
      <c r="M347" s="46" t="s">
        <v>27</v>
      </c>
      <c r="N347" s="46" t="s">
        <v>27</v>
      </c>
      <c r="O347" s="46" t="s">
        <v>27</v>
      </c>
      <c r="P347" s="46" t="s">
        <v>27</v>
      </c>
      <c r="Q347" s="4">
        <v>318417</v>
      </c>
      <c r="R347" s="4">
        <v>205206</v>
      </c>
      <c r="S347" s="4">
        <v>79615</v>
      </c>
      <c r="T347" s="79" t="s">
        <v>27</v>
      </c>
      <c r="U347" s="79" t="s">
        <v>27</v>
      </c>
      <c r="V347" s="78">
        <v>154674</v>
      </c>
      <c r="W347" s="78">
        <v>33696</v>
      </c>
      <c r="X347" s="78">
        <v>76889</v>
      </c>
      <c r="Y347" s="78">
        <v>26017</v>
      </c>
      <c r="Z347" s="4">
        <v>3916</v>
      </c>
      <c r="AA347" s="47">
        <v>57334</v>
      </c>
    </row>
    <row r="348" spans="1:27" x14ac:dyDescent="0.15">
      <c r="A348" s="1"/>
      <c r="B348" s="41"/>
      <c r="C348" s="5">
        <v>10</v>
      </c>
      <c r="D348" s="5"/>
      <c r="E348" s="45">
        <v>1299345</v>
      </c>
      <c r="F348" s="4">
        <v>920610</v>
      </c>
      <c r="G348" s="46" t="s">
        <v>27</v>
      </c>
      <c r="H348" s="46" t="s">
        <v>27</v>
      </c>
      <c r="I348" s="46" t="s">
        <v>27</v>
      </c>
      <c r="J348" s="46" t="s">
        <v>27</v>
      </c>
      <c r="K348" s="46" t="s">
        <v>27</v>
      </c>
      <c r="L348" s="46" t="s">
        <v>27</v>
      </c>
      <c r="M348" s="46" t="s">
        <v>27</v>
      </c>
      <c r="N348" s="46" t="s">
        <v>27</v>
      </c>
      <c r="O348" s="46" t="s">
        <v>27</v>
      </c>
      <c r="P348" s="46" t="s">
        <v>27</v>
      </c>
      <c r="Q348" s="4">
        <v>260593</v>
      </c>
      <c r="R348" s="4">
        <v>181408</v>
      </c>
      <c r="S348" s="4">
        <v>83411</v>
      </c>
      <c r="T348" s="79" t="s">
        <v>27</v>
      </c>
      <c r="U348" s="79" t="s">
        <v>27</v>
      </c>
      <c r="V348" s="78">
        <v>76833</v>
      </c>
      <c r="W348" s="78">
        <v>20951</v>
      </c>
      <c r="X348" s="78">
        <v>34825</v>
      </c>
      <c r="Y348" s="78">
        <v>23234</v>
      </c>
      <c r="Z348" s="4">
        <v>4566</v>
      </c>
      <c r="AA348" s="47">
        <v>55929</v>
      </c>
    </row>
    <row r="349" spans="1:27" x14ac:dyDescent="0.15">
      <c r="A349" s="1"/>
      <c r="B349" s="41"/>
      <c r="C349" s="5">
        <v>11</v>
      </c>
      <c r="D349" s="8"/>
      <c r="E349" s="50">
        <v>996752</v>
      </c>
      <c r="F349" s="4">
        <v>587699</v>
      </c>
      <c r="G349" s="46" t="s">
        <v>27</v>
      </c>
      <c r="H349" s="46" t="s">
        <v>27</v>
      </c>
      <c r="I349" s="46" t="s">
        <v>27</v>
      </c>
      <c r="J349" s="46" t="s">
        <v>27</v>
      </c>
      <c r="K349" s="46" t="s">
        <v>27</v>
      </c>
      <c r="L349" s="46" t="s">
        <v>27</v>
      </c>
      <c r="M349" s="46" t="s">
        <v>27</v>
      </c>
      <c r="N349" s="46" t="s">
        <v>27</v>
      </c>
      <c r="O349" s="46" t="s">
        <v>27</v>
      </c>
      <c r="P349" s="46" t="s">
        <v>27</v>
      </c>
      <c r="Q349" s="4">
        <v>280283</v>
      </c>
      <c r="R349" s="4">
        <v>174712</v>
      </c>
      <c r="S349" s="4">
        <v>81360</v>
      </c>
      <c r="T349" s="79" t="s">
        <v>27</v>
      </c>
      <c r="U349" s="79" t="s">
        <v>27</v>
      </c>
      <c r="V349" s="78">
        <v>92666</v>
      </c>
      <c r="W349" s="78">
        <v>19761</v>
      </c>
      <c r="X349" s="78">
        <v>47280</v>
      </c>
      <c r="Y349" s="78">
        <v>15143</v>
      </c>
      <c r="Z349" s="4">
        <v>1777</v>
      </c>
      <c r="AA349" s="51">
        <v>77562</v>
      </c>
    </row>
    <row r="350" spans="1:27" x14ac:dyDescent="0.15">
      <c r="A350" s="1"/>
      <c r="B350" s="41"/>
      <c r="C350" s="5">
        <v>12</v>
      </c>
      <c r="D350" s="8"/>
      <c r="E350" s="50">
        <v>1015947</v>
      </c>
      <c r="F350" s="4">
        <v>601904</v>
      </c>
      <c r="G350" s="46" t="s">
        <v>27</v>
      </c>
      <c r="H350" s="46" t="s">
        <v>27</v>
      </c>
      <c r="I350" s="46" t="s">
        <v>27</v>
      </c>
      <c r="J350" s="46" t="s">
        <v>27</v>
      </c>
      <c r="K350" s="46" t="s">
        <v>27</v>
      </c>
      <c r="L350" s="46" t="s">
        <v>27</v>
      </c>
      <c r="M350" s="46" t="s">
        <v>27</v>
      </c>
      <c r="N350" s="46" t="s">
        <v>27</v>
      </c>
      <c r="O350" s="46" t="s">
        <v>27</v>
      </c>
      <c r="P350" s="46" t="s">
        <v>27</v>
      </c>
      <c r="Q350" s="4">
        <v>311586</v>
      </c>
      <c r="R350" s="4">
        <v>171295</v>
      </c>
      <c r="S350" s="4">
        <v>94647</v>
      </c>
      <c r="T350" s="79" t="s">
        <v>27</v>
      </c>
      <c r="U350" s="79" t="s">
        <v>27</v>
      </c>
      <c r="V350" s="78">
        <v>136025</v>
      </c>
      <c r="W350" s="78">
        <v>31066</v>
      </c>
      <c r="X350" s="78">
        <v>101375</v>
      </c>
      <c r="Y350" s="78">
        <v>19726</v>
      </c>
      <c r="Z350" s="4">
        <v>2667</v>
      </c>
      <c r="AA350" s="51">
        <v>24757</v>
      </c>
    </row>
    <row r="351" spans="1:27" x14ac:dyDescent="0.15">
      <c r="A351" s="1"/>
      <c r="B351" s="41" t="s">
        <v>65</v>
      </c>
      <c r="C351" s="5">
        <v>1</v>
      </c>
      <c r="D351" s="8" t="s">
        <v>52</v>
      </c>
      <c r="E351" s="45">
        <v>1059121</v>
      </c>
      <c r="F351" s="4">
        <v>645259</v>
      </c>
      <c r="G351" s="46" t="s">
        <v>27</v>
      </c>
      <c r="H351" s="46" t="s">
        <v>27</v>
      </c>
      <c r="I351" s="46" t="s">
        <v>27</v>
      </c>
      <c r="J351" s="46" t="s">
        <v>27</v>
      </c>
      <c r="K351" s="46" t="s">
        <v>27</v>
      </c>
      <c r="L351" s="46" t="s">
        <v>27</v>
      </c>
      <c r="M351" s="46" t="s">
        <v>27</v>
      </c>
      <c r="N351" s="46" t="s">
        <v>27</v>
      </c>
      <c r="O351" s="46" t="s">
        <v>27</v>
      </c>
      <c r="P351" s="46" t="s">
        <v>27</v>
      </c>
      <c r="Q351" s="4">
        <v>269466</v>
      </c>
      <c r="R351" s="4">
        <v>185404</v>
      </c>
      <c r="S351" s="4">
        <v>85153</v>
      </c>
      <c r="T351" s="79" t="s">
        <v>27</v>
      </c>
      <c r="U351" s="79" t="s">
        <v>27</v>
      </c>
      <c r="V351" s="78">
        <v>83039</v>
      </c>
      <c r="W351" s="78">
        <v>28802</v>
      </c>
      <c r="X351" s="78">
        <v>42188</v>
      </c>
      <c r="Y351" s="78">
        <v>14707</v>
      </c>
      <c r="Z351" s="4">
        <v>938</v>
      </c>
      <c r="AA351" s="47">
        <v>79663</v>
      </c>
    </row>
    <row r="352" spans="1:27" x14ac:dyDescent="0.15">
      <c r="A352" s="40"/>
      <c r="B352" s="41"/>
      <c r="C352" s="5">
        <v>2</v>
      </c>
      <c r="D352" s="8"/>
      <c r="E352" s="45">
        <v>1184174</v>
      </c>
      <c r="F352" s="4">
        <v>576508</v>
      </c>
      <c r="G352" s="46" t="s">
        <v>27</v>
      </c>
      <c r="H352" s="46" t="s">
        <v>27</v>
      </c>
      <c r="I352" s="46" t="s">
        <v>27</v>
      </c>
      <c r="J352" s="46" t="s">
        <v>27</v>
      </c>
      <c r="K352" s="46" t="s">
        <v>27</v>
      </c>
      <c r="L352" s="46" t="s">
        <v>27</v>
      </c>
      <c r="M352" s="46" t="s">
        <v>27</v>
      </c>
      <c r="N352" s="46" t="s">
        <v>27</v>
      </c>
      <c r="O352" s="46" t="s">
        <v>27</v>
      </c>
      <c r="P352" s="46" t="s">
        <v>27</v>
      </c>
      <c r="Q352" s="4">
        <v>352350</v>
      </c>
      <c r="R352" s="4">
        <v>197456</v>
      </c>
      <c r="S352" s="4">
        <v>99064</v>
      </c>
      <c r="T352" s="79" t="s">
        <v>27</v>
      </c>
      <c r="U352" s="79" t="s">
        <v>27</v>
      </c>
      <c r="V352" s="78">
        <v>149901</v>
      </c>
      <c r="W352" s="78">
        <v>94457</v>
      </c>
      <c r="X352" s="78">
        <v>32221</v>
      </c>
      <c r="Y352" s="78">
        <v>19257</v>
      </c>
      <c r="Z352" s="4">
        <v>4841</v>
      </c>
      <c r="AA352" s="51">
        <v>197479</v>
      </c>
    </row>
    <row r="353" spans="1:27" x14ac:dyDescent="0.15">
      <c r="A353" s="40"/>
      <c r="B353" s="41"/>
      <c r="C353" s="5">
        <v>3</v>
      </c>
      <c r="D353" s="8"/>
      <c r="E353" s="45">
        <v>906498</v>
      </c>
      <c r="F353" s="4">
        <v>461785</v>
      </c>
      <c r="G353" s="46" t="s">
        <v>27</v>
      </c>
      <c r="H353" s="46" t="s">
        <v>27</v>
      </c>
      <c r="I353" s="46" t="s">
        <v>27</v>
      </c>
      <c r="J353" s="46" t="s">
        <v>27</v>
      </c>
      <c r="K353" s="46" t="s">
        <v>27</v>
      </c>
      <c r="L353" s="46" t="s">
        <v>27</v>
      </c>
      <c r="M353" s="46" t="s">
        <v>27</v>
      </c>
      <c r="N353" s="46" t="s">
        <v>27</v>
      </c>
      <c r="O353" s="46" t="s">
        <v>27</v>
      </c>
      <c r="P353" s="46" t="s">
        <v>27</v>
      </c>
      <c r="Q353" s="4">
        <v>312536</v>
      </c>
      <c r="R353" s="4">
        <v>197684</v>
      </c>
      <c r="S353" s="4">
        <v>103075</v>
      </c>
      <c r="T353" s="79" t="s">
        <v>27</v>
      </c>
      <c r="U353" s="79" t="s">
        <v>27</v>
      </c>
      <c r="V353" s="78">
        <v>114558</v>
      </c>
      <c r="W353" s="78">
        <v>82588</v>
      </c>
      <c r="X353" s="78">
        <v>29100</v>
      </c>
      <c r="Y353" s="78">
        <v>18583</v>
      </c>
      <c r="Z353" s="4">
        <v>5109</v>
      </c>
      <c r="AA353" s="51">
        <v>59904</v>
      </c>
    </row>
    <row r="354" spans="1:27" x14ac:dyDescent="0.15">
      <c r="A354" s="40"/>
      <c r="B354" s="41"/>
      <c r="C354" s="5">
        <v>4</v>
      </c>
      <c r="D354" s="8"/>
      <c r="E354" s="45">
        <v>1826940</v>
      </c>
      <c r="F354" s="4">
        <v>862468</v>
      </c>
      <c r="G354" s="46" t="s">
        <v>27</v>
      </c>
      <c r="H354" s="46" t="s">
        <v>27</v>
      </c>
      <c r="I354" s="46" t="s">
        <v>27</v>
      </c>
      <c r="J354" s="46" t="s">
        <v>27</v>
      </c>
      <c r="K354" s="46" t="s">
        <v>27</v>
      </c>
      <c r="L354" s="46" t="s">
        <v>27</v>
      </c>
      <c r="M354" s="46" t="s">
        <v>27</v>
      </c>
      <c r="N354" s="46" t="s">
        <v>27</v>
      </c>
      <c r="O354" s="46" t="s">
        <v>27</v>
      </c>
      <c r="P354" s="46" t="s">
        <v>27</v>
      </c>
      <c r="Q354" s="4">
        <v>1012449</v>
      </c>
      <c r="R354" s="4">
        <v>812658</v>
      </c>
      <c r="S354" s="4">
        <v>86771</v>
      </c>
      <c r="T354" s="79" t="s">
        <v>27</v>
      </c>
      <c r="U354" s="79" t="s">
        <v>27</v>
      </c>
      <c r="V354" s="78">
        <v>119983</v>
      </c>
      <c r="W354" s="78">
        <v>43004</v>
      </c>
      <c r="X354" s="78">
        <v>46742</v>
      </c>
      <c r="Y354" s="78">
        <v>17835</v>
      </c>
      <c r="Z354" s="4">
        <v>8081</v>
      </c>
      <c r="AA354" s="51">
        <v>39765</v>
      </c>
    </row>
    <row r="355" spans="1:27" x14ac:dyDescent="0.15">
      <c r="A355" s="40"/>
      <c r="B355" s="41"/>
      <c r="C355" s="5">
        <v>5</v>
      </c>
      <c r="D355" s="8"/>
      <c r="E355" s="45">
        <v>1166928</v>
      </c>
      <c r="F355" s="4">
        <v>672795</v>
      </c>
      <c r="G355" s="46" t="s">
        <v>27</v>
      </c>
      <c r="H355" s="46" t="s">
        <v>27</v>
      </c>
      <c r="I355" s="46" t="s">
        <v>27</v>
      </c>
      <c r="J355" s="46" t="s">
        <v>27</v>
      </c>
      <c r="K355" s="46" t="s">
        <v>27</v>
      </c>
      <c r="L355" s="46" t="s">
        <v>27</v>
      </c>
      <c r="M355" s="46" t="s">
        <v>27</v>
      </c>
      <c r="N355" s="46" t="s">
        <v>27</v>
      </c>
      <c r="O355" s="46" t="s">
        <v>27</v>
      </c>
      <c r="P355" s="46" t="s">
        <v>27</v>
      </c>
      <c r="Q355" s="4">
        <v>386341</v>
      </c>
      <c r="R355" s="4">
        <v>234230</v>
      </c>
      <c r="S355" s="4">
        <v>109488</v>
      </c>
      <c r="T355" s="79" t="s">
        <v>27</v>
      </c>
      <c r="U355" s="79" t="s">
        <v>27</v>
      </c>
      <c r="V355" s="78">
        <v>151135</v>
      </c>
      <c r="W355" s="78">
        <v>41336</v>
      </c>
      <c r="X355" s="78">
        <v>74760</v>
      </c>
      <c r="Y355" s="78">
        <v>19819</v>
      </c>
      <c r="Z355" s="4">
        <v>11267</v>
      </c>
      <c r="AA355" s="47">
        <v>78667</v>
      </c>
    </row>
    <row r="356" spans="1:27" x14ac:dyDescent="0.15">
      <c r="A356" s="40"/>
      <c r="B356" s="41"/>
      <c r="C356" s="5">
        <v>6</v>
      </c>
      <c r="D356" s="5"/>
      <c r="E356" s="45">
        <v>1113610</v>
      </c>
      <c r="F356" s="4">
        <v>681229</v>
      </c>
      <c r="G356" s="46" t="s">
        <v>27</v>
      </c>
      <c r="H356" s="46" t="s">
        <v>27</v>
      </c>
      <c r="I356" s="46" t="s">
        <v>27</v>
      </c>
      <c r="J356" s="46" t="s">
        <v>27</v>
      </c>
      <c r="K356" s="46" t="s">
        <v>27</v>
      </c>
      <c r="L356" s="46" t="s">
        <v>27</v>
      </c>
      <c r="M356" s="46" t="s">
        <v>27</v>
      </c>
      <c r="N356" s="46" t="s">
        <v>27</v>
      </c>
      <c r="O356" s="46" t="s">
        <v>27</v>
      </c>
      <c r="P356" s="46" t="s">
        <v>27</v>
      </c>
      <c r="Q356" s="4">
        <v>352968</v>
      </c>
      <c r="R356" s="4">
        <v>219230</v>
      </c>
      <c r="S356" s="4">
        <v>78218</v>
      </c>
      <c r="T356" s="79" t="s">
        <v>27</v>
      </c>
      <c r="U356" s="79" t="s">
        <v>27</v>
      </c>
      <c r="V356" s="78">
        <v>132690</v>
      </c>
      <c r="W356" s="78">
        <v>58645</v>
      </c>
      <c r="X356" s="78">
        <v>48764</v>
      </c>
      <c r="Y356" s="78">
        <v>24093</v>
      </c>
      <c r="Z356" s="4">
        <v>3140</v>
      </c>
      <c r="AA356" s="47">
        <v>30909</v>
      </c>
    </row>
    <row r="357" spans="1:27" x14ac:dyDescent="0.15">
      <c r="A357" s="40"/>
      <c r="B357" s="41"/>
      <c r="C357" s="5">
        <v>7</v>
      </c>
      <c r="D357" s="5"/>
      <c r="E357" s="45">
        <v>1265178</v>
      </c>
      <c r="F357" s="4">
        <v>748955</v>
      </c>
      <c r="G357" s="46" t="s">
        <v>27</v>
      </c>
      <c r="H357" s="46" t="s">
        <v>27</v>
      </c>
      <c r="I357" s="46" t="s">
        <v>27</v>
      </c>
      <c r="J357" s="46" t="s">
        <v>27</v>
      </c>
      <c r="K357" s="46" t="s">
        <v>27</v>
      </c>
      <c r="L357" s="46" t="s">
        <v>27</v>
      </c>
      <c r="M357" s="46" t="s">
        <v>27</v>
      </c>
      <c r="N357" s="46" t="s">
        <v>27</v>
      </c>
      <c r="O357" s="46" t="s">
        <v>27</v>
      </c>
      <c r="P357" s="46" t="s">
        <v>27</v>
      </c>
      <c r="Q357" s="4">
        <v>369473</v>
      </c>
      <c r="R357" s="4">
        <v>214732</v>
      </c>
      <c r="S357" s="4">
        <v>109121</v>
      </c>
      <c r="T357" s="79" t="s">
        <v>27</v>
      </c>
      <c r="U357" s="79" t="s">
        <v>27</v>
      </c>
      <c r="V357" s="78">
        <v>150799</v>
      </c>
      <c r="W357" s="78">
        <v>59168</v>
      </c>
      <c r="X357" s="78">
        <v>59257</v>
      </c>
      <c r="Y357" s="78">
        <v>9880</v>
      </c>
      <c r="Z357" s="4">
        <v>8037</v>
      </c>
      <c r="AA357" s="47">
        <v>93056</v>
      </c>
    </row>
    <row r="358" spans="1:27" x14ac:dyDescent="0.15">
      <c r="A358" s="40"/>
      <c r="B358" s="41"/>
      <c r="C358" s="5">
        <v>8</v>
      </c>
      <c r="D358" s="8"/>
      <c r="E358" s="45">
        <v>1257088</v>
      </c>
      <c r="F358" s="4">
        <v>670351</v>
      </c>
      <c r="G358" s="46" t="s">
        <v>27</v>
      </c>
      <c r="H358" s="46" t="s">
        <v>27</v>
      </c>
      <c r="I358" s="46" t="s">
        <v>27</v>
      </c>
      <c r="J358" s="46" t="s">
        <v>27</v>
      </c>
      <c r="K358" s="46" t="s">
        <v>27</v>
      </c>
      <c r="L358" s="46" t="s">
        <v>27</v>
      </c>
      <c r="M358" s="46" t="s">
        <v>27</v>
      </c>
      <c r="N358" s="46" t="s">
        <v>27</v>
      </c>
      <c r="O358" s="46" t="s">
        <v>27</v>
      </c>
      <c r="P358" s="46" t="s">
        <v>27</v>
      </c>
      <c r="Q358" s="4">
        <v>342655</v>
      </c>
      <c r="R358" s="4">
        <v>210376</v>
      </c>
      <c r="S358" s="4">
        <v>104985</v>
      </c>
      <c r="T358" s="79" t="s">
        <v>27</v>
      </c>
      <c r="U358" s="79" t="s">
        <v>27</v>
      </c>
      <c r="V358" s="78">
        <v>123137</v>
      </c>
      <c r="W358" s="78">
        <v>54942</v>
      </c>
      <c r="X358" s="78">
        <v>35425</v>
      </c>
      <c r="Y358" s="78">
        <v>28305</v>
      </c>
      <c r="Z358" s="4">
        <v>8083</v>
      </c>
      <c r="AA358" s="47">
        <v>189742</v>
      </c>
    </row>
    <row r="359" spans="1:27" x14ac:dyDescent="0.15">
      <c r="A359" s="40"/>
      <c r="B359" s="41"/>
      <c r="C359" s="5">
        <v>9</v>
      </c>
      <c r="D359" s="5"/>
      <c r="E359" s="45">
        <v>1076084</v>
      </c>
      <c r="F359" s="4">
        <v>736015</v>
      </c>
      <c r="G359" s="46" t="s">
        <v>27</v>
      </c>
      <c r="H359" s="46" t="s">
        <v>27</v>
      </c>
      <c r="I359" s="46" t="s">
        <v>27</v>
      </c>
      <c r="J359" s="46" t="s">
        <v>27</v>
      </c>
      <c r="K359" s="46" t="s">
        <v>27</v>
      </c>
      <c r="L359" s="46" t="s">
        <v>27</v>
      </c>
      <c r="M359" s="46" t="s">
        <v>27</v>
      </c>
      <c r="N359" s="46" t="s">
        <v>27</v>
      </c>
      <c r="O359" s="46" t="s">
        <v>27</v>
      </c>
      <c r="P359" s="46" t="s">
        <v>27</v>
      </c>
      <c r="Q359" s="4">
        <v>232198</v>
      </c>
      <c r="R359" s="4">
        <v>154749</v>
      </c>
      <c r="S359" s="4">
        <v>97762</v>
      </c>
      <c r="T359" s="79" t="s">
        <v>27</v>
      </c>
      <c r="U359" s="79" t="s">
        <v>27</v>
      </c>
      <c r="V359" s="78">
        <v>101318</v>
      </c>
      <c r="W359" s="78">
        <v>30135</v>
      </c>
      <c r="X359" s="78">
        <v>24295</v>
      </c>
      <c r="Y359" s="78">
        <v>41384</v>
      </c>
      <c r="Z359" s="4">
        <v>6480</v>
      </c>
      <c r="AA359" s="47">
        <v>72071</v>
      </c>
    </row>
    <row r="360" spans="1:27" x14ac:dyDescent="0.15">
      <c r="A360" s="40"/>
      <c r="B360" s="41"/>
      <c r="C360" s="5">
        <v>10</v>
      </c>
      <c r="D360" s="5"/>
      <c r="E360" s="45">
        <v>1475502</v>
      </c>
      <c r="F360" s="4">
        <v>881328</v>
      </c>
      <c r="G360" s="46" t="s">
        <v>27</v>
      </c>
      <c r="H360" s="46" t="s">
        <v>27</v>
      </c>
      <c r="I360" s="46" t="s">
        <v>27</v>
      </c>
      <c r="J360" s="46" t="s">
        <v>27</v>
      </c>
      <c r="K360" s="46" t="s">
        <v>27</v>
      </c>
      <c r="L360" s="46" t="s">
        <v>27</v>
      </c>
      <c r="M360" s="46" t="s">
        <v>27</v>
      </c>
      <c r="N360" s="46" t="s">
        <v>27</v>
      </c>
      <c r="O360" s="46" t="s">
        <v>27</v>
      </c>
      <c r="P360" s="46" t="s">
        <v>27</v>
      </c>
      <c r="Q360" s="4">
        <v>360144</v>
      </c>
      <c r="R360" s="4">
        <v>201080</v>
      </c>
      <c r="S360" s="4">
        <v>103418</v>
      </c>
      <c r="T360" s="79" t="s">
        <v>27</v>
      </c>
      <c r="U360" s="79" t="s">
        <v>27</v>
      </c>
      <c r="V360" s="78">
        <v>147469</v>
      </c>
      <c r="W360" s="78">
        <v>63964</v>
      </c>
      <c r="X360" s="78">
        <v>72519</v>
      </c>
      <c r="Y360" s="78">
        <v>14034</v>
      </c>
      <c r="Z360" s="4">
        <v>4371</v>
      </c>
      <c r="AA360" s="47">
        <v>133702</v>
      </c>
    </row>
    <row r="361" spans="1:27" x14ac:dyDescent="0.15">
      <c r="A361" s="40"/>
      <c r="B361" s="41"/>
      <c r="C361" s="5">
        <v>11</v>
      </c>
      <c r="D361" s="8"/>
      <c r="E361" s="45">
        <v>1192540</v>
      </c>
      <c r="F361" s="4">
        <v>768775</v>
      </c>
      <c r="G361" s="46" t="s">
        <v>27</v>
      </c>
      <c r="H361" s="46" t="s">
        <v>27</v>
      </c>
      <c r="I361" s="46" t="s">
        <v>27</v>
      </c>
      <c r="J361" s="46" t="s">
        <v>27</v>
      </c>
      <c r="K361" s="46" t="s">
        <v>27</v>
      </c>
      <c r="L361" s="46" t="s">
        <v>27</v>
      </c>
      <c r="M361" s="46" t="s">
        <v>27</v>
      </c>
      <c r="N361" s="46" t="s">
        <v>27</v>
      </c>
      <c r="O361" s="46" t="s">
        <v>27</v>
      </c>
      <c r="P361" s="46" t="s">
        <v>27</v>
      </c>
      <c r="Q361" s="4">
        <v>350054</v>
      </c>
      <c r="R361" s="4">
        <v>178590</v>
      </c>
      <c r="S361" s="4">
        <v>111343</v>
      </c>
      <c r="T361" s="79" t="s">
        <v>27</v>
      </c>
      <c r="U361" s="79" t="s">
        <v>27</v>
      </c>
      <c r="V361" s="78">
        <v>144262</v>
      </c>
      <c r="W361" s="78">
        <v>59292</v>
      </c>
      <c r="X361" s="78">
        <v>57819</v>
      </c>
      <c r="Y361" s="78">
        <v>9704</v>
      </c>
      <c r="Z361" s="4">
        <v>3646</v>
      </c>
      <c r="AA361" s="47">
        <v>14541</v>
      </c>
    </row>
    <row r="362" spans="1:27" x14ac:dyDescent="0.15">
      <c r="A362" s="40"/>
      <c r="B362" s="41"/>
      <c r="C362" s="5">
        <v>12</v>
      </c>
      <c r="D362" s="8"/>
      <c r="E362" s="45">
        <v>1090817</v>
      </c>
      <c r="F362" s="4">
        <v>620961</v>
      </c>
      <c r="G362" s="46" t="s">
        <v>27</v>
      </c>
      <c r="H362" s="46" t="s">
        <v>27</v>
      </c>
      <c r="I362" s="46" t="s">
        <v>27</v>
      </c>
      <c r="J362" s="46" t="s">
        <v>27</v>
      </c>
      <c r="K362" s="46" t="s">
        <v>27</v>
      </c>
      <c r="L362" s="46" t="s">
        <v>27</v>
      </c>
      <c r="M362" s="46" t="s">
        <v>27</v>
      </c>
      <c r="N362" s="46" t="s">
        <v>27</v>
      </c>
      <c r="O362" s="46" t="s">
        <v>27</v>
      </c>
      <c r="P362" s="46" t="s">
        <v>27</v>
      </c>
      <c r="Q362" s="4">
        <v>295161</v>
      </c>
      <c r="R362" s="4">
        <v>191481</v>
      </c>
      <c r="S362" s="4">
        <v>143312</v>
      </c>
      <c r="T362" s="79" t="s">
        <v>27</v>
      </c>
      <c r="U362" s="79" t="s">
        <v>27</v>
      </c>
      <c r="V362" s="78">
        <v>104627</v>
      </c>
      <c r="W362" s="78">
        <v>44075</v>
      </c>
      <c r="X362" s="78">
        <v>52578</v>
      </c>
      <c r="Y362" s="78">
        <v>14548</v>
      </c>
      <c r="Z362" s="4">
        <v>6247</v>
      </c>
      <c r="AA362" s="47">
        <v>97259</v>
      </c>
    </row>
    <row r="363" spans="1:27" x14ac:dyDescent="0.15">
      <c r="A363" s="40"/>
      <c r="B363" s="41" t="s">
        <v>67</v>
      </c>
      <c r="C363" s="5">
        <v>1</v>
      </c>
      <c r="D363" s="8" t="s">
        <v>52</v>
      </c>
      <c r="E363" s="45">
        <v>1376656</v>
      </c>
      <c r="F363" s="4">
        <v>916401</v>
      </c>
      <c r="G363" s="46" t="s">
        <v>27</v>
      </c>
      <c r="H363" s="46" t="s">
        <v>27</v>
      </c>
      <c r="I363" s="46" t="s">
        <v>27</v>
      </c>
      <c r="J363" s="46" t="s">
        <v>27</v>
      </c>
      <c r="K363" s="46" t="s">
        <v>27</v>
      </c>
      <c r="L363" s="46" t="s">
        <v>27</v>
      </c>
      <c r="M363" s="46" t="s">
        <v>27</v>
      </c>
      <c r="N363" s="46" t="s">
        <v>27</v>
      </c>
      <c r="O363" s="46" t="s">
        <v>27</v>
      </c>
      <c r="P363" s="46" t="s">
        <v>27</v>
      </c>
      <c r="Q363" s="4">
        <v>353630</v>
      </c>
      <c r="R363" s="4">
        <v>220823</v>
      </c>
      <c r="S363" s="4">
        <v>110506</v>
      </c>
      <c r="T363" s="79" t="s">
        <v>27</v>
      </c>
      <c r="U363" s="79" t="s">
        <v>27</v>
      </c>
      <c r="V363" s="78">
        <v>130161</v>
      </c>
      <c r="W363" s="78">
        <v>39780</v>
      </c>
      <c r="X363" s="78">
        <v>61372</v>
      </c>
      <c r="Y363" s="78">
        <v>12340</v>
      </c>
      <c r="Z363" s="4">
        <v>7436</v>
      </c>
      <c r="AA363" s="47">
        <v>19313</v>
      </c>
    </row>
    <row r="364" spans="1:27" x14ac:dyDescent="0.15">
      <c r="A364" s="40"/>
      <c r="B364" s="41"/>
      <c r="C364" s="5">
        <v>2</v>
      </c>
      <c r="D364" s="8"/>
      <c r="E364" s="45">
        <v>1230614</v>
      </c>
      <c r="F364" s="4">
        <v>879675</v>
      </c>
      <c r="G364" s="46" t="s">
        <v>27</v>
      </c>
      <c r="H364" s="46" t="s">
        <v>27</v>
      </c>
      <c r="I364" s="46" t="s">
        <v>27</v>
      </c>
      <c r="J364" s="46" t="s">
        <v>27</v>
      </c>
      <c r="K364" s="46" t="s">
        <v>27</v>
      </c>
      <c r="L364" s="46" t="s">
        <v>27</v>
      </c>
      <c r="M364" s="46" t="s">
        <v>27</v>
      </c>
      <c r="N364" s="46" t="s">
        <v>27</v>
      </c>
      <c r="O364" s="46" t="s">
        <v>27</v>
      </c>
      <c r="P364" s="46" t="s">
        <v>27</v>
      </c>
      <c r="Q364" s="4">
        <v>281123</v>
      </c>
      <c r="R364" s="4">
        <v>173062</v>
      </c>
      <c r="S364" s="4">
        <v>100118</v>
      </c>
      <c r="T364" s="79" t="s">
        <v>27</v>
      </c>
      <c r="U364" s="79" t="s">
        <v>27</v>
      </c>
      <c r="V364" s="78">
        <v>98652</v>
      </c>
      <c r="W364" s="78">
        <v>37408</v>
      </c>
      <c r="X364" s="78">
        <v>47713</v>
      </c>
      <c r="Y364" s="78">
        <v>17776</v>
      </c>
      <c r="Z364" s="4">
        <v>2254</v>
      </c>
      <c r="AA364" s="47">
        <v>33284</v>
      </c>
    </row>
    <row r="365" spans="1:27" x14ac:dyDescent="0.15">
      <c r="A365" s="40"/>
      <c r="B365" s="41"/>
      <c r="C365" s="5">
        <v>3</v>
      </c>
      <c r="D365" s="8"/>
      <c r="E365" s="45">
        <v>982475</v>
      </c>
      <c r="F365" s="4">
        <v>659709</v>
      </c>
      <c r="G365" s="46" t="s">
        <v>27</v>
      </c>
      <c r="H365" s="46" t="s">
        <v>27</v>
      </c>
      <c r="I365" s="46" t="s">
        <v>27</v>
      </c>
      <c r="J365" s="46" t="s">
        <v>27</v>
      </c>
      <c r="K365" s="46" t="s">
        <v>27</v>
      </c>
      <c r="L365" s="46" t="s">
        <v>27</v>
      </c>
      <c r="M365" s="46" t="s">
        <v>27</v>
      </c>
      <c r="N365" s="46" t="s">
        <v>27</v>
      </c>
      <c r="O365" s="46" t="s">
        <v>27</v>
      </c>
      <c r="P365" s="46" t="s">
        <v>27</v>
      </c>
      <c r="Q365" s="4">
        <v>286061</v>
      </c>
      <c r="R365" s="4">
        <v>178615</v>
      </c>
      <c r="S365" s="4">
        <v>78189</v>
      </c>
      <c r="T365" s="79" t="s">
        <v>27</v>
      </c>
      <c r="U365" s="79" t="s">
        <v>27</v>
      </c>
      <c r="V365" s="78">
        <v>112772</v>
      </c>
      <c r="W365" s="78">
        <v>8209</v>
      </c>
      <c r="X365" s="78">
        <v>57999</v>
      </c>
      <c r="Y365" s="78">
        <v>29378</v>
      </c>
      <c r="Z365" s="4">
        <v>1054</v>
      </c>
      <c r="AA365" s="47">
        <v>-30893</v>
      </c>
    </row>
    <row r="366" spans="1:27" x14ac:dyDescent="0.15">
      <c r="A366" s="40"/>
      <c r="B366" s="41"/>
      <c r="C366" s="5">
        <v>4</v>
      </c>
      <c r="D366" s="8"/>
      <c r="E366" s="45">
        <v>1545102</v>
      </c>
      <c r="F366" s="4">
        <v>1126105</v>
      </c>
      <c r="G366" s="46" t="s">
        <v>27</v>
      </c>
      <c r="H366" s="46" t="s">
        <v>27</v>
      </c>
      <c r="I366" s="46" t="s">
        <v>27</v>
      </c>
      <c r="J366" s="46" t="s">
        <v>27</v>
      </c>
      <c r="K366" s="46" t="s">
        <v>27</v>
      </c>
      <c r="L366" s="46" t="s">
        <v>27</v>
      </c>
      <c r="M366" s="46" t="s">
        <v>27</v>
      </c>
      <c r="N366" s="46" t="s">
        <v>27</v>
      </c>
      <c r="O366" s="46" t="s">
        <v>27</v>
      </c>
      <c r="P366" s="46" t="s">
        <v>27</v>
      </c>
      <c r="Q366" s="4">
        <v>346748</v>
      </c>
      <c r="R366" s="4">
        <v>217388</v>
      </c>
      <c r="S366" s="4">
        <v>94203</v>
      </c>
      <c r="T366" s="79" t="s">
        <v>27</v>
      </c>
      <c r="U366" s="79" t="s">
        <v>27</v>
      </c>
      <c r="V366" s="78">
        <v>131045</v>
      </c>
      <c r="W366" s="78">
        <v>28939</v>
      </c>
      <c r="X366" s="78">
        <v>82637</v>
      </c>
      <c r="Y366" s="78">
        <v>32638</v>
      </c>
      <c r="Z366" s="4">
        <v>5407</v>
      </c>
      <c r="AA366" s="47">
        <v>38558</v>
      </c>
    </row>
    <row r="367" spans="1:27" x14ac:dyDescent="0.15">
      <c r="A367" s="40"/>
      <c r="B367" s="41"/>
      <c r="C367" s="5">
        <v>5</v>
      </c>
      <c r="D367" s="8"/>
      <c r="E367" s="45">
        <v>1058354</v>
      </c>
      <c r="F367" s="4">
        <v>724624</v>
      </c>
      <c r="G367" s="46" t="s">
        <v>27</v>
      </c>
      <c r="H367" s="46" t="s">
        <v>27</v>
      </c>
      <c r="I367" s="46" t="s">
        <v>27</v>
      </c>
      <c r="J367" s="46" t="s">
        <v>27</v>
      </c>
      <c r="K367" s="46" t="s">
        <v>27</v>
      </c>
      <c r="L367" s="46" t="s">
        <v>27</v>
      </c>
      <c r="M367" s="46" t="s">
        <v>27</v>
      </c>
      <c r="N367" s="46" t="s">
        <v>27</v>
      </c>
      <c r="O367" s="46" t="s">
        <v>27</v>
      </c>
      <c r="P367" s="46" t="s">
        <v>27</v>
      </c>
      <c r="Q367" s="4">
        <v>271133</v>
      </c>
      <c r="R367" s="4">
        <v>189555</v>
      </c>
      <c r="S367" s="4">
        <v>94617</v>
      </c>
      <c r="T367" s="79" t="s">
        <v>27</v>
      </c>
      <c r="U367" s="79" t="s">
        <v>27</v>
      </c>
      <c r="V367" s="78">
        <v>87799</v>
      </c>
      <c r="W367" s="78">
        <v>25765</v>
      </c>
      <c r="X367" s="78">
        <v>54665</v>
      </c>
      <c r="Y367" s="78">
        <v>15921</v>
      </c>
      <c r="Z367" s="4">
        <v>58</v>
      </c>
      <c r="AA367" s="47">
        <v>32661</v>
      </c>
    </row>
    <row r="368" spans="1:27" x14ac:dyDescent="0.15">
      <c r="A368" s="40"/>
      <c r="B368" s="41"/>
      <c r="C368" s="5">
        <v>6</v>
      </c>
      <c r="D368" s="5"/>
      <c r="E368" s="45">
        <v>1266429</v>
      </c>
      <c r="F368" s="4">
        <v>820625</v>
      </c>
      <c r="G368" s="46" t="s">
        <v>27</v>
      </c>
      <c r="H368" s="46" t="s">
        <v>27</v>
      </c>
      <c r="I368" s="46" t="s">
        <v>27</v>
      </c>
      <c r="J368" s="46" t="s">
        <v>27</v>
      </c>
      <c r="K368" s="46" t="s">
        <v>27</v>
      </c>
      <c r="L368" s="46" t="s">
        <v>27</v>
      </c>
      <c r="M368" s="46" t="s">
        <v>27</v>
      </c>
      <c r="N368" s="46" t="s">
        <v>27</v>
      </c>
      <c r="O368" s="46" t="s">
        <v>27</v>
      </c>
      <c r="P368" s="46" t="s">
        <v>27</v>
      </c>
      <c r="Q368" s="4">
        <v>302466</v>
      </c>
      <c r="R368" s="4">
        <v>228826</v>
      </c>
      <c r="S368" s="4">
        <v>108844</v>
      </c>
      <c r="T368" s="79" t="s">
        <v>27</v>
      </c>
      <c r="U368" s="79" t="s">
        <v>27</v>
      </c>
      <c r="V368" s="78">
        <v>81803</v>
      </c>
      <c r="W368" s="78">
        <v>21882</v>
      </c>
      <c r="X368" s="78">
        <v>30309</v>
      </c>
      <c r="Y368" s="78">
        <v>12589</v>
      </c>
      <c r="Z368" s="4">
        <v>8642</v>
      </c>
      <c r="AA368" s="47">
        <v>76782</v>
      </c>
    </row>
    <row r="369" spans="1:27" x14ac:dyDescent="0.15">
      <c r="A369" s="40"/>
      <c r="B369" s="41"/>
      <c r="C369" s="5">
        <v>7</v>
      </c>
      <c r="D369" s="5"/>
      <c r="E369" s="45">
        <v>1213793</v>
      </c>
      <c r="F369" s="4">
        <v>834663</v>
      </c>
      <c r="G369" s="46" t="s">
        <v>27</v>
      </c>
      <c r="H369" s="46" t="s">
        <v>27</v>
      </c>
      <c r="I369" s="46" t="s">
        <v>27</v>
      </c>
      <c r="J369" s="46" t="s">
        <v>27</v>
      </c>
      <c r="K369" s="46" t="s">
        <v>27</v>
      </c>
      <c r="L369" s="46" t="s">
        <v>27</v>
      </c>
      <c r="M369" s="46" t="s">
        <v>27</v>
      </c>
      <c r="N369" s="46" t="s">
        <v>27</v>
      </c>
      <c r="O369" s="46" t="s">
        <v>27</v>
      </c>
      <c r="P369" s="46" t="s">
        <v>27</v>
      </c>
      <c r="Q369" s="4">
        <v>314241</v>
      </c>
      <c r="R369" s="4">
        <v>214245</v>
      </c>
      <c r="S369" s="4">
        <v>77491</v>
      </c>
      <c r="T369" s="79" t="s">
        <v>27</v>
      </c>
      <c r="U369" s="79" t="s">
        <v>27</v>
      </c>
      <c r="V369" s="78">
        <v>99013</v>
      </c>
      <c r="W369" s="78">
        <v>30298</v>
      </c>
      <c r="X369" s="78">
        <v>41270</v>
      </c>
      <c r="Y369" s="78">
        <v>15872</v>
      </c>
      <c r="Z369" s="4">
        <v>3462</v>
      </c>
      <c r="AA369" s="47">
        <v>15766</v>
      </c>
    </row>
    <row r="370" spans="1:27" x14ac:dyDescent="0.15">
      <c r="A370" s="40"/>
      <c r="B370" s="41"/>
      <c r="C370" s="5">
        <v>8</v>
      </c>
      <c r="D370" s="5"/>
      <c r="E370" s="45">
        <v>1083918</v>
      </c>
      <c r="F370" s="4">
        <v>745149</v>
      </c>
      <c r="G370" s="46" t="s">
        <v>27</v>
      </c>
      <c r="H370" s="46" t="s">
        <v>27</v>
      </c>
      <c r="I370" s="46" t="s">
        <v>27</v>
      </c>
      <c r="J370" s="46" t="s">
        <v>27</v>
      </c>
      <c r="K370" s="46" t="s">
        <v>27</v>
      </c>
      <c r="L370" s="46" t="s">
        <v>27</v>
      </c>
      <c r="M370" s="46" t="s">
        <v>27</v>
      </c>
      <c r="N370" s="46" t="s">
        <v>27</v>
      </c>
      <c r="O370" s="46" t="s">
        <v>27</v>
      </c>
      <c r="P370" s="46" t="s">
        <v>27</v>
      </c>
      <c r="Q370" s="4">
        <v>262771</v>
      </c>
      <c r="R370" s="4">
        <v>174799</v>
      </c>
      <c r="S370" s="4">
        <v>56037</v>
      </c>
      <c r="T370" s="79" t="s">
        <v>27</v>
      </c>
      <c r="U370" s="79" t="s">
        <v>27</v>
      </c>
      <c r="V370" s="78">
        <v>75053</v>
      </c>
      <c r="W370" s="78">
        <v>24024</v>
      </c>
      <c r="X370" s="78">
        <v>31725</v>
      </c>
      <c r="Y370" s="78">
        <v>21618</v>
      </c>
      <c r="Z370" s="4">
        <v>2919</v>
      </c>
      <c r="AA370" s="47">
        <v>50252</v>
      </c>
    </row>
    <row r="371" spans="1:27" x14ac:dyDescent="0.15">
      <c r="A371" s="40"/>
      <c r="B371" s="41"/>
      <c r="C371" s="5">
        <v>9</v>
      </c>
      <c r="D371" s="5"/>
      <c r="E371" s="45">
        <v>1182804</v>
      </c>
      <c r="F371" s="4">
        <v>841482</v>
      </c>
      <c r="G371" s="46" t="s">
        <v>27</v>
      </c>
      <c r="H371" s="46" t="s">
        <v>27</v>
      </c>
      <c r="I371" s="46" t="s">
        <v>27</v>
      </c>
      <c r="J371" s="46" t="s">
        <v>27</v>
      </c>
      <c r="K371" s="46" t="s">
        <v>27</v>
      </c>
      <c r="L371" s="46" t="s">
        <v>27</v>
      </c>
      <c r="M371" s="46" t="s">
        <v>27</v>
      </c>
      <c r="N371" s="46" t="s">
        <v>27</v>
      </c>
      <c r="O371" s="46" t="s">
        <v>27</v>
      </c>
      <c r="P371" s="46" t="s">
        <v>27</v>
      </c>
      <c r="Q371" s="4">
        <v>255807</v>
      </c>
      <c r="R371" s="4">
        <v>163221</v>
      </c>
      <c r="S371" s="4">
        <v>89624</v>
      </c>
      <c r="T371" s="79" t="s">
        <v>27</v>
      </c>
      <c r="U371" s="79" t="s">
        <v>27</v>
      </c>
      <c r="V371" s="78">
        <v>107219</v>
      </c>
      <c r="W371" s="78">
        <v>26575</v>
      </c>
      <c r="X371" s="78">
        <v>50769</v>
      </c>
      <c r="Y371" s="78">
        <v>10865</v>
      </c>
      <c r="Z371" s="4">
        <v>5818</v>
      </c>
      <c r="AA371" s="47">
        <v>34528</v>
      </c>
    </row>
    <row r="372" spans="1:27" x14ac:dyDescent="0.15">
      <c r="A372" s="40"/>
      <c r="B372" s="41"/>
      <c r="C372" s="5">
        <v>10</v>
      </c>
      <c r="D372" s="5"/>
      <c r="E372" s="45">
        <v>1111267</v>
      </c>
      <c r="F372" s="4">
        <v>694999</v>
      </c>
      <c r="G372" s="46" t="s">
        <v>27</v>
      </c>
      <c r="H372" s="46" t="s">
        <v>27</v>
      </c>
      <c r="I372" s="46" t="s">
        <v>27</v>
      </c>
      <c r="J372" s="46" t="s">
        <v>27</v>
      </c>
      <c r="K372" s="46" t="s">
        <v>27</v>
      </c>
      <c r="L372" s="46" t="s">
        <v>27</v>
      </c>
      <c r="M372" s="46" t="s">
        <v>27</v>
      </c>
      <c r="N372" s="46" t="s">
        <v>27</v>
      </c>
      <c r="O372" s="46" t="s">
        <v>27</v>
      </c>
      <c r="P372" s="46" t="s">
        <v>27</v>
      </c>
      <c r="Q372" s="4">
        <v>295615</v>
      </c>
      <c r="R372" s="4">
        <v>180702</v>
      </c>
      <c r="S372" s="4">
        <v>79018</v>
      </c>
      <c r="T372" s="79" t="s">
        <v>27</v>
      </c>
      <c r="U372" s="79" t="s">
        <v>27</v>
      </c>
      <c r="V372" s="78">
        <v>113122</v>
      </c>
      <c r="W372" s="78">
        <v>58566</v>
      </c>
      <c r="X372" s="78">
        <v>37795</v>
      </c>
      <c r="Y372" s="78">
        <v>8817</v>
      </c>
      <c r="Z372" s="4">
        <v>3753</v>
      </c>
      <c r="AA372" s="47">
        <v>32610</v>
      </c>
    </row>
    <row r="373" spans="1:27" x14ac:dyDescent="0.15">
      <c r="A373" s="40"/>
      <c r="B373" s="41"/>
      <c r="C373" s="5">
        <v>11</v>
      </c>
      <c r="D373" s="5"/>
      <c r="E373" s="45">
        <v>1227861</v>
      </c>
      <c r="F373" s="4">
        <v>709926</v>
      </c>
      <c r="G373" s="46" t="s">
        <v>27</v>
      </c>
      <c r="H373" s="46" t="s">
        <v>27</v>
      </c>
      <c r="I373" s="46" t="s">
        <v>27</v>
      </c>
      <c r="J373" s="46" t="s">
        <v>27</v>
      </c>
      <c r="K373" s="46" t="s">
        <v>27</v>
      </c>
      <c r="L373" s="46" t="s">
        <v>27</v>
      </c>
      <c r="M373" s="46" t="s">
        <v>27</v>
      </c>
      <c r="N373" s="46" t="s">
        <v>27</v>
      </c>
      <c r="O373" s="46" t="s">
        <v>27</v>
      </c>
      <c r="P373" s="46" t="s">
        <v>27</v>
      </c>
      <c r="Q373" s="4">
        <v>389812</v>
      </c>
      <c r="R373" s="4">
        <v>248357</v>
      </c>
      <c r="S373" s="4">
        <v>86861</v>
      </c>
      <c r="T373" s="79" t="s">
        <v>27</v>
      </c>
      <c r="U373" s="79" t="s">
        <v>27</v>
      </c>
      <c r="V373" s="78">
        <v>111032</v>
      </c>
      <c r="W373" s="78">
        <v>19967</v>
      </c>
      <c r="X373" s="78">
        <v>57927</v>
      </c>
      <c r="Y373" s="78">
        <v>22800</v>
      </c>
      <c r="Z373" s="4">
        <v>9427</v>
      </c>
      <c r="AA373" s="47">
        <v>85101</v>
      </c>
    </row>
    <row r="374" spans="1:27" x14ac:dyDescent="0.15">
      <c r="A374" s="40"/>
      <c r="B374" s="41"/>
      <c r="C374" s="5">
        <v>12</v>
      </c>
      <c r="D374" s="5"/>
      <c r="E374" s="45">
        <v>1245383</v>
      </c>
      <c r="F374" s="4">
        <v>799815</v>
      </c>
      <c r="G374" s="46" t="s">
        <v>27</v>
      </c>
      <c r="H374" s="46" t="s">
        <v>27</v>
      </c>
      <c r="I374" s="46" t="s">
        <v>27</v>
      </c>
      <c r="J374" s="46" t="s">
        <v>27</v>
      </c>
      <c r="K374" s="46" t="s">
        <v>27</v>
      </c>
      <c r="L374" s="46" t="s">
        <v>27</v>
      </c>
      <c r="M374" s="46" t="s">
        <v>27</v>
      </c>
      <c r="N374" s="46" t="s">
        <v>27</v>
      </c>
      <c r="O374" s="46" t="s">
        <v>27</v>
      </c>
      <c r="P374" s="46" t="s">
        <v>27</v>
      </c>
      <c r="Q374" s="4">
        <v>286562</v>
      </c>
      <c r="R374" s="4">
        <v>192334</v>
      </c>
      <c r="S374" s="4">
        <v>55648</v>
      </c>
      <c r="T374" s="79" t="s">
        <v>27</v>
      </c>
      <c r="U374" s="79" t="s">
        <v>27</v>
      </c>
      <c r="V374" s="78">
        <v>97318</v>
      </c>
      <c r="W374" s="78">
        <v>27306</v>
      </c>
      <c r="X374" s="78">
        <v>46838</v>
      </c>
      <c r="Y374" s="78">
        <v>26423</v>
      </c>
      <c r="Z374" s="4">
        <v>4524</v>
      </c>
      <c r="AA374" s="47">
        <v>65574</v>
      </c>
    </row>
    <row r="375" spans="1:27" x14ac:dyDescent="0.15">
      <c r="A375" s="40"/>
      <c r="B375" s="41" t="s">
        <v>68</v>
      </c>
      <c r="C375" s="5">
        <v>1</v>
      </c>
      <c r="D375" s="5" t="s">
        <v>61</v>
      </c>
      <c r="E375" s="45">
        <v>1187537</v>
      </c>
      <c r="F375" s="4">
        <v>702600</v>
      </c>
      <c r="G375" s="46" t="s">
        <v>27</v>
      </c>
      <c r="H375" s="46" t="s">
        <v>27</v>
      </c>
      <c r="I375" s="46" t="s">
        <v>27</v>
      </c>
      <c r="J375" s="46" t="s">
        <v>27</v>
      </c>
      <c r="K375" s="46" t="s">
        <v>27</v>
      </c>
      <c r="L375" s="46" t="s">
        <v>27</v>
      </c>
      <c r="M375" s="46" t="s">
        <v>27</v>
      </c>
      <c r="N375" s="46" t="s">
        <v>27</v>
      </c>
      <c r="O375" s="46" t="s">
        <v>27</v>
      </c>
      <c r="P375" s="46" t="s">
        <v>27</v>
      </c>
      <c r="Q375" s="4">
        <v>317488</v>
      </c>
      <c r="R375" s="4">
        <v>184849</v>
      </c>
      <c r="S375" s="4">
        <v>89490</v>
      </c>
      <c r="T375" s="79" t="s">
        <v>27</v>
      </c>
      <c r="U375" s="79" t="s">
        <v>27</v>
      </c>
      <c r="V375" s="78">
        <v>126558</v>
      </c>
      <c r="W375" s="78">
        <v>36931</v>
      </c>
      <c r="X375" s="78">
        <v>45917</v>
      </c>
      <c r="Y375" s="78">
        <v>25124</v>
      </c>
      <c r="Z375" s="4">
        <v>9923</v>
      </c>
      <c r="AA375" s="47">
        <v>79141</v>
      </c>
    </row>
    <row r="376" spans="1:27" ht="15.75" customHeight="1" x14ac:dyDescent="0.15">
      <c r="A376" s="40"/>
      <c r="B376" s="41"/>
      <c r="C376" s="5">
        <v>2</v>
      </c>
      <c r="D376" s="5"/>
      <c r="E376" s="45">
        <v>1110136</v>
      </c>
      <c r="F376" s="4">
        <v>785115</v>
      </c>
      <c r="G376" s="46" t="s">
        <v>27</v>
      </c>
      <c r="H376" s="46" t="s">
        <v>27</v>
      </c>
      <c r="I376" s="46" t="s">
        <v>27</v>
      </c>
      <c r="J376" s="46" t="s">
        <v>27</v>
      </c>
      <c r="K376" s="46" t="s">
        <v>27</v>
      </c>
      <c r="L376" s="46" t="s">
        <v>27</v>
      </c>
      <c r="M376" s="46" t="s">
        <v>27</v>
      </c>
      <c r="N376" s="46" t="s">
        <v>27</v>
      </c>
      <c r="O376" s="46" t="s">
        <v>27</v>
      </c>
      <c r="P376" s="46" t="s">
        <v>27</v>
      </c>
      <c r="Q376" s="4">
        <v>237761</v>
      </c>
      <c r="R376" s="4">
        <v>127813</v>
      </c>
      <c r="S376" s="4">
        <v>61072</v>
      </c>
      <c r="T376" s="79" t="s">
        <v>27</v>
      </c>
      <c r="U376" s="79" t="s">
        <v>27</v>
      </c>
      <c r="V376" s="78">
        <v>110237</v>
      </c>
      <c r="W376" s="78">
        <v>33426</v>
      </c>
      <c r="X376" s="78">
        <v>55262</v>
      </c>
      <c r="Y376" s="78">
        <v>14275</v>
      </c>
      <c r="Z376" s="4">
        <v>19373</v>
      </c>
      <c r="AA376" s="47">
        <v>37220</v>
      </c>
    </row>
    <row r="377" spans="1:27" ht="15.75" customHeight="1" x14ac:dyDescent="0.15">
      <c r="A377" s="40"/>
      <c r="B377" s="41"/>
      <c r="C377" s="5">
        <v>3</v>
      </c>
      <c r="D377" s="5"/>
      <c r="E377" s="45">
        <v>1221944</v>
      </c>
      <c r="F377" s="4">
        <v>803396</v>
      </c>
      <c r="G377" s="46" t="s">
        <v>27</v>
      </c>
      <c r="H377" s="46" t="s">
        <v>27</v>
      </c>
      <c r="I377" s="46" t="s">
        <v>27</v>
      </c>
      <c r="J377" s="46" t="s">
        <v>27</v>
      </c>
      <c r="K377" s="46" t="s">
        <v>27</v>
      </c>
      <c r="L377" s="46" t="s">
        <v>27</v>
      </c>
      <c r="M377" s="46" t="s">
        <v>27</v>
      </c>
      <c r="N377" s="46" t="s">
        <v>27</v>
      </c>
      <c r="O377" s="46" t="s">
        <v>27</v>
      </c>
      <c r="P377" s="46" t="s">
        <v>27</v>
      </c>
      <c r="Q377" s="4">
        <v>321138</v>
      </c>
      <c r="R377" s="4">
        <v>229127</v>
      </c>
      <c r="S377" s="4">
        <v>76335</v>
      </c>
      <c r="T377" s="79" t="s">
        <v>27</v>
      </c>
      <c r="U377" s="79" t="s">
        <v>27</v>
      </c>
      <c r="V377" s="78">
        <v>100164</v>
      </c>
      <c r="W377" s="78">
        <v>44830</v>
      </c>
      <c r="X377" s="78">
        <v>58395</v>
      </c>
      <c r="Y377" s="78">
        <v>5186</v>
      </c>
      <c r="Z377" s="4">
        <v>1861</v>
      </c>
      <c r="AA377" s="47">
        <v>4758</v>
      </c>
    </row>
    <row r="378" spans="1:27" ht="15.75" customHeight="1" x14ac:dyDescent="0.15">
      <c r="A378" s="40"/>
      <c r="B378" s="41"/>
      <c r="C378" s="5">
        <v>4</v>
      </c>
      <c r="D378" s="5"/>
      <c r="E378" s="45">
        <v>1282918</v>
      </c>
      <c r="F378" s="4">
        <v>840684</v>
      </c>
      <c r="G378" s="46" t="s">
        <v>27</v>
      </c>
      <c r="H378" s="46" t="s">
        <v>27</v>
      </c>
      <c r="I378" s="46" t="s">
        <v>27</v>
      </c>
      <c r="J378" s="46" t="s">
        <v>27</v>
      </c>
      <c r="K378" s="46" t="s">
        <v>27</v>
      </c>
      <c r="L378" s="46" t="s">
        <v>27</v>
      </c>
      <c r="M378" s="46" t="s">
        <v>27</v>
      </c>
      <c r="N378" s="46" t="s">
        <v>27</v>
      </c>
      <c r="O378" s="46" t="s">
        <v>27</v>
      </c>
      <c r="P378" s="46" t="s">
        <v>27</v>
      </c>
      <c r="Q378" s="4">
        <v>351089</v>
      </c>
      <c r="R378" s="4">
        <v>237683</v>
      </c>
      <c r="S378" s="4">
        <v>87203</v>
      </c>
      <c r="T378" s="79" t="s">
        <v>27</v>
      </c>
      <c r="U378" s="79" t="s">
        <v>27</v>
      </c>
      <c r="V378" s="78">
        <v>114379</v>
      </c>
      <c r="W378" s="78">
        <v>25847</v>
      </c>
      <c r="X378" s="78">
        <v>43344</v>
      </c>
      <c r="Y378" s="78">
        <v>48059</v>
      </c>
      <c r="Z378" s="4">
        <v>2981</v>
      </c>
      <c r="AA378" s="47">
        <v>34862</v>
      </c>
    </row>
    <row r="379" spans="1:27" ht="15.75" customHeight="1" x14ac:dyDescent="0.15">
      <c r="A379" s="40"/>
      <c r="B379" s="41"/>
      <c r="C379" s="5">
        <v>5</v>
      </c>
      <c r="D379" s="5"/>
      <c r="E379" s="45">
        <v>1345904</v>
      </c>
      <c r="F379" s="4">
        <v>1086766</v>
      </c>
      <c r="G379" s="46" t="s">
        <v>27</v>
      </c>
      <c r="H379" s="46" t="s">
        <v>27</v>
      </c>
      <c r="I379" s="46" t="s">
        <v>27</v>
      </c>
      <c r="J379" s="46" t="s">
        <v>27</v>
      </c>
      <c r="K379" s="46" t="s">
        <v>27</v>
      </c>
      <c r="L379" s="46" t="s">
        <v>27</v>
      </c>
      <c r="M379" s="46" t="s">
        <v>27</v>
      </c>
      <c r="N379" s="46" t="s">
        <v>27</v>
      </c>
      <c r="O379" s="46" t="s">
        <v>27</v>
      </c>
      <c r="P379" s="46" t="s">
        <v>27</v>
      </c>
      <c r="Q379" s="4">
        <v>218686</v>
      </c>
      <c r="R379" s="4">
        <v>150255</v>
      </c>
      <c r="S379" s="4">
        <v>75974</v>
      </c>
      <c r="T379" s="79" t="s">
        <v>27</v>
      </c>
      <c r="U379" s="79" t="s">
        <v>27</v>
      </c>
      <c r="V379" s="78">
        <v>78260</v>
      </c>
      <c r="W379" s="78">
        <v>19867</v>
      </c>
      <c r="X379" s="78">
        <v>46180</v>
      </c>
      <c r="Y379" s="78">
        <v>22098</v>
      </c>
      <c r="Z379" s="4">
        <v>1143</v>
      </c>
      <c r="AA379" s="47">
        <v>26853</v>
      </c>
    </row>
    <row r="380" spans="1:27" ht="16.5" customHeight="1" x14ac:dyDescent="0.15">
      <c r="A380" s="40"/>
      <c r="B380" s="41"/>
      <c r="C380" s="5">
        <v>6</v>
      </c>
      <c r="D380" s="5"/>
      <c r="E380" s="45">
        <v>1221417</v>
      </c>
      <c r="F380" s="4">
        <v>832479</v>
      </c>
      <c r="G380" s="46" t="s">
        <v>27</v>
      </c>
      <c r="H380" s="46" t="s">
        <v>27</v>
      </c>
      <c r="I380" s="46" t="s">
        <v>27</v>
      </c>
      <c r="J380" s="46" t="s">
        <v>27</v>
      </c>
      <c r="K380" s="46" t="s">
        <v>27</v>
      </c>
      <c r="L380" s="46" t="s">
        <v>27</v>
      </c>
      <c r="M380" s="46" t="s">
        <v>27</v>
      </c>
      <c r="N380" s="46" t="s">
        <v>27</v>
      </c>
      <c r="O380" s="46" t="s">
        <v>27</v>
      </c>
      <c r="P380" s="46" t="s">
        <v>27</v>
      </c>
      <c r="Q380" s="4">
        <v>300470</v>
      </c>
      <c r="R380" s="4">
        <v>173071</v>
      </c>
      <c r="S380" s="4">
        <v>91032</v>
      </c>
      <c r="T380" s="79" t="s">
        <v>27</v>
      </c>
      <c r="U380" s="79" t="s">
        <v>27</v>
      </c>
      <c r="V380" s="78">
        <v>130299</v>
      </c>
      <c r="W380" s="78">
        <v>23897</v>
      </c>
      <c r="X380" s="78">
        <v>55864</v>
      </c>
      <c r="Y380" s="78">
        <v>25794</v>
      </c>
      <c r="Z380" s="4">
        <v>12573</v>
      </c>
      <c r="AA380" s="47">
        <v>26257</v>
      </c>
    </row>
    <row r="381" spans="1:27" ht="15.75" customHeight="1" x14ac:dyDescent="0.15">
      <c r="A381" s="40"/>
      <c r="B381" s="41"/>
      <c r="C381" s="5">
        <v>7</v>
      </c>
      <c r="D381" s="5"/>
      <c r="E381" s="45">
        <v>1111685</v>
      </c>
      <c r="F381" s="4">
        <v>781594</v>
      </c>
      <c r="G381" s="46" t="s">
        <v>27</v>
      </c>
      <c r="H381" s="46" t="s">
        <v>27</v>
      </c>
      <c r="I381" s="46" t="s">
        <v>27</v>
      </c>
      <c r="J381" s="46" t="s">
        <v>27</v>
      </c>
      <c r="K381" s="46" t="s">
        <v>27</v>
      </c>
      <c r="L381" s="46" t="s">
        <v>27</v>
      </c>
      <c r="M381" s="46" t="s">
        <v>27</v>
      </c>
      <c r="N381" s="46" t="s">
        <v>27</v>
      </c>
      <c r="O381" s="46" t="s">
        <v>27</v>
      </c>
      <c r="P381" s="46" t="s">
        <v>27</v>
      </c>
      <c r="Q381" s="4">
        <v>240400</v>
      </c>
      <c r="R381" s="4">
        <v>138854</v>
      </c>
      <c r="S381" s="4">
        <v>66856</v>
      </c>
      <c r="T381" s="79" t="s">
        <v>27</v>
      </c>
      <c r="U381" s="79" t="s">
        <v>27</v>
      </c>
      <c r="V381" s="78">
        <v>103264</v>
      </c>
      <c r="W381" s="78">
        <v>25346</v>
      </c>
      <c r="X381" s="78">
        <v>37373</v>
      </c>
      <c r="Y381" s="78">
        <v>26906</v>
      </c>
      <c r="Z381" s="4">
        <v>2247</v>
      </c>
      <c r="AA381" s="47">
        <v>21146</v>
      </c>
    </row>
    <row r="382" spans="1:27" ht="15.75" customHeight="1" x14ac:dyDescent="0.15">
      <c r="A382" s="40"/>
      <c r="B382" s="41"/>
      <c r="C382" s="5">
        <v>8</v>
      </c>
      <c r="D382" s="5"/>
      <c r="E382" s="45">
        <v>1277103</v>
      </c>
      <c r="F382" s="4">
        <v>837294</v>
      </c>
      <c r="G382" s="46" t="s">
        <v>27</v>
      </c>
      <c r="H382" s="46" t="s">
        <v>27</v>
      </c>
      <c r="I382" s="46" t="s">
        <v>27</v>
      </c>
      <c r="J382" s="46" t="s">
        <v>27</v>
      </c>
      <c r="K382" s="46" t="s">
        <v>27</v>
      </c>
      <c r="L382" s="46" t="s">
        <v>27</v>
      </c>
      <c r="M382" s="46" t="s">
        <v>27</v>
      </c>
      <c r="N382" s="46" t="s">
        <v>27</v>
      </c>
      <c r="O382" s="46" t="s">
        <v>27</v>
      </c>
      <c r="P382" s="46" t="s">
        <v>27</v>
      </c>
      <c r="Q382" s="4">
        <v>343906</v>
      </c>
      <c r="R382" s="4">
        <v>203265</v>
      </c>
      <c r="S382" s="4">
        <v>98583</v>
      </c>
      <c r="T382" s="79" t="s">
        <v>27</v>
      </c>
      <c r="U382" s="79" t="s">
        <v>27</v>
      </c>
      <c r="V382" s="78">
        <v>119809</v>
      </c>
      <c r="W382" s="78">
        <v>31501</v>
      </c>
      <c r="X382" s="78">
        <v>57636</v>
      </c>
      <c r="Y382" s="78">
        <v>30879</v>
      </c>
      <c r="Z382" s="4">
        <v>10515</v>
      </c>
      <c r="AA382" s="47">
        <v>49702</v>
      </c>
    </row>
    <row r="383" spans="1:27" x14ac:dyDescent="0.15">
      <c r="A383" s="40"/>
      <c r="B383" s="41"/>
      <c r="C383" s="5">
        <v>9</v>
      </c>
      <c r="D383" s="5"/>
      <c r="E383" s="45">
        <v>1347559</v>
      </c>
      <c r="F383" s="4">
        <v>765609</v>
      </c>
      <c r="G383" s="46" t="s">
        <v>27</v>
      </c>
      <c r="H383" s="46" t="s">
        <v>27</v>
      </c>
      <c r="I383" s="46" t="s">
        <v>27</v>
      </c>
      <c r="J383" s="46" t="s">
        <v>27</v>
      </c>
      <c r="K383" s="46" t="s">
        <v>27</v>
      </c>
      <c r="L383" s="46" t="s">
        <v>27</v>
      </c>
      <c r="M383" s="46" t="s">
        <v>27</v>
      </c>
      <c r="N383" s="46" t="s">
        <v>27</v>
      </c>
      <c r="O383" s="46" t="s">
        <v>27</v>
      </c>
      <c r="P383" s="46" t="s">
        <v>27</v>
      </c>
      <c r="Q383" s="4">
        <v>647626</v>
      </c>
      <c r="R383" s="4">
        <v>554612</v>
      </c>
      <c r="S383" s="4">
        <v>145828</v>
      </c>
      <c r="T383" s="79" t="s">
        <v>27</v>
      </c>
      <c r="U383" s="79" t="s">
        <v>27</v>
      </c>
      <c r="V383" s="78">
        <v>120180</v>
      </c>
      <c r="W383" s="78">
        <v>25913</v>
      </c>
      <c r="X383" s="78">
        <v>39231</v>
      </c>
      <c r="Y383" s="78">
        <v>43935</v>
      </c>
      <c r="Z383" s="4">
        <v>2134</v>
      </c>
      <c r="AA383" s="47">
        <v>-30706</v>
      </c>
    </row>
    <row r="384" spans="1:27" ht="13.5" customHeight="1" x14ac:dyDescent="0.15">
      <c r="A384" s="40"/>
      <c r="B384" s="41"/>
      <c r="C384" s="5">
        <v>10</v>
      </c>
      <c r="D384" s="5"/>
      <c r="E384" s="45">
        <v>1260382</v>
      </c>
      <c r="F384" s="4">
        <v>866006</v>
      </c>
      <c r="G384" s="46" t="s">
        <v>27</v>
      </c>
      <c r="H384" s="46" t="s">
        <v>27</v>
      </c>
      <c r="I384" s="46" t="s">
        <v>27</v>
      </c>
      <c r="J384" s="46" t="s">
        <v>27</v>
      </c>
      <c r="K384" s="46" t="s">
        <v>27</v>
      </c>
      <c r="L384" s="46" t="s">
        <v>27</v>
      </c>
      <c r="M384" s="46" t="s">
        <v>27</v>
      </c>
      <c r="N384" s="46" t="s">
        <v>27</v>
      </c>
      <c r="O384" s="46" t="s">
        <v>27</v>
      </c>
      <c r="P384" s="46" t="s">
        <v>27</v>
      </c>
      <c r="Q384" s="4">
        <v>269821</v>
      </c>
      <c r="R384" s="4">
        <v>174598</v>
      </c>
      <c r="S384" s="4">
        <v>66270</v>
      </c>
      <c r="T384" s="79" t="s">
        <v>27</v>
      </c>
      <c r="U384" s="79" t="s">
        <v>27</v>
      </c>
      <c r="V384" s="78">
        <v>98031</v>
      </c>
      <c r="W384" s="78">
        <v>26423</v>
      </c>
      <c r="X384" s="78">
        <v>44614</v>
      </c>
      <c r="Y384" s="78">
        <v>26967</v>
      </c>
      <c r="Z384" s="4">
        <v>1033</v>
      </c>
      <c r="AA384" s="47">
        <v>43578</v>
      </c>
    </row>
    <row r="385" spans="1:27" x14ac:dyDescent="0.15">
      <c r="A385" s="40"/>
      <c r="B385" s="41"/>
      <c r="C385" s="5">
        <v>11</v>
      </c>
      <c r="D385" s="5"/>
      <c r="E385" s="45">
        <v>1138794</v>
      </c>
      <c r="F385" s="4">
        <v>843596</v>
      </c>
      <c r="G385" s="46" t="s">
        <v>27</v>
      </c>
      <c r="H385" s="46" t="s">
        <v>27</v>
      </c>
      <c r="I385" s="46" t="s">
        <v>27</v>
      </c>
      <c r="J385" s="46" t="s">
        <v>27</v>
      </c>
      <c r="K385" s="46" t="s">
        <v>27</v>
      </c>
      <c r="L385" s="46" t="s">
        <v>27</v>
      </c>
      <c r="M385" s="46" t="s">
        <v>27</v>
      </c>
      <c r="N385" s="46" t="s">
        <v>27</v>
      </c>
      <c r="O385" s="46" t="s">
        <v>27</v>
      </c>
      <c r="P385" s="46" t="s">
        <v>27</v>
      </c>
      <c r="Q385" s="4">
        <v>243911</v>
      </c>
      <c r="R385" s="4">
        <v>105667</v>
      </c>
      <c r="S385" s="4">
        <v>65082</v>
      </c>
      <c r="T385" s="79" t="s">
        <v>27</v>
      </c>
      <c r="U385" s="79" t="s">
        <v>27</v>
      </c>
      <c r="V385" s="78">
        <v>113817</v>
      </c>
      <c r="W385" s="78">
        <v>44967</v>
      </c>
      <c r="X385" s="78">
        <v>28438</v>
      </c>
      <c r="Y385" s="78">
        <v>19668</v>
      </c>
      <c r="Z385" s="4">
        <v>15577</v>
      </c>
      <c r="AA385" s="47">
        <v>-160</v>
      </c>
    </row>
    <row r="386" spans="1:27" ht="13.5" customHeight="1" x14ac:dyDescent="0.15">
      <c r="A386" s="40"/>
      <c r="B386" s="41"/>
      <c r="C386" s="5">
        <v>12</v>
      </c>
      <c r="D386" s="5"/>
      <c r="E386" s="45">
        <v>1355880</v>
      </c>
      <c r="F386" s="4">
        <v>865501</v>
      </c>
      <c r="G386" s="46" t="s">
        <v>27</v>
      </c>
      <c r="H386" s="46" t="s">
        <v>27</v>
      </c>
      <c r="I386" s="46" t="s">
        <v>27</v>
      </c>
      <c r="J386" s="46" t="s">
        <v>27</v>
      </c>
      <c r="K386" s="46" t="s">
        <v>27</v>
      </c>
      <c r="L386" s="46" t="s">
        <v>27</v>
      </c>
      <c r="M386" s="46" t="s">
        <v>27</v>
      </c>
      <c r="N386" s="46" t="s">
        <v>27</v>
      </c>
      <c r="O386" s="46" t="s">
        <v>27</v>
      </c>
      <c r="P386" s="46" t="s">
        <v>27</v>
      </c>
      <c r="Q386" s="4">
        <v>322870</v>
      </c>
      <c r="R386" s="4">
        <v>193654</v>
      </c>
      <c r="S386" s="4">
        <v>111673</v>
      </c>
      <c r="T386" s="79" t="s">
        <v>27</v>
      </c>
      <c r="U386" s="79" t="s">
        <v>27</v>
      </c>
      <c r="V386" s="78">
        <v>126762</v>
      </c>
      <c r="W386" s="78">
        <v>57786</v>
      </c>
      <c r="X386" s="78">
        <v>38092</v>
      </c>
      <c r="Y386" s="78">
        <v>23822</v>
      </c>
      <c r="Z386" s="4">
        <v>23813</v>
      </c>
      <c r="AA386" s="47">
        <v>39318</v>
      </c>
    </row>
    <row r="387" spans="1:27" ht="13.5" customHeight="1" x14ac:dyDescent="0.15">
      <c r="A387" s="40"/>
      <c r="B387" s="41" t="s">
        <v>69</v>
      </c>
      <c r="C387" s="5">
        <v>1</v>
      </c>
      <c r="D387" s="5" t="s">
        <v>61</v>
      </c>
      <c r="E387" s="45">
        <v>1174861</v>
      </c>
      <c r="F387" s="4">
        <v>837236</v>
      </c>
      <c r="G387" s="46" t="s">
        <v>27</v>
      </c>
      <c r="H387" s="46" t="s">
        <v>27</v>
      </c>
      <c r="I387" s="46" t="s">
        <v>27</v>
      </c>
      <c r="J387" s="46" t="s">
        <v>27</v>
      </c>
      <c r="K387" s="46" t="s">
        <v>27</v>
      </c>
      <c r="L387" s="46" t="s">
        <v>27</v>
      </c>
      <c r="M387" s="46" t="s">
        <v>27</v>
      </c>
      <c r="N387" s="46" t="s">
        <v>27</v>
      </c>
      <c r="O387" s="46" t="s">
        <v>27</v>
      </c>
      <c r="P387" s="46" t="s">
        <v>27</v>
      </c>
      <c r="Q387" s="4">
        <v>253562</v>
      </c>
      <c r="R387" s="4">
        <v>167317</v>
      </c>
      <c r="S387" s="4">
        <v>65496</v>
      </c>
      <c r="T387" s="79" t="s">
        <v>27</v>
      </c>
      <c r="U387" s="79" t="s">
        <v>27</v>
      </c>
      <c r="V387" s="78">
        <v>74491</v>
      </c>
      <c r="W387" s="78">
        <v>21646</v>
      </c>
      <c r="X387" s="78">
        <v>42754</v>
      </c>
      <c r="Y387" s="78">
        <v>10661</v>
      </c>
      <c r="Z387" s="4">
        <v>3389</v>
      </c>
      <c r="AA387" s="47">
        <v>20729</v>
      </c>
    </row>
    <row r="388" spans="1:27" ht="14.25" customHeight="1" x14ac:dyDescent="0.15">
      <c r="A388" s="40"/>
      <c r="B388" s="41"/>
      <c r="C388" s="5">
        <v>2</v>
      </c>
      <c r="D388" s="5"/>
      <c r="E388" s="45">
        <v>1181013</v>
      </c>
      <c r="F388" s="4">
        <v>783568</v>
      </c>
      <c r="G388" s="46" t="s">
        <v>27</v>
      </c>
      <c r="H388" s="46" t="s">
        <v>27</v>
      </c>
      <c r="I388" s="46" t="s">
        <v>27</v>
      </c>
      <c r="J388" s="46" t="s">
        <v>27</v>
      </c>
      <c r="K388" s="46" t="s">
        <v>27</v>
      </c>
      <c r="L388" s="46" t="s">
        <v>27</v>
      </c>
      <c r="M388" s="46" t="s">
        <v>27</v>
      </c>
      <c r="N388" s="46" t="s">
        <v>27</v>
      </c>
      <c r="O388" s="46" t="s">
        <v>27</v>
      </c>
      <c r="P388" s="46" t="s">
        <v>27</v>
      </c>
      <c r="Q388" s="4">
        <v>308641</v>
      </c>
      <c r="R388" s="4">
        <v>198093</v>
      </c>
      <c r="S388" s="4">
        <v>94573</v>
      </c>
      <c r="T388" s="79" t="s">
        <v>27</v>
      </c>
      <c r="U388" s="79" t="s">
        <v>27</v>
      </c>
      <c r="V388" s="78">
        <v>99364</v>
      </c>
      <c r="W388" s="78">
        <v>29050</v>
      </c>
      <c r="X388" s="78">
        <v>47641</v>
      </c>
      <c r="Y388" s="78">
        <v>17489</v>
      </c>
      <c r="Z388" s="4">
        <v>3544</v>
      </c>
      <c r="AA388" s="47">
        <v>43299</v>
      </c>
    </row>
    <row r="389" spans="1:27" x14ac:dyDescent="0.15">
      <c r="A389" s="40"/>
      <c r="B389" s="41"/>
      <c r="C389" s="5">
        <v>3</v>
      </c>
      <c r="D389" s="5"/>
      <c r="E389" s="45">
        <v>1242238</v>
      </c>
      <c r="F389" s="4">
        <v>824739</v>
      </c>
      <c r="G389" s="46" t="s">
        <v>27</v>
      </c>
      <c r="H389" s="46" t="s">
        <v>27</v>
      </c>
      <c r="I389" s="46" t="s">
        <v>27</v>
      </c>
      <c r="J389" s="46" t="s">
        <v>27</v>
      </c>
      <c r="K389" s="46" t="s">
        <v>27</v>
      </c>
      <c r="L389" s="46" t="s">
        <v>27</v>
      </c>
      <c r="M389" s="46" t="s">
        <v>27</v>
      </c>
      <c r="N389" s="46" t="s">
        <v>27</v>
      </c>
      <c r="O389" s="46" t="s">
        <v>27</v>
      </c>
      <c r="P389" s="46" t="s">
        <v>27</v>
      </c>
      <c r="Q389" s="4">
        <v>298016</v>
      </c>
      <c r="R389" s="4">
        <v>165707</v>
      </c>
      <c r="S389" s="4">
        <v>92300</v>
      </c>
      <c r="T389" s="79" t="s">
        <v>27</v>
      </c>
      <c r="U389" s="79" t="s">
        <v>27</v>
      </c>
      <c r="V389" s="78">
        <v>144490</v>
      </c>
      <c r="W389" s="78">
        <v>97493</v>
      </c>
      <c r="X389" s="78">
        <v>46317</v>
      </c>
      <c r="Y389" s="78">
        <v>29159</v>
      </c>
      <c r="Z389" s="4">
        <v>8491</v>
      </c>
      <c r="AA389" s="47">
        <v>43661</v>
      </c>
    </row>
    <row r="390" spans="1:27" x14ac:dyDescent="0.15">
      <c r="A390" s="40"/>
      <c r="B390" s="41"/>
      <c r="C390" s="5">
        <v>4</v>
      </c>
      <c r="D390" s="5"/>
      <c r="E390" s="45">
        <v>1228262</v>
      </c>
      <c r="F390" s="4">
        <v>815251</v>
      </c>
      <c r="G390" s="46" t="s">
        <v>27</v>
      </c>
      <c r="H390" s="46" t="s">
        <v>27</v>
      </c>
      <c r="I390" s="46" t="s">
        <v>27</v>
      </c>
      <c r="J390" s="46" t="s">
        <v>27</v>
      </c>
      <c r="K390" s="46" t="s">
        <v>27</v>
      </c>
      <c r="L390" s="46" t="s">
        <v>27</v>
      </c>
      <c r="M390" s="46" t="s">
        <v>27</v>
      </c>
      <c r="N390" s="46" t="s">
        <v>27</v>
      </c>
      <c r="O390" s="46" t="s">
        <v>27</v>
      </c>
      <c r="P390" s="46" t="s">
        <v>27</v>
      </c>
      <c r="Q390" s="4">
        <v>319689</v>
      </c>
      <c r="R390" s="4">
        <v>205476</v>
      </c>
      <c r="S390" s="4">
        <v>137165</v>
      </c>
      <c r="T390" s="79" t="s">
        <v>27</v>
      </c>
      <c r="U390" s="79" t="s">
        <v>27</v>
      </c>
      <c r="V390" s="78">
        <v>123320</v>
      </c>
      <c r="W390" s="78">
        <v>37331</v>
      </c>
      <c r="X390" s="78">
        <v>81385</v>
      </c>
      <c r="Y390" s="78">
        <v>7790</v>
      </c>
      <c r="Z390" s="4">
        <v>13230</v>
      </c>
      <c r="AA390" s="47">
        <v>66697</v>
      </c>
    </row>
    <row r="391" spans="1:27" x14ac:dyDescent="0.15">
      <c r="A391" s="40"/>
      <c r="B391" s="41"/>
      <c r="C391" s="5">
        <v>5</v>
      </c>
      <c r="D391" s="5"/>
      <c r="E391" s="45">
        <v>1310375</v>
      </c>
      <c r="F391" s="4">
        <v>884682</v>
      </c>
      <c r="G391" s="46" t="s">
        <v>27</v>
      </c>
      <c r="H391" s="46" t="s">
        <v>27</v>
      </c>
      <c r="I391" s="46" t="s">
        <v>27</v>
      </c>
      <c r="J391" s="46" t="s">
        <v>27</v>
      </c>
      <c r="K391" s="46" t="s">
        <v>27</v>
      </c>
      <c r="L391" s="46" t="s">
        <v>27</v>
      </c>
      <c r="M391" s="46" t="s">
        <v>27</v>
      </c>
      <c r="N391" s="46" t="s">
        <v>27</v>
      </c>
      <c r="O391" s="46" t="s">
        <v>27</v>
      </c>
      <c r="P391" s="46" t="s">
        <v>27</v>
      </c>
      <c r="Q391" s="4">
        <v>413110</v>
      </c>
      <c r="R391" s="4">
        <v>297612</v>
      </c>
      <c r="S391" s="4">
        <v>146092</v>
      </c>
      <c r="T391" s="79" t="s">
        <v>27</v>
      </c>
      <c r="U391" s="79" t="s">
        <v>27</v>
      </c>
      <c r="V391" s="78">
        <v>142229</v>
      </c>
      <c r="W391" s="78">
        <v>43361</v>
      </c>
      <c r="X391" s="78">
        <v>30300</v>
      </c>
      <c r="Y391" s="78">
        <v>77562</v>
      </c>
      <c r="Z391" s="4">
        <v>5803</v>
      </c>
      <c r="AA391" s="47">
        <v>53689</v>
      </c>
    </row>
    <row r="392" spans="1:27" x14ac:dyDescent="0.15">
      <c r="A392" s="40"/>
      <c r="B392" s="41"/>
      <c r="C392" s="5">
        <v>6</v>
      </c>
      <c r="D392" s="5"/>
      <c r="E392" s="45">
        <v>1246228</v>
      </c>
      <c r="F392" s="4">
        <v>831240</v>
      </c>
      <c r="G392" s="46" t="s">
        <v>27</v>
      </c>
      <c r="H392" s="46" t="s">
        <v>27</v>
      </c>
      <c r="I392" s="46" t="s">
        <v>27</v>
      </c>
      <c r="J392" s="46" t="s">
        <v>27</v>
      </c>
      <c r="K392" s="46" t="s">
        <v>27</v>
      </c>
      <c r="L392" s="46" t="s">
        <v>27</v>
      </c>
      <c r="M392" s="46" t="s">
        <v>27</v>
      </c>
      <c r="N392" s="46" t="s">
        <v>27</v>
      </c>
      <c r="O392" s="46" t="s">
        <v>27</v>
      </c>
      <c r="P392" s="46" t="s">
        <v>27</v>
      </c>
      <c r="Q392" s="4">
        <v>313630</v>
      </c>
      <c r="R392" s="4">
        <v>192226</v>
      </c>
      <c r="S392" s="4">
        <v>98310</v>
      </c>
      <c r="T392" s="79" t="s">
        <v>27</v>
      </c>
      <c r="U392" s="79" t="s">
        <v>27</v>
      </c>
      <c r="V392" s="78">
        <v>126359</v>
      </c>
      <c r="W392" s="78">
        <v>42156</v>
      </c>
      <c r="X392" s="78">
        <v>49881</v>
      </c>
      <c r="Y392" s="78">
        <v>9495</v>
      </c>
      <c r="Z392" s="4">
        <v>12344</v>
      </c>
      <c r="AA392" s="47">
        <v>24599</v>
      </c>
    </row>
    <row r="393" spans="1:27" x14ac:dyDescent="0.15">
      <c r="A393" s="40"/>
      <c r="B393" s="41"/>
      <c r="C393" s="5">
        <v>7</v>
      </c>
      <c r="D393" s="5"/>
      <c r="E393" s="45">
        <v>1288058</v>
      </c>
      <c r="F393" s="4">
        <v>847596</v>
      </c>
      <c r="G393" s="46" t="s">
        <v>27</v>
      </c>
      <c r="H393" s="46" t="s">
        <v>27</v>
      </c>
      <c r="I393" s="46" t="s">
        <v>27</v>
      </c>
      <c r="J393" s="46" t="s">
        <v>27</v>
      </c>
      <c r="K393" s="46" t="s">
        <v>27</v>
      </c>
      <c r="L393" s="46" t="s">
        <v>27</v>
      </c>
      <c r="M393" s="46" t="s">
        <v>27</v>
      </c>
      <c r="N393" s="46" t="s">
        <v>27</v>
      </c>
      <c r="O393" s="46" t="s">
        <v>27</v>
      </c>
      <c r="P393" s="46" t="s">
        <v>27</v>
      </c>
      <c r="Q393" s="4">
        <v>320110</v>
      </c>
      <c r="R393" s="4">
        <v>232306</v>
      </c>
      <c r="S393" s="4">
        <v>189650</v>
      </c>
      <c r="T393" s="79" t="s">
        <v>27</v>
      </c>
      <c r="U393" s="79" t="s">
        <v>27</v>
      </c>
      <c r="V393" s="78">
        <v>81806</v>
      </c>
      <c r="W393" s="78">
        <v>25712</v>
      </c>
      <c r="X393" s="78">
        <v>12787</v>
      </c>
      <c r="Y393" s="78">
        <v>28933</v>
      </c>
      <c r="Z393" s="4">
        <v>11104</v>
      </c>
      <c r="AA393" s="47">
        <v>31578</v>
      </c>
    </row>
    <row r="394" spans="1:27" x14ac:dyDescent="0.15">
      <c r="A394" s="40"/>
      <c r="B394" s="41"/>
      <c r="C394" s="5">
        <v>8</v>
      </c>
      <c r="D394" s="5"/>
      <c r="E394" s="45">
        <v>1170050</v>
      </c>
      <c r="F394" s="4">
        <v>822125</v>
      </c>
      <c r="G394" s="46" t="s">
        <v>27</v>
      </c>
      <c r="H394" s="46" t="s">
        <v>27</v>
      </c>
      <c r="I394" s="46" t="s">
        <v>27</v>
      </c>
      <c r="J394" s="46" t="s">
        <v>27</v>
      </c>
      <c r="K394" s="46" t="s">
        <v>27</v>
      </c>
      <c r="L394" s="46" t="s">
        <v>27</v>
      </c>
      <c r="M394" s="46" t="s">
        <v>27</v>
      </c>
      <c r="N394" s="46" t="s">
        <v>27</v>
      </c>
      <c r="O394" s="46" t="s">
        <v>27</v>
      </c>
      <c r="P394" s="46" t="s">
        <v>27</v>
      </c>
      <c r="Q394" s="4">
        <v>281310</v>
      </c>
      <c r="R394" s="4">
        <v>138138</v>
      </c>
      <c r="S394" s="4">
        <v>54455</v>
      </c>
      <c r="T394" s="79" t="s">
        <v>27</v>
      </c>
      <c r="U394" s="79" t="s">
        <v>27</v>
      </c>
      <c r="V394" s="78">
        <v>125158</v>
      </c>
      <c r="W394" s="78">
        <v>19614</v>
      </c>
      <c r="X394" s="78">
        <v>105224</v>
      </c>
      <c r="Y394" s="78">
        <v>9189</v>
      </c>
      <c r="Z394" s="4">
        <v>4534</v>
      </c>
      <c r="AA394" s="47">
        <v>19992</v>
      </c>
    </row>
    <row r="395" spans="1:27" x14ac:dyDescent="0.15">
      <c r="A395" s="40"/>
      <c r="B395" s="41"/>
      <c r="C395" s="5">
        <v>9</v>
      </c>
      <c r="D395" s="5"/>
      <c r="E395" s="45">
        <v>1188794</v>
      </c>
      <c r="F395" s="4">
        <v>833986</v>
      </c>
      <c r="G395" s="46" t="s">
        <v>27</v>
      </c>
      <c r="H395" s="46" t="s">
        <v>27</v>
      </c>
      <c r="I395" s="46" t="s">
        <v>27</v>
      </c>
      <c r="J395" s="46" t="s">
        <v>27</v>
      </c>
      <c r="K395" s="46" t="s">
        <v>27</v>
      </c>
      <c r="L395" s="46" t="s">
        <v>27</v>
      </c>
      <c r="M395" s="46" t="s">
        <v>27</v>
      </c>
      <c r="N395" s="46" t="s">
        <v>27</v>
      </c>
      <c r="O395" s="46" t="s">
        <v>27</v>
      </c>
      <c r="P395" s="46" t="s">
        <v>27</v>
      </c>
      <c r="Q395" s="4">
        <v>274510</v>
      </c>
      <c r="R395" s="4">
        <v>205037</v>
      </c>
      <c r="S395" s="4">
        <v>96091</v>
      </c>
      <c r="T395" s="79" t="s">
        <v>27</v>
      </c>
      <c r="U395" s="79" t="s">
        <v>27</v>
      </c>
      <c r="V395" s="78">
        <v>68012</v>
      </c>
      <c r="W395" s="78">
        <v>22944</v>
      </c>
      <c r="X395" s="78">
        <v>20845</v>
      </c>
      <c r="Y395" s="78">
        <v>16283</v>
      </c>
      <c r="Z395" s="4">
        <v>10970</v>
      </c>
      <c r="AA395" s="47">
        <v>89864</v>
      </c>
    </row>
    <row r="396" spans="1:27" x14ac:dyDescent="0.15">
      <c r="A396" s="40"/>
      <c r="B396" s="41"/>
      <c r="C396" s="5">
        <v>10</v>
      </c>
      <c r="D396" s="5"/>
      <c r="E396" s="45">
        <v>1302334</v>
      </c>
      <c r="F396" s="4">
        <v>853911</v>
      </c>
      <c r="G396" s="46" t="s">
        <v>27</v>
      </c>
      <c r="H396" s="46" t="s">
        <v>27</v>
      </c>
      <c r="I396" s="46" t="s">
        <v>27</v>
      </c>
      <c r="J396" s="46" t="s">
        <v>27</v>
      </c>
      <c r="K396" s="46" t="s">
        <v>27</v>
      </c>
      <c r="L396" s="46" t="s">
        <v>27</v>
      </c>
      <c r="M396" s="46" t="s">
        <v>27</v>
      </c>
      <c r="N396" s="46" t="s">
        <v>27</v>
      </c>
      <c r="O396" s="46" t="s">
        <v>27</v>
      </c>
      <c r="P396" s="46" t="s">
        <v>27</v>
      </c>
      <c r="Q396" s="4">
        <v>321941</v>
      </c>
      <c r="R396" s="4">
        <v>215962</v>
      </c>
      <c r="S396" s="4">
        <v>130772</v>
      </c>
      <c r="T396" s="79" t="s">
        <v>27</v>
      </c>
      <c r="U396" s="79" t="s">
        <v>27</v>
      </c>
      <c r="V396" s="78">
        <v>112393</v>
      </c>
      <c r="W396" s="78">
        <v>26060</v>
      </c>
      <c r="X396" s="78">
        <v>28264</v>
      </c>
      <c r="Y396" s="78">
        <v>60542</v>
      </c>
      <c r="Z396" s="4">
        <v>7912</v>
      </c>
      <c r="AA396" s="47">
        <v>32578</v>
      </c>
    </row>
    <row r="397" spans="1:27" x14ac:dyDescent="0.15">
      <c r="A397" s="40"/>
      <c r="B397" s="41"/>
      <c r="C397" s="5">
        <v>11</v>
      </c>
      <c r="D397" s="5"/>
      <c r="E397" s="45">
        <v>1361711</v>
      </c>
      <c r="F397" s="4">
        <v>950438</v>
      </c>
      <c r="G397" s="46" t="s">
        <v>27</v>
      </c>
      <c r="H397" s="46" t="s">
        <v>27</v>
      </c>
      <c r="I397" s="46" t="s">
        <v>27</v>
      </c>
      <c r="J397" s="46" t="s">
        <v>27</v>
      </c>
      <c r="K397" s="46" t="s">
        <v>27</v>
      </c>
      <c r="L397" s="46" t="s">
        <v>27</v>
      </c>
      <c r="M397" s="46" t="s">
        <v>27</v>
      </c>
      <c r="N397" s="46" t="s">
        <v>27</v>
      </c>
      <c r="O397" s="46" t="s">
        <v>27</v>
      </c>
      <c r="P397" s="46" t="s">
        <v>27</v>
      </c>
      <c r="Q397" s="4">
        <v>300648</v>
      </c>
      <c r="R397" s="4">
        <v>215729</v>
      </c>
      <c r="S397" s="4">
        <v>137691</v>
      </c>
      <c r="T397" s="79" t="s">
        <v>27</v>
      </c>
      <c r="U397" s="79" t="s">
        <v>27</v>
      </c>
      <c r="V397" s="78">
        <v>58540</v>
      </c>
      <c r="W397" s="78">
        <v>14459</v>
      </c>
      <c r="X397" s="78">
        <v>22137</v>
      </c>
      <c r="Y397" s="78">
        <v>27381</v>
      </c>
      <c r="Z397" s="4">
        <v>1249</v>
      </c>
      <c r="AA397" s="47">
        <v>43681</v>
      </c>
    </row>
    <row r="398" spans="1:27" x14ac:dyDescent="0.15">
      <c r="A398" s="40"/>
      <c r="B398" s="41"/>
      <c r="C398" s="5">
        <v>12</v>
      </c>
      <c r="D398" s="5"/>
      <c r="E398" s="45">
        <v>1201676</v>
      </c>
      <c r="F398" s="4">
        <v>850828</v>
      </c>
      <c r="G398" s="46" t="s">
        <v>27</v>
      </c>
      <c r="H398" s="46" t="s">
        <v>27</v>
      </c>
      <c r="I398" s="46" t="s">
        <v>27</v>
      </c>
      <c r="J398" s="46" t="s">
        <v>27</v>
      </c>
      <c r="K398" s="46" t="s">
        <v>27</v>
      </c>
      <c r="L398" s="46" t="s">
        <v>27</v>
      </c>
      <c r="M398" s="46" t="s">
        <v>27</v>
      </c>
      <c r="N398" s="46" t="s">
        <v>27</v>
      </c>
      <c r="O398" s="46" t="s">
        <v>27</v>
      </c>
      <c r="P398" s="46" t="s">
        <v>27</v>
      </c>
      <c r="Q398" s="4">
        <v>290091</v>
      </c>
      <c r="R398" s="4">
        <v>182066</v>
      </c>
      <c r="S398" s="4">
        <v>89707</v>
      </c>
      <c r="T398" s="79" t="s">
        <v>27</v>
      </c>
      <c r="U398" s="79" t="s">
        <v>27</v>
      </c>
      <c r="V398" s="78">
        <v>108061</v>
      </c>
      <c r="W398" s="78">
        <v>26553</v>
      </c>
      <c r="X398" s="78">
        <v>52732</v>
      </c>
      <c r="Y398" s="78">
        <v>29992</v>
      </c>
      <c r="Z398" s="4">
        <v>3321</v>
      </c>
      <c r="AA398" s="47">
        <v>10162</v>
      </c>
    </row>
    <row r="399" spans="1:27" x14ac:dyDescent="0.15">
      <c r="A399" s="40"/>
      <c r="B399" s="41" t="s">
        <v>71</v>
      </c>
      <c r="C399" s="5">
        <v>1</v>
      </c>
      <c r="D399" s="5" t="s">
        <v>61</v>
      </c>
      <c r="E399" s="45">
        <v>1191282</v>
      </c>
      <c r="F399" s="4">
        <v>747839</v>
      </c>
      <c r="G399" s="46" t="s">
        <v>27</v>
      </c>
      <c r="H399" s="46" t="s">
        <v>27</v>
      </c>
      <c r="I399" s="46" t="s">
        <v>27</v>
      </c>
      <c r="J399" s="46" t="s">
        <v>27</v>
      </c>
      <c r="K399" s="46" t="s">
        <v>27</v>
      </c>
      <c r="L399" s="46" t="s">
        <v>27</v>
      </c>
      <c r="M399" s="46" t="s">
        <v>27</v>
      </c>
      <c r="N399" s="46" t="s">
        <v>27</v>
      </c>
      <c r="O399" s="46" t="s">
        <v>27</v>
      </c>
      <c r="P399" s="46" t="s">
        <v>27</v>
      </c>
      <c r="Q399" s="4">
        <v>328345</v>
      </c>
      <c r="R399" s="4">
        <v>234265</v>
      </c>
      <c r="S399" s="4">
        <v>148374</v>
      </c>
      <c r="T399" s="79" t="s">
        <v>27</v>
      </c>
      <c r="U399" s="79" t="s">
        <v>27</v>
      </c>
      <c r="V399" s="78">
        <v>71165</v>
      </c>
      <c r="W399" s="78">
        <v>25895</v>
      </c>
      <c r="X399" s="78">
        <v>27473</v>
      </c>
      <c r="Y399" s="78">
        <v>20150</v>
      </c>
      <c r="Z399" s="4">
        <v>2393</v>
      </c>
      <c r="AA399" s="47">
        <v>47731</v>
      </c>
    </row>
    <row r="400" spans="1:27" x14ac:dyDescent="0.15">
      <c r="A400" s="40"/>
      <c r="B400" s="41"/>
      <c r="C400" s="5">
        <v>2</v>
      </c>
      <c r="D400" s="5"/>
      <c r="E400" s="45">
        <v>1470898</v>
      </c>
      <c r="F400" s="4">
        <v>929787</v>
      </c>
      <c r="G400" s="46" t="s">
        <v>27</v>
      </c>
      <c r="H400" s="46" t="s">
        <v>27</v>
      </c>
      <c r="I400" s="46" t="s">
        <v>27</v>
      </c>
      <c r="J400" s="46" t="s">
        <v>27</v>
      </c>
      <c r="K400" s="46" t="s">
        <v>27</v>
      </c>
      <c r="L400" s="46" t="s">
        <v>27</v>
      </c>
      <c r="M400" s="46" t="s">
        <v>27</v>
      </c>
      <c r="N400" s="46" t="s">
        <v>27</v>
      </c>
      <c r="O400" s="46" t="s">
        <v>27</v>
      </c>
      <c r="P400" s="46" t="s">
        <v>27</v>
      </c>
      <c r="Q400" s="4">
        <v>348238</v>
      </c>
      <c r="R400" s="4">
        <v>257713</v>
      </c>
      <c r="S400" s="4">
        <v>152550</v>
      </c>
      <c r="T400" s="79" t="s">
        <v>27</v>
      </c>
      <c r="U400" s="79" t="s">
        <v>27</v>
      </c>
      <c r="V400" s="78">
        <v>65616</v>
      </c>
      <c r="W400" s="78">
        <v>15326</v>
      </c>
      <c r="X400" s="78">
        <v>15143</v>
      </c>
      <c r="Y400" s="78">
        <v>21129</v>
      </c>
      <c r="Z400" s="4">
        <v>10197</v>
      </c>
      <c r="AA400" s="47">
        <v>82156</v>
      </c>
    </row>
    <row r="401" spans="1:27" x14ac:dyDescent="0.15">
      <c r="A401" s="40"/>
      <c r="B401" s="41"/>
      <c r="C401" s="5">
        <v>3</v>
      </c>
      <c r="D401" s="5"/>
      <c r="E401" s="45">
        <v>1223136</v>
      </c>
      <c r="F401" s="4">
        <v>817360</v>
      </c>
      <c r="G401" s="46" t="s">
        <v>27</v>
      </c>
      <c r="H401" s="46" t="s">
        <v>27</v>
      </c>
      <c r="I401" s="46" t="s">
        <v>27</v>
      </c>
      <c r="J401" s="46" t="s">
        <v>27</v>
      </c>
      <c r="K401" s="46" t="s">
        <v>27</v>
      </c>
      <c r="L401" s="46" t="s">
        <v>27</v>
      </c>
      <c r="M401" s="46" t="s">
        <v>27</v>
      </c>
      <c r="N401" s="46" t="s">
        <v>27</v>
      </c>
      <c r="O401" s="46" t="s">
        <v>27</v>
      </c>
      <c r="P401" s="46" t="s">
        <v>27</v>
      </c>
      <c r="Q401" s="4">
        <v>255759</v>
      </c>
      <c r="R401" s="4">
        <v>186153</v>
      </c>
      <c r="S401" s="4">
        <v>112128</v>
      </c>
      <c r="T401" s="79" t="s">
        <v>27</v>
      </c>
      <c r="U401" s="79" t="s">
        <v>27</v>
      </c>
      <c r="V401" s="78">
        <v>79819</v>
      </c>
      <c r="W401" s="78">
        <v>-17443</v>
      </c>
      <c r="X401" s="78">
        <v>38813</v>
      </c>
      <c r="Y401" s="78">
        <v>27118</v>
      </c>
      <c r="Z401" s="4">
        <v>6050</v>
      </c>
      <c r="AA401" s="47">
        <v>53050</v>
      </c>
    </row>
    <row r="402" spans="1:27" x14ac:dyDescent="0.15">
      <c r="A402" s="40"/>
      <c r="B402" s="41"/>
      <c r="C402" s="5">
        <v>4</v>
      </c>
      <c r="D402" s="5"/>
      <c r="E402" s="45">
        <v>1273121</v>
      </c>
      <c r="F402" s="4">
        <v>880913</v>
      </c>
      <c r="G402" s="46" t="s">
        <v>27</v>
      </c>
      <c r="H402" s="46" t="s">
        <v>27</v>
      </c>
      <c r="I402" s="46" t="s">
        <v>27</v>
      </c>
      <c r="J402" s="46" t="s">
        <v>27</v>
      </c>
      <c r="K402" s="46" t="s">
        <v>27</v>
      </c>
      <c r="L402" s="46" t="s">
        <v>27</v>
      </c>
      <c r="M402" s="46" t="s">
        <v>27</v>
      </c>
      <c r="N402" s="46" t="s">
        <v>27</v>
      </c>
      <c r="O402" s="46" t="s">
        <v>27</v>
      </c>
      <c r="P402" s="46" t="s">
        <v>27</v>
      </c>
      <c r="Q402" s="4">
        <v>318932</v>
      </c>
      <c r="R402" s="4">
        <v>262742</v>
      </c>
      <c r="S402" s="4">
        <v>232303</v>
      </c>
      <c r="T402" s="79" t="s">
        <v>27</v>
      </c>
      <c r="U402" s="79" t="s">
        <v>27</v>
      </c>
      <c r="V402" s="78">
        <v>44383</v>
      </c>
      <c r="W402" s="78">
        <v>22416</v>
      </c>
      <c r="X402" s="78">
        <v>15006</v>
      </c>
      <c r="Y402" s="78">
        <v>13675</v>
      </c>
      <c r="Z402" s="4">
        <v>980</v>
      </c>
      <c r="AA402" s="47">
        <v>42044</v>
      </c>
    </row>
    <row r="403" spans="1:27" x14ac:dyDescent="0.15">
      <c r="A403" s="40"/>
      <c r="B403" s="41"/>
      <c r="C403" s="5">
        <v>5</v>
      </c>
      <c r="D403" s="5"/>
      <c r="E403" s="45">
        <v>1026724</v>
      </c>
      <c r="F403" s="4">
        <v>806695</v>
      </c>
      <c r="G403" s="46" t="s">
        <v>27</v>
      </c>
      <c r="H403" s="46" t="s">
        <v>27</v>
      </c>
      <c r="I403" s="46" t="s">
        <v>27</v>
      </c>
      <c r="J403" s="46" t="s">
        <v>27</v>
      </c>
      <c r="K403" s="46" t="s">
        <v>27</v>
      </c>
      <c r="L403" s="46" t="s">
        <v>27</v>
      </c>
      <c r="M403" s="46" t="s">
        <v>27</v>
      </c>
      <c r="N403" s="46" t="s">
        <v>27</v>
      </c>
      <c r="O403" s="46" t="s">
        <v>27</v>
      </c>
      <c r="P403" s="46" t="s">
        <v>27</v>
      </c>
      <c r="Q403" s="4">
        <v>257730</v>
      </c>
      <c r="R403" s="4">
        <v>195222</v>
      </c>
      <c r="S403" s="4">
        <v>79826</v>
      </c>
      <c r="T403" s="79" t="s">
        <v>27</v>
      </c>
      <c r="U403" s="79" t="s">
        <v>27</v>
      </c>
      <c r="V403" s="78">
        <v>84984</v>
      </c>
      <c r="W403" s="78">
        <v>33552</v>
      </c>
      <c r="X403" s="78">
        <v>29691</v>
      </c>
      <c r="Y403" s="78">
        <v>21637</v>
      </c>
      <c r="Z403" s="4">
        <v>3805</v>
      </c>
      <c r="AA403" s="47">
        <v>22248</v>
      </c>
    </row>
    <row r="404" spans="1:27" x14ac:dyDescent="0.15">
      <c r="A404" s="40"/>
      <c r="B404" s="41"/>
      <c r="C404" s="5">
        <v>6</v>
      </c>
      <c r="D404" s="5"/>
      <c r="E404" s="45">
        <v>1192420</v>
      </c>
      <c r="F404" s="4">
        <v>861521</v>
      </c>
      <c r="G404" s="46" t="s">
        <v>27</v>
      </c>
      <c r="H404" s="46" t="s">
        <v>27</v>
      </c>
      <c r="I404" s="46" t="s">
        <v>27</v>
      </c>
      <c r="J404" s="46" t="s">
        <v>27</v>
      </c>
      <c r="K404" s="46" t="s">
        <v>27</v>
      </c>
      <c r="L404" s="46" t="s">
        <v>27</v>
      </c>
      <c r="M404" s="46" t="s">
        <v>27</v>
      </c>
      <c r="N404" s="46" t="s">
        <v>27</v>
      </c>
      <c r="O404" s="46" t="s">
        <v>27</v>
      </c>
      <c r="P404" s="46" t="s">
        <v>27</v>
      </c>
      <c r="Q404" s="4">
        <v>174225</v>
      </c>
      <c r="R404" s="4">
        <v>118363</v>
      </c>
      <c r="S404" s="4">
        <v>37960</v>
      </c>
      <c r="T404" s="79" t="s">
        <v>27</v>
      </c>
      <c r="U404" s="79" t="s">
        <v>27</v>
      </c>
      <c r="V404" s="78">
        <v>60039</v>
      </c>
      <c r="W404" s="78">
        <v>9264</v>
      </c>
      <c r="X404" s="78">
        <v>31484</v>
      </c>
      <c r="Y404" s="78">
        <v>14089</v>
      </c>
      <c r="Z404" s="4">
        <v>1621</v>
      </c>
      <c r="AA404" s="47">
        <v>75717</v>
      </c>
    </row>
    <row r="405" spans="1:27" x14ac:dyDescent="0.15">
      <c r="A405" s="40"/>
      <c r="B405" s="41"/>
      <c r="C405" s="5">
        <v>7</v>
      </c>
      <c r="D405" s="5"/>
      <c r="E405" s="45">
        <v>1151179</v>
      </c>
      <c r="F405" s="4">
        <v>770173</v>
      </c>
      <c r="G405" s="46" t="s">
        <v>27</v>
      </c>
      <c r="H405" s="46" t="s">
        <v>27</v>
      </c>
      <c r="I405" s="46" t="s">
        <v>27</v>
      </c>
      <c r="J405" s="46" t="s">
        <v>27</v>
      </c>
      <c r="K405" s="46" t="s">
        <v>27</v>
      </c>
      <c r="L405" s="46" t="s">
        <v>27</v>
      </c>
      <c r="M405" s="46" t="s">
        <v>27</v>
      </c>
      <c r="N405" s="46" t="s">
        <v>27</v>
      </c>
      <c r="O405" s="46" t="s">
        <v>27</v>
      </c>
      <c r="P405" s="46" t="s">
        <v>27</v>
      </c>
      <c r="Q405" s="4">
        <v>187902</v>
      </c>
      <c r="R405" s="4">
        <v>96631</v>
      </c>
      <c r="S405" s="4">
        <v>66288</v>
      </c>
      <c r="T405" s="79" t="s">
        <v>27</v>
      </c>
      <c r="U405" s="79" t="s">
        <v>27</v>
      </c>
      <c r="V405" s="78">
        <v>99266</v>
      </c>
      <c r="W405" s="78">
        <v>33005</v>
      </c>
      <c r="X405" s="78">
        <v>34116</v>
      </c>
      <c r="Y405" s="78">
        <v>13762</v>
      </c>
      <c r="Z405" s="4">
        <v>1090</v>
      </c>
      <c r="AA405" s="47">
        <v>116005</v>
      </c>
    </row>
    <row r="406" spans="1:27" x14ac:dyDescent="0.15">
      <c r="A406" s="40"/>
      <c r="B406" s="41"/>
      <c r="C406" s="5">
        <v>8</v>
      </c>
      <c r="D406" s="5"/>
      <c r="E406" s="45">
        <v>1161408</v>
      </c>
      <c r="F406" s="4">
        <v>819868</v>
      </c>
      <c r="G406" s="46" t="s">
        <v>27</v>
      </c>
      <c r="H406" s="46" t="s">
        <v>27</v>
      </c>
      <c r="I406" s="46" t="s">
        <v>27</v>
      </c>
      <c r="J406" s="46" t="s">
        <v>27</v>
      </c>
      <c r="K406" s="46" t="s">
        <v>27</v>
      </c>
      <c r="L406" s="46" t="s">
        <v>27</v>
      </c>
      <c r="M406" s="46" t="s">
        <v>27</v>
      </c>
      <c r="N406" s="46" t="s">
        <v>27</v>
      </c>
      <c r="O406" s="46" t="s">
        <v>27</v>
      </c>
      <c r="P406" s="46" t="s">
        <v>27</v>
      </c>
      <c r="Q406" s="4">
        <v>283974</v>
      </c>
      <c r="R406" s="4">
        <v>180437</v>
      </c>
      <c r="S406" s="4">
        <v>99703</v>
      </c>
      <c r="T406" s="79" t="s">
        <v>27</v>
      </c>
      <c r="U406" s="79" t="s">
        <v>27</v>
      </c>
      <c r="V406" s="78">
        <v>84115</v>
      </c>
      <c r="W406" s="78">
        <v>18353</v>
      </c>
      <c r="X406" s="78">
        <v>46444</v>
      </c>
      <c r="Y406" s="78">
        <v>8592</v>
      </c>
      <c r="Z406" s="4">
        <v>36909</v>
      </c>
      <c r="AA406" s="47">
        <v>19256</v>
      </c>
    </row>
    <row r="407" spans="1:27" x14ac:dyDescent="0.15">
      <c r="A407" s="40"/>
      <c r="B407" s="41"/>
      <c r="C407" s="5">
        <v>9</v>
      </c>
      <c r="D407" s="5"/>
      <c r="E407" s="45">
        <v>1225112</v>
      </c>
      <c r="F407" s="4">
        <v>917445</v>
      </c>
      <c r="G407" s="46" t="s">
        <v>27</v>
      </c>
      <c r="H407" s="46" t="s">
        <v>27</v>
      </c>
      <c r="I407" s="46" t="s">
        <v>27</v>
      </c>
      <c r="J407" s="46" t="s">
        <v>27</v>
      </c>
      <c r="K407" s="46" t="s">
        <v>27</v>
      </c>
      <c r="L407" s="46" t="s">
        <v>27</v>
      </c>
      <c r="M407" s="46" t="s">
        <v>27</v>
      </c>
      <c r="N407" s="46" t="s">
        <v>27</v>
      </c>
      <c r="O407" s="46" t="s">
        <v>27</v>
      </c>
      <c r="P407" s="46" t="s">
        <v>27</v>
      </c>
      <c r="Q407" s="4">
        <v>242100</v>
      </c>
      <c r="R407" s="4">
        <v>148333</v>
      </c>
      <c r="S407" s="4">
        <v>75025</v>
      </c>
      <c r="T407" s="79" t="s">
        <v>27</v>
      </c>
      <c r="U407" s="79" t="s">
        <v>27</v>
      </c>
      <c r="V407" s="78">
        <v>83172</v>
      </c>
      <c r="W407" s="78">
        <v>20274</v>
      </c>
      <c r="X407" s="78">
        <v>28493</v>
      </c>
      <c r="Y407" s="78">
        <v>27538</v>
      </c>
      <c r="Z407" s="4">
        <v>8894</v>
      </c>
      <c r="AA407" s="47">
        <v>63409</v>
      </c>
    </row>
    <row r="408" spans="1:27" x14ac:dyDescent="0.15">
      <c r="A408" s="40"/>
      <c r="B408" s="41"/>
      <c r="C408" s="5">
        <v>10</v>
      </c>
      <c r="D408" s="5"/>
      <c r="E408" s="45">
        <v>1083359</v>
      </c>
      <c r="F408" s="4">
        <v>770361</v>
      </c>
      <c r="G408" s="46" t="s">
        <v>27</v>
      </c>
      <c r="H408" s="46" t="s">
        <v>27</v>
      </c>
      <c r="I408" s="46" t="s">
        <v>27</v>
      </c>
      <c r="J408" s="46" t="s">
        <v>27</v>
      </c>
      <c r="K408" s="46" t="s">
        <v>27</v>
      </c>
      <c r="L408" s="46" t="s">
        <v>27</v>
      </c>
      <c r="M408" s="46" t="s">
        <v>27</v>
      </c>
      <c r="N408" s="46" t="s">
        <v>27</v>
      </c>
      <c r="O408" s="46" t="s">
        <v>27</v>
      </c>
      <c r="P408" s="46" t="s">
        <v>27</v>
      </c>
      <c r="Q408" s="4">
        <v>240108</v>
      </c>
      <c r="R408" s="4">
        <v>120260</v>
      </c>
      <c r="S408" s="4">
        <v>47741</v>
      </c>
      <c r="T408" s="79" t="s">
        <v>27</v>
      </c>
      <c r="U408" s="79" t="s">
        <v>27</v>
      </c>
      <c r="V408" s="78">
        <v>117021</v>
      </c>
      <c r="W408" s="78">
        <v>42840</v>
      </c>
      <c r="X408" s="78">
        <v>53086</v>
      </c>
      <c r="Y408" s="78">
        <v>15872</v>
      </c>
      <c r="Z408" s="4">
        <v>2232</v>
      </c>
      <c r="AA408" s="47">
        <v>31867</v>
      </c>
    </row>
    <row r="409" spans="1:27" ht="6.75" customHeight="1" thickBot="1" x14ac:dyDescent="0.2">
      <c r="A409" s="53"/>
      <c r="B409" s="54"/>
      <c r="C409" s="23"/>
      <c r="D409" s="23"/>
      <c r="E409" s="62"/>
      <c r="F409" s="55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55"/>
      <c r="R409" s="55"/>
      <c r="S409" s="55"/>
      <c r="T409" s="80"/>
      <c r="U409" s="80"/>
      <c r="V409" s="81"/>
      <c r="W409" s="81"/>
      <c r="X409" s="81"/>
      <c r="Y409" s="81"/>
      <c r="Z409" s="55"/>
      <c r="AA409" s="68"/>
    </row>
    <row r="410" spans="1:27" x14ac:dyDescent="0.15">
      <c r="A410" s="12"/>
      <c r="B410" s="64"/>
      <c r="C410" s="12"/>
      <c r="D410" s="12"/>
      <c r="E410" s="65"/>
      <c r="F410" s="65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5"/>
      <c r="R410" s="65"/>
      <c r="S410" s="65"/>
      <c r="T410" s="82"/>
      <c r="U410" s="82"/>
      <c r="V410" s="83"/>
      <c r="W410" s="83"/>
      <c r="X410" s="83"/>
      <c r="Y410" s="83"/>
      <c r="Z410" s="65"/>
      <c r="AA410" s="65"/>
    </row>
    <row r="411" spans="1:27" s="5" customFormat="1" ht="21" customHeight="1" thickBot="1" x14ac:dyDescent="0.2">
      <c r="A411" s="23"/>
      <c r="B411" s="23"/>
      <c r="C411" s="23"/>
      <c r="D411" s="23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84"/>
      <c r="U411" s="84"/>
      <c r="V411" s="84"/>
      <c r="W411" s="84"/>
      <c r="X411" s="84"/>
      <c r="Y411" s="84"/>
      <c r="Z411" s="105" t="s">
        <v>29</v>
      </c>
      <c r="AA411" s="67"/>
    </row>
    <row r="412" spans="1:27" x14ac:dyDescent="0.15">
      <c r="A412" s="1"/>
      <c r="B412" s="27" t="s">
        <v>60</v>
      </c>
      <c r="C412" s="5">
        <v>4</v>
      </c>
      <c r="D412" s="8" t="s">
        <v>61</v>
      </c>
      <c r="E412" s="6" t="s">
        <v>27</v>
      </c>
      <c r="F412" s="6" t="s">
        <v>27</v>
      </c>
      <c r="G412" s="6" t="s">
        <v>27</v>
      </c>
      <c r="H412" s="6" t="s">
        <v>27</v>
      </c>
      <c r="I412" s="6" t="s">
        <v>27</v>
      </c>
      <c r="J412" s="6" t="s">
        <v>27</v>
      </c>
      <c r="K412" s="6" t="s">
        <v>27</v>
      </c>
      <c r="L412" s="6" t="s">
        <v>27</v>
      </c>
      <c r="M412" s="6" t="s">
        <v>27</v>
      </c>
      <c r="N412" s="6" t="s">
        <v>27</v>
      </c>
      <c r="O412" s="6" t="s">
        <v>27</v>
      </c>
      <c r="P412" s="6" t="s">
        <v>27</v>
      </c>
      <c r="Q412" s="6" t="s">
        <v>27</v>
      </c>
      <c r="R412" s="6" t="s">
        <v>27</v>
      </c>
      <c r="S412" s="6" t="s">
        <v>27</v>
      </c>
      <c r="T412" s="85" t="s">
        <v>27</v>
      </c>
      <c r="U412" s="85" t="s">
        <v>27</v>
      </c>
      <c r="V412" s="85" t="s">
        <v>27</v>
      </c>
      <c r="W412" s="85" t="s">
        <v>27</v>
      </c>
      <c r="X412" s="85" t="s">
        <v>27</v>
      </c>
      <c r="Y412" s="85" t="s">
        <v>27</v>
      </c>
      <c r="Z412" s="6" t="s">
        <v>27</v>
      </c>
      <c r="AA412" s="56" t="s">
        <v>27</v>
      </c>
    </row>
    <row r="413" spans="1:27" x14ac:dyDescent="0.15">
      <c r="A413" s="1"/>
      <c r="B413" s="7"/>
      <c r="C413" s="5">
        <v>5</v>
      </c>
      <c r="D413" s="8"/>
      <c r="E413" s="34">
        <f t="shared" ref="E413:F432" si="0">(E7/E6-1)*100</f>
        <v>14.549988977958851</v>
      </c>
      <c r="F413" s="35">
        <f t="shared" si="0"/>
        <v>26.138156588170492</v>
      </c>
      <c r="G413" s="6" t="s">
        <v>27</v>
      </c>
      <c r="H413" s="6" t="s">
        <v>27</v>
      </c>
      <c r="I413" s="6" t="s">
        <v>27</v>
      </c>
      <c r="J413" s="6" t="s">
        <v>27</v>
      </c>
      <c r="K413" s="6" t="s">
        <v>27</v>
      </c>
      <c r="L413" s="6" t="s">
        <v>27</v>
      </c>
      <c r="M413" s="6" t="s">
        <v>27</v>
      </c>
      <c r="N413" s="6" t="s">
        <v>27</v>
      </c>
      <c r="O413" s="6" t="s">
        <v>27</v>
      </c>
      <c r="P413" s="6" t="s">
        <v>27</v>
      </c>
      <c r="Q413" s="35">
        <f t="shared" ref="Q413:S432" si="1">(Q7/Q6-1)*100</f>
        <v>-0.56421206089012355</v>
      </c>
      <c r="R413" s="35">
        <f t="shared" si="1"/>
        <v>2.8398573094039481</v>
      </c>
      <c r="S413" s="35">
        <f t="shared" si="1"/>
        <v>147.51828563880244</v>
      </c>
      <c r="T413" s="85" t="s">
        <v>27</v>
      </c>
      <c r="U413" s="85" t="s">
        <v>27</v>
      </c>
      <c r="V413" s="86">
        <f t="shared" ref="V413:AA422" si="2">(V7/V6-1)*100</f>
        <v>-3.836670882181259</v>
      </c>
      <c r="W413" s="86">
        <f t="shared" si="2"/>
        <v>-17.110475791922596</v>
      </c>
      <c r="X413" s="86">
        <f t="shared" si="2"/>
        <v>1.21551522316663</v>
      </c>
      <c r="Y413" s="86">
        <f t="shared" si="2"/>
        <v>29.928314852466077</v>
      </c>
      <c r="Z413" s="35">
        <f t="shared" si="2"/>
        <v>-9.7622873167880879</v>
      </c>
      <c r="AA413" s="36">
        <f t="shared" si="2"/>
        <v>-10.150341971851418</v>
      </c>
    </row>
    <row r="414" spans="1:27" x14ac:dyDescent="0.15">
      <c r="A414" s="1"/>
      <c r="B414" s="7"/>
      <c r="C414" s="5">
        <v>6</v>
      </c>
      <c r="D414" s="8"/>
      <c r="E414" s="34">
        <f t="shared" si="0"/>
        <v>-6.8980505963476935</v>
      </c>
      <c r="F414" s="35">
        <f t="shared" si="0"/>
        <v>-19.339667900979805</v>
      </c>
      <c r="G414" s="6" t="s">
        <v>27</v>
      </c>
      <c r="H414" s="6" t="s">
        <v>27</v>
      </c>
      <c r="I414" s="6" t="s">
        <v>27</v>
      </c>
      <c r="J414" s="6" t="s">
        <v>27</v>
      </c>
      <c r="K414" s="6" t="s">
        <v>27</v>
      </c>
      <c r="L414" s="6" t="s">
        <v>27</v>
      </c>
      <c r="M414" s="6" t="s">
        <v>27</v>
      </c>
      <c r="N414" s="6" t="s">
        <v>27</v>
      </c>
      <c r="O414" s="6" t="s">
        <v>27</v>
      </c>
      <c r="P414" s="6" t="s">
        <v>27</v>
      </c>
      <c r="Q414" s="35">
        <f t="shared" si="1"/>
        <v>4.2594718014706379</v>
      </c>
      <c r="R414" s="35">
        <f t="shared" si="1"/>
        <v>-6.5271266673681545</v>
      </c>
      <c r="S414" s="35">
        <f t="shared" si="1"/>
        <v>-28.316902422813641</v>
      </c>
      <c r="T414" s="85" t="s">
        <v>27</v>
      </c>
      <c r="U414" s="85" t="s">
        <v>27</v>
      </c>
      <c r="V414" s="86">
        <f t="shared" si="2"/>
        <v>10.432184833971858</v>
      </c>
      <c r="W414" s="86">
        <f t="shared" si="2"/>
        <v>-16.429040077906166</v>
      </c>
      <c r="X414" s="86">
        <f t="shared" si="2"/>
        <v>18.929549473214525</v>
      </c>
      <c r="Y414" s="86">
        <f t="shared" si="2"/>
        <v>46.727612188875867</v>
      </c>
      <c r="Z414" s="35">
        <f t="shared" si="2"/>
        <v>26.219735879851246</v>
      </c>
      <c r="AA414" s="36">
        <f t="shared" si="2"/>
        <v>16.96947925405965</v>
      </c>
    </row>
    <row r="415" spans="1:27" x14ac:dyDescent="0.15">
      <c r="A415" s="1"/>
      <c r="B415" s="7"/>
      <c r="C415" s="5">
        <v>7</v>
      </c>
      <c r="D415" s="8"/>
      <c r="E415" s="34">
        <f t="shared" si="0"/>
        <v>0.76941737530784593</v>
      </c>
      <c r="F415" s="35">
        <f t="shared" si="0"/>
        <v>-5.6909299974612697</v>
      </c>
      <c r="G415" s="6" t="s">
        <v>27</v>
      </c>
      <c r="H415" s="6" t="s">
        <v>27</v>
      </c>
      <c r="I415" s="6" t="s">
        <v>27</v>
      </c>
      <c r="J415" s="6" t="s">
        <v>27</v>
      </c>
      <c r="K415" s="6" t="s">
        <v>27</v>
      </c>
      <c r="L415" s="6" t="s">
        <v>27</v>
      </c>
      <c r="M415" s="6" t="s">
        <v>27</v>
      </c>
      <c r="N415" s="6" t="s">
        <v>27</v>
      </c>
      <c r="O415" s="6" t="s">
        <v>27</v>
      </c>
      <c r="P415" s="6" t="s">
        <v>27</v>
      </c>
      <c r="Q415" s="35">
        <f t="shared" si="1"/>
        <v>0.48172595081601433</v>
      </c>
      <c r="R415" s="35">
        <f t="shared" si="1"/>
        <v>11.031207445857149</v>
      </c>
      <c r="S415" s="35">
        <f t="shared" si="1"/>
        <v>-9.492632196156114</v>
      </c>
      <c r="T415" s="85" t="s">
        <v>27</v>
      </c>
      <c r="U415" s="85" t="s">
        <v>27</v>
      </c>
      <c r="V415" s="86">
        <f t="shared" si="2"/>
        <v>-8.8228876673843502</v>
      </c>
      <c r="W415" s="86">
        <f t="shared" si="2"/>
        <v>-10.665652476577725</v>
      </c>
      <c r="X415" s="86">
        <f t="shared" si="2"/>
        <v>-7.3814510375230231</v>
      </c>
      <c r="Y415" s="86">
        <f t="shared" si="2"/>
        <v>-3.4422978461937981</v>
      </c>
      <c r="Z415" s="35">
        <f t="shared" si="2"/>
        <v>-15.645610265933673</v>
      </c>
      <c r="AA415" s="36">
        <f t="shared" si="2"/>
        <v>-1.8077901724991685</v>
      </c>
    </row>
    <row r="416" spans="1:27" x14ac:dyDescent="0.15">
      <c r="A416" s="1"/>
      <c r="B416" s="7"/>
      <c r="C416" s="5">
        <v>8</v>
      </c>
      <c r="D416" s="8"/>
      <c r="E416" s="34">
        <f t="shared" si="0"/>
        <v>-0.51139786051863645</v>
      </c>
      <c r="F416" s="35">
        <f t="shared" si="0"/>
        <v>15.251285405670757</v>
      </c>
      <c r="G416" s="6" t="s">
        <v>27</v>
      </c>
      <c r="H416" s="6" t="s">
        <v>27</v>
      </c>
      <c r="I416" s="6" t="s">
        <v>27</v>
      </c>
      <c r="J416" s="6" t="s">
        <v>27</v>
      </c>
      <c r="K416" s="6" t="s">
        <v>27</v>
      </c>
      <c r="L416" s="6" t="s">
        <v>27</v>
      </c>
      <c r="M416" s="6" t="s">
        <v>27</v>
      </c>
      <c r="N416" s="6" t="s">
        <v>27</v>
      </c>
      <c r="O416" s="6" t="s">
        <v>27</v>
      </c>
      <c r="P416" s="6" t="s">
        <v>27</v>
      </c>
      <c r="Q416" s="35">
        <f t="shared" si="1"/>
        <v>-5.4758157715413365</v>
      </c>
      <c r="R416" s="35">
        <f t="shared" si="1"/>
        <v>-18.473620071343266</v>
      </c>
      <c r="S416" s="35">
        <f t="shared" si="1"/>
        <v>9.0434067941298046</v>
      </c>
      <c r="T416" s="85" t="s">
        <v>27</v>
      </c>
      <c r="U416" s="85" t="s">
        <v>27</v>
      </c>
      <c r="V416" s="86">
        <f t="shared" si="2"/>
        <v>8.9337962878377919</v>
      </c>
      <c r="W416" s="86">
        <f t="shared" si="2"/>
        <v>12.957099645268432</v>
      </c>
      <c r="X416" s="86">
        <f t="shared" si="2"/>
        <v>7.3261432794370585</v>
      </c>
      <c r="Y416" s="86">
        <f t="shared" si="2"/>
        <v>-11.150002473154153</v>
      </c>
      <c r="Z416" s="35">
        <f t="shared" si="2"/>
        <v>-6.072048846170941</v>
      </c>
      <c r="AA416" s="36">
        <f t="shared" si="2"/>
        <v>-30.759132731751126</v>
      </c>
    </row>
    <row r="417" spans="1:27" x14ac:dyDescent="0.15">
      <c r="A417" s="1"/>
      <c r="B417" s="7"/>
      <c r="C417" s="5">
        <v>9</v>
      </c>
      <c r="D417" s="8"/>
      <c r="E417" s="34">
        <f t="shared" si="0"/>
        <v>6.9091258496046359</v>
      </c>
      <c r="F417" s="35">
        <f t="shared" si="0"/>
        <v>13.830976244906367</v>
      </c>
      <c r="G417" s="6" t="s">
        <v>27</v>
      </c>
      <c r="H417" s="6" t="s">
        <v>27</v>
      </c>
      <c r="I417" s="6" t="s">
        <v>27</v>
      </c>
      <c r="J417" s="6" t="s">
        <v>27</v>
      </c>
      <c r="K417" s="6" t="s">
        <v>27</v>
      </c>
      <c r="L417" s="6" t="s">
        <v>27</v>
      </c>
      <c r="M417" s="6" t="s">
        <v>27</v>
      </c>
      <c r="N417" s="6" t="s">
        <v>27</v>
      </c>
      <c r="O417" s="6" t="s">
        <v>27</v>
      </c>
      <c r="P417" s="6" t="s">
        <v>27</v>
      </c>
      <c r="Q417" s="35">
        <f t="shared" si="1"/>
        <v>4.0465965949637583</v>
      </c>
      <c r="R417" s="35">
        <f t="shared" si="1"/>
        <v>-0.19372261648543665</v>
      </c>
      <c r="S417" s="35">
        <f t="shared" si="1"/>
        <v>-4.6011766364041478</v>
      </c>
      <c r="T417" s="85" t="s">
        <v>27</v>
      </c>
      <c r="U417" s="85" t="s">
        <v>27</v>
      </c>
      <c r="V417" s="86">
        <f t="shared" si="2"/>
        <v>-4.3376965140677459</v>
      </c>
      <c r="W417" s="86">
        <f t="shared" si="2"/>
        <v>6.6204975705004498</v>
      </c>
      <c r="X417" s="86">
        <f t="shared" si="2"/>
        <v>-4.4522992758861175</v>
      </c>
      <c r="Y417" s="86">
        <f t="shared" si="2"/>
        <v>-31.095948340687187</v>
      </c>
      <c r="Z417" s="35">
        <f t="shared" si="2"/>
        <v>17.705977320657418</v>
      </c>
      <c r="AA417" s="36">
        <f t="shared" si="2"/>
        <v>-5.7174822556989024</v>
      </c>
    </row>
    <row r="418" spans="1:27" x14ac:dyDescent="0.15">
      <c r="A418" s="1"/>
      <c r="B418" s="7"/>
      <c r="C418" s="5">
        <v>10</v>
      </c>
      <c r="D418" s="8"/>
      <c r="E418" s="34">
        <f t="shared" si="0"/>
        <v>22.548776545265838</v>
      </c>
      <c r="F418" s="35">
        <f t="shared" si="0"/>
        <v>-2.0136549411554849</v>
      </c>
      <c r="G418" s="6" t="s">
        <v>27</v>
      </c>
      <c r="H418" s="6" t="s">
        <v>27</v>
      </c>
      <c r="I418" s="6" t="s">
        <v>27</v>
      </c>
      <c r="J418" s="6" t="s">
        <v>27</v>
      </c>
      <c r="K418" s="6" t="s">
        <v>27</v>
      </c>
      <c r="L418" s="6" t="s">
        <v>27</v>
      </c>
      <c r="M418" s="6" t="s">
        <v>27</v>
      </c>
      <c r="N418" s="6" t="s">
        <v>27</v>
      </c>
      <c r="O418" s="6" t="s">
        <v>27</v>
      </c>
      <c r="P418" s="6" t="s">
        <v>27</v>
      </c>
      <c r="Q418" s="35">
        <f t="shared" si="1"/>
        <v>0.98720901194793154</v>
      </c>
      <c r="R418" s="35">
        <f t="shared" si="1"/>
        <v>24.244652247780053</v>
      </c>
      <c r="S418" s="35">
        <f t="shared" si="1"/>
        <v>23.796965494529097</v>
      </c>
      <c r="T418" s="85" t="s">
        <v>27</v>
      </c>
      <c r="U418" s="85" t="s">
        <v>27</v>
      </c>
      <c r="V418" s="86">
        <f t="shared" si="2"/>
        <v>-8.9289476567143709</v>
      </c>
      <c r="W418" s="86">
        <f t="shared" si="2"/>
        <v>3.3423568771910661</v>
      </c>
      <c r="X418" s="86">
        <f t="shared" si="2"/>
        <v>-6.1150794773798145</v>
      </c>
      <c r="Y418" s="86">
        <f t="shared" si="2"/>
        <v>22.555074887182712</v>
      </c>
      <c r="Z418" s="35">
        <f t="shared" si="2"/>
        <v>-39.045017594183307</v>
      </c>
      <c r="AA418" s="36">
        <f t="shared" si="2"/>
        <v>344.05505368799186</v>
      </c>
    </row>
    <row r="419" spans="1:27" x14ac:dyDescent="0.15">
      <c r="A419" s="1"/>
      <c r="B419" s="7"/>
      <c r="C419" s="5">
        <v>11</v>
      </c>
      <c r="D419" s="8"/>
      <c r="E419" s="34">
        <f t="shared" si="0"/>
        <v>-17.735946211163757</v>
      </c>
      <c r="F419" s="35">
        <f t="shared" si="0"/>
        <v>-2.5701233067669582</v>
      </c>
      <c r="G419" s="6" t="s">
        <v>27</v>
      </c>
      <c r="H419" s="6" t="s">
        <v>27</v>
      </c>
      <c r="I419" s="6" t="s">
        <v>27</v>
      </c>
      <c r="J419" s="6" t="s">
        <v>27</v>
      </c>
      <c r="K419" s="6" t="s">
        <v>27</v>
      </c>
      <c r="L419" s="6" t="s">
        <v>27</v>
      </c>
      <c r="M419" s="6" t="s">
        <v>27</v>
      </c>
      <c r="N419" s="6" t="s">
        <v>27</v>
      </c>
      <c r="O419" s="6" t="s">
        <v>27</v>
      </c>
      <c r="P419" s="6" t="s">
        <v>27</v>
      </c>
      <c r="Q419" s="35">
        <f t="shared" si="1"/>
        <v>4.2401038997563312</v>
      </c>
      <c r="R419" s="35">
        <f t="shared" si="1"/>
        <v>-7.4668656681147532</v>
      </c>
      <c r="S419" s="35">
        <f t="shared" si="1"/>
        <v>-11.884005903012785</v>
      </c>
      <c r="T419" s="85" t="s">
        <v>27</v>
      </c>
      <c r="U419" s="85" t="s">
        <v>27</v>
      </c>
      <c r="V419" s="86">
        <f t="shared" si="2"/>
        <v>25.726027787033811</v>
      </c>
      <c r="W419" s="86">
        <f t="shared" si="2"/>
        <v>-7.3749272966760699</v>
      </c>
      <c r="X419" s="86">
        <f t="shared" si="2"/>
        <v>20.743267484776993</v>
      </c>
      <c r="Y419" s="86">
        <f t="shared" si="2"/>
        <v>39.454914325566847</v>
      </c>
      <c r="Z419" s="35">
        <f t="shared" si="2"/>
        <v>4.9901289146811134</v>
      </c>
      <c r="AA419" s="36">
        <f t="shared" si="2"/>
        <v>-73.40840257492161</v>
      </c>
    </row>
    <row r="420" spans="1:27" x14ac:dyDescent="0.15">
      <c r="A420" s="1"/>
      <c r="B420" s="7"/>
      <c r="C420" s="5">
        <v>12</v>
      </c>
      <c r="D420" s="8"/>
      <c r="E420" s="34">
        <f t="shared" si="0"/>
        <v>-12.999035663199942</v>
      </c>
      <c r="F420" s="35">
        <f t="shared" si="0"/>
        <v>-7.2541044956930705</v>
      </c>
      <c r="G420" s="6" t="s">
        <v>27</v>
      </c>
      <c r="H420" s="6" t="s">
        <v>27</v>
      </c>
      <c r="I420" s="6" t="s">
        <v>27</v>
      </c>
      <c r="J420" s="6" t="s">
        <v>27</v>
      </c>
      <c r="K420" s="6" t="s">
        <v>27</v>
      </c>
      <c r="L420" s="6" t="s">
        <v>27</v>
      </c>
      <c r="M420" s="6" t="s">
        <v>27</v>
      </c>
      <c r="N420" s="6" t="s">
        <v>27</v>
      </c>
      <c r="O420" s="6" t="s">
        <v>27</v>
      </c>
      <c r="P420" s="6" t="s">
        <v>27</v>
      </c>
      <c r="Q420" s="35">
        <f t="shared" si="1"/>
        <v>4.3418212657067912</v>
      </c>
      <c r="R420" s="35">
        <f t="shared" si="1"/>
        <v>6.5944877537778224</v>
      </c>
      <c r="S420" s="35">
        <f t="shared" si="1"/>
        <v>-20.552093169273554</v>
      </c>
      <c r="T420" s="85" t="s">
        <v>27</v>
      </c>
      <c r="U420" s="85" t="s">
        <v>27</v>
      </c>
      <c r="V420" s="86">
        <f t="shared" si="2"/>
        <v>-4.0569583816072115</v>
      </c>
      <c r="W420" s="86">
        <f t="shared" si="2"/>
        <v>-4.0625773637029239</v>
      </c>
      <c r="X420" s="86">
        <f t="shared" si="2"/>
        <v>-10.751689526366349</v>
      </c>
      <c r="Y420" s="86">
        <f t="shared" si="2"/>
        <v>111.03203579115308</v>
      </c>
      <c r="Z420" s="35">
        <f t="shared" si="2"/>
        <v>7.2771878557718495</v>
      </c>
      <c r="AA420" s="36">
        <f t="shared" si="2"/>
        <v>-67.442101143563733</v>
      </c>
    </row>
    <row r="421" spans="1:27" x14ac:dyDescent="0.15">
      <c r="A421" s="1"/>
      <c r="B421" s="7" t="s">
        <v>36</v>
      </c>
      <c r="C421" s="5">
        <v>1</v>
      </c>
      <c r="D421" s="8" t="s">
        <v>26</v>
      </c>
      <c r="E421" s="34">
        <f t="shared" si="0"/>
        <v>15.415846557764645</v>
      </c>
      <c r="F421" s="35">
        <f t="shared" si="0"/>
        <v>-8.4751056666205855</v>
      </c>
      <c r="G421" s="6" t="s">
        <v>27</v>
      </c>
      <c r="H421" s="6" t="s">
        <v>27</v>
      </c>
      <c r="I421" s="6" t="s">
        <v>27</v>
      </c>
      <c r="J421" s="6" t="s">
        <v>27</v>
      </c>
      <c r="K421" s="6" t="s">
        <v>27</v>
      </c>
      <c r="L421" s="6" t="s">
        <v>27</v>
      </c>
      <c r="M421" s="6" t="s">
        <v>27</v>
      </c>
      <c r="N421" s="6" t="s">
        <v>27</v>
      </c>
      <c r="O421" s="6" t="s">
        <v>27</v>
      </c>
      <c r="P421" s="6" t="s">
        <v>27</v>
      </c>
      <c r="Q421" s="35">
        <f t="shared" si="1"/>
        <v>-9.6756511621751589</v>
      </c>
      <c r="R421" s="35">
        <f t="shared" si="1"/>
        <v>-2.7698585412146426</v>
      </c>
      <c r="S421" s="35">
        <f t="shared" si="1"/>
        <v>37.96805421573233</v>
      </c>
      <c r="T421" s="85" t="s">
        <v>27</v>
      </c>
      <c r="U421" s="85" t="s">
        <v>27</v>
      </c>
      <c r="V421" s="86">
        <f t="shared" si="2"/>
        <v>-24.303014309279181</v>
      </c>
      <c r="W421" s="86">
        <f t="shared" si="2"/>
        <v>29.121898429279124</v>
      </c>
      <c r="X421" s="86">
        <f t="shared" si="2"/>
        <v>-25.433223566431561</v>
      </c>
      <c r="Y421" s="86">
        <f t="shared" si="2"/>
        <v>-41.923409226579047</v>
      </c>
      <c r="Z421" s="35">
        <f t="shared" si="2"/>
        <v>11.5534247045876</v>
      </c>
      <c r="AA421" s="36">
        <f t="shared" si="2"/>
        <v>689.92304923971983</v>
      </c>
    </row>
    <row r="422" spans="1:27" x14ac:dyDescent="0.15">
      <c r="A422" s="1"/>
      <c r="B422" s="7"/>
      <c r="C422" s="5">
        <v>2</v>
      </c>
      <c r="D422" s="8"/>
      <c r="E422" s="34">
        <f t="shared" si="0"/>
        <v>2.0521603489383811</v>
      </c>
      <c r="F422" s="35">
        <f t="shared" si="0"/>
        <v>18.813805679855221</v>
      </c>
      <c r="G422" s="6" t="s">
        <v>27</v>
      </c>
      <c r="H422" s="6" t="s">
        <v>27</v>
      </c>
      <c r="I422" s="6" t="s">
        <v>27</v>
      </c>
      <c r="J422" s="6" t="s">
        <v>27</v>
      </c>
      <c r="K422" s="6" t="s">
        <v>27</v>
      </c>
      <c r="L422" s="6" t="s">
        <v>27</v>
      </c>
      <c r="M422" s="6" t="s">
        <v>27</v>
      </c>
      <c r="N422" s="6" t="s">
        <v>27</v>
      </c>
      <c r="O422" s="6" t="s">
        <v>27</v>
      </c>
      <c r="P422" s="6" t="s">
        <v>27</v>
      </c>
      <c r="Q422" s="35">
        <f t="shared" si="1"/>
        <v>18.390383492329711</v>
      </c>
      <c r="R422" s="35">
        <f t="shared" si="1"/>
        <v>6.6029725974786402</v>
      </c>
      <c r="S422" s="35">
        <f t="shared" si="1"/>
        <v>-32.135516328626181</v>
      </c>
      <c r="T422" s="85" t="s">
        <v>27</v>
      </c>
      <c r="U422" s="85" t="s">
        <v>27</v>
      </c>
      <c r="V422" s="86">
        <f t="shared" si="2"/>
        <v>42.397537889576121</v>
      </c>
      <c r="W422" s="86">
        <f t="shared" si="2"/>
        <v>3.0861014308145807</v>
      </c>
      <c r="X422" s="86">
        <f t="shared" si="2"/>
        <v>24.665250968617226</v>
      </c>
      <c r="Y422" s="86">
        <f t="shared" si="2"/>
        <v>23.792564917686889</v>
      </c>
      <c r="Z422" s="35">
        <f t="shared" si="2"/>
        <v>17.475878702837022</v>
      </c>
      <c r="AA422" s="36">
        <f t="shared" si="2"/>
        <v>-61.610029882424534</v>
      </c>
    </row>
    <row r="423" spans="1:27" x14ac:dyDescent="0.15">
      <c r="A423" s="1"/>
      <c r="B423" s="7"/>
      <c r="C423" s="5">
        <v>3</v>
      </c>
      <c r="D423" s="8"/>
      <c r="E423" s="34">
        <f t="shared" si="0"/>
        <v>6.044323817064412</v>
      </c>
      <c r="F423" s="35">
        <f t="shared" si="0"/>
        <v>13.528023190492355</v>
      </c>
      <c r="G423" s="6" t="s">
        <v>27</v>
      </c>
      <c r="H423" s="6" t="s">
        <v>27</v>
      </c>
      <c r="I423" s="6" t="s">
        <v>27</v>
      </c>
      <c r="J423" s="6" t="s">
        <v>27</v>
      </c>
      <c r="K423" s="6" t="s">
        <v>27</v>
      </c>
      <c r="L423" s="6" t="s">
        <v>27</v>
      </c>
      <c r="M423" s="6" t="s">
        <v>27</v>
      </c>
      <c r="N423" s="6" t="s">
        <v>27</v>
      </c>
      <c r="O423" s="6" t="s">
        <v>27</v>
      </c>
      <c r="P423" s="6" t="s">
        <v>27</v>
      </c>
      <c r="Q423" s="35">
        <f t="shared" si="1"/>
        <v>5.0264507529200309</v>
      </c>
      <c r="R423" s="35">
        <f t="shared" si="1"/>
        <v>1.7095321346455083</v>
      </c>
      <c r="S423" s="35">
        <f t="shared" si="1"/>
        <v>73.457699127590899</v>
      </c>
      <c r="T423" s="85" t="s">
        <v>27</v>
      </c>
      <c r="U423" s="85" t="s">
        <v>27</v>
      </c>
      <c r="V423" s="86">
        <f t="shared" ref="V423:AA432" si="3">(V17/V16-1)*100</f>
        <v>9.7345856620399296</v>
      </c>
      <c r="W423" s="86">
        <f t="shared" si="3"/>
        <v>-8.2495121708106023</v>
      </c>
      <c r="X423" s="86">
        <f t="shared" si="3"/>
        <v>72.055713577797718</v>
      </c>
      <c r="Y423" s="86">
        <f t="shared" si="3"/>
        <v>-22.527411274504281</v>
      </c>
      <c r="Z423" s="35">
        <f t="shared" si="3"/>
        <v>16.187125802333256</v>
      </c>
      <c r="AA423" s="36">
        <f t="shared" si="3"/>
        <v>-58.105658464562296</v>
      </c>
    </row>
    <row r="424" spans="1:27" x14ac:dyDescent="0.15">
      <c r="A424" s="1"/>
      <c r="B424" s="7"/>
      <c r="C424" s="5">
        <v>4</v>
      </c>
      <c r="D424" s="8"/>
      <c r="E424" s="34">
        <f t="shared" si="0"/>
        <v>-20.170994284142552</v>
      </c>
      <c r="F424" s="35">
        <f t="shared" si="0"/>
        <v>-21.158922261261949</v>
      </c>
      <c r="G424" s="6" t="s">
        <v>27</v>
      </c>
      <c r="H424" s="6" t="s">
        <v>27</v>
      </c>
      <c r="I424" s="6" t="s">
        <v>27</v>
      </c>
      <c r="J424" s="6" t="s">
        <v>27</v>
      </c>
      <c r="K424" s="6" t="s">
        <v>27</v>
      </c>
      <c r="L424" s="6" t="s">
        <v>27</v>
      </c>
      <c r="M424" s="6" t="s">
        <v>27</v>
      </c>
      <c r="N424" s="6" t="s">
        <v>27</v>
      </c>
      <c r="O424" s="6" t="s">
        <v>27</v>
      </c>
      <c r="P424" s="6" t="s">
        <v>27</v>
      </c>
      <c r="Q424" s="35">
        <f t="shared" si="1"/>
        <v>-34.627000477264232</v>
      </c>
      <c r="R424" s="35">
        <f t="shared" si="1"/>
        <v>-15.566874142552123</v>
      </c>
      <c r="S424" s="35">
        <f t="shared" si="1"/>
        <v>-27.73960339176287</v>
      </c>
      <c r="T424" s="85" t="s">
        <v>27</v>
      </c>
      <c r="U424" s="85" t="s">
        <v>27</v>
      </c>
      <c r="V424" s="86">
        <f t="shared" si="3"/>
        <v>-45.593786485911117</v>
      </c>
      <c r="W424" s="86">
        <f t="shared" si="3"/>
        <v>-7.8454115936441582</v>
      </c>
      <c r="X424" s="86">
        <f t="shared" si="3"/>
        <v>-45.952470896298557</v>
      </c>
      <c r="Y424" s="86">
        <f t="shared" si="3"/>
        <v>-60.415827164148439</v>
      </c>
      <c r="Z424" s="35">
        <f t="shared" si="3"/>
        <v>-64.931621598939017</v>
      </c>
      <c r="AA424" s="36">
        <f t="shared" si="3"/>
        <v>123.5412806523554</v>
      </c>
    </row>
    <row r="425" spans="1:27" x14ac:dyDescent="0.15">
      <c r="A425" s="1"/>
      <c r="B425" s="7"/>
      <c r="C425" s="5">
        <v>5</v>
      </c>
      <c r="D425" s="8"/>
      <c r="E425" s="34">
        <f t="shared" si="0"/>
        <v>15.993409447348439</v>
      </c>
      <c r="F425" s="35">
        <f t="shared" si="0"/>
        <v>10.924889879822963</v>
      </c>
      <c r="G425" s="6" t="s">
        <v>27</v>
      </c>
      <c r="H425" s="6" t="s">
        <v>27</v>
      </c>
      <c r="I425" s="6" t="s">
        <v>27</v>
      </c>
      <c r="J425" s="6" t="s">
        <v>27</v>
      </c>
      <c r="K425" s="6" t="s">
        <v>27</v>
      </c>
      <c r="L425" s="6" t="s">
        <v>27</v>
      </c>
      <c r="M425" s="6" t="s">
        <v>27</v>
      </c>
      <c r="N425" s="6" t="s">
        <v>27</v>
      </c>
      <c r="O425" s="6" t="s">
        <v>27</v>
      </c>
      <c r="P425" s="6" t="s">
        <v>27</v>
      </c>
      <c r="Q425" s="35">
        <f t="shared" si="1"/>
        <v>51.865106850895849</v>
      </c>
      <c r="R425" s="35">
        <f t="shared" si="1"/>
        <v>9.4106830661375938</v>
      </c>
      <c r="S425" s="35">
        <f t="shared" si="1"/>
        <v>29.87650026544344</v>
      </c>
      <c r="T425" s="85" t="s">
        <v>27</v>
      </c>
      <c r="U425" s="85" t="s">
        <v>27</v>
      </c>
      <c r="V425" s="86">
        <f t="shared" si="3"/>
        <v>90.930569642006716</v>
      </c>
      <c r="W425" s="86">
        <f t="shared" si="3"/>
        <v>55.210541898739947</v>
      </c>
      <c r="X425" s="86">
        <f t="shared" si="3"/>
        <v>31.621146414360091</v>
      </c>
      <c r="Y425" s="86">
        <f t="shared" si="3"/>
        <v>164.26709921633253</v>
      </c>
      <c r="Z425" s="35">
        <f t="shared" si="3"/>
        <v>159.26787597488095</v>
      </c>
      <c r="AA425" s="36">
        <f t="shared" si="3"/>
        <v>-23.0869033104957</v>
      </c>
    </row>
    <row r="426" spans="1:27" x14ac:dyDescent="0.15">
      <c r="A426" s="1"/>
      <c r="B426" s="7"/>
      <c r="C426" s="5">
        <v>6</v>
      </c>
      <c r="D426" s="8"/>
      <c r="E426" s="34">
        <f t="shared" si="0"/>
        <v>2.0096240473996829</v>
      </c>
      <c r="F426" s="35">
        <f t="shared" si="0"/>
        <v>1.0079026556143234</v>
      </c>
      <c r="G426" s="6" t="s">
        <v>27</v>
      </c>
      <c r="H426" s="6" t="s">
        <v>27</v>
      </c>
      <c r="I426" s="6" t="s">
        <v>27</v>
      </c>
      <c r="J426" s="6" t="s">
        <v>27</v>
      </c>
      <c r="K426" s="6" t="s">
        <v>27</v>
      </c>
      <c r="L426" s="6" t="s">
        <v>27</v>
      </c>
      <c r="M426" s="6" t="s">
        <v>27</v>
      </c>
      <c r="N426" s="6" t="s">
        <v>27</v>
      </c>
      <c r="O426" s="6" t="s">
        <v>27</v>
      </c>
      <c r="P426" s="6" t="s">
        <v>27</v>
      </c>
      <c r="Q426" s="35">
        <f t="shared" si="1"/>
        <v>-13.804512915200274</v>
      </c>
      <c r="R426" s="35">
        <f t="shared" si="1"/>
        <v>-4.5182776340917723</v>
      </c>
      <c r="S426" s="35">
        <f t="shared" si="1"/>
        <v>3.6712203419242861</v>
      </c>
      <c r="T426" s="85" t="s">
        <v>27</v>
      </c>
      <c r="U426" s="85" t="s">
        <v>27</v>
      </c>
      <c r="V426" s="86">
        <f t="shared" si="3"/>
        <v>-18.032458078038616</v>
      </c>
      <c r="W426" s="86">
        <f t="shared" si="3"/>
        <v>-28.075192655949131</v>
      </c>
      <c r="X426" s="86">
        <f t="shared" si="3"/>
        <v>6.890873464835412E-2</v>
      </c>
      <c r="Y426" s="86">
        <f t="shared" si="3"/>
        <v>-41.421524725353024</v>
      </c>
      <c r="Z426" s="35">
        <f t="shared" si="3"/>
        <v>4.6590587717481036</v>
      </c>
      <c r="AA426" s="36">
        <f t="shared" si="3"/>
        <v>28.368242478148954</v>
      </c>
    </row>
    <row r="427" spans="1:27" x14ac:dyDescent="0.15">
      <c r="A427" s="1"/>
      <c r="B427" s="7"/>
      <c r="C427" s="5">
        <v>7</v>
      </c>
      <c r="D427" s="8"/>
      <c r="E427" s="34">
        <f t="shared" si="0"/>
        <v>-0.143036739548974</v>
      </c>
      <c r="F427" s="35">
        <f t="shared" si="0"/>
        <v>1.8693555688509278E-2</v>
      </c>
      <c r="G427" s="6" t="s">
        <v>27</v>
      </c>
      <c r="H427" s="6" t="s">
        <v>27</v>
      </c>
      <c r="I427" s="6" t="s">
        <v>27</v>
      </c>
      <c r="J427" s="6" t="s">
        <v>27</v>
      </c>
      <c r="K427" s="6" t="s">
        <v>27</v>
      </c>
      <c r="L427" s="6" t="s">
        <v>27</v>
      </c>
      <c r="M427" s="6" t="s">
        <v>27</v>
      </c>
      <c r="N427" s="6" t="s">
        <v>27</v>
      </c>
      <c r="O427" s="6" t="s">
        <v>27</v>
      </c>
      <c r="P427" s="6" t="s">
        <v>27</v>
      </c>
      <c r="Q427" s="35">
        <f t="shared" si="1"/>
        <v>4.3144668484640603</v>
      </c>
      <c r="R427" s="35">
        <f t="shared" si="1"/>
        <v>3.4859608375365836</v>
      </c>
      <c r="S427" s="35">
        <f t="shared" si="1"/>
        <v>-5.0366159363716463</v>
      </c>
      <c r="T427" s="85" t="s">
        <v>27</v>
      </c>
      <c r="U427" s="85" t="s">
        <v>27</v>
      </c>
      <c r="V427" s="86">
        <f t="shared" si="3"/>
        <v>5.196980611252533</v>
      </c>
      <c r="W427" s="86">
        <f t="shared" si="3"/>
        <v>-12.552601698625976</v>
      </c>
      <c r="X427" s="86">
        <f t="shared" si="3"/>
        <v>0.40626928550546726</v>
      </c>
      <c r="Y427" s="86">
        <f t="shared" si="3"/>
        <v>55.562928321966012</v>
      </c>
      <c r="Z427" s="35">
        <f t="shared" si="3"/>
        <v>19.614754939523404</v>
      </c>
      <c r="AA427" s="36">
        <f t="shared" si="3"/>
        <v>-84.941779420865288</v>
      </c>
    </row>
    <row r="428" spans="1:27" x14ac:dyDescent="0.15">
      <c r="A428" s="1"/>
      <c r="B428" s="7"/>
      <c r="C428" s="5">
        <v>8</v>
      </c>
      <c r="D428" s="8"/>
      <c r="E428" s="34">
        <f t="shared" si="0"/>
        <v>7.9430215038467811</v>
      </c>
      <c r="F428" s="35">
        <f t="shared" si="0"/>
        <v>4.7154443729668927</v>
      </c>
      <c r="G428" s="6" t="s">
        <v>27</v>
      </c>
      <c r="H428" s="6" t="s">
        <v>27</v>
      </c>
      <c r="I428" s="6" t="s">
        <v>27</v>
      </c>
      <c r="J428" s="6" t="s">
        <v>27</v>
      </c>
      <c r="K428" s="6" t="s">
        <v>27</v>
      </c>
      <c r="L428" s="6" t="s">
        <v>27</v>
      </c>
      <c r="M428" s="6" t="s">
        <v>27</v>
      </c>
      <c r="N428" s="6" t="s">
        <v>27</v>
      </c>
      <c r="O428" s="6" t="s">
        <v>27</v>
      </c>
      <c r="P428" s="6" t="s">
        <v>27</v>
      </c>
      <c r="Q428" s="35">
        <f t="shared" si="1"/>
        <v>14.388681814827976</v>
      </c>
      <c r="R428" s="35">
        <f t="shared" si="1"/>
        <v>-0.69677068421760691</v>
      </c>
      <c r="S428" s="35">
        <f t="shared" si="1"/>
        <v>-5.6815095911994851</v>
      </c>
      <c r="T428" s="85" t="s">
        <v>27</v>
      </c>
      <c r="U428" s="85" t="s">
        <v>27</v>
      </c>
      <c r="V428" s="86">
        <f t="shared" si="3"/>
        <v>24.951808906962292</v>
      </c>
      <c r="W428" s="86">
        <f t="shared" si="3"/>
        <v>41.492304656500664</v>
      </c>
      <c r="X428" s="86">
        <f t="shared" si="3"/>
        <v>8.3375761423460926</v>
      </c>
      <c r="Y428" s="86">
        <f t="shared" si="3"/>
        <v>113.50333506344921</v>
      </c>
      <c r="Z428" s="35">
        <f t="shared" si="3"/>
        <v>-19.191560862000745</v>
      </c>
      <c r="AA428" s="36">
        <f t="shared" si="3"/>
        <v>403.14305662294004</v>
      </c>
    </row>
    <row r="429" spans="1:27" x14ac:dyDescent="0.15">
      <c r="A429" s="1"/>
      <c r="B429" s="7"/>
      <c r="C429" s="5">
        <v>9</v>
      </c>
      <c r="D429" s="8"/>
      <c r="E429" s="34">
        <f t="shared" si="0"/>
        <v>-6.2982505908203867</v>
      </c>
      <c r="F429" s="35">
        <f t="shared" si="0"/>
        <v>-5.7151047822131211</v>
      </c>
      <c r="G429" s="6" t="s">
        <v>27</v>
      </c>
      <c r="H429" s="6" t="s">
        <v>27</v>
      </c>
      <c r="I429" s="6" t="s">
        <v>27</v>
      </c>
      <c r="J429" s="6" t="s">
        <v>27</v>
      </c>
      <c r="K429" s="6" t="s">
        <v>27</v>
      </c>
      <c r="L429" s="6" t="s">
        <v>27</v>
      </c>
      <c r="M429" s="6" t="s">
        <v>27</v>
      </c>
      <c r="N429" s="6" t="s">
        <v>27</v>
      </c>
      <c r="O429" s="6" t="s">
        <v>27</v>
      </c>
      <c r="P429" s="6" t="s">
        <v>27</v>
      </c>
      <c r="Q429" s="35">
        <f t="shared" si="1"/>
        <v>-1.2086503491341993</v>
      </c>
      <c r="R429" s="35">
        <f t="shared" si="1"/>
        <v>7.7899052391379398</v>
      </c>
      <c r="S429" s="35">
        <f t="shared" si="1"/>
        <v>8.8149111695805082</v>
      </c>
      <c r="T429" s="85" t="s">
        <v>27</v>
      </c>
      <c r="U429" s="85" t="s">
        <v>27</v>
      </c>
      <c r="V429" s="86">
        <f t="shared" si="3"/>
        <v>-15.993870947026135</v>
      </c>
      <c r="W429" s="86">
        <f t="shared" si="3"/>
        <v>-9.4443839239335752</v>
      </c>
      <c r="X429" s="86">
        <f t="shared" si="3"/>
        <v>-3.251905426399071</v>
      </c>
      <c r="Y429" s="86">
        <f t="shared" si="3"/>
        <v>-51.210837849408399</v>
      </c>
      <c r="Z429" s="35">
        <f t="shared" si="3"/>
        <v>-24.230544977126158</v>
      </c>
      <c r="AA429" s="36">
        <f t="shared" si="3"/>
        <v>23.439640716758969</v>
      </c>
    </row>
    <row r="430" spans="1:27" x14ac:dyDescent="0.15">
      <c r="A430" s="1"/>
      <c r="B430" s="7"/>
      <c r="C430" s="5">
        <v>10</v>
      </c>
      <c r="D430" s="8"/>
      <c r="E430" s="34">
        <f t="shared" si="0"/>
        <v>-2.3119298332005989</v>
      </c>
      <c r="F430" s="35">
        <f t="shared" si="0"/>
        <v>-6.1133878570179938</v>
      </c>
      <c r="G430" s="6" t="s">
        <v>27</v>
      </c>
      <c r="H430" s="6" t="s">
        <v>27</v>
      </c>
      <c r="I430" s="6" t="s">
        <v>27</v>
      </c>
      <c r="J430" s="6" t="s">
        <v>27</v>
      </c>
      <c r="K430" s="6" t="s">
        <v>27</v>
      </c>
      <c r="L430" s="6" t="s">
        <v>27</v>
      </c>
      <c r="M430" s="6" t="s">
        <v>27</v>
      </c>
      <c r="N430" s="6" t="s">
        <v>27</v>
      </c>
      <c r="O430" s="6" t="s">
        <v>27</v>
      </c>
      <c r="P430" s="6" t="s">
        <v>27</v>
      </c>
      <c r="Q430" s="35">
        <f t="shared" si="1"/>
        <v>-10.680888639165453</v>
      </c>
      <c r="R430" s="35">
        <f t="shared" si="1"/>
        <v>-21.000652076878822</v>
      </c>
      <c r="S430" s="35">
        <f t="shared" si="1"/>
        <v>-26.190239413180716</v>
      </c>
      <c r="T430" s="85" t="s">
        <v>27</v>
      </c>
      <c r="U430" s="85" t="s">
        <v>27</v>
      </c>
      <c r="V430" s="86">
        <f t="shared" si="3"/>
        <v>9.9741312929253922</v>
      </c>
      <c r="W430" s="86">
        <f t="shared" si="3"/>
        <v>11.209708697342414</v>
      </c>
      <c r="X430" s="86">
        <f t="shared" si="3"/>
        <v>-4.3903618559247075</v>
      </c>
      <c r="Y430" s="86">
        <f t="shared" si="3"/>
        <v>43.671342157892013</v>
      </c>
      <c r="Z430" s="35">
        <f t="shared" si="3"/>
        <v>35.116938300843636</v>
      </c>
      <c r="AA430" s="36">
        <f t="shared" si="3"/>
        <v>22.007053522964483</v>
      </c>
    </row>
    <row r="431" spans="1:27" x14ac:dyDescent="0.15">
      <c r="A431" s="1"/>
      <c r="B431" s="7"/>
      <c r="C431" s="5">
        <v>11</v>
      </c>
      <c r="D431" s="8"/>
      <c r="E431" s="34">
        <f t="shared" si="0"/>
        <v>0.81551547378240219</v>
      </c>
      <c r="F431" s="35">
        <f t="shared" si="0"/>
        <v>9.5291312158626074</v>
      </c>
      <c r="G431" s="6" t="s">
        <v>27</v>
      </c>
      <c r="H431" s="6" t="s">
        <v>27</v>
      </c>
      <c r="I431" s="6" t="s">
        <v>27</v>
      </c>
      <c r="J431" s="6" t="s">
        <v>27</v>
      </c>
      <c r="K431" s="6" t="s">
        <v>27</v>
      </c>
      <c r="L431" s="6" t="s">
        <v>27</v>
      </c>
      <c r="M431" s="6" t="s">
        <v>27</v>
      </c>
      <c r="N431" s="6" t="s">
        <v>27</v>
      </c>
      <c r="O431" s="6" t="s">
        <v>27</v>
      </c>
      <c r="P431" s="6" t="s">
        <v>27</v>
      </c>
      <c r="Q431" s="35">
        <f t="shared" si="1"/>
        <v>-15.972793453055434</v>
      </c>
      <c r="R431" s="35">
        <f t="shared" si="1"/>
        <v>-3.7203883509698832</v>
      </c>
      <c r="S431" s="35">
        <f t="shared" si="1"/>
        <v>-9.5690348525731004</v>
      </c>
      <c r="T431" s="85" t="s">
        <v>27</v>
      </c>
      <c r="U431" s="85" t="s">
        <v>27</v>
      </c>
      <c r="V431" s="86">
        <f t="shared" si="3"/>
        <v>-22.265015768729736</v>
      </c>
      <c r="W431" s="86">
        <f t="shared" si="3"/>
        <v>-20.346653224293988</v>
      </c>
      <c r="X431" s="86">
        <f t="shared" si="3"/>
        <v>-36.928428261832579</v>
      </c>
      <c r="Y431" s="86">
        <f t="shared" si="3"/>
        <v>-37.877981396068286</v>
      </c>
      <c r="Z431" s="35">
        <f t="shared" si="3"/>
        <v>7.0683507949191871</v>
      </c>
      <c r="AA431" s="36">
        <f t="shared" si="3"/>
        <v>9.3069491409561778</v>
      </c>
    </row>
    <row r="432" spans="1:27" x14ac:dyDescent="0.15">
      <c r="A432" s="1"/>
      <c r="B432" s="7"/>
      <c r="C432" s="5">
        <v>12</v>
      </c>
      <c r="D432" s="8"/>
      <c r="E432" s="34">
        <f t="shared" si="0"/>
        <v>9.6493508760631563</v>
      </c>
      <c r="F432" s="35">
        <f t="shared" si="0"/>
        <v>12.636487700092069</v>
      </c>
      <c r="G432" s="6" t="s">
        <v>27</v>
      </c>
      <c r="H432" s="6" t="s">
        <v>27</v>
      </c>
      <c r="I432" s="6" t="s">
        <v>27</v>
      </c>
      <c r="J432" s="6" t="s">
        <v>27</v>
      </c>
      <c r="K432" s="6" t="s">
        <v>27</v>
      </c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35">
        <f t="shared" si="1"/>
        <v>53.427285630567646</v>
      </c>
      <c r="R432" s="35">
        <f t="shared" si="1"/>
        <v>97.284027105252264</v>
      </c>
      <c r="S432" s="35">
        <f t="shared" si="1"/>
        <v>82.368912664924537</v>
      </c>
      <c r="T432" s="85" t="s">
        <v>27</v>
      </c>
      <c r="U432" s="85" t="s">
        <v>27</v>
      </c>
      <c r="V432" s="86">
        <f t="shared" si="3"/>
        <v>16.499987688024564</v>
      </c>
      <c r="W432" s="86">
        <f t="shared" si="3"/>
        <v>9.2482663986942715</v>
      </c>
      <c r="X432" s="86">
        <f t="shared" si="3"/>
        <v>73.098765948313542</v>
      </c>
      <c r="Y432" s="86">
        <f t="shared" si="3"/>
        <v>15.784670210879725</v>
      </c>
      <c r="Z432" s="35">
        <f t="shared" si="3"/>
        <v>-15.193726736964674</v>
      </c>
      <c r="AA432" s="36">
        <f t="shared" si="3"/>
        <v>-38.480412949977513</v>
      </c>
    </row>
    <row r="433" spans="1:27" x14ac:dyDescent="0.15">
      <c r="A433" s="1"/>
      <c r="B433" s="7" t="s">
        <v>37</v>
      </c>
      <c r="C433" s="5">
        <v>1</v>
      </c>
      <c r="D433" s="8" t="s">
        <v>26</v>
      </c>
      <c r="E433" s="34">
        <f t="shared" ref="E433:F452" si="4">(E27/E26-1)*100</f>
        <v>-0.62193852886841539</v>
      </c>
      <c r="F433" s="35">
        <f t="shared" si="4"/>
        <v>1.3674970066959169</v>
      </c>
      <c r="G433" s="6" t="s">
        <v>27</v>
      </c>
      <c r="H433" s="6" t="s">
        <v>27</v>
      </c>
      <c r="I433" s="6" t="s">
        <v>27</v>
      </c>
      <c r="J433" s="6" t="s">
        <v>27</v>
      </c>
      <c r="K433" s="6" t="s">
        <v>27</v>
      </c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35">
        <f t="shared" ref="Q433:S452" si="5">(Q27/Q26-1)*100</f>
        <v>-23.565898205594017</v>
      </c>
      <c r="R433" s="35">
        <f t="shared" si="5"/>
        <v>-48.399994201390605</v>
      </c>
      <c r="S433" s="35">
        <f t="shared" si="5"/>
        <v>-20.790730110550236</v>
      </c>
      <c r="T433" s="85" t="s">
        <v>27</v>
      </c>
      <c r="U433" s="85" t="s">
        <v>27</v>
      </c>
      <c r="V433" s="86">
        <f t="shared" ref="V433:AA442" si="6">(V27/V26-1)*100</f>
        <v>0.52847446337060955</v>
      </c>
      <c r="W433" s="86">
        <f t="shared" si="6"/>
        <v>29.113810497636017</v>
      </c>
      <c r="X433" s="86">
        <f t="shared" si="6"/>
        <v>-4.7327497176006927</v>
      </c>
      <c r="Y433" s="86">
        <f t="shared" si="6"/>
        <v>-36.436938270111199</v>
      </c>
      <c r="Z433" s="35">
        <f t="shared" si="6"/>
        <v>4.0730463241274162</v>
      </c>
      <c r="AA433" s="36">
        <f t="shared" si="6"/>
        <v>32.671579737427713</v>
      </c>
    </row>
    <row r="434" spans="1:27" x14ac:dyDescent="0.15">
      <c r="A434" s="1"/>
      <c r="B434" s="7"/>
      <c r="C434" s="5">
        <v>2</v>
      </c>
      <c r="D434" s="8"/>
      <c r="E434" s="34">
        <f t="shared" si="4"/>
        <v>-4.2260821446056589</v>
      </c>
      <c r="F434" s="35">
        <f t="shared" si="4"/>
        <v>1.7327786450053617</v>
      </c>
      <c r="G434" s="6" t="s">
        <v>27</v>
      </c>
      <c r="H434" s="6" t="s">
        <v>27</v>
      </c>
      <c r="I434" s="6" t="s">
        <v>27</v>
      </c>
      <c r="J434" s="6" t="s">
        <v>27</v>
      </c>
      <c r="K434" s="6" t="s">
        <v>27</v>
      </c>
      <c r="L434" s="6" t="s">
        <v>27</v>
      </c>
      <c r="M434" s="6" t="s">
        <v>27</v>
      </c>
      <c r="N434" s="6" t="s">
        <v>27</v>
      </c>
      <c r="O434" s="6" t="s">
        <v>27</v>
      </c>
      <c r="P434" s="6" t="s">
        <v>27</v>
      </c>
      <c r="Q434" s="35">
        <f t="shared" si="5"/>
        <v>-12.371654419361377</v>
      </c>
      <c r="R434" s="35">
        <f t="shared" si="5"/>
        <v>15.37314307267148</v>
      </c>
      <c r="S434" s="35">
        <f t="shared" si="5"/>
        <v>-4.0216613215608987</v>
      </c>
      <c r="T434" s="85" t="s">
        <v>27</v>
      </c>
      <c r="U434" s="85" t="s">
        <v>27</v>
      </c>
      <c r="V434" s="86">
        <f t="shared" si="6"/>
        <v>-26.67884663459844</v>
      </c>
      <c r="W434" s="86">
        <f t="shared" si="6"/>
        <v>-57.013180092059777</v>
      </c>
      <c r="X434" s="86">
        <f t="shared" si="6"/>
        <v>-10.703504678466114</v>
      </c>
      <c r="Y434" s="86">
        <f t="shared" si="6"/>
        <v>8.4720420906750924</v>
      </c>
      <c r="Z434" s="35">
        <f t="shared" si="6"/>
        <v>-5.5214374008482725</v>
      </c>
      <c r="AA434" s="36">
        <f t="shared" si="6"/>
        <v>-24.608328467674756</v>
      </c>
    </row>
    <row r="435" spans="1:27" x14ac:dyDescent="0.15">
      <c r="A435" s="1"/>
      <c r="B435" s="7"/>
      <c r="C435" s="5">
        <v>3</v>
      </c>
      <c r="D435" s="8"/>
      <c r="E435" s="34">
        <f t="shared" si="4"/>
        <v>0.38341936599841642</v>
      </c>
      <c r="F435" s="35">
        <f t="shared" si="4"/>
        <v>-2.2602157111064836</v>
      </c>
      <c r="G435" s="6" t="s">
        <v>27</v>
      </c>
      <c r="H435" s="6" t="s">
        <v>27</v>
      </c>
      <c r="I435" s="6" t="s">
        <v>27</v>
      </c>
      <c r="J435" s="6" t="s">
        <v>27</v>
      </c>
      <c r="K435" s="6" t="s">
        <v>27</v>
      </c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35">
        <f t="shared" si="5"/>
        <v>7.8219732088197214</v>
      </c>
      <c r="R435" s="35">
        <f t="shared" si="5"/>
        <v>0.74048379757216676</v>
      </c>
      <c r="S435" s="35">
        <f t="shared" si="5"/>
        <v>-22.714331530983944</v>
      </c>
      <c r="T435" s="85" t="s">
        <v>27</v>
      </c>
      <c r="U435" s="85" t="s">
        <v>27</v>
      </c>
      <c r="V435" s="86">
        <f t="shared" si="6"/>
        <v>9.1494095586843969</v>
      </c>
      <c r="W435" s="86">
        <f t="shared" si="6"/>
        <v>67.641385120077842</v>
      </c>
      <c r="X435" s="86">
        <f t="shared" si="6"/>
        <v>-2.740465276072046</v>
      </c>
      <c r="Y435" s="86">
        <f t="shared" si="6"/>
        <v>-9.3632595206211473</v>
      </c>
      <c r="Z435" s="35">
        <f t="shared" si="6"/>
        <v>-11.838003786689699</v>
      </c>
      <c r="AA435" s="36">
        <f t="shared" si="6"/>
        <v>5.9983984905202181</v>
      </c>
    </row>
    <row r="436" spans="1:27" x14ac:dyDescent="0.15">
      <c r="A436" s="1"/>
      <c r="B436" s="7"/>
      <c r="C436" s="5">
        <v>4</v>
      </c>
      <c r="D436" s="8"/>
      <c r="E436" s="34">
        <f t="shared" si="4"/>
        <v>-4.828578955611917</v>
      </c>
      <c r="F436" s="35">
        <f t="shared" si="4"/>
        <v>-2.8460224890494157</v>
      </c>
      <c r="G436" s="6" t="s">
        <v>27</v>
      </c>
      <c r="H436" s="6" t="s">
        <v>27</v>
      </c>
      <c r="I436" s="6" t="s">
        <v>27</v>
      </c>
      <c r="J436" s="6" t="s">
        <v>27</v>
      </c>
      <c r="K436" s="6" t="s">
        <v>27</v>
      </c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35">
        <f t="shared" si="5"/>
        <v>-7.2288412738182544</v>
      </c>
      <c r="R436" s="35">
        <f t="shared" si="5"/>
        <v>-7.4934274916373722</v>
      </c>
      <c r="S436" s="35">
        <f t="shared" si="5"/>
        <v>7.0713859983149385</v>
      </c>
      <c r="T436" s="85" t="s">
        <v>27</v>
      </c>
      <c r="U436" s="85" t="s">
        <v>27</v>
      </c>
      <c r="V436" s="86">
        <f t="shared" si="6"/>
        <v>7.2131995414952188</v>
      </c>
      <c r="W436" s="86">
        <f t="shared" si="6"/>
        <v>16.547539086678874</v>
      </c>
      <c r="X436" s="86">
        <f t="shared" si="6"/>
        <v>2.1404300139859167</v>
      </c>
      <c r="Y436" s="86">
        <f t="shared" si="6"/>
        <v>-2.0645001545905872</v>
      </c>
      <c r="Z436" s="35">
        <f t="shared" si="6"/>
        <v>-16.979367815624869</v>
      </c>
      <c r="AA436" s="36">
        <f t="shared" si="6"/>
        <v>-51.022465522643557</v>
      </c>
    </row>
    <row r="437" spans="1:27" x14ac:dyDescent="0.15">
      <c r="A437" s="1"/>
      <c r="B437" s="7"/>
      <c r="C437" s="5">
        <v>5</v>
      </c>
      <c r="D437" s="8"/>
      <c r="E437" s="34">
        <f t="shared" si="4"/>
        <v>8.5644095269617573</v>
      </c>
      <c r="F437" s="35">
        <f t="shared" si="4"/>
        <v>6.0321530246105093</v>
      </c>
      <c r="G437" s="6" t="s">
        <v>27</v>
      </c>
      <c r="H437" s="6" t="s">
        <v>27</v>
      </c>
      <c r="I437" s="6" t="s">
        <v>27</v>
      </c>
      <c r="J437" s="6" t="s">
        <v>27</v>
      </c>
      <c r="K437" s="6" t="s">
        <v>27</v>
      </c>
      <c r="L437" s="6" t="s">
        <v>27</v>
      </c>
      <c r="M437" s="6" t="s">
        <v>27</v>
      </c>
      <c r="N437" s="6" t="s">
        <v>27</v>
      </c>
      <c r="O437" s="6" t="s">
        <v>27</v>
      </c>
      <c r="P437" s="6" t="s">
        <v>27</v>
      </c>
      <c r="Q437" s="35">
        <f t="shared" si="5"/>
        <v>13.86542429151425</v>
      </c>
      <c r="R437" s="35">
        <f t="shared" si="5"/>
        <v>11.806911124211128</v>
      </c>
      <c r="S437" s="35">
        <f t="shared" si="5"/>
        <v>42.582509207830533</v>
      </c>
      <c r="T437" s="85" t="s">
        <v>27</v>
      </c>
      <c r="U437" s="85" t="s">
        <v>27</v>
      </c>
      <c r="V437" s="86">
        <f t="shared" si="6"/>
        <v>9.4044535769322035</v>
      </c>
      <c r="W437" s="86">
        <f t="shared" si="6"/>
        <v>-26.907033939839465</v>
      </c>
      <c r="X437" s="86">
        <f t="shared" si="6"/>
        <v>9.8309160561053321</v>
      </c>
      <c r="Y437" s="86">
        <f t="shared" si="6"/>
        <v>40.148635974952043</v>
      </c>
      <c r="Z437" s="35">
        <f t="shared" si="6"/>
        <v>24.950058788249407</v>
      </c>
      <c r="AA437" s="36">
        <f t="shared" si="6"/>
        <v>113.98846479528642</v>
      </c>
    </row>
    <row r="438" spans="1:27" x14ac:dyDescent="0.15">
      <c r="A438" s="1"/>
      <c r="B438" s="7"/>
      <c r="C438" s="5">
        <v>6</v>
      </c>
      <c r="D438" s="8"/>
      <c r="E438" s="34">
        <f t="shared" si="4"/>
        <v>5.3289867549311642</v>
      </c>
      <c r="F438" s="35">
        <f t="shared" si="4"/>
        <v>-1.7767871794477808</v>
      </c>
      <c r="G438" s="6" t="s">
        <v>27</v>
      </c>
      <c r="H438" s="6" t="s">
        <v>27</v>
      </c>
      <c r="I438" s="6" t="s">
        <v>27</v>
      </c>
      <c r="J438" s="6" t="s">
        <v>27</v>
      </c>
      <c r="K438" s="6" t="s">
        <v>27</v>
      </c>
      <c r="L438" s="6" t="s">
        <v>27</v>
      </c>
      <c r="M438" s="6" t="s">
        <v>27</v>
      </c>
      <c r="N438" s="6" t="s">
        <v>27</v>
      </c>
      <c r="O438" s="6" t="s">
        <v>27</v>
      </c>
      <c r="P438" s="6" t="s">
        <v>27</v>
      </c>
      <c r="Q438" s="35">
        <f t="shared" si="5"/>
        <v>15.303102703474259</v>
      </c>
      <c r="R438" s="35">
        <f t="shared" si="5"/>
        <v>19.612833754356984</v>
      </c>
      <c r="S438" s="35">
        <f t="shared" si="5"/>
        <v>-17.605405479058568</v>
      </c>
      <c r="T438" s="85" t="s">
        <v>27</v>
      </c>
      <c r="U438" s="85" t="s">
        <v>27</v>
      </c>
      <c r="V438" s="86">
        <f t="shared" si="6"/>
        <v>13.045833684344599</v>
      </c>
      <c r="W438" s="86">
        <f t="shared" si="6"/>
        <v>73.169448379860285</v>
      </c>
      <c r="X438" s="86">
        <f t="shared" si="6"/>
        <v>-7.0432456917538078</v>
      </c>
      <c r="Y438" s="86">
        <f t="shared" si="6"/>
        <v>43.596081809307144</v>
      </c>
      <c r="Z438" s="35">
        <f t="shared" si="6"/>
        <v>-3.9659183365469586</v>
      </c>
      <c r="AA438" s="36">
        <f t="shared" si="6"/>
        <v>-13.426475219639011</v>
      </c>
    </row>
    <row r="439" spans="1:27" x14ac:dyDescent="0.15">
      <c r="A439" s="1"/>
      <c r="B439" s="7"/>
      <c r="C439" s="5">
        <v>7</v>
      </c>
      <c r="D439" s="8"/>
      <c r="E439" s="34">
        <f t="shared" si="4"/>
        <v>2.389271196427778</v>
      </c>
      <c r="F439" s="35">
        <f t="shared" si="4"/>
        <v>-0.52121730193078752</v>
      </c>
      <c r="G439" s="6" t="s">
        <v>27</v>
      </c>
      <c r="H439" s="6" t="s">
        <v>27</v>
      </c>
      <c r="I439" s="6" t="s">
        <v>27</v>
      </c>
      <c r="J439" s="6" t="s">
        <v>27</v>
      </c>
      <c r="K439" s="6" t="s">
        <v>27</v>
      </c>
      <c r="L439" s="6" t="s">
        <v>27</v>
      </c>
      <c r="M439" s="6" t="s">
        <v>27</v>
      </c>
      <c r="N439" s="6" t="s">
        <v>27</v>
      </c>
      <c r="O439" s="6" t="s">
        <v>27</v>
      </c>
      <c r="P439" s="6" t="s">
        <v>27</v>
      </c>
      <c r="Q439" s="35">
        <f t="shared" si="5"/>
        <v>-4.8003224873763735</v>
      </c>
      <c r="R439" s="35">
        <f t="shared" si="5"/>
        <v>-17.296150710254267</v>
      </c>
      <c r="S439" s="35">
        <f t="shared" si="5"/>
        <v>12.380567871118963</v>
      </c>
      <c r="T439" s="85" t="s">
        <v>27</v>
      </c>
      <c r="U439" s="85" t="s">
        <v>27</v>
      </c>
      <c r="V439" s="86">
        <f t="shared" si="6"/>
        <v>5.0594294140928975</v>
      </c>
      <c r="W439" s="86">
        <f t="shared" si="6"/>
        <v>-3.3351879786618244</v>
      </c>
      <c r="X439" s="86">
        <f t="shared" si="6"/>
        <v>12.735418486481898</v>
      </c>
      <c r="Y439" s="86">
        <f t="shared" si="6"/>
        <v>-28.928353434902764</v>
      </c>
      <c r="Z439" s="35">
        <f t="shared" si="6"/>
        <v>16.008923360042449</v>
      </c>
      <c r="AA439" s="36">
        <f t="shared" si="6"/>
        <v>8.216998178535718</v>
      </c>
    </row>
    <row r="440" spans="1:27" x14ac:dyDescent="0.15">
      <c r="A440" s="1"/>
      <c r="B440" s="7"/>
      <c r="C440" s="5">
        <v>8</v>
      </c>
      <c r="D440" s="8"/>
      <c r="E440" s="34">
        <f t="shared" si="4"/>
        <v>-2.9292684486641574</v>
      </c>
      <c r="F440" s="35">
        <f t="shared" si="4"/>
        <v>2.1841019133342465</v>
      </c>
      <c r="G440" s="6" t="s">
        <v>27</v>
      </c>
      <c r="H440" s="6" t="s">
        <v>27</v>
      </c>
      <c r="I440" s="6" t="s">
        <v>27</v>
      </c>
      <c r="J440" s="6" t="s">
        <v>27</v>
      </c>
      <c r="K440" s="6" t="s">
        <v>27</v>
      </c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35">
        <f t="shared" si="5"/>
        <v>-3.9354519273481325</v>
      </c>
      <c r="R440" s="35">
        <f t="shared" si="5"/>
        <v>11.650530649604796</v>
      </c>
      <c r="S440" s="35">
        <f t="shared" si="5"/>
        <v>5.9445667260908497</v>
      </c>
      <c r="T440" s="85" t="s">
        <v>27</v>
      </c>
      <c r="U440" s="85" t="s">
        <v>27</v>
      </c>
      <c r="V440" s="86">
        <f t="shared" si="6"/>
        <v>-12.084397360719635</v>
      </c>
      <c r="W440" s="86">
        <f t="shared" si="6"/>
        <v>-36.78589183053905</v>
      </c>
      <c r="X440" s="86">
        <f t="shared" si="6"/>
        <v>-2.2471247569231578</v>
      </c>
      <c r="Y440" s="86">
        <f t="shared" si="6"/>
        <v>-4.2351223566767899</v>
      </c>
      <c r="Z440" s="35">
        <f t="shared" si="6"/>
        <v>15.000135818646543</v>
      </c>
      <c r="AA440" s="36">
        <f t="shared" si="6"/>
        <v>3.0823418244966705</v>
      </c>
    </row>
    <row r="441" spans="1:27" x14ac:dyDescent="0.15">
      <c r="A441" s="1"/>
      <c r="B441" s="7"/>
      <c r="C441" s="5">
        <v>9</v>
      </c>
      <c r="D441" s="8"/>
      <c r="E441" s="34">
        <f t="shared" si="4"/>
        <v>9.2709290347852793</v>
      </c>
      <c r="F441" s="35">
        <f t="shared" si="4"/>
        <v>4.0558669767950084</v>
      </c>
      <c r="G441" s="6" t="s">
        <v>27</v>
      </c>
      <c r="H441" s="6" t="s">
        <v>27</v>
      </c>
      <c r="I441" s="6" t="s">
        <v>27</v>
      </c>
      <c r="J441" s="6" t="s">
        <v>27</v>
      </c>
      <c r="K441" s="6" t="s">
        <v>27</v>
      </c>
      <c r="L441" s="6" t="s">
        <v>27</v>
      </c>
      <c r="M441" s="6" t="s">
        <v>27</v>
      </c>
      <c r="N441" s="6" t="s">
        <v>27</v>
      </c>
      <c r="O441" s="6" t="s">
        <v>27</v>
      </c>
      <c r="P441" s="6" t="s">
        <v>27</v>
      </c>
      <c r="Q441" s="35">
        <f t="shared" si="5"/>
        <v>24.564571568499382</v>
      </c>
      <c r="R441" s="35">
        <f t="shared" si="5"/>
        <v>8.4721086945622304</v>
      </c>
      <c r="S441" s="35">
        <f t="shared" si="5"/>
        <v>15.227462691687332</v>
      </c>
      <c r="T441" s="85" t="s">
        <v>27</v>
      </c>
      <c r="U441" s="85" t="s">
        <v>27</v>
      </c>
      <c r="V441" s="86">
        <f t="shared" si="6"/>
        <v>21.790826045204081</v>
      </c>
      <c r="W441" s="86">
        <f t="shared" si="6"/>
        <v>38.729070945671019</v>
      </c>
      <c r="X441" s="86">
        <f t="shared" si="6"/>
        <v>8.047743543241781</v>
      </c>
      <c r="Y441" s="86">
        <f t="shared" si="6"/>
        <v>49.56575061799078</v>
      </c>
      <c r="Z441" s="35">
        <f t="shared" si="6"/>
        <v>75.851152321870828</v>
      </c>
      <c r="AA441" s="36">
        <f t="shared" si="6"/>
        <v>83.197740405630199</v>
      </c>
    </row>
    <row r="442" spans="1:27" x14ac:dyDescent="0.15">
      <c r="A442" s="1"/>
      <c r="B442" s="7"/>
      <c r="C442" s="5">
        <v>10</v>
      </c>
      <c r="D442" s="8"/>
      <c r="E442" s="34">
        <f t="shared" si="4"/>
        <v>-0.96378480077365936</v>
      </c>
      <c r="F442" s="35">
        <f t="shared" si="4"/>
        <v>5.8670593494567047</v>
      </c>
      <c r="G442" s="6" t="s">
        <v>27</v>
      </c>
      <c r="H442" s="6" t="s">
        <v>27</v>
      </c>
      <c r="I442" s="6" t="s">
        <v>27</v>
      </c>
      <c r="J442" s="6" t="s">
        <v>27</v>
      </c>
      <c r="K442" s="6" t="s">
        <v>27</v>
      </c>
      <c r="L442" s="6" t="s">
        <v>27</v>
      </c>
      <c r="M442" s="6" t="s">
        <v>27</v>
      </c>
      <c r="N442" s="6" t="s">
        <v>27</v>
      </c>
      <c r="O442" s="6" t="s">
        <v>27</v>
      </c>
      <c r="P442" s="6" t="s">
        <v>27</v>
      </c>
      <c r="Q442" s="35">
        <f t="shared" si="5"/>
        <v>-18.633893653630029</v>
      </c>
      <c r="R442" s="35">
        <f t="shared" si="5"/>
        <v>-17.460703291526571</v>
      </c>
      <c r="S442" s="35">
        <f t="shared" si="5"/>
        <v>-21.662026292372726</v>
      </c>
      <c r="T442" s="85" t="s">
        <v>27</v>
      </c>
      <c r="U442" s="85" t="s">
        <v>27</v>
      </c>
      <c r="V442" s="86">
        <f t="shared" si="6"/>
        <v>-10.651241467664619</v>
      </c>
      <c r="W442" s="86">
        <f t="shared" si="6"/>
        <v>-14.673398144437954</v>
      </c>
      <c r="X442" s="86">
        <f t="shared" si="6"/>
        <v>2.844341659168137</v>
      </c>
      <c r="Y442" s="86">
        <f t="shared" si="6"/>
        <v>-32.406690416112497</v>
      </c>
      <c r="Z442" s="35">
        <f t="shared" si="6"/>
        <v>-26.763874723809266</v>
      </c>
      <c r="AA442" s="36">
        <f t="shared" si="6"/>
        <v>-19.512382554740725</v>
      </c>
    </row>
    <row r="443" spans="1:27" x14ac:dyDescent="0.15">
      <c r="A443" s="1"/>
      <c r="B443" s="7"/>
      <c r="C443" s="5">
        <v>11</v>
      </c>
      <c r="D443" s="8"/>
      <c r="E443" s="34">
        <f t="shared" si="4"/>
        <v>5.8389231167333078</v>
      </c>
      <c r="F443" s="35">
        <f t="shared" si="4"/>
        <v>6.5751079795370204</v>
      </c>
      <c r="G443" s="6" t="s">
        <v>27</v>
      </c>
      <c r="H443" s="6" t="s">
        <v>27</v>
      </c>
      <c r="I443" s="6" t="s">
        <v>27</v>
      </c>
      <c r="J443" s="6" t="s">
        <v>27</v>
      </c>
      <c r="K443" s="6" t="s">
        <v>27</v>
      </c>
      <c r="L443" s="6" t="s">
        <v>27</v>
      </c>
      <c r="M443" s="6" t="s">
        <v>27</v>
      </c>
      <c r="N443" s="6" t="s">
        <v>27</v>
      </c>
      <c r="O443" s="6" t="s">
        <v>27</v>
      </c>
      <c r="P443" s="6" t="s">
        <v>27</v>
      </c>
      <c r="Q443" s="35">
        <f t="shared" si="5"/>
        <v>6.8970744267494499</v>
      </c>
      <c r="R443" s="35">
        <f t="shared" si="5"/>
        <v>1.4723114177817465</v>
      </c>
      <c r="S443" s="35">
        <f t="shared" si="5"/>
        <v>8.1443027541584723</v>
      </c>
      <c r="T443" s="85" t="s">
        <v>27</v>
      </c>
      <c r="U443" s="85" t="s">
        <v>27</v>
      </c>
      <c r="V443" s="86">
        <f t="shared" ref="V443:AA452" si="7">(V37/V36-1)*100</f>
        <v>11.196555918803464</v>
      </c>
      <c r="W443" s="86">
        <f t="shared" si="7"/>
        <v>21.613841928798205</v>
      </c>
      <c r="X443" s="86">
        <f t="shared" si="7"/>
        <v>1.3948889980772039</v>
      </c>
      <c r="Y443" s="86">
        <f t="shared" si="7"/>
        <v>7.3262103626583031</v>
      </c>
      <c r="Z443" s="35">
        <f t="shared" si="7"/>
        <v>-13.843544329800839</v>
      </c>
      <c r="AA443" s="36">
        <f t="shared" si="7"/>
        <v>-45.503987414120139</v>
      </c>
    </row>
    <row r="444" spans="1:27" x14ac:dyDescent="0.15">
      <c r="A444" s="1"/>
      <c r="B444" s="7"/>
      <c r="C444" s="5">
        <v>12</v>
      </c>
      <c r="D444" s="8"/>
      <c r="E444" s="34">
        <f t="shared" si="4"/>
        <v>-9.3923759707673078</v>
      </c>
      <c r="F444" s="35">
        <f t="shared" si="4"/>
        <v>-6.6242202500543135</v>
      </c>
      <c r="G444" s="6" t="s">
        <v>27</v>
      </c>
      <c r="H444" s="6" t="s">
        <v>27</v>
      </c>
      <c r="I444" s="6" t="s">
        <v>27</v>
      </c>
      <c r="J444" s="6" t="s">
        <v>27</v>
      </c>
      <c r="K444" s="6" t="s">
        <v>27</v>
      </c>
      <c r="L444" s="6" t="s">
        <v>27</v>
      </c>
      <c r="M444" s="6" t="s">
        <v>27</v>
      </c>
      <c r="N444" s="6" t="s">
        <v>27</v>
      </c>
      <c r="O444" s="6" t="s">
        <v>27</v>
      </c>
      <c r="P444" s="6" t="s">
        <v>27</v>
      </c>
      <c r="Q444" s="35">
        <f t="shared" si="5"/>
        <v>3.3229535145467226</v>
      </c>
      <c r="R444" s="35">
        <f t="shared" si="5"/>
        <v>5.7239039713475215</v>
      </c>
      <c r="S444" s="35">
        <f t="shared" si="5"/>
        <v>-7.2791043511177378</v>
      </c>
      <c r="T444" s="85" t="s">
        <v>27</v>
      </c>
      <c r="U444" s="85" t="s">
        <v>27</v>
      </c>
      <c r="V444" s="86">
        <f t="shared" si="7"/>
        <v>-0.53035026510968031</v>
      </c>
      <c r="W444" s="86">
        <f t="shared" si="7"/>
        <v>4.683786631918796</v>
      </c>
      <c r="X444" s="86">
        <f t="shared" si="7"/>
        <v>-0.28300596356359842</v>
      </c>
      <c r="Y444" s="86">
        <f t="shared" si="7"/>
        <v>-8.2551062070615355</v>
      </c>
      <c r="Z444" s="35">
        <f t="shared" si="7"/>
        <v>67.210357882697892</v>
      </c>
      <c r="AA444" s="36">
        <f t="shared" si="7"/>
        <v>-0.26355600934636625</v>
      </c>
    </row>
    <row r="445" spans="1:27" x14ac:dyDescent="0.15">
      <c r="A445" s="1"/>
      <c r="B445" s="7" t="s">
        <v>38</v>
      </c>
      <c r="C445" s="5">
        <v>1</v>
      </c>
      <c r="D445" s="8" t="s">
        <v>26</v>
      </c>
      <c r="E445" s="34">
        <f t="shared" si="4"/>
        <v>4.721219560126344</v>
      </c>
      <c r="F445" s="35">
        <f t="shared" si="4"/>
        <v>5.5718364374655049</v>
      </c>
      <c r="G445" s="6" t="s">
        <v>27</v>
      </c>
      <c r="H445" s="6" t="s">
        <v>27</v>
      </c>
      <c r="I445" s="6" t="s">
        <v>27</v>
      </c>
      <c r="J445" s="6" t="s">
        <v>27</v>
      </c>
      <c r="K445" s="6" t="s">
        <v>27</v>
      </c>
      <c r="L445" s="6" t="s">
        <v>27</v>
      </c>
      <c r="M445" s="6" t="s">
        <v>27</v>
      </c>
      <c r="N445" s="6" t="s">
        <v>27</v>
      </c>
      <c r="O445" s="6" t="s">
        <v>27</v>
      </c>
      <c r="P445" s="6" t="s">
        <v>27</v>
      </c>
      <c r="Q445" s="35">
        <f t="shared" si="5"/>
        <v>-2.5886704663217519</v>
      </c>
      <c r="R445" s="35">
        <f t="shared" si="5"/>
        <v>11.352621682040187</v>
      </c>
      <c r="S445" s="35">
        <f t="shared" si="5"/>
        <v>3.4537090855565999</v>
      </c>
      <c r="T445" s="85" t="s">
        <v>27</v>
      </c>
      <c r="U445" s="85" t="s">
        <v>27</v>
      </c>
      <c r="V445" s="86">
        <f t="shared" si="7"/>
        <v>-17.862547143786188</v>
      </c>
      <c r="W445" s="86">
        <f t="shared" si="7"/>
        <v>-15.242272093062548</v>
      </c>
      <c r="X445" s="86">
        <f t="shared" si="7"/>
        <v>-0.38889132155144335</v>
      </c>
      <c r="Y445" s="86">
        <f t="shared" si="7"/>
        <v>22.721364065842664</v>
      </c>
      <c r="Z445" s="35">
        <f t="shared" si="7"/>
        <v>-35.424635116435113</v>
      </c>
      <c r="AA445" s="36">
        <f t="shared" si="7"/>
        <v>-50.594566476772343</v>
      </c>
    </row>
    <row r="446" spans="1:27" x14ac:dyDescent="0.15">
      <c r="A446" s="1"/>
      <c r="B446" s="7"/>
      <c r="C446" s="5">
        <v>2</v>
      </c>
      <c r="D446" s="8"/>
      <c r="E446" s="34">
        <f t="shared" si="4"/>
        <v>3.2665900479220022</v>
      </c>
      <c r="F446" s="35">
        <f t="shared" si="4"/>
        <v>-0.65968568802076133</v>
      </c>
      <c r="G446" s="6" t="s">
        <v>27</v>
      </c>
      <c r="H446" s="6" t="s">
        <v>27</v>
      </c>
      <c r="I446" s="6" t="s">
        <v>27</v>
      </c>
      <c r="J446" s="6" t="s">
        <v>27</v>
      </c>
      <c r="K446" s="6" t="s">
        <v>27</v>
      </c>
      <c r="L446" s="6" t="s">
        <v>27</v>
      </c>
      <c r="M446" s="6" t="s">
        <v>27</v>
      </c>
      <c r="N446" s="6" t="s">
        <v>27</v>
      </c>
      <c r="O446" s="6" t="s">
        <v>27</v>
      </c>
      <c r="P446" s="6" t="s">
        <v>27</v>
      </c>
      <c r="Q446" s="35">
        <f t="shared" si="5"/>
        <v>14.131000223263124</v>
      </c>
      <c r="R446" s="35">
        <f t="shared" si="5"/>
        <v>-3.5220665550202424</v>
      </c>
      <c r="S446" s="35">
        <f t="shared" si="5"/>
        <v>18.78000461096785</v>
      </c>
      <c r="T446" s="85" t="s">
        <v>27</v>
      </c>
      <c r="U446" s="85" t="s">
        <v>27</v>
      </c>
      <c r="V446" s="86">
        <f t="shared" si="7"/>
        <v>37.907035806238618</v>
      </c>
      <c r="W446" s="86">
        <f t="shared" si="7"/>
        <v>10.006456133505836</v>
      </c>
      <c r="X446" s="86">
        <f t="shared" si="7"/>
        <v>23.982050335819128</v>
      </c>
      <c r="Y446" s="86">
        <f t="shared" si="7"/>
        <v>6.254860461585543</v>
      </c>
      <c r="Z446" s="35">
        <f t="shared" si="7"/>
        <v>4.3613096279768726</v>
      </c>
      <c r="AA446" s="36">
        <f t="shared" si="7"/>
        <v>130.18523978614468</v>
      </c>
    </row>
    <row r="447" spans="1:27" x14ac:dyDescent="0.15">
      <c r="A447" s="1"/>
      <c r="B447" s="7"/>
      <c r="C447" s="5">
        <v>3</v>
      </c>
      <c r="D447" s="8"/>
      <c r="E447" s="34">
        <f t="shared" si="4"/>
        <v>-6.550045033229857</v>
      </c>
      <c r="F447" s="35">
        <f t="shared" si="4"/>
        <v>-3.1646408989268737</v>
      </c>
      <c r="G447" s="6" t="s">
        <v>27</v>
      </c>
      <c r="H447" s="6" t="s">
        <v>27</v>
      </c>
      <c r="I447" s="6" t="s">
        <v>27</v>
      </c>
      <c r="J447" s="6" t="s">
        <v>27</v>
      </c>
      <c r="K447" s="6" t="s">
        <v>27</v>
      </c>
      <c r="L447" s="6" t="s">
        <v>27</v>
      </c>
      <c r="M447" s="6" t="s">
        <v>27</v>
      </c>
      <c r="N447" s="6" t="s">
        <v>27</v>
      </c>
      <c r="O447" s="6" t="s">
        <v>27</v>
      </c>
      <c r="P447" s="6" t="s">
        <v>27</v>
      </c>
      <c r="Q447" s="35">
        <f t="shared" si="5"/>
        <v>-11.682955332690293</v>
      </c>
      <c r="R447" s="35">
        <f t="shared" si="5"/>
        <v>-9.0165481110933587</v>
      </c>
      <c r="S447" s="35">
        <f t="shared" si="5"/>
        <v>-18.96631377376432</v>
      </c>
      <c r="T447" s="85" t="s">
        <v>27</v>
      </c>
      <c r="U447" s="85" t="s">
        <v>27</v>
      </c>
      <c r="V447" s="86">
        <f t="shared" si="7"/>
        <v>-7.3207617892613319</v>
      </c>
      <c r="W447" s="86">
        <f t="shared" si="7"/>
        <v>22.103245784972536</v>
      </c>
      <c r="X447" s="86">
        <f t="shared" si="7"/>
        <v>-24.898028198608678</v>
      </c>
      <c r="Y447" s="86">
        <f t="shared" si="7"/>
        <v>7.8033004559864283</v>
      </c>
      <c r="Z447" s="35">
        <f t="shared" si="7"/>
        <v>-14.985578653153709</v>
      </c>
      <c r="AA447" s="36">
        <f t="shared" si="7"/>
        <v>-109.4957482257791</v>
      </c>
    </row>
    <row r="448" spans="1:27" x14ac:dyDescent="0.15">
      <c r="A448" s="1"/>
      <c r="B448" s="7"/>
      <c r="C448" s="5">
        <v>4</v>
      </c>
      <c r="D448" s="8"/>
      <c r="E448" s="34">
        <f t="shared" si="4"/>
        <v>14.919826140437898</v>
      </c>
      <c r="F448" s="35">
        <f t="shared" si="4"/>
        <v>15.991326798760275</v>
      </c>
      <c r="G448" s="6" t="s">
        <v>27</v>
      </c>
      <c r="H448" s="6" t="s">
        <v>27</v>
      </c>
      <c r="I448" s="6" t="s">
        <v>27</v>
      </c>
      <c r="J448" s="6" t="s">
        <v>27</v>
      </c>
      <c r="K448" s="6" t="s">
        <v>27</v>
      </c>
      <c r="L448" s="6" t="s">
        <v>27</v>
      </c>
      <c r="M448" s="6" t="s">
        <v>27</v>
      </c>
      <c r="N448" s="6" t="s">
        <v>27</v>
      </c>
      <c r="O448" s="6" t="s">
        <v>27</v>
      </c>
      <c r="P448" s="6" t="s">
        <v>27</v>
      </c>
      <c r="Q448" s="35">
        <f t="shared" si="5"/>
        <v>5.4775435430097996</v>
      </c>
      <c r="R448" s="35">
        <f t="shared" si="5"/>
        <v>19.025040818164275</v>
      </c>
      <c r="S448" s="35">
        <f t="shared" si="5"/>
        <v>41.928499639940185</v>
      </c>
      <c r="T448" s="85" t="s">
        <v>27</v>
      </c>
      <c r="U448" s="85" t="s">
        <v>27</v>
      </c>
      <c r="V448" s="86">
        <f t="shared" si="7"/>
        <v>-4.0406810173797219</v>
      </c>
      <c r="W448" s="86">
        <f t="shared" si="7"/>
        <v>-26.501914617516185</v>
      </c>
      <c r="X448" s="86">
        <f t="shared" si="7"/>
        <v>1.9437297664702591</v>
      </c>
      <c r="Y448" s="86">
        <f t="shared" si="7"/>
        <v>5.6798252219583123</v>
      </c>
      <c r="Z448" s="35">
        <f t="shared" si="7"/>
        <v>118.64328998497653</v>
      </c>
      <c r="AA448" s="36">
        <f t="shared" si="7"/>
        <v>-1101.8850847577332</v>
      </c>
    </row>
    <row r="449" spans="1:27" x14ac:dyDescent="0.15">
      <c r="A449" s="1"/>
      <c r="B449" s="7"/>
      <c r="C449" s="5">
        <v>5</v>
      </c>
      <c r="D449" s="8"/>
      <c r="E449" s="34">
        <f t="shared" si="4"/>
        <v>-4.0294334785371477</v>
      </c>
      <c r="F449" s="35">
        <f t="shared" si="4"/>
        <v>-5.8875758601799504</v>
      </c>
      <c r="G449" s="6" t="s">
        <v>27</v>
      </c>
      <c r="H449" s="6" t="s">
        <v>27</v>
      </c>
      <c r="I449" s="6" t="s">
        <v>27</v>
      </c>
      <c r="J449" s="6" t="s">
        <v>27</v>
      </c>
      <c r="K449" s="6" t="s">
        <v>27</v>
      </c>
      <c r="L449" s="6" t="s">
        <v>27</v>
      </c>
      <c r="M449" s="6" t="s">
        <v>27</v>
      </c>
      <c r="N449" s="6" t="s">
        <v>27</v>
      </c>
      <c r="O449" s="6" t="s">
        <v>27</v>
      </c>
      <c r="P449" s="6" t="s">
        <v>27</v>
      </c>
      <c r="Q449" s="35">
        <f t="shared" si="5"/>
        <v>-7.5519797886925204</v>
      </c>
      <c r="R449" s="35">
        <f t="shared" si="5"/>
        <v>-14.920295310908271</v>
      </c>
      <c r="S449" s="35">
        <f t="shared" si="5"/>
        <v>-23.48290077202887</v>
      </c>
      <c r="T449" s="85" t="s">
        <v>27</v>
      </c>
      <c r="U449" s="85" t="s">
        <v>27</v>
      </c>
      <c r="V449" s="86">
        <f t="shared" si="7"/>
        <v>-7.5912995021397256</v>
      </c>
      <c r="W449" s="86">
        <f t="shared" si="7"/>
        <v>-3.6904958989969372</v>
      </c>
      <c r="X449" s="86">
        <f t="shared" si="7"/>
        <v>2.713436041882078</v>
      </c>
      <c r="Y449" s="86">
        <f t="shared" si="7"/>
        <v>-31.761776714572321</v>
      </c>
      <c r="Z449" s="35">
        <f t="shared" si="7"/>
        <v>-44.117334373297979</v>
      </c>
      <c r="AA449" s="36">
        <f t="shared" si="7"/>
        <v>23.57855148350707</v>
      </c>
    </row>
    <row r="450" spans="1:27" x14ac:dyDescent="0.15">
      <c r="A450" s="1"/>
      <c r="B450" s="7"/>
      <c r="C450" s="5">
        <v>6</v>
      </c>
      <c r="D450" s="8"/>
      <c r="E450" s="34">
        <f t="shared" si="4"/>
        <v>4.8222921691866372</v>
      </c>
      <c r="F450" s="35">
        <f t="shared" si="4"/>
        <v>5.8174911883494218</v>
      </c>
      <c r="G450" s="6" t="s">
        <v>27</v>
      </c>
      <c r="H450" s="6" t="s">
        <v>27</v>
      </c>
      <c r="I450" s="6" t="s">
        <v>27</v>
      </c>
      <c r="J450" s="6" t="s">
        <v>27</v>
      </c>
      <c r="K450" s="6" t="s">
        <v>27</v>
      </c>
      <c r="L450" s="6" t="s">
        <v>27</v>
      </c>
      <c r="M450" s="6" t="s">
        <v>27</v>
      </c>
      <c r="N450" s="6" t="s">
        <v>27</v>
      </c>
      <c r="O450" s="6" t="s">
        <v>27</v>
      </c>
      <c r="P450" s="6" t="s">
        <v>27</v>
      </c>
      <c r="Q450" s="35">
        <f t="shared" si="5"/>
        <v>6.9078666709988301</v>
      </c>
      <c r="R450" s="35">
        <f t="shared" si="5"/>
        <v>-11.10933064976164</v>
      </c>
      <c r="S450" s="35">
        <f t="shared" si="5"/>
        <v>6.0180401333372213</v>
      </c>
      <c r="T450" s="85" t="s">
        <v>27</v>
      </c>
      <c r="U450" s="85" t="s">
        <v>27</v>
      </c>
      <c r="V450" s="86">
        <f t="shared" si="7"/>
        <v>17.410040710590778</v>
      </c>
      <c r="W450" s="86">
        <f t="shared" si="7"/>
        <v>65.794435285218228</v>
      </c>
      <c r="X450" s="86">
        <f t="shared" si="7"/>
        <v>8.7479630209178705</v>
      </c>
      <c r="Y450" s="86">
        <f t="shared" si="7"/>
        <v>31.623439801328203</v>
      </c>
      <c r="Z450" s="35">
        <f t="shared" si="7"/>
        <v>-12.998212390172236</v>
      </c>
      <c r="AA450" s="36">
        <f t="shared" si="7"/>
        <v>-33.237141354910058</v>
      </c>
    </row>
    <row r="451" spans="1:27" x14ac:dyDescent="0.15">
      <c r="A451" s="1"/>
      <c r="B451" s="7"/>
      <c r="C451" s="5">
        <v>7</v>
      </c>
      <c r="D451" s="8"/>
      <c r="E451" s="34">
        <f t="shared" si="4"/>
        <v>15.401277073334075</v>
      </c>
      <c r="F451" s="35">
        <f t="shared" si="4"/>
        <v>12.079261660022688</v>
      </c>
      <c r="G451" s="6" t="s">
        <v>27</v>
      </c>
      <c r="H451" s="6" t="s">
        <v>27</v>
      </c>
      <c r="I451" s="6" t="s">
        <v>27</v>
      </c>
      <c r="J451" s="6" t="s">
        <v>27</v>
      </c>
      <c r="K451" s="6" t="s">
        <v>27</v>
      </c>
      <c r="L451" s="6" t="s">
        <v>27</v>
      </c>
      <c r="M451" s="6" t="s">
        <v>27</v>
      </c>
      <c r="N451" s="6" t="s">
        <v>27</v>
      </c>
      <c r="O451" s="6" t="s">
        <v>27</v>
      </c>
      <c r="P451" s="6" t="s">
        <v>27</v>
      </c>
      <c r="Q451" s="35">
        <f t="shared" si="5"/>
        <v>6.8609665926419261</v>
      </c>
      <c r="R451" s="35">
        <f t="shared" si="5"/>
        <v>44.82114958507146</v>
      </c>
      <c r="S451" s="35">
        <f t="shared" si="5"/>
        <v>16.834133907574554</v>
      </c>
      <c r="T451" s="85" t="s">
        <v>27</v>
      </c>
      <c r="U451" s="85" t="s">
        <v>27</v>
      </c>
      <c r="V451" s="86">
        <f t="shared" si="7"/>
        <v>-8.7149575877203169</v>
      </c>
      <c r="W451" s="86">
        <f t="shared" si="7"/>
        <v>-17.481690491377389</v>
      </c>
      <c r="X451" s="86">
        <f t="shared" si="7"/>
        <v>-6.9537609376678748</v>
      </c>
      <c r="Y451" s="86">
        <f t="shared" si="7"/>
        <v>-22.551408295790321</v>
      </c>
      <c r="Z451" s="35">
        <f t="shared" si="7"/>
        <v>1.7041536738128915</v>
      </c>
      <c r="AA451" s="36">
        <f t="shared" si="7"/>
        <v>71.079651799734307</v>
      </c>
    </row>
    <row r="452" spans="1:27" x14ac:dyDescent="0.15">
      <c r="A452" s="1"/>
      <c r="B452" s="7"/>
      <c r="C452" s="5">
        <v>8</v>
      </c>
      <c r="D452" s="8"/>
      <c r="E452" s="34">
        <f t="shared" si="4"/>
        <v>-15.299679954291289</v>
      </c>
      <c r="F452" s="35">
        <f t="shared" si="4"/>
        <v>-12.789900052516668</v>
      </c>
      <c r="G452" s="6" t="s">
        <v>27</v>
      </c>
      <c r="H452" s="6" t="s">
        <v>27</v>
      </c>
      <c r="I452" s="6" t="s">
        <v>27</v>
      </c>
      <c r="J452" s="6" t="s">
        <v>27</v>
      </c>
      <c r="K452" s="6" t="s">
        <v>27</v>
      </c>
      <c r="L452" s="6" t="s">
        <v>27</v>
      </c>
      <c r="M452" s="6" t="s">
        <v>27</v>
      </c>
      <c r="N452" s="6" t="s">
        <v>27</v>
      </c>
      <c r="O452" s="6" t="s">
        <v>27</v>
      </c>
      <c r="P452" s="6" t="s">
        <v>27</v>
      </c>
      <c r="Q452" s="35">
        <f t="shared" si="5"/>
        <v>-15.106867490791032</v>
      </c>
      <c r="R452" s="35">
        <f t="shared" si="5"/>
        <v>-5.0435109847315029</v>
      </c>
      <c r="S452" s="35">
        <f t="shared" si="5"/>
        <v>-6.9116928945188283</v>
      </c>
      <c r="T452" s="85" t="s">
        <v>27</v>
      </c>
      <c r="U452" s="85" t="s">
        <v>27</v>
      </c>
      <c r="V452" s="86">
        <f t="shared" si="7"/>
        <v>-19.554576581480177</v>
      </c>
      <c r="W452" s="86">
        <f t="shared" si="7"/>
        <v>-44.659963046448027</v>
      </c>
      <c r="X452" s="86">
        <f t="shared" si="7"/>
        <v>-19.395484103773796</v>
      </c>
      <c r="Y452" s="86">
        <f t="shared" si="7"/>
        <v>-13.05581159780923</v>
      </c>
      <c r="Z452" s="35">
        <f t="shared" si="7"/>
        <v>8.4225404511131927</v>
      </c>
      <c r="AA452" s="36">
        <f t="shared" si="7"/>
        <v>-18.606698907845111</v>
      </c>
    </row>
    <row r="453" spans="1:27" x14ac:dyDescent="0.15">
      <c r="A453" s="1"/>
      <c r="B453" s="7"/>
      <c r="C453" s="5">
        <v>9</v>
      </c>
      <c r="D453" s="8"/>
      <c r="E453" s="34">
        <f t="shared" ref="E453:F472" si="8">(E47/E46-1)*100</f>
        <v>-10.18145118869902</v>
      </c>
      <c r="F453" s="35">
        <f t="shared" si="8"/>
        <v>-8.6321483043060869</v>
      </c>
      <c r="G453" s="6" t="s">
        <v>27</v>
      </c>
      <c r="H453" s="6" t="s">
        <v>27</v>
      </c>
      <c r="I453" s="6" t="s">
        <v>27</v>
      </c>
      <c r="J453" s="6" t="s">
        <v>27</v>
      </c>
      <c r="K453" s="6" t="s">
        <v>27</v>
      </c>
      <c r="L453" s="6" t="s">
        <v>27</v>
      </c>
      <c r="M453" s="6" t="s">
        <v>27</v>
      </c>
      <c r="N453" s="6" t="s">
        <v>27</v>
      </c>
      <c r="O453" s="6" t="s">
        <v>27</v>
      </c>
      <c r="P453" s="6" t="s">
        <v>27</v>
      </c>
      <c r="Q453" s="35">
        <f t="shared" ref="Q453:S472" si="9">(Q47/Q46-1)*100</f>
        <v>-8.3196852922929221</v>
      </c>
      <c r="R453" s="35">
        <f t="shared" si="9"/>
        <v>-41.705248597316434</v>
      </c>
      <c r="S453" s="35">
        <f t="shared" si="9"/>
        <v>-32.827292998515745</v>
      </c>
      <c r="T453" s="85" t="s">
        <v>27</v>
      </c>
      <c r="U453" s="85" t="s">
        <v>27</v>
      </c>
      <c r="V453" s="86">
        <f t="shared" ref="V453:AA462" si="10">(V47/V46-1)*100</f>
        <v>15.149352032827924</v>
      </c>
      <c r="W453" s="86">
        <f t="shared" si="10"/>
        <v>23.219256809782141</v>
      </c>
      <c r="X453" s="86">
        <f t="shared" si="10"/>
        <v>21.698551643119156</v>
      </c>
      <c r="Y453" s="86">
        <f t="shared" si="10"/>
        <v>19.155680717871391</v>
      </c>
      <c r="Z453" s="35">
        <f t="shared" si="10"/>
        <v>23.589981539102055</v>
      </c>
      <c r="AA453" s="36">
        <f t="shared" si="10"/>
        <v>-6.34018794783956</v>
      </c>
    </row>
    <row r="454" spans="1:27" x14ac:dyDescent="0.15">
      <c r="A454" s="1"/>
      <c r="B454" s="7"/>
      <c r="C454" s="5">
        <v>10</v>
      </c>
      <c r="D454" s="8"/>
      <c r="E454" s="34">
        <f t="shared" si="8"/>
        <v>30.386737602919169</v>
      </c>
      <c r="F454" s="35">
        <f t="shared" si="8"/>
        <v>26.492766033127136</v>
      </c>
      <c r="G454" s="6" t="s">
        <v>27</v>
      </c>
      <c r="H454" s="6" t="s">
        <v>27</v>
      </c>
      <c r="I454" s="6" t="s">
        <v>27</v>
      </c>
      <c r="J454" s="6" t="s">
        <v>27</v>
      </c>
      <c r="K454" s="6" t="s">
        <v>27</v>
      </c>
      <c r="L454" s="6" t="s">
        <v>27</v>
      </c>
      <c r="M454" s="6" t="s">
        <v>27</v>
      </c>
      <c r="N454" s="6" t="s">
        <v>27</v>
      </c>
      <c r="O454" s="6" t="s">
        <v>27</v>
      </c>
      <c r="P454" s="6" t="s">
        <v>27</v>
      </c>
      <c r="Q454" s="35">
        <f t="shared" si="9"/>
        <v>28.253888046448704</v>
      </c>
      <c r="R454" s="35">
        <f t="shared" si="9"/>
        <v>75.090250386283714</v>
      </c>
      <c r="S454" s="35">
        <f t="shared" si="9"/>
        <v>73.634598696833862</v>
      </c>
      <c r="T454" s="85" t="s">
        <v>27</v>
      </c>
      <c r="U454" s="85" t="s">
        <v>27</v>
      </c>
      <c r="V454" s="86">
        <f t="shared" si="10"/>
        <v>8.1905265467665966</v>
      </c>
      <c r="W454" s="86">
        <f t="shared" si="10"/>
        <v>14.995478264019324</v>
      </c>
      <c r="X454" s="86">
        <f t="shared" si="10"/>
        <v>8.9014126238621039</v>
      </c>
      <c r="Y454" s="86">
        <f t="shared" si="10"/>
        <v>3.8940852693203576</v>
      </c>
      <c r="Z454" s="35">
        <f t="shared" si="10"/>
        <v>18.956377730831029</v>
      </c>
      <c r="AA454" s="36">
        <f t="shared" si="10"/>
        <v>15.171053433025294</v>
      </c>
    </row>
    <row r="455" spans="1:27" x14ac:dyDescent="0.15">
      <c r="A455" s="1"/>
      <c r="B455" s="7"/>
      <c r="C455" s="5">
        <v>11</v>
      </c>
      <c r="D455" s="8"/>
      <c r="E455" s="34">
        <f t="shared" si="8"/>
        <v>-9.1307290672735135</v>
      </c>
      <c r="F455" s="35">
        <f t="shared" si="8"/>
        <v>-8.1537965015024643</v>
      </c>
      <c r="G455" s="6" t="s">
        <v>27</v>
      </c>
      <c r="H455" s="6" t="s">
        <v>27</v>
      </c>
      <c r="I455" s="6" t="s">
        <v>27</v>
      </c>
      <c r="J455" s="6" t="s">
        <v>27</v>
      </c>
      <c r="K455" s="6" t="s">
        <v>27</v>
      </c>
      <c r="L455" s="6" t="s">
        <v>27</v>
      </c>
      <c r="M455" s="6" t="s">
        <v>27</v>
      </c>
      <c r="N455" s="6" t="s">
        <v>27</v>
      </c>
      <c r="O455" s="6" t="s">
        <v>27</v>
      </c>
      <c r="P455" s="6" t="s">
        <v>27</v>
      </c>
      <c r="Q455" s="35">
        <f t="shared" si="9"/>
        <v>-8.8837831507428078</v>
      </c>
      <c r="R455" s="35">
        <f t="shared" si="9"/>
        <v>-4.3815679222493742</v>
      </c>
      <c r="S455" s="35">
        <f t="shared" si="9"/>
        <v>-2.142221691631363</v>
      </c>
      <c r="T455" s="85" t="s">
        <v>27</v>
      </c>
      <c r="U455" s="85" t="s">
        <v>27</v>
      </c>
      <c r="V455" s="86">
        <f t="shared" si="10"/>
        <v>-7.3243780101706291</v>
      </c>
      <c r="W455" s="86">
        <f t="shared" si="10"/>
        <v>-2.8279130556716048</v>
      </c>
      <c r="X455" s="86">
        <f t="shared" si="10"/>
        <v>-20.001224409006525</v>
      </c>
      <c r="Y455" s="86">
        <f t="shared" si="10"/>
        <v>10.317835116686158</v>
      </c>
      <c r="Z455" s="35">
        <f t="shared" si="10"/>
        <v>-26.306036327567327</v>
      </c>
      <c r="AA455" s="36">
        <f t="shared" si="10"/>
        <v>-6.193321008751651</v>
      </c>
    </row>
    <row r="456" spans="1:27" x14ac:dyDescent="0.15">
      <c r="A456" s="1"/>
      <c r="B456" s="7"/>
      <c r="C456" s="5">
        <v>12</v>
      </c>
      <c r="D456" s="8"/>
      <c r="E456" s="34">
        <f t="shared" si="8"/>
        <v>43.090159920038552</v>
      </c>
      <c r="F456" s="35">
        <f t="shared" si="8"/>
        <v>75.489591863034434</v>
      </c>
      <c r="G456" s="6" t="s">
        <v>27</v>
      </c>
      <c r="H456" s="6" t="s">
        <v>27</v>
      </c>
      <c r="I456" s="6" t="s">
        <v>27</v>
      </c>
      <c r="J456" s="6" t="s">
        <v>27</v>
      </c>
      <c r="K456" s="6" t="s">
        <v>27</v>
      </c>
      <c r="L456" s="6" t="s">
        <v>27</v>
      </c>
      <c r="M456" s="6" t="s">
        <v>27</v>
      </c>
      <c r="N456" s="6" t="s">
        <v>27</v>
      </c>
      <c r="O456" s="6" t="s">
        <v>27</v>
      </c>
      <c r="P456" s="6" t="s">
        <v>27</v>
      </c>
      <c r="Q456" s="35">
        <f t="shared" si="9"/>
        <v>-14.215572917254903</v>
      </c>
      <c r="R456" s="35">
        <f t="shared" si="9"/>
        <v>-17.711300801792728</v>
      </c>
      <c r="S456" s="35">
        <f t="shared" si="9"/>
        <v>-4.602916132733248</v>
      </c>
      <c r="T456" s="85" t="s">
        <v>27</v>
      </c>
      <c r="U456" s="85" t="s">
        <v>27</v>
      </c>
      <c r="V456" s="86">
        <f t="shared" si="10"/>
        <v>-15.645877188117574</v>
      </c>
      <c r="W456" s="86">
        <f t="shared" si="10"/>
        <v>15.372255654655387</v>
      </c>
      <c r="X456" s="86">
        <f t="shared" si="10"/>
        <v>-12.343628778430082</v>
      </c>
      <c r="Y456" s="86">
        <f t="shared" si="10"/>
        <v>-40.528506660436548</v>
      </c>
      <c r="Z456" s="35">
        <f t="shared" si="10"/>
        <v>-18.38864549419581</v>
      </c>
      <c r="AA456" s="36">
        <f t="shared" si="10"/>
        <v>5.3206539433851896</v>
      </c>
    </row>
    <row r="457" spans="1:27" x14ac:dyDescent="0.15">
      <c r="A457" s="1"/>
      <c r="B457" s="7" t="s">
        <v>39</v>
      </c>
      <c r="C457" s="5">
        <v>1</v>
      </c>
      <c r="D457" s="8" t="s">
        <v>26</v>
      </c>
      <c r="E457" s="34">
        <f t="shared" si="8"/>
        <v>-20.897818753083531</v>
      </c>
      <c r="F457" s="35">
        <f t="shared" si="8"/>
        <v>-35.571363947542856</v>
      </c>
      <c r="G457" s="6" t="s">
        <v>27</v>
      </c>
      <c r="H457" s="6" t="s">
        <v>27</v>
      </c>
      <c r="I457" s="6" t="s">
        <v>27</v>
      </c>
      <c r="J457" s="6" t="s">
        <v>27</v>
      </c>
      <c r="K457" s="6" t="s">
        <v>27</v>
      </c>
      <c r="L457" s="6" t="s">
        <v>27</v>
      </c>
      <c r="M457" s="6" t="s">
        <v>27</v>
      </c>
      <c r="N457" s="6" t="s">
        <v>27</v>
      </c>
      <c r="O457" s="6" t="s">
        <v>27</v>
      </c>
      <c r="P457" s="6" t="s">
        <v>27</v>
      </c>
      <c r="Q457" s="35">
        <f t="shared" si="9"/>
        <v>25.185191746306799</v>
      </c>
      <c r="R457" s="35">
        <f t="shared" si="9"/>
        <v>16.099176932866797</v>
      </c>
      <c r="S457" s="35">
        <f t="shared" si="9"/>
        <v>-29.296838324867824</v>
      </c>
      <c r="T457" s="85" t="s">
        <v>27</v>
      </c>
      <c r="U457" s="85" t="s">
        <v>27</v>
      </c>
      <c r="V457" s="86">
        <f t="shared" si="10"/>
        <v>23.268071868086327</v>
      </c>
      <c r="W457" s="86">
        <f t="shared" si="10"/>
        <v>-23.678421785662472</v>
      </c>
      <c r="X457" s="86">
        <f t="shared" si="10"/>
        <v>52.199227395984281</v>
      </c>
      <c r="Y457" s="86">
        <f t="shared" si="10"/>
        <v>400.1801639242272</v>
      </c>
      <c r="Z457" s="35">
        <f t="shared" si="10"/>
        <v>-16.539384616084796</v>
      </c>
      <c r="AA457" s="36">
        <f t="shared" si="10"/>
        <v>46.210846744200104</v>
      </c>
    </row>
    <row r="458" spans="1:27" x14ac:dyDescent="0.15">
      <c r="A458" s="1"/>
      <c r="B458" s="7"/>
      <c r="C458" s="5">
        <v>2</v>
      </c>
      <c r="D458" s="8"/>
      <c r="E458" s="34">
        <f t="shared" si="8"/>
        <v>-17.393646652324378</v>
      </c>
      <c r="F458" s="35">
        <f t="shared" si="8"/>
        <v>-13.429001130801455</v>
      </c>
      <c r="G458" s="6" t="s">
        <v>27</v>
      </c>
      <c r="H458" s="6" t="s">
        <v>27</v>
      </c>
      <c r="I458" s="6" t="s">
        <v>27</v>
      </c>
      <c r="J458" s="6" t="s">
        <v>27</v>
      </c>
      <c r="K458" s="6" t="s">
        <v>27</v>
      </c>
      <c r="L458" s="6" t="s">
        <v>27</v>
      </c>
      <c r="M458" s="6" t="s">
        <v>27</v>
      </c>
      <c r="N458" s="6" t="s">
        <v>27</v>
      </c>
      <c r="O458" s="6" t="s">
        <v>27</v>
      </c>
      <c r="P458" s="6" t="s">
        <v>27</v>
      </c>
      <c r="Q458" s="35">
        <f t="shared" si="9"/>
        <v>-17.428692202818009</v>
      </c>
      <c r="R458" s="35">
        <f t="shared" si="9"/>
        <v>-25.986149856559148</v>
      </c>
      <c r="S458" s="35">
        <f t="shared" si="9"/>
        <v>-10.134601241120256</v>
      </c>
      <c r="T458" s="85" t="s">
        <v>27</v>
      </c>
      <c r="U458" s="85" t="s">
        <v>27</v>
      </c>
      <c r="V458" s="86">
        <f t="shared" si="10"/>
        <v>-5.12038051533189</v>
      </c>
      <c r="W458" s="86">
        <f t="shared" si="10"/>
        <v>34.770274343418464</v>
      </c>
      <c r="X458" s="86">
        <f t="shared" si="10"/>
        <v>-33.824624560328978</v>
      </c>
      <c r="Y458" s="86">
        <f t="shared" si="10"/>
        <v>-77.11215920004642</v>
      </c>
      <c r="Z458" s="35">
        <f t="shared" si="10"/>
        <v>-1.3272221218732949</v>
      </c>
      <c r="AA458" s="36">
        <f t="shared" si="10"/>
        <v>-24.638705440820651</v>
      </c>
    </row>
    <row r="459" spans="1:27" x14ac:dyDescent="0.15">
      <c r="A459" s="1"/>
      <c r="B459" s="7"/>
      <c r="C459" s="5">
        <v>3</v>
      </c>
      <c r="D459" s="8"/>
      <c r="E459" s="34">
        <f t="shared" si="8"/>
        <v>-4.0183092067221038</v>
      </c>
      <c r="F459" s="35">
        <f t="shared" si="8"/>
        <v>-6.0366088192727263</v>
      </c>
      <c r="G459" s="6" t="s">
        <v>27</v>
      </c>
      <c r="H459" s="6" t="s">
        <v>27</v>
      </c>
      <c r="I459" s="6" t="s">
        <v>27</v>
      </c>
      <c r="J459" s="6" t="s">
        <v>27</v>
      </c>
      <c r="K459" s="6" t="s">
        <v>27</v>
      </c>
      <c r="L459" s="6" t="s">
        <v>27</v>
      </c>
      <c r="M459" s="6" t="s">
        <v>27</v>
      </c>
      <c r="N459" s="6" t="s">
        <v>27</v>
      </c>
      <c r="O459" s="6" t="s">
        <v>27</v>
      </c>
      <c r="P459" s="6" t="s">
        <v>27</v>
      </c>
      <c r="Q459" s="35">
        <f t="shared" si="9"/>
        <v>1.2792063257587305</v>
      </c>
      <c r="R459" s="35">
        <f t="shared" si="9"/>
        <v>13.66555920000474</v>
      </c>
      <c r="S459" s="35">
        <f t="shared" si="9"/>
        <v>17.738664093285305</v>
      </c>
      <c r="T459" s="85" t="s">
        <v>27</v>
      </c>
      <c r="U459" s="85" t="s">
        <v>27</v>
      </c>
      <c r="V459" s="86">
        <f t="shared" si="10"/>
        <v>-8.1381794898027664</v>
      </c>
      <c r="W459" s="86">
        <f t="shared" si="10"/>
        <v>-14.866002056064943</v>
      </c>
      <c r="X459" s="86">
        <f t="shared" si="10"/>
        <v>20.184082379944158</v>
      </c>
      <c r="Y459" s="86">
        <f t="shared" si="10"/>
        <v>-2.3686059602938903</v>
      </c>
      <c r="Z459" s="35">
        <f t="shared" si="10"/>
        <v>41.485338808441874</v>
      </c>
      <c r="AA459" s="36">
        <f t="shared" si="10"/>
        <v>-15.12780659500158</v>
      </c>
    </row>
    <row r="460" spans="1:27" x14ac:dyDescent="0.15">
      <c r="A460" s="1"/>
      <c r="B460" s="7"/>
      <c r="C460" s="5">
        <v>4</v>
      </c>
      <c r="D460" s="8"/>
      <c r="E460" s="34">
        <f t="shared" si="8"/>
        <v>30.836404643505343</v>
      </c>
      <c r="F460" s="35">
        <f t="shared" si="8"/>
        <v>31.551621798947906</v>
      </c>
      <c r="G460" s="6" t="s">
        <v>27</v>
      </c>
      <c r="H460" s="6" t="s">
        <v>27</v>
      </c>
      <c r="I460" s="6" t="s">
        <v>27</v>
      </c>
      <c r="J460" s="6" t="s">
        <v>27</v>
      </c>
      <c r="K460" s="6" t="s">
        <v>27</v>
      </c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27</v>
      </c>
      <c r="Q460" s="35">
        <f t="shared" si="9"/>
        <v>24.951001754815817</v>
      </c>
      <c r="R460" s="35">
        <f t="shared" si="9"/>
        <v>6.2363058994984621</v>
      </c>
      <c r="S460" s="35">
        <f t="shared" si="9"/>
        <v>1.3182103577042525</v>
      </c>
      <c r="T460" s="85" t="s">
        <v>27</v>
      </c>
      <c r="U460" s="85" t="s">
        <v>27</v>
      </c>
      <c r="V460" s="86">
        <f t="shared" si="10"/>
        <v>49.048612737162479</v>
      </c>
      <c r="W460" s="86">
        <f t="shared" si="10"/>
        <v>35.475267247245768</v>
      </c>
      <c r="X460" s="86">
        <f t="shared" si="10"/>
        <v>38.41011193182149</v>
      </c>
      <c r="Y460" s="86">
        <f t="shared" si="10"/>
        <v>122.95214964979739</v>
      </c>
      <c r="Z460" s="35">
        <f t="shared" si="10"/>
        <v>18.564078790126672</v>
      </c>
      <c r="AA460" s="36">
        <f t="shared" si="10"/>
        <v>63.771459927868257</v>
      </c>
    </row>
    <row r="461" spans="1:27" x14ac:dyDescent="0.15">
      <c r="A461" s="1"/>
      <c r="B461" s="7"/>
      <c r="C461" s="5">
        <v>5</v>
      </c>
      <c r="D461" s="8"/>
      <c r="E461" s="34">
        <f t="shared" si="8"/>
        <v>-0.77444134633890549</v>
      </c>
      <c r="F461" s="35">
        <f t="shared" si="8"/>
        <v>-4.8830951716105293</v>
      </c>
      <c r="G461" s="6" t="s">
        <v>27</v>
      </c>
      <c r="H461" s="6" t="s">
        <v>27</v>
      </c>
      <c r="I461" s="6" t="s">
        <v>27</v>
      </c>
      <c r="J461" s="6" t="s">
        <v>27</v>
      </c>
      <c r="K461" s="6" t="s">
        <v>27</v>
      </c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27</v>
      </c>
      <c r="Q461" s="35">
        <f t="shared" si="9"/>
        <v>15.221549966344883</v>
      </c>
      <c r="R461" s="35">
        <f t="shared" si="9"/>
        <v>16.686723362361143</v>
      </c>
      <c r="S461" s="35">
        <f t="shared" si="9"/>
        <v>-13.219044649165701</v>
      </c>
      <c r="T461" s="85" t="s">
        <v>27</v>
      </c>
      <c r="U461" s="85" t="s">
        <v>27</v>
      </c>
      <c r="V461" s="86">
        <f t="shared" si="10"/>
        <v>5.4903112337722604</v>
      </c>
      <c r="W461" s="86">
        <f t="shared" si="10"/>
        <v>8.732956904704281</v>
      </c>
      <c r="X461" s="86">
        <f t="shared" si="10"/>
        <v>11.0814369484997</v>
      </c>
      <c r="Y461" s="86">
        <f t="shared" si="10"/>
        <v>-27.132068258261132</v>
      </c>
      <c r="Z461" s="35">
        <f t="shared" si="10"/>
        <v>-16.173456807831531</v>
      </c>
      <c r="AA461" s="36">
        <f t="shared" si="10"/>
        <v>-24.000283790001077</v>
      </c>
    </row>
    <row r="462" spans="1:27" x14ac:dyDescent="0.15">
      <c r="A462" s="1"/>
      <c r="B462" s="7"/>
      <c r="C462" s="5">
        <v>6</v>
      </c>
      <c r="D462" s="8"/>
      <c r="E462" s="34">
        <f t="shared" si="8"/>
        <v>-4.3396784422807038</v>
      </c>
      <c r="F462" s="35">
        <f t="shared" si="8"/>
        <v>-1.0845312907677096</v>
      </c>
      <c r="G462" s="6" t="s">
        <v>27</v>
      </c>
      <c r="H462" s="6" t="s">
        <v>27</v>
      </c>
      <c r="I462" s="6" t="s">
        <v>27</v>
      </c>
      <c r="J462" s="6" t="s">
        <v>27</v>
      </c>
      <c r="K462" s="6" t="s">
        <v>27</v>
      </c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27</v>
      </c>
      <c r="Q462" s="35">
        <f t="shared" si="9"/>
        <v>-15.920045684008599</v>
      </c>
      <c r="R462" s="35">
        <f t="shared" si="9"/>
        <v>5.7620636258822078</v>
      </c>
      <c r="S462" s="35">
        <f t="shared" si="9"/>
        <v>35.254197537051482</v>
      </c>
      <c r="T462" s="85" t="s">
        <v>27</v>
      </c>
      <c r="U462" s="85" t="s">
        <v>27</v>
      </c>
      <c r="V462" s="86">
        <f t="shared" si="10"/>
        <v>-23.913611498222732</v>
      </c>
      <c r="W462" s="86">
        <f t="shared" si="10"/>
        <v>-22.385082265164446</v>
      </c>
      <c r="X462" s="86">
        <f t="shared" si="10"/>
        <v>-19.95134647899831</v>
      </c>
      <c r="Y462" s="86">
        <f t="shared" si="10"/>
        <v>-30.032215443804589</v>
      </c>
      <c r="Z462" s="35">
        <f t="shared" si="10"/>
        <v>25.554573527077263</v>
      </c>
      <c r="AA462" s="36">
        <f t="shared" si="10"/>
        <v>15.60732741911821</v>
      </c>
    </row>
    <row r="463" spans="1:27" x14ac:dyDescent="0.15">
      <c r="A463" s="1"/>
      <c r="B463" s="7"/>
      <c r="C463" s="5">
        <v>7</v>
      </c>
      <c r="D463" s="8"/>
      <c r="E463" s="34">
        <f t="shared" si="8"/>
        <v>7.3251466311253788</v>
      </c>
      <c r="F463" s="35">
        <f t="shared" si="8"/>
        <v>10.145774688145748</v>
      </c>
      <c r="G463" s="6" t="s">
        <v>27</v>
      </c>
      <c r="H463" s="6" t="s">
        <v>27</v>
      </c>
      <c r="I463" s="6" t="s">
        <v>27</v>
      </c>
      <c r="J463" s="6" t="s">
        <v>27</v>
      </c>
      <c r="K463" s="6" t="s">
        <v>27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27</v>
      </c>
      <c r="Q463" s="35">
        <f t="shared" si="9"/>
        <v>-12.308118299579485</v>
      </c>
      <c r="R463" s="35">
        <f t="shared" si="9"/>
        <v>-25.562348444017381</v>
      </c>
      <c r="S463" s="35">
        <f t="shared" si="9"/>
        <v>-21.208380202701061</v>
      </c>
      <c r="T463" s="85" t="s">
        <v>27</v>
      </c>
      <c r="U463" s="85" t="s">
        <v>27</v>
      </c>
      <c r="V463" s="86">
        <f t="shared" ref="V463:AA472" si="11">(V57/V56-1)*100</f>
        <v>-2.5295725733532337</v>
      </c>
      <c r="W463" s="86">
        <f t="shared" si="11"/>
        <v>-12.250312104476846</v>
      </c>
      <c r="X463" s="86">
        <f t="shared" si="11"/>
        <v>6.5046601748809829</v>
      </c>
      <c r="Y463" s="86">
        <f t="shared" si="11"/>
        <v>6.9010472955130853</v>
      </c>
      <c r="Z463" s="35">
        <f t="shared" si="11"/>
        <v>-33.182067834510356</v>
      </c>
      <c r="AA463" s="36">
        <f t="shared" si="11"/>
        <v>-2.6752749187257119</v>
      </c>
    </row>
    <row r="464" spans="1:27" x14ac:dyDescent="0.15">
      <c r="A464" s="1"/>
      <c r="B464" s="7"/>
      <c r="C464" s="5">
        <v>8</v>
      </c>
      <c r="D464" s="8"/>
      <c r="E464" s="34">
        <f t="shared" si="8"/>
        <v>-0.59732958659416413</v>
      </c>
      <c r="F464" s="35">
        <f t="shared" si="8"/>
        <v>-2.1693440239266448</v>
      </c>
      <c r="G464" s="6" t="s">
        <v>27</v>
      </c>
      <c r="H464" s="6" t="s">
        <v>27</v>
      </c>
      <c r="I464" s="6" t="s">
        <v>27</v>
      </c>
      <c r="J464" s="6" t="s">
        <v>27</v>
      </c>
      <c r="K464" s="6" t="s">
        <v>27</v>
      </c>
      <c r="L464" s="6" t="s">
        <v>27</v>
      </c>
      <c r="M464" s="6" t="s">
        <v>27</v>
      </c>
      <c r="N464" s="6" t="s">
        <v>27</v>
      </c>
      <c r="O464" s="6" t="s">
        <v>27</v>
      </c>
      <c r="P464" s="6" t="s">
        <v>27</v>
      </c>
      <c r="Q464" s="35">
        <f t="shared" si="9"/>
        <v>19.425506938416028</v>
      </c>
      <c r="R464" s="35">
        <f t="shared" si="9"/>
        <v>29.029470126175362</v>
      </c>
      <c r="S464" s="35">
        <f t="shared" si="9"/>
        <v>16.967537525979569</v>
      </c>
      <c r="T464" s="85" t="s">
        <v>27</v>
      </c>
      <c r="U464" s="85" t="s">
        <v>27</v>
      </c>
      <c r="V464" s="86">
        <f t="shared" si="11"/>
        <v>14.694877610414437</v>
      </c>
      <c r="W464" s="86">
        <f t="shared" si="11"/>
        <v>36.266208926978251</v>
      </c>
      <c r="X464" s="86">
        <f t="shared" si="11"/>
        <v>-6.5318794734610108</v>
      </c>
      <c r="Y464" s="86">
        <f t="shared" si="11"/>
        <v>63.967093099959961</v>
      </c>
      <c r="Z464" s="35">
        <f t="shared" si="11"/>
        <v>2.6401009647690987</v>
      </c>
      <c r="AA464" s="36">
        <f t="shared" si="11"/>
        <v>22.016835951516001</v>
      </c>
    </row>
    <row r="465" spans="1:27" x14ac:dyDescent="0.15">
      <c r="A465" s="1"/>
      <c r="B465" s="7"/>
      <c r="C465" s="5">
        <v>9</v>
      </c>
      <c r="D465" s="8"/>
      <c r="E465" s="34">
        <f t="shared" si="8"/>
        <v>-7.6118731733704532</v>
      </c>
      <c r="F465" s="35">
        <f t="shared" si="8"/>
        <v>-6.8211965515957544</v>
      </c>
      <c r="G465" s="6" t="s">
        <v>27</v>
      </c>
      <c r="H465" s="6" t="s">
        <v>27</v>
      </c>
      <c r="I465" s="6" t="s">
        <v>27</v>
      </c>
      <c r="J465" s="6" t="s">
        <v>27</v>
      </c>
      <c r="K465" s="6" t="s">
        <v>27</v>
      </c>
      <c r="L465" s="6" t="s">
        <v>27</v>
      </c>
      <c r="M465" s="6" t="s">
        <v>27</v>
      </c>
      <c r="N465" s="6" t="s">
        <v>27</v>
      </c>
      <c r="O465" s="6" t="s">
        <v>27</v>
      </c>
      <c r="P465" s="6" t="s">
        <v>27</v>
      </c>
      <c r="Q465" s="35">
        <f t="shared" si="9"/>
        <v>-2.570525822960823</v>
      </c>
      <c r="R465" s="35">
        <f t="shared" si="9"/>
        <v>-7.4523743087311356</v>
      </c>
      <c r="S465" s="35">
        <f t="shared" si="9"/>
        <v>3.1001554388061958</v>
      </c>
      <c r="T465" s="85" t="s">
        <v>27</v>
      </c>
      <c r="U465" s="85" t="s">
        <v>27</v>
      </c>
      <c r="V465" s="86">
        <f t="shared" si="11"/>
        <v>-6.2995384497641975</v>
      </c>
      <c r="W465" s="86">
        <f t="shared" si="11"/>
        <v>-14.526246033480671</v>
      </c>
      <c r="X465" s="86">
        <f t="shared" si="11"/>
        <v>-5.8228029275956388</v>
      </c>
      <c r="Y465" s="86">
        <f t="shared" si="11"/>
        <v>-8.2192969347695701</v>
      </c>
      <c r="Z465" s="35">
        <f t="shared" si="11"/>
        <v>-9.1346416637465229</v>
      </c>
      <c r="AA465" s="36">
        <f t="shared" si="11"/>
        <v>28.594297004774493</v>
      </c>
    </row>
    <row r="466" spans="1:27" x14ac:dyDescent="0.15">
      <c r="A466" s="1"/>
      <c r="B466" s="7"/>
      <c r="C466" s="5">
        <v>10</v>
      </c>
      <c r="D466" s="8"/>
      <c r="E466" s="34">
        <f t="shared" si="8"/>
        <v>12.550242483228779</v>
      </c>
      <c r="F466" s="35">
        <f t="shared" si="8"/>
        <v>12.947900930658873</v>
      </c>
      <c r="G466" s="6" t="s">
        <v>27</v>
      </c>
      <c r="H466" s="6" t="s">
        <v>27</v>
      </c>
      <c r="I466" s="6" t="s">
        <v>27</v>
      </c>
      <c r="J466" s="6" t="s">
        <v>27</v>
      </c>
      <c r="K466" s="6" t="s">
        <v>27</v>
      </c>
      <c r="L466" s="6" t="s">
        <v>27</v>
      </c>
      <c r="M466" s="6" t="s">
        <v>27</v>
      </c>
      <c r="N466" s="6" t="s">
        <v>27</v>
      </c>
      <c r="O466" s="6" t="s">
        <v>27</v>
      </c>
      <c r="P466" s="6" t="s">
        <v>27</v>
      </c>
      <c r="Q466" s="35">
        <f t="shared" si="9"/>
        <v>1.97752095703283</v>
      </c>
      <c r="R466" s="35">
        <f t="shared" si="9"/>
        <v>10.386650552148446</v>
      </c>
      <c r="S466" s="35">
        <f t="shared" si="9"/>
        <v>36.714697284251251</v>
      </c>
      <c r="T466" s="85" t="s">
        <v>27</v>
      </c>
      <c r="U466" s="85" t="s">
        <v>27</v>
      </c>
      <c r="V466" s="86">
        <f t="shared" si="11"/>
        <v>1.509594660640956</v>
      </c>
      <c r="W466" s="86">
        <f t="shared" si="11"/>
        <v>5.9423214072660713</v>
      </c>
      <c r="X466" s="86">
        <f t="shared" si="11"/>
        <v>16.109781385566823</v>
      </c>
      <c r="Y466" s="86">
        <f t="shared" si="11"/>
        <v>-24.483762368290542</v>
      </c>
      <c r="Z466" s="35">
        <f t="shared" si="11"/>
        <v>34.961680403942587</v>
      </c>
      <c r="AA466" s="36">
        <f t="shared" si="11"/>
        <v>-39.476549767911294</v>
      </c>
    </row>
    <row r="467" spans="1:27" x14ac:dyDescent="0.15">
      <c r="A467" s="1"/>
      <c r="B467" s="7"/>
      <c r="C467" s="5">
        <v>11</v>
      </c>
      <c r="D467" s="8"/>
      <c r="E467" s="34">
        <f t="shared" si="8"/>
        <v>4.6746839191212697</v>
      </c>
      <c r="F467" s="35">
        <f t="shared" si="8"/>
        <v>6.1109746214673466</v>
      </c>
      <c r="G467" s="6" t="s">
        <v>27</v>
      </c>
      <c r="H467" s="6" t="s">
        <v>27</v>
      </c>
      <c r="I467" s="6" t="s">
        <v>27</v>
      </c>
      <c r="J467" s="6" t="s">
        <v>27</v>
      </c>
      <c r="K467" s="6" t="s">
        <v>27</v>
      </c>
      <c r="L467" s="6" t="s">
        <v>27</v>
      </c>
      <c r="M467" s="6" t="s">
        <v>27</v>
      </c>
      <c r="N467" s="6" t="s">
        <v>27</v>
      </c>
      <c r="O467" s="6" t="s">
        <v>27</v>
      </c>
      <c r="P467" s="6" t="s">
        <v>27</v>
      </c>
      <c r="Q467" s="35">
        <f t="shared" si="9"/>
        <v>5.8717765626420615</v>
      </c>
      <c r="R467" s="35">
        <f t="shared" si="9"/>
        <v>10.063394206880805</v>
      </c>
      <c r="S467" s="35">
        <f t="shared" si="9"/>
        <v>-21.168328263195026</v>
      </c>
      <c r="T467" s="85" t="s">
        <v>27</v>
      </c>
      <c r="U467" s="85" t="s">
        <v>27</v>
      </c>
      <c r="V467" s="86">
        <f t="shared" si="11"/>
        <v>6.2296442313229727</v>
      </c>
      <c r="W467" s="86">
        <f t="shared" si="11"/>
        <v>-0.98147223706516185</v>
      </c>
      <c r="X467" s="86">
        <f t="shared" si="11"/>
        <v>1.4193104706834214</v>
      </c>
      <c r="Y467" s="86">
        <f t="shared" si="11"/>
        <v>6.3951490015861312</v>
      </c>
      <c r="Z467" s="35">
        <f t="shared" si="11"/>
        <v>-5.7408705793953079</v>
      </c>
      <c r="AA467" s="36">
        <f t="shared" si="11"/>
        <v>-7.6794616242522151</v>
      </c>
    </row>
    <row r="468" spans="1:27" x14ac:dyDescent="0.15">
      <c r="A468" s="1"/>
      <c r="B468" s="7"/>
      <c r="C468" s="5">
        <v>12</v>
      </c>
      <c r="D468" s="8"/>
      <c r="E468" s="34">
        <f t="shared" si="8"/>
        <v>1.1280794115137383</v>
      </c>
      <c r="F468" s="35">
        <f t="shared" si="8"/>
        <v>1.9490608343497584</v>
      </c>
      <c r="G468" s="6" t="s">
        <v>27</v>
      </c>
      <c r="H468" s="6" t="s">
        <v>27</v>
      </c>
      <c r="I468" s="6" t="s">
        <v>27</v>
      </c>
      <c r="J468" s="6" t="s">
        <v>27</v>
      </c>
      <c r="K468" s="6" t="s">
        <v>27</v>
      </c>
      <c r="L468" s="6" t="s">
        <v>27</v>
      </c>
      <c r="M468" s="6" t="s">
        <v>27</v>
      </c>
      <c r="N468" s="6" t="s">
        <v>27</v>
      </c>
      <c r="O468" s="6" t="s">
        <v>27</v>
      </c>
      <c r="P468" s="6" t="s">
        <v>27</v>
      </c>
      <c r="Q468" s="35">
        <f t="shared" si="9"/>
        <v>2.6589928521120409</v>
      </c>
      <c r="R468" s="35">
        <f t="shared" si="9"/>
        <v>-8.0491281027250228</v>
      </c>
      <c r="S468" s="35">
        <f t="shared" si="9"/>
        <v>-16.167973056672835</v>
      </c>
      <c r="T468" s="85" t="s">
        <v>27</v>
      </c>
      <c r="U468" s="85" t="s">
        <v>27</v>
      </c>
      <c r="V468" s="86">
        <f t="shared" si="11"/>
        <v>7.636255670621872</v>
      </c>
      <c r="W468" s="86">
        <f t="shared" si="11"/>
        <v>-8.3400502032989987</v>
      </c>
      <c r="X468" s="86">
        <f t="shared" si="11"/>
        <v>8.01978332240183</v>
      </c>
      <c r="Y468" s="86">
        <f t="shared" si="11"/>
        <v>89.123851443397655</v>
      </c>
      <c r="Z468" s="35">
        <f t="shared" si="11"/>
        <v>20.175563319942324</v>
      </c>
      <c r="AA468" s="36">
        <f t="shared" si="11"/>
        <v>56.667776990749338</v>
      </c>
    </row>
    <row r="469" spans="1:27" x14ac:dyDescent="0.15">
      <c r="A469" s="1"/>
      <c r="B469" s="7" t="s">
        <v>40</v>
      </c>
      <c r="C469" s="5">
        <v>1</v>
      </c>
      <c r="D469" s="8" t="s">
        <v>26</v>
      </c>
      <c r="E469" s="34">
        <f t="shared" si="8"/>
        <v>-4.2501453084180962</v>
      </c>
      <c r="F469" s="35">
        <f t="shared" si="8"/>
        <v>-4.8874586542414615</v>
      </c>
      <c r="G469" s="6" t="s">
        <v>27</v>
      </c>
      <c r="H469" s="6" t="s">
        <v>27</v>
      </c>
      <c r="I469" s="6" t="s">
        <v>27</v>
      </c>
      <c r="J469" s="6" t="s">
        <v>27</v>
      </c>
      <c r="K469" s="6" t="s">
        <v>27</v>
      </c>
      <c r="L469" s="6" t="s">
        <v>27</v>
      </c>
      <c r="M469" s="6" t="s">
        <v>27</v>
      </c>
      <c r="N469" s="6" t="s">
        <v>27</v>
      </c>
      <c r="O469" s="6" t="s">
        <v>27</v>
      </c>
      <c r="P469" s="6" t="s">
        <v>27</v>
      </c>
      <c r="Q469" s="35">
        <f t="shared" si="9"/>
        <v>-28.5084472163038</v>
      </c>
      <c r="R469" s="35">
        <f t="shared" si="9"/>
        <v>-35.392060067753519</v>
      </c>
      <c r="S469" s="35">
        <f t="shared" si="9"/>
        <v>19.662681510353728</v>
      </c>
      <c r="T469" s="85" t="s">
        <v>27</v>
      </c>
      <c r="U469" s="85" t="s">
        <v>27</v>
      </c>
      <c r="V469" s="86">
        <f t="shared" si="11"/>
        <v>-29.315778482952648</v>
      </c>
      <c r="W469" s="86">
        <f t="shared" si="11"/>
        <v>-10.053173280844362</v>
      </c>
      <c r="X469" s="86">
        <f t="shared" si="11"/>
        <v>-18.308758956951575</v>
      </c>
      <c r="Y469" s="86">
        <f t="shared" si="11"/>
        <v>-30.447378146918012</v>
      </c>
      <c r="Z469" s="35">
        <f t="shared" si="11"/>
        <v>-13.750143928861069</v>
      </c>
      <c r="AA469" s="36">
        <f t="shared" si="11"/>
        <v>-13.003415155887932</v>
      </c>
    </row>
    <row r="470" spans="1:27" x14ac:dyDescent="0.15">
      <c r="A470" s="1"/>
      <c r="B470" s="7"/>
      <c r="C470" s="5">
        <v>2</v>
      </c>
      <c r="D470" s="8"/>
      <c r="E470" s="34">
        <f t="shared" si="8"/>
        <v>-0.34216023535469375</v>
      </c>
      <c r="F470" s="35">
        <f t="shared" si="8"/>
        <v>1.2271669190216716</v>
      </c>
      <c r="G470" s="6" t="s">
        <v>27</v>
      </c>
      <c r="H470" s="6" t="s">
        <v>27</v>
      </c>
      <c r="I470" s="6" t="s">
        <v>27</v>
      </c>
      <c r="J470" s="6" t="s">
        <v>27</v>
      </c>
      <c r="K470" s="6" t="s">
        <v>27</v>
      </c>
      <c r="L470" s="6" t="s">
        <v>27</v>
      </c>
      <c r="M470" s="6" t="s">
        <v>27</v>
      </c>
      <c r="N470" s="6" t="s">
        <v>27</v>
      </c>
      <c r="O470" s="6" t="s">
        <v>27</v>
      </c>
      <c r="P470" s="6" t="s">
        <v>27</v>
      </c>
      <c r="Q470" s="35">
        <f t="shared" si="9"/>
        <v>23.820820000880417</v>
      </c>
      <c r="R470" s="35">
        <f t="shared" si="9"/>
        <v>25.668262337047622</v>
      </c>
      <c r="S470" s="35">
        <f t="shared" si="9"/>
        <v>-16.113856071871869</v>
      </c>
      <c r="T470" s="85" t="s">
        <v>27</v>
      </c>
      <c r="U470" s="85" t="s">
        <v>27</v>
      </c>
      <c r="V470" s="86">
        <f t="shared" si="11"/>
        <v>31.993018191373544</v>
      </c>
      <c r="W470" s="86">
        <f t="shared" si="11"/>
        <v>25.758468305187844</v>
      </c>
      <c r="X470" s="86">
        <f t="shared" si="11"/>
        <v>6.7838435684975495</v>
      </c>
      <c r="Y470" s="86">
        <f t="shared" si="11"/>
        <v>-52.807975364461001</v>
      </c>
      <c r="Z470" s="35">
        <f t="shared" si="11"/>
        <v>5.3414381874120176</v>
      </c>
      <c r="AA470" s="36">
        <f t="shared" si="11"/>
        <v>-3.3302165731718181</v>
      </c>
    </row>
    <row r="471" spans="1:27" x14ac:dyDescent="0.15">
      <c r="A471" s="1"/>
      <c r="B471" s="7"/>
      <c r="C471" s="5">
        <v>3</v>
      </c>
      <c r="D471" s="8"/>
      <c r="E471" s="34">
        <f t="shared" si="8"/>
        <v>3.6732380899594297</v>
      </c>
      <c r="F471" s="35">
        <f t="shared" si="8"/>
        <v>3.89647208650854</v>
      </c>
      <c r="G471" s="6" t="s">
        <v>27</v>
      </c>
      <c r="H471" s="6" t="s">
        <v>27</v>
      </c>
      <c r="I471" s="6" t="s">
        <v>27</v>
      </c>
      <c r="J471" s="6" t="s">
        <v>27</v>
      </c>
      <c r="K471" s="6" t="s">
        <v>27</v>
      </c>
      <c r="L471" s="6" t="s">
        <v>27</v>
      </c>
      <c r="M471" s="6" t="s">
        <v>27</v>
      </c>
      <c r="N471" s="6" t="s">
        <v>27</v>
      </c>
      <c r="O471" s="6" t="s">
        <v>27</v>
      </c>
      <c r="P471" s="6" t="s">
        <v>27</v>
      </c>
      <c r="Q471" s="35">
        <f t="shared" si="9"/>
        <v>8.7446334606446676</v>
      </c>
      <c r="R471" s="35">
        <f t="shared" si="9"/>
        <v>17.173319074285899</v>
      </c>
      <c r="S471" s="35">
        <f t="shared" si="9"/>
        <v>20.385984149153735</v>
      </c>
      <c r="T471" s="85" t="s">
        <v>27</v>
      </c>
      <c r="U471" s="85" t="s">
        <v>27</v>
      </c>
      <c r="V471" s="86">
        <f t="shared" si="11"/>
        <v>5.9003897776004566</v>
      </c>
      <c r="W471" s="86">
        <f t="shared" si="11"/>
        <v>-20.194965618135619</v>
      </c>
      <c r="X471" s="86">
        <f t="shared" si="11"/>
        <v>35.897849954077742</v>
      </c>
      <c r="Y471" s="86">
        <f t="shared" si="11"/>
        <v>129.40527153434491</v>
      </c>
      <c r="Z471" s="35">
        <f t="shared" si="11"/>
        <v>-6.6916119116157695</v>
      </c>
      <c r="AA471" s="36">
        <f t="shared" si="11"/>
        <v>10.895279673653246</v>
      </c>
    </row>
    <row r="472" spans="1:27" x14ac:dyDescent="0.15">
      <c r="A472" s="1"/>
      <c r="B472" s="7"/>
      <c r="C472" s="5">
        <v>4</v>
      </c>
      <c r="D472" s="8"/>
      <c r="E472" s="34">
        <f t="shared" si="8"/>
        <v>18.51639018830662</v>
      </c>
      <c r="F472" s="35">
        <f t="shared" si="8"/>
        <v>14.642617546300407</v>
      </c>
      <c r="G472" s="6" t="s">
        <v>27</v>
      </c>
      <c r="H472" s="6" t="s">
        <v>27</v>
      </c>
      <c r="I472" s="6" t="s">
        <v>27</v>
      </c>
      <c r="J472" s="6" t="s">
        <v>27</v>
      </c>
      <c r="K472" s="6" t="s">
        <v>27</v>
      </c>
      <c r="L472" s="6" t="s">
        <v>27</v>
      </c>
      <c r="M472" s="6" t="s">
        <v>27</v>
      </c>
      <c r="N472" s="6" t="s">
        <v>27</v>
      </c>
      <c r="O472" s="6" t="s">
        <v>27</v>
      </c>
      <c r="P472" s="6" t="s">
        <v>27</v>
      </c>
      <c r="Q472" s="35">
        <f t="shared" si="9"/>
        <v>24.615788507097204</v>
      </c>
      <c r="R472" s="35">
        <f t="shared" si="9"/>
        <v>38.356693373224161</v>
      </c>
      <c r="S472" s="35">
        <f t="shared" si="9"/>
        <v>26.556382163980196</v>
      </c>
      <c r="T472" s="85" t="s">
        <v>27</v>
      </c>
      <c r="U472" s="85" t="s">
        <v>27</v>
      </c>
      <c r="V472" s="86">
        <f t="shared" si="11"/>
        <v>14.593365376080957</v>
      </c>
      <c r="W472" s="86">
        <f t="shared" si="11"/>
        <v>34.805913467723862</v>
      </c>
      <c r="X472" s="86">
        <f t="shared" si="11"/>
        <v>-12.055848487453192</v>
      </c>
      <c r="Y472" s="86">
        <f t="shared" si="11"/>
        <v>23.077494614944062</v>
      </c>
      <c r="Z472" s="35">
        <f t="shared" si="11"/>
        <v>56.661213645744546</v>
      </c>
      <c r="AA472" s="36">
        <f t="shared" si="11"/>
        <v>2.3384991266967692</v>
      </c>
    </row>
    <row r="473" spans="1:27" x14ac:dyDescent="0.15">
      <c r="A473" s="1"/>
      <c r="B473" s="7"/>
      <c r="C473" s="5">
        <v>5</v>
      </c>
      <c r="D473" s="8"/>
      <c r="E473" s="34">
        <f t="shared" ref="E473:F492" si="12">(E67/E66-1)*100</f>
        <v>-2.1657288034132471</v>
      </c>
      <c r="F473" s="35">
        <f t="shared" si="12"/>
        <v>1.4803400862440474</v>
      </c>
      <c r="G473" s="6" t="s">
        <v>27</v>
      </c>
      <c r="H473" s="6" t="s">
        <v>27</v>
      </c>
      <c r="I473" s="6" t="s">
        <v>27</v>
      </c>
      <c r="J473" s="6" t="s">
        <v>27</v>
      </c>
      <c r="K473" s="6" t="s">
        <v>27</v>
      </c>
      <c r="L473" s="6" t="s">
        <v>27</v>
      </c>
      <c r="M473" s="6" t="s">
        <v>27</v>
      </c>
      <c r="N473" s="6" t="s">
        <v>27</v>
      </c>
      <c r="O473" s="6" t="s">
        <v>27</v>
      </c>
      <c r="P473" s="6" t="s">
        <v>27</v>
      </c>
      <c r="Q473" s="35">
        <f t="shared" ref="Q473:S492" si="13">(Q67/Q66-1)*100</f>
        <v>-18.235453769749377</v>
      </c>
      <c r="R473" s="35">
        <f t="shared" si="13"/>
        <v>-28.74085336146419</v>
      </c>
      <c r="S473" s="35">
        <f t="shared" si="13"/>
        <v>-56.718501484605021</v>
      </c>
      <c r="T473" s="85" t="s">
        <v>27</v>
      </c>
      <c r="U473" s="85" t="s">
        <v>27</v>
      </c>
      <c r="V473" s="86">
        <f t="shared" ref="V473:AA482" si="14">(V67/V66-1)*100</f>
        <v>-13.01136843791314</v>
      </c>
      <c r="W473" s="86">
        <f t="shared" si="14"/>
        <v>-21.415991272028844</v>
      </c>
      <c r="X473" s="86">
        <f t="shared" si="14"/>
        <v>-13.157923781331482</v>
      </c>
      <c r="Y473" s="86">
        <f t="shared" si="14"/>
        <v>-1.2511158135392719</v>
      </c>
      <c r="Z473" s="35">
        <f t="shared" si="14"/>
        <v>-28.031622340411033</v>
      </c>
      <c r="AA473" s="36">
        <f t="shared" si="14"/>
        <v>-4.3833585709825424</v>
      </c>
    </row>
    <row r="474" spans="1:27" x14ac:dyDescent="0.15">
      <c r="A474" s="1"/>
      <c r="B474" s="7"/>
      <c r="C474" s="5">
        <v>6</v>
      </c>
      <c r="D474" s="8"/>
      <c r="E474" s="34">
        <f t="shared" si="12"/>
        <v>4.2139755668371803</v>
      </c>
      <c r="F474" s="35">
        <f t="shared" si="12"/>
        <v>9.3131452512041246</v>
      </c>
      <c r="G474" s="6" t="s">
        <v>27</v>
      </c>
      <c r="H474" s="6" t="s">
        <v>27</v>
      </c>
      <c r="I474" s="6" t="s">
        <v>27</v>
      </c>
      <c r="J474" s="6" t="s">
        <v>27</v>
      </c>
      <c r="K474" s="6" t="s">
        <v>27</v>
      </c>
      <c r="L474" s="6" t="s">
        <v>27</v>
      </c>
      <c r="M474" s="6" t="s">
        <v>27</v>
      </c>
      <c r="N474" s="6" t="s">
        <v>27</v>
      </c>
      <c r="O474" s="6" t="s">
        <v>27</v>
      </c>
      <c r="P474" s="6" t="s">
        <v>27</v>
      </c>
      <c r="Q474" s="35">
        <f t="shared" si="13"/>
        <v>-5.0448753562112429</v>
      </c>
      <c r="R474" s="35">
        <f t="shared" si="13"/>
        <v>-1.6728245695877275</v>
      </c>
      <c r="S474" s="35">
        <f t="shared" si="13"/>
        <v>37.411313925413324</v>
      </c>
      <c r="T474" s="85" t="s">
        <v>27</v>
      </c>
      <c r="U474" s="85" t="s">
        <v>27</v>
      </c>
      <c r="V474" s="86">
        <f t="shared" si="14"/>
        <v>-3.2442604130587305</v>
      </c>
      <c r="W474" s="86">
        <f t="shared" si="14"/>
        <v>31.52270761234255</v>
      </c>
      <c r="X474" s="86">
        <f t="shared" si="14"/>
        <v>0.95915113845501665</v>
      </c>
      <c r="Y474" s="86">
        <f t="shared" si="14"/>
        <v>-42.068205569856175</v>
      </c>
      <c r="Z474" s="35">
        <f t="shared" si="14"/>
        <v>23.904160992395873</v>
      </c>
      <c r="AA474" s="36">
        <f t="shared" si="14"/>
        <v>-19.176678507138845</v>
      </c>
    </row>
    <row r="475" spans="1:27" x14ac:dyDescent="0.15">
      <c r="A475" s="1"/>
      <c r="B475" s="7"/>
      <c r="C475" s="5">
        <v>7</v>
      </c>
      <c r="D475" s="8"/>
      <c r="E475" s="34">
        <f t="shared" si="12"/>
        <v>-7.7410917101650263</v>
      </c>
      <c r="F475" s="35">
        <f t="shared" si="12"/>
        <v>-14.345246524606846</v>
      </c>
      <c r="G475" s="6" t="s">
        <v>27</v>
      </c>
      <c r="H475" s="6" t="s">
        <v>27</v>
      </c>
      <c r="I475" s="6" t="s">
        <v>27</v>
      </c>
      <c r="J475" s="6" t="s">
        <v>27</v>
      </c>
      <c r="K475" s="6" t="s">
        <v>27</v>
      </c>
      <c r="L475" s="6" t="s">
        <v>27</v>
      </c>
      <c r="M475" s="6" t="s">
        <v>27</v>
      </c>
      <c r="N475" s="6" t="s">
        <v>27</v>
      </c>
      <c r="O475" s="6" t="s">
        <v>27</v>
      </c>
      <c r="P475" s="6" t="s">
        <v>27</v>
      </c>
      <c r="Q475" s="35">
        <f t="shared" si="13"/>
        <v>13.407494888407268</v>
      </c>
      <c r="R475" s="35">
        <f t="shared" si="13"/>
        <v>0.34982030434163036</v>
      </c>
      <c r="S475" s="35">
        <f t="shared" si="13"/>
        <v>8.7398179520371766</v>
      </c>
      <c r="T475" s="85" t="s">
        <v>27</v>
      </c>
      <c r="U475" s="85" t="s">
        <v>27</v>
      </c>
      <c r="V475" s="86">
        <f t="shared" si="14"/>
        <v>20.906761827094989</v>
      </c>
      <c r="W475" s="86">
        <f t="shared" si="14"/>
        <v>33.327461116109887</v>
      </c>
      <c r="X475" s="86">
        <f t="shared" si="14"/>
        <v>-3.6743160840233435</v>
      </c>
      <c r="Y475" s="86">
        <f t="shared" si="14"/>
        <v>42.004587367243133</v>
      </c>
      <c r="Z475" s="35">
        <f t="shared" si="14"/>
        <v>56.978587495176747</v>
      </c>
      <c r="AA475" s="36">
        <f t="shared" si="14"/>
        <v>-23.183800965307999</v>
      </c>
    </row>
    <row r="476" spans="1:27" x14ac:dyDescent="0.15">
      <c r="A476" s="1"/>
      <c r="B476" s="7"/>
      <c r="C476" s="5">
        <v>8</v>
      </c>
      <c r="D476" s="8"/>
      <c r="E476" s="34">
        <f t="shared" si="12"/>
        <v>4.3295629684249048</v>
      </c>
      <c r="F476" s="35">
        <f t="shared" si="12"/>
        <v>13.206494620302166</v>
      </c>
      <c r="G476" s="6" t="s">
        <v>27</v>
      </c>
      <c r="H476" s="6" t="s">
        <v>27</v>
      </c>
      <c r="I476" s="6" t="s">
        <v>27</v>
      </c>
      <c r="J476" s="6" t="s">
        <v>27</v>
      </c>
      <c r="K476" s="6" t="s">
        <v>27</v>
      </c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27</v>
      </c>
      <c r="Q476" s="35">
        <f t="shared" si="13"/>
        <v>-3.5394084318943086</v>
      </c>
      <c r="R476" s="35">
        <f t="shared" si="13"/>
        <v>-6.7279400595934069</v>
      </c>
      <c r="S476" s="35">
        <f t="shared" si="13"/>
        <v>9.3566596833475799</v>
      </c>
      <c r="T476" s="85" t="s">
        <v>27</v>
      </c>
      <c r="U476" s="85" t="s">
        <v>27</v>
      </c>
      <c r="V476" s="86">
        <f t="shared" si="14"/>
        <v>-4.6584659057792299</v>
      </c>
      <c r="W476" s="86">
        <f t="shared" si="14"/>
        <v>-8.5443887710853534</v>
      </c>
      <c r="X476" s="86">
        <f t="shared" si="14"/>
        <v>20.770175021629058</v>
      </c>
      <c r="Y476" s="86">
        <f t="shared" si="14"/>
        <v>-22.758404490139618</v>
      </c>
      <c r="Z476" s="35">
        <f t="shared" si="14"/>
        <v>-26.645305563880427</v>
      </c>
      <c r="AA476" s="36">
        <f t="shared" si="14"/>
        <v>-16.708247737264127</v>
      </c>
    </row>
    <row r="477" spans="1:27" x14ac:dyDescent="0.15">
      <c r="A477" s="1"/>
      <c r="B477" s="7"/>
      <c r="C477" s="5">
        <v>9</v>
      </c>
      <c r="D477" s="8"/>
      <c r="E477" s="34">
        <f t="shared" si="12"/>
        <v>-6.1202356065717662</v>
      </c>
      <c r="F477" s="35">
        <f t="shared" si="12"/>
        <v>-5.9206137440622753</v>
      </c>
      <c r="G477" s="6" t="s">
        <v>27</v>
      </c>
      <c r="H477" s="6" t="s">
        <v>27</v>
      </c>
      <c r="I477" s="6" t="s">
        <v>27</v>
      </c>
      <c r="J477" s="6" t="s">
        <v>27</v>
      </c>
      <c r="K477" s="6" t="s">
        <v>27</v>
      </c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27</v>
      </c>
      <c r="Q477" s="35">
        <f t="shared" si="13"/>
        <v>-21.013026628448863</v>
      </c>
      <c r="R477" s="35">
        <f t="shared" si="13"/>
        <v>-23.175946133676618</v>
      </c>
      <c r="S477" s="35">
        <f t="shared" si="13"/>
        <v>-23.714156050018275</v>
      </c>
      <c r="T477" s="85" t="s">
        <v>27</v>
      </c>
      <c r="U477" s="85" t="s">
        <v>27</v>
      </c>
      <c r="V477" s="86">
        <f t="shared" si="14"/>
        <v>-17.618499260890996</v>
      </c>
      <c r="W477" s="86">
        <f t="shared" si="14"/>
        <v>-32.29501663254387</v>
      </c>
      <c r="X477" s="86">
        <f t="shared" si="14"/>
        <v>-16.569624979476526</v>
      </c>
      <c r="Y477" s="86">
        <f t="shared" si="14"/>
        <v>-20.006201599799432</v>
      </c>
      <c r="Z477" s="35">
        <f t="shared" si="14"/>
        <v>-26.635113452190261</v>
      </c>
      <c r="AA477" s="36">
        <f t="shared" si="14"/>
        <v>-1.0165565708653568</v>
      </c>
    </row>
    <row r="478" spans="1:27" x14ac:dyDescent="0.15">
      <c r="A478" s="1"/>
      <c r="B478" s="7"/>
      <c r="C478" s="5">
        <v>10</v>
      </c>
      <c r="D478" s="8"/>
      <c r="E478" s="34">
        <f t="shared" si="12"/>
        <v>2.8732718460182438</v>
      </c>
      <c r="F478" s="35">
        <f t="shared" si="12"/>
        <v>-5.4145228836651738</v>
      </c>
      <c r="G478" s="6" t="s">
        <v>27</v>
      </c>
      <c r="H478" s="6" t="s">
        <v>27</v>
      </c>
      <c r="I478" s="6" t="s">
        <v>27</v>
      </c>
      <c r="J478" s="6" t="s">
        <v>27</v>
      </c>
      <c r="K478" s="6" t="s">
        <v>27</v>
      </c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27</v>
      </c>
      <c r="Q478" s="35">
        <f t="shared" si="13"/>
        <v>41.630241056537429</v>
      </c>
      <c r="R478" s="35">
        <f t="shared" si="13"/>
        <v>74.357577865042785</v>
      </c>
      <c r="S478" s="35">
        <f t="shared" si="13"/>
        <v>43.430997953575478</v>
      </c>
      <c r="T478" s="85" t="s">
        <v>27</v>
      </c>
      <c r="U478" s="85" t="s">
        <v>27</v>
      </c>
      <c r="V478" s="86">
        <f t="shared" si="14"/>
        <v>25.35687820324517</v>
      </c>
      <c r="W478" s="86">
        <f t="shared" si="14"/>
        <v>35.829751306945838</v>
      </c>
      <c r="X478" s="86">
        <f t="shared" si="14"/>
        <v>7.6002453721521146</v>
      </c>
      <c r="Y478" s="86">
        <f t="shared" si="14"/>
        <v>173.63212042509707</v>
      </c>
      <c r="Z478" s="35">
        <f t="shared" si="14"/>
        <v>-5.3928120905158083</v>
      </c>
      <c r="AA478" s="36">
        <f t="shared" si="14"/>
        <v>13.519631081058957</v>
      </c>
    </row>
    <row r="479" spans="1:27" x14ac:dyDescent="0.15">
      <c r="A479" s="1"/>
      <c r="B479" s="7"/>
      <c r="C479" s="5">
        <v>11</v>
      </c>
      <c r="D479" s="8"/>
      <c r="E479" s="34">
        <f t="shared" si="12"/>
        <v>10.850753038990524</v>
      </c>
      <c r="F479" s="35">
        <f t="shared" si="12"/>
        <v>8.2119716480987925</v>
      </c>
      <c r="G479" s="6" t="s">
        <v>27</v>
      </c>
      <c r="H479" s="6" t="s">
        <v>27</v>
      </c>
      <c r="I479" s="6" t="s">
        <v>27</v>
      </c>
      <c r="J479" s="6" t="s">
        <v>27</v>
      </c>
      <c r="K479" s="6" t="s">
        <v>27</v>
      </c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27</v>
      </c>
      <c r="Q479" s="35">
        <f t="shared" si="13"/>
        <v>-4.1968211057020088</v>
      </c>
      <c r="R479" s="35">
        <f t="shared" si="13"/>
        <v>-5.5350475606305345</v>
      </c>
      <c r="S479" s="35">
        <f t="shared" si="13"/>
        <v>-1.844791180888572</v>
      </c>
      <c r="T479" s="85" t="s">
        <v>27</v>
      </c>
      <c r="U479" s="85" t="s">
        <v>27</v>
      </c>
      <c r="V479" s="86">
        <f t="shared" si="14"/>
        <v>-3.5946888596399496</v>
      </c>
      <c r="W479" s="86">
        <f t="shared" si="14"/>
        <v>-16.226727994831013</v>
      </c>
      <c r="X479" s="86">
        <f t="shared" si="14"/>
        <v>13.834152523376275</v>
      </c>
      <c r="Y479" s="86">
        <f t="shared" si="14"/>
        <v>-36.057251168127578</v>
      </c>
      <c r="Z479" s="35">
        <f t="shared" si="14"/>
        <v>33.600451501839082</v>
      </c>
      <c r="AA479" s="36">
        <f t="shared" si="14"/>
        <v>160.33849420049359</v>
      </c>
    </row>
    <row r="480" spans="1:27" x14ac:dyDescent="0.15">
      <c r="A480" s="1"/>
      <c r="B480" s="7"/>
      <c r="C480" s="5">
        <v>12</v>
      </c>
      <c r="D480" s="8"/>
      <c r="E480" s="34">
        <f t="shared" si="12"/>
        <v>-7.1811292794450861</v>
      </c>
      <c r="F480" s="35">
        <f t="shared" si="12"/>
        <v>-4.1131984056462123</v>
      </c>
      <c r="G480" s="6" t="s">
        <v>27</v>
      </c>
      <c r="H480" s="6" t="s">
        <v>27</v>
      </c>
      <c r="I480" s="6" t="s">
        <v>27</v>
      </c>
      <c r="J480" s="6" t="s">
        <v>27</v>
      </c>
      <c r="K480" s="6" t="s">
        <v>27</v>
      </c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27</v>
      </c>
      <c r="Q480" s="35">
        <f t="shared" si="13"/>
        <v>8.229875879855264</v>
      </c>
      <c r="R480" s="35">
        <f t="shared" si="13"/>
        <v>1.2857004495735902</v>
      </c>
      <c r="S480" s="35">
        <f t="shared" si="13"/>
        <v>20.628441694071054</v>
      </c>
      <c r="T480" s="85" t="s">
        <v>27</v>
      </c>
      <c r="U480" s="85" t="s">
        <v>27</v>
      </c>
      <c r="V480" s="86">
        <f t="shared" si="14"/>
        <v>12.675513299790243</v>
      </c>
      <c r="W480" s="86">
        <f t="shared" si="14"/>
        <v>3.009848426264039</v>
      </c>
      <c r="X480" s="86">
        <f t="shared" si="14"/>
        <v>3.3707726760675794</v>
      </c>
      <c r="Y480" s="86">
        <f t="shared" si="14"/>
        <v>96.392409069914223</v>
      </c>
      <c r="Z480" s="35">
        <f t="shared" si="14"/>
        <v>-21.977299544870899</v>
      </c>
      <c r="AA480" s="36">
        <f t="shared" si="14"/>
        <v>-70.403034995877874</v>
      </c>
    </row>
    <row r="481" spans="1:27" x14ac:dyDescent="0.15">
      <c r="A481" s="1"/>
      <c r="B481" s="7" t="s">
        <v>41</v>
      </c>
      <c r="C481" s="5">
        <v>1</v>
      </c>
      <c r="D481" s="8" t="s">
        <v>26</v>
      </c>
      <c r="E481" s="34">
        <f t="shared" si="12"/>
        <v>-4.7998763569136349</v>
      </c>
      <c r="F481" s="35">
        <f t="shared" si="12"/>
        <v>-7.2073985242432803</v>
      </c>
      <c r="G481" s="6" t="s">
        <v>27</v>
      </c>
      <c r="H481" s="6" t="s">
        <v>27</v>
      </c>
      <c r="I481" s="6" t="s">
        <v>27</v>
      </c>
      <c r="J481" s="6" t="s">
        <v>27</v>
      </c>
      <c r="K481" s="6" t="s">
        <v>27</v>
      </c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27</v>
      </c>
      <c r="Q481" s="35">
        <f t="shared" si="13"/>
        <v>-6.4450004240927949</v>
      </c>
      <c r="R481" s="35">
        <f t="shared" si="13"/>
        <v>-22.744234274538087</v>
      </c>
      <c r="S481" s="35">
        <f t="shared" si="13"/>
        <v>4.824718967417807</v>
      </c>
      <c r="T481" s="85" t="s">
        <v>27</v>
      </c>
      <c r="U481" s="85" t="s">
        <v>27</v>
      </c>
      <c r="V481" s="86">
        <f t="shared" si="14"/>
        <v>-4.7256744118089671</v>
      </c>
      <c r="W481" s="86">
        <f t="shared" si="14"/>
        <v>39.770391972609389</v>
      </c>
      <c r="X481" s="86">
        <f t="shared" si="14"/>
        <v>-7.3083040386703431</v>
      </c>
      <c r="Y481" s="86">
        <f t="shared" si="14"/>
        <v>-65.507615497380471</v>
      </c>
      <c r="Z481" s="35">
        <f t="shared" si="14"/>
        <v>22.53748488265208</v>
      </c>
      <c r="AA481" s="36">
        <f t="shared" si="14"/>
        <v>32.51946033086346</v>
      </c>
    </row>
    <row r="482" spans="1:27" x14ac:dyDescent="0.15">
      <c r="A482" s="1"/>
      <c r="B482" s="7"/>
      <c r="C482" s="5">
        <v>2</v>
      </c>
      <c r="D482" s="8"/>
      <c r="E482" s="34">
        <f t="shared" si="12"/>
        <v>9.8002101836270672</v>
      </c>
      <c r="F482" s="35">
        <f t="shared" si="12"/>
        <v>13.740711725729081</v>
      </c>
      <c r="G482" s="6" t="s">
        <v>27</v>
      </c>
      <c r="H482" s="6" t="s">
        <v>27</v>
      </c>
      <c r="I482" s="6" t="s">
        <v>27</v>
      </c>
      <c r="J482" s="6" t="s">
        <v>27</v>
      </c>
      <c r="K482" s="6" t="s">
        <v>27</v>
      </c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27</v>
      </c>
      <c r="Q482" s="35">
        <f t="shared" si="13"/>
        <v>5.7529598850493135</v>
      </c>
      <c r="R482" s="35">
        <f t="shared" si="13"/>
        <v>60.409760203490983</v>
      </c>
      <c r="S482" s="35">
        <f t="shared" si="13"/>
        <v>9.0685927647070166</v>
      </c>
      <c r="T482" s="85" t="s">
        <v>27</v>
      </c>
      <c r="U482" s="85" t="s">
        <v>27</v>
      </c>
      <c r="V482" s="86">
        <f t="shared" si="14"/>
        <v>-16.623754218199771</v>
      </c>
      <c r="W482" s="86">
        <f t="shared" si="14"/>
        <v>-54.238782481595592</v>
      </c>
      <c r="X482" s="86">
        <f t="shared" si="14"/>
        <v>9.6989431705417637</v>
      </c>
      <c r="Y482" s="86">
        <f t="shared" si="14"/>
        <v>-38.703868249925755</v>
      </c>
      <c r="Z482" s="35">
        <f t="shared" si="14"/>
        <v>33.790320334445532</v>
      </c>
      <c r="AA482" s="36">
        <f t="shared" si="14"/>
        <v>17.076361043029763</v>
      </c>
    </row>
    <row r="483" spans="1:27" x14ac:dyDescent="0.15">
      <c r="A483" s="1"/>
      <c r="B483" s="7"/>
      <c r="C483" s="5">
        <v>3</v>
      </c>
      <c r="D483" s="8"/>
      <c r="E483" s="34">
        <f t="shared" si="12"/>
        <v>-5.6208897003530156</v>
      </c>
      <c r="F483" s="35">
        <f t="shared" si="12"/>
        <v>-5.3806956372586257</v>
      </c>
      <c r="G483" s="6" t="s">
        <v>27</v>
      </c>
      <c r="H483" s="6" t="s">
        <v>27</v>
      </c>
      <c r="I483" s="6" t="s">
        <v>27</v>
      </c>
      <c r="J483" s="6" t="s">
        <v>27</v>
      </c>
      <c r="K483" s="6" t="s">
        <v>27</v>
      </c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27</v>
      </c>
      <c r="Q483" s="35">
        <f t="shared" si="13"/>
        <v>0.85603477021494179</v>
      </c>
      <c r="R483" s="35">
        <f t="shared" si="13"/>
        <v>-8.8803234928261041</v>
      </c>
      <c r="S483" s="35">
        <f t="shared" si="13"/>
        <v>-12.261554161598188</v>
      </c>
      <c r="T483" s="85" t="s">
        <v>27</v>
      </c>
      <c r="U483" s="85" t="s">
        <v>27</v>
      </c>
      <c r="V483" s="86">
        <f t="shared" ref="V483:AA492" si="15">(V77/V76-1)*100</f>
        <v>7.241372009793734</v>
      </c>
      <c r="W483" s="86">
        <f t="shared" si="15"/>
        <v>92.083537321795433</v>
      </c>
      <c r="X483" s="86">
        <f t="shared" si="15"/>
        <v>-3.1425891216718127</v>
      </c>
      <c r="Y483" s="86">
        <f t="shared" si="15"/>
        <v>47.824030893533866</v>
      </c>
      <c r="Z483" s="35">
        <f t="shared" si="15"/>
        <v>-35.729946344438588</v>
      </c>
      <c r="AA483" s="36">
        <f t="shared" si="15"/>
        <v>23.329190787412756</v>
      </c>
    </row>
    <row r="484" spans="1:27" x14ac:dyDescent="0.15">
      <c r="A484" s="1"/>
      <c r="B484" s="7"/>
      <c r="C484" s="5">
        <v>4</v>
      </c>
      <c r="D484" s="8"/>
      <c r="E484" s="34">
        <f t="shared" si="12"/>
        <v>7.2344444845665157</v>
      </c>
      <c r="F484" s="35">
        <f t="shared" si="12"/>
        <v>6.9620555705972142</v>
      </c>
      <c r="G484" s="6" t="s">
        <v>27</v>
      </c>
      <c r="H484" s="6" t="s">
        <v>27</v>
      </c>
      <c r="I484" s="6" t="s">
        <v>27</v>
      </c>
      <c r="J484" s="6" t="s">
        <v>27</v>
      </c>
      <c r="K484" s="6" t="s">
        <v>27</v>
      </c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27</v>
      </c>
      <c r="Q484" s="35">
        <f t="shared" si="13"/>
        <v>5.3773103988659532</v>
      </c>
      <c r="R484" s="35">
        <f t="shared" si="13"/>
        <v>12.196239776470108</v>
      </c>
      <c r="S484" s="35">
        <f t="shared" si="13"/>
        <v>-6.3520727944259008</v>
      </c>
      <c r="T484" s="85" t="s">
        <v>27</v>
      </c>
      <c r="U484" s="85" t="s">
        <v>27</v>
      </c>
      <c r="V484" s="86">
        <f t="shared" si="15"/>
        <v>6.3019201136427894</v>
      </c>
      <c r="W484" s="86">
        <f t="shared" si="15"/>
        <v>-20.1673936095481</v>
      </c>
      <c r="X484" s="86">
        <f t="shared" si="15"/>
        <v>7.1524205338288294</v>
      </c>
      <c r="Y484" s="86">
        <f t="shared" si="15"/>
        <v>31.581533736296553</v>
      </c>
      <c r="Z484" s="35">
        <f t="shared" si="15"/>
        <v>38.464638131986817</v>
      </c>
      <c r="AA484" s="36">
        <f t="shared" si="15"/>
        <v>-35.554998851337295</v>
      </c>
    </row>
    <row r="485" spans="1:27" x14ac:dyDescent="0.15">
      <c r="A485" s="1"/>
      <c r="B485" s="7"/>
      <c r="C485" s="5">
        <v>5</v>
      </c>
      <c r="D485" s="8"/>
      <c r="E485" s="34">
        <f t="shared" si="12"/>
        <v>-4.7233131340882251</v>
      </c>
      <c r="F485" s="35">
        <f t="shared" si="12"/>
        <v>-5.1032160925447485</v>
      </c>
      <c r="G485" s="6" t="s">
        <v>27</v>
      </c>
      <c r="H485" s="6" t="s">
        <v>27</v>
      </c>
      <c r="I485" s="6" t="s">
        <v>27</v>
      </c>
      <c r="J485" s="6" t="s">
        <v>27</v>
      </c>
      <c r="K485" s="6" t="s">
        <v>27</v>
      </c>
      <c r="L485" s="6" t="s">
        <v>27</v>
      </c>
      <c r="M485" s="6" t="s">
        <v>27</v>
      </c>
      <c r="N485" s="6" t="s">
        <v>27</v>
      </c>
      <c r="O485" s="6" t="s">
        <v>27</v>
      </c>
      <c r="P485" s="6" t="s">
        <v>27</v>
      </c>
      <c r="Q485" s="35">
        <f t="shared" si="13"/>
        <v>-3.8546757211168292</v>
      </c>
      <c r="R485" s="35">
        <f t="shared" si="13"/>
        <v>-2.9102556018668291</v>
      </c>
      <c r="S485" s="35">
        <f t="shared" si="13"/>
        <v>6.063095659723805</v>
      </c>
      <c r="T485" s="85" t="s">
        <v>27</v>
      </c>
      <c r="U485" s="85" t="s">
        <v>27</v>
      </c>
      <c r="V485" s="86">
        <f t="shared" si="15"/>
        <v>1.1308068924708037</v>
      </c>
      <c r="W485" s="86">
        <f t="shared" si="15"/>
        <v>17.484039721665233</v>
      </c>
      <c r="X485" s="86">
        <f t="shared" si="15"/>
        <v>-9.4425359132542361</v>
      </c>
      <c r="Y485" s="86">
        <f t="shared" si="15"/>
        <v>2.9055102524460974</v>
      </c>
      <c r="Z485" s="35">
        <f t="shared" si="15"/>
        <v>-68.819194668874502</v>
      </c>
      <c r="AA485" s="36">
        <f t="shared" si="15"/>
        <v>-3.1514894244490499</v>
      </c>
    </row>
    <row r="486" spans="1:27" x14ac:dyDescent="0.15">
      <c r="A486" s="1"/>
      <c r="B486" s="7"/>
      <c r="C486" s="5">
        <v>6</v>
      </c>
      <c r="D486" s="8"/>
      <c r="E486" s="34">
        <f t="shared" si="12"/>
        <v>-4.525416089202638</v>
      </c>
      <c r="F486" s="35">
        <f t="shared" si="12"/>
        <v>-4.9751826524869758</v>
      </c>
      <c r="G486" s="6" t="s">
        <v>27</v>
      </c>
      <c r="H486" s="6" t="s">
        <v>27</v>
      </c>
      <c r="I486" s="6" t="s">
        <v>27</v>
      </c>
      <c r="J486" s="6" t="s">
        <v>27</v>
      </c>
      <c r="K486" s="6" t="s">
        <v>27</v>
      </c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27</v>
      </c>
      <c r="Q486" s="35">
        <f t="shared" si="13"/>
        <v>-11.657409937258345</v>
      </c>
      <c r="R486" s="35">
        <f t="shared" si="13"/>
        <v>-19.933709131393805</v>
      </c>
      <c r="S486" s="35">
        <f t="shared" si="13"/>
        <v>10.92107490967733</v>
      </c>
      <c r="T486" s="85" t="s">
        <v>27</v>
      </c>
      <c r="U486" s="85" t="s">
        <v>27</v>
      </c>
      <c r="V486" s="86">
        <f t="shared" si="15"/>
        <v>-4.8724747424418124</v>
      </c>
      <c r="W486" s="86">
        <f t="shared" si="15"/>
        <v>-8.1747591817774801</v>
      </c>
      <c r="X486" s="86">
        <f t="shared" si="15"/>
        <v>1.2062888644763126</v>
      </c>
      <c r="Y486" s="86">
        <f t="shared" si="15"/>
        <v>-1.8167438205598074</v>
      </c>
      <c r="Z486" s="35">
        <f t="shared" si="15"/>
        <v>126.63942417186283</v>
      </c>
      <c r="AA486" s="36">
        <f t="shared" si="15"/>
        <v>72.545025206280826</v>
      </c>
    </row>
    <row r="487" spans="1:27" x14ac:dyDescent="0.15">
      <c r="A487" s="1"/>
      <c r="B487" s="7"/>
      <c r="C487" s="5">
        <v>7</v>
      </c>
      <c r="D487" s="8"/>
      <c r="E487" s="34">
        <f t="shared" si="12"/>
        <v>2.3254400775088113</v>
      </c>
      <c r="F487" s="35">
        <f t="shared" si="12"/>
        <v>2.1205701317635217</v>
      </c>
      <c r="G487" s="6" t="s">
        <v>27</v>
      </c>
      <c r="H487" s="6" t="s">
        <v>27</v>
      </c>
      <c r="I487" s="6" t="s">
        <v>27</v>
      </c>
      <c r="J487" s="6" t="s">
        <v>27</v>
      </c>
      <c r="K487" s="6" t="s">
        <v>27</v>
      </c>
      <c r="L487" s="6" t="s">
        <v>27</v>
      </c>
      <c r="M487" s="6" t="s">
        <v>27</v>
      </c>
      <c r="N487" s="6" t="s">
        <v>27</v>
      </c>
      <c r="O487" s="6" t="s">
        <v>27</v>
      </c>
      <c r="P487" s="6" t="s">
        <v>27</v>
      </c>
      <c r="Q487" s="35">
        <f t="shared" si="13"/>
        <v>4.5068070997840826</v>
      </c>
      <c r="R487" s="35">
        <f t="shared" si="13"/>
        <v>-5.689306853778886E-2</v>
      </c>
      <c r="S487" s="35">
        <f t="shared" si="13"/>
        <v>0.33483550075563695</v>
      </c>
      <c r="T487" s="85" t="s">
        <v>27</v>
      </c>
      <c r="U487" s="85" t="s">
        <v>27</v>
      </c>
      <c r="V487" s="86">
        <f t="shared" si="15"/>
        <v>5.0090054811646745</v>
      </c>
      <c r="W487" s="86">
        <f t="shared" si="15"/>
        <v>-4.20028837566222</v>
      </c>
      <c r="X487" s="86">
        <f t="shared" si="15"/>
        <v>0.87323654621582758</v>
      </c>
      <c r="Y487" s="86">
        <f t="shared" si="15"/>
        <v>21.301897579325924</v>
      </c>
      <c r="Z487" s="35">
        <f t="shared" si="15"/>
        <v>52.681215208859669</v>
      </c>
      <c r="AA487" s="36">
        <f t="shared" si="15"/>
        <v>-39.169973747015355</v>
      </c>
    </row>
    <row r="488" spans="1:27" x14ac:dyDescent="0.15">
      <c r="A488" s="1"/>
      <c r="B488" s="7"/>
      <c r="C488" s="5">
        <v>8</v>
      </c>
      <c r="D488" s="8"/>
      <c r="E488" s="34">
        <f t="shared" si="12"/>
        <v>-2.2923383945631426</v>
      </c>
      <c r="F488" s="35">
        <f t="shared" si="12"/>
        <v>-4.8338734672048407</v>
      </c>
      <c r="G488" s="6" t="s">
        <v>27</v>
      </c>
      <c r="H488" s="6" t="s">
        <v>27</v>
      </c>
      <c r="I488" s="6" t="s">
        <v>27</v>
      </c>
      <c r="J488" s="6" t="s">
        <v>27</v>
      </c>
      <c r="K488" s="6" t="s">
        <v>27</v>
      </c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27</v>
      </c>
      <c r="Q488" s="35">
        <f t="shared" si="13"/>
        <v>11.464177620516725</v>
      </c>
      <c r="R488" s="35">
        <f t="shared" si="13"/>
        <v>6.2494970836829422</v>
      </c>
      <c r="S488" s="35">
        <f t="shared" si="13"/>
        <v>-16.981227644126584</v>
      </c>
      <c r="T488" s="85" t="s">
        <v>27</v>
      </c>
      <c r="U488" s="85" t="s">
        <v>27</v>
      </c>
      <c r="V488" s="86">
        <f t="shared" si="15"/>
        <v>12.991274545667931</v>
      </c>
      <c r="W488" s="86">
        <f t="shared" si="15"/>
        <v>0.71359657388130326</v>
      </c>
      <c r="X488" s="86">
        <f t="shared" si="15"/>
        <v>37.14920579305219</v>
      </c>
      <c r="Y488" s="86">
        <f t="shared" si="15"/>
        <v>7.3372134423466351</v>
      </c>
      <c r="Z488" s="35">
        <f t="shared" si="15"/>
        <v>-25.996416624315788</v>
      </c>
      <c r="AA488" s="36">
        <f t="shared" si="15"/>
        <v>53.357322081444167</v>
      </c>
    </row>
    <row r="489" spans="1:27" x14ac:dyDescent="0.15">
      <c r="A489" s="1"/>
      <c r="B489" s="7"/>
      <c r="C489" s="5">
        <v>9</v>
      </c>
      <c r="D489" s="8"/>
      <c r="E489" s="34">
        <f t="shared" si="12"/>
        <v>6.5778059420516621</v>
      </c>
      <c r="F489" s="35">
        <f t="shared" si="12"/>
        <v>8.4776396839586035</v>
      </c>
      <c r="G489" s="6" t="s">
        <v>27</v>
      </c>
      <c r="H489" s="6" t="s">
        <v>27</v>
      </c>
      <c r="I489" s="6" t="s">
        <v>27</v>
      </c>
      <c r="J489" s="6" t="s">
        <v>27</v>
      </c>
      <c r="K489" s="6" t="s">
        <v>27</v>
      </c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27</v>
      </c>
      <c r="Q489" s="35">
        <f t="shared" si="13"/>
        <v>-5.3712390289356033</v>
      </c>
      <c r="R489" s="35">
        <f t="shared" si="13"/>
        <v>-4.5768554146809475</v>
      </c>
      <c r="S489" s="35">
        <f t="shared" si="13"/>
        <v>0.40787093961425214</v>
      </c>
      <c r="T489" s="85" t="s">
        <v>27</v>
      </c>
      <c r="U489" s="85" t="s">
        <v>27</v>
      </c>
      <c r="V489" s="86">
        <f t="shared" si="15"/>
        <v>-4.2052409736030754</v>
      </c>
      <c r="W489" s="86">
        <f t="shared" si="15"/>
        <v>19.672882604487452</v>
      </c>
      <c r="X489" s="86">
        <f t="shared" si="15"/>
        <v>-18.962764576591795</v>
      </c>
      <c r="Y489" s="86">
        <f t="shared" si="15"/>
        <v>-12.88355104552663</v>
      </c>
      <c r="Z489" s="35">
        <f t="shared" si="15"/>
        <v>-8.7490801100674744</v>
      </c>
      <c r="AA489" s="36">
        <f t="shared" si="15"/>
        <v>-44.1759109279811</v>
      </c>
    </row>
    <row r="490" spans="1:27" x14ac:dyDescent="0.15">
      <c r="A490" s="1"/>
      <c r="B490" s="7"/>
      <c r="C490" s="5">
        <v>10</v>
      </c>
      <c r="D490" s="8"/>
      <c r="E490" s="34">
        <f t="shared" si="12"/>
        <v>-10.074436852449919</v>
      </c>
      <c r="F490" s="35">
        <f t="shared" si="12"/>
        <v>-13.26727904735333</v>
      </c>
      <c r="G490" s="6" t="s">
        <v>27</v>
      </c>
      <c r="H490" s="6" t="s">
        <v>27</v>
      </c>
      <c r="I490" s="6" t="s">
        <v>27</v>
      </c>
      <c r="J490" s="6" t="s">
        <v>27</v>
      </c>
      <c r="K490" s="6" t="s">
        <v>27</v>
      </c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27</v>
      </c>
      <c r="Q490" s="35">
        <f t="shared" si="13"/>
        <v>3.7594655924575004</v>
      </c>
      <c r="R490" s="35">
        <f t="shared" si="13"/>
        <v>5.2026232274844597</v>
      </c>
      <c r="S490" s="35">
        <f t="shared" si="13"/>
        <v>-0.25152874210498943</v>
      </c>
      <c r="T490" s="85" t="s">
        <v>27</v>
      </c>
      <c r="U490" s="85" t="s">
        <v>27</v>
      </c>
      <c r="V490" s="86">
        <f t="shared" si="15"/>
        <v>1.5902083362111741</v>
      </c>
      <c r="W490" s="86">
        <f t="shared" si="15"/>
        <v>1.7019673196569052</v>
      </c>
      <c r="X490" s="86">
        <f t="shared" si="15"/>
        <v>-17.32857124768843</v>
      </c>
      <c r="Y490" s="86">
        <f t="shared" si="15"/>
        <v>-2.4276393558075204</v>
      </c>
      <c r="Z490" s="35">
        <f t="shared" si="15"/>
        <v>112.35697329818831</v>
      </c>
      <c r="AA490" s="36">
        <f t="shared" si="15"/>
        <v>4.575045722596105</v>
      </c>
    </row>
    <row r="491" spans="1:27" x14ac:dyDescent="0.15">
      <c r="A491" s="1"/>
      <c r="B491" s="7"/>
      <c r="C491" s="5">
        <v>11</v>
      </c>
      <c r="D491" s="8"/>
      <c r="E491" s="34">
        <f t="shared" si="12"/>
        <v>-5.8701207583349069</v>
      </c>
      <c r="F491" s="35">
        <f t="shared" si="12"/>
        <v>-10.906574803029457</v>
      </c>
      <c r="G491" s="6" t="s">
        <v>27</v>
      </c>
      <c r="H491" s="6" t="s">
        <v>27</v>
      </c>
      <c r="I491" s="6" t="s">
        <v>27</v>
      </c>
      <c r="J491" s="6" t="s">
        <v>27</v>
      </c>
      <c r="K491" s="6" t="s">
        <v>27</v>
      </c>
      <c r="L491" s="6" t="s">
        <v>27</v>
      </c>
      <c r="M491" s="6" t="s">
        <v>27</v>
      </c>
      <c r="N491" s="6" t="s">
        <v>27</v>
      </c>
      <c r="O491" s="6" t="s">
        <v>27</v>
      </c>
      <c r="P491" s="6" t="s">
        <v>27</v>
      </c>
      <c r="Q491" s="35">
        <f t="shared" si="13"/>
        <v>6.3910045824693951</v>
      </c>
      <c r="R491" s="35">
        <f t="shared" si="13"/>
        <v>-1.0293021625428223</v>
      </c>
      <c r="S491" s="35">
        <f t="shared" si="13"/>
        <v>29.860608579955784</v>
      </c>
      <c r="T491" s="85" t="s">
        <v>27</v>
      </c>
      <c r="U491" s="85" t="s">
        <v>27</v>
      </c>
      <c r="V491" s="86">
        <f t="shared" si="15"/>
        <v>8.1446406165499816</v>
      </c>
      <c r="W491" s="86">
        <f t="shared" si="15"/>
        <v>6.467195120297009</v>
      </c>
      <c r="X491" s="86">
        <f t="shared" si="15"/>
        <v>22.675649808884081</v>
      </c>
      <c r="Y491" s="86">
        <f t="shared" si="15"/>
        <v>-4.5577115842073468</v>
      </c>
      <c r="Z491" s="35">
        <f t="shared" si="15"/>
        <v>-6.8439317148575878</v>
      </c>
      <c r="AA491" s="36">
        <f t="shared" si="15"/>
        <v>86.535672617968046</v>
      </c>
    </row>
    <row r="492" spans="1:27" x14ac:dyDescent="0.15">
      <c r="A492" s="1"/>
      <c r="B492" s="7"/>
      <c r="C492" s="5">
        <v>12</v>
      </c>
      <c r="D492" s="8"/>
      <c r="E492" s="34">
        <f t="shared" si="12"/>
        <v>5.7783506144111874</v>
      </c>
      <c r="F492" s="35">
        <f t="shared" si="12"/>
        <v>9.0145026562322492</v>
      </c>
      <c r="G492" s="6" t="s">
        <v>27</v>
      </c>
      <c r="H492" s="6" t="s">
        <v>27</v>
      </c>
      <c r="I492" s="6" t="s">
        <v>27</v>
      </c>
      <c r="J492" s="6" t="s">
        <v>27</v>
      </c>
      <c r="K492" s="6" t="s">
        <v>27</v>
      </c>
      <c r="L492" s="6" t="s">
        <v>27</v>
      </c>
      <c r="M492" s="6" t="s">
        <v>27</v>
      </c>
      <c r="N492" s="6" t="s">
        <v>27</v>
      </c>
      <c r="O492" s="6" t="s">
        <v>27</v>
      </c>
      <c r="P492" s="6" t="s">
        <v>27</v>
      </c>
      <c r="Q492" s="35">
        <f t="shared" si="13"/>
        <v>-7.4969542122931498</v>
      </c>
      <c r="R492" s="35">
        <f t="shared" si="13"/>
        <v>3.6183043295654471</v>
      </c>
      <c r="S492" s="35">
        <f t="shared" si="13"/>
        <v>-18.385137152004805</v>
      </c>
      <c r="T492" s="85" t="s">
        <v>27</v>
      </c>
      <c r="U492" s="85" t="s">
        <v>27</v>
      </c>
      <c r="V492" s="86">
        <f t="shared" si="15"/>
        <v>-12.224860125143088</v>
      </c>
      <c r="W492" s="86">
        <f t="shared" si="15"/>
        <v>-25.109345810248485</v>
      </c>
      <c r="X492" s="86">
        <f t="shared" si="15"/>
        <v>-1.2153627762495955</v>
      </c>
      <c r="Y492" s="86">
        <f t="shared" si="15"/>
        <v>-4.600538796383713</v>
      </c>
      <c r="Z492" s="35">
        <f t="shared" si="15"/>
        <v>-16.746544608074064</v>
      </c>
      <c r="AA492" s="36">
        <f t="shared" si="15"/>
        <v>11.240798631600235</v>
      </c>
    </row>
    <row r="493" spans="1:27" x14ac:dyDescent="0.15">
      <c r="A493" s="1"/>
      <c r="B493" s="7" t="s">
        <v>42</v>
      </c>
      <c r="C493" s="5">
        <v>1</v>
      </c>
      <c r="D493" s="8" t="s">
        <v>26</v>
      </c>
      <c r="E493" s="34">
        <f t="shared" ref="E493:F512" si="16">(E87/E86-1)*100</f>
        <v>-8.5959202824188239</v>
      </c>
      <c r="F493" s="35">
        <f t="shared" si="16"/>
        <v>-6.8781170225322263</v>
      </c>
      <c r="G493" s="6" t="s">
        <v>27</v>
      </c>
      <c r="H493" s="6" t="s">
        <v>27</v>
      </c>
      <c r="I493" s="6" t="s">
        <v>27</v>
      </c>
      <c r="J493" s="6" t="s">
        <v>27</v>
      </c>
      <c r="K493" s="6" t="s">
        <v>27</v>
      </c>
      <c r="L493" s="6" t="s">
        <v>27</v>
      </c>
      <c r="M493" s="6" t="s">
        <v>27</v>
      </c>
      <c r="N493" s="6" t="s">
        <v>27</v>
      </c>
      <c r="O493" s="6" t="s">
        <v>27</v>
      </c>
      <c r="P493" s="6" t="s">
        <v>27</v>
      </c>
      <c r="Q493" s="35">
        <f t="shared" ref="Q493:S512" si="17">(Q87/Q86-1)*100</f>
        <v>-11.465359959935073</v>
      </c>
      <c r="R493" s="35">
        <f t="shared" si="17"/>
        <v>-7.9371841540423311</v>
      </c>
      <c r="S493" s="35">
        <f t="shared" si="17"/>
        <v>-15.041533081038361</v>
      </c>
      <c r="T493" s="85" t="s">
        <v>27</v>
      </c>
      <c r="U493" s="85" t="s">
        <v>27</v>
      </c>
      <c r="V493" s="86">
        <f t="shared" ref="V493:AA502" si="18">(V87/V86-1)*100</f>
        <v>-23.532959229815987</v>
      </c>
      <c r="W493" s="86">
        <f t="shared" si="18"/>
        <v>-3.1005058010056485</v>
      </c>
      <c r="X493" s="86">
        <f t="shared" si="18"/>
        <v>-19.353990307836433</v>
      </c>
      <c r="Y493" s="86">
        <f t="shared" si="18"/>
        <v>22.962607036862593</v>
      </c>
      <c r="Z493" s="35">
        <f t="shared" si="18"/>
        <v>-74.131788259786774</v>
      </c>
      <c r="AA493" s="36">
        <f t="shared" si="18"/>
        <v>-37.223245946357423</v>
      </c>
    </row>
    <row r="494" spans="1:27" x14ac:dyDescent="0.15">
      <c r="A494" s="1"/>
      <c r="B494" s="7"/>
      <c r="C494" s="5">
        <v>2</v>
      </c>
      <c r="D494" s="8"/>
      <c r="E494" s="34">
        <f t="shared" si="16"/>
        <v>34.775422594565406</v>
      </c>
      <c r="F494" s="35">
        <f t="shared" si="16"/>
        <v>37.735211458765704</v>
      </c>
      <c r="G494" s="6" t="s">
        <v>27</v>
      </c>
      <c r="H494" s="6" t="s">
        <v>27</v>
      </c>
      <c r="I494" s="6" t="s">
        <v>27</v>
      </c>
      <c r="J494" s="6" t="s">
        <v>27</v>
      </c>
      <c r="K494" s="6" t="s">
        <v>27</v>
      </c>
      <c r="L494" s="6" t="s">
        <v>27</v>
      </c>
      <c r="M494" s="6" t="s">
        <v>27</v>
      </c>
      <c r="N494" s="6" t="s">
        <v>27</v>
      </c>
      <c r="O494" s="6" t="s">
        <v>27</v>
      </c>
      <c r="P494" s="6" t="s">
        <v>27</v>
      </c>
      <c r="Q494" s="35">
        <f t="shared" si="17"/>
        <v>33.179014364802953</v>
      </c>
      <c r="R494" s="35">
        <f t="shared" si="17"/>
        <v>33.034227932400825</v>
      </c>
      <c r="S494" s="35">
        <f t="shared" si="17"/>
        <v>37.5136817431043</v>
      </c>
      <c r="T494" s="85" t="s">
        <v>27</v>
      </c>
      <c r="U494" s="85" t="s">
        <v>27</v>
      </c>
      <c r="V494" s="86">
        <f t="shared" si="18"/>
        <v>46.355602216563184</v>
      </c>
      <c r="W494" s="86">
        <f t="shared" si="18"/>
        <v>7.0211617381477076E-2</v>
      </c>
      <c r="X494" s="86">
        <f t="shared" si="18"/>
        <v>44.801774231861003</v>
      </c>
      <c r="Y494" s="86">
        <f t="shared" si="18"/>
        <v>9.7580382224129014</v>
      </c>
      <c r="Z494" s="35">
        <f t="shared" si="18"/>
        <v>195.15430561713362</v>
      </c>
      <c r="AA494" s="36">
        <f t="shared" si="18"/>
        <v>6.670278409846131</v>
      </c>
    </row>
    <row r="495" spans="1:27" x14ac:dyDescent="0.15">
      <c r="A495" s="1"/>
      <c r="B495" s="7"/>
      <c r="C495" s="5">
        <v>3</v>
      </c>
      <c r="D495" s="8"/>
      <c r="E495" s="34">
        <f t="shared" si="16"/>
        <v>-2.2008422794244087</v>
      </c>
      <c r="F495" s="35">
        <f t="shared" si="16"/>
        <v>4.749634356010124</v>
      </c>
      <c r="G495" s="6" t="s">
        <v>27</v>
      </c>
      <c r="H495" s="6" t="s">
        <v>27</v>
      </c>
      <c r="I495" s="6" t="s">
        <v>27</v>
      </c>
      <c r="J495" s="6" t="s">
        <v>27</v>
      </c>
      <c r="K495" s="6" t="s">
        <v>27</v>
      </c>
      <c r="L495" s="6" t="s">
        <v>27</v>
      </c>
      <c r="M495" s="6" t="s">
        <v>27</v>
      </c>
      <c r="N495" s="6" t="s">
        <v>27</v>
      </c>
      <c r="O495" s="6" t="s">
        <v>27</v>
      </c>
      <c r="P495" s="6" t="s">
        <v>27</v>
      </c>
      <c r="Q495" s="35">
        <f t="shared" si="17"/>
        <v>-15.923425233285393</v>
      </c>
      <c r="R495" s="35">
        <f t="shared" si="17"/>
        <v>-27.533804270911965</v>
      </c>
      <c r="S495" s="35">
        <f t="shared" si="17"/>
        <v>-18.854645646295609</v>
      </c>
      <c r="T495" s="85" t="s">
        <v>27</v>
      </c>
      <c r="U495" s="85" t="s">
        <v>27</v>
      </c>
      <c r="V495" s="86">
        <f t="shared" si="18"/>
        <v>2.6516720801136318</v>
      </c>
      <c r="W495" s="86">
        <f t="shared" si="18"/>
        <v>-7.6939153633275641</v>
      </c>
      <c r="X495" s="86">
        <f t="shared" si="18"/>
        <v>-27.370306429944925</v>
      </c>
      <c r="Y495" s="86">
        <f t="shared" si="18"/>
        <v>0.37289077092481637</v>
      </c>
      <c r="Z495" s="35">
        <f t="shared" si="18"/>
        <v>165.36831008606509</v>
      </c>
      <c r="AA495" s="36">
        <f t="shared" si="18"/>
        <v>139.26120285674875</v>
      </c>
    </row>
    <row r="496" spans="1:27" x14ac:dyDescent="0.15">
      <c r="A496" s="1"/>
      <c r="B496" s="7"/>
      <c r="C496" s="5">
        <v>4</v>
      </c>
      <c r="D496" s="8"/>
      <c r="E496" s="34">
        <f t="shared" si="16"/>
        <v>-29.424833784746497</v>
      </c>
      <c r="F496" s="35">
        <f t="shared" si="16"/>
        <v>-33.690399788473933</v>
      </c>
      <c r="G496" s="6" t="s">
        <v>27</v>
      </c>
      <c r="H496" s="6" t="s">
        <v>27</v>
      </c>
      <c r="I496" s="6" t="s">
        <v>27</v>
      </c>
      <c r="J496" s="6" t="s">
        <v>27</v>
      </c>
      <c r="K496" s="6" t="s">
        <v>27</v>
      </c>
      <c r="L496" s="6" t="s">
        <v>27</v>
      </c>
      <c r="M496" s="6" t="s">
        <v>27</v>
      </c>
      <c r="N496" s="6" t="s">
        <v>27</v>
      </c>
      <c r="O496" s="6" t="s">
        <v>27</v>
      </c>
      <c r="P496" s="6" t="s">
        <v>27</v>
      </c>
      <c r="Q496" s="35">
        <f t="shared" si="17"/>
        <v>-14.92109383341228</v>
      </c>
      <c r="R496" s="35">
        <f t="shared" si="17"/>
        <v>10.125407990098068</v>
      </c>
      <c r="S496" s="35">
        <f t="shared" si="17"/>
        <v>15.479211428639283</v>
      </c>
      <c r="T496" s="85" t="s">
        <v>27</v>
      </c>
      <c r="U496" s="85" t="s">
        <v>27</v>
      </c>
      <c r="V496" s="86">
        <f t="shared" si="18"/>
        <v>-36.575816954584894</v>
      </c>
      <c r="W496" s="86">
        <f t="shared" si="18"/>
        <v>6.1441303767787225</v>
      </c>
      <c r="X496" s="86">
        <f t="shared" si="18"/>
        <v>-1.048099292755178</v>
      </c>
      <c r="Y496" s="86">
        <f t="shared" si="18"/>
        <v>-56.027837519937584</v>
      </c>
      <c r="Z496" s="35">
        <f t="shared" si="18"/>
        <v>-73.030202580207259</v>
      </c>
      <c r="AA496" s="36">
        <f t="shared" si="18"/>
        <v>-76.532922321974922</v>
      </c>
    </row>
    <row r="497" spans="1:27" x14ac:dyDescent="0.15">
      <c r="A497" s="1"/>
      <c r="B497" s="5"/>
      <c r="C497" s="5">
        <v>5</v>
      </c>
      <c r="D497" s="8"/>
      <c r="E497" s="34">
        <f t="shared" si="16"/>
        <v>11.72905501100885</v>
      </c>
      <c r="F497" s="35">
        <f t="shared" si="16"/>
        <v>-5.733649180305278</v>
      </c>
      <c r="G497" s="6" t="s">
        <v>27</v>
      </c>
      <c r="H497" s="6" t="s">
        <v>27</v>
      </c>
      <c r="I497" s="6" t="s">
        <v>27</v>
      </c>
      <c r="J497" s="6" t="s">
        <v>27</v>
      </c>
      <c r="K497" s="6" t="s">
        <v>27</v>
      </c>
      <c r="L497" s="6" t="s">
        <v>27</v>
      </c>
      <c r="M497" s="6" t="s">
        <v>27</v>
      </c>
      <c r="N497" s="6" t="s">
        <v>27</v>
      </c>
      <c r="O497" s="6" t="s">
        <v>27</v>
      </c>
      <c r="P497" s="6" t="s">
        <v>27</v>
      </c>
      <c r="Q497" s="35">
        <f t="shared" si="17"/>
        <v>29.802644346641706</v>
      </c>
      <c r="R497" s="35">
        <f t="shared" si="17"/>
        <v>12.650395498969136</v>
      </c>
      <c r="S497" s="35">
        <f t="shared" si="17"/>
        <v>18.76291576932443</v>
      </c>
      <c r="T497" s="85" t="s">
        <v>27</v>
      </c>
      <c r="U497" s="85" t="s">
        <v>27</v>
      </c>
      <c r="V497" s="86">
        <f t="shared" si="18"/>
        <v>54.144424385693533</v>
      </c>
      <c r="W497" s="86">
        <f t="shared" si="18"/>
        <v>17.793354261024707</v>
      </c>
      <c r="X497" s="86">
        <f t="shared" si="18"/>
        <v>28.460009985608291</v>
      </c>
      <c r="Y497" s="86">
        <f t="shared" si="18"/>
        <v>79.91010799677278</v>
      </c>
      <c r="Z497" s="35">
        <f t="shared" si="18"/>
        <v>126.87952884760728</v>
      </c>
      <c r="AA497" s="36">
        <f t="shared" si="18"/>
        <v>130.93858223523452</v>
      </c>
    </row>
    <row r="498" spans="1:27" x14ac:dyDescent="0.15">
      <c r="A498" s="1"/>
      <c r="B498" s="5"/>
      <c r="C498" s="5">
        <v>6</v>
      </c>
      <c r="D498" s="8"/>
      <c r="E498" s="34">
        <f t="shared" si="16"/>
        <v>0.25965167531016853</v>
      </c>
      <c r="F498" s="35">
        <f t="shared" si="16"/>
        <v>2.5623682073068199</v>
      </c>
      <c r="G498" s="6" t="s">
        <v>27</v>
      </c>
      <c r="H498" s="6" t="s">
        <v>27</v>
      </c>
      <c r="I498" s="6" t="s">
        <v>27</v>
      </c>
      <c r="J498" s="6" t="s">
        <v>27</v>
      </c>
      <c r="K498" s="6" t="s">
        <v>27</v>
      </c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27</v>
      </c>
      <c r="Q498" s="35">
        <f t="shared" si="17"/>
        <v>1.4075699387104734</v>
      </c>
      <c r="R498" s="35">
        <f t="shared" si="17"/>
        <v>56.300814928484712</v>
      </c>
      <c r="S498" s="35">
        <f t="shared" si="17"/>
        <v>-30.810987083929852</v>
      </c>
      <c r="T498" s="85" t="s">
        <v>27</v>
      </c>
      <c r="U498" s="85" t="s">
        <v>27</v>
      </c>
      <c r="V498" s="86">
        <f t="shared" si="18"/>
        <v>-25.33760234132868</v>
      </c>
      <c r="W498" s="86">
        <f t="shared" si="18"/>
        <v>-15.948754547321064</v>
      </c>
      <c r="X498" s="86">
        <f t="shared" si="18"/>
        <v>-17.256323048875764</v>
      </c>
      <c r="Y498" s="86">
        <f t="shared" si="18"/>
        <v>-44.777506666602065</v>
      </c>
      <c r="Z498" s="35">
        <f t="shared" si="18"/>
        <v>-37.237068601638647</v>
      </c>
      <c r="AA498" s="36">
        <f t="shared" si="18"/>
        <v>-42.417397691900717</v>
      </c>
    </row>
    <row r="499" spans="1:27" x14ac:dyDescent="0.15">
      <c r="A499" s="1"/>
      <c r="B499" s="5"/>
      <c r="C499" s="5">
        <v>7</v>
      </c>
      <c r="D499" s="8"/>
      <c r="E499" s="34">
        <f t="shared" si="16"/>
        <v>5.7587113067999685</v>
      </c>
      <c r="F499" s="35">
        <f t="shared" si="16"/>
        <v>0.99265967843216174</v>
      </c>
      <c r="G499" s="6" t="s">
        <v>27</v>
      </c>
      <c r="H499" s="6" t="s">
        <v>27</v>
      </c>
      <c r="I499" s="6" t="s">
        <v>27</v>
      </c>
      <c r="J499" s="6" t="s">
        <v>27</v>
      </c>
      <c r="K499" s="6" t="s">
        <v>27</v>
      </c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27</v>
      </c>
      <c r="Q499" s="35">
        <f t="shared" si="17"/>
        <v>11.866606450597693</v>
      </c>
      <c r="R499" s="35">
        <f t="shared" si="17"/>
        <v>-9.4161359543059149</v>
      </c>
      <c r="S499" s="35">
        <f t="shared" si="17"/>
        <v>27.330316718219084</v>
      </c>
      <c r="T499" s="85" t="s">
        <v>27</v>
      </c>
      <c r="U499" s="85" t="s">
        <v>27</v>
      </c>
      <c r="V499" s="86">
        <f t="shared" si="18"/>
        <v>30.284367567914682</v>
      </c>
      <c r="W499" s="86">
        <f t="shared" si="18"/>
        <v>12.438187890021224</v>
      </c>
      <c r="X499" s="86">
        <f t="shared" si="18"/>
        <v>30.476135087979529</v>
      </c>
      <c r="Y499" s="86">
        <f t="shared" si="18"/>
        <v>82.786397968140463</v>
      </c>
      <c r="Z499" s="35">
        <f t="shared" si="18"/>
        <v>9.9545410867187822</v>
      </c>
      <c r="AA499" s="36">
        <f t="shared" si="18"/>
        <v>102.7572703793676</v>
      </c>
    </row>
    <row r="500" spans="1:27" x14ac:dyDescent="0.15">
      <c r="A500" s="1"/>
      <c r="B500" s="5"/>
      <c r="C500" s="5">
        <v>8</v>
      </c>
      <c r="D500" s="8"/>
      <c r="E500" s="34">
        <f t="shared" si="16"/>
        <v>4.9787642322737247</v>
      </c>
      <c r="F500" s="35">
        <f t="shared" si="16"/>
        <v>-16.860673640265212</v>
      </c>
      <c r="G500" s="6" t="s">
        <v>27</v>
      </c>
      <c r="H500" s="6" t="s">
        <v>27</v>
      </c>
      <c r="I500" s="6" t="s">
        <v>27</v>
      </c>
      <c r="J500" s="6" t="s">
        <v>27</v>
      </c>
      <c r="K500" s="6" t="s">
        <v>27</v>
      </c>
      <c r="L500" s="6" t="s">
        <v>27</v>
      </c>
      <c r="M500" s="6" t="s">
        <v>27</v>
      </c>
      <c r="N500" s="6" t="s">
        <v>27</v>
      </c>
      <c r="O500" s="6" t="s">
        <v>27</v>
      </c>
      <c r="P500" s="6" t="s">
        <v>27</v>
      </c>
      <c r="Q500" s="35">
        <f t="shared" si="17"/>
        <v>22.200220683985663</v>
      </c>
      <c r="R500" s="35">
        <f t="shared" si="17"/>
        <v>-20.066960600095562</v>
      </c>
      <c r="S500" s="35">
        <f t="shared" si="17"/>
        <v>10.315916682070657</v>
      </c>
      <c r="T500" s="85" t="s">
        <v>27</v>
      </c>
      <c r="U500" s="85" t="s">
        <v>27</v>
      </c>
      <c r="V500" s="86">
        <f t="shared" si="18"/>
        <v>50.850085332713377</v>
      </c>
      <c r="W500" s="86">
        <f t="shared" si="18"/>
        <v>255.47850927024163</v>
      </c>
      <c r="X500" s="86">
        <f t="shared" si="18"/>
        <v>0.22512006474522117</v>
      </c>
      <c r="Y500" s="86">
        <f t="shared" si="18"/>
        <v>-12.098376614829531</v>
      </c>
      <c r="Z500" s="35">
        <f t="shared" si="18"/>
        <v>149.33915256704466</v>
      </c>
      <c r="AA500" s="36">
        <f t="shared" si="18"/>
        <v>51.247463567059761</v>
      </c>
    </row>
    <row r="501" spans="1:27" x14ac:dyDescent="0.15">
      <c r="A501" s="1"/>
      <c r="B501" s="5"/>
      <c r="C501" s="5">
        <v>9</v>
      </c>
      <c r="D501" s="8"/>
      <c r="E501" s="34">
        <f t="shared" si="16"/>
        <v>-2.0398768873091222</v>
      </c>
      <c r="F501" s="35">
        <f t="shared" si="16"/>
        <v>23.01444968529005</v>
      </c>
      <c r="G501" s="6" t="s">
        <v>27</v>
      </c>
      <c r="H501" s="6" t="s">
        <v>27</v>
      </c>
      <c r="I501" s="6" t="s">
        <v>27</v>
      </c>
      <c r="J501" s="6" t="s">
        <v>27</v>
      </c>
      <c r="K501" s="6" t="s">
        <v>27</v>
      </c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27</v>
      </c>
      <c r="Q501" s="35">
        <f t="shared" si="17"/>
        <v>-11.949183890083248</v>
      </c>
      <c r="R501" s="35">
        <f t="shared" si="17"/>
        <v>0.74506487473562366</v>
      </c>
      <c r="S501" s="35">
        <f t="shared" si="17"/>
        <v>4.8361401974829077</v>
      </c>
      <c r="T501" s="85" t="s">
        <v>27</v>
      </c>
      <c r="U501" s="85" t="s">
        <v>27</v>
      </c>
      <c r="V501" s="86">
        <f t="shared" si="18"/>
        <v>-13.460552957952354</v>
      </c>
      <c r="W501" s="86">
        <f t="shared" si="18"/>
        <v>-48.447624484556663</v>
      </c>
      <c r="X501" s="86">
        <f t="shared" si="18"/>
        <v>14.314510249672697</v>
      </c>
      <c r="Y501" s="86">
        <f t="shared" si="18"/>
        <v>64.661666048520928</v>
      </c>
      <c r="Z501" s="35">
        <f t="shared" si="18"/>
        <v>-48.463284852654184</v>
      </c>
      <c r="AA501" s="36">
        <f t="shared" si="18"/>
        <v>-120.6902612198699</v>
      </c>
    </row>
    <row r="502" spans="1:27" x14ac:dyDescent="0.15">
      <c r="A502" s="1"/>
      <c r="B502" s="5"/>
      <c r="C502" s="5">
        <v>10</v>
      </c>
      <c r="D502" s="8"/>
      <c r="E502" s="34">
        <f t="shared" si="16"/>
        <v>-3.3400655743980323</v>
      </c>
      <c r="F502" s="35">
        <f t="shared" si="16"/>
        <v>1.0426713337353233</v>
      </c>
      <c r="G502" s="6" t="s">
        <v>27</v>
      </c>
      <c r="H502" s="6" t="s">
        <v>27</v>
      </c>
      <c r="I502" s="6" t="s">
        <v>27</v>
      </c>
      <c r="J502" s="6" t="s">
        <v>27</v>
      </c>
      <c r="K502" s="6" t="s">
        <v>27</v>
      </c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27</v>
      </c>
      <c r="Q502" s="35">
        <f t="shared" si="17"/>
        <v>-18.452119244014618</v>
      </c>
      <c r="R502" s="35">
        <f t="shared" si="17"/>
        <v>-22.947943758196232</v>
      </c>
      <c r="S502" s="35">
        <f t="shared" si="17"/>
        <v>-1.0560253405647924</v>
      </c>
      <c r="T502" s="85" t="s">
        <v>27</v>
      </c>
      <c r="U502" s="85" t="s">
        <v>27</v>
      </c>
      <c r="V502" s="86">
        <f t="shared" si="18"/>
        <v>-17.154394681954265</v>
      </c>
      <c r="W502" s="86">
        <f t="shared" si="18"/>
        <v>-27.224313549566283</v>
      </c>
      <c r="X502" s="86">
        <f t="shared" si="18"/>
        <v>-11.17075876523147</v>
      </c>
      <c r="Y502" s="86">
        <f t="shared" si="18"/>
        <v>-21.339002102522443</v>
      </c>
      <c r="Z502" s="35">
        <f t="shared" si="18"/>
        <v>-29.908923321326576</v>
      </c>
      <c r="AA502" s="36">
        <f t="shared" si="18"/>
        <v>-429.44221058013522</v>
      </c>
    </row>
    <row r="503" spans="1:27" x14ac:dyDescent="0.15">
      <c r="A503" s="1"/>
      <c r="B503" s="5"/>
      <c r="C503" s="5">
        <v>11</v>
      </c>
      <c r="D503" s="8"/>
      <c r="E503" s="34">
        <f t="shared" si="16"/>
        <v>-5.2838660632569256</v>
      </c>
      <c r="F503" s="35">
        <f t="shared" si="16"/>
        <v>-5.3746328674848076</v>
      </c>
      <c r="G503" s="6" t="s">
        <v>27</v>
      </c>
      <c r="H503" s="6" t="s">
        <v>27</v>
      </c>
      <c r="I503" s="6" t="s">
        <v>27</v>
      </c>
      <c r="J503" s="6" t="s">
        <v>27</v>
      </c>
      <c r="K503" s="6" t="s">
        <v>27</v>
      </c>
      <c r="L503" s="6" t="s">
        <v>27</v>
      </c>
      <c r="M503" s="6" t="s">
        <v>27</v>
      </c>
      <c r="N503" s="6" t="s">
        <v>27</v>
      </c>
      <c r="O503" s="6" t="s">
        <v>27</v>
      </c>
      <c r="P503" s="6" t="s">
        <v>27</v>
      </c>
      <c r="Q503" s="35">
        <f t="shared" si="17"/>
        <v>-2.867197397080723</v>
      </c>
      <c r="R503" s="35">
        <f t="shared" si="17"/>
        <v>4.4356099972519658</v>
      </c>
      <c r="S503" s="35">
        <f t="shared" si="17"/>
        <v>-17.106807436008232</v>
      </c>
      <c r="T503" s="85" t="s">
        <v>27</v>
      </c>
      <c r="U503" s="85" t="s">
        <v>27</v>
      </c>
      <c r="V503" s="86">
        <f t="shared" ref="V503:AA512" si="19">(V97/V96-1)*100</f>
        <v>-9.0623423076948697</v>
      </c>
      <c r="W503" s="86">
        <f t="shared" si="19"/>
        <v>-0.92941220183149209</v>
      </c>
      <c r="X503" s="86">
        <f t="shared" si="19"/>
        <v>-14.564535221234287</v>
      </c>
      <c r="Y503" s="86">
        <f t="shared" si="19"/>
        <v>-23.806625642135248</v>
      </c>
      <c r="Z503" s="35">
        <f t="shared" si="19"/>
        <v>-9.9397657127920027</v>
      </c>
      <c r="AA503" s="36">
        <f t="shared" si="19"/>
        <v>-38.738164788687115</v>
      </c>
    </row>
    <row r="504" spans="1:27" x14ac:dyDescent="0.15">
      <c r="A504" s="1"/>
      <c r="B504" s="5"/>
      <c r="C504" s="5">
        <v>12</v>
      </c>
      <c r="D504" s="8"/>
      <c r="E504" s="34">
        <f t="shared" si="16"/>
        <v>-9.2807183942084759</v>
      </c>
      <c r="F504" s="35">
        <f t="shared" si="16"/>
        <v>-13.34484149778431</v>
      </c>
      <c r="G504" s="6" t="s">
        <v>27</v>
      </c>
      <c r="H504" s="6" t="s">
        <v>27</v>
      </c>
      <c r="I504" s="6" t="s">
        <v>27</v>
      </c>
      <c r="J504" s="6" t="s">
        <v>27</v>
      </c>
      <c r="K504" s="6" t="s">
        <v>27</v>
      </c>
      <c r="L504" s="6" t="s">
        <v>27</v>
      </c>
      <c r="M504" s="6" t="s">
        <v>27</v>
      </c>
      <c r="N504" s="6" t="s">
        <v>27</v>
      </c>
      <c r="O504" s="6" t="s">
        <v>27</v>
      </c>
      <c r="P504" s="6" t="s">
        <v>27</v>
      </c>
      <c r="Q504" s="35">
        <f t="shared" si="17"/>
        <v>0.10165720813828383</v>
      </c>
      <c r="R504" s="35">
        <f t="shared" si="17"/>
        <v>8.1307806552363147</v>
      </c>
      <c r="S504" s="35">
        <f t="shared" si="17"/>
        <v>7.6465473354274005</v>
      </c>
      <c r="T504" s="85" t="s">
        <v>27</v>
      </c>
      <c r="U504" s="85" t="s">
        <v>27</v>
      </c>
      <c r="V504" s="86">
        <f t="shared" si="19"/>
        <v>-5.0837726412441553</v>
      </c>
      <c r="W504" s="86">
        <f t="shared" si="19"/>
        <v>7.0057356714844365</v>
      </c>
      <c r="X504" s="86">
        <f t="shared" si="19"/>
        <v>-5.6142644667736548</v>
      </c>
      <c r="Y504" s="86">
        <f t="shared" si="19"/>
        <v>-9.473087877512631</v>
      </c>
      <c r="Z504" s="35">
        <f t="shared" si="19"/>
        <v>-2.2890558759921631</v>
      </c>
      <c r="AA504" s="36">
        <f t="shared" si="19"/>
        <v>7.4908253305175698</v>
      </c>
    </row>
    <row r="505" spans="1:27" x14ac:dyDescent="0.15">
      <c r="A505" s="1"/>
      <c r="B505" s="7" t="s">
        <v>43</v>
      </c>
      <c r="C505" s="5">
        <v>1</v>
      </c>
      <c r="D505" s="8" t="s">
        <v>26</v>
      </c>
      <c r="E505" s="34">
        <f t="shared" si="16"/>
        <v>20.385179640093011</v>
      </c>
      <c r="F505" s="35">
        <f t="shared" si="16"/>
        <v>18.442910690228921</v>
      </c>
      <c r="G505" s="6" t="s">
        <v>27</v>
      </c>
      <c r="H505" s="6" t="s">
        <v>27</v>
      </c>
      <c r="I505" s="6" t="s">
        <v>27</v>
      </c>
      <c r="J505" s="6" t="s">
        <v>27</v>
      </c>
      <c r="K505" s="6" t="s">
        <v>27</v>
      </c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27</v>
      </c>
      <c r="Q505" s="35">
        <f t="shared" si="17"/>
        <v>27.191018344680806</v>
      </c>
      <c r="R505" s="35">
        <f t="shared" si="17"/>
        <v>18.646698159757811</v>
      </c>
      <c r="S505" s="35">
        <f t="shared" si="17"/>
        <v>85.064776944299709</v>
      </c>
      <c r="T505" s="85" t="s">
        <v>27</v>
      </c>
      <c r="U505" s="85" t="s">
        <v>27</v>
      </c>
      <c r="V505" s="86">
        <f t="shared" si="19"/>
        <v>23.390984799013005</v>
      </c>
      <c r="W505" s="86">
        <f t="shared" si="19"/>
        <v>7.9925815257969601</v>
      </c>
      <c r="X505" s="86">
        <f t="shared" si="19"/>
        <v>34.262000512747967</v>
      </c>
      <c r="Y505" s="86">
        <f t="shared" si="19"/>
        <v>-7.9534709901249334</v>
      </c>
      <c r="Z505" s="35">
        <f t="shared" si="19"/>
        <v>16.732393109912259</v>
      </c>
      <c r="AA505" s="36">
        <f t="shared" si="19"/>
        <v>-26.218041996645958</v>
      </c>
    </row>
    <row r="506" spans="1:27" x14ac:dyDescent="0.15">
      <c r="A506" s="1"/>
      <c r="B506" s="5"/>
      <c r="C506" s="5">
        <v>2</v>
      </c>
      <c r="D506" s="8"/>
      <c r="E506" s="34">
        <f t="shared" si="16"/>
        <v>-10.270311519085507</v>
      </c>
      <c r="F506" s="35">
        <f t="shared" si="16"/>
        <v>-9.7998473734854485</v>
      </c>
      <c r="G506" s="6" t="s">
        <v>27</v>
      </c>
      <c r="H506" s="6" t="s">
        <v>27</v>
      </c>
      <c r="I506" s="6" t="s">
        <v>27</v>
      </c>
      <c r="J506" s="6" t="s">
        <v>27</v>
      </c>
      <c r="K506" s="6" t="s">
        <v>27</v>
      </c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27</v>
      </c>
      <c r="Q506" s="35">
        <f t="shared" si="17"/>
        <v>-15.271005865413001</v>
      </c>
      <c r="R506" s="35">
        <f t="shared" si="17"/>
        <v>-12.130297070270213</v>
      </c>
      <c r="S506" s="35">
        <f t="shared" si="17"/>
        <v>-44.158644878136123</v>
      </c>
      <c r="T506" s="85" t="s">
        <v>27</v>
      </c>
      <c r="U506" s="85" t="s">
        <v>27</v>
      </c>
      <c r="V506" s="86">
        <f t="shared" si="19"/>
        <v>-10.818007348334113</v>
      </c>
      <c r="W506" s="86">
        <f t="shared" si="19"/>
        <v>-28.922504669925331</v>
      </c>
      <c r="X506" s="86">
        <f t="shared" si="19"/>
        <v>-19.139339560365087</v>
      </c>
      <c r="Y506" s="86">
        <f t="shared" si="19"/>
        <v>54.860857882332347</v>
      </c>
      <c r="Z506" s="35">
        <f t="shared" si="19"/>
        <v>66.300442330121427</v>
      </c>
      <c r="AA506" s="36">
        <f t="shared" si="19"/>
        <v>49.441154267638645</v>
      </c>
    </row>
    <row r="507" spans="1:27" x14ac:dyDescent="0.15">
      <c r="A507" s="1"/>
      <c r="B507" s="5"/>
      <c r="C507" s="5">
        <v>3</v>
      </c>
      <c r="D507" s="8"/>
      <c r="E507" s="34">
        <f t="shared" si="16"/>
        <v>4.5368311019744256</v>
      </c>
      <c r="F507" s="35">
        <f t="shared" si="16"/>
        <v>20.561824015848053</v>
      </c>
      <c r="G507" s="6" t="s">
        <v>27</v>
      </c>
      <c r="H507" s="6" t="s">
        <v>27</v>
      </c>
      <c r="I507" s="6" t="s">
        <v>27</v>
      </c>
      <c r="J507" s="6" t="s">
        <v>27</v>
      </c>
      <c r="K507" s="6" t="s">
        <v>27</v>
      </c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27</v>
      </c>
      <c r="Q507" s="35">
        <f t="shared" si="17"/>
        <v>-4.0146246642843391</v>
      </c>
      <c r="R507" s="35">
        <f t="shared" si="17"/>
        <v>-7.2264118478963084</v>
      </c>
      <c r="S507" s="35">
        <f t="shared" si="17"/>
        <v>4.2729900336634374</v>
      </c>
      <c r="T507" s="85" t="s">
        <v>27</v>
      </c>
      <c r="U507" s="85" t="s">
        <v>27</v>
      </c>
      <c r="V507" s="86">
        <f t="shared" si="19"/>
        <v>2.5591128032173893</v>
      </c>
      <c r="W507" s="86">
        <f t="shared" si="19"/>
        <v>3.2980764048634592</v>
      </c>
      <c r="X507" s="86">
        <f t="shared" si="19"/>
        <v>19.760721171139007</v>
      </c>
      <c r="Y507" s="86">
        <f t="shared" si="19"/>
        <v>8.044334149717681</v>
      </c>
      <c r="Z507" s="35">
        <f t="shared" si="19"/>
        <v>-24.869763135813074</v>
      </c>
      <c r="AA507" s="36">
        <f t="shared" si="19"/>
        <v>-26.497837386071087</v>
      </c>
    </row>
    <row r="508" spans="1:27" x14ac:dyDescent="0.15">
      <c r="A508" s="1"/>
      <c r="B508" s="7"/>
      <c r="C508" s="5">
        <v>4</v>
      </c>
      <c r="D508" s="8"/>
      <c r="E508" s="34">
        <f t="shared" si="16"/>
        <v>-19.907036616812444</v>
      </c>
      <c r="F508" s="35">
        <f t="shared" si="16"/>
        <v>-29.062468285241827</v>
      </c>
      <c r="G508" s="6" t="s">
        <v>27</v>
      </c>
      <c r="H508" s="6" t="s">
        <v>27</v>
      </c>
      <c r="I508" s="6" t="s">
        <v>27</v>
      </c>
      <c r="J508" s="6" t="s">
        <v>27</v>
      </c>
      <c r="K508" s="6" t="s">
        <v>27</v>
      </c>
      <c r="L508" s="6" t="s">
        <v>27</v>
      </c>
      <c r="M508" s="6" t="s">
        <v>27</v>
      </c>
      <c r="N508" s="6" t="s">
        <v>27</v>
      </c>
      <c r="O508" s="6" t="s">
        <v>27</v>
      </c>
      <c r="P508" s="6" t="s">
        <v>27</v>
      </c>
      <c r="Q508" s="35">
        <f t="shared" si="17"/>
        <v>-5.4885076319921016</v>
      </c>
      <c r="R508" s="35">
        <f t="shared" si="17"/>
        <v>4.8146731958771172</v>
      </c>
      <c r="S508" s="35">
        <f t="shared" si="17"/>
        <v>5.6753629032080699</v>
      </c>
      <c r="T508" s="85" t="s">
        <v>27</v>
      </c>
      <c r="U508" s="85" t="s">
        <v>27</v>
      </c>
      <c r="V508" s="86">
        <f t="shared" si="19"/>
        <v>-15.306922506849707</v>
      </c>
      <c r="W508" s="86">
        <f t="shared" si="19"/>
        <v>-2.1296890185184547</v>
      </c>
      <c r="X508" s="86">
        <f t="shared" si="19"/>
        <v>-11.196091018172394</v>
      </c>
      <c r="Y508" s="86">
        <f t="shared" si="19"/>
        <v>-33.112674823874357</v>
      </c>
      <c r="Z508" s="35">
        <f t="shared" si="19"/>
        <v>-33.335437192647355</v>
      </c>
      <c r="AA508" s="36">
        <f t="shared" si="19"/>
        <v>10.071354942273292</v>
      </c>
    </row>
    <row r="509" spans="1:27" x14ac:dyDescent="0.15">
      <c r="A509" s="1"/>
      <c r="B509" s="5"/>
      <c r="C509" s="5">
        <v>5</v>
      </c>
      <c r="D509" s="8"/>
      <c r="E509" s="34">
        <f t="shared" si="16"/>
        <v>7.7669897956091694</v>
      </c>
      <c r="F509" s="35">
        <f t="shared" si="16"/>
        <v>1.6291915176417593</v>
      </c>
      <c r="G509" s="6" t="s">
        <v>27</v>
      </c>
      <c r="H509" s="6" t="s">
        <v>27</v>
      </c>
      <c r="I509" s="6" t="s">
        <v>27</v>
      </c>
      <c r="J509" s="6" t="s">
        <v>27</v>
      </c>
      <c r="K509" s="6" t="s">
        <v>27</v>
      </c>
      <c r="L509" s="6" t="s">
        <v>27</v>
      </c>
      <c r="M509" s="6" t="s">
        <v>27</v>
      </c>
      <c r="N509" s="6" t="s">
        <v>27</v>
      </c>
      <c r="O509" s="6" t="s">
        <v>27</v>
      </c>
      <c r="P509" s="6" t="s">
        <v>27</v>
      </c>
      <c r="Q509" s="35">
        <f t="shared" si="17"/>
        <v>6.7718908689617718</v>
      </c>
      <c r="R509" s="35">
        <f t="shared" si="17"/>
        <v>-20.337425685965748</v>
      </c>
      <c r="S509" s="35">
        <f t="shared" si="17"/>
        <v>-11.442226851579584</v>
      </c>
      <c r="T509" s="85" t="s">
        <v>27</v>
      </c>
      <c r="U509" s="85" t="s">
        <v>27</v>
      </c>
      <c r="V509" s="86">
        <f t="shared" si="19"/>
        <v>27.066216804699739</v>
      </c>
      <c r="W509" s="86">
        <f t="shared" si="19"/>
        <v>4.2710113579323528</v>
      </c>
      <c r="X509" s="86">
        <f t="shared" si="19"/>
        <v>18.81544607621759</v>
      </c>
      <c r="Y509" s="86">
        <f t="shared" si="19"/>
        <v>7.4080942447240838</v>
      </c>
      <c r="Z509" s="35">
        <f t="shared" si="19"/>
        <v>38.269647390035509</v>
      </c>
      <c r="AA509" s="36">
        <f t="shared" si="19"/>
        <v>-28.600209264367916</v>
      </c>
    </row>
    <row r="510" spans="1:27" x14ac:dyDescent="0.15">
      <c r="A510" s="1"/>
      <c r="B510" s="5"/>
      <c r="C510" s="5">
        <v>6</v>
      </c>
      <c r="D510" s="8"/>
      <c r="E510" s="34">
        <f t="shared" si="16"/>
        <v>-1.721687425689955</v>
      </c>
      <c r="F510" s="35">
        <f t="shared" si="16"/>
        <v>-3.6080546867502505</v>
      </c>
      <c r="G510" s="6" t="s">
        <v>27</v>
      </c>
      <c r="H510" s="6" t="s">
        <v>27</v>
      </c>
      <c r="I510" s="6" t="s">
        <v>27</v>
      </c>
      <c r="J510" s="6" t="s">
        <v>27</v>
      </c>
      <c r="K510" s="6" t="s">
        <v>27</v>
      </c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27</v>
      </c>
      <c r="Q510" s="35">
        <f t="shared" si="17"/>
        <v>1.2898111743705476</v>
      </c>
      <c r="R510" s="35">
        <f t="shared" si="17"/>
        <v>-6.9983012674595724</v>
      </c>
      <c r="S510" s="35">
        <f t="shared" si="17"/>
        <v>12.454197725155435</v>
      </c>
      <c r="T510" s="85" t="s">
        <v>27</v>
      </c>
      <c r="U510" s="85" t="s">
        <v>27</v>
      </c>
      <c r="V510" s="86">
        <f t="shared" si="19"/>
        <v>8.2884935718910757</v>
      </c>
      <c r="W510" s="86">
        <f t="shared" si="19"/>
        <v>10.089468877955055</v>
      </c>
      <c r="X510" s="86">
        <f t="shared" si="19"/>
        <v>14.307611853207391</v>
      </c>
      <c r="Y510" s="86">
        <f t="shared" si="19"/>
        <v>17.807540251548936</v>
      </c>
      <c r="Z510" s="35">
        <f t="shared" si="19"/>
        <v>3.6449683920005027</v>
      </c>
      <c r="AA510" s="36">
        <f t="shared" si="19"/>
        <v>1.4878394322794364</v>
      </c>
    </row>
    <row r="511" spans="1:27" x14ac:dyDescent="0.15">
      <c r="A511" s="1"/>
      <c r="B511" s="5"/>
      <c r="C511" s="5">
        <v>7</v>
      </c>
      <c r="D511" s="8"/>
      <c r="E511" s="34">
        <f t="shared" si="16"/>
        <v>-15.861034891028202</v>
      </c>
      <c r="F511" s="35">
        <f t="shared" si="16"/>
        <v>-15.725195492801092</v>
      </c>
      <c r="G511" s="6" t="s">
        <v>27</v>
      </c>
      <c r="H511" s="6" t="s">
        <v>27</v>
      </c>
      <c r="I511" s="6" t="s">
        <v>27</v>
      </c>
      <c r="J511" s="6" t="s">
        <v>27</v>
      </c>
      <c r="K511" s="6" t="s">
        <v>27</v>
      </c>
      <c r="L511" s="6" t="s">
        <v>27</v>
      </c>
      <c r="M511" s="6" t="s">
        <v>27</v>
      </c>
      <c r="N511" s="6" t="s">
        <v>27</v>
      </c>
      <c r="O511" s="6" t="s">
        <v>27</v>
      </c>
      <c r="P511" s="6" t="s">
        <v>27</v>
      </c>
      <c r="Q511" s="35">
        <f t="shared" si="17"/>
        <v>-21.359328176982462</v>
      </c>
      <c r="R511" s="35">
        <f t="shared" si="17"/>
        <v>13.333987460026497</v>
      </c>
      <c r="S511" s="35">
        <f t="shared" si="17"/>
        <v>-5.6273551032506646</v>
      </c>
      <c r="T511" s="85" t="s">
        <v>27</v>
      </c>
      <c r="U511" s="85" t="s">
        <v>27</v>
      </c>
      <c r="V511" s="86">
        <f t="shared" si="19"/>
        <v>-32.378458277027221</v>
      </c>
      <c r="W511" s="86">
        <f t="shared" si="19"/>
        <v>-22.712495621114215</v>
      </c>
      <c r="X511" s="86">
        <f t="shared" si="19"/>
        <v>-39.328748709893659</v>
      </c>
      <c r="Y511" s="86">
        <f t="shared" si="19"/>
        <v>-19.290741484781982</v>
      </c>
      <c r="Z511" s="35">
        <f t="shared" si="19"/>
        <v>-38.868671181814562</v>
      </c>
      <c r="AA511" s="36">
        <f t="shared" si="19"/>
        <v>94.492965462873428</v>
      </c>
    </row>
    <row r="512" spans="1:27" x14ac:dyDescent="0.15">
      <c r="A512" s="1"/>
      <c r="B512" s="5"/>
      <c r="C512" s="5">
        <v>8</v>
      </c>
      <c r="D512" s="8"/>
      <c r="E512" s="34">
        <f t="shared" si="16"/>
        <v>12.101383701682899</v>
      </c>
      <c r="F512" s="35">
        <f t="shared" si="16"/>
        <v>18.840572132621737</v>
      </c>
      <c r="G512" s="6" t="s">
        <v>27</v>
      </c>
      <c r="H512" s="6" t="s">
        <v>27</v>
      </c>
      <c r="I512" s="6" t="s">
        <v>27</v>
      </c>
      <c r="J512" s="6" t="s">
        <v>27</v>
      </c>
      <c r="K512" s="6" t="s">
        <v>27</v>
      </c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27</v>
      </c>
      <c r="Q512" s="35">
        <f t="shared" si="17"/>
        <v>4.6119231225393964</v>
      </c>
      <c r="R512" s="35">
        <f t="shared" si="17"/>
        <v>-6.378956185512874</v>
      </c>
      <c r="S512" s="35">
        <f t="shared" si="17"/>
        <v>-25.070344996602856</v>
      </c>
      <c r="T512" s="85" t="s">
        <v>27</v>
      </c>
      <c r="U512" s="85" t="s">
        <v>27</v>
      </c>
      <c r="V512" s="86">
        <f t="shared" si="19"/>
        <v>5.7857490142506629</v>
      </c>
      <c r="W512" s="86">
        <f t="shared" si="19"/>
        <v>9.3317587250358649</v>
      </c>
      <c r="X512" s="86">
        <f t="shared" si="19"/>
        <v>-0.4336201625847913</v>
      </c>
      <c r="Y512" s="86">
        <f t="shared" si="19"/>
        <v>33.783836582398827</v>
      </c>
      <c r="Z512" s="35">
        <f t="shared" si="19"/>
        <v>29.441723443331156</v>
      </c>
      <c r="AA512" s="36">
        <f t="shared" si="19"/>
        <v>14.102737400471256</v>
      </c>
    </row>
    <row r="513" spans="1:27" x14ac:dyDescent="0.15">
      <c r="A513" s="1"/>
      <c r="B513" s="5"/>
      <c r="C513" s="5">
        <v>9</v>
      </c>
      <c r="D513" s="8"/>
      <c r="E513" s="34">
        <f t="shared" ref="E513:F532" si="20">(E107/E106-1)*100</f>
        <v>7.4656652996623052</v>
      </c>
      <c r="F513" s="35">
        <f t="shared" si="20"/>
        <v>0.8511570148769021</v>
      </c>
      <c r="G513" s="6" t="s">
        <v>27</v>
      </c>
      <c r="H513" s="6" t="s">
        <v>27</v>
      </c>
      <c r="I513" s="6" t="s">
        <v>27</v>
      </c>
      <c r="J513" s="6" t="s">
        <v>27</v>
      </c>
      <c r="K513" s="6" t="s">
        <v>27</v>
      </c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27</v>
      </c>
      <c r="Q513" s="35">
        <f t="shared" ref="Q513:S532" si="21">(Q107/Q106-1)*100</f>
        <v>13.570110379777311</v>
      </c>
      <c r="R513" s="35">
        <f t="shared" si="21"/>
        <v>29.068645984951957</v>
      </c>
      <c r="S513" s="35">
        <f t="shared" si="21"/>
        <v>34.855534900717359</v>
      </c>
      <c r="T513" s="85" t="s">
        <v>27</v>
      </c>
      <c r="U513" s="85" t="s">
        <v>27</v>
      </c>
      <c r="V513" s="86">
        <f t="shared" ref="V513:AA522" si="22">(V107/V106-1)*100</f>
        <v>1.1021542390118988</v>
      </c>
      <c r="W513" s="86">
        <f t="shared" si="22"/>
        <v>28.144557609994258</v>
      </c>
      <c r="X513" s="86">
        <f t="shared" si="22"/>
        <v>-3.4593181542140972</v>
      </c>
      <c r="Y513" s="86">
        <f t="shared" si="22"/>
        <v>-39.233706210285405</v>
      </c>
      <c r="Z513" s="35">
        <f t="shared" si="22"/>
        <v>5.6077056077044496</v>
      </c>
      <c r="AA513" s="36">
        <f t="shared" si="22"/>
        <v>7.4640159288117847</v>
      </c>
    </row>
    <row r="514" spans="1:27" x14ac:dyDescent="0.15">
      <c r="A514" s="1"/>
      <c r="B514" s="5"/>
      <c r="C514" s="5">
        <v>10</v>
      </c>
      <c r="D514" s="8"/>
      <c r="E514" s="34">
        <f t="shared" si="20"/>
        <v>-6.3717650872095692</v>
      </c>
      <c r="F514" s="35">
        <f t="shared" si="20"/>
        <v>-5.7676544056102781</v>
      </c>
      <c r="G514" s="6" t="s">
        <v>27</v>
      </c>
      <c r="H514" s="6" t="s">
        <v>27</v>
      </c>
      <c r="I514" s="6" t="s">
        <v>27</v>
      </c>
      <c r="J514" s="6" t="s">
        <v>27</v>
      </c>
      <c r="K514" s="6" t="s">
        <v>27</v>
      </c>
      <c r="L514" s="6" t="s">
        <v>27</v>
      </c>
      <c r="M514" s="6" t="s">
        <v>27</v>
      </c>
      <c r="N514" s="6" t="s">
        <v>27</v>
      </c>
      <c r="O514" s="6" t="s">
        <v>27</v>
      </c>
      <c r="P514" s="6" t="s">
        <v>27</v>
      </c>
      <c r="Q514" s="35">
        <f t="shared" si="21"/>
        <v>-4.9253999628109169</v>
      </c>
      <c r="R514" s="35">
        <f t="shared" si="21"/>
        <v>-4.6843933893047307</v>
      </c>
      <c r="S514" s="35">
        <f t="shared" si="21"/>
        <v>-3.2502799757873513</v>
      </c>
      <c r="T514" s="85" t="s">
        <v>27</v>
      </c>
      <c r="U514" s="85" t="s">
        <v>27</v>
      </c>
      <c r="V514" s="86">
        <f t="shared" si="22"/>
        <v>-5.3675896897961266</v>
      </c>
      <c r="W514" s="86">
        <f t="shared" si="22"/>
        <v>-39.816939041957781</v>
      </c>
      <c r="X514" s="86">
        <f t="shared" si="22"/>
        <v>22.06187359488856</v>
      </c>
      <c r="Y514" s="86">
        <f t="shared" si="22"/>
        <v>7.5381851898958185</v>
      </c>
      <c r="Z514" s="35">
        <f t="shared" si="22"/>
        <v>44.314586820046877</v>
      </c>
      <c r="AA514" s="36">
        <f t="shared" si="22"/>
        <v>-26.934400810919314</v>
      </c>
    </row>
    <row r="515" spans="1:27" x14ac:dyDescent="0.15">
      <c r="A515" s="1"/>
      <c r="B515" s="5"/>
      <c r="C515" s="5">
        <v>11</v>
      </c>
      <c r="D515" s="8"/>
      <c r="E515" s="34">
        <f t="shared" si="20"/>
        <v>3.1533429060882634</v>
      </c>
      <c r="F515" s="35">
        <f t="shared" si="20"/>
        <v>1.4179594958544373</v>
      </c>
      <c r="G515" s="6" t="s">
        <v>27</v>
      </c>
      <c r="H515" s="6" t="s">
        <v>27</v>
      </c>
      <c r="I515" s="6" t="s">
        <v>27</v>
      </c>
      <c r="J515" s="6" t="s">
        <v>27</v>
      </c>
      <c r="K515" s="6" t="s">
        <v>27</v>
      </c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27</v>
      </c>
      <c r="Q515" s="35">
        <f t="shared" si="21"/>
        <v>4.0517620071891969</v>
      </c>
      <c r="R515" s="35">
        <f t="shared" si="21"/>
        <v>13.101549980235937</v>
      </c>
      <c r="S515" s="35">
        <f t="shared" si="21"/>
        <v>-7.142565908210563</v>
      </c>
      <c r="T515" s="85" t="s">
        <v>27</v>
      </c>
      <c r="U515" s="85" t="s">
        <v>27</v>
      </c>
      <c r="V515" s="86">
        <f t="shared" si="22"/>
        <v>2.4220321886128549</v>
      </c>
      <c r="W515" s="86">
        <f t="shared" si="22"/>
        <v>30.173544941166995</v>
      </c>
      <c r="X515" s="86">
        <f t="shared" si="22"/>
        <v>-23.707639513619082</v>
      </c>
      <c r="Y515" s="86">
        <f t="shared" si="22"/>
        <v>22.178874652236779</v>
      </c>
      <c r="Z515" s="35">
        <f t="shared" si="22"/>
        <v>-23.179517942420368</v>
      </c>
      <c r="AA515" s="36">
        <f t="shared" si="22"/>
        <v>4.6806161243327038</v>
      </c>
    </row>
    <row r="516" spans="1:27" x14ac:dyDescent="0.15">
      <c r="A516" s="1"/>
      <c r="B516" s="5"/>
      <c r="C516" s="5">
        <v>12</v>
      </c>
      <c r="D516" s="8"/>
      <c r="E516" s="34">
        <f t="shared" si="20"/>
        <v>2.5361253531511307</v>
      </c>
      <c r="F516" s="35">
        <f t="shared" si="20"/>
        <v>9.6550721192968147</v>
      </c>
      <c r="G516" s="6" t="s">
        <v>27</v>
      </c>
      <c r="H516" s="6" t="s">
        <v>27</v>
      </c>
      <c r="I516" s="6" t="s">
        <v>27</v>
      </c>
      <c r="J516" s="6" t="s">
        <v>27</v>
      </c>
      <c r="K516" s="6" t="s">
        <v>27</v>
      </c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27</v>
      </c>
      <c r="Q516" s="35">
        <f t="shared" si="21"/>
        <v>1.3495489835936514</v>
      </c>
      <c r="R516" s="35">
        <f t="shared" si="21"/>
        <v>-9.9382695275623369</v>
      </c>
      <c r="S516" s="35">
        <f t="shared" si="21"/>
        <v>-2.4113012306711479</v>
      </c>
      <c r="T516" s="85" t="s">
        <v>27</v>
      </c>
      <c r="U516" s="85" t="s">
        <v>27</v>
      </c>
      <c r="V516" s="86">
        <f t="shared" si="22"/>
        <v>5.727265983074914</v>
      </c>
      <c r="W516" s="86">
        <f t="shared" si="22"/>
        <v>-21.883338941734319</v>
      </c>
      <c r="X516" s="86">
        <f t="shared" si="22"/>
        <v>26.687235263891871</v>
      </c>
      <c r="Y516" s="86">
        <f t="shared" si="22"/>
        <v>57.581111211452885</v>
      </c>
      <c r="Z516" s="35">
        <f t="shared" si="22"/>
        <v>19.716806767774454</v>
      </c>
      <c r="AA516" s="36">
        <f t="shared" si="22"/>
        <v>6.2621489346519565</v>
      </c>
    </row>
    <row r="517" spans="1:27" x14ac:dyDescent="0.15">
      <c r="A517" s="1"/>
      <c r="B517" s="7" t="s">
        <v>44</v>
      </c>
      <c r="C517" s="5">
        <v>1</v>
      </c>
      <c r="D517" s="8" t="s">
        <v>26</v>
      </c>
      <c r="E517" s="34">
        <f t="shared" si="20"/>
        <v>6.2808622287693128</v>
      </c>
      <c r="F517" s="35">
        <f t="shared" si="20"/>
        <v>4.9276127886580756</v>
      </c>
      <c r="G517" s="6" t="s">
        <v>27</v>
      </c>
      <c r="H517" s="6" t="s">
        <v>27</v>
      </c>
      <c r="I517" s="6" t="s">
        <v>27</v>
      </c>
      <c r="J517" s="6" t="s">
        <v>27</v>
      </c>
      <c r="K517" s="6" t="s">
        <v>27</v>
      </c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27</v>
      </c>
      <c r="Q517" s="35">
        <f t="shared" si="21"/>
        <v>17.034456466786985</v>
      </c>
      <c r="R517" s="35">
        <f t="shared" si="21"/>
        <v>8.6700638987518897</v>
      </c>
      <c r="S517" s="35">
        <f t="shared" si="21"/>
        <v>28.442794076899514</v>
      </c>
      <c r="T517" s="85" t="s">
        <v>27</v>
      </c>
      <c r="U517" s="85" t="s">
        <v>27</v>
      </c>
      <c r="V517" s="86">
        <f t="shared" si="22"/>
        <v>18.222371628349986</v>
      </c>
      <c r="W517" s="86">
        <f t="shared" si="22"/>
        <v>34.874628311929158</v>
      </c>
      <c r="X517" s="86">
        <f t="shared" si="22"/>
        <v>16.61655666084765</v>
      </c>
      <c r="Y517" s="86">
        <f t="shared" si="22"/>
        <v>-30.039268969246059</v>
      </c>
      <c r="Z517" s="35">
        <f t="shared" si="22"/>
        <v>41.281005075153018</v>
      </c>
      <c r="AA517" s="36">
        <f t="shared" si="22"/>
        <v>5.9138364295764578</v>
      </c>
    </row>
    <row r="518" spans="1:27" x14ac:dyDescent="0.15">
      <c r="A518" s="1"/>
      <c r="B518" s="5"/>
      <c r="C518" s="5">
        <v>2</v>
      </c>
      <c r="D518" s="8"/>
      <c r="E518" s="34">
        <f t="shared" si="20"/>
        <v>-5.2156367082204387</v>
      </c>
      <c r="F518" s="35">
        <f t="shared" si="20"/>
        <v>-5.4574621387135647</v>
      </c>
      <c r="G518" s="6" t="s">
        <v>27</v>
      </c>
      <c r="H518" s="6" t="s">
        <v>27</v>
      </c>
      <c r="I518" s="6" t="s">
        <v>27</v>
      </c>
      <c r="J518" s="6" t="s">
        <v>27</v>
      </c>
      <c r="K518" s="6" t="s">
        <v>27</v>
      </c>
      <c r="L518" s="6" t="s">
        <v>27</v>
      </c>
      <c r="M518" s="6" t="s">
        <v>27</v>
      </c>
      <c r="N518" s="6" t="s">
        <v>27</v>
      </c>
      <c r="O518" s="6" t="s">
        <v>27</v>
      </c>
      <c r="P518" s="6" t="s">
        <v>27</v>
      </c>
      <c r="Q518" s="35">
        <f t="shared" si="21"/>
        <v>-17.254880216024372</v>
      </c>
      <c r="R518" s="35">
        <f t="shared" si="21"/>
        <v>-23.848218044323875</v>
      </c>
      <c r="S518" s="35">
        <f t="shared" si="21"/>
        <v>-28.206125331283229</v>
      </c>
      <c r="T518" s="85" t="s">
        <v>27</v>
      </c>
      <c r="U518" s="85" t="s">
        <v>27</v>
      </c>
      <c r="V518" s="86">
        <f t="shared" si="22"/>
        <v>-6.4512503163928976</v>
      </c>
      <c r="W518" s="86">
        <f t="shared" si="22"/>
        <v>4.1761524299117392</v>
      </c>
      <c r="X518" s="86">
        <f t="shared" si="22"/>
        <v>-5.4988966706683406</v>
      </c>
      <c r="Y518" s="86">
        <f t="shared" si="22"/>
        <v>13.246645942862934</v>
      </c>
      <c r="Z518" s="35">
        <f t="shared" si="22"/>
        <v>-56.896480366389703</v>
      </c>
      <c r="AA518" s="36">
        <f t="shared" si="22"/>
        <v>-5.1473567330889143</v>
      </c>
    </row>
    <row r="519" spans="1:27" x14ac:dyDescent="0.15">
      <c r="A519" s="1"/>
      <c r="B519" s="5"/>
      <c r="C519" s="5">
        <v>3</v>
      </c>
      <c r="D519" s="8"/>
      <c r="E519" s="34">
        <f t="shared" si="20"/>
        <v>-2.5508189329951358</v>
      </c>
      <c r="F519" s="35">
        <f t="shared" si="20"/>
        <v>-3.9328538628242482</v>
      </c>
      <c r="G519" s="6" t="s">
        <v>27</v>
      </c>
      <c r="H519" s="6" t="s">
        <v>27</v>
      </c>
      <c r="I519" s="6" t="s">
        <v>27</v>
      </c>
      <c r="J519" s="6" t="s">
        <v>27</v>
      </c>
      <c r="K519" s="6" t="s">
        <v>27</v>
      </c>
      <c r="L519" s="6" t="s">
        <v>27</v>
      </c>
      <c r="M519" s="6" t="s">
        <v>27</v>
      </c>
      <c r="N519" s="6" t="s">
        <v>27</v>
      </c>
      <c r="O519" s="6" t="s">
        <v>27</v>
      </c>
      <c r="P519" s="6" t="s">
        <v>27</v>
      </c>
      <c r="Q519" s="35">
        <f t="shared" si="21"/>
        <v>12.904803450138736</v>
      </c>
      <c r="R519" s="35">
        <f t="shared" si="21"/>
        <v>27.946113582594201</v>
      </c>
      <c r="S519" s="35">
        <f t="shared" si="21"/>
        <v>54.760251537911444</v>
      </c>
      <c r="T519" s="85" t="s">
        <v>27</v>
      </c>
      <c r="U519" s="85" t="s">
        <v>27</v>
      </c>
      <c r="V519" s="86">
        <f t="shared" si="22"/>
        <v>3.8193529489917166</v>
      </c>
      <c r="W519" s="86">
        <f t="shared" si="22"/>
        <v>7.6118690588102389</v>
      </c>
      <c r="X519" s="86">
        <f t="shared" si="22"/>
        <v>-2.7418632175276958</v>
      </c>
      <c r="Y519" s="86">
        <f t="shared" si="22"/>
        <v>16.1161018965553</v>
      </c>
      <c r="Z519" s="35">
        <f t="shared" si="22"/>
        <v>51.43683757292974</v>
      </c>
      <c r="AA519" s="36">
        <f t="shared" si="22"/>
        <v>-20.502887128927249</v>
      </c>
    </row>
    <row r="520" spans="1:27" x14ac:dyDescent="0.15">
      <c r="A520" s="1"/>
      <c r="B520" s="5"/>
      <c r="C520" s="5">
        <v>4</v>
      </c>
      <c r="D520" s="8"/>
      <c r="E520" s="34">
        <f t="shared" si="20"/>
        <v>-3.2231708399557579</v>
      </c>
      <c r="F520" s="35">
        <f t="shared" si="20"/>
        <v>-9.1726348880071473</v>
      </c>
      <c r="G520" s="6" t="s">
        <v>27</v>
      </c>
      <c r="H520" s="6" t="s">
        <v>27</v>
      </c>
      <c r="I520" s="6" t="s">
        <v>27</v>
      </c>
      <c r="J520" s="6" t="s">
        <v>27</v>
      </c>
      <c r="K520" s="6" t="s">
        <v>27</v>
      </c>
      <c r="L520" s="6" t="s">
        <v>27</v>
      </c>
      <c r="M520" s="6" t="s">
        <v>27</v>
      </c>
      <c r="N520" s="6" t="s">
        <v>27</v>
      </c>
      <c r="O520" s="6" t="s">
        <v>27</v>
      </c>
      <c r="P520" s="6" t="s">
        <v>27</v>
      </c>
      <c r="Q520" s="35">
        <f t="shared" si="21"/>
        <v>-2.3979782711716635</v>
      </c>
      <c r="R520" s="35">
        <f t="shared" si="21"/>
        <v>-19.801308673989116</v>
      </c>
      <c r="S520" s="35">
        <f t="shared" si="21"/>
        <v>-19.295729612992297</v>
      </c>
      <c r="T520" s="85" t="s">
        <v>27</v>
      </c>
      <c r="U520" s="85" t="s">
        <v>27</v>
      </c>
      <c r="V520" s="86">
        <f t="shared" si="22"/>
        <v>13.97040042211235</v>
      </c>
      <c r="W520" s="86">
        <f t="shared" si="22"/>
        <v>-10.932765487780639</v>
      </c>
      <c r="X520" s="86">
        <f t="shared" si="22"/>
        <v>32.781002592106567</v>
      </c>
      <c r="Y520" s="86">
        <f t="shared" si="22"/>
        <v>22.055077740998485</v>
      </c>
      <c r="Z520" s="35">
        <f t="shared" si="22"/>
        <v>-0.45664405288191601</v>
      </c>
      <c r="AA520" s="36">
        <f t="shared" si="22"/>
        <v>25.433220101920018</v>
      </c>
    </row>
    <row r="521" spans="1:27" x14ac:dyDescent="0.15">
      <c r="A521" s="1"/>
      <c r="B521" s="5"/>
      <c r="C521" s="5">
        <v>5</v>
      </c>
      <c r="D521" s="8"/>
      <c r="E521" s="34">
        <f t="shared" si="20"/>
        <v>-11.210469323548688</v>
      </c>
      <c r="F521" s="35">
        <f t="shared" si="20"/>
        <v>0.46978862699684765</v>
      </c>
      <c r="G521" s="6" t="s">
        <v>27</v>
      </c>
      <c r="H521" s="6" t="s">
        <v>27</v>
      </c>
      <c r="I521" s="6" t="s">
        <v>27</v>
      </c>
      <c r="J521" s="6" t="s">
        <v>27</v>
      </c>
      <c r="K521" s="6" t="s">
        <v>27</v>
      </c>
      <c r="L521" s="6" t="s">
        <v>27</v>
      </c>
      <c r="M521" s="6" t="s">
        <v>27</v>
      </c>
      <c r="N521" s="6" t="s">
        <v>27</v>
      </c>
      <c r="O521" s="6" t="s">
        <v>27</v>
      </c>
      <c r="P521" s="6" t="s">
        <v>27</v>
      </c>
      <c r="Q521" s="35">
        <f t="shared" si="21"/>
        <v>-31.062932475670024</v>
      </c>
      <c r="R521" s="35">
        <f t="shared" si="21"/>
        <v>-11.883878074671006</v>
      </c>
      <c r="S521" s="35">
        <f t="shared" si="21"/>
        <v>-27.676671835434995</v>
      </c>
      <c r="T521" s="85" t="s">
        <v>27</v>
      </c>
      <c r="U521" s="85" t="s">
        <v>27</v>
      </c>
      <c r="V521" s="86">
        <f t="shared" si="22"/>
        <v>-37.995246313027764</v>
      </c>
      <c r="W521" s="86">
        <f t="shared" si="22"/>
        <v>-27.923802591906544</v>
      </c>
      <c r="X521" s="86">
        <f t="shared" si="22"/>
        <v>-46.5328091491387</v>
      </c>
      <c r="Y521" s="86">
        <f t="shared" si="22"/>
        <v>-78.524122819835213</v>
      </c>
      <c r="Z521" s="35">
        <f t="shared" si="22"/>
        <v>16.694919940945962</v>
      </c>
      <c r="AA521" s="36">
        <f t="shared" si="22"/>
        <v>-4.0869669087907567</v>
      </c>
    </row>
    <row r="522" spans="1:27" x14ac:dyDescent="0.15">
      <c r="A522" s="1"/>
      <c r="B522" s="5"/>
      <c r="C522" s="5">
        <v>6</v>
      </c>
      <c r="D522" s="8"/>
      <c r="E522" s="34">
        <f t="shared" si="20"/>
        <v>14.185248418803864</v>
      </c>
      <c r="F522" s="35">
        <f t="shared" si="20"/>
        <v>7.7843528109085902</v>
      </c>
      <c r="G522" s="6" t="s">
        <v>27</v>
      </c>
      <c r="H522" s="6" t="s">
        <v>27</v>
      </c>
      <c r="I522" s="6" t="s">
        <v>27</v>
      </c>
      <c r="J522" s="6" t="s">
        <v>27</v>
      </c>
      <c r="K522" s="6" t="s">
        <v>27</v>
      </c>
      <c r="L522" s="6" t="s">
        <v>27</v>
      </c>
      <c r="M522" s="6" t="s">
        <v>27</v>
      </c>
      <c r="N522" s="6" t="s">
        <v>27</v>
      </c>
      <c r="O522" s="6" t="s">
        <v>27</v>
      </c>
      <c r="P522" s="6" t="s">
        <v>27</v>
      </c>
      <c r="Q522" s="35">
        <f t="shared" si="21"/>
        <v>27.551976803355348</v>
      </c>
      <c r="R522" s="35">
        <f t="shared" si="21"/>
        <v>19.823697186658261</v>
      </c>
      <c r="S522" s="35">
        <f t="shared" si="21"/>
        <v>8.1339692156788601</v>
      </c>
      <c r="T522" s="85" t="s">
        <v>27</v>
      </c>
      <c r="U522" s="85" t="s">
        <v>27</v>
      </c>
      <c r="V522" s="86">
        <f t="shared" si="22"/>
        <v>28.993929574728085</v>
      </c>
      <c r="W522" s="86">
        <f t="shared" si="22"/>
        <v>29.597627160051232</v>
      </c>
      <c r="X522" s="86">
        <f t="shared" si="22"/>
        <v>28.473694566508879</v>
      </c>
      <c r="Y522" s="86">
        <f t="shared" si="22"/>
        <v>361.19135174375208</v>
      </c>
      <c r="Z522" s="35">
        <f t="shared" si="22"/>
        <v>-36.769440542386789</v>
      </c>
      <c r="AA522" s="36">
        <f t="shared" si="22"/>
        <v>24.82792266823164</v>
      </c>
    </row>
    <row r="523" spans="1:27" x14ac:dyDescent="0.15">
      <c r="A523" s="1"/>
      <c r="B523" s="5"/>
      <c r="C523" s="5">
        <v>7</v>
      </c>
      <c r="D523" s="8"/>
      <c r="E523" s="34">
        <f t="shared" si="20"/>
        <v>2.8711463370549639</v>
      </c>
      <c r="F523" s="35">
        <f t="shared" si="20"/>
        <v>5.1149120545193716</v>
      </c>
      <c r="G523" s="6" t="s">
        <v>27</v>
      </c>
      <c r="H523" s="6" t="s">
        <v>27</v>
      </c>
      <c r="I523" s="6" t="s">
        <v>27</v>
      </c>
      <c r="J523" s="6" t="s">
        <v>27</v>
      </c>
      <c r="K523" s="6" t="s">
        <v>27</v>
      </c>
      <c r="L523" s="6" t="s">
        <v>27</v>
      </c>
      <c r="M523" s="6" t="s">
        <v>27</v>
      </c>
      <c r="N523" s="6" t="s">
        <v>27</v>
      </c>
      <c r="O523" s="6" t="s">
        <v>27</v>
      </c>
      <c r="P523" s="6" t="s">
        <v>27</v>
      </c>
      <c r="Q523" s="35">
        <f t="shared" si="21"/>
        <v>1.8321316213980809</v>
      </c>
      <c r="R523" s="35">
        <f t="shared" si="21"/>
        <v>-17.543591847275074</v>
      </c>
      <c r="S523" s="35">
        <f t="shared" si="21"/>
        <v>-8.5640656874979353</v>
      </c>
      <c r="T523" s="85" t="s">
        <v>27</v>
      </c>
      <c r="U523" s="85" t="s">
        <v>27</v>
      </c>
      <c r="V523" s="86">
        <f t="shared" ref="V523:AA532" si="23">(V117/V116-1)*100</f>
        <v>16.570561962938513</v>
      </c>
      <c r="W523" s="86">
        <f t="shared" si="23"/>
        <v>25.841767774613047</v>
      </c>
      <c r="X523" s="86">
        <f t="shared" si="23"/>
        <v>3.9036334412521301</v>
      </c>
      <c r="Y523" s="86">
        <f t="shared" si="23"/>
        <v>-22.557639275169862</v>
      </c>
      <c r="Z523" s="35">
        <f t="shared" si="23"/>
        <v>45.912226908644627</v>
      </c>
      <c r="AA523" s="36">
        <f t="shared" si="23"/>
        <v>-23.66198389072256</v>
      </c>
    </row>
    <row r="524" spans="1:27" x14ac:dyDescent="0.15">
      <c r="A524" s="1"/>
      <c r="B524" s="5"/>
      <c r="C524" s="5">
        <v>8</v>
      </c>
      <c r="D524" s="8"/>
      <c r="E524" s="34">
        <f t="shared" si="20"/>
        <v>5.0995483972436473</v>
      </c>
      <c r="F524" s="35">
        <f t="shared" si="20"/>
        <v>11.120897701006616</v>
      </c>
      <c r="G524" s="6" t="s">
        <v>27</v>
      </c>
      <c r="H524" s="6" t="s">
        <v>27</v>
      </c>
      <c r="I524" s="6" t="s">
        <v>27</v>
      </c>
      <c r="J524" s="6" t="s">
        <v>27</v>
      </c>
      <c r="K524" s="6" t="s">
        <v>27</v>
      </c>
      <c r="L524" s="6" t="s">
        <v>27</v>
      </c>
      <c r="M524" s="6" t="s">
        <v>27</v>
      </c>
      <c r="N524" s="6" t="s">
        <v>27</v>
      </c>
      <c r="O524" s="6" t="s">
        <v>27</v>
      </c>
      <c r="P524" s="6" t="s">
        <v>27</v>
      </c>
      <c r="Q524" s="35">
        <f t="shared" si="21"/>
        <v>2.3654168324604319</v>
      </c>
      <c r="R524" s="35">
        <f t="shared" si="21"/>
        <v>11.738563457489693</v>
      </c>
      <c r="S524" s="35">
        <f t="shared" si="21"/>
        <v>15.616953934712097</v>
      </c>
      <c r="T524" s="85" t="s">
        <v>27</v>
      </c>
      <c r="U524" s="85" t="s">
        <v>27</v>
      </c>
      <c r="V524" s="86">
        <f t="shared" si="23"/>
        <v>-10.135968237502235</v>
      </c>
      <c r="W524" s="86">
        <f t="shared" si="23"/>
        <v>-20.55156102200727</v>
      </c>
      <c r="X524" s="86">
        <f t="shared" si="23"/>
        <v>4.2128385599954576</v>
      </c>
      <c r="Y524" s="86">
        <f t="shared" si="23"/>
        <v>-33.651669687537414</v>
      </c>
      <c r="Z524" s="35">
        <f t="shared" si="23"/>
        <v>45.528223262423765</v>
      </c>
      <c r="AA524" s="36">
        <f t="shared" si="23"/>
        <v>-26.893959586158033</v>
      </c>
    </row>
    <row r="525" spans="1:27" x14ac:dyDescent="0.15">
      <c r="A525" s="1"/>
      <c r="B525" s="5"/>
      <c r="C525" s="5">
        <v>9</v>
      </c>
      <c r="D525" s="8"/>
      <c r="E525" s="34">
        <f t="shared" si="20"/>
        <v>-10.344898698250471</v>
      </c>
      <c r="F525" s="35">
        <f t="shared" si="20"/>
        <v>-14.608491526571388</v>
      </c>
      <c r="G525" s="6" t="s">
        <v>27</v>
      </c>
      <c r="H525" s="6" t="s">
        <v>27</v>
      </c>
      <c r="I525" s="6" t="s">
        <v>27</v>
      </c>
      <c r="J525" s="6" t="s">
        <v>27</v>
      </c>
      <c r="K525" s="6" t="s">
        <v>27</v>
      </c>
      <c r="L525" s="6" t="s">
        <v>27</v>
      </c>
      <c r="M525" s="6" t="s">
        <v>27</v>
      </c>
      <c r="N525" s="6" t="s">
        <v>27</v>
      </c>
      <c r="O525" s="6" t="s">
        <v>27</v>
      </c>
      <c r="P525" s="6" t="s">
        <v>27</v>
      </c>
      <c r="Q525" s="35">
        <f t="shared" si="21"/>
        <v>-6.7223621067734491</v>
      </c>
      <c r="R525" s="35">
        <f t="shared" si="21"/>
        <v>-11.59162743270703</v>
      </c>
      <c r="S525" s="35">
        <f t="shared" si="21"/>
        <v>-38.966676970429212</v>
      </c>
      <c r="T525" s="85" t="s">
        <v>27</v>
      </c>
      <c r="U525" s="85" t="s">
        <v>27</v>
      </c>
      <c r="V525" s="86">
        <f t="shared" si="23"/>
        <v>-4.9635666937295708</v>
      </c>
      <c r="W525" s="86">
        <f t="shared" si="23"/>
        <v>2.1237599036561194</v>
      </c>
      <c r="X525" s="86">
        <f t="shared" si="23"/>
        <v>-9.1671391242000198</v>
      </c>
      <c r="Y525" s="86">
        <f t="shared" si="23"/>
        <v>45.959155805421915</v>
      </c>
      <c r="Z525" s="35">
        <f t="shared" si="23"/>
        <v>-30.371714034025089</v>
      </c>
      <c r="AA525" s="36">
        <f t="shared" si="23"/>
        <v>-87.025143800966575</v>
      </c>
    </row>
    <row r="526" spans="1:27" x14ac:dyDescent="0.15">
      <c r="A526" s="1"/>
      <c r="B526" s="5"/>
      <c r="C526" s="5">
        <v>10</v>
      </c>
      <c r="D526" s="8"/>
      <c r="E526" s="34">
        <f t="shared" si="20"/>
        <v>8.5603155125096198</v>
      </c>
      <c r="F526" s="35">
        <f t="shared" si="20"/>
        <v>2.9981317883408076</v>
      </c>
      <c r="G526" s="6" t="s">
        <v>27</v>
      </c>
      <c r="H526" s="6" t="s">
        <v>27</v>
      </c>
      <c r="I526" s="6" t="s">
        <v>27</v>
      </c>
      <c r="J526" s="6" t="s">
        <v>27</v>
      </c>
      <c r="K526" s="6" t="s">
        <v>27</v>
      </c>
      <c r="L526" s="6" t="s">
        <v>27</v>
      </c>
      <c r="M526" s="6" t="s">
        <v>27</v>
      </c>
      <c r="N526" s="6" t="s">
        <v>27</v>
      </c>
      <c r="O526" s="6" t="s">
        <v>27</v>
      </c>
      <c r="P526" s="6" t="s">
        <v>27</v>
      </c>
      <c r="Q526" s="35">
        <f t="shared" si="21"/>
        <v>4.7700940031719652</v>
      </c>
      <c r="R526" s="35">
        <f t="shared" si="21"/>
        <v>37.485813958513269</v>
      </c>
      <c r="S526" s="35">
        <f t="shared" si="21"/>
        <v>90.265229765499953</v>
      </c>
      <c r="T526" s="85" t="s">
        <v>27</v>
      </c>
      <c r="U526" s="85" t="s">
        <v>27</v>
      </c>
      <c r="V526" s="86">
        <f t="shared" si="23"/>
        <v>-11.947119583772903</v>
      </c>
      <c r="W526" s="86">
        <f t="shared" si="23"/>
        <v>5.5495926111790661</v>
      </c>
      <c r="X526" s="86">
        <f t="shared" si="23"/>
        <v>-1.7195534577558846</v>
      </c>
      <c r="Y526" s="86">
        <f t="shared" si="23"/>
        <v>-33.358394058496366</v>
      </c>
      <c r="Z526" s="35">
        <f t="shared" si="23"/>
        <v>-60.386565383324474</v>
      </c>
      <c r="AA526" s="36">
        <f t="shared" si="23"/>
        <v>1451.1106238261223</v>
      </c>
    </row>
    <row r="527" spans="1:27" x14ac:dyDescent="0.15">
      <c r="A527" s="1"/>
      <c r="B527" s="5"/>
      <c r="C527" s="5">
        <v>11</v>
      </c>
      <c r="D527" s="8"/>
      <c r="E527" s="34">
        <f t="shared" si="20"/>
        <v>16.378911992299528</v>
      </c>
      <c r="F527" s="35">
        <f t="shared" si="20"/>
        <v>8.4144968988504552</v>
      </c>
      <c r="G527" s="6" t="s">
        <v>27</v>
      </c>
      <c r="H527" s="6" t="s">
        <v>27</v>
      </c>
      <c r="I527" s="6" t="s">
        <v>27</v>
      </c>
      <c r="J527" s="6" t="s">
        <v>27</v>
      </c>
      <c r="K527" s="6" t="s">
        <v>27</v>
      </c>
      <c r="L527" s="6" t="s">
        <v>27</v>
      </c>
      <c r="M527" s="6" t="s">
        <v>27</v>
      </c>
      <c r="N527" s="6" t="s">
        <v>27</v>
      </c>
      <c r="O527" s="6" t="s">
        <v>27</v>
      </c>
      <c r="P527" s="6" t="s">
        <v>27</v>
      </c>
      <c r="Q527" s="35">
        <f t="shared" si="21"/>
        <v>36.836433544583748</v>
      </c>
      <c r="R527" s="35">
        <f t="shared" si="21"/>
        <v>18.252387052888231</v>
      </c>
      <c r="S527" s="35">
        <f t="shared" si="21"/>
        <v>53.006874770283652</v>
      </c>
      <c r="T527" s="85" t="s">
        <v>27</v>
      </c>
      <c r="U527" s="85" t="s">
        <v>27</v>
      </c>
      <c r="V527" s="86">
        <f t="shared" si="23"/>
        <v>52.842172012865959</v>
      </c>
      <c r="W527" s="86">
        <f t="shared" si="23"/>
        <v>60.658941438103909</v>
      </c>
      <c r="X527" s="86">
        <f t="shared" si="23"/>
        <v>30.06721986278005</v>
      </c>
      <c r="Y527" s="86">
        <f t="shared" si="23"/>
        <v>104.88088509619043</v>
      </c>
      <c r="Z527" s="35">
        <f t="shared" si="23"/>
        <v>70.176431758252363</v>
      </c>
      <c r="AA527" s="36">
        <f t="shared" si="23"/>
        <v>-15.471491704822139</v>
      </c>
    </row>
    <row r="528" spans="1:27" s="37" customFormat="1" x14ac:dyDescent="0.15">
      <c r="A528" s="1"/>
      <c r="B528" s="5"/>
      <c r="C528" s="5">
        <v>12</v>
      </c>
      <c r="D528" s="8"/>
      <c r="E528" s="34">
        <f t="shared" si="20"/>
        <v>-9.3103397223363356</v>
      </c>
      <c r="F528" s="35">
        <f t="shared" si="20"/>
        <v>-0.45557509147174935</v>
      </c>
      <c r="G528" s="6" t="s">
        <v>27</v>
      </c>
      <c r="H528" s="6" t="s">
        <v>27</v>
      </c>
      <c r="I528" s="6" t="s">
        <v>27</v>
      </c>
      <c r="J528" s="6" t="s">
        <v>27</v>
      </c>
      <c r="K528" s="6" t="s">
        <v>27</v>
      </c>
      <c r="L528" s="6" t="s">
        <v>27</v>
      </c>
      <c r="M528" s="6" t="s">
        <v>27</v>
      </c>
      <c r="N528" s="6" t="s">
        <v>27</v>
      </c>
      <c r="O528" s="6" t="s">
        <v>27</v>
      </c>
      <c r="P528" s="6" t="s">
        <v>27</v>
      </c>
      <c r="Q528" s="35">
        <f t="shared" si="21"/>
        <v>-22.053573333844888</v>
      </c>
      <c r="R528" s="35">
        <f t="shared" si="21"/>
        <v>-9.3565877321644457</v>
      </c>
      <c r="S528" s="35">
        <f t="shared" si="21"/>
        <v>-3.5095550358173022</v>
      </c>
      <c r="T528" s="85" t="s">
        <v>27</v>
      </c>
      <c r="U528" s="85" t="s">
        <v>27</v>
      </c>
      <c r="V528" s="86">
        <f t="shared" si="23"/>
        <v>-30.403308290781073</v>
      </c>
      <c r="W528" s="86">
        <f t="shared" si="23"/>
        <v>-37.370890925290588</v>
      </c>
      <c r="X528" s="86">
        <f t="shared" si="23"/>
        <v>-18.251348579567562</v>
      </c>
      <c r="Y528" s="86">
        <f t="shared" si="23"/>
        <v>-48.651631799249081</v>
      </c>
      <c r="Z528" s="35">
        <f t="shared" si="23"/>
        <v>25.021620808437419</v>
      </c>
      <c r="AA528" s="36">
        <f t="shared" si="23"/>
        <v>25.700644740835131</v>
      </c>
    </row>
    <row r="529" spans="1:27" s="5" customFormat="1" x14ac:dyDescent="0.15">
      <c r="A529" s="1"/>
      <c r="B529" s="7" t="s">
        <v>45</v>
      </c>
      <c r="C529" s="5">
        <v>1</v>
      </c>
      <c r="D529" s="8" t="s">
        <v>26</v>
      </c>
      <c r="E529" s="34">
        <f t="shared" si="20"/>
        <v>-16.189254035514157</v>
      </c>
      <c r="F529" s="35">
        <f t="shared" si="20"/>
        <v>-22.70134259740265</v>
      </c>
      <c r="G529" s="6" t="s">
        <v>27</v>
      </c>
      <c r="H529" s="6" t="s">
        <v>27</v>
      </c>
      <c r="I529" s="6" t="s">
        <v>27</v>
      </c>
      <c r="J529" s="6" t="s">
        <v>27</v>
      </c>
      <c r="K529" s="6" t="s">
        <v>27</v>
      </c>
      <c r="L529" s="6" t="s">
        <v>27</v>
      </c>
      <c r="M529" s="6" t="s">
        <v>27</v>
      </c>
      <c r="N529" s="6" t="s">
        <v>27</v>
      </c>
      <c r="O529" s="6" t="s">
        <v>27</v>
      </c>
      <c r="P529" s="6" t="s">
        <v>27</v>
      </c>
      <c r="Q529" s="35">
        <f t="shared" si="21"/>
        <v>-8.752459617639941</v>
      </c>
      <c r="R529" s="35">
        <f t="shared" si="21"/>
        <v>-23.061529439771999</v>
      </c>
      <c r="S529" s="35">
        <f t="shared" si="21"/>
        <v>-42.57052694872111</v>
      </c>
      <c r="T529" s="85" t="s">
        <v>27</v>
      </c>
      <c r="U529" s="85" t="s">
        <v>27</v>
      </c>
      <c r="V529" s="86">
        <f t="shared" si="23"/>
        <v>1.2473462594153606</v>
      </c>
      <c r="W529" s="86">
        <f t="shared" si="23"/>
        <v>-2.6031350830483135</v>
      </c>
      <c r="X529" s="86">
        <f t="shared" si="23"/>
        <v>-5.4965754975391796</v>
      </c>
      <c r="Y529" s="86">
        <f t="shared" si="23"/>
        <v>-5.9182804670723339</v>
      </c>
      <c r="Z529" s="35">
        <f t="shared" si="23"/>
        <v>-7.2317356438169611</v>
      </c>
      <c r="AA529" s="36">
        <f t="shared" si="23"/>
        <v>15.876861932122521</v>
      </c>
    </row>
    <row r="530" spans="1:27" s="5" customFormat="1" x14ac:dyDescent="0.15">
      <c r="A530" s="1"/>
      <c r="C530" s="5">
        <v>2</v>
      </c>
      <c r="D530" s="8"/>
      <c r="E530" s="34">
        <f t="shared" si="20"/>
        <v>6.1705381184408381</v>
      </c>
      <c r="F530" s="35">
        <f t="shared" si="20"/>
        <v>9.4380946029933419</v>
      </c>
      <c r="G530" s="6" t="s">
        <v>27</v>
      </c>
      <c r="H530" s="6" t="s">
        <v>27</v>
      </c>
      <c r="I530" s="6" t="s">
        <v>27</v>
      </c>
      <c r="J530" s="6" t="s">
        <v>27</v>
      </c>
      <c r="K530" s="6" t="s">
        <v>27</v>
      </c>
      <c r="L530" s="6" t="s">
        <v>27</v>
      </c>
      <c r="M530" s="6" t="s">
        <v>27</v>
      </c>
      <c r="N530" s="6" t="s">
        <v>27</v>
      </c>
      <c r="O530" s="6" t="s">
        <v>27</v>
      </c>
      <c r="P530" s="6" t="s">
        <v>27</v>
      </c>
      <c r="Q530" s="35">
        <f t="shared" si="21"/>
        <v>3.1238960635179502</v>
      </c>
      <c r="R530" s="35">
        <f t="shared" si="21"/>
        <v>3.2719372228017907</v>
      </c>
      <c r="S530" s="35">
        <f t="shared" si="21"/>
        <v>9.7974109273635701</v>
      </c>
      <c r="T530" s="85" t="s">
        <v>27</v>
      </c>
      <c r="U530" s="85" t="s">
        <v>27</v>
      </c>
      <c r="V530" s="86">
        <f t="shared" si="23"/>
        <v>8.5605401716807084</v>
      </c>
      <c r="W530" s="86">
        <f t="shared" si="23"/>
        <v>-4.6793404384709252</v>
      </c>
      <c r="X530" s="86">
        <f t="shared" si="23"/>
        <v>3.9013466394071994</v>
      </c>
      <c r="Y530" s="86">
        <f t="shared" si="23"/>
        <v>44.412684218629359</v>
      </c>
      <c r="Z530" s="35">
        <f t="shared" si="23"/>
        <v>51.339884939841873</v>
      </c>
      <c r="AA530" s="36">
        <f t="shared" si="23"/>
        <v>2.0538630851342221</v>
      </c>
    </row>
    <row r="531" spans="1:27" x14ac:dyDescent="0.15">
      <c r="A531" s="1"/>
      <c r="B531" s="5"/>
      <c r="C531" s="5">
        <v>3</v>
      </c>
      <c r="D531" s="8"/>
      <c r="E531" s="34">
        <f t="shared" si="20"/>
        <v>3.5794786187446803</v>
      </c>
      <c r="F531" s="35">
        <f t="shared" si="20"/>
        <v>12.160621484851442</v>
      </c>
      <c r="G531" s="6" t="s">
        <v>27</v>
      </c>
      <c r="H531" s="6" t="s">
        <v>27</v>
      </c>
      <c r="I531" s="6" t="s">
        <v>27</v>
      </c>
      <c r="J531" s="6" t="s">
        <v>27</v>
      </c>
      <c r="K531" s="6" t="s">
        <v>27</v>
      </c>
      <c r="L531" s="6" t="s">
        <v>27</v>
      </c>
      <c r="M531" s="6" t="s">
        <v>27</v>
      </c>
      <c r="N531" s="6" t="s">
        <v>27</v>
      </c>
      <c r="O531" s="6" t="s">
        <v>27</v>
      </c>
      <c r="P531" s="6" t="s">
        <v>27</v>
      </c>
      <c r="Q531" s="35">
        <f t="shared" si="21"/>
        <v>-1.047505791428549</v>
      </c>
      <c r="R531" s="35">
        <f t="shared" si="21"/>
        <v>9.3598943396886902</v>
      </c>
      <c r="S531" s="35">
        <f t="shared" si="21"/>
        <v>2.072966380410235</v>
      </c>
      <c r="T531" s="85" t="s">
        <v>27</v>
      </c>
      <c r="U531" s="85" t="s">
        <v>27</v>
      </c>
      <c r="V531" s="86">
        <f t="shared" si="23"/>
        <v>-8.7581212330360092</v>
      </c>
      <c r="W531" s="86">
        <f t="shared" si="23"/>
        <v>4.8554828823862195</v>
      </c>
      <c r="X531" s="86">
        <f t="shared" si="23"/>
        <v>-5.8811045843006227</v>
      </c>
      <c r="Y531" s="86">
        <f t="shared" si="23"/>
        <v>-36.540016507706049</v>
      </c>
      <c r="Z531" s="35">
        <f t="shared" si="23"/>
        <v>-17.386109264051097</v>
      </c>
      <c r="AA531" s="36">
        <f t="shared" si="23"/>
        <v>-2.8767530390072404</v>
      </c>
    </row>
    <row r="532" spans="1:27" x14ac:dyDescent="0.15">
      <c r="A532" s="1"/>
      <c r="B532" s="5"/>
      <c r="C532" s="5">
        <v>4</v>
      </c>
      <c r="D532" s="8"/>
      <c r="E532" s="34">
        <f t="shared" si="20"/>
        <v>3.6021285520081436</v>
      </c>
      <c r="F532" s="35">
        <f t="shared" si="20"/>
        <v>4.485789703607157</v>
      </c>
      <c r="G532" s="6" t="s">
        <v>27</v>
      </c>
      <c r="H532" s="6" t="s">
        <v>27</v>
      </c>
      <c r="I532" s="6" t="s">
        <v>27</v>
      </c>
      <c r="J532" s="6" t="s">
        <v>27</v>
      </c>
      <c r="K532" s="6" t="s">
        <v>27</v>
      </c>
      <c r="L532" s="6" t="s">
        <v>27</v>
      </c>
      <c r="M532" s="6" t="s">
        <v>27</v>
      </c>
      <c r="N532" s="6" t="s">
        <v>27</v>
      </c>
      <c r="O532" s="6" t="s">
        <v>27</v>
      </c>
      <c r="P532" s="6" t="s">
        <v>27</v>
      </c>
      <c r="Q532" s="35">
        <f t="shared" si="21"/>
        <v>9.5669393242804546</v>
      </c>
      <c r="R532" s="35">
        <f t="shared" si="21"/>
        <v>28.03697562126921</v>
      </c>
      <c r="S532" s="35">
        <f t="shared" si="21"/>
        <v>30.721651136355455</v>
      </c>
      <c r="T532" s="85" t="s">
        <v>27</v>
      </c>
      <c r="U532" s="85" t="s">
        <v>27</v>
      </c>
      <c r="V532" s="86">
        <f t="shared" si="23"/>
        <v>-0.91470252332704893</v>
      </c>
      <c r="W532" s="86">
        <f t="shared" si="23"/>
        <v>-15.471638543528666</v>
      </c>
      <c r="X532" s="86">
        <f t="shared" si="23"/>
        <v>12.77605776952544</v>
      </c>
      <c r="Y532" s="86">
        <f t="shared" si="23"/>
        <v>30.014975469615312</v>
      </c>
      <c r="Z532" s="35">
        <f t="shared" si="23"/>
        <v>16.447959207187026</v>
      </c>
      <c r="AA532" s="36">
        <f t="shared" si="23"/>
        <v>-21.8801332483899</v>
      </c>
    </row>
    <row r="533" spans="1:27" x14ac:dyDescent="0.15">
      <c r="A533" s="1"/>
      <c r="B533" s="5"/>
      <c r="C533" s="5">
        <v>5</v>
      </c>
      <c r="D533" s="8"/>
      <c r="E533" s="34">
        <f t="shared" ref="E533:F552" si="24">(E127/E126-1)*100</f>
        <v>6.6200466683727033</v>
      </c>
      <c r="F533" s="35">
        <f t="shared" si="24"/>
        <v>1.2274387184008528</v>
      </c>
      <c r="G533" s="6" t="s">
        <v>27</v>
      </c>
      <c r="H533" s="6" t="s">
        <v>27</v>
      </c>
      <c r="I533" s="6" t="s">
        <v>27</v>
      </c>
      <c r="J533" s="6" t="s">
        <v>27</v>
      </c>
      <c r="K533" s="6" t="s">
        <v>27</v>
      </c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27</v>
      </c>
      <c r="Q533" s="35">
        <f t="shared" ref="Q533:S552" si="25">(Q127/Q126-1)*100</f>
        <v>1.7641496866134254</v>
      </c>
      <c r="R533" s="35">
        <f t="shared" si="25"/>
        <v>24.571237242568333</v>
      </c>
      <c r="S533" s="35">
        <f t="shared" si="25"/>
        <v>8.7164659257742638</v>
      </c>
      <c r="T533" s="85" t="s">
        <v>27</v>
      </c>
      <c r="U533" s="85" t="s">
        <v>27</v>
      </c>
      <c r="V533" s="86">
        <f t="shared" ref="V533:AA542" si="26">(V127/V126-1)*100</f>
        <v>7.1175541068402293</v>
      </c>
      <c r="W533" s="86">
        <f t="shared" si="26"/>
        <v>13.25170432215903</v>
      </c>
      <c r="X533" s="86">
        <f t="shared" si="26"/>
        <v>-14.308105324108656</v>
      </c>
      <c r="Y533" s="86">
        <f t="shared" si="26"/>
        <v>-20.987278863389669</v>
      </c>
      <c r="Z533" s="35">
        <f t="shared" si="26"/>
        <v>27.859626642239334</v>
      </c>
      <c r="AA533" s="36">
        <f t="shared" si="26"/>
        <v>21.945929959699573</v>
      </c>
    </row>
    <row r="534" spans="1:27" x14ac:dyDescent="0.15">
      <c r="A534" s="1"/>
      <c r="B534" s="5"/>
      <c r="C534" s="5">
        <v>6</v>
      </c>
      <c r="D534" s="8"/>
      <c r="E534" s="34">
        <f t="shared" si="24"/>
        <v>-0.14737891170143458</v>
      </c>
      <c r="F534" s="35">
        <f t="shared" si="24"/>
        <v>-2.4593849368111487</v>
      </c>
      <c r="G534" s="6" t="s">
        <v>27</v>
      </c>
      <c r="H534" s="6" t="s">
        <v>27</v>
      </c>
      <c r="I534" s="6" t="s">
        <v>27</v>
      </c>
      <c r="J534" s="6" t="s">
        <v>27</v>
      </c>
      <c r="K534" s="6" t="s">
        <v>27</v>
      </c>
      <c r="L534" s="6" t="s">
        <v>27</v>
      </c>
      <c r="M534" s="6" t="s">
        <v>27</v>
      </c>
      <c r="N534" s="6" t="s">
        <v>27</v>
      </c>
      <c r="O534" s="6" t="s">
        <v>27</v>
      </c>
      <c r="P534" s="6" t="s">
        <v>27</v>
      </c>
      <c r="Q534" s="35">
        <f t="shared" si="25"/>
        <v>2.6807558636340545</v>
      </c>
      <c r="R534" s="35">
        <f t="shared" si="25"/>
        <v>-29.140702705081591</v>
      </c>
      <c r="S534" s="35">
        <f t="shared" si="25"/>
        <v>-4.6623574814567803</v>
      </c>
      <c r="T534" s="85" t="s">
        <v>27</v>
      </c>
      <c r="U534" s="85" t="s">
        <v>27</v>
      </c>
      <c r="V534" s="86">
        <f t="shared" si="26"/>
        <v>14.031257953726817</v>
      </c>
      <c r="W534" s="86">
        <f t="shared" si="26"/>
        <v>-9.813086494935197</v>
      </c>
      <c r="X534" s="86">
        <f t="shared" si="26"/>
        <v>39.319429473952439</v>
      </c>
      <c r="Y534" s="86">
        <f t="shared" si="26"/>
        <v>17.318029441126992</v>
      </c>
      <c r="Z534" s="35">
        <f t="shared" si="26"/>
        <v>-4.9042208036494728</v>
      </c>
      <c r="AA534" s="36">
        <f t="shared" si="26"/>
        <v>-5.9481046802488891</v>
      </c>
    </row>
    <row r="535" spans="1:27" x14ac:dyDescent="0.15">
      <c r="A535" s="1"/>
      <c r="B535" s="5"/>
      <c r="C535" s="5">
        <v>7</v>
      </c>
      <c r="D535" s="8"/>
      <c r="E535" s="34">
        <f t="shared" si="24"/>
        <v>-7.3859820084946959</v>
      </c>
      <c r="F535" s="35">
        <f t="shared" si="24"/>
        <v>-11.496118437792823</v>
      </c>
      <c r="G535" s="6" t="s">
        <v>27</v>
      </c>
      <c r="H535" s="6" t="s">
        <v>27</v>
      </c>
      <c r="I535" s="6" t="s">
        <v>27</v>
      </c>
      <c r="J535" s="6" t="s">
        <v>27</v>
      </c>
      <c r="K535" s="6" t="s">
        <v>27</v>
      </c>
      <c r="L535" s="6" t="s">
        <v>27</v>
      </c>
      <c r="M535" s="6" t="s">
        <v>27</v>
      </c>
      <c r="N535" s="6" t="s">
        <v>27</v>
      </c>
      <c r="O535" s="6" t="s">
        <v>27</v>
      </c>
      <c r="P535" s="6" t="s">
        <v>27</v>
      </c>
      <c r="Q535" s="35">
        <f t="shared" si="25"/>
        <v>7.8943522964161073</v>
      </c>
      <c r="R535" s="35">
        <f t="shared" si="25"/>
        <v>-3.6373154946776731</v>
      </c>
      <c r="S535" s="35">
        <f t="shared" si="25"/>
        <v>-2.2054880129237953</v>
      </c>
      <c r="T535" s="85" t="s">
        <v>27</v>
      </c>
      <c r="U535" s="85" t="s">
        <v>27</v>
      </c>
      <c r="V535" s="86">
        <f t="shared" si="26"/>
        <v>21.217708682797532</v>
      </c>
      <c r="W535" s="86">
        <f t="shared" si="26"/>
        <v>-2.5287927275546296</v>
      </c>
      <c r="X535" s="86">
        <f t="shared" si="26"/>
        <v>3.7979307998511569</v>
      </c>
      <c r="Y535" s="86">
        <f t="shared" si="26"/>
        <v>210.52670494446909</v>
      </c>
      <c r="Z535" s="35">
        <f t="shared" si="26"/>
        <v>-11.231462160890448</v>
      </c>
      <c r="AA535" s="36">
        <f t="shared" si="26"/>
        <v>-34.565851246610094</v>
      </c>
    </row>
    <row r="536" spans="1:27" x14ac:dyDescent="0.15">
      <c r="A536" s="1"/>
      <c r="B536" s="5"/>
      <c r="C536" s="5">
        <v>8</v>
      </c>
      <c r="D536" s="8"/>
      <c r="E536" s="34">
        <f t="shared" si="24"/>
        <v>-6.9612039505705603</v>
      </c>
      <c r="F536" s="35">
        <f t="shared" si="24"/>
        <v>0.57362642916150008</v>
      </c>
      <c r="G536" s="6" t="s">
        <v>27</v>
      </c>
      <c r="H536" s="6" t="s">
        <v>27</v>
      </c>
      <c r="I536" s="6" t="s">
        <v>27</v>
      </c>
      <c r="J536" s="6" t="s">
        <v>27</v>
      </c>
      <c r="K536" s="6" t="s">
        <v>27</v>
      </c>
      <c r="L536" s="6" t="s">
        <v>27</v>
      </c>
      <c r="M536" s="6" t="s">
        <v>27</v>
      </c>
      <c r="N536" s="6" t="s">
        <v>27</v>
      </c>
      <c r="O536" s="6" t="s">
        <v>27</v>
      </c>
      <c r="P536" s="6" t="s">
        <v>27</v>
      </c>
      <c r="Q536" s="35">
        <f t="shared" si="25"/>
        <v>-15.094140939219036</v>
      </c>
      <c r="R536" s="35">
        <f t="shared" si="25"/>
        <v>14.196900821136339</v>
      </c>
      <c r="S536" s="35">
        <f t="shared" si="25"/>
        <v>9.3859625504705502</v>
      </c>
      <c r="T536" s="85" t="s">
        <v>27</v>
      </c>
      <c r="U536" s="85" t="s">
        <v>27</v>
      </c>
      <c r="V536" s="86">
        <f t="shared" si="26"/>
        <v>-31.54752278687134</v>
      </c>
      <c r="W536" s="86">
        <f t="shared" si="26"/>
        <v>3.7868102111715984</v>
      </c>
      <c r="X536" s="86">
        <f t="shared" si="26"/>
        <v>-27.546363302058918</v>
      </c>
      <c r="Y536" s="86">
        <f t="shared" si="26"/>
        <v>-65.181553238998859</v>
      </c>
      <c r="Z536" s="35">
        <f t="shared" si="26"/>
        <v>-25.345996893898793</v>
      </c>
      <c r="AA536" s="36">
        <f t="shared" si="26"/>
        <v>-38.475468826887926</v>
      </c>
    </row>
    <row r="537" spans="1:27" x14ac:dyDescent="0.15">
      <c r="A537" s="1"/>
      <c r="B537" s="5"/>
      <c r="C537" s="5">
        <v>9</v>
      </c>
      <c r="D537" s="8"/>
      <c r="E537" s="34">
        <f t="shared" si="24"/>
        <v>3.135726410978501</v>
      </c>
      <c r="F537" s="35">
        <f t="shared" si="24"/>
        <v>-3.049747222269994</v>
      </c>
      <c r="G537" s="6" t="s">
        <v>27</v>
      </c>
      <c r="H537" s="6" t="s">
        <v>27</v>
      </c>
      <c r="I537" s="6" t="s">
        <v>27</v>
      </c>
      <c r="J537" s="6" t="s">
        <v>27</v>
      </c>
      <c r="K537" s="6" t="s">
        <v>27</v>
      </c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27</v>
      </c>
      <c r="Q537" s="35">
        <f t="shared" si="25"/>
        <v>-0.5228109506816514</v>
      </c>
      <c r="R537" s="35">
        <f t="shared" si="25"/>
        <v>-9.2550703718699889</v>
      </c>
      <c r="S537" s="35">
        <f t="shared" si="25"/>
        <v>-11.70236222616855</v>
      </c>
      <c r="T537" s="85" t="s">
        <v>27</v>
      </c>
      <c r="U537" s="85" t="s">
        <v>27</v>
      </c>
      <c r="V537" s="86">
        <f t="shared" si="26"/>
        <v>-9.6754718528044954</v>
      </c>
      <c r="W537" s="86">
        <f t="shared" si="26"/>
        <v>19.0015451848232</v>
      </c>
      <c r="X537" s="86">
        <f t="shared" si="26"/>
        <v>-23.547066103564461</v>
      </c>
      <c r="Y537" s="86">
        <f t="shared" si="26"/>
        <v>-19.170366764333068</v>
      </c>
      <c r="Z537" s="35">
        <f t="shared" si="26"/>
        <v>19.09655608686036</v>
      </c>
      <c r="AA537" s="36">
        <f t="shared" si="26"/>
        <v>150.55483617250917</v>
      </c>
    </row>
    <row r="538" spans="1:27" x14ac:dyDescent="0.15">
      <c r="A538" s="1"/>
      <c r="B538" s="5"/>
      <c r="C538" s="5">
        <v>10</v>
      </c>
      <c r="D538" s="8"/>
      <c r="E538" s="34">
        <f t="shared" si="24"/>
        <v>6.4650742960918883</v>
      </c>
      <c r="F538" s="35">
        <f t="shared" si="24"/>
        <v>20.970064288735223</v>
      </c>
      <c r="G538" s="6" t="s">
        <v>27</v>
      </c>
      <c r="H538" s="6" t="s">
        <v>27</v>
      </c>
      <c r="I538" s="6" t="s">
        <v>27</v>
      </c>
      <c r="J538" s="6" t="s">
        <v>27</v>
      </c>
      <c r="K538" s="6" t="s">
        <v>27</v>
      </c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27</v>
      </c>
      <c r="Q538" s="35">
        <f t="shared" si="25"/>
        <v>-1.1515885423220462</v>
      </c>
      <c r="R538" s="35">
        <f t="shared" si="25"/>
        <v>-21.260636668657163</v>
      </c>
      <c r="S538" s="35">
        <f t="shared" si="25"/>
        <v>-28.20393911703054</v>
      </c>
      <c r="T538" s="85" t="s">
        <v>27</v>
      </c>
      <c r="U538" s="85" t="s">
        <v>27</v>
      </c>
      <c r="V538" s="86">
        <f t="shared" si="26"/>
        <v>23.318284787173038</v>
      </c>
      <c r="W538" s="86">
        <f t="shared" si="26"/>
        <v>-16.551728135865197</v>
      </c>
      <c r="X538" s="86">
        <f t="shared" si="26"/>
        <v>63.438332063329895</v>
      </c>
      <c r="Y538" s="86">
        <f t="shared" si="26"/>
        <v>32.796286400857632</v>
      </c>
      <c r="Z538" s="35">
        <f t="shared" si="26"/>
        <v>4.1819304919728184</v>
      </c>
      <c r="AA538" s="36">
        <f t="shared" si="26"/>
        <v>-37.608632918458021</v>
      </c>
    </row>
    <row r="539" spans="1:27" x14ac:dyDescent="0.15">
      <c r="A539" s="1"/>
      <c r="B539" s="5"/>
      <c r="C539" s="5">
        <v>11</v>
      </c>
      <c r="D539" s="8"/>
      <c r="E539" s="34">
        <f t="shared" si="24"/>
        <v>3.063890993391416</v>
      </c>
      <c r="F539" s="35">
        <f t="shared" si="24"/>
        <v>-14.08810747136905</v>
      </c>
      <c r="G539" s="6" t="s">
        <v>27</v>
      </c>
      <c r="H539" s="6" t="s">
        <v>27</v>
      </c>
      <c r="I539" s="6" t="s">
        <v>27</v>
      </c>
      <c r="J539" s="6" t="s">
        <v>27</v>
      </c>
      <c r="K539" s="6" t="s">
        <v>27</v>
      </c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27</v>
      </c>
      <c r="Q539" s="35">
        <f t="shared" si="25"/>
        <v>19.112720595421951</v>
      </c>
      <c r="R539" s="35">
        <f t="shared" si="25"/>
        <v>23.573149053767708</v>
      </c>
      <c r="S539" s="35">
        <f t="shared" si="25"/>
        <v>51.722402016110024</v>
      </c>
      <c r="T539" s="85" t="s">
        <v>27</v>
      </c>
      <c r="U539" s="85" t="s">
        <v>27</v>
      </c>
      <c r="V539" s="86">
        <f t="shared" si="26"/>
        <v>15.371808805621878</v>
      </c>
      <c r="W539" s="86">
        <f t="shared" si="26"/>
        <v>26.898238867449177</v>
      </c>
      <c r="X539" s="86">
        <f t="shared" si="26"/>
        <v>7.298776877501334</v>
      </c>
      <c r="Y539" s="86">
        <f t="shared" si="26"/>
        <v>11.820612327514301</v>
      </c>
      <c r="Z539" s="35">
        <f t="shared" si="26"/>
        <v>0.52457563656886919</v>
      </c>
      <c r="AA539" s="36">
        <f t="shared" si="26"/>
        <v>60.425500240588967</v>
      </c>
    </row>
    <row r="540" spans="1:27" x14ac:dyDescent="0.15">
      <c r="A540" s="1"/>
      <c r="B540" s="5"/>
      <c r="C540" s="5">
        <v>12</v>
      </c>
      <c r="D540" s="8"/>
      <c r="E540" s="34">
        <f t="shared" si="24"/>
        <v>4.9202994998833072</v>
      </c>
      <c r="F540" s="35">
        <f t="shared" si="24"/>
        <v>4.7052857489553235</v>
      </c>
      <c r="G540" s="6" t="s">
        <v>27</v>
      </c>
      <c r="H540" s="6" t="s">
        <v>27</v>
      </c>
      <c r="I540" s="6" t="s">
        <v>27</v>
      </c>
      <c r="J540" s="6" t="s">
        <v>27</v>
      </c>
      <c r="K540" s="6" t="s">
        <v>27</v>
      </c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27</v>
      </c>
      <c r="Q540" s="35">
        <f t="shared" si="25"/>
        <v>21.812448931121729</v>
      </c>
      <c r="R540" s="35">
        <f t="shared" si="25"/>
        <v>44.599708819954628</v>
      </c>
      <c r="S540" s="35">
        <f t="shared" si="25"/>
        <v>32.691931825789489</v>
      </c>
      <c r="T540" s="85" t="s">
        <v>27</v>
      </c>
      <c r="U540" s="85" t="s">
        <v>27</v>
      </c>
      <c r="V540" s="86">
        <f t="shared" si="26"/>
        <v>9.1598180495610748</v>
      </c>
      <c r="W540" s="86">
        <f t="shared" si="26"/>
        <v>43.247326561661637</v>
      </c>
      <c r="X540" s="86">
        <f t="shared" si="26"/>
        <v>-1.9308934029240832</v>
      </c>
      <c r="Y540" s="86">
        <f t="shared" si="26"/>
        <v>8.3837217895063496</v>
      </c>
      <c r="Z540" s="35">
        <f t="shared" si="26"/>
        <v>31.57711463372641</v>
      </c>
      <c r="AA540" s="36">
        <f t="shared" si="26"/>
        <v>-16.092234645911553</v>
      </c>
    </row>
    <row r="541" spans="1:27" x14ac:dyDescent="0.15">
      <c r="A541" s="1"/>
      <c r="B541" s="7" t="s">
        <v>46</v>
      </c>
      <c r="C541" s="5">
        <v>1</v>
      </c>
      <c r="D541" s="8" t="s">
        <v>26</v>
      </c>
      <c r="E541" s="34">
        <f t="shared" si="24"/>
        <v>-4.4126062937508532</v>
      </c>
      <c r="F541" s="35">
        <f t="shared" si="24"/>
        <v>-6.2123429817564251</v>
      </c>
      <c r="G541" s="6" t="s">
        <v>27</v>
      </c>
      <c r="H541" s="6" t="s">
        <v>27</v>
      </c>
      <c r="I541" s="6" t="s">
        <v>27</v>
      </c>
      <c r="J541" s="6" t="s">
        <v>27</v>
      </c>
      <c r="K541" s="6" t="s">
        <v>27</v>
      </c>
      <c r="L541" s="6" t="s">
        <v>27</v>
      </c>
      <c r="M541" s="6" t="s">
        <v>27</v>
      </c>
      <c r="N541" s="6" t="s">
        <v>27</v>
      </c>
      <c r="O541" s="6" t="s">
        <v>27</v>
      </c>
      <c r="P541" s="6" t="s">
        <v>27</v>
      </c>
      <c r="Q541" s="35">
        <f t="shared" si="25"/>
        <v>-2.3083975612194774</v>
      </c>
      <c r="R541" s="35">
        <f t="shared" si="25"/>
        <v>-28.95647023024307</v>
      </c>
      <c r="S541" s="35">
        <f t="shared" si="25"/>
        <v>-27.411182861372119</v>
      </c>
      <c r="T541" s="85" t="s">
        <v>27</v>
      </c>
      <c r="U541" s="85" t="s">
        <v>27</v>
      </c>
      <c r="V541" s="86">
        <f t="shared" si="26"/>
        <v>18.466354841456379</v>
      </c>
      <c r="W541" s="86">
        <f t="shared" si="26"/>
        <v>12.929346127561846</v>
      </c>
      <c r="X541" s="86">
        <f t="shared" si="26"/>
        <v>-13.328768195068042</v>
      </c>
      <c r="Y541" s="86">
        <f t="shared" si="26"/>
        <v>83.946124216744238</v>
      </c>
      <c r="Z541" s="35">
        <f t="shared" si="26"/>
        <v>8.1872903831277313</v>
      </c>
      <c r="AA541" s="36">
        <f t="shared" si="26"/>
        <v>-3.9561201614321417</v>
      </c>
    </row>
    <row r="542" spans="1:27" x14ac:dyDescent="0.15">
      <c r="A542" s="1"/>
      <c r="B542" s="5"/>
      <c r="C542" s="5">
        <v>2</v>
      </c>
      <c r="D542" s="8"/>
      <c r="E542" s="34">
        <f t="shared" si="24"/>
        <v>-0.46166733698677076</v>
      </c>
      <c r="F542" s="35">
        <f t="shared" si="24"/>
        <v>13.546892444260482</v>
      </c>
      <c r="G542" s="6" t="s">
        <v>27</v>
      </c>
      <c r="H542" s="6" t="s">
        <v>27</v>
      </c>
      <c r="I542" s="6" t="s">
        <v>27</v>
      </c>
      <c r="J542" s="6" t="s">
        <v>27</v>
      </c>
      <c r="K542" s="6" t="s">
        <v>27</v>
      </c>
      <c r="L542" s="6" t="s">
        <v>27</v>
      </c>
      <c r="M542" s="6" t="s">
        <v>27</v>
      </c>
      <c r="N542" s="6" t="s">
        <v>27</v>
      </c>
      <c r="O542" s="6" t="s">
        <v>27</v>
      </c>
      <c r="P542" s="6" t="s">
        <v>27</v>
      </c>
      <c r="Q542" s="35">
        <f t="shared" si="25"/>
        <v>-20.904827046844975</v>
      </c>
      <c r="R542" s="35">
        <f t="shared" si="25"/>
        <v>15.932997239314716</v>
      </c>
      <c r="S542" s="35">
        <f t="shared" si="25"/>
        <v>27.946564788512319</v>
      </c>
      <c r="T542" s="85" t="s">
        <v>27</v>
      </c>
      <c r="U542" s="85" t="s">
        <v>27</v>
      </c>
      <c r="V542" s="86">
        <f t="shared" si="26"/>
        <v>-37.417873749333317</v>
      </c>
      <c r="W542" s="86">
        <f t="shared" si="26"/>
        <v>-43.208691934881358</v>
      </c>
      <c r="X542" s="86">
        <f t="shared" si="26"/>
        <v>-8.7501531277256461</v>
      </c>
      <c r="Y542" s="86">
        <f t="shared" si="26"/>
        <v>-59.905556613305968</v>
      </c>
      <c r="Z542" s="35">
        <f t="shared" si="26"/>
        <v>-34.303706948639487</v>
      </c>
      <c r="AA542" s="36">
        <f t="shared" si="26"/>
        <v>-27.126138408413969</v>
      </c>
    </row>
    <row r="543" spans="1:27" x14ac:dyDescent="0.15">
      <c r="A543" s="1"/>
      <c r="B543" s="5"/>
      <c r="C543" s="5">
        <v>3</v>
      </c>
      <c r="D543" s="8"/>
      <c r="E543" s="34">
        <f t="shared" si="24"/>
        <v>-8.3783009641274724</v>
      </c>
      <c r="F543" s="35">
        <f t="shared" si="24"/>
        <v>-12.190039273492904</v>
      </c>
      <c r="G543" s="6" t="s">
        <v>27</v>
      </c>
      <c r="H543" s="6" t="s">
        <v>27</v>
      </c>
      <c r="I543" s="6" t="s">
        <v>27</v>
      </c>
      <c r="J543" s="6" t="s">
        <v>27</v>
      </c>
      <c r="K543" s="6" t="s">
        <v>27</v>
      </c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35">
        <f t="shared" si="25"/>
        <v>-7.8681109454380227</v>
      </c>
      <c r="R543" s="35">
        <f t="shared" si="25"/>
        <v>-15.051183695869085</v>
      </c>
      <c r="S543" s="35">
        <f t="shared" si="25"/>
        <v>-21.260791088285046</v>
      </c>
      <c r="T543" s="85" t="s">
        <v>27</v>
      </c>
      <c r="U543" s="85" t="s">
        <v>27</v>
      </c>
      <c r="V543" s="86">
        <f t="shared" ref="V543:AA552" si="27">(V137/V136-1)*100</f>
        <v>-4.3647450219464261</v>
      </c>
      <c r="W543" s="86">
        <f t="shared" si="27"/>
        <v>-24.222808052087597</v>
      </c>
      <c r="X543" s="86">
        <f t="shared" si="27"/>
        <v>3.6172027686940833</v>
      </c>
      <c r="Y543" s="86">
        <f t="shared" si="27"/>
        <v>-6.5031011707810116</v>
      </c>
      <c r="Z543" s="35">
        <f t="shared" si="27"/>
        <v>-0.2919544409877961</v>
      </c>
      <c r="AA543" s="36">
        <f t="shared" si="27"/>
        <v>34.452279369386773</v>
      </c>
    </row>
    <row r="544" spans="1:27" x14ac:dyDescent="0.15">
      <c r="A544" s="1"/>
      <c r="B544" s="5"/>
      <c r="C544" s="5">
        <v>4</v>
      </c>
      <c r="D544" s="8"/>
      <c r="E544" s="34">
        <f t="shared" si="24"/>
        <v>12.674470110327674</v>
      </c>
      <c r="F544" s="35">
        <f t="shared" si="24"/>
        <v>19.254475087272247</v>
      </c>
      <c r="G544" s="6" t="s">
        <v>27</v>
      </c>
      <c r="H544" s="6" t="s">
        <v>27</v>
      </c>
      <c r="I544" s="6" t="s">
        <v>27</v>
      </c>
      <c r="J544" s="6" t="s">
        <v>27</v>
      </c>
      <c r="K544" s="6" t="s">
        <v>27</v>
      </c>
      <c r="L544" s="6" t="s">
        <v>27</v>
      </c>
      <c r="M544" s="6" t="s">
        <v>27</v>
      </c>
      <c r="N544" s="6" t="s">
        <v>27</v>
      </c>
      <c r="O544" s="6" t="s">
        <v>27</v>
      </c>
      <c r="P544" s="6" t="s">
        <v>27</v>
      </c>
      <c r="Q544" s="35">
        <f t="shared" si="25"/>
        <v>-2.024233092429828</v>
      </c>
      <c r="R544" s="35">
        <f t="shared" si="25"/>
        <v>-10.223434458614344</v>
      </c>
      <c r="S544" s="35">
        <f t="shared" si="25"/>
        <v>-15.481535883642794</v>
      </c>
      <c r="T544" s="85" t="s">
        <v>27</v>
      </c>
      <c r="U544" s="85" t="s">
        <v>27</v>
      </c>
      <c r="V544" s="86">
        <f t="shared" si="27"/>
        <v>18.268654427070263</v>
      </c>
      <c r="W544" s="86">
        <f t="shared" si="27"/>
        <v>26.601950227612559</v>
      </c>
      <c r="X544" s="86">
        <f t="shared" si="27"/>
        <v>-0.15481537433534864</v>
      </c>
      <c r="Y544" s="86">
        <f t="shared" si="27"/>
        <v>30.117798927223795</v>
      </c>
      <c r="Z544" s="35">
        <f t="shared" si="27"/>
        <v>42.565850411360138</v>
      </c>
      <c r="AA544" s="36">
        <f t="shared" si="27"/>
        <v>17.189095664286636</v>
      </c>
    </row>
    <row r="545" spans="1:27" x14ac:dyDescent="0.15">
      <c r="A545" s="1"/>
      <c r="B545" s="5"/>
      <c r="C545" s="5">
        <v>5</v>
      </c>
      <c r="D545" s="8"/>
      <c r="E545" s="34">
        <f t="shared" si="24"/>
        <v>-9.7082552419076489</v>
      </c>
      <c r="F545" s="35">
        <f t="shared" si="24"/>
        <v>-4.799407519333454</v>
      </c>
      <c r="G545" s="6" t="s">
        <v>27</v>
      </c>
      <c r="H545" s="6" t="s">
        <v>27</v>
      </c>
      <c r="I545" s="6" t="s">
        <v>27</v>
      </c>
      <c r="J545" s="6" t="s">
        <v>27</v>
      </c>
      <c r="K545" s="6" t="s">
        <v>27</v>
      </c>
      <c r="L545" s="6" t="s">
        <v>27</v>
      </c>
      <c r="M545" s="6" t="s">
        <v>27</v>
      </c>
      <c r="N545" s="6" t="s">
        <v>27</v>
      </c>
      <c r="O545" s="6" t="s">
        <v>27</v>
      </c>
      <c r="P545" s="6" t="s">
        <v>27</v>
      </c>
      <c r="Q545" s="35">
        <f t="shared" si="25"/>
        <v>-7.3980160900920193</v>
      </c>
      <c r="R545" s="35">
        <f t="shared" si="25"/>
        <v>-3.1807141683349194</v>
      </c>
      <c r="S545" s="35">
        <f t="shared" si="25"/>
        <v>-1.1120183899472114</v>
      </c>
      <c r="T545" s="85" t="s">
        <v>27</v>
      </c>
      <c r="U545" s="85" t="s">
        <v>27</v>
      </c>
      <c r="V545" s="86">
        <f t="shared" si="27"/>
        <v>-12.992968049420018</v>
      </c>
      <c r="W545" s="86">
        <f t="shared" si="27"/>
        <v>-0.64123074651918355</v>
      </c>
      <c r="X545" s="86">
        <f t="shared" si="27"/>
        <v>-10.211623273670078</v>
      </c>
      <c r="Y545" s="86">
        <f t="shared" si="27"/>
        <v>-35.744193873021089</v>
      </c>
      <c r="Z545" s="35">
        <f t="shared" si="27"/>
        <v>-55.209797959827497</v>
      </c>
      <c r="AA545" s="36">
        <f t="shared" si="27"/>
        <v>8.3189040254601174</v>
      </c>
    </row>
    <row r="546" spans="1:27" x14ac:dyDescent="0.15">
      <c r="A546" s="1"/>
      <c r="B546" s="5"/>
      <c r="C546" s="5">
        <v>6</v>
      </c>
      <c r="D546" s="8"/>
      <c r="E546" s="34">
        <f t="shared" si="24"/>
        <v>1.5795429610339529</v>
      </c>
      <c r="F546" s="35">
        <f t="shared" si="24"/>
        <v>-2.6397108945883763</v>
      </c>
      <c r="G546" s="6" t="s">
        <v>27</v>
      </c>
      <c r="H546" s="6" t="s">
        <v>27</v>
      </c>
      <c r="I546" s="6" t="s">
        <v>27</v>
      </c>
      <c r="J546" s="6" t="s">
        <v>27</v>
      </c>
      <c r="K546" s="6" t="s">
        <v>27</v>
      </c>
      <c r="L546" s="6" t="s">
        <v>27</v>
      </c>
      <c r="M546" s="6" t="s">
        <v>27</v>
      </c>
      <c r="N546" s="6" t="s">
        <v>27</v>
      </c>
      <c r="O546" s="6" t="s">
        <v>27</v>
      </c>
      <c r="P546" s="6" t="s">
        <v>27</v>
      </c>
      <c r="Q546" s="35">
        <f t="shared" si="25"/>
        <v>-5.0976687019167022</v>
      </c>
      <c r="R546" s="35">
        <f t="shared" si="25"/>
        <v>1.9666197010692832</v>
      </c>
      <c r="S546" s="35">
        <f t="shared" si="25"/>
        <v>-11.651020057837503</v>
      </c>
      <c r="T546" s="85" t="s">
        <v>27</v>
      </c>
      <c r="U546" s="85" t="s">
        <v>27</v>
      </c>
      <c r="V546" s="86">
        <f t="shared" si="27"/>
        <v>-11.690877660535627</v>
      </c>
      <c r="W546" s="86">
        <f t="shared" si="27"/>
        <v>-20.198316734087197</v>
      </c>
      <c r="X546" s="86">
        <f t="shared" si="27"/>
        <v>1.8687426490341386</v>
      </c>
      <c r="Y546" s="86">
        <f t="shared" si="27"/>
        <v>44.124054829612128</v>
      </c>
      <c r="Z546" s="35">
        <f t="shared" si="27"/>
        <v>-2.1788497515982108</v>
      </c>
      <c r="AA546" s="36">
        <f t="shared" si="27"/>
        <v>-17.728505628717617</v>
      </c>
    </row>
    <row r="547" spans="1:27" x14ac:dyDescent="0.15">
      <c r="A547" s="1"/>
      <c r="B547" s="5"/>
      <c r="C547" s="5">
        <v>7</v>
      </c>
      <c r="D547" s="8"/>
      <c r="E547" s="34">
        <f t="shared" si="24"/>
        <v>-0.7017101424914518</v>
      </c>
      <c r="F547" s="35">
        <f t="shared" si="24"/>
        <v>4.0768620903344877</v>
      </c>
      <c r="G547" s="6" t="s">
        <v>27</v>
      </c>
      <c r="H547" s="6" t="s">
        <v>27</v>
      </c>
      <c r="I547" s="6" t="s">
        <v>27</v>
      </c>
      <c r="J547" s="6" t="s">
        <v>27</v>
      </c>
      <c r="K547" s="6" t="s">
        <v>27</v>
      </c>
      <c r="L547" s="6" t="s">
        <v>27</v>
      </c>
      <c r="M547" s="6" t="s">
        <v>27</v>
      </c>
      <c r="N547" s="6" t="s">
        <v>27</v>
      </c>
      <c r="O547" s="6" t="s">
        <v>27</v>
      </c>
      <c r="P547" s="6" t="s">
        <v>27</v>
      </c>
      <c r="Q547" s="35">
        <f t="shared" si="25"/>
        <v>4.2975060612297167</v>
      </c>
      <c r="R547" s="35">
        <f t="shared" si="25"/>
        <v>18.246104966135235</v>
      </c>
      <c r="S547" s="35">
        <f t="shared" si="25"/>
        <v>-4.9638508723417685</v>
      </c>
      <c r="T547" s="85" t="s">
        <v>27</v>
      </c>
      <c r="U547" s="85" t="s">
        <v>27</v>
      </c>
      <c r="V547" s="86">
        <f t="shared" si="27"/>
        <v>2.6662987592882992</v>
      </c>
      <c r="W547" s="86">
        <f t="shared" si="27"/>
        <v>12.728595009929133</v>
      </c>
      <c r="X547" s="86">
        <f t="shared" si="27"/>
        <v>-9.1666544651971655</v>
      </c>
      <c r="Y547" s="86">
        <f t="shared" si="27"/>
        <v>-10.405245484061155</v>
      </c>
      <c r="Z547" s="35">
        <f t="shared" si="27"/>
        <v>-18.645502074784879</v>
      </c>
      <c r="AA547" s="36">
        <f t="shared" si="27"/>
        <v>-3.9085565083221363</v>
      </c>
    </row>
    <row r="548" spans="1:27" x14ac:dyDescent="0.15">
      <c r="A548" s="1"/>
      <c r="B548" s="5"/>
      <c r="C548" s="5">
        <v>8</v>
      </c>
      <c r="D548" s="8"/>
      <c r="E548" s="34">
        <f t="shared" si="24"/>
        <v>7.1170868216950289</v>
      </c>
      <c r="F548" s="35">
        <f t="shared" si="24"/>
        <v>-5.6297820816227802</v>
      </c>
      <c r="G548" s="6" t="s">
        <v>27</v>
      </c>
      <c r="H548" s="6" t="s">
        <v>27</v>
      </c>
      <c r="I548" s="6" t="s">
        <v>27</v>
      </c>
      <c r="J548" s="6" t="s">
        <v>27</v>
      </c>
      <c r="K548" s="6" t="s">
        <v>27</v>
      </c>
      <c r="L548" s="6" t="s">
        <v>27</v>
      </c>
      <c r="M548" s="6" t="s">
        <v>27</v>
      </c>
      <c r="N548" s="6" t="s">
        <v>27</v>
      </c>
      <c r="O548" s="6" t="s">
        <v>27</v>
      </c>
      <c r="P548" s="6" t="s">
        <v>27</v>
      </c>
      <c r="Q548" s="35">
        <f t="shared" si="25"/>
        <v>10.46968360757794</v>
      </c>
      <c r="R548" s="35">
        <f t="shared" si="25"/>
        <v>-16.798046078737638</v>
      </c>
      <c r="S548" s="35">
        <f t="shared" si="25"/>
        <v>18.616534571198962</v>
      </c>
      <c r="T548" s="85" t="s">
        <v>27</v>
      </c>
      <c r="U548" s="85" t="s">
        <v>27</v>
      </c>
      <c r="V548" s="86">
        <f t="shared" si="27"/>
        <v>18.035377014184874</v>
      </c>
      <c r="W548" s="86">
        <f t="shared" si="27"/>
        <v>35.082066759399623</v>
      </c>
      <c r="X548" s="86">
        <f t="shared" si="27"/>
        <v>8.5900819720429844</v>
      </c>
      <c r="Y548" s="86">
        <f t="shared" si="27"/>
        <v>17.117650256153038</v>
      </c>
      <c r="Z548" s="35">
        <f t="shared" si="27"/>
        <v>168.48689270095488</v>
      </c>
      <c r="AA548" s="36">
        <f t="shared" si="27"/>
        <v>64.757422172438851</v>
      </c>
    </row>
    <row r="549" spans="1:27" x14ac:dyDescent="0.15">
      <c r="A549" s="1"/>
      <c r="B549" s="5"/>
      <c r="C549" s="5">
        <v>9</v>
      </c>
      <c r="D549" s="8"/>
      <c r="E549" s="34">
        <f t="shared" si="24"/>
        <v>41.509122753576413</v>
      </c>
      <c r="F549" s="35">
        <f t="shared" si="24"/>
        <v>69.225820305173414</v>
      </c>
      <c r="G549" s="6" t="s">
        <v>27</v>
      </c>
      <c r="H549" s="6" t="s">
        <v>27</v>
      </c>
      <c r="I549" s="6" t="s">
        <v>27</v>
      </c>
      <c r="J549" s="6" t="s">
        <v>27</v>
      </c>
      <c r="K549" s="6" t="s">
        <v>27</v>
      </c>
      <c r="L549" s="6" t="s">
        <v>27</v>
      </c>
      <c r="M549" s="6" t="s">
        <v>27</v>
      </c>
      <c r="N549" s="6" t="s">
        <v>27</v>
      </c>
      <c r="O549" s="6" t="s">
        <v>27</v>
      </c>
      <c r="P549" s="6" t="s">
        <v>27</v>
      </c>
      <c r="Q549" s="35">
        <f t="shared" si="25"/>
        <v>20.052512136464351</v>
      </c>
      <c r="R549" s="35">
        <f t="shared" si="25"/>
        <v>23.628565301536163</v>
      </c>
      <c r="S549" s="35">
        <f t="shared" si="25"/>
        <v>7.5204128076840737</v>
      </c>
      <c r="T549" s="85" t="s">
        <v>27</v>
      </c>
      <c r="U549" s="85" t="s">
        <v>27</v>
      </c>
      <c r="V549" s="86">
        <f t="shared" si="27"/>
        <v>13.722379233829486</v>
      </c>
      <c r="W549" s="86">
        <f t="shared" si="27"/>
        <v>-49.551722039787428</v>
      </c>
      <c r="X549" s="86">
        <f t="shared" si="27"/>
        <v>39.701206835690343</v>
      </c>
      <c r="Y549" s="86">
        <f t="shared" si="27"/>
        <v>28.663489410510156</v>
      </c>
      <c r="Z549" s="35">
        <f t="shared" si="27"/>
        <v>41.269440581868963</v>
      </c>
      <c r="AA549" s="36">
        <f t="shared" si="27"/>
        <v>-10.497254429684544</v>
      </c>
    </row>
    <row r="550" spans="1:27" x14ac:dyDescent="0.15">
      <c r="A550" s="1"/>
      <c r="B550" s="5"/>
      <c r="C550" s="5">
        <v>10</v>
      </c>
      <c r="D550" s="8"/>
      <c r="E550" s="34">
        <f t="shared" si="24"/>
        <v>-29.099534277178396</v>
      </c>
      <c r="F550" s="35">
        <f t="shared" si="24"/>
        <v>-42.083157364725679</v>
      </c>
      <c r="G550" s="6" t="s">
        <v>27</v>
      </c>
      <c r="H550" s="6" t="s">
        <v>27</v>
      </c>
      <c r="I550" s="6" t="s">
        <v>27</v>
      </c>
      <c r="J550" s="6" t="s">
        <v>27</v>
      </c>
      <c r="K550" s="6" t="s">
        <v>27</v>
      </c>
      <c r="L550" s="6" t="s">
        <v>27</v>
      </c>
      <c r="M550" s="6" t="s">
        <v>27</v>
      </c>
      <c r="N550" s="6" t="s">
        <v>27</v>
      </c>
      <c r="O550" s="6" t="s">
        <v>27</v>
      </c>
      <c r="P550" s="6" t="s">
        <v>27</v>
      </c>
      <c r="Q550" s="35">
        <f t="shared" si="25"/>
        <v>-7.8890521271177345</v>
      </c>
      <c r="R550" s="35">
        <f t="shared" si="25"/>
        <v>-2.9507088559640904</v>
      </c>
      <c r="S550" s="35">
        <f t="shared" si="25"/>
        <v>-11.383047489248622</v>
      </c>
      <c r="T550" s="85" t="s">
        <v>27</v>
      </c>
      <c r="U550" s="85" t="s">
        <v>27</v>
      </c>
      <c r="V550" s="86">
        <f t="shared" si="27"/>
        <v>-7.9575325326339268</v>
      </c>
      <c r="W550" s="86">
        <f t="shared" si="27"/>
        <v>123.76766363643634</v>
      </c>
      <c r="X550" s="86">
        <f t="shared" si="27"/>
        <v>-35.177850997862549</v>
      </c>
      <c r="Y550" s="86">
        <f t="shared" si="27"/>
        <v>-13.217446239227748</v>
      </c>
      <c r="Z550" s="35">
        <f t="shared" si="27"/>
        <v>-48.772056157340693</v>
      </c>
      <c r="AA550" s="36">
        <f t="shared" si="27"/>
        <v>10.542337664995859</v>
      </c>
    </row>
    <row r="551" spans="1:27" x14ac:dyDescent="0.15">
      <c r="A551" s="1"/>
      <c r="B551" s="5"/>
      <c r="C551" s="5">
        <v>11</v>
      </c>
      <c r="D551" s="8"/>
      <c r="E551" s="34">
        <f t="shared" si="24"/>
        <v>-11.606576410036507</v>
      </c>
      <c r="F551" s="35">
        <f t="shared" si="24"/>
        <v>-5.104108217440273</v>
      </c>
      <c r="G551" s="6" t="s">
        <v>27</v>
      </c>
      <c r="H551" s="6" t="s">
        <v>27</v>
      </c>
      <c r="I551" s="6" t="s">
        <v>27</v>
      </c>
      <c r="J551" s="6" t="s">
        <v>27</v>
      </c>
      <c r="K551" s="6" t="s">
        <v>27</v>
      </c>
      <c r="L551" s="6" t="s">
        <v>27</v>
      </c>
      <c r="M551" s="6" t="s">
        <v>27</v>
      </c>
      <c r="N551" s="6" t="s">
        <v>27</v>
      </c>
      <c r="O551" s="6" t="s">
        <v>27</v>
      </c>
      <c r="P551" s="6" t="s">
        <v>27</v>
      </c>
      <c r="Q551" s="35">
        <f t="shared" si="25"/>
        <v>-16.635437554858555</v>
      </c>
      <c r="R551" s="35">
        <f t="shared" si="25"/>
        <v>-25.19383759274535</v>
      </c>
      <c r="S551" s="35">
        <f t="shared" si="25"/>
        <v>-14.718303394212541</v>
      </c>
      <c r="T551" s="85" t="s">
        <v>27</v>
      </c>
      <c r="U551" s="85" t="s">
        <v>27</v>
      </c>
      <c r="V551" s="86">
        <f t="shared" si="27"/>
        <v>-11.093262678832328</v>
      </c>
      <c r="W551" s="86">
        <f t="shared" si="27"/>
        <v>-28.019838637243488</v>
      </c>
      <c r="X551" s="86">
        <f t="shared" si="27"/>
        <v>6.090951484178353</v>
      </c>
      <c r="Y551" s="86">
        <f t="shared" si="27"/>
        <v>-29.486720118430142</v>
      </c>
      <c r="Z551" s="35">
        <f t="shared" si="27"/>
        <v>16.001427907240505</v>
      </c>
      <c r="AA551" s="36">
        <f t="shared" si="27"/>
        <v>-40.970892343818079</v>
      </c>
    </row>
    <row r="552" spans="1:27" x14ac:dyDescent="0.15">
      <c r="A552" s="1"/>
      <c r="B552" s="5"/>
      <c r="C552" s="5">
        <v>12</v>
      </c>
      <c r="D552" s="8"/>
      <c r="E552" s="34">
        <f t="shared" si="24"/>
        <v>-11.290934229845417</v>
      </c>
      <c r="F552" s="35">
        <f t="shared" si="24"/>
        <v>-14.737772247246051</v>
      </c>
      <c r="G552" s="6" t="s">
        <v>27</v>
      </c>
      <c r="H552" s="6" t="s">
        <v>27</v>
      </c>
      <c r="I552" s="6" t="s">
        <v>27</v>
      </c>
      <c r="J552" s="6" t="s">
        <v>27</v>
      </c>
      <c r="K552" s="6" t="s">
        <v>27</v>
      </c>
      <c r="L552" s="6" t="s">
        <v>27</v>
      </c>
      <c r="M552" s="6" t="s">
        <v>27</v>
      </c>
      <c r="N552" s="6" t="s">
        <v>27</v>
      </c>
      <c r="O552" s="6" t="s">
        <v>27</v>
      </c>
      <c r="P552" s="6" t="s">
        <v>27</v>
      </c>
      <c r="Q552" s="35">
        <f t="shared" si="25"/>
        <v>-4.7349959008780029E-2</v>
      </c>
      <c r="R552" s="35">
        <f t="shared" si="25"/>
        <v>-3.3313836549477949</v>
      </c>
      <c r="S552" s="35">
        <f t="shared" si="25"/>
        <v>-17.345284931250148</v>
      </c>
      <c r="T552" s="85" t="s">
        <v>27</v>
      </c>
      <c r="U552" s="85" t="s">
        <v>27</v>
      </c>
      <c r="V552" s="86">
        <f t="shared" si="27"/>
        <v>1.8142127284763054</v>
      </c>
      <c r="W552" s="86">
        <f t="shared" si="27"/>
        <v>43.457541634299936</v>
      </c>
      <c r="X552" s="86">
        <f t="shared" si="27"/>
        <v>4.2081516073257941</v>
      </c>
      <c r="Y552" s="86">
        <f t="shared" si="27"/>
        <v>27.304515016738449</v>
      </c>
      <c r="Z552" s="35">
        <f t="shared" si="27"/>
        <v>-38.550866840356626</v>
      </c>
      <c r="AA552" s="36">
        <f t="shared" si="27"/>
        <v>12.481588292780298</v>
      </c>
    </row>
    <row r="553" spans="1:27" x14ac:dyDescent="0.15">
      <c r="A553" s="1"/>
      <c r="B553" s="7" t="s">
        <v>47</v>
      </c>
      <c r="C553" s="5">
        <v>1</v>
      </c>
      <c r="D553" s="8" t="s">
        <v>26</v>
      </c>
      <c r="E553" s="34">
        <f t="shared" ref="E553:F572" si="28">(E147/E146-1)*100</f>
        <v>19.688538721158324</v>
      </c>
      <c r="F553" s="35">
        <f t="shared" si="28"/>
        <v>29.554567486486462</v>
      </c>
      <c r="G553" s="6" t="s">
        <v>27</v>
      </c>
      <c r="H553" s="6" t="s">
        <v>27</v>
      </c>
      <c r="I553" s="6" t="s">
        <v>27</v>
      </c>
      <c r="J553" s="6" t="s">
        <v>27</v>
      </c>
      <c r="K553" s="6" t="s">
        <v>27</v>
      </c>
      <c r="L553" s="6" t="s">
        <v>27</v>
      </c>
      <c r="M553" s="6" t="s">
        <v>27</v>
      </c>
      <c r="N553" s="6" t="s">
        <v>27</v>
      </c>
      <c r="O553" s="6" t="s">
        <v>27</v>
      </c>
      <c r="P553" s="6" t="s">
        <v>27</v>
      </c>
      <c r="Q553" s="35">
        <f t="shared" ref="Q553:S572" si="29">(Q147/Q146-1)*100</f>
        <v>1.7424080326783331</v>
      </c>
      <c r="R553" s="35">
        <f t="shared" si="29"/>
        <v>27.57409085515161</v>
      </c>
      <c r="S553" s="35">
        <f t="shared" si="29"/>
        <v>58.393142985616066</v>
      </c>
      <c r="T553" s="85" t="s">
        <v>27</v>
      </c>
      <c r="U553" s="85" t="s">
        <v>27</v>
      </c>
      <c r="V553" s="86">
        <f t="shared" ref="V553:AA562" si="30">(V147/V146-1)*100</f>
        <v>-15.039865003856489</v>
      </c>
      <c r="W553" s="86">
        <f t="shared" si="30"/>
        <v>-40.807909429724518</v>
      </c>
      <c r="X553" s="86">
        <f t="shared" si="30"/>
        <v>-10.63819093411691</v>
      </c>
      <c r="Y553" s="86">
        <f t="shared" si="30"/>
        <v>-22.765406834343317</v>
      </c>
      <c r="Z553" s="35">
        <f t="shared" si="30"/>
        <v>-12.585268825218643</v>
      </c>
      <c r="AA553" s="36">
        <f t="shared" si="30"/>
        <v>29.868580129501197</v>
      </c>
    </row>
    <row r="554" spans="1:27" x14ac:dyDescent="0.15">
      <c r="A554" s="1"/>
      <c r="B554" s="5"/>
      <c r="C554" s="5">
        <v>2</v>
      </c>
      <c r="D554" s="8"/>
      <c r="E554" s="34">
        <f t="shared" si="28"/>
        <v>-7.8434979846151549</v>
      </c>
      <c r="F554" s="35">
        <f t="shared" si="28"/>
        <v>-8.0830731019708946</v>
      </c>
      <c r="G554" s="6" t="s">
        <v>27</v>
      </c>
      <c r="H554" s="6" t="s">
        <v>27</v>
      </c>
      <c r="I554" s="6" t="s">
        <v>27</v>
      </c>
      <c r="J554" s="6" t="s">
        <v>27</v>
      </c>
      <c r="K554" s="6" t="s">
        <v>27</v>
      </c>
      <c r="L554" s="6" t="s">
        <v>27</v>
      </c>
      <c r="M554" s="6" t="s">
        <v>27</v>
      </c>
      <c r="N554" s="6" t="s">
        <v>27</v>
      </c>
      <c r="O554" s="6" t="s">
        <v>27</v>
      </c>
      <c r="P554" s="6" t="s">
        <v>27</v>
      </c>
      <c r="Q554" s="35">
        <f t="shared" si="29"/>
        <v>-10.788985334644529</v>
      </c>
      <c r="R554" s="35">
        <f t="shared" si="29"/>
        <v>-17.217295933445342</v>
      </c>
      <c r="S554" s="35">
        <f t="shared" si="29"/>
        <v>-11.350331925038093</v>
      </c>
      <c r="T554" s="85" t="s">
        <v>27</v>
      </c>
      <c r="U554" s="85" t="s">
        <v>27</v>
      </c>
      <c r="V554" s="86">
        <f t="shared" si="30"/>
        <v>0.70869648704401378</v>
      </c>
      <c r="W554" s="86">
        <f t="shared" si="30"/>
        <v>-14.75750088858514</v>
      </c>
      <c r="X554" s="86">
        <f t="shared" si="30"/>
        <v>0.18269948096909516</v>
      </c>
      <c r="Y554" s="86">
        <f t="shared" si="30"/>
        <v>-1.9180787422654388</v>
      </c>
      <c r="Z554" s="35">
        <f t="shared" si="30"/>
        <v>182.77531627958587</v>
      </c>
      <c r="AA554" s="36">
        <f t="shared" si="30"/>
        <v>-30.309988404737876</v>
      </c>
    </row>
    <row r="555" spans="1:27" x14ac:dyDescent="0.15">
      <c r="A555" s="1"/>
      <c r="B555" s="5"/>
      <c r="C555" s="5">
        <v>3</v>
      </c>
      <c r="D555" s="8"/>
      <c r="E555" s="34">
        <f t="shared" si="28"/>
        <v>7.071938345387796</v>
      </c>
      <c r="F555" s="35">
        <f t="shared" si="28"/>
        <v>6.5072777290001271</v>
      </c>
      <c r="G555" s="6" t="s">
        <v>27</v>
      </c>
      <c r="H555" s="6" t="s">
        <v>27</v>
      </c>
      <c r="I555" s="6" t="s">
        <v>27</v>
      </c>
      <c r="J555" s="6" t="s">
        <v>27</v>
      </c>
      <c r="K555" s="6" t="s">
        <v>27</v>
      </c>
      <c r="L555" s="6" t="s">
        <v>27</v>
      </c>
      <c r="M555" s="6" t="s">
        <v>27</v>
      </c>
      <c r="N555" s="6" t="s">
        <v>27</v>
      </c>
      <c r="O555" s="6" t="s">
        <v>27</v>
      </c>
      <c r="P555" s="6" t="s">
        <v>27</v>
      </c>
      <c r="Q555" s="35">
        <f t="shared" si="29"/>
        <v>3.0363955170210843</v>
      </c>
      <c r="R555" s="35">
        <f t="shared" si="29"/>
        <v>5.6512574146966754</v>
      </c>
      <c r="S555" s="35">
        <f t="shared" si="29"/>
        <v>8.0293082507446591</v>
      </c>
      <c r="T555" s="85" t="s">
        <v>27</v>
      </c>
      <c r="U555" s="85" t="s">
        <v>27</v>
      </c>
      <c r="V555" s="86">
        <f t="shared" si="30"/>
        <v>0.4181023678988316</v>
      </c>
      <c r="W555" s="86">
        <f t="shared" si="30"/>
        <v>13.781950823514544</v>
      </c>
      <c r="X555" s="86">
        <f t="shared" si="30"/>
        <v>5.7069466949399628</v>
      </c>
      <c r="Y555" s="86">
        <f t="shared" si="30"/>
        <v>-14.534647502339659</v>
      </c>
      <c r="Z555" s="35">
        <f t="shared" si="30"/>
        <v>-43.781848779722807</v>
      </c>
      <c r="AA555" s="36">
        <f t="shared" si="30"/>
        <v>89.178248758286216</v>
      </c>
    </row>
    <row r="556" spans="1:27" x14ac:dyDescent="0.15">
      <c r="A556" s="1"/>
      <c r="B556" s="5"/>
      <c r="C556" s="5">
        <v>4</v>
      </c>
      <c r="D556" s="8"/>
      <c r="E556" s="34">
        <f t="shared" si="28"/>
        <v>-2.3718832093661213</v>
      </c>
      <c r="F556" s="35">
        <f t="shared" si="28"/>
        <v>-3.5710285237623207</v>
      </c>
      <c r="G556" s="6" t="s">
        <v>27</v>
      </c>
      <c r="H556" s="6" t="s">
        <v>27</v>
      </c>
      <c r="I556" s="6" t="s">
        <v>27</v>
      </c>
      <c r="J556" s="6" t="s">
        <v>27</v>
      </c>
      <c r="K556" s="6" t="s">
        <v>27</v>
      </c>
      <c r="L556" s="6" t="s">
        <v>27</v>
      </c>
      <c r="M556" s="6" t="s">
        <v>27</v>
      </c>
      <c r="N556" s="6" t="s">
        <v>27</v>
      </c>
      <c r="O556" s="6" t="s">
        <v>27</v>
      </c>
      <c r="P556" s="6" t="s">
        <v>27</v>
      </c>
      <c r="Q556" s="35">
        <f t="shared" si="29"/>
        <v>-3.2308563329221607</v>
      </c>
      <c r="R556" s="35">
        <f t="shared" si="29"/>
        <v>4.8995076610468757</v>
      </c>
      <c r="S556" s="35">
        <f t="shared" si="29"/>
        <v>-9.862992356642831</v>
      </c>
      <c r="T556" s="85" t="s">
        <v>27</v>
      </c>
      <c r="U556" s="85" t="s">
        <v>27</v>
      </c>
      <c r="V556" s="86">
        <f t="shared" si="30"/>
        <v>6.4011829700654443</v>
      </c>
      <c r="W556" s="86">
        <f t="shared" si="30"/>
        <v>14.268395760205554</v>
      </c>
      <c r="X556" s="86">
        <f t="shared" si="30"/>
        <v>-4.5150799550948362</v>
      </c>
      <c r="Y556" s="86">
        <f t="shared" si="30"/>
        <v>-14.205086151399716</v>
      </c>
      <c r="Z556" s="35">
        <f t="shared" si="30"/>
        <v>4.1214787550728937</v>
      </c>
      <c r="AA556" s="36">
        <f t="shared" si="30"/>
        <v>-44.285287789332138</v>
      </c>
    </row>
    <row r="557" spans="1:27" x14ac:dyDescent="0.15">
      <c r="A557" s="1"/>
      <c r="B557" s="5"/>
      <c r="C557" s="5">
        <v>5</v>
      </c>
      <c r="D557" s="8"/>
      <c r="E557" s="34">
        <f t="shared" si="28"/>
        <v>11.535548918853223</v>
      </c>
      <c r="F557" s="35">
        <f t="shared" si="28"/>
        <v>27.739985224819929</v>
      </c>
      <c r="G557" s="6" t="s">
        <v>27</v>
      </c>
      <c r="H557" s="6" t="s">
        <v>27</v>
      </c>
      <c r="I557" s="6" t="s">
        <v>27</v>
      </c>
      <c r="J557" s="6" t="s">
        <v>27</v>
      </c>
      <c r="K557" s="6" t="s">
        <v>27</v>
      </c>
      <c r="L557" s="6" t="s">
        <v>27</v>
      </c>
      <c r="M557" s="6" t="s">
        <v>27</v>
      </c>
      <c r="N557" s="6" t="s">
        <v>27</v>
      </c>
      <c r="O557" s="6" t="s">
        <v>27</v>
      </c>
      <c r="P557" s="6" t="s">
        <v>27</v>
      </c>
      <c r="Q557" s="35">
        <f t="shared" si="29"/>
        <v>3.0077668471429009</v>
      </c>
      <c r="R557" s="35">
        <f t="shared" si="29"/>
        <v>11.803771931284302</v>
      </c>
      <c r="S557" s="35">
        <f t="shared" si="29"/>
        <v>-12.409289606236996</v>
      </c>
      <c r="T557" s="85" t="s">
        <v>27</v>
      </c>
      <c r="U557" s="85" t="s">
        <v>27</v>
      </c>
      <c r="V557" s="86">
        <f t="shared" si="30"/>
        <v>-7.9148617970718815</v>
      </c>
      <c r="W557" s="86">
        <f t="shared" si="30"/>
        <v>-29.350856148800077</v>
      </c>
      <c r="X557" s="86">
        <f t="shared" si="30"/>
        <v>10.247170872147816</v>
      </c>
      <c r="Y557" s="86">
        <f t="shared" si="30"/>
        <v>24.326631761684993</v>
      </c>
      <c r="Z557" s="35">
        <f t="shared" si="30"/>
        <v>-55.227363460609105</v>
      </c>
      <c r="AA557" s="36">
        <f t="shared" si="30"/>
        <v>18.190844283376496</v>
      </c>
    </row>
    <row r="558" spans="1:27" x14ac:dyDescent="0.15">
      <c r="A558" s="1"/>
      <c r="B558" s="5"/>
      <c r="C558" s="5">
        <v>6</v>
      </c>
      <c r="D558" s="8"/>
      <c r="E558" s="34">
        <f t="shared" si="28"/>
        <v>-13.836050501247099</v>
      </c>
      <c r="F558" s="35">
        <f t="shared" si="28"/>
        <v>-24.578044354337479</v>
      </c>
      <c r="G558" s="6" t="s">
        <v>27</v>
      </c>
      <c r="H558" s="6" t="s">
        <v>27</v>
      </c>
      <c r="I558" s="6" t="s">
        <v>27</v>
      </c>
      <c r="J558" s="6" t="s">
        <v>27</v>
      </c>
      <c r="K558" s="6" t="s">
        <v>27</v>
      </c>
      <c r="L558" s="6" t="s">
        <v>27</v>
      </c>
      <c r="M558" s="6" t="s">
        <v>27</v>
      </c>
      <c r="N558" s="6" t="s">
        <v>27</v>
      </c>
      <c r="O558" s="6" t="s">
        <v>27</v>
      </c>
      <c r="P558" s="6" t="s">
        <v>27</v>
      </c>
      <c r="Q558" s="35">
        <f t="shared" si="29"/>
        <v>11.081980917573464</v>
      </c>
      <c r="R558" s="35">
        <f t="shared" si="29"/>
        <v>12.497937870225018</v>
      </c>
      <c r="S558" s="35">
        <f t="shared" si="29"/>
        <v>90.549635920729159</v>
      </c>
      <c r="T558" s="85" t="s">
        <v>27</v>
      </c>
      <c r="U558" s="85" t="s">
        <v>27</v>
      </c>
      <c r="V558" s="86">
        <f t="shared" si="30"/>
        <v>3.4891627818198323</v>
      </c>
      <c r="W558" s="86">
        <f t="shared" si="30"/>
        <v>54.457451983662764</v>
      </c>
      <c r="X558" s="86">
        <f t="shared" si="30"/>
        <v>-8.7477750654129558</v>
      </c>
      <c r="Y558" s="86">
        <f t="shared" si="30"/>
        <v>26.22155478932109</v>
      </c>
      <c r="Z558" s="35">
        <f t="shared" si="30"/>
        <v>1.8289593078323563</v>
      </c>
      <c r="AA558" s="36">
        <f t="shared" si="30"/>
        <v>-47.388406822703601</v>
      </c>
    </row>
    <row r="559" spans="1:27" x14ac:dyDescent="0.15">
      <c r="A559" s="1"/>
      <c r="B559" s="5"/>
      <c r="C559" s="5">
        <v>7</v>
      </c>
      <c r="D559" s="8"/>
      <c r="E559" s="34">
        <f t="shared" si="28"/>
        <v>12.089745190331836</v>
      </c>
      <c r="F559" s="35">
        <f t="shared" si="28"/>
        <v>12.830084279284183</v>
      </c>
      <c r="G559" s="6" t="s">
        <v>27</v>
      </c>
      <c r="H559" s="6" t="s">
        <v>27</v>
      </c>
      <c r="I559" s="6" t="s">
        <v>27</v>
      </c>
      <c r="J559" s="6" t="s">
        <v>27</v>
      </c>
      <c r="K559" s="6" t="s">
        <v>27</v>
      </c>
      <c r="L559" s="6" t="s">
        <v>27</v>
      </c>
      <c r="M559" s="6" t="s">
        <v>27</v>
      </c>
      <c r="N559" s="6" t="s">
        <v>27</v>
      </c>
      <c r="O559" s="6" t="s">
        <v>27</v>
      </c>
      <c r="P559" s="6" t="s">
        <v>27</v>
      </c>
      <c r="Q559" s="35">
        <f t="shared" si="29"/>
        <v>-5.6764585320215444</v>
      </c>
      <c r="R559" s="35">
        <f t="shared" si="29"/>
        <v>-23.080795170857161</v>
      </c>
      <c r="S559" s="35">
        <f t="shared" si="29"/>
        <v>-27.388851607142584</v>
      </c>
      <c r="T559" s="85" t="s">
        <v>27</v>
      </c>
      <c r="U559" s="85" t="s">
        <v>27</v>
      </c>
      <c r="V559" s="86">
        <f t="shared" si="30"/>
        <v>15.394059540203809</v>
      </c>
      <c r="W559" s="86">
        <f t="shared" si="30"/>
        <v>-5.3084839462441575</v>
      </c>
      <c r="X559" s="86">
        <f t="shared" si="30"/>
        <v>4.7316546088813416</v>
      </c>
      <c r="Y559" s="86">
        <f t="shared" si="30"/>
        <v>-3.0407078488602357</v>
      </c>
      <c r="Z559" s="35">
        <f t="shared" si="30"/>
        <v>143.31144933536231</v>
      </c>
      <c r="AA559" s="36">
        <f t="shared" si="30"/>
        <v>141.21961900764228</v>
      </c>
    </row>
    <row r="560" spans="1:27" x14ac:dyDescent="0.15">
      <c r="A560" s="1"/>
      <c r="B560" s="5"/>
      <c r="C560" s="5">
        <v>8</v>
      </c>
      <c r="D560" s="8"/>
      <c r="E560" s="34">
        <f t="shared" si="28"/>
        <v>-3.7197088416938917</v>
      </c>
      <c r="F560" s="35">
        <f t="shared" si="28"/>
        <v>-6.8895119483106111</v>
      </c>
      <c r="G560" s="6" t="s">
        <v>27</v>
      </c>
      <c r="H560" s="6" t="s">
        <v>27</v>
      </c>
      <c r="I560" s="6" t="s">
        <v>27</v>
      </c>
      <c r="J560" s="6" t="s">
        <v>27</v>
      </c>
      <c r="K560" s="6" t="s">
        <v>27</v>
      </c>
      <c r="L560" s="6" t="s">
        <v>27</v>
      </c>
      <c r="M560" s="6" t="s">
        <v>27</v>
      </c>
      <c r="N560" s="6" t="s">
        <v>27</v>
      </c>
      <c r="O560" s="6" t="s">
        <v>27</v>
      </c>
      <c r="P560" s="6" t="s">
        <v>27</v>
      </c>
      <c r="Q560" s="35">
        <f t="shared" si="29"/>
        <v>2.6884432311856665</v>
      </c>
      <c r="R560" s="35">
        <f t="shared" si="29"/>
        <v>4.3007330036899161</v>
      </c>
      <c r="S560" s="35">
        <f t="shared" si="29"/>
        <v>-9.2091227293858999</v>
      </c>
      <c r="T560" s="85" t="s">
        <v>27</v>
      </c>
      <c r="U560" s="85" t="s">
        <v>27</v>
      </c>
      <c r="V560" s="86">
        <f t="shared" si="30"/>
        <v>-7.9712291284655956</v>
      </c>
      <c r="W560" s="86">
        <f t="shared" si="30"/>
        <v>4.142242094292703</v>
      </c>
      <c r="X560" s="86">
        <f t="shared" si="30"/>
        <v>0.61075854023660003</v>
      </c>
      <c r="Y560" s="86">
        <f t="shared" si="30"/>
        <v>-24.316572360985521</v>
      </c>
      <c r="Z560" s="35">
        <f t="shared" si="30"/>
        <v>-21.776777642610725</v>
      </c>
      <c r="AA560" s="36">
        <f t="shared" si="30"/>
        <v>-16.589322929430715</v>
      </c>
    </row>
    <row r="561" spans="1:27" x14ac:dyDescent="0.15">
      <c r="A561" s="1"/>
      <c r="B561" s="5"/>
      <c r="C561" s="5">
        <v>9</v>
      </c>
      <c r="D561" s="8"/>
      <c r="E561" s="34">
        <f t="shared" si="28"/>
        <v>0.48999493404104921</v>
      </c>
      <c r="F561" s="35">
        <f t="shared" si="28"/>
        <v>9.9086855787134951</v>
      </c>
      <c r="G561" s="6" t="s">
        <v>27</v>
      </c>
      <c r="H561" s="6" t="s">
        <v>27</v>
      </c>
      <c r="I561" s="6" t="s">
        <v>27</v>
      </c>
      <c r="J561" s="6" t="s">
        <v>27</v>
      </c>
      <c r="K561" s="6" t="s">
        <v>27</v>
      </c>
      <c r="L561" s="6" t="s">
        <v>27</v>
      </c>
      <c r="M561" s="6" t="s">
        <v>27</v>
      </c>
      <c r="N561" s="6" t="s">
        <v>27</v>
      </c>
      <c r="O561" s="6" t="s">
        <v>27</v>
      </c>
      <c r="P561" s="6" t="s">
        <v>27</v>
      </c>
      <c r="Q561" s="35">
        <f t="shared" si="29"/>
        <v>-11.284590645026238</v>
      </c>
      <c r="R561" s="35">
        <f t="shared" si="29"/>
        <v>-22.563974063673477</v>
      </c>
      <c r="S561" s="35">
        <f t="shared" si="29"/>
        <v>-48.579770658057164</v>
      </c>
      <c r="T561" s="85" t="s">
        <v>27</v>
      </c>
      <c r="U561" s="85" t="s">
        <v>27</v>
      </c>
      <c r="V561" s="86">
        <f t="shared" si="30"/>
        <v>-6.4578540692067143</v>
      </c>
      <c r="W561" s="86">
        <f t="shared" si="30"/>
        <v>-15.593660553506727</v>
      </c>
      <c r="X561" s="86">
        <f t="shared" si="30"/>
        <v>-4.8924891927656589</v>
      </c>
      <c r="Y561" s="86">
        <f t="shared" si="30"/>
        <v>6.769522541230244</v>
      </c>
      <c r="Z561" s="35">
        <f t="shared" si="30"/>
        <v>19.451970508250206</v>
      </c>
      <c r="AA561" s="36">
        <f t="shared" si="30"/>
        <v>-2.4264182248832089</v>
      </c>
    </row>
    <row r="562" spans="1:27" x14ac:dyDescent="0.15">
      <c r="A562" s="1"/>
      <c r="B562" s="5"/>
      <c r="C562" s="5">
        <v>10</v>
      </c>
      <c r="D562" s="8"/>
      <c r="E562" s="34">
        <f t="shared" si="28"/>
        <v>-2.9864760377381394</v>
      </c>
      <c r="F562" s="35">
        <f t="shared" si="28"/>
        <v>-3.0780327602006996</v>
      </c>
      <c r="G562" s="6" t="s">
        <v>27</v>
      </c>
      <c r="H562" s="6" t="s">
        <v>27</v>
      </c>
      <c r="I562" s="6" t="s">
        <v>27</v>
      </c>
      <c r="J562" s="6" t="s">
        <v>27</v>
      </c>
      <c r="K562" s="6" t="s">
        <v>27</v>
      </c>
      <c r="L562" s="6" t="s">
        <v>27</v>
      </c>
      <c r="M562" s="6" t="s">
        <v>27</v>
      </c>
      <c r="N562" s="6" t="s">
        <v>27</v>
      </c>
      <c r="O562" s="6" t="s">
        <v>27</v>
      </c>
      <c r="P562" s="6" t="s">
        <v>27</v>
      </c>
      <c r="Q562" s="35">
        <f t="shared" si="29"/>
        <v>5.3396315872840772</v>
      </c>
      <c r="R562" s="35">
        <f t="shared" si="29"/>
        <v>10.339238025667964</v>
      </c>
      <c r="S562" s="35">
        <f t="shared" si="29"/>
        <v>85.520216726449277</v>
      </c>
      <c r="T562" s="85" t="s">
        <v>27</v>
      </c>
      <c r="U562" s="85" t="s">
        <v>27</v>
      </c>
      <c r="V562" s="86">
        <f t="shared" si="30"/>
        <v>4.4316621471829576</v>
      </c>
      <c r="W562" s="86">
        <f t="shared" si="30"/>
        <v>17.603390096688543</v>
      </c>
      <c r="X562" s="86">
        <f t="shared" si="30"/>
        <v>0.94399895869767825</v>
      </c>
      <c r="Y562" s="86">
        <f t="shared" si="30"/>
        <v>28.225864143081946</v>
      </c>
      <c r="Z562" s="35">
        <f t="shared" si="30"/>
        <v>-23.896072300346404</v>
      </c>
      <c r="AA562" s="36">
        <f t="shared" si="30"/>
        <v>-31.729349271553609</v>
      </c>
    </row>
    <row r="563" spans="1:27" x14ac:dyDescent="0.15">
      <c r="A563" s="1"/>
      <c r="B563" s="5"/>
      <c r="C563" s="5">
        <v>11</v>
      </c>
      <c r="D563" s="8"/>
      <c r="E563" s="34">
        <f t="shared" si="28"/>
        <v>5.6625591236587614</v>
      </c>
      <c r="F563" s="35">
        <f t="shared" si="28"/>
        <v>0.90432004293490298</v>
      </c>
      <c r="G563" s="6" t="s">
        <v>27</v>
      </c>
      <c r="H563" s="6" t="s">
        <v>27</v>
      </c>
      <c r="I563" s="6" t="s">
        <v>27</v>
      </c>
      <c r="J563" s="6" t="s">
        <v>27</v>
      </c>
      <c r="K563" s="6" t="s">
        <v>27</v>
      </c>
      <c r="L563" s="6" t="s">
        <v>27</v>
      </c>
      <c r="M563" s="6" t="s">
        <v>27</v>
      </c>
      <c r="N563" s="6" t="s">
        <v>27</v>
      </c>
      <c r="O563" s="6" t="s">
        <v>27</v>
      </c>
      <c r="P563" s="6" t="s">
        <v>27</v>
      </c>
      <c r="Q563" s="35">
        <f t="shared" si="29"/>
        <v>2.8695491567087394</v>
      </c>
      <c r="R563" s="35">
        <f t="shared" si="29"/>
        <v>5.0581020066496452</v>
      </c>
      <c r="S563" s="35">
        <f t="shared" si="29"/>
        <v>-15.522336189339303</v>
      </c>
      <c r="T563" s="85" t="s">
        <v>27</v>
      </c>
      <c r="U563" s="85" t="s">
        <v>27</v>
      </c>
      <c r="V563" s="86">
        <f t="shared" ref="V563:AA572" si="31">(V157/V156-1)*100</f>
        <v>1.2994421950234702</v>
      </c>
      <c r="W563" s="86">
        <f t="shared" si="31"/>
        <v>-14.709059999493334</v>
      </c>
      <c r="X563" s="86">
        <f t="shared" si="31"/>
        <v>-2.2200563857700195</v>
      </c>
      <c r="Y563" s="86">
        <f t="shared" si="31"/>
        <v>-19.848850571615451</v>
      </c>
      <c r="Z563" s="35">
        <f t="shared" si="31"/>
        <v>85.672346179703212</v>
      </c>
      <c r="AA563" s="36">
        <f t="shared" si="31"/>
        <v>13.315088464413162</v>
      </c>
    </row>
    <row r="564" spans="1:27" x14ac:dyDescent="0.15">
      <c r="A564" s="1"/>
      <c r="B564" s="5"/>
      <c r="C564" s="5">
        <v>12</v>
      </c>
      <c r="D564" s="8"/>
      <c r="E564" s="34">
        <f t="shared" si="28"/>
        <v>-11.903012046403216</v>
      </c>
      <c r="F564" s="35">
        <f t="shared" si="28"/>
        <v>-8.6981664259051961</v>
      </c>
      <c r="G564" s="6" t="s">
        <v>27</v>
      </c>
      <c r="H564" s="6" t="s">
        <v>27</v>
      </c>
      <c r="I564" s="6" t="s">
        <v>27</v>
      </c>
      <c r="J564" s="6" t="s">
        <v>27</v>
      </c>
      <c r="K564" s="6" t="s">
        <v>27</v>
      </c>
      <c r="L564" s="6" t="s">
        <v>27</v>
      </c>
      <c r="M564" s="6" t="s">
        <v>27</v>
      </c>
      <c r="N564" s="6" t="s">
        <v>27</v>
      </c>
      <c r="O564" s="6" t="s">
        <v>27</v>
      </c>
      <c r="P564" s="6" t="s">
        <v>27</v>
      </c>
      <c r="Q564" s="35">
        <f t="shared" si="29"/>
        <v>-2.1820872481826736</v>
      </c>
      <c r="R564" s="35">
        <f t="shared" si="29"/>
        <v>19.428277084256251</v>
      </c>
      <c r="S564" s="35">
        <f t="shared" si="29"/>
        <v>17.564567204355107</v>
      </c>
      <c r="T564" s="85" t="s">
        <v>27</v>
      </c>
      <c r="U564" s="85" t="s">
        <v>27</v>
      </c>
      <c r="V564" s="86">
        <f t="shared" si="31"/>
        <v>-12.436220321610225</v>
      </c>
      <c r="W564" s="86">
        <f t="shared" si="31"/>
        <v>1.2345026136591386</v>
      </c>
      <c r="X564" s="86">
        <f t="shared" si="31"/>
        <v>-13.816633171670823</v>
      </c>
      <c r="Y564" s="86">
        <f t="shared" si="31"/>
        <v>-20.402299499617449</v>
      </c>
      <c r="Z564" s="35">
        <f t="shared" si="31"/>
        <v>5.0096813512260363</v>
      </c>
      <c r="AA564" s="36">
        <f t="shared" si="31"/>
        <v>-22.468716123941089</v>
      </c>
    </row>
    <row r="565" spans="1:27" x14ac:dyDescent="0.15">
      <c r="A565" s="1"/>
      <c r="B565" s="7" t="s">
        <v>48</v>
      </c>
      <c r="C565" s="5">
        <v>1</v>
      </c>
      <c r="D565" s="8" t="s">
        <v>26</v>
      </c>
      <c r="E565" s="34">
        <f t="shared" si="28"/>
        <v>-3.8946001036587297</v>
      </c>
      <c r="F565" s="35">
        <f t="shared" si="28"/>
        <v>4.237693697247602</v>
      </c>
      <c r="G565" s="6" t="s">
        <v>27</v>
      </c>
      <c r="H565" s="6" t="s">
        <v>27</v>
      </c>
      <c r="I565" s="6" t="s">
        <v>27</v>
      </c>
      <c r="J565" s="6" t="s">
        <v>27</v>
      </c>
      <c r="K565" s="6" t="s">
        <v>27</v>
      </c>
      <c r="L565" s="6" t="s">
        <v>27</v>
      </c>
      <c r="M565" s="6" t="s">
        <v>27</v>
      </c>
      <c r="N565" s="6" t="s">
        <v>27</v>
      </c>
      <c r="O565" s="6" t="s">
        <v>27</v>
      </c>
      <c r="P565" s="6" t="s">
        <v>27</v>
      </c>
      <c r="Q565" s="35">
        <f t="shared" si="29"/>
        <v>-23.781916267761805</v>
      </c>
      <c r="R565" s="35">
        <f t="shared" si="29"/>
        <v>-23.077689086343987</v>
      </c>
      <c r="S565" s="35">
        <f t="shared" si="29"/>
        <v>-14.207589884863292</v>
      </c>
      <c r="T565" s="85" t="s">
        <v>27</v>
      </c>
      <c r="U565" s="85" t="s">
        <v>27</v>
      </c>
      <c r="V565" s="86">
        <f t="shared" si="31"/>
        <v>-31.319375727690691</v>
      </c>
      <c r="W565" s="86">
        <f t="shared" si="31"/>
        <v>-47.90422139796825</v>
      </c>
      <c r="X565" s="86">
        <f t="shared" si="31"/>
        <v>-39.932737141515609</v>
      </c>
      <c r="Y565" s="86">
        <f t="shared" si="31"/>
        <v>12.325279327743942</v>
      </c>
      <c r="Z565" s="35">
        <f t="shared" si="31"/>
        <v>-39.099636689109794</v>
      </c>
      <c r="AA565" s="36">
        <f t="shared" si="31"/>
        <v>-0.75714419304123703</v>
      </c>
    </row>
    <row r="566" spans="1:27" x14ac:dyDescent="0.15">
      <c r="A566" s="1"/>
      <c r="B566" s="5"/>
      <c r="C566" s="5">
        <v>2</v>
      </c>
      <c r="D566" s="8"/>
      <c r="E566" s="34">
        <f t="shared" si="28"/>
        <v>3.4824931762447164</v>
      </c>
      <c r="F566" s="35">
        <f t="shared" si="28"/>
        <v>-5.8305579928291547</v>
      </c>
      <c r="G566" s="6" t="s">
        <v>27</v>
      </c>
      <c r="H566" s="6" t="s">
        <v>27</v>
      </c>
      <c r="I566" s="6" t="s">
        <v>27</v>
      </c>
      <c r="J566" s="6" t="s">
        <v>27</v>
      </c>
      <c r="K566" s="6" t="s">
        <v>27</v>
      </c>
      <c r="L566" s="6" t="s">
        <v>27</v>
      </c>
      <c r="M566" s="6" t="s">
        <v>27</v>
      </c>
      <c r="N566" s="6" t="s">
        <v>27</v>
      </c>
      <c r="O566" s="6" t="s">
        <v>27</v>
      </c>
      <c r="P566" s="6" t="s">
        <v>27</v>
      </c>
      <c r="Q566" s="35">
        <f t="shared" si="29"/>
        <v>15.358721011662935</v>
      </c>
      <c r="R566" s="35">
        <f t="shared" si="29"/>
        <v>-7.3875623526565182</v>
      </c>
      <c r="S566" s="35">
        <f t="shared" si="29"/>
        <v>5.9600618903975056</v>
      </c>
      <c r="T566" s="85" t="s">
        <v>27</v>
      </c>
      <c r="U566" s="85" t="s">
        <v>27</v>
      </c>
      <c r="V566" s="86">
        <f t="shared" si="31"/>
        <v>49.983228994323369</v>
      </c>
      <c r="W566" s="86">
        <f t="shared" si="31"/>
        <v>162.38845350233447</v>
      </c>
      <c r="X566" s="86">
        <f t="shared" si="31"/>
        <v>63.661710186756927</v>
      </c>
      <c r="Y566" s="86">
        <f t="shared" si="31"/>
        <v>1.8353714981067304</v>
      </c>
      <c r="Z566" s="35">
        <f t="shared" si="31"/>
        <v>-37.250240350352428</v>
      </c>
      <c r="AA566" s="36">
        <f t="shared" si="31"/>
        <v>41.326059737663968</v>
      </c>
    </row>
    <row r="567" spans="1:27" x14ac:dyDescent="0.15">
      <c r="A567" s="1"/>
      <c r="B567" s="5"/>
      <c r="C567" s="5">
        <v>3</v>
      </c>
      <c r="D567" s="8"/>
      <c r="E567" s="34">
        <f t="shared" si="28"/>
        <v>-5.5777178039080999</v>
      </c>
      <c r="F567" s="35">
        <f t="shared" si="28"/>
        <v>0.49700708104110092</v>
      </c>
      <c r="G567" s="6" t="s">
        <v>27</v>
      </c>
      <c r="H567" s="6" t="s">
        <v>27</v>
      </c>
      <c r="I567" s="6" t="s">
        <v>27</v>
      </c>
      <c r="J567" s="6" t="s">
        <v>27</v>
      </c>
      <c r="K567" s="6" t="s">
        <v>27</v>
      </c>
      <c r="L567" s="6" t="s">
        <v>27</v>
      </c>
      <c r="M567" s="6" t="s">
        <v>27</v>
      </c>
      <c r="N567" s="6" t="s">
        <v>27</v>
      </c>
      <c r="O567" s="6" t="s">
        <v>27</v>
      </c>
      <c r="P567" s="6" t="s">
        <v>27</v>
      </c>
      <c r="Q567" s="35">
        <f t="shared" si="29"/>
        <v>0.86730465304916127</v>
      </c>
      <c r="R567" s="35">
        <f t="shared" si="29"/>
        <v>10.02667536228785</v>
      </c>
      <c r="S567" s="35">
        <f t="shared" si="29"/>
        <v>5.5820773286738401</v>
      </c>
      <c r="T567" s="85" t="s">
        <v>27</v>
      </c>
      <c r="U567" s="85" t="s">
        <v>27</v>
      </c>
      <c r="V567" s="86">
        <f t="shared" si="31"/>
        <v>-3.7618896837916194</v>
      </c>
      <c r="W567" s="86">
        <f t="shared" si="31"/>
        <v>-15.868774255564745</v>
      </c>
      <c r="X567" s="86">
        <f t="shared" si="31"/>
        <v>-16.939938999287708</v>
      </c>
      <c r="Y567" s="86">
        <f t="shared" si="31"/>
        <v>12.798895590174508</v>
      </c>
      <c r="Z567" s="35">
        <f t="shared" si="31"/>
        <v>52.93351610418091</v>
      </c>
      <c r="AA567" s="36">
        <f t="shared" si="31"/>
        <v>-6.8430422184155626</v>
      </c>
    </row>
    <row r="568" spans="1:27" x14ac:dyDescent="0.15">
      <c r="A568" s="1"/>
      <c r="B568" s="5"/>
      <c r="C568" s="5">
        <v>4</v>
      </c>
      <c r="D568" s="8"/>
      <c r="E568" s="34">
        <f t="shared" si="28"/>
        <v>2.2942811756332393</v>
      </c>
      <c r="F568" s="35">
        <f t="shared" si="28"/>
        <v>-2.771490036067159</v>
      </c>
      <c r="G568" s="6" t="s">
        <v>27</v>
      </c>
      <c r="H568" s="6" t="s">
        <v>27</v>
      </c>
      <c r="I568" s="6" t="s">
        <v>27</v>
      </c>
      <c r="J568" s="6" t="s">
        <v>27</v>
      </c>
      <c r="K568" s="6" t="s">
        <v>27</v>
      </c>
      <c r="L568" s="6" t="s">
        <v>27</v>
      </c>
      <c r="M568" s="6" t="s">
        <v>27</v>
      </c>
      <c r="N568" s="6" t="s">
        <v>27</v>
      </c>
      <c r="O568" s="6" t="s">
        <v>27</v>
      </c>
      <c r="P568" s="6" t="s">
        <v>27</v>
      </c>
      <c r="Q568" s="35">
        <f t="shared" si="29"/>
        <v>-29.932339192381907</v>
      </c>
      <c r="R568" s="35">
        <f t="shared" si="29"/>
        <v>-29.34101456050605</v>
      </c>
      <c r="S568" s="35">
        <f t="shared" si="29"/>
        <v>-31.64641970513188</v>
      </c>
      <c r="T568" s="85" t="s">
        <v>27</v>
      </c>
      <c r="U568" s="85" t="s">
        <v>27</v>
      </c>
      <c r="V568" s="86">
        <f t="shared" si="31"/>
        <v>-16.668417367722842</v>
      </c>
      <c r="W568" s="86">
        <f t="shared" si="31"/>
        <v>-26.175966043850863</v>
      </c>
      <c r="X568" s="86">
        <f t="shared" si="31"/>
        <v>9.7515285521773798</v>
      </c>
      <c r="Y568" s="86">
        <f t="shared" si="31"/>
        <v>-24.024454689727715</v>
      </c>
      <c r="Z568" s="35">
        <f t="shared" si="31"/>
        <v>-26.798187881430703</v>
      </c>
      <c r="AA568" s="36">
        <f t="shared" si="31"/>
        <v>14.555310277542644</v>
      </c>
    </row>
    <row r="569" spans="1:27" x14ac:dyDescent="0.15">
      <c r="A569" s="1"/>
      <c r="B569" s="5"/>
      <c r="C569" s="5">
        <v>5</v>
      </c>
      <c r="D569" s="8"/>
      <c r="E569" s="34">
        <f t="shared" si="28"/>
        <v>-5.8999280222812311</v>
      </c>
      <c r="F569" s="35">
        <f t="shared" si="28"/>
        <v>-0.71830971304746027</v>
      </c>
      <c r="G569" s="6" t="s">
        <v>27</v>
      </c>
      <c r="H569" s="6" t="s">
        <v>27</v>
      </c>
      <c r="I569" s="6" t="s">
        <v>27</v>
      </c>
      <c r="J569" s="6" t="s">
        <v>27</v>
      </c>
      <c r="K569" s="6" t="s">
        <v>27</v>
      </c>
      <c r="L569" s="6" t="s">
        <v>27</v>
      </c>
      <c r="M569" s="6" t="s">
        <v>27</v>
      </c>
      <c r="N569" s="6" t="s">
        <v>27</v>
      </c>
      <c r="O569" s="6" t="s">
        <v>27</v>
      </c>
      <c r="P569" s="6" t="s">
        <v>27</v>
      </c>
      <c r="Q569" s="35">
        <f t="shared" si="29"/>
        <v>40.77649846936702</v>
      </c>
      <c r="R569" s="35">
        <f t="shared" si="29"/>
        <v>20.385348925642965</v>
      </c>
      <c r="S569" s="35">
        <f t="shared" si="29"/>
        <v>13.639345340151099</v>
      </c>
      <c r="T569" s="85" t="s">
        <v>27</v>
      </c>
      <c r="U569" s="85" t="s">
        <v>27</v>
      </c>
      <c r="V569" s="86">
        <f t="shared" si="31"/>
        <v>19.741540018600201</v>
      </c>
      <c r="W569" s="86">
        <f t="shared" si="31"/>
        <v>8.7683156721622737</v>
      </c>
      <c r="X569" s="86">
        <f t="shared" si="31"/>
        <v>2.1149778793403629</v>
      </c>
      <c r="Y569" s="86">
        <f t="shared" si="31"/>
        <v>30.975287556871557</v>
      </c>
      <c r="Z569" s="35">
        <f t="shared" si="31"/>
        <v>36.52410922250926</v>
      </c>
      <c r="AA569" s="36">
        <f t="shared" si="31"/>
        <v>-54.549611467213552</v>
      </c>
    </row>
    <row r="570" spans="1:27" x14ac:dyDescent="0.15">
      <c r="A570" s="1"/>
      <c r="B570" s="5"/>
      <c r="C570" s="5">
        <v>6</v>
      </c>
      <c r="D570" s="8"/>
      <c r="E570" s="34">
        <f t="shared" si="28"/>
        <v>10.247816820254219</v>
      </c>
      <c r="F570" s="35">
        <f t="shared" si="28"/>
        <v>4.8700588021138635</v>
      </c>
      <c r="G570" s="6" t="s">
        <v>27</v>
      </c>
      <c r="H570" s="6" t="s">
        <v>27</v>
      </c>
      <c r="I570" s="6" t="s">
        <v>27</v>
      </c>
      <c r="J570" s="6" t="s">
        <v>27</v>
      </c>
      <c r="K570" s="6" t="s">
        <v>27</v>
      </c>
      <c r="L570" s="6" t="s">
        <v>27</v>
      </c>
      <c r="M570" s="6" t="s">
        <v>27</v>
      </c>
      <c r="N570" s="6" t="s">
        <v>27</v>
      </c>
      <c r="O570" s="6" t="s">
        <v>27</v>
      </c>
      <c r="P570" s="6" t="s">
        <v>27</v>
      </c>
      <c r="Q570" s="35">
        <f t="shared" si="29"/>
        <v>8.1695599726550263</v>
      </c>
      <c r="R570" s="35">
        <f t="shared" si="29"/>
        <v>9.5864228397827933</v>
      </c>
      <c r="S570" s="35">
        <f t="shared" si="29"/>
        <v>8.7376063521717118</v>
      </c>
      <c r="T570" s="85" t="s">
        <v>27</v>
      </c>
      <c r="U570" s="85" t="s">
        <v>27</v>
      </c>
      <c r="V570" s="86">
        <f t="shared" si="31"/>
        <v>13.204560466657522</v>
      </c>
      <c r="W570" s="86">
        <f t="shared" si="31"/>
        <v>-7.643393077791039</v>
      </c>
      <c r="X570" s="86">
        <f t="shared" si="31"/>
        <v>39.113710267710978</v>
      </c>
      <c r="Y570" s="86">
        <f t="shared" si="31"/>
        <v>13.040673334660745</v>
      </c>
      <c r="Z570" s="35">
        <f t="shared" si="31"/>
        <v>25.620598363105461</v>
      </c>
      <c r="AA570" s="36">
        <f t="shared" si="31"/>
        <v>50.699498872695514</v>
      </c>
    </row>
    <row r="571" spans="1:27" x14ac:dyDescent="0.15">
      <c r="A571" s="1"/>
      <c r="B571" s="5"/>
      <c r="C571" s="5">
        <v>7</v>
      </c>
      <c r="D571" s="8"/>
      <c r="E571" s="34">
        <f t="shared" si="28"/>
        <v>-1.1114010046721856</v>
      </c>
      <c r="F571" s="35">
        <f t="shared" si="28"/>
        <v>-4.167363914147737</v>
      </c>
      <c r="G571" s="6" t="s">
        <v>27</v>
      </c>
      <c r="H571" s="6" t="s">
        <v>27</v>
      </c>
      <c r="I571" s="6" t="s">
        <v>27</v>
      </c>
      <c r="J571" s="6" t="s">
        <v>27</v>
      </c>
      <c r="K571" s="6" t="s">
        <v>27</v>
      </c>
      <c r="L571" s="6" t="s">
        <v>27</v>
      </c>
      <c r="M571" s="6" t="s">
        <v>27</v>
      </c>
      <c r="N571" s="6" t="s">
        <v>27</v>
      </c>
      <c r="O571" s="6" t="s">
        <v>27</v>
      </c>
      <c r="P571" s="6" t="s">
        <v>27</v>
      </c>
      <c r="Q571" s="35">
        <f t="shared" si="29"/>
        <v>4.1662126445208836</v>
      </c>
      <c r="R571" s="35">
        <f t="shared" si="29"/>
        <v>61.070133735034005</v>
      </c>
      <c r="S571" s="35">
        <f t="shared" si="29"/>
        <v>29.164052149235587</v>
      </c>
      <c r="T571" s="85" t="s">
        <v>27</v>
      </c>
      <c r="U571" s="85" t="s">
        <v>27</v>
      </c>
      <c r="V571" s="86">
        <f t="shared" si="31"/>
        <v>-21.031733594117863</v>
      </c>
      <c r="W571" s="86">
        <f t="shared" si="31"/>
        <v>-0.11567058854304868</v>
      </c>
      <c r="X571" s="86">
        <f t="shared" si="31"/>
        <v>-33.047351346409151</v>
      </c>
      <c r="Y571" s="86">
        <f t="shared" si="31"/>
        <v>-21.150007835326136</v>
      </c>
      <c r="Z571" s="35">
        <f t="shared" si="31"/>
        <v>-26.444470044214818</v>
      </c>
      <c r="AA571" s="36">
        <f t="shared" si="31"/>
        <v>11.903212432712662</v>
      </c>
    </row>
    <row r="572" spans="1:27" x14ac:dyDescent="0.15">
      <c r="A572" s="1"/>
      <c r="B572" s="5"/>
      <c r="C572" s="5">
        <v>8</v>
      </c>
      <c r="D572" s="8"/>
      <c r="E572" s="34">
        <f t="shared" si="28"/>
        <v>-4.9956160817095423</v>
      </c>
      <c r="F572" s="35">
        <f t="shared" si="28"/>
        <v>-6.8646942910647546</v>
      </c>
      <c r="G572" s="6" t="s">
        <v>27</v>
      </c>
      <c r="H572" s="6" t="s">
        <v>27</v>
      </c>
      <c r="I572" s="6" t="s">
        <v>27</v>
      </c>
      <c r="J572" s="6" t="s">
        <v>27</v>
      </c>
      <c r="K572" s="6" t="s">
        <v>27</v>
      </c>
      <c r="L572" s="6" t="s">
        <v>27</v>
      </c>
      <c r="M572" s="6" t="s">
        <v>27</v>
      </c>
      <c r="N572" s="6" t="s">
        <v>27</v>
      </c>
      <c r="O572" s="6" t="s">
        <v>27</v>
      </c>
      <c r="P572" s="6" t="s">
        <v>27</v>
      </c>
      <c r="Q572" s="35">
        <f t="shared" si="29"/>
        <v>-6.4975923623482252</v>
      </c>
      <c r="R572" s="35">
        <f t="shared" si="29"/>
        <v>-28.423120009502146</v>
      </c>
      <c r="S572" s="35">
        <f t="shared" si="29"/>
        <v>-12.371107182753116</v>
      </c>
      <c r="T572" s="85" t="s">
        <v>27</v>
      </c>
      <c r="U572" s="85" t="s">
        <v>27</v>
      </c>
      <c r="V572" s="86">
        <f t="shared" si="31"/>
        <v>10.41361026564298</v>
      </c>
      <c r="W572" s="86">
        <f t="shared" si="31"/>
        <v>7.8886124111846812</v>
      </c>
      <c r="X572" s="86">
        <f t="shared" si="31"/>
        <v>24.179140433883227</v>
      </c>
      <c r="Y572" s="86">
        <f t="shared" si="31"/>
        <v>-14.491703354367559</v>
      </c>
      <c r="Z572" s="35">
        <f t="shared" si="31"/>
        <v>-37.297508589833008</v>
      </c>
      <c r="AA572" s="36">
        <f t="shared" si="31"/>
        <v>-29.46569533073724</v>
      </c>
    </row>
    <row r="573" spans="1:27" x14ac:dyDescent="0.15">
      <c r="A573" s="1"/>
      <c r="B573" s="5"/>
      <c r="C573" s="5">
        <v>9</v>
      </c>
      <c r="D573" s="8"/>
      <c r="E573" s="34">
        <f t="shared" ref="E573:F592" si="32">(E167/E166-1)*100</f>
        <v>6.2441456369345838</v>
      </c>
      <c r="F573" s="35">
        <f t="shared" si="32"/>
        <v>1.8897370899066512</v>
      </c>
      <c r="G573" s="6" t="s">
        <v>27</v>
      </c>
      <c r="H573" s="6" t="s">
        <v>27</v>
      </c>
      <c r="I573" s="6" t="s">
        <v>27</v>
      </c>
      <c r="J573" s="6" t="s">
        <v>27</v>
      </c>
      <c r="K573" s="6" t="s">
        <v>27</v>
      </c>
      <c r="L573" s="6" t="s">
        <v>27</v>
      </c>
      <c r="M573" s="6" t="s">
        <v>27</v>
      </c>
      <c r="N573" s="6" t="s">
        <v>27</v>
      </c>
      <c r="O573" s="6" t="s">
        <v>27</v>
      </c>
      <c r="P573" s="6" t="s">
        <v>27</v>
      </c>
      <c r="Q573" s="35">
        <f t="shared" ref="Q573:S592" si="33">(Q167/Q166-1)*100</f>
        <v>21.938100770675906</v>
      </c>
      <c r="R573" s="35">
        <f t="shared" si="33"/>
        <v>42.405395773584246</v>
      </c>
      <c r="S573" s="35">
        <f t="shared" si="33"/>
        <v>62.600191758945847</v>
      </c>
      <c r="T573" s="85" t="s">
        <v>27</v>
      </c>
      <c r="U573" s="85" t="s">
        <v>27</v>
      </c>
      <c r="V573" s="86">
        <f t="shared" ref="V573:AA582" si="34">(V167/V166-1)*100</f>
        <v>-2.3776188502764195</v>
      </c>
      <c r="W573" s="86">
        <f t="shared" si="34"/>
        <v>-3.2703043834475309</v>
      </c>
      <c r="X573" s="86">
        <f t="shared" si="34"/>
        <v>5.1944127805167994</v>
      </c>
      <c r="Y573" s="86">
        <f t="shared" si="34"/>
        <v>6.3556569930730999</v>
      </c>
      <c r="Z573" s="35">
        <f t="shared" si="34"/>
        <v>10.245479449546924</v>
      </c>
      <c r="AA573" s="36">
        <f t="shared" si="34"/>
        <v>-17.257098355094016</v>
      </c>
    </row>
    <row r="574" spans="1:27" x14ac:dyDescent="0.15">
      <c r="A574" s="1"/>
      <c r="B574" s="5"/>
      <c r="C574" s="5">
        <v>10</v>
      </c>
      <c r="D574" s="8"/>
      <c r="E574" s="34">
        <f t="shared" si="32"/>
        <v>-4.6929700990711032</v>
      </c>
      <c r="F574" s="35">
        <f t="shared" si="32"/>
        <v>-4.203528812697888</v>
      </c>
      <c r="G574" s="6" t="s">
        <v>27</v>
      </c>
      <c r="H574" s="6" t="s">
        <v>27</v>
      </c>
      <c r="I574" s="6" t="s">
        <v>27</v>
      </c>
      <c r="J574" s="6" t="s">
        <v>27</v>
      </c>
      <c r="K574" s="6" t="s">
        <v>27</v>
      </c>
      <c r="L574" s="6" t="s">
        <v>27</v>
      </c>
      <c r="M574" s="6" t="s">
        <v>27</v>
      </c>
      <c r="N574" s="6" t="s">
        <v>27</v>
      </c>
      <c r="O574" s="6" t="s">
        <v>27</v>
      </c>
      <c r="P574" s="6" t="s">
        <v>27</v>
      </c>
      <c r="Q574" s="35">
        <f t="shared" si="33"/>
        <v>-8.5601178743669024</v>
      </c>
      <c r="R574" s="35">
        <f t="shared" si="33"/>
        <v>-22.320702439907237</v>
      </c>
      <c r="S574" s="35">
        <f t="shared" si="33"/>
        <v>-26.846747745307887</v>
      </c>
      <c r="T574" s="85" t="s">
        <v>27</v>
      </c>
      <c r="U574" s="85" t="s">
        <v>27</v>
      </c>
      <c r="V574" s="86">
        <f t="shared" si="34"/>
        <v>12.880391284506022</v>
      </c>
      <c r="W574" s="86">
        <f t="shared" si="34"/>
        <v>2.9971425148058284</v>
      </c>
      <c r="X574" s="86">
        <f t="shared" si="34"/>
        <v>-6.9891788326756572</v>
      </c>
      <c r="Y574" s="86">
        <f t="shared" si="34"/>
        <v>107.16686528890556</v>
      </c>
      <c r="Z574" s="35">
        <f t="shared" si="34"/>
        <v>76.970842155835101</v>
      </c>
      <c r="AA574" s="36">
        <f t="shared" si="34"/>
        <v>35.514324471415314</v>
      </c>
    </row>
    <row r="575" spans="1:27" x14ac:dyDescent="0.15">
      <c r="A575" s="1"/>
      <c r="B575" s="5"/>
      <c r="C575" s="5">
        <v>11</v>
      </c>
      <c r="D575" s="8"/>
      <c r="E575" s="34">
        <f t="shared" si="32"/>
        <v>-7.878748522868106</v>
      </c>
      <c r="F575" s="35">
        <f t="shared" si="32"/>
        <v>0.27786345303741911</v>
      </c>
      <c r="G575" s="6" t="s">
        <v>27</v>
      </c>
      <c r="H575" s="6" t="s">
        <v>27</v>
      </c>
      <c r="I575" s="6" t="s">
        <v>27</v>
      </c>
      <c r="J575" s="6" t="s">
        <v>27</v>
      </c>
      <c r="K575" s="6" t="s">
        <v>27</v>
      </c>
      <c r="L575" s="6" t="s">
        <v>27</v>
      </c>
      <c r="M575" s="6" t="s">
        <v>27</v>
      </c>
      <c r="N575" s="6" t="s">
        <v>27</v>
      </c>
      <c r="O575" s="6" t="s">
        <v>27</v>
      </c>
      <c r="P575" s="6" t="s">
        <v>27</v>
      </c>
      <c r="Q575" s="35">
        <f t="shared" si="33"/>
        <v>-11.360954142229795</v>
      </c>
      <c r="R575" s="35">
        <f t="shared" si="33"/>
        <v>6.22825181938782</v>
      </c>
      <c r="S575" s="35">
        <f t="shared" si="33"/>
        <v>1.6496827170927375</v>
      </c>
      <c r="T575" s="85" t="s">
        <v>27</v>
      </c>
      <c r="U575" s="85" t="s">
        <v>27</v>
      </c>
      <c r="V575" s="86">
        <f t="shared" si="34"/>
        <v>-20.817075242694017</v>
      </c>
      <c r="W575" s="86">
        <f t="shared" si="34"/>
        <v>-14.780589245361764</v>
      </c>
      <c r="X575" s="86">
        <f t="shared" si="34"/>
        <v>-13.410023421528782</v>
      </c>
      <c r="Y575" s="86">
        <f t="shared" si="34"/>
        <v>-42.718582336167053</v>
      </c>
      <c r="Z575" s="35">
        <f t="shared" si="34"/>
        <v>-41.764021256530313</v>
      </c>
      <c r="AA575" s="36">
        <f t="shared" si="34"/>
        <v>-71.098521906265049</v>
      </c>
    </row>
    <row r="576" spans="1:27" x14ac:dyDescent="0.15">
      <c r="A576" s="1"/>
      <c r="B576" s="5"/>
      <c r="C576" s="5">
        <v>12</v>
      </c>
      <c r="D576" s="8"/>
      <c r="E576" s="34">
        <f t="shared" si="32"/>
        <v>12.932363597617492</v>
      </c>
      <c r="F576" s="35">
        <f t="shared" si="32"/>
        <v>1.1323594687290717</v>
      </c>
      <c r="G576" s="6" t="s">
        <v>27</v>
      </c>
      <c r="H576" s="6" t="s">
        <v>27</v>
      </c>
      <c r="I576" s="6" t="s">
        <v>27</v>
      </c>
      <c r="J576" s="6" t="s">
        <v>27</v>
      </c>
      <c r="K576" s="6" t="s">
        <v>27</v>
      </c>
      <c r="L576" s="6" t="s">
        <v>27</v>
      </c>
      <c r="M576" s="6" t="s">
        <v>27</v>
      </c>
      <c r="N576" s="6" t="s">
        <v>27</v>
      </c>
      <c r="O576" s="6" t="s">
        <v>27</v>
      </c>
      <c r="P576" s="6" t="s">
        <v>27</v>
      </c>
      <c r="Q576" s="35">
        <f t="shared" si="33"/>
        <v>3.678651618476847</v>
      </c>
      <c r="R576" s="35">
        <f t="shared" si="33"/>
        <v>-23.378591777434288</v>
      </c>
      <c r="S576" s="35">
        <f t="shared" si="33"/>
        <v>-26.932332150985296</v>
      </c>
      <c r="T576" s="85" t="s">
        <v>27</v>
      </c>
      <c r="U576" s="85" t="s">
        <v>27</v>
      </c>
      <c r="V576" s="86">
        <f t="shared" si="34"/>
        <v>28.00892377264239</v>
      </c>
      <c r="W576" s="86">
        <f t="shared" si="34"/>
        <v>8.2745715032944922</v>
      </c>
      <c r="X576" s="86">
        <f t="shared" si="34"/>
        <v>5.9483799936915993</v>
      </c>
      <c r="Y576" s="86">
        <f t="shared" si="34"/>
        <v>25.620573640625111</v>
      </c>
      <c r="Z576" s="35">
        <f t="shared" si="34"/>
        <v>247.68182389354089</v>
      </c>
      <c r="AA576" s="36">
        <f t="shared" si="34"/>
        <v>841.10546532902811</v>
      </c>
    </row>
    <row r="577" spans="1:27" x14ac:dyDescent="0.15">
      <c r="A577" s="1"/>
      <c r="B577" s="7" t="s">
        <v>49</v>
      </c>
      <c r="C577" s="5">
        <v>1</v>
      </c>
      <c r="D577" s="8" t="s">
        <v>26</v>
      </c>
      <c r="E577" s="34">
        <f t="shared" si="32"/>
        <v>-15.477950657659534</v>
      </c>
      <c r="F577" s="35">
        <f t="shared" si="32"/>
        <v>-7.8846926824936432</v>
      </c>
      <c r="G577" s="6" t="s">
        <v>27</v>
      </c>
      <c r="H577" s="6" t="s">
        <v>27</v>
      </c>
      <c r="I577" s="6" t="s">
        <v>27</v>
      </c>
      <c r="J577" s="6" t="s">
        <v>27</v>
      </c>
      <c r="K577" s="6" t="s">
        <v>27</v>
      </c>
      <c r="L577" s="6" t="s">
        <v>27</v>
      </c>
      <c r="M577" s="6" t="s">
        <v>27</v>
      </c>
      <c r="N577" s="6" t="s">
        <v>27</v>
      </c>
      <c r="O577" s="6" t="s">
        <v>27</v>
      </c>
      <c r="P577" s="6" t="s">
        <v>27</v>
      </c>
      <c r="Q577" s="35">
        <f t="shared" si="33"/>
        <v>-5.3887966076033633</v>
      </c>
      <c r="R577" s="35">
        <f t="shared" si="33"/>
        <v>2.1823854853786573</v>
      </c>
      <c r="S577" s="35">
        <f t="shared" si="33"/>
        <v>-17.322792746314065</v>
      </c>
      <c r="T577" s="85" t="s">
        <v>27</v>
      </c>
      <c r="U577" s="85" t="s">
        <v>27</v>
      </c>
      <c r="V577" s="86">
        <f t="shared" si="34"/>
        <v>-15.458705174447584</v>
      </c>
      <c r="W577" s="86">
        <f t="shared" si="34"/>
        <v>-4.6186077839884039</v>
      </c>
      <c r="X577" s="86">
        <f t="shared" si="34"/>
        <v>26.427292014977553</v>
      </c>
      <c r="Y577" s="86">
        <f t="shared" si="34"/>
        <v>-31.873946311417612</v>
      </c>
      <c r="Z577" s="35">
        <f t="shared" si="34"/>
        <v>-90.488864524663157</v>
      </c>
      <c r="AA577" s="36">
        <f t="shared" si="34"/>
        <v>-67.504795371512046</v>
      </c>
    </row>
    <row r="578" spans="1:27" x14ac:dyDescent="0.15">
      <c r="A578" s="1"/>
      <c r="B578" s="5"/>
      <c r="C578" s="5">
        <v>2</v>
      </c>
      <c r="D578" s="8"/>
      <c r="E578" s="34">
        <f t="shared" si="32"/>
        <v>14.444219985357719</v>
      </c>
      <c r="F578" s="35">
        <f t="shared" si="32"/>
        <v>7.081013676226755</v>
      </c>
      <c r="G578" s="6" t="s">
        <v>27</v>
      </c>
      <c r="H578" s="6" t="s">
        <v>27</v>
      </c>
      <c r="I578" s="6" t="s">
        <v>27</v>
      </c>
      <c r="J578" s="6" t="s">
        <v>27</v>
      </c>
      <c r="K578" s="6" t="s">
        <v>27</v>
      </c>
      <c r="L578" s="6" t="s">
        <v>27</v>
      </c>
      <c r="M578" s="6" t="s">
        <v>27</v>
      </c>
      <c r="N578" s="6" t="s">
        <v>27</v>
      </c>
      <c r="O578" s="6" t="s">
        <v>27</v>
      </c>
      <c r="P578" s="6" t="s">
        <v>27</v>
      </c>
      <c r="Q578" s="35">
        <f t="shared" si="33"/>
        <v>20.729062203785411</v>
      </c>
      <c r="R578" s="35">
        <f t="shared" si="33"/>
        <v>24.21212042864105</v>
      </c>
      <c r="S578" s="35">
        <f t="shared" si="33"/>
        <v>58.631225292622815</v>
      </c>
      <c r="T578" s="85" t="s">
        <v>27</v>
      </c>
      <c r="U578" s="85" t="s">
        <v>27</v>
      </c>
      <c r="V578" s="86">
        <f t="shared" si="34"/>
        <v>26.399209312598714</v>
      </c>
      <c r="W578" s="86">
        <f t="shared" si="34"/>
        <v>-0.16817336388904591</v>
      </c>
      <c r="X578" s="86">
        <f t="shared" si="34"/>
        <v>9.0687954460644704</v>
      </c>
      <c r="Y578" s="86">
        <f t="shared" si="34"/>
        <v>182.16654218430799</v>
      </c>
      <c r="Z578" s="35">
        <f t="shared" si="34"/>
        <v>320.83905866235199</v>
      </c>
      <c r="AA578" s="36">
        <f t="shared" si="34"/>
        <v>-14.883563736388993</v>
      </c>
    </row>
    <row r="579" spans="1:27" x14ac:dyDescent="0.15">
      <c r="A579" s="1"/>
      <c r="B579" s="5"/>
      <c r="C579" s="5">
        <v>3</v>
      </c>
      <c r="D579" s="8"/>
      <c r="E579" s="34">
        <f t="shared" si="32"/>
        <v>1.970252857415522</v>
      </c>
      <c r="F579" s="35">
        <f t="shared" si="32"/>
        <v>12.064034798092059</v>
      </c>
      <c r="G579" s="6" t="s">
        <v>27</v>
      </c>
      <c r="H579" s="6" t="s">
        <v>27</v>
      </c>
      <c r="I579" s="6" t="s">
        <v>27</v>
      </c>
      <c r="J579" s="6" t="s">
        <v>27</v>
      </c>
      <c r="K579" s="6" t="s">
        <v>27</v>
      </c>
      <c r="L579" s="6" t="s">
        <v>27</v>
      </c>
      <c r="M579" s="6" t="s">
        <v>27</v>
      </c>
      <c r="N579" s="6" t="s">
        <v>27</v>
      </c>
      <c r="O579" s="6" t="s">
        <v>27</v>
      </c>
      <c r="P579" s="6" t="s">
        <v>27</v>
      </c>
      <c r="Q579" s="35">
        <f t="shared" si="33"/>
        <v>0.92725378215148258</v>
      </c>
      <c r="R579" s="35">
        <f t="shared" si="33"/>
        <v>5.5305215671078045</v>
      </c>
      <c r="S579" s="35">
        <f t="shared" si="33"/>
        <v>-4.8856389272265766</v>
      </c>
      <c r="T579" s="85" t="s">
        <v>27</v>
      </c>
      <c r="U579" s="85" t="s">
        <v>27</v>
      </c>
      <c r="V579" s="86">
        <f t="shared" si="34"/>
        <v>-4.3005926312607805</v>
      </c>
      <c r="W579" s="86">
        <f t="shared" si="34"/>
        <v>-1.3442556526710669</v>
      </c>
      <c r="X579" s="86">
        <f t="shared" si="34"/>
        <v>3.6712447812947024</v>
      </c>
      <c r="Y579" s="86">
        <f t="shared" si="34"/>
        <v>-38.049439168834908</v>
      </c>
      <c r="Z579" s="35">
        <f t="shared" si="34"/>
        <v>-0.96137177254429496</v>
      </c>
      <c r="AA579" s="36">
        <f t="shared" si="34"/>
        <v>-278.9858649065124</v>
      </c>
    </row>
    <row r="580" spans="1:27" x14ac:dyDescent="0.15">
      <c r="A580" s="1"/>
      <c r="B580" s="7"/>
      <c r="C580" s="5">
        <v>4</v>
      </c>
      <c r="D580" s="8"/>
      <c r="E580" s="34">
        <f t="shared" si="32"/>
        <v>-11.767227634345566</v>
      </c>
      <c r="F580" s="35">
        <f t="shared" si="32"/>
        <v>-22.824443097987647</v>
      </c>
      <c r="G580" s="6" t="s">
        <v>27</v>
      </c>
      <c r="H580" s="6" t="s">
        <v>27</v>
      </c>
      <c r="I580" s="6" t="s">
        <v>27</v>
      </c>
      <c r="J580" s="6" t="s">
        <v>27</v>
      </c>
      <c r="K580" s="6" t="s">
        <v>27</v>
      </c>
      <c r="L580" s="6" t="s">
        <v>27</v>
      </c>
      <c r="M580" s="6" t="s">
        <v>27</v>
      </c>
      <c r="N580" s="6" t="s">
        <v>27</v>
      </c>
      <c r="O580" s="6" t="s">
        <v>27</v>
      </c>
      <c r="P580" s="6" t="s">
        <v>27</v>
      </c>
      <c r="Q580" s="35">
        <f t="shared" si="33"/>
        <v>-5.2065285098382592</v>
      </c>
      <c r="R580" s="35">
        <f t="shared" si="33"/>
        <v>33.651836798915483</v>
      </c>
      <c r="S580" s="35">
        <f t="shared" si="33"/>
        <v>4.9811858815892895</v>
      </c>
      <c r="T580" s="85" t="s">
        <v>27</v>
      </c>
      <c r="U580" s="85" t="s">
        <v>27</v>
      </c>
      <c r="V580" s="86">
        <f t="shared" si="34"/>
        <v>-6.6922474085693633</v>
      </c>
      <c r="W580" s="86">
        <f t="shared" si="34"/>
        <v>4.4163281525348097</v>
      </c>
      <c r="X580" s="86">
        <f t="shared" si="34"/>
        <v>-26.575319232437888</v>
      </c>
      <c r="Y580" s="86">
        <f t="shared" si="34"/>
        <v>2.2800204871590735</v>
      </c>
      <c r="Z580" s="35">
        <f t="shared" si="34"/>
        <v>-1.5552764741247449</v>
      </c>
      <c r="AA580" s="36">
        <f t="shared" si="34"/>
        <v>-169.44946600259433</v>
      </c>
    </row>
    <row r="581" spans="1:27" x14ac:dyDescent="0.15">
      <c r="A581" s="1"/>
      <c r="B581" s="5"/>
      <c r="C581" s="5">
        <v>5</v>
      </c>
      <c r="D581" s="8"/>
      <c r="E581" s="34">
        <f t="shared" si="32"/>
        <v>-1.2516432156247648</v>
      </c>
      <c r="F581" s="35">
        <f t="shared" si="32"/>
        <v>5.4054303774985213</v>
      </c>
      <c r="G581" s="6" t="s">
        <v>27</v>
      </c>
      <c r="H581" s="6" t="s">
        <v>27</v>
      </c>
      <c r="I581" s="6" t="s">
        <v>27</v>
      </c>
      <c r="J581" s="6" t="s">
        <v>27</v>
      </c>
      <c r="K581" s="6" t="s">
        <v>27</v>
      </c>
      <c r="L581" s="6" t="s">
        <v>27</v>
      </c>
      <c r="M581" s="6" t="s">
        <v>27</v>
      </c>
      <c r="N581" s="6" t="s">
        <v>27</v>
      </c>
      <c r="O581" s="6" t="s">
        <v>27</v>
      </c>
      <c r="P581" s="6" t="s">
        <v>27</v>
      </c>
      <c r="Q581" s="35">
        <f t="shared" si="33"/>
        <v>-9.2093614946411879</v>
      </c>
      <c r="R581" s="35">
        <f t="shared" si="33"/>
        <v>-45.344401736505738</v>
      </c>
      <c r="S581" s="35">
        <f t="shared" si="33"/>
        <v>-22.677861028507309</v>
      </c>
      <c r="T581" s="85" t="s">
        <v>27</v>
      </c>
      <c r="U581" s="85" t="s">
        <v>27</v>
      </c>
      <c r="V581" s="86">
        <f t="shared" si="34"/>
        <v>-2.2434294576255787</v>
      </c>
      <c r="W581" s="86">
        <f t="shared" si="34"/>
        <v>9.9107812483790738</v>
      </c>
      <c r="X581" s="86">
        <f t="shared" si="34"/>
        <v>-2.419622843852709</v>
      </c>
      <c r="Y581" s="86">
        <f t="shared" si="34"/>
        <v>-4.1491354385643664</v>
      </c>
      <c r="Z581" s="35">
        <f t="shared" si="34"/>
        <v>-42.61746880912213</v>
      </c>
      <c r="AA581" s="36">
        <f t="shared" si="34"/>
        <v>-7.1365078561218649</v>
      </c>
    </row>
    <row r="582" spans="1:27" x14ac:dyDescent="0.15">
      <c r="A582" s="1"/>
      <c r="B582" s="5"/>
      <c r="C582" s="5">
        <v>6</v>
      </c>
      <c r="D582" s="8"/>
      <c r="E582" s="34">
        <f t="shared" si="32"/>
        <v>-2.3950511643249128</v>
      </c>
      <c r="F582" s="35">
        <f t="shared" si="32"/>
        <v>5.9576701712416247</v>
      </c>
      <c r="G582" s="6" t="s">
        <v>27</v>
      </c>
      <c r="H582" s="6" t="s">
        <v>27</v>
      </c>
      <c r="I582" s="6" t="s">
        <v>27</v>
      </c>
      <c r="J582" s="6" t="s">
        <v>27</v>
      </c>
      <c r="K582" s="6" t="s">
        <v>27</v>
      </c>
      <c r="L582" s="6" t="s">
        <v>27</v>
      </c>
      <c r="M582" s="6" t="s">
        <v>27</v>
      </c>
      <c r="N582" s="6" t="s">
        <v>27</v>
      </c>
      <c r="O582" s="6" t="s">
        <v>27</v>
      </c>
      <c r="P582" s="6" t="s">
        <v>27</v>
      </c>
      <c r="Q582" s="35">
        <f t="shared" si="33"/>
        <v>-14.444598243055406</v>
      </c>
      <c r="R582" s="35">
        <f t="shared" si="33"/>
        <v>12.582564411788599</v>
      </c>
      <c r="S582" s="35">
        <f t="shared" si="33"/>
        <v>36.148620706314304</v>
      </c>
      <c r="T582" s="85" t="s">
        <v>27</v>
      </c>
      <c r="U582" s="85" t="s">
        <v>27</v>
      </c>
      <c r="V582" s="86">
        <f t="shared" si="34"/>
        <v>-20.727928710500208</v>
      </c>
      <c r="W582" s="86">
        <f t="shared" si="34"/>
        <v>-20.100404868088251</v>
      </c>
      <c r="X582" s="86">
        <f t="shared" si="34"/>
        <v>-15.563177346837975</v>
      </c>
      <c r="Y582" s="86">
        <f t="shared" si="34"/>
        <v>-41.549202665091592</v>
      </c>
      <c r="Z582" s="35">
        <f t="shared" si="34"/>
        <v>133.99396101150853</v>
      </c>
      <c r="AA582" s="36">
        <f t="shared" si="34"/>
        <v>-17.244090789004996</v>
      </c>
    </row>
    <row r="583" spans="1:27" x14ac:dyDescent="0.15">
      <c r="A583" s="1"/>
      <c r="B583" s="5"/>
      <c r="C583" s="5">
        <v>7</v>
      </c>
      <c r="D583" s="8"/>
      <c r="E583" s="34">
        <f t="shared" si="32"/>
        <v>-2.5878484445308159</v>
      </c>
      <c r="F583" s="35">
        <f t="shared" si="32"/>
        <v>-8.4804593041928769</v>
      </c>
      <c r="G583" s="6" t="s">
        <v>27</v>
      </c>
      <c r="H583" s="6" t="s">
        <v>27</v>
      </c>
      <c r="I583" s="6" t="s">
        <v>27</v>
      </c>
      <c r="J583" s="6" t="s">
        <v>27</v>
      </c>
      <c r="K583" s="6" t="s">
        <v>27</v>
      </c>
      <c r="L583" s="6" t="s">
        <v>27</v>
      </c>
      <c r="M583" s="6" t="s">
        <v>27</v>
      </c>
      <c r="N583" s="6" t="s">
        <v>27</v>
      </c>
      <c r="O583" s="6" t="s">
        <v>27</v>
      </c>
      <c r="P583" s="6" t="s">
        <v>27</v>
      </c>
      <c r="Q583" s="35">
        <f t="shared" si="33"/>
        <v>2.503725115804345</v>
      </c>
      <c r="R583" s="35">
        <f t="shared" si="33"/>
        <v>-0.94628049910662204</v>
      </c>
      <c r="S583" s="35">
        <f t="shared" si="33"/>
        <v>-28.570048990515573</v>
      </c>
      <c r="T583" s="85" t="s">
        <v>27</v>
      </c>
      <c r="U583" s="85" t="s">
        <v>27</v>
      </c>
      <c r="V583" s="86">
        <f t="shared" ref="V583:AA592" si="35">(V177/V176-1)*100</f>
        <v>5.7756372506305276</v>
      </c>
      <c r="W583" s="86">
        <f t="shared" si="35"/>
        <v>-5.7398059388840572</v>
      </c>
      <c r="X583" s="86">
        <f t="shared" si="35"/>
        <v>14.169494887211332</v>
      </c>
      <c r="Y583" s="86">
        <f t="shared" si="35"/>
        <v>36.891069830579148</v>
      </c>
      <c r="Z583" s="35">
        <f t="shared" si="35"/>
        <v>-43.970336373309316</v>
      </c>
      <c r="AA583" s="36">
        <f t="shared" si="35"/>
        <v>-11.43066413570798</v>
      </c>
    </row>
    <row r="584" spans="1:27" x14ac:dyDescent="0.15">
      <c r="A584" s="1"/>
      <c r="B584" s="5"/>
      <c r="C584" s="5">
        <v>8</v>
      </c>
      <c r="D584" s="8"/>
      <c r="E584" s="34">
        <f t="shared" si="32"/>
        <v>7.4465850490579077</v>
      </c>
      <c r="F584" s="35">
        <f t="shared" si="32"/>
        <v>11.314012394330009</v>
      </c>
      <c r="G584" s="6" t="s">
        <v>27</v>
      </c>
      <c r="H584" s="6" t="s">
        <v>27</v>
      </c>
      <c r="I584" s="6" t="s">
        <v>27</v>
      </c>
      <c r="J584" s="6" t="s">
        <v>27</v>
      </c>
      <c r="K584" s="6" t="s">
        <v>27</v>
      </c>
      <c r="L584" s="6" t="s">
        <v>27</v>
      </c>
      <c r="M584" s="6" t="s">
        <v>27</v>
      </c>
      <c r="N584" s="6" t="s">
        <v>27</v>
      </c>
      <c r="O584" s="6" t="s">
        <v>27</v>
      </c>
      <c r="P584" s="6" t="s">
        <v>27</v>
      </c>
      <c r="Q584" s="35">
        <f t="shared" si="33"/>
        <v>6.8841468123765237</v>
      </c>
      <c r="R584" s="35">
        <f t="shared" si="33"/>
        <v>4.5187195799006652</v>
      </c>
      <c r="S584" s="35">
        <f t="shared" si="33"/>
        <v>27.817083235240215</v>
      </c>
      <c r="T584" s="85" t="s">
        <v>27</v>
      </c>
      <c r="U584" s="85" t="s">
        <v>27</v>
      </c>
      <c r="V584" s="86">
        <f t="shared" si="35"/>
        <v>4.6349936664821456</v>
      </c>
      <c r="W584" s="86">
        <f t="shared" si="35"/>
        <v>31.346816554247848</v>
      </c>
      <c r="X584" s="86">
        <f t="shared" si="35"/>
        <v>-9.7565561761845387</v>
      </c>
      <c r="Y584" s="86">
        <f t="shared" si="35"/>
        <v>-19.171017294629202</v>
      </c>
      <c r="Z584" s="35">
        <f t="shared" si="35"/>
        <v>-11.958832233997041</v>
      </c>
      <c r="AA584" s="36">
        <f t="shared" si="35"/>
        <v>-10.918314996329915</v>
      </c>
    </row>
    <row r="585" spans="1:27" x14ac:dyDescent="0.15">
      <c r="A585" s="1"/>
      <c r="B585" s="5"/>
      <c r="C585" s="5">
        <v>9</v>
      </c>
      <c r="D585" s="8"/>
      <c r="E585" s="34">
        <f t="shared" si="32"/>
        <v>8.620673222916885</v>
      </c>
      <c r="F585" s="35">
        <f t="shared" si="32"/>
        <v>6.9347717412167942</v>
      </c>
      <c r="G585" s="6" t="s">
        <v>27</v>
      </c>
      <c r="H585" s="6" t="s">
        <v>27</v>
      </c>
      <c r="I585" s="6" t="s">
        <v>27</v>
      </c>
      <c r="J585" s="6" t="s">
        <v>27</v>
      </c>
      <c r="K585" s="6" t="s">
        <v>27</v>
      </c>
      <c r="L585" s="6" t="s">
        <v>27</v>
      </c>
      <c r="M585" s="6" t="s">
        <v>27</v>
      </c>
      <c r="N585" s="6" t="s">
        <v>27</v>
      </c>
      <c r="O585" s="6" t="s">
        <v>27</v>
      </c>
      <c r="P585" s="6" t="s">
        <v>27</v>
      </c>
      <c r="Q585" s="35">
        <f t="shared" si="33"/>
        <v>9.4340951834242404</v>
      </c>
      <c r="R585" s="35">
        <f t="shared" si="33"/>
        <v>6.0695913975908677</v>
      </c>
      <c r="S585" s="35">
        <f t="shared" si="33"/>
        <v>5.7530412539889664</v>
      </c>
      <c r="T585" s="85" t="s">
        <v>27</v>
      </c>
      <c r="U585" s="85" t="s">
        <v>27</v>
      </c>
      <c r="V585" s="86">
        <f t="shared" si="35"/>
        <v>5.9789980565792877</v>
      </c>
      <c r="W585" s="86">
        <f t="shared" si="35"/>
        <v>-12.8396651158178</v>
      </c>
      <c r="X585" s="86">
        <f t="shared" si="35"/>
        <v>30.041599799894271</v>
      </c>
      <c r="Y585" s="86">
        <f t="shared" si="35"/>
        <v>42.865275501123136</v>
      </c>
      <c r="Z585" s="35">
        <f t="shared" si="35"/>
        <v>-24.531979066805654</v>
      </c>
      <c r="AA585" s="36">
        <f t="shared" si="35"/>
        <v>-19.285219751748471</v>
      </c>
    </row>
    <row r="586" spans="1:27" x14ac:dyDescent="0.15">
      <c r="A586" s="1"/>
      <c r="B586" s="5"/>
      <c r="C586" s="5">
        <v>10</v>
      </c>
      <c r="D586" s="8"/>
      <c r="E586" s="34">
        <f t="shared" si="32"/>
        <v>-13.690146477165953</v>
      </c>
      <c r="F586" s="35">
        <f t="shared" si="32"/>
        <v>-8.9760625775531349</v>
      </c>
      <c r="G586" s="6" t="s">
        <v>27</v>
      </c>
      <c r="H586" s="6" t="s">
        <v>27</v>
      </c>
      <c r="I586" s="6" t="s">
        <v>27</v>
      </c>
      <c r="J586" s="6" t="s">
        <v>27</v>
      </c>
      <c r="K586" s="6" t="s">
        <v>27</v>
      </c>
      <c r="L586" s="6" t="s">
        <v>27</v>
      </c>
      <c r="M586" s="6" t="s">
        <v>27</v>
      </c>
      <c r="N586" s="6" t="s">
        <v>27</v>
      </c>
      <c r="O586" s="6" t="s">
        <v>27</v>
      </c>
      <c r="P586" s="6" t="s">
        <v>27</v>
      </c>
      <c r="Q586" s="35">
        <f t="shared" si="33"/>
        <v>-30.85666937718733</v>
      </c>
      <c r="R586" s="35">
        <f t="shared" si="33"/>
        <v>-35.507781248964797</v>
      </c>
      <c r="S586" s="35">
        <f t="shared" si="33"/>
        <v>-23.451930955172863</v>
      </c>
      <c r="T586" s="85" t="s">
        <v>27</v>
      </c>
      <c r="U586" s="85" t="s">
        <v>27</v>
      </c>
      <c r="V586" s="86">
        <f t="shared" si="35"/>
        <v>-26.173077120096345</v>
      </c>
      <c r="W586" s="86">
        <f t="shared" si="35"/>
        <v>-8.5641070262167052</v>
      </c>
      <c r="X586" s="86">
        <f t="shared" si="35"/>
        <v>-40.727305828371342</v>
      </c>
      <c r="Y586" s="86">
        <f t="shared" si="35"/>
        <v>-50.174918099137791</v>
      </c>
      <c r="Z586" s="35">
        <f t="shared" si="35"/>
        <v>70.286744602137702</v>
      </c>
      <c r="AA586" s="36">
        <f t="shared" si="35"/>
        <v>85.244228659176244</v>
      </c>
    </row>
    <row r="587" spans="1:27" x14ac:dyDescent="0.15">
      <c r="A587" s="1"/>
      <c r="B587" s="7"/>
      <c r="C587" s="5">
        <v>11</v>
      </c>
      <c r="D587" s="8"/>
      <c r="E587" s="34">
        <f t="shared" si="32"/>
        <v>10.336845717086195</v>
      </c>
      <c r="F587" s="35">
        <f t="shared" si="32"/>
        <v>7.2816645973565519</v>
      </c>
      <c r="G587" s="6" t="s">
        <v>27</v>
      </c>
      <c r="H587" s="6" t="s">
        <v>27</v>
      </c>
      <c r="I587" s="6" t="s">
        <v>27</v>
      </c>
      <c r="J587" s="6" t="s">
        <v>27</v>
      </c>
      <c r="K587" s="6" t="s">
        <v>27</v>
      </c>
      <c r="L587" s="6" t="s">
        <v>27</v>
      </c>
      <c r="M587" s="6" t="s">
        <v>27</v>
      </c>
      <c r="N587" s="6" t="s">
        <v>27</v>
      </c>
      <c r="O587" s="6" t="s">
        <v>27</v>
      </c>
      <c r="P587" s="6" t="s">
        <v>27</v>
      </c>
      <c r="Q587" s="35">
        <f t="shared" si="33"/>
        <v>21.037951062508142</v>
      </c>
      <c r="R587" s="35">
        <f t="shared" si="33"/>
        <v>53.261279914686945</v>
      </c>
      <c r="S587" s="35">
        <f t="shared" si="33"/>
        <v>25.215600315737042</v>
      </c>
      <c r="T587" s="85" t="s">
        <v>27</v>
      </c>
      <c r="U587" s="85" t="s">
        <v>27</v>
      </c>
      <c r="V587" s="86">
        <f t="shared" si="35"/>
        <v>1.6040564217243647</v>
      </c>
      <c r="W587" s="86">
        <f t="shared" si="35"/>
        <v>-1.7192889742638107</v>
      </c>
      <c r="X587" s="86">
        <f t="shared" si="35"/>
        <v>14.969131993273766</v>
      </c>
      <c r="Y587" s="86">
        <f t="shared" si="35"/>
        <v>28.951165324604645</v>
      </c>
      <c r="Z587" s="35">
        <f t="shared" si="35"/>
        <v>-30.07950041879106</v>
      </c>
      <c r="AA587" s="36">
        <f t="shared" si="35"/>
        <v>33.155736221964347</v>
      </c>
    </row>
    <row r="588" spans="1:27" x14ac:dyDescent="0.15">
      <c r="A588" s="1"/>
      <c r="B588" s="5"/>
      <c r="C588" s="5">
        <v>12</v>
      </c>
      <c r="D588" s="8"/>
      <c r="E588" s="34">
        <f t="shared" si="32"/>
        <v>-3.3027873443874367</v>
      </c>
      <c r="F588" s="35">
        <f t="shared" si="32"/>
        <v>7.5636058978263199</v>
      </c>
      <c r="G588" s="6" t="s">
        <v>27</v>
      </c>
      <c r="H588" s="6" t="s">
        <v>27</v>
      </c>
      <c r="I588" s="6" t="s">
        <v>27</v>
      </c>
      <c r="J588" s="6" t="s">
        <v>27</v>
      </c>
      <c r="K588" s="6" t="s">
        <v>27</v>
      </c>
      <c r="L588" s="6" t="s">
        <v>27</v>
      </c>
      <c r="M588" s="6" t="s">
        <v>27</v>
      </c>
      <c r="N588" s="6" t="s">
        <v>27</v>
      </c>
      <c r="O588" s="6" t="s">
        <v>27</v>
      </c>
      <c r="P588" s="6" t="s">
        <v>27</v>
      </c>
      <c r="Q588" s="35">
        <f t="shared" si="33"/>
        <v>-19.871530235599344</v>
      </c>
      <c r="R588" s="35">
        <f t="shared" si="33"/>
        <v>-24.666792241164536</v>
      </c>
      <c r="S588" s="35">
        <f t="shared" si="33"/>
        <v>-43.296335976554637</v>
      </c>
      <c r="T588" s="85" t="s">
        <v>27</v>
      </c>
      <c r="U588" s="85" t="s">
        <v>27</v>
      </c>
      <c r="V588" s="86">
        <f t="shared" si="35"/>
        <v>-12.532536145668127</v>
      </c>
      <c r="W588" s="86">
        <f t="shared" si="35"/>
        <v>-3.991762780979824</v>
      </c>
      <c r="X588" s="86">
        <f t="shared" si="35"/>
        <v>-4.2081600367220755</v>
      </c>
      <c r="Y588" s="86">
        <f t="shared" si="35"/>
        <v>-31.709803911396882</v>
      </c>
      <c r="Z588" s="35">
        <f t="shared" si="35"/>
        <v>0.56908951653875661</v>
      </c>
      <c r="AA588" s="36">
        <f t="shared" si="35"/>
        <v>-31.270551659554847</v>
      </c>
    </row>
    <row r="589" spans="1:27" x14ac:dyDescent="0.15">
      <c r="A589" s="1"/>
      <c r="B589" s="7" t="s">
        <v>32</v>
      </c>
      <c r="C589" s="5">
        <v>1</v>
      </c>
      <c r="D589" s="8" t="s">
        <v>26</v>
      </c>
      <c r="E589" s="34">
        <f t="shared" si="32"/>
        <v>17.368526567612808</v>
      </c>
      <c r="F589" s="35">
        <f t="shared" si="32"/>
        <v>20.075647487208983</v>
      </c>
      <c r="G589" s="6" t="s">
        <v>27</v>
      </c>
      <c r="H589" s="6" t="s">
        <v>27</v>
      </c>
      <c r="I589" s="6" t="s">
        <v>27</v>
      </c>
      <c r="J589" s="6" t="s">
        <v>27</v>
      </c>
      <c r="K589" s="6" t="s">
        <v>27</v>
      </c>
      <c r="L589" s="6" t="s">
        <v>27</v>
      </c>
      <c r="M589" s="6" t="s">
        <v>27</v>
      </c>
      <c r="N589" s="6" t="s">
        <v>27</v>
      </c>
      <c r="O589" s="6" t="s">
        <v>27</v>
      </c>
      <c r="P589" s="6" t="s">
        <v>27</v>
      </c>
      <c r="Q589" s="35">
        <f t="shared" si="33"/>
        <v>37.668022673834891</v>
      </c>
      <c r="R589" s="35">
        <f t="shared" si="33"/>
        <v>31.944297829864766</v>
      </c>
      <c r="S589" s="35">
        <f t="shared" si="33"/>
        <v>52.769352448415049</v>
      </c>
      <c r="T589" s="85" t="s">
        <v>27</v>
      </c>
      <c r="U589" s="85" t="s">
        <v>27</v>
      </c>
      <c r="V589" s="86">
        <f t="shared" si="35"/>
        <v>28.402359203104432</v>
      </c>
      <c r="W589" s="86">
        <f t="shared" si="35"/>
        <v>27.450092139288419</v>
      </c>
      <c r="X589" s="86">
        <f t="shared" si="35"/>
        <v>1.5033916584940687</v>
      </c>
      <c r="Y589" s="86">
        <f t="shared" si="35"/>
        <v>50.179371965826782</v>
      </c>
      <c r="Z589" s="35">
        <f t="shared" si="35"/>
        <v>-36.776457136593486</v>
      </c>
      <c r="AA589" s="36">
        <f t="shared" si="35"/>
        <v>-9.3299162390905188</v>
      </c>
    </row>
    <row r="590" spans="1:27" x14ac:dyDescent="0.15">
      <c r="A590" s="1"/>
      <c r="B590" s="5"/>
      <c r="C590" s="5">
        <v>2</v>
      </c>
      <c r="D590" s="8"/>
      <c r="E590" s="34">
        <f t="shared" si="32"/>
        <v>-4.0452141066859459</v>
      </c>
      <c r="F590" s="35">
        <f t="shared" si="32"/>
        <v>-18.387281901586981</v>
      </c>
      <c r="G590" s="35">
        <v>-14.312273678346315</v>
      </c>
      <c r="H590" s="35">
        <v>-19.129448545872378</v>
      </c>
      <c r="I590" s="35">
        <v>60.448521916411835</v>
      </c>
      <c r="J590" s="35">
        <v>-2.8426202711629145</v>
      </c>
      <c r="K590" s="35">
        <v>-21.755623703756228</v>
      </c>
      <c r="L590" s="35">
        <v>-1.5184198282789794</v>
      </c>
      <c r="M590" s="35">
        <v>-54.83637144621332</v>
      </c>
      <c r="N590" s="35">
        <v>-30.728592109915951</v>
      </c>
      <c r="O590" s="35">
        <v>3.6738566167260984</v>
      </c>
      <c r="P590" s="35">
        <v>-23.932474351792237</v>
      </c>
      <c r="Q590" s="35">
        <f t="shared" si="33"/>
        <v>4.9476884287621203</v>
      </c>
      <c r="R590" s="35">
        <f t="shared" si="33"/>
        <v>7.4735802548895558</v>
      </c>
      <c r="S590" s="35">
        <f t="shared" si="33"/>
        <v>-7.7172404247679687</v>
      </c>
      <c r="T590" s="86">
        <v>-0.54422068479266272</v>
      </c>
      <c r="U590" s="86">
        <v>276.48374470804373</v>
      </c>
      <c r="V590" s="86">
        <f t="shared" si="35"/>
        <v>5.9134761844771733</v>
      </c>
      <c r="W590" s="86">
        <f t="shared" si="35"/>
        <v>-7.9494533227843274</v>
      </c>
      <c r="X590" s="86">
        <f t="shared" si="35"/>
        <v>4.2045858633581901</v>
      </c>
      <c r="Y590" s="86">
        <f t="shared" si="35"/>
        <v>-63.085998587086046</v>
      </c>
      <c r="Z590" s="35">
        <f t="shared" si="35"/>
        <v>571.90482043962857</v>
      </c>
      <c r="AA590" s="36">
        <f t="shared" si="35"/>
        <v>64.581541147786808</v>
      </c>
    </row>
    <row r="591" spans="1:27" x14ac:dyDescent="0.15">
      <c r="A591" s="1"/>
      <c r="B591" s="5"/>
      <c r="C591" s="5">
        <v>3</v>
      </c>
      <c r="D591" s="8"/>
      <c r="E591" s="34">
        <f t="shared" si="32"/>
        <v>4.3878617095731487</v>
      </c>
      <c r="F591" s="35">
        <f t="shared" si="32"/>
        <v>18.73414702711429</v>
      </c>
      <c r="G591" s="35">
        <v>7.2265019617923087</v>
      </c>
      <c r="H591" s="35">
        <v>12.433686100606693</v>
      </c>
      <c r="I591" s="35">
        <v>5.0508259212198112</v>
      </c>
      <c r="J591" s="35">
        <v>13.794653145886144</v>
      </c>
      <c r="K591" s="35">
        <v>3.7245129134571897</v>
      </c>
      <c r="L591" s="35">
        <v>-4.5882723472484628</v>
      </c>
      <c r="M591" s="35">
        <v>-3.9113118944302414</v>
      </c>
      <c r="N591" s="35">
        <v>20.159337518924602</v>
      </c>
      <c r="O591" s="35">
        <v>3.1077135042875597</v>
      </c>
      <c r="P591" s="35">
        <v>37.518686246922272</v>
      </c>
      <c r="Q591" s="35">
        <f t="shared" si="33"/>
        <v>-5.0541164807054955</v>
      </c>
      <c r="R591" s="35">
        <f t="shared" si="33"/>
        <v>-13.722444811957901</v>
      </c>
      <c r="S591" s="35">
        <f t="shared" si="33"/>
        <v>8.6916858418174101</v>
      </c>
      <c r="T591" s="86">
        <v>-14.120826779503318</v>
      </c>
      <c r="U591" s="86">
        <v>-64.580327590596625</v>
      </c>
      <c r="V591" s="86">
        <f t="shared" si="35"/>
        <v>8.4258296414822844</v>
      </c>
      <c r="W591" s="86">
        <f t="shared" si="35"/>
        <v>0.51054653697211183</v>
      </c>
      <c r="X591" s="86">
        <f t="shared" si="35"/>
        <v>12.969368126375214</v>
      </c>
      <c r="Y591" s="86">
        <f t="shared" si="35"/>
        <v>413.49002121987263</v>
      </c>
      <c r="Z591" s="35">
        <f t="shared" si="35"/>
        <v>-68.90422551102553</v>
      </c>
      <c r="AA591" s="36">
        <f t="shared" si="35"/>
        <v>-66.983519964954979</v>
      </c>
    </row>
    <row r="592" spans="1:27" x14ac:dyDescent="0.15">
      <c r="A592" s="1"/>
      <c r="B592" s="5"/>
      <c r="C592" s="5">
        <v>4</v>
      </c>
      <c r="D592" s="8"/>
      <c r="E592" s="34">
        <f t="shared" si="32"/>
        <v>-14.623505913576961</v>
      </c>
      <c r="F592" s="35">
        <f t="shared" si="32"/>
        <v>-18.54708848371931</v>
      </c>
      <c r="G592" s="35">
        <v>-8.7453114865055426</v>
      </c>
      <c r="H592" s="35">
        <v>-12.725138982148593</v>
      </c>
      <c r="I592" s="35">
        <v>-51.103719383126702</v>
      </c>
      <c r="J592" s="35">
        <v>-2.0425109619143171</v>
      </c>
      <c r="K592" s="35">
        <v>-36.921195177354541</v>
      </c>
      <c r="L592" s="35">
        <v>-24.254655123261358</v>
      </c>
      <c r="M592" s="35">
        <v>55.985153108567886</v>
      </c>
      <c r="N592" s="35">
        <v>-23.820278572569748</v>
      </c>
      <c r="O592" s="35">
        <v>-11.06595998224978</v>
      </c>
      <c r="P592" s="35">
        <v>-32.342996906697365</v>
      </c>
      <c r="Q592" s="35">
        <f t="shared" si="33"/>
        <v>-27.304982925787225</v>
      </c>
      <c r="R592" s="35">
        <f t="shared" si="33"/>
        <v>-8.4961558255353999</v>
      </c>
      <c r="S592" s="35">
        <f t="shared" si="33"/>
        <v>-17.529872800302336</v>
      </c>
      <c r="T592" s="86">
        <v>7.6950857732490618</v>
      </c>
      <c r="U592" s="86">
        <v>-4.8700131783874383</v>
      </c>
      <c r="V592" s="86">
        <f t="shared" si="35"/>
        <v>-21.31141792796204</v>
      </c>
      <c r="W592" s="86">
        <f t="shared" si="35"/>
        <v>-15.349507459062428</v>
      </c>
      <c r="X592" s="86">
        <f t="shared" si="35"/>
        <v>-4.5025695183021686</v>
      </c>
      <c r="Y592" s="86">
        <f t="shared" si="35"/>
        <v>-73.64488654932407</v>
      </c>
      <c r="Z592" s="35">
        <f t="shared" si="35"/>
        <v>-2.2196750846148028</v>
      </c>
      <c r="AA592" s="36">
        <f t="shared" si="35"/>
        <v>101.21319768789748</v>
      </c>
    </row>
    <row r="593" spans="1:27" x14ac:dyDescent="0.15">
      <c r="A593" s="1"/>
      <c r="B593" s="5"/>
      <c r="C593" s="5">
        <v>5</v>
      </c>
      <c r="D593" s="8"/>
      <c r="E593" s="34">
        <f t="shared" ref="E593:F612" si="36">(E187/E186-1)*100</f>
        <v>10.182233462218292</v>
      </c>
      <c r="F593" s="35">
        <f t="shared" si="36"/>
        <v>-0.42088173810984619</v>
      </c>
      <c r="G593" s="35">
        <v>39.407565362506944</v>
      </c>
      <c r="H593" s="35">
        <v>-10.632882614373287</v>
      </c>
      <c r="I593" s="35">
        <v>14.038342609771178</v>
      </c>
      <c r="J593" s="35">
        <v>-22.115285215126008</v>
      </c>
      <c r="K593" s="35">
        <v>7.5761772853185647</v>
      </c>
      <c r="L593" s="35">
        <v>-4.3124281922269319</v>
      </c>
      <c r="M593" s="35">
        <v>-31.596272060281578</v>
      </c>
      <c r="N593" s="35">
        <v>-5.6662948875606531</v>
      </c>
      <c r="O593" s="35">
        <v>11.969702915898111</v>
      </c>
      <c r="P593" s="35">
        <v>-16.810207336523135</v>
      </c>
      <c r="Q593" s="35">
        <f t="shared" ref="Q593:S612" si="37">(Q187/Q186-1)*100</f>
        <v>66.656076867317267</v>
      </c>
      <c r="R593" s="35">
        <f t="shared" si="37"/>
        <v>-5.225024288912361</v>
      </c>
      <c r="S593" s="35">
        <f t="shared" si="37"/>
        <v>38.260038311208163</v>
      </c>
      <c r="T593" s="86">
        <v>-23.805930823033435</v>
      </c>
      <c r="U593" s="86">
        <v>4.552610037151311</v>
      </c>
      <c r="V593" s="86">
        <f t="shared" ref="V593:AA602" si="38">(V187/V186-1)*100</f>
        <v>66.339750107055224</v>
      </c>
      <c r="W593" s="86">
        <f t="shared" si="38"/>
        <v>-11.896357760016363</v>
      </c>
      <c r="X593" s="86">
        <f t="shared" si="38"/>
        <v>74.789532771599141</v>
      </c>
      <c r="Y593" s="86">
        <f t="shared" si="38"/>
        <v>319.46400969999263</v>
      </c>
      <c r="Z593" s="35">
        <f t="shared" si="38"/>
        <v>24.04658146884444</v>
      </c>
      <c r="AA593" s="36">
        <f t="shared" si="38"/>
        <v>35.795737480210391</v>
      </c>
    </row>
    <row r="594" spans="1:27" x14ac:dyDescent="0.15">
      <c r="A594" s="1"/>
      <c r="B594" s="5"/>
      <c r="C594" s="5">
        <v>6</v>
      </c>
      <c r="D594" s="8"/>
      <c r="E594" s="34">
        <f t="shared" si="36"/>
        <v>-2.7098053056065052</v>
      </c>
      <c r="F594" s="35">
        <f t="shared" si="36"/>
        <v>-2.4872501465926233</v>
      </c>
      <c r="G594" s="35">
        <v>-22.554561677695389</v>
      </c>
      <c r="H594" s="35">
        <v>5.7589690133154789</v>
      </c>
      <c r="I594" s="35">
        <v>53.90455531453361</v>
      </c>
      <c r="J594" s="35">
        <v>-23.732098060816824</v>
      </c>
      <c r="K594" s="35">
        <v>-39.075576155529802</v>
      </c>
      <c r="L594" s="35">
        <v>26.527274609253709</v>
      </c>
      <c r="M594" s="35">
        <v>41.077226345083488</v>
      </c>
      <c r="N594" s="35">
        <v>4.2664995907313283</v>
      </c>
      <c r="O594" s="35">
        <v>9.8294086131876668</v>
      </c>
      <c r="P594" s="35">
        <v>7.6175869120654482</v>
      </c>
      <c r="Q594" s="35">
        <f t="shared" si="37"/>
        <v>-23.775531372431512</v>
      </c>
      <c r="R594" s="35">
        <f t="shared" si="37"/>
        <v>51.249806007713275</v>
      </c>
      <c r="S594" s="35">
        <f t="shared" si="37"/>
        <v>-21.810293654249758</v>
      </c>
      <c r="T594" s="86">
        <v>80.798189220201522</v>
      </c>
      <c r="U594" s="86">
        <v>273.71717658395568</v>
      </c>
      <c r="V594" s="86">
        <f t="shared" si="38"/>
        <v>-44.593121705357866</v>
      </c>
      <c r="W594" s="86">
        <f t="shared" si="38"/>
        <v>5.7433839298060896</v>
      </c>
      <c r="X594" s="86">
        <f t="shared" si="38"/>
        <v>-46.626371352745188</v>
      </c>
      <c r="Y594" s="86">
        <f t="shared" si="38"/>
        <v>-67.457268307880923</v>
      </c>
      <c r="Z594" s="35">
        <f t="shared" si="38"/>
        <v>-13.503674078520422</v>
      </c>
      <c r="AA594" s="36">
        <f t="shared" si="38"/>
        <v>92.613922459494844</v>
      </c>
    </row>
    <row r="595" spans="1:27" x14ac:dyDescent="0.15">
      <c r="A595" s="1"/>
      <c r="B595" s="5"/>
      <c r="C595" s="5">
        <v>7</v>
      </c>
      <c r="D595" s="8"/>
      <c r="E595" s="34">
        <f t="shared" si="36"/>
        <v>-19.085518715680283</v>
      </c>
      <c r="F595" s="35">
        <f t="shared" si="36"/>
        <v>-17.707385088501116</v>
      </c>
      <c r="G595" s="35">
        <v>-3.3912738566347684</v>
      </c>
      <c r="H595" s="35">
        <v>-18.399947197817511</v>
      </c>
      <c r="I595" s="35">
        <v>-63.953488372093027</v>
      </c>
      <c r="J595" s="35">
        <v>53.262212631175913</v>
      </c>
      <c r="K595" s="35">
        <v>6.1866018596787882</v>
      </c>
      <c r="L595" s="35">
        <v>-30.280272910224312</v>
      </c>
      <c r="M595" s="35">
        <v>-35.067603665803631</v>
      </c>
      <c r="N595" s="35">
        <v>-16.928347822715864</v>
      </c>
      <c r="O595" s="35">
        <v>-30.486259277495122</v>
      </c>
      <c r="P595" s="35">
        <v>-8.4217471628397931</v>
      </c>
      <c r="Q595" s="35">
        <f t="shared" si="37"/>
        <v>-10.801866163985462</v>
      </c>
      <c r="R595" s="35">
        <f t="shared" si="37"/>
        <v>-32.682321655588396</v>
      </c>
      <c r="S595" s="35">
        <f t="shared" si="37"/>
        <v>14.701322715915266</v>
      </c>
      <c r="T595" s="86">
        <v>-54.410460607535946</v>
      </c>
      <c r="U595" s="86">
        <v>-60.197898536711151</v>
      </c>
      <c r="V595" s="86">
        <f t="shared" si="38"/>
        <v>13.265597156269337</v>
      </c>
      <c r="W595" s="86">
        <f t="shared" si="38"/>
        <v>6.7234963365019995</v>
      </c>
      <c r="X595" s="86">
        <f t="shared" si="38"/>
        <v>-10.287894855948887</v>
      </c>
      <c r="Y595" s="86">
        <f t="shared" si="38"/>
        <v>32.091240911683336</v>
      </c>
      <c r="Z595" s="35">
        <f t="shared" si="38"/>
        <v>55.382838690887027</v>
      </c>
      <c r="AA595" s="36">
        <f t="shared" si="38"/>
        <v>-78.370034823372549</v>
      </c>
    </row>
    <row r="596" spans="1:27" x14ac:dyDescent="0.15">
      <c r="A596" s="1"/>
      <c r="B596" s="5"/>
      <c r="C596" s="5">
        <v>8</v>
      </c>
      <c r="D596" s="8"/>
      <c r="E596" s="34">
        <f t="shared" si="36"/>
        <v>10.157605274025538</v>
      </c>
      <c r="F596" s="35">
        <f t="shared" si="36"/>
        <v>17.407544870267657</v>
      </c>
      <c r="G596" s="35">
        <v>10.682063969422686</v>
      </c>
      <c r="H596" s="35">
        <v>15.750591813294363</v>
      </c>
      <c r="I596" s="35">
        <v>60.117302052785902</v>
      </c>
      <c r="J596" s="35">
        <v>-29.192878068721186</v>
      </c>
      <c r="K596" s="35">
        <v>-10.065177372008563</v>
      </c>
      <c r="L596" s="35">
        <v>36.36064958227729</v>
      </c>
      <c r="M596" s="35">
        <v>36.632911392405049</v>
      </c>
      <c r="N596" s="35">
        <v>4.0210004375091302</v>
      </c>
      <c r="O596" s="35">
        <v>38.943578375755038</v>
      </c>
      <c r="P596" s="35">
        <v>10.582437534222905</v>
      </c>
      <c r="Q596" s="35">
        <f t="shared" si="37"/>
        <v>-0.46775032057821964</v>
      </c>
      <c r="R596" s="35">
        <f t="shared" si="37"/>
        <v>-5.2431930558784483</v>
      </c>
      <c r="S596" s="35">
        <f t="shared" si="37"/>
        <v>-23.585197957329306</v>
      </c>
      <c r="T596" s="86">
        <v>-12.847553301041231</v>
      </c>
      <c r="U596" s="86">
        <v>55.093529840472911</v>
      </c>
      <c r="V596" s="86">
        <f t="shared" si="38"/>
        <v>-1.9388134949091529</v>
      </c>
      <c r="W596" s="86">
        <f t="shared" si="38"/>
        <v>-27.914756905503534</v>
      </c>
      <c r="X596" s="86">
        <f t="shared" si="38"/>
        <v>-0.35199349439782868</v>
      </c>
      <c r="Y596" s="86">
        <f t="shared" si="38"/>
        <v>70.36298576191993</v>
      </c>
      <c r="Z596" s="35">
        <f t="shared" si="38"/>
        <v>-42.062269042868905</v>
      </c>
      <c r="AA596" s="36">
        <f t="shared" si="38"/>
        <v>65.975149156335974</v>
      </c>
    </row>
    <row r="597" spans="1:27" x14ac:dyDescent="0.15">
      <c r="A597" s="1"/>
      <c r="B597" s="5"/>
      <c r="C597" s="5">
        <v>9</v>
      </c>
      <c r="D597" s="8"/>
      <c r="E597" s="34">
        <f t="shared" si="36"/>
        <v>2.9444398326098575</v>
      </c>
      <c r="F597" s="35">
        <f t="shared" si="36"/>
        <v>0.73594611818854627</v>
      </c>
      <c r="G597" s="35">
        <v>-9.7093486277212975</v>
      </c>
      <c r="H597" s="35">
        <v>2.3648690618167478</v>
      </c>
      <c r="I597" s="35">
        <v>-2.7472527472527446</v>
      </c>
      <c r="J597" s="35">
        <v>4.1438812001860299</v>
      </c>
      <c r="K597" s="35">
        <v>64.411374197831378</v>
      </c>
      <c r="L597" s="35">
        <v>-25.857914845282764</v>
      </c>
      <c r="M597" s="35">
        <v>-4.9518250880118586</v>
      </c>
      <c r="N597" s="35">
        <v>40.283650556870299</v>
      </c>
      <c r="O597" s="35">
        <v>-16.849101044572521</v>
      </c>
      <c r="P597" s="35">
        <v>-13.227437387610436</v>
      </c>
      <c r="Q597" s="35">
        <f t="shared" si="37"/>
        <v>1.5062271427737972</v>
      </c>
      <c r="R597" s="35">
        <f t="shared" si="37"/>
        <v>6.523856944548756</v>
      </c>
      <c r="S597" s="35">
        <f t="shared" si="37"/>
        <v>13.889020531961304</v>
      </c>
      <c r="T597" s="86">
        <v>10.872847421281804</v>
      </c>
      <c r="U597" s="86">
        <v>-4.7461166949484408</v>
      </c>
      <c r="V597" s="86">
        <f t="shared" si="38"/>
        <v>-6.5772067355342028</v>
      </c>
      <c r="W597" s="86">
        <f t="shared" si="38"/>
        <v>36.258760349136018</v>
      </c>
      <c r="X597" s="86">
        <f t="shared" si="38"/>
        <v>-6.9635883616421808</v>
      </c>
      <c r="Y597" s="86">
        <f t="shared" si="38"/>
        <v>-16.955651385218783</v>
      </c>
      <c r="Z597" s="35">
        <f t="shared" si="38"/>
        <v>-2.6736669122033541</v>
      </c>
      <c r="AA597" s="36">
        <f t="shared" si="38"/>
        <v>27.957204502918476</v>
      </c>
    </row>
    <row r="598" spans="1:27" x14ac:dyDescent="0.15">
      <c r="A598" s="1"/>
      <c r="B598" s="5"/>
      <c r="C598" s="5">
        <v>10</v>
      </c>
      <c r="D598" s="8"/>
      <c r="E598" s="34">
        <f t="shared" si="36"/>
        <v>-2.1255717579532929</v>
      </c>
      <c r="F598" s="35">
        <f t="shared" si="36"/>
        <v>-8.0504401664662772</v>
      </c>
      <c r="G598" s="35">
        <v>15.739539710187884</v>
      </c>
      <c r="H598" s="35">
        <v>-13.582130986639811</v>
      </c>
      <c r="I598" s="35">
        <v>-45.197740112994353</v>
      </c>
      <c r="J598" s="35">
        <v>5.6143268505258561</v>
      </c>
      <c r="K598" s="35">
        <v>-44.476597462902525</v>
      </c>
      <c r="L598" s="35">
        <v>-10.621851860448913</v>
      </c>
      <c r="M598" s="35">
        <v>-10.273405136702578</v>
      </c>
      <c r="N598" s="35">
        <v>-11.76529376256741</v>
      </c>
      <c r="O598" s="35">
        <v>-9.557166455685433</v>
      </c>
      <c r="P598" s="35">
        <v>-25.09348110104969</v>
      </c>
      <c r="Q598" s="35">
        <f t="shared" si="37"/>
        <v>15.076837498710848</v>
      </c>
      <c r="R598" s="35">
        <f t="shared" si="37"/>
        <v>17.966421465016168</v>
      </c>
      <c r="S598" s="35">
        <f t="shared" si="37"/>
        <v>-13.704941267885351</v>
      </c>
      <c r="T598" s="86">
        <v>75.25360173672783</v>
      </c>
      <c r="U598" s="86">
        <v>34.483514676460118</v>
      </c>
      <c r="V598" s="86">
        <f t="shared" si="38"/>
        <v>12.534250323968976</v>
      </c>
      <c r="W598" s="86">
        <f t="shared" si="38"/>
        <v>2.1192909444685215</v>
      </c>
      <c r="X598" s="86">
        <f t="shared" si="38"/>
        <v>24.404970843953166</v>
      </c>
      <c r="Y598" s="86">
        <f t="shared" si="38"/>
        <v>-32.571347170149586</v>
      </c>
      <c r="Z598" s="35">
        <f t="shared" si="38"/>
        <v>28.791991961860596</v>
      </c>
      <c r="AA598" s="36">
        <f t="shared" si="38"/>
        <v>-38.689226897686382</v>
      </c>
    </row>
    <row r="599" spans="1:27" x14ac:dyDescent="0.15">
      <c r="A599" s="1"/>
      <c r="B599" s="5"/>
      <c r="C599" s="5">
        <v>11</v>
      </c>
      <c r="D599" s="8"/>
      <c r="E599" s="34">
        <f t="shared" si="36"/>
        <v>5.4707827167047141</v>
      </c>
      <c r="F599" s="35">
        <f t="shared" si="36"/>
        <v>6.8030767604018605</v>
      </c>
      <c r="G599" s="35">
        <v>3.9231508165225648</v>
      </c>
      <c r="H599" s="35">
        <v>9.0441031906527485</v>
      </c>
      <c r="I599" s="35">
        <v>204.35280641466204</v>
      </c>
      <c r="J599" s="35">
        <v>1.3734381150947002</v>
      </c>
      <c r="K599" s="35">
        <v>13.08405551178717</v>
      </c>
      <c r="L599" s="35">
        <v>3.0931047915855174</v>
      </c>
      <c r="M599" s="35">
        <v>-2.5039378632339435</v>
      </c>
      <c r="N599" s="35">
        <v>-8.272018847408475</v>
      </c>
      <c r="O599" s="35">
        <v>34.845127883257476</v>
      </c>
      <c r="P599" s="35">
        <v>25.9818367715162</v>
      </c>
      <c r="Q599" s="35">
        <f t="shared" si="37"/>
        <v>-0.96999587149058097</v>
      </c>
      <c r="R599" s="35">
        <f t="shared" si="37"/>
        <v>-11.697319999124133</v>
      </c>
      <c r="S599" s="35">
        <f t="shared" si="37"/>
        <v>19.642918375384987</v>
      </c>
      <c r="T599" s="86">
        <v>-20.706974020562825</v>
      </c>
      <c r="U599" s="86">
        <v>-56.02315107297887</v>
      </c>
      <c r="V599" s="86">
        <f t="shared" si="38"/>
        <v>6.8922758206126256</v>
      </c>
      <c r="W599" s="86">
        <f t="shared" si="38"/>
        <v>51.653368912833272</v>
      </c>
      <c r="X599" s="86">
        <f t="shared" si="38"/>
        <v>-3.241470002375002</v>
      </c>
      <c r="Y599" s="86">
        <f t="shared" si="38"/>
        <v>53.633461256633886</v>
      </c>
      <c r="Z599" s="35">
        <f t="shared" si="38"/>
        <v>-39.556654816480354</v>
      </c>
      <c r="AA599" s="36">
        <f t="shared" si="38"/>
        <v>87.377395707435923</v>
      </c>
    </row>
    <row r="600" spans="1:27" x14ac:dyDescent="0.15">
      <c r="A600" s="1"/>
      <c r="B600" s="5"/>
      <c r="C600" s="5">
        <v>12</v>
      </c>
      <c r="D600" s="8"/>
      <c r="E600" s="34">
        <f t="shared" si="36"/>
        <v>-4.317404574540296</v>
      </c>
      <c r="F600" s="35">
        <f t="shared" si="36"/>
        <v>-2.6707258643361098</v>
      </c>
      <c r="G600" s="35">
        <v>-2.9720969212945931</v>
      </c>
      <c r="H600" s="35">
        <v>-2.814137495271126</v>
      </c>
      <c r="I600" s="35">
        <v>-48.814452389913434</v>
      </c>
      <c r="J600" s="35">
        <v>18.284456845345105</v>
      </c>
      <c r="K600" s="35">
        <v>71.430868167202561</v>
      </c>
      <c r="L600" s="35">
        <v>-14.865477629987907</v>
      </c>
      <c r="M600" s="35">
        <v>20.116991643454043</v>
      </c>
      <c r="N600" s="35">
        <v>-12.812280823068036</v>
      </c>
      <c r="O600" s="35">
        <v>-8.5756043976503662</v>
      </c>
      <c r="P600" s="35">
        <v>-4.6291433936442701</v>
      </c>
      <c r="Q600" s="35">
        <f t="shared" si="37"/>
        <v>-9.2724994036688884</v>
      </c>
      <c r="R600" s="35">
        <f t="shared" si="37"/>
        <v>12.510985384171857</v>
      </c>
      <c r="S600" s="35">
        <f t="shared" si="37"/>
        <v>27.024932777951747</v>
      </c>
      <c r="T600" s="86">
        <v>-9.5067672162810908</v>
      </c>
      <c r="U600" s="86">
        <v>6.7704712915334255</v>
      </c>
      <c r="V600" s="86">
        <f t="shared" si="38"/>
        <v>-18.86844248890187</v>
      </c>
      <c r="W600" s="86">
        <f t="shared" si="38"/>
        <v>-36.297114260427662</v>
      </c>
      <c r="X600" s="86">
        <f t="shared" si="38"/>
        <v>-6.6439414464753437</v>
      </c>
      <c r="Y600" s="86">
        <f t="shared" si="38"/>
        <v>-20.65896354392336</v>
      </c>
      <c r="Z600" s="35">
        <f t="shared" si="38"/>
        <v>5.6621864389298171</v>
      </c>
      <c r="AA600" s="36">
        <f t="shared" si="38"/>
        <v>-5.0066955839456977</v>
      </c>
    </row>
    <row r="601" spans="1:27" x14ac:dyDescent="0.15">
      <c r="A601" s="1"/>
      <c r="B601" s="7" t="s">
        <v>58</v>
      </c>
      <c r="C601" s="5">
        <v>1</v>
      </c>
      <c r="D601" s="8" t="s">
        <v>26</v>
      </c>
      <c r="E601" s="34">
        <f t="shared" si="36"/>
        <v>5.0598959718021641</v>
      </c>
      <c r="F601" s="35">
        <f t="shared" si="36"/>
        <v>-1.0792214731957905</v>
      </c>
      <c r="G601" s="35">
        <v>-3.9897620242230971</v>
      </c>
      <c r="H601" s="35">
        <v>-3.3395505081960692</v>
      </c>
      <c r="I601" s="35">
        <v>-3.6029411764705799</v>
      </c>
      <c r="J601" s="35">
        <v>-37.454098878918316</v>
      </c>
      <c r="K601" s="35">
        <v>-4.8672981337334704</v>
      </c>
      <c r="L601" s="35">
        <v>-6.6134043497558821</v>
      </c>
      <c r="M601" s="35">
        <v>-29.353926070219387</v>
      </c>
      <c r="N601" s="35">
        <v>24.062156558389319</v>
      </c>
      <c r="O601" s="35">
        <v>-11.532038815179874</v>
      </c>
      <c r="P601" s="35">
        <v>-11.775011679903884</v>
      </c>
      <c r="Q601" s="35">
        <f t="shared" si="37"/>
        <v>9.0302702537236499</v>
      </c>
      <c r="R601" s="35">
        <f t="shared" si="37"/>
        <v>-8.2691702572430525</v>
      </c>
      <c r="S601" s="35">
        <f t="shared" si="37"/>
        <v>1.263291267836486</v>
      </c>
      <c r="T601" s="86">
        <v>-11.607212919223457</v>
      </c>
      <c r="U601" s="86">
        <v>-26.462673611111114</v>
      </c>
      <c r="V601" s="86">
        <f t="shared" si="38"/>
        <v>17.809002536534546</v>
      </c>
      <c r="W601" s="86">
        <f t="shared" si="38"/>
        <v>8.219426011222275</v>
      </c>
      <c r="X601" s="86">
        <f t="shared" si="38"/>
        <v>-2.6464664078794331</v>
      </c>
      <c r="Y601" s="86">
        <f t="shared" si="38"/>
        <v>9.7538749793874437</v>
      </c>
      <c r="Z601" s="35">
        <f t="shared" si="38"/>
        <v>99.507702844375572</v>
      </c>
      <c r="AA601" s="36">
        <f t="shared" si="38"/>
        <v>119.6251826243754</v>
      </c>
    </row>
    <row r="602" spans="1:27" x14ac:dyDescent="0.15">
      <c r="A602" s="1"/>
      <c r="B602" s="33"/>
      <c r="C602" s="5">
        <v>2</v>
      </c>
      <c r="D602" s="8"/>
      <c r="E602" s="34">
        <f t="shared" si="36"/>
        <v>-5.8503074432083917</v>
      </c>
      <c r="F602" s="35">
        <f t="shared" si="36"/>
        <v>6.0812454986229891</v>
      </c>
      <c r="G602" s="35">
        <v>1.6650018852822228</v>
      </c>
      <c r="H602" s="35">
        <v>8.0223736725485395</v>
      </c>
      <c r="I602" s="35">
        <v>-25.095347063310442</v>
      </c>
      <c r="J602" s="35">
        <v>61.79358074612648</v>
      </c>
      <c r="K602" s="35">
        <v>47.88709253417457</v>
      </c>
      <c r="L602" s="35">
        <v>-2.5697084917617303</v>
      </c>
      <c r="M602" s="35">
        <v>0.59086134453781369</v>
      </c>
      <c r="N602" s="35">
        <v>-8.9229532824650448</v>
      </c>
      <c r="O602" s="35">
        <v>7.8093078662807187</v>
      </c>
      <c r="P602" s="35">
        <v>26.191962174940912</v>
      </c>
      <c r="Q602" s="35">
        <f t="shared" si="37"/>
        <v>-21.102274197778758</v>
      </c>
      <c r="R602" s="35">
        <f t="shared" si="37"/>
        <v>-17.326548372966265</v>
      </c>
      <c r="S602" s="35">
        <f t="shared" si="37"/>
        <v>-32.368221509871319</v>
      </c>
      <c r="T602" s="86">
        <v>2.521172522770442</v>
      </c>
      <c r="U602" s="86">
        <v>53.821637254323321</v>
      </c>
      <c r="V602" s="86">
        <f t="shared" si="38"/>
        <v>-21.697253862734065</v>
      </c>
      <c r="W602" s="86">
        <f t="shared" si="38"/>
        <v>-16.765661253208076</v>
      </c>
      <c r="X602" s="86">
        <f t="shared" si="38"/>
        <v>2.7484180466378128</v>
      </c>
      <c r="Y602" s="86">
        <f t="shared" si="38"/>
        <v>-26.696573591186791</v>
      </c>
      <c r="Z602" s="35">
        <f t="shared" si="38"/>
        <v>-43.98256444954135</v>
      </c>
      <c r="AA602" s="36">
        <f t="shared" si="38"/>
        <v>-56.066660568911011</v>
      </c>
    </row>
    <row r="603" spans="1:27" x14ac:dyDescent="0.15">
      <c r="A603" s="1"/>
      <c r="B603" s="7"/>
      <c r="C603" s="5">
        <v>3</v>
      </c>
      <c r="D603" s="8"/>
      <c r="E603" s="34">
        <f t="shared" si="36"/>
        <v>2.608022873472704</v>
      </c>
      <c r="F603" s="35">
        <f t="shared" si="36"/>
        <v>2.5647948491545502</v>
      </c>
      <c r="G603" s="35">
        <v>-4.1336994430274245</v>
      </c>
      <c r="H603" s="35">
        <v>-2.6827654805134244</v>
      </c>
      <c r="I603" s="35">
        <v>-40.122199592668025</v>
      </c>
      <c r="J603" s="35">
        <v>-7.6911985581255635</v>
      </c>
      <c r="K603" s="35">
        <v>-35.222753027441399</v>
      </c>
      <c r="L603" s="35">
        <v>26.670786041822495</v>
      </c>
      <c r="M603" s="35">
        <v>36.770656572249038</v>
      </c>
      <c r="N603" s="35">
        <v>2.1734116797689609</v>
      </c>
      <c r="O603" s="35">
        <v>0.90478656111712041</v>
      </c>
      <c r="P603" s="35">
        <v>1.2664108866374875</v>
      </c>
      <c r="Q603" s="35">
        <f t="shared" si="37"/>
        <v>10.480955834263938</v>
      </c>
      <c r="R603" s="35">
        <f t="shared" si="37"/>
        <v>16.379792295051999</v>
      </c>
      <c r="S603" s="35">
        <f t="shared" si="37"/>
        <v>3.1131613500039901</v>
      </c>
      <c r="T603" s="86">
        <v>2.7518487089344177</v>
      </c>
      <c r="U603" s="86">
        <v>56.261990637710056</v>
      </c>
      <c r="V603" s="86">
        <f t="shared" ref="V603:AA612" si="39">(V197/V196-1)*100</f>
        <v>-4.918971544989315</v>
      </c>
      <c r="W603" s="86">
        <f t="shared" si="39"/>
        <v>-33.59098207370004</v>
      </c>
      <c r="X603" s="86">
        <f t="shared" si="39"/>
        <v>-11.606035892835841</v>
      </c>
      <c r="Y603" s="86">
        <f t="shared" si="39"/>
        <v>12.201575507924844</v>
      </c>
      <c r="Z603" s="35">
        <f t="shared" si="39"/>
        <v>-18.591631689246015</v>
      </c>
      <c r="AA603" s="36">
        <f t="shared" si="39"/>
        <v>-18.409193077469055</v>
      </c>
    </row>
    <row r="604" spans="1:27" x14ac:dyDescent="0.15">
      <c r="A604" s="1"/>
      <c r="B604" s="5"/>
      <c r="C604" s="5">
        <v>4</v>
      </c>
      <c r="D604" s="8"/>
      <c r="E604" s="34">
        <f t="shared" si="36"/>
        <v>-12.342171387100198</v>
      </c>
      <c r="F604" s="35">
        <f t="shared" si="36"/>
        <v>-16.710894393092659</v>
      </c>
      <c r="G604" s="35">
        <v>0.41945226863948903</v>
      </c>
      <c r="H604" s="35">
        <v>-8.4110092819905873</v>
      </c>
      <c r="I604" s="35">
        <v>61.224489795918373</v>
      </c>
      <c r="J604" s="35">
        <v>-0.49984379881287566</v>
      </c>
      <c r="K604" s="35">
        <v>-53.147188968545258</v>
      </c>
      <c r="L604" s="35">
        <v>-10.61617458279845</v>
      </c>
      <c r="M604" s="35">
        <v>29.724184004581048</v>
      </c>
      <c r="N604" s="35">
        <v>12.225270007016988</v>
      </c>
      <c r="O604" s="35">
        <v>-21.717486986330357</v>
      </c>
      <c r="P604" s="35">
        <v>-14.391214906243988</v>
      </c>
      <c r="Q604" s="35">
        <f t="shared" si="37"/>
        <v>2.8629985754360376</v>
      </c>
      <c r="R604" s="35">
        <f t="shared" si="37"/>
        <v>-22.326719601481305</v>
      </c>
      <c r="S604" s="35">
        <f t="shared" si="37"/>
        <v>2.3463926434575733</v>
      </c>
      <c r="T604" s="86">
        <v>-23.398840423380292</v>
      </c>
      <c r="U604" s="86">
        <v>-62.173112338858196</v>
      </c>
      <c r="V604" s="86">
        <f t="shared" si="39"/>
        <v>74.522836830619894</v>
      </c>
      <c r="W604" s="86">
        <f t="shared" si="39"/>
        <v>136.23487153413762</v>
      </c>
      <c r="X604" s="86">
        <f t="shared" si="39"/>
        <v>2.911985253508087</v>
      </c>
      <c r="Y604" s="86">
        <f t="shared" si="39"/>
        <v>10.477604903321925</v>
      </c>
      <c r="Z604" s="35">
        <f t="shared" si="39"/>
        <v>106.43726642346208</v>
      </c>
      <c r="AA604" s="36">
        <f t="shared" si="39"/>
        <v>-16.95272488467463</v>
      </c>
    </row>
    <row r="605" spans="1:27" x14ac:dyDescent="0.15">
      <c r="A605" s="1"/>
      <c r="B605" s="5"/>
      <c r="C605" s="5">
        <v>5</v>
      </c>
      <c r="D605" s="8"/>
      <c r="E605" s="34">
        <f t="shared" si="36"/>
        <v>2.7451890032214266</v>
      </c>
      <c r="F605" s="35">
        <f t="shared" si="36"/>
        <v>7.8191445063443554</v>
      </c>
      <c r="G605" s="35">
        <v>-6.8359546612775688</v>
      </c>
      <c r="H605" s="35">
        <v>6.9221445619730702</v>
      </c>
      <c r="I605" s="35">
        <v>-25.316455696202539</v>
      </c>
      <c r="J605" s="35">
        <v>-5.4958137100994264</v>
      </c>
      <c r="K605" s="35">
        <v>240.49344754374403</v>
      </c>
      <c r="L605" s="35">
        <v>-45.804969122504666</v>
      </c>
      <c r="M605" s="35">
        <v>13.260989516277363</v>
      </c>
      <c r="N605" s="35">
        <v>-9.2092433484182692</v>
      </c>
      <c r="O605" s="35">
        <v>11.522580906750292</v>
      </c>
      <c r="P605" s="35">
        <v>5.3021004408332573</v>
      </c>
      <c r="Q605" s="35">
        <f t="shared" si="37"/>
        <v>1.9398489658718709</v>
      </c>
      <c r="R605" s="35">
        <f t="shared" si="37"/>
        <v>50.918786527617229</v>
      </c>
      <c r="S605" s="35">
        <f t="shared" si="37"/>
        <v>-1.0490998058301115</v>
      </c>
      <c r="T605" s="86">
        <v>208.74606702017644</v>
      </c>
      <c r="U605" s="86">
        <v>95.014605647517044</v>
      </c>
      <c r="V605" s="86">
        <f t="shared" si="39"/>
        <v>-38.398105064364472</v>
      </c>
      <c r="W605" s="86">
        <f t="shared" si="39"/>
        <v>-56.426210212771501</v>
      </c>
      <c r="X605" s="86">
        <f t="shared" si="39"/>
        <v>8.0782021363538838</v>
      </c>
      <c r="Y605" s="86">
        <f t="shared" si="39"/>
        <v>-29.191566968899529</v>
      </c>
      <c r="Z605" s="35">
        <f t="shared" si="39"/>
        <v>-14.798411887325669</v>
      </c>
      <c r="AA605" s="36">
        <f t="shared" si="39"/>
        <v>26.804830349147867</v>
      </c>
    </row>
    <row r="606" spans="1:27" x14ac:dyDescent="0.15">
      <c r="A606" s="1"/>
      <c r="B606" s="5"/>
      <c r="C606" s="5">
        <v>6</v>
      </c>
      <c r="D606" s="8"/>
      <c r="E606" s="34">
        <f t="shared" si="36"/>
        <v>5.4828650098077469</v>
      </c>
      <c r="F606" s="35">
        <f t="shared" si="36"/>
        <v>-1.8281902087784463</v>
      </c>
      <c r="G606" s="35">
        <v>6.4568083053417382</v>
      </c>
      <c r="H606" s="35">
        <v>-0.84512293983597431</v>
      </c>
      <c r="I606" s="35">
        <v>-11.581920903954796</v>
      </c>
      <c r="J606" s="35">
        <v>35.795069145475424</v>
      </c>
      <c r="K606" s="35">
        <v>-55.199105530231357</v>
      </c>
      <c r="L606" s="35">
        <v>76.356794572821713</v>
      </c>
      <c r="M606" s="35">
        <v>-23.124391036050667</v>
      </c>
      <c r="N606" s="35">
        <v>-8.8445071589218003</v>
      </c>
      <c r="O606" s="35">
        <v>0.15875901351269306</v>
      </c>
      <c r="P606" s="35">
        <v>-3.0749277646440731</v>
      </c>
      <c r="Q606" s="35">
        <f t="shared" si="37"/>
        <v>-0.629251086558269</v>
      </c>
      <c r="R606" s="35">
        <f t="shared" si="37"/>
        <v>-19.816993383750116</v>
      </c>
      <c r="S606" s="35">
        <f t="shared" si="37"/>
        <v>12.788107400095083</v>
      </c>
      <c r="T606" s="86">
        <v>-55.256481521072956</v>
      </c>
      <c r="U606" s="86">
        <v>-11.097796418347656</v>
      </c>
      <c r="V606" s="86">
        <f t="shared" si="39"/>
        <v>23.019731955975729</v>
      </c>
      <c r="W606" s="86">
        <f t="shared" si="39"/>
        <v>44.792269429782273</v>
      </c>
      <c r="X606" s="86">
        <f t="shared" si="39"/>
        <v>-10.369516636095877</v>
      </c>
      <c r="Y606" s="86">
        <f t="shared" si="39"/>
        <v>361.06649480649492</v>
      </c>
      <c r="Z606" s="35">
        <f t="shared" si="39"/>
        <v>-0.76045756957290322</v>
      </c>
      <c r="AA606" s="36">
        <f t="shared" si="39"/>
        <v>20.279465425025123</v>
      </c>
    </row>
    <row r="607" spans="1:27" x14ac:dyDescent="0.15">
      <c r="A607" s="1"/>
      <c r="B607" s="5"/>
      <c r="C607" s="5">
        <v>7</v>
      </c>
      <c r="D607" s="8"/>
      <c r="E607" s="34">
        <f t="shared" si="36"/>
        <v>4.0895935156212149</v>
      </c>
      <c r="F607" s="35">
        <f t="shared" si="36"/>
        <v>15.225377179961574</v>
      </c>
      <c r="G607" s="35">
        <v>-10.067534874845819</v>
      </c>
      <c r="H607" s="35">
        <v>21.1441349485616</v>
      </c>
      <c r="I607" s="35">
        <v>61.182108626198072</v>
      </c>
      <c r="J607" s="35">
        <v>-28.760308674067502</v>
      </c>
      <c r="K607" s="35">
        <v>4.6122096371664441</v>
      </c>
      <c r="L607" s="35">
        <v>11.678437265214114</v>
      </c>
      <c r="M607" s="35">
        <v>402.58132657372198</v>
      </c>
      <c r="N607" s="35">
        <v>35.630659664620282</v>
      </c>
      <c r="O607" s="35">
        <v>-5.0746557607143785</v>
      </c>
      <c r="P607" s="35">
        <v>50.029641423465847</v>
      </c>
      <c r="Q607" s="35">
        <f t="shared" si="37"/>
        <v>-8.3480597486052854</v>
      </c>
      <c r="R607" s="35">
        <f t="shared" si="37"/>
        <v>-5.8918992511823198</v>
      </c>
      <c r="S607" s="35">
        <f t="shared" si="37"/>
        <v>-1.7073238451909445</v>
      </c>
      <c r="T607" s="86">
        <v>-0.21820498526717813</v>
      </c>
      <c r="U607" s="86">
        <v>-36.753032799161304</v>
      </c>
      <c r="V607" s="86">
        <f t="shared" si="39"/>
        <v>-6.1052027663026198</v>
      </c>
      <c r="W607" s="86">
        <f t="shared" si="39"/>
        <v>2.8178196929444566</v>
      </c>
      <c r="X607" s="86">
        <f t="shared" si="39"/>
        <v>26.721491355621694</v>
      </c>
      <c r="Y607" s="86">
        <f t="shared" si="39"/>
        <v>-73.092928397057946</v>
      </c>
      <c r="Z607" s="35">
        <f t="shared" si="39"/>
        <v>-32.883588668419691</v>
      </c>
      <c r="AA607" s="36">
        <f t="shared" si="39"/>
        <v>-36.219664984219314</v>
      </c>
    </row>
    <row r="608" spans="1:27" x14ac:dyDescent="0.15">
      <c r="A608" s="1"/>
      <c r="B608" s="5"/>
      <c r="C608" s="5">
        <v>8</v>
      </c>
      <c r="D608" s="8"/>
      <c r="E608" s="34">
        <f t="shared" si="36"/>
        <v>1.7719862435513489</v>
      </c>
      <c r="F608" s="35">
        <f t="shared" si="36"/>
        <v>-5.6336934736233797</v>
      </c>
      <c r="G608" s="35">
        <v>-8.0316142036585205</v>
      </c>
      <c r="H608" s="35">
        <v>-7.4278143933304932</v>
      </c>
      <c r="I608" s="35">
        <v>-14.866204162537173</v>
      </c>
      <c r="J608" s="35">
        <v>42.778032167592016</v>
      </c>
      <c r="K608" s="35">
        <v>-5.9090700555122169</v>
      </c>
      <c r="L608" s="35">
        <v>0.68082129113855672</v>
      </c>
      <c r="M608" s="35">
        <v>-73.860340783954399</v>
      </c>
      <c r="N608" s="35">
        <v>-5.9956606250413813</v>
      </c>
      <c r="O608" s="35">
        <v>10.744149288737063</v>
      </c>
      <c r="P608" s="35">
        <v>-36.098943280346816</v>
      </c>
      <c r="Q608" s="35">
        <f t="shared" si="37"/>
        <v>16.276082956159634</v>
      </c>
      <c r="R608" s="35">
        <f t="shared" si="37"/>
        <v>61.398628778178455</v>
      </c>
      <c r="S608" s="35">
        <f t="shared" si="37"/>
        <v>36.905177046644269</v>
      </c>
      <c r="T608" s="86">
        <v>58.463159238922231</v>
      </c>
      <c r="U608" s="86">
        <v>73.158891783092571</v>
      </c>
      <c r="V608" s="86">
        <f t="shared" si="39"/>
        <v>-10.917667614026961</v>
      </c>
      <c r="W608" s="86">
        <f t="shared" si="39"/>
        <v>-4.5741902202583233</v>
      </c>
      <c r="X608" s="86">
        <f t="shared" si="39"/>
        <v>-19.863924555670764</v>
      </c>
      <c r="Y608" s="86">
        <f t="shared" si="39"/>
        <v>-3.0451057671719517</v>
      </c>
      <c r="Z608" s="35">
        <f t="shared" si="39"/>
        <v>-1.3742660440929755</v>
      </c>
      <c r="AA608" s="36">
        <f t="shared" si="39"/>
        <v>36.292412455917081</v>
      </c>
    </row>
    <row r="609" spans="1:27" x14ac:dyDescent="0.15">
      <c r="A609" s="1"/>
      <c r="B609" s="5"/>
      <c r="C609" s="5">
        <v>9</v>
      </c>
      <c r="D609" s="8"/>
      <c r="E609" s="34">
        <f t="shared" si="36"/>
        <v>-10.206724286183722</v>
      </c>
      <c r="F609" s="35">
        <f t="shared" si="36"/>
        <v>-7.0884335676072663</v>
      </c>
      <c r="G609" s="35">
        <v>-13.174915751398657</v>
      </c>
      <c r="H609" s="35">
        <v>-6.9699346718322488</v>
      </c>
      <c r="I609" s="35">
        <v>15.250291036088484</v>
      </c>
      <c r="J609" s="35">
        <v>-20.172581404904847</v>
      </c>
      <c r="K609" s="35">
        <v>8.2354088448973499</v>
      </c>
      <c r="L609" s="35">
        <v>18.228470625968882</v>
      </c>
      <c r="M609" s="35">
        <v>-18.34319526627219</v>
      </c>
      <c r="N609" s="35">
        <v>-14.894727900317832</v>
      </c>
      <c r="O609" s="35">
        <v>9.5429380416891973</v>
      </c>
      <c r="P609" s="35">
        <v>-7.3973958057278111</v>
      </c>
      <c r="Q609" s="35">
        <f t="shared" si="37"/>
        <v>-18.319843240930012</v>
      </c>
      <c r="R609" s="35">
        <f t="shared" si="37"/>
        <v>-38.517581745838733</v>
      </c>
      <c r="S609" s="35">
        <f t="shared" si="37"/>
        <v>-44.430693665905132</v>
      </c>
      <c r="T609" s="86">
        <v>-45.012792876281807</v>
      </c>
      <c r="U609" s="86">
        <v>26.464957264957263</v>
      </c>
      <c r="V609" s="86">
        <f t="shared" si="39"/>
        <v>-8.1771148380929244</v>
      </c>
      <c r="W609" s="86">
        <f t="shared" si="39"/>
        <v>-29.99980671545741</v>
      </c>
      <c r="X609" s="86">
        <f t="shared" si="39"/>
        <v>1.357248971382452</v>
      </c>
      <c r="Y609" s="86">
        <f t="shared" si="39"/>
        <v>-32.833045733361608</v>
      </c>
      <c r="Z609" s="35">
        <f t="shared" si="39"/>
        <v>56.056370421860493</v>
      </c>
      <c r="AA609" s="36">
        <f t="shared" si="39"/>
        <v>-29.711075959709166</v>
      </c>
    </row>
    <row r="610" spans="1:27" x14ac:dyDescent="0.15">
      <c r="A610" s="1"/>
      <c r="B610" s="5"/>
      <c r="C610" s="5">
        <v>10</v>
      </c>
      <c r="D610" s="8"/>
      <c r="E610" s="34">
        <f t="shared" si="36"/>
        <v>2.1521700279440781</v>
      </c>
      <c r="F610" s="35">
        <f t="shared" si="36"/>
        <v>5.061046174573991</v>
      </c>
      <c r="G610" s="35">
        <v>2.6969832126555247</v>
      </c>
      <c r="H610" s="35">
        <v>9.2147100661032653</v>
      </c>
      <c r="I610" s="35">
        <v>-71.919191919191917</v>
      </c>
      <c r="J610" s="35">
        <v>29.882863994174585</v>
      </c>
      <c r="K610" s="35">
        <v>-18.001621767726832</v>
      </c>
      <c r="L610" s="35">
        <v>69.448840258624585</v>
      </c>
      <c r="M610" s="35">
        <v>-8.211247637051045</v>
      </c>
      <c r="N610" s="35">
        <v>9.2554362115472486</v>
      </c>
      <c r="O610" s="35">
        <v>-14.400243769175816</v>
      </c>
      <c r="P610" s="35">
        <v>9.018582821383589</v>
      </c>
      <c r="Q610" s="35">
        <f t="shared" si="37"/>
        <v>-4.5043437123338803</v>
      </c>
      <c r="R610" s="35">
        <f t="shared" si="37"/>
        <v>9.4645051805100078</v>
      </c>
      <c r="S610" s="35">
        <f t="shared" si="37"/>
        <v>27.19217198803825</v>
      </c>
      <c r="T610" s="86">
        <v>-4.6713563420532012</v>
      </c>
      <c r="U610" s="86">
        <v>1.0083533832553826</v>
      </c>
      <c r="V610" s="86">
        <f t="shared" si="39"/>
        <v>-17.983253234111018</v>
      </c>
      <c r="W610" s="86">
        <f t="shared" si="39"/>
        <v>2.9417908251428537</v>
      </c>
      <c r="X610" s="86">
        <f t="shared" si="39"/>
        <v>-27.237125591803611</v>
      </c>
      <c r="Y610" s="86">
        <f t="shared" si="39"/>
        <v>-3.6719563280396272E-2</v>
      </c>
      <c r="Z610" s="35">
        <f t="shared" si="39"/>
        <v>-38.285001766558302</v>
      </c>
      <c r="AA610" s="36">
        <f t="shared" si="39"/>
        <v>24.827257039041918</v>
      </c>
    </row>
    <row r="611" spans="1:27" x14ac:dyDescent="0.15">
      <c r="A611" s="1"/>
      <c r="B611" s="5"/>
      <c r="C611" s="5">
        <v>11</v>
      </c>
      <c r="D611" s="8"/>
      <c r="E611" s="34">
        <f t="shared" si="36"/>
        <v>0.5239013004863402</v>
      </c>
      <c r="F611" s="35">
        <f t="shared" si="36"/>
        <v>-4.576735969002943</v>
      </c>
      <c r="G611" s="35">
        <v>-15.416886129053125</v>
      </c>
      <c r="H611" s="35">
        <v>-4.6845739829708037</v>
      </c>
      <c r="I611" s="35">
        <v>285.97122302158272</v>
      </c>
      <c r="J611" s="35">
        <v>-12.171710825205651</v>
      </c>
      <c r="K611" s="35">
        <v>72.492033842434893</v>
      </c>
      <c r="L611" s="35">
        <v>-44.2764895802759</v>
      </c>
      <c r="M611" s="35">
        <v>16.308405200154468</v>
      </c>
      <c r="N611" s="35">
        <v>3.341043089963506</v>
      </c>
      <c r="O611" s="35">
        <v>-7.38704015122687</v>
      </c>
      <c r="P611" s="35">
        <v>37.038203741621601</v>
      </c>
      <c r="Q611" s="35">
        <f t="shared" si="37"/>
        <v>-0.85054656115309824</v>
      </c>
      <c r="R611" s="35">
        <f t="shared" si="37"/>
        <v>-17.123967764372537</v>
      </c>
      <c r="S611" s="35">
        <f t="shared" si="37"/>
        <v>-7.1956210923945001</v>
      </c>
      <c r="T611" s="86">
        <v>-19.234021292132681</v>
      </c>
      <c r="U611" s="86">
        <v>-30.031581201156186</v>
      </c>
      <c r="V611" s="86">
        <f t="shared" si="39"/>
        <v>19.372114354463932</v>
      </c>
      <c r="W611" s="86">
        <f t="shared" si="39"/>
        <v>92.408454659829872</v>
      </c>
      <c r="X611" s="86">
        <f t="shared" si="39"/>
        <v>9.021020593975738</v>
      </c>
      <c r="Y611" s="86">
        <f t="shared" si="39"/>
        <v>28.910899301560654</v>
      </c>
      <c r="Z611" s="35">
        <f t="shared" si="39"/>
        <v>-15.424190666638848</v>
      </c>
      <c r="AA611" s="36">
        <f t="shared" si="39"/>
        <v>139.62354809748936</v>
      </c>
    </row>
    <row r="612" spans="1:27" x14ac:dyDescent="0.15">
      <c r="A612" s="1"/>
      <c r="B612" s="5"/>
      <c r="C612" s="5">
        <v>12</v>
      </c>
      <c r="D612" s="8"/>
      <c r="E612" s="34">
        <f t="shared" si="36"/>
        <v>0.13418675013145975</v>
      </c>
      <c r="F612" s="35">
        <f t="shared" si="36"/>
        <v>-3.0257409452874584</v>
      </c>
      <c r="G612" s="35">
        <v>2.0483967881138341</v>
      </c>
      <c r="H612" s="35">
        <v>-4.5682477949428204</v>
      </c>
      <c r="I612" s="35">
        <v>-51.164958061509786</v>
      </c>
      <c r="J612" s="35">
        <v>3.3149536104599235</v>
      </c>
      <c r="K612" s="35">
        <v>-51.93808325636207</v>
      </c>
      <c r="L612" s="35">
        <v>-25.970263605238586</v>
      </c>
      <c r="M612" s="35">
        <v>11.391471152427329</v>
      </c>
      <c r="N612" s="35">
        <v>10.848771820879051</v>
      </c>
      <c r="O612" s="35">
        <v>9.3354451351243881</v>
      </c>
      <c r="P612" s="35">
        <v>-54.567396717961813</v>
      </c>
      <c r="Q612" s="35">
        <f t="shared" si="37"/>
        <v>9.2611242244947434</v>
      </c>
      <c r="R612" s="35">
        <f t="shared" si="37"/>
        <v>22.12168318997638</v>
      </c>
      <c r="S612" s="35">
        <f t="shared" si="37"/>
        <v>22.505716146872643</v>
      </c>
      <c r="T612" s="86">
        <v>9.7813414547098319</v>
      </c>
      <c r="U612" s="86">
        <v>2.1458899131698672</v>
      </c>
      <c r="V612" s="86">
        <f t="shared" si="39"/>
        <v>4.5807429494127083</v>
      </c>
      <c r="W612" s="86">
        <f t="shared" si="39"/>
        <v>-35.930528029486467</v>
      </c>
      <c r="X612" s="86">
        <f t="shared" si="39"/>
        <v>14.270794380591823</v>
      </c>
      <c r="Y612" s="86">
        <f t="shared" si="39"/>
        <v>109.48381819292159</v>
      </c>
      <c r="Z612" s="35">
        <f t="shared" si="39"/>
        <v>-2.8576648679436545</v>
      </c>
      <c r="AA612" s="36">
        <f t="shared" si="39"/>
        <v>-48.456343202732789</v>
      </c>
    </row>
    <row r="613" spans="1:27" x14ac:dyDescent="0.15">
      <c r="A613" s="1"/>
      <c r="B613" s="7" t="s">
        <v>59</v>
      </c>
      <c r="C613" s="5">
        <v>1</v>
      </c>
      <c r="D613" s="8" t="s">
        <v>26</v>
      </c>
      <c r="E613" s="34">
        <f t="shared" ref="E613:F632" si="40">(E207/E206-1)*100</f>
        <v>-4.7668714627603803</v>
      </c>
      <c r="F613" s="35">
        <f t="shared" si="40"/>
        <v>3.3949452916415712</v>
      </c>
      <c r="G613" s="35">
        <v>-13.064982335938339</v>
      </c>
      <c r="H613" s="35">
        <v>3.817813981589623</v>
      </c>
      <c r="I613" s="35">
        <v>-66.221374045801525</v>
      </c>
      <c r="J613" s="35">
        <v>-18.124487339277536</v>
      </c>
      <c r="K613" s="35">
        <v>-2.8098078197481726</v>
      </c>
      <c r="L613" s="35">
        <v>18.709573091849933</v>
      </c>
      <c r="M613" s="35">
        <v>-5.7292356603523587</v>
      </c>
      <c r="N613" s="35">
        <v>-16.881479896516169</v>
      </c>
      <c r="O613" s="35">
        <v>33.67033366669699</v>
      </c>
      <c r="P613" s="35">
        <v>24.063975713964481</v>
      </c>
      <c r="Q613" s="35">
        <f t="shared" ref="Q613:S632" si="41">(Q207/Q206-1)*100</f>
        <v>4.9854878982306561</v>
      </c>
      <c r="R613" s="35">
        <f t="shared" si="41"/>
        <v>3.3380565055950662</v>
      </c>
      <c r="S613" s="35">
        <f t="shared" si="41"/>
        <v>-27.577767012310705</v>
      </c>
      <c r="T613" s="86">
        <v>9.2652795838751558</v>
      </c>
      <c r="U613" s="86">
        <v>192.13600958657878</v>
      </c>
      <c r="V613" s="86">
        <f t="shared" ref="V613:AA622" si="42">(V207/V206-1)*100</f>
        <v>-0.9455941014375524</v>
      </c>
      <c r="W613" s="86">
        <f t="shared" si="42"/>
        <v>2.6585901278091795</v>
      </c>
      <c r="X613" s="86">
        <f t="shared" si="42"/>
        <v>-9.3276926898808181</v>
      </c>
      <c r="Y613" s="86">
        <f t="shared" si="42"/>
        <v>-15.856488611481156</v>
      </c>
      <c r="Z613" s="35">
        <f t="shared" si="42"/>
        <v>36.0988448050336</v>
      </c>
      <c r="AA613" s="36">
        <f t="shared" si="42"/>
        <v>-23.084338766819791</v>
      </c>
    </row>
    <row r="614" spans="1:27" x14ac:dyDescent="0.15">
      <c r="A614" s="1"/>
      <c r="B614" s="5"/>
      <c r="C614" s="5">
        <v>2</v>
      </c>
      <c r="D614" s="8"/>
      <c r="E614" s="34">
        <f t="shared" si="40"/>
        <v>4.6203775239792133</v>
      </c>
      <c r="F614" s="35">
        <f t="shared" si="40"/>
        <v>-2.581534278290698</v>
      </c>
      <c r="G614" s="35">
        <v>1.7424820826047238</v>
      </c>
      <c r="H614" s="35">
        <v>-6.7656984518027485</v>
      </c>
      <c r="I614" s="35">
        <v>229.94350282485874</v>
      </c>
      <c r="J614" s="35">
        <v>-22.576406146319883</v>
      </c>
      <c r="K614" s="35">
        <v>-2.8160370925951099</v>
      </c>
      <c r="L614" s="35">
        <v>-5.1573355128729048</v>
      </c>
      <c r="M614" s="35">
        <v>8.648914494484643</v>
      </c>
      <c r="N614" s="35">
        <v>5.4621534083462819</v>
      </c>
      <c r="O614" s="35">
        <v>-13.797747306562187</v>
      </c>
      <c r="P614" s="35">
        <v>-8.000090626911657</v>
      </c>
      <c r="Q614" s="35">
        <f t="shared" si="41"/>
        <v>3.4586733075101517</v>
      </c>
      <c r="R614" s="35">
        <f t="shared" si="41"/>
        <v>11.942212284282693</v>
      </c>
      <c r="S614" s="35">
        <f t="shared" si="41"/>
        <v>23.94338383346799</v>
      </c>
      <c r="T614" s="86">
        <v>-40.113061588812847</v>
      </c>
      <c r="U614" s="86">
        <v>-21.878685330461977</v>
      </c>
      <c r="V614" s="86">
        <f t="shared" si="42"/>
        <v>-8.9518536841743046</v>
      </c>
      <c r="W614" s="86">
        <f t="shared" si="42"/>
        <v>-14.863342154315863</v>
      </c>
      <c r="X614" s="86">
        <f t="shared" si="42"/>
        <v>10.059505450562177</v>
      </c>
      <c r="Y614" s="86">
        <f t="shared" si="42"/>
        <v>-25.525166810651847</v>
      </c>
      <c r="Z614" s="35">
        <f t="shared" si="42"/>
        <v>-2.4899799816413548E-2</v>
      </c>
      <c r="AA614" s="36">
        <f t="shared" si="42"/>
        <v>1.4436406008125457</v>
      </c>
    </row>
    <row r="615" spans="1:27" x14ac:dyDescent="0.15">
      <c r="A615" s="1"/>
      <c r="B615" s="5"/>
      <c r="C615" s="5">
        <v>3</v>
      </c>
      <c r="D615" s="8"/>
      <c r="E615" s="34">
        <f t="shared" si="40"/>
        <v>-4.427573229859294</v>
      </c>
      <c r="F615" s="35">
        <f t="shared" si="40"/>
        <v>-3.8583775682292987</v>
      </c>
      <c r="G615" s="35">
        <v>11.722201377373793</v>
      </c>
      <c r="H615" s="35">
        <v>-11.750491570095804</v>
      </c>
      <c r="I615" s="35">
        <v>24.315068493150676</v>
      </c>
      <c r="J615" s="35">
        <v>2.7391735426084409</v>
      </c>
      <c r="K615" s="35">
        <v>20.290465165228369</v>
      </c>
      <c r="L615" s="35">
        <v>-12.668045501551177</v>
      </c>
      <c r="M615" s="35">
        <v>-16.596611484738744</v>
      </c>
      <c r="N615" s="35">
        <v>-9.5720790690656088</v>
      </c>
      <c r="O615" s="35">
        <v>-13.357740640797019</v>
      </c>
      <c r="P615" s="35">
        <v>-7.15657784563858</v>
      </c>
      <c r="Q615" s="35">
        <f t="shared" si="41"/>
        <v>-13.095825003459439</v>
      </c>
      <c r="R615" s="35">
        <f t="shared" si="41"/>
        <v>-21.58839138741736</v>
      </c>
      <c r="S615" s="35">
        <f t="shared" si="41"/>
        <v>-2.5312959269228386</v>
      </c>
      <c r="T615" s="86">
        <v>51.649443561208273</v>
      </c>
      <c r="U615" s="86">
        <v>-57.958125492255185</v>
      </c>
      <c r="V615" s="86">
        <f t="shared" si="42"/>
        <v>1.9788232984048193</v>
      </c>
      <c r="W615" s="86">
        <f t="shared" si="42"/>
        <v>-0.88880871337093659</v>
      </c>
      <c r="X615" s="86">
        <f t="shared" si="42"/>
        <v>-11.437014240538057</v>
      </c>
      <c r="Y615" s="86">
        <f t="shared" si="42"/>
        <v>2.4699458527056573</v>
      </c>
      <c r="Z615" s="35">
        <f t="shared" si="42"/>
        <v>-27.293297109685565</v>
      </c>
      <c r="AA615" s="36">
        <f t="shared" si="42"/>
        <v>124.34754744867389</v>
      </c>
    </row>
    <row r="616" spans="1:27" x14ac:dyDescent="0.15">
      <c r="A616" s="1"/>
      <c r="B616" s="5"/>
      <c r="C616" s="5">
        <v>4</v>
      </c>
      <c r="D616" s="8"/>
      <c r="E616" s="34">
        <f t="shared" si="40"/>
        <v>-12.821998426709902</v>
      </c>
      <c r="F616" s="35">
        <f t="shared" si="40"/>
        <v>-9.0568497412093052</v>
      </c>
      <c r="G616" s="35">
        <v>-8.6722423244426068</v>
      </c>
      <c r="H616" s="35">
        <v>16.407481080179082</v>
      </c>
      <c r="I616" s="35">
        <v>103.99449035812674</v>
      </c>
      <c r="J616" s="35">
        <v>8.7524739519439834</v>
      </c>
      <c r="K616" s="35">
        <v>-7.1449402158063577</v>
      </c>
      <c r="L616" s="35">
        <v>14.048417867245576</v>
      </c>
      <c r="M616" s="35">
        <v>-41.240550494281834</v>
      </c>
      <c r="N616" s="35">
        <v>2.7435044219990914</v>
      </c>
      <c r="O616" s="35">
        <v>14.232027830225903</v>
      </c>
      <c r="P616" s="35">
        <v>15.519893899204249</v>
      </c>
      <c r="Q616" s="35">
        <f t="shared" si="41"/>
        <v>-2.2823373625401322</v>
      </c>
      <c r="R616" s="35">
        <f t="shared" si="41"/>
        <v>26.299490461031571</v>
      </c>
      <c r="S616" s="35">
        <f t="shared" si="41"/>
        <v>23.922147369111222</v>
      </c>
      <c r="T616" s="86">
        <v>-18.071026077840386</v>
      </c>
      <c r="U616" s="86">
        <v>128.43259698696431</v>
      </c>
      <c r="V616" s="86">
        <f t="shared" si="42"/>
        <v>-12.631655126468921</v>
      </c>
      <c r="W616" s="86">
        <f t="shared" si="42"/>
        <v>19.703697821377951</v>
      </c>
      <c r="X616" s="86">
        <f t="shared" si="42"/>
        <v>-4.7598154634435952</v>
      </c>
      <c r="Y616" s="86">
        <f t="shared" si="42"/>
        <v>-30.072934982504272</v>
      </c>
      <c r="Z616" s="35">
        <f t="shared" si="42"/>
        <v>-50.982317206742778</v>
      </c>
      <c r="AA616" s="36">
        <f t="shared" si="42"/>
        <v>-56.491384552996252</v>
      </c>
    </row>
    <row r="617" spans="1:27" x14ac:dyDescent="0.15">
      <c r="A617" s="1"/>
      <c r="B617" s="5"/>
      <c r="C617" s="5">
        <v>5</v>
      </c>
      <c r="D617" s="8"/>
      <c r="E617" s="34">
        <f t="shared" si="40"/>
        <v>16.987276004466789</v>
      </c>
      <c r="F617" s="35">
        <f t="shared" si="40"/>
        <v>10.412593437591354</v>
      </c>
      <c r="G617" s="35">
        <v>-4.444787131825251</v>
      </c>
      <c r="H617" s="35">
        <v>2.7754474386813257</v>
      </c>
      <c r="I617" s="35">
        <v>-54.287643484132339</v>
      </c>
      <c r="J617" s="35">
        <v>6.1093731199614894</v>
      </c>
      <c r="K617" s="35">
        <v>-23.140703517587937</v>
      </c>
      <c r="L617" s="35">
        <v>12.14489660542786</v>
      </c>
      <c r="M617" s="35">
        <v>17.721184931054964</v>
      </c>
      <c r="N617" s="35">
        <v>23.312824824212768</v>
      </c>
      <c r="O617" s="35">
        <v>-11.745103770827242</v>
      </c>
      <c r="P617" s="35">
        <v>57.107758719662002</v>
      </c>
      <c r="Q617" s="35">
        <f t="shared" si="41"/>
        <v>43.104395295465878</v>
      </c>
      <c r="R617" s="35">
        <f t="shared" si="41"/>
        <v>4.9745627174528462</v>
      </c>
      <c r="S617" s="35">
        <f t="shared" si="41"/>
        <v>-5.6242825803851204</v>
      </c>
      <c r="T617" s="86">
        <v>5.491576029004051</v>
      </c>
      <c r="U617" s="86">
        <v>105.63139640178375</v>
      </c>
      <c r="V617" s="86">
        <f t="shared" si="42"/>
        <v>66.584068325709509</v>
      </c>
      <c r="W617" s="86">
        <f t="shared" si="42"/>
        <v>13.850375285836215</v>
      </c>
      <c r="X617" s="86">
        <f t="shared" si="42"/>
        <v>70.162461447405562</v>
      </c>
      <c r="Y617" s="86">
        <f t="shared" si="42"/>
        <v>34.08939995107265</v>
      </c>
      <c r="Z617" s="35">
        <f t="shared" si="42"/>
        <v>164.53986210967804</v>
      </c>
      <c r="AA617" s="36">
        <f t="shared" si="42"/>
        <v>39.014917078899877</v>
      </c>
    </row>
    <row r="618" spans="1:27" x14ac:dyDescent="0.15">
      <c r="A618" s="1"/>
      <c r="B618" s="5"/>
      <c r="C618" s="5">
        <v>6</v>
      </c>
      <c r="D618" s="8"/>
      <c r="E618" s="34">
        <f t="shared" si="40"/>
        <v>-17.120829172689124</v>
      </c>
      <c r="F618" s="35">
        <f t="shared" si="40"/>
        <v>-10.742420691561815</v>
      </c>
      <c r="G618" s="35">
        <v>-6.1871539588350686</v>
      </c>
      <c r="H618" s="35">
        <v>-7.4227993679081834</v>
      </c>
      <c r="I618" s="35">
        <v>44.903988183161005</v>
      </c>
      <c r="J618" s="35">
        <v>-19.355067328136073</v>
      </c>
      <c r="K618" s="35">
        <v>66.516835567178816</v>
      </c>
      <c r="L618" s="35">
        <v>-25.694373006892292</v>
      </c>
      <c r="M618" s="35">
        <v>-0.40912402622876698</v>
      </c>
      <c r="N618" s="35">
        <v>-6.548956412600532</v>
      </c>
      <c r="O618" s="35">
        <v>4.3069807775690094</v>
      </c>
      <c r="P618" s="35">
        <v>-41.531963403583639</v>
      </c>
      <c r="Q618" s="35">
        <f t="shared" si="41"/>
        <v>-49.155823391751206</v>
      </c>
      <c r="R618" s="35">
        <f t="shared" si="41"/>
        <v>-48.907621029882328</v>
      </c>
      <c r="S618" s="35">
        <f t="shared" si="41"/>
        <v>-32.316395901486118</v>
      </c>
      <c r="T618" s="86">
        <v>-19.197917719599715</v>
      </c>
      <c r="U618" s="86">
        <v>-86.593715206806593</v>
      </c>
      <c r="V618" s="86">
        <f t="shared" si="42"/>
        <v>-46.17122511006351</v>
      </c>
      <c r="W618" s="86">
        <f t="shared" si="42"/>
        <v>-15.622491534035865</v>
      </c>
      <c r="X618" s="86">
        <f t="shared" si="42"/>
        <v>-39.091013652959582</v>
      </c>
      <c r="Y618" s="86">
        <f t="shared" si="42"/>
        <v>-39.487403187966088</v>
      </c>
      <c r="Z618" s="35">
        <f t="shared" si="42"/>
        <v>-49.745312792869434</v>
      </c>
      <c r="AA618" s="36">
        <f t="shared" si="42"/>
        <v>-7.4117211145870439</v>
      </c>
    </row>
    <row r="619" spans="1:27" x14ac:dyDescent="0.15">
      <c r="A619" s="1"/>
      <c r="B619" s="27"/>
      <c r="C619" s="5">
        <v>7</v>
      </c>
      <c r="D619" s="8"/>
      <c r="E619" s="34">
        <f t="shared" si="40"/>
        <v>22.362020744374078</v>
      </c>
      <c r="F619" s="35">
        <f t="shared" si="40"/>
        <v>14.635549951625237</v>
      </c>
      <c r="G619" s="35">
        <v>56.751356358343259</v>
      </c>
      <c r="H619" s="35">
        <v>2.6158684720992937</v>
      </c>
      <c r="I619" s="35">
        <v>88.685015290519885</v>
      </c>
      <c r="J619" s="35">
        <v>11.062483522277873</v>
      </c>
      <c r="K619" s="35">
        <v>13.148466257668701</v>
      </c>
      <c r="L619" s="35">
        <v>50.160938635655697</v>
      </c>
      <c r="M619" s="35">
        <v>3.7760270118176749</v>
      </c>
      <c r="N619" s="35">
        <v>-14.20813954452376</v>
      </c>
      <c r="O619" s="35">
        <v>19.27162717657383</v>
      </c>
      <c r="P619" s="35">
        <v>4.6744156980377483</v>
      </c>
      <c r="Q619" s="35">
        <f t="shared" si="41"/>
        <v>63.543489570626342</v>
      </c>
      <c r="R619" s="35">
        <f t="shared" si="41"/>
        <v>136.33399314012286</v>
      </c>
      <c r="S619" s="35">
        <f t="shared" si="41"/>
        <v>116.12234721124483</v>
      </c>
      <c r="T619" s="86">
        <v>233.41673182173571</v>
      </c>
      <c r="U619" s="86">
        <v>111.85001549426713</v>
      </c>
      <c r="V619" s="86">
        <f t="shared" si="42"/>
        <v>13.882519345608157</v>
      </c>
      <c r="W619" s="86">
        <f t="shared" si="42"/>
        <v>-4.6950066558573695</v>
      </c>
      <c r="X619" s="86">
        <f t="shared" si="42"/>
        <v>5.0453379284850941</v>
      </c>
      <c r="Y619" s="86">
        <f t="shared" si="42"/>
        <v>42.090322501481126</v>
      </c>
      <c r="Z619" s="35">
        <f t="shared" si="42"/>
        <v>-34.933539044159268</v>
      </c>
      <c r="AA619" s="36">
        <f t="shared" si="42"/>
        <v>37.440634486123827</v>
      </c>
    </row>
    <row r="620" spans="1:27" x14ac:dyDescent="0.15">
      <c r="A620" s="1"/>
      <c r="B620" s="5"/>
      <c r="C620" s="5">
        <v>8</v>
      </c>
      <c r="D620" s="8"/>
      <c r="E620" s="34">
        <f t="shared" si="40"/>
        <v>-6.8204960818230358</v>
      </c>
      <c r="F620" s="35">
        <f t="shared" si="40"/>
        <v>-5.5166754917083676</v>
      </c>
      <c r="G620" s="35">
        <v>-22.705285462235238</v>
      </c>
      <c r="H620" s="35">
        <v>-2.7862682025066334</v>
      </c>
      <c r="I620" s="35">
        <v>-53.808752025931931</v>
      </c>
      <c r="J620" s="35">
        <v>-6.5802592223329981</v>
      </c>
      <c r="K620" s="35">
        <v>-7.373991498221244E-2</v>
      </c>
      <c r="L620" s="35">
        <v>-27.269165168487532</v>
      </c>
      <c r="M620" s="35">
        <v>-11.029770619814542</v>
      </c>
      <c r="N620" s="35">
        <v>3.1444778369394015</v>
      </c>
      <c r="O620" s="35">
        <v>-10.430905957751662</v>
      </c>
      <c r="P620" s="35">
        <v>-5.1176119402985023</v>
      </c>
      <c r="Q620" s="35">
        <f t="shared" si="41"/>
        <v>-17.414443403055646</v>
      </c>
      <c r="R620" s="35">
        <f t="shared" si="41"/>
        <v>-40.778991360912329</v>
      </c>
      <c r="S620" s="35">
        <f t="shared" si="41"/>
        <v>-43.651305663063553</v>
      </c>
      <c r="T620" s="86">
        <v>-47.476784541787822</v>
      </c>
      <c r="U620" s="86">
        <v>-48.461178397987247</v>
      </c>
      <c r="V620" s="86">
        <f t="shared" si="42"/>
        <v>17.850946250911459</v>
      </c>
      <c r="W620" s="86">
        <f t="shared" si="42"/>
        <v>-15.708343304019468</v>
      </c>
      <c r="X620" s="86">
        <f t="shared" si="42"/>
        <v>20.064894831507107</v>
      </c>
      <c r="Y620" s="86">
        <f t="shared" si="42"/>
        <v>31.347315751542947</v>
      </c>
      <c r="Z620" s="35">
        <f t="shared" si="42"/>
        <v>125.68962703876613</v>
      </c>
      <c r="AA620" s="36">
        <f t="shared" si="42"/>
        <v>-31.727750217493611</v>
      </c>
    </row>
    <row r="621" spans="1:27" x14ac:dyDescent="0.15">
      <c r="A621" s="1"/>
      <c r="B621" s="5"/>
      <c r="C621" s="5">
        <v>9</v>
      </c>
      <c r="D621" s="8"/>
      <c r="E621" s="34">
        <f t="shared" si="40"/>
        <v>0.7150270410268833</v>
      </c>
      <c r="F621" s="35">
        <f t="shared" si="40"/>
        <v>1.4576441636048099</v>
      </c>
      <c r="G621" s="35">
        <v>13.82138683500618</v>
      </c>
      <c r="H621" s="35">
        <v>-2.9493639602655435</v>
      </c>
      <c r="I621" s="35">
        <v>5.3801169590643241</v>
      </c>
      <c r="J621" s="35">
        <v>1.228168250580211</v>
      </c>
      <c r="K621" s="35">
        <v>-16.634110344228844</v>
      </c>
      <c r="L621" s="35">
        <v>21.017271430835052</v>
      </c>
      <c r="M621" s="35">
        <v>30.121289693423535</v>
      </c>
      <c r="N621" s="35">
        <v>-1.6367332789941571</v>
      </c>
      <c r="O621" s="35">
        <v>-8.6165619139748912</v>
      </c>
      <c r="P621" s="35">
        <v>11.056579079834876</v>
      </c>
      <c r="Q621" s="35">
        <f t="shared" si="41"/>
        <v>5.2532973477101397</v>
      </c>
      <c r="R621" s="35">
        <f t="shared" si="41"/>
        <v>-1.0404052229630811</v>
      </c>
      <c r="S621" s="35">
        <f t="shared" si="41"/>
        <v>8.3435965798708054</v>
      </c>
      <c r="T621" s="86">
        <v>-16.581837664077142</v>
      </c>
      <c r="U621" s="86">
        <v>-21.558721689277405</v>
      </c>
      <c r="V621" s="86">
        <f t="shared" si="42"/>
        <v>5.1800561114436094</v>
      </c>
      <c r="W621" s="86">
        <f t="shared" si="42"/>
        <v>43.74350604982957</v>
      </c>
      <c r="X621" s="86">
        <f t="shared" si="42"/>
        <v>-12.279917079568781</v>
      </c>
      <c r="Y621" s="86">
        <f t="shared" si="42"/>
        <v>-4.3217950503073315</v>
      </c>
      <c r="Z621" s="35">
        <f t="shared" si="42"/>
        <v>96.51928136331756</v>
      </c>
      <c r="AA621" s="36">
        <f t="shared" si="42"/>
        <v>33.279621908984367</v>
      </c>
    </row>
    <row r="622" spans="1:27" x14ac:dyDescent="0.15">
      <c r="A622" s="1"/>
      <c r="B622" s="5"/>
      <c r="C622" s="5">
        <v>10</v>
      </c>
      <c r="D622" s="8"/>
      <c r="E622" s="34">
        <f t="shared" si="40"/>
        <v>11.512176560855281</v>
      </c>
      <c r="F622" s="35">
        <f t="shared" si="40"/>
        <v>15.300680905021725</v>
      </c>
      <c r="G622" s="35">
        <v>-12.491364089966993</v>
      </c>
      <c r="H622" s="35">
        <v>29.048088094602321</v>
      </c>
      <c r="I622" s="35">
        <v>55.382907880133189</v>
      </c>
      <c r="J622" s="35">
        <v>10.373853671597828</v>
      </c>
      <c r="K622" s="35">
        <v>-22.478521218432704</v>
      </c>
      <c r="L622" s="35">
        <v>-8.9140283342498776</v>
      </c>
      <c r="M622" s="35">
        <v>28.853810482926605</v>
      </c>
      <c r="N622" s="35">
        <v>68.922754548052183</v>
      </c>
      <c r="O622" s="35">
        <v>13.714775717791781</v>
      </c>
      <c r="P622" s="35">
        <v>1.0674220963172729</v>
      </c>
      <c r="Q622" s="35">
        <f t="shared" si="41"/>
        <v>0.6955897315977122</v>
      </c>
      <c r="R622" s="35">
        <f t="shared" si="41"/>
        <v>2.0237675804954947</v>
      </c>
      <c r="S622" s="35">
        <f t="shared" si="41"/>
        <v>15.753477353829926</v>
      </c>
      <c r="T622" s="86">
        <v>-18.709055876685937</v>
      </c>
      <c r="U622" s="86">
        <v>-3.6978073666690818</v>
      </c>
      <c r="V622" s="86">
        <f t="shared" si="42"/>
        <v>-1.1136868264711608</v>
      </c>
      <c r="W622" s="86">
        <f t="shared" si="42"/>
        <v>-5.4980950809895397</v>
      </c>
      <c r="X622" s="86">
        <f t="shared" si="42"/>
        <v>9.3050021123820095</v>
      </c>
      <c r="Y622" s="86">
        <f t="shared" si="42"/>
        <v>12.438159978177122</v>
      </c>
      <c r="Z622" s="35">
        <f t="shared" si="42"/>
        <v>-66.222851364924253</v>
      </c>
      <c r="AA622" s="36">
        <f t="shared" si="42"/>
        <v>-2.5235989595313257</v>
      </c>
    </row>
    <row r="623" spans="1:27" x14ac:dyDescent="0.15">
      <c r="A623" s="1"/>
      <c r="B623" s="5"/>
      <c r="C623" s="5">
        <v>11</v>
      </c>
      <c r="D623" s="8"/>
      <c r="E623" s="34">
        <f t="shared" si="40"/>
        <v>-12.557571956208546</v>
      </c>
      <c r="F623" s="35">
        <f t="shared" si="40"/>
        <v>-14.473939251855928</v>
      </c>
      <c r="G623" s="35">
        <v>4.7490076536766139</v>
      </c>
      <c r="H623" s="35">
        <v>-20.843582347258291</v>
      </c>
      <c r="I623" s="35">
        <v>-92.285714285714292</v>
      </c>
      <c r="J623" s="35">
        <v>-19.275263437192024</v>
      </c>
      <c r="K623" s="35">
        <v>-2.2635679742074188</v>
      </c>
      <c r="L623" s="35">
        <v>12.793606071931691</v>
      </c>
      <c r="M623" s="35">
        <v>-48.791304663928173</v>
      </c>
      <c r="N623" s="35">
        <v>-33.808189363525642</v>
      </c>
      <c r="O623" s="35">
        <v>-6.2932298763300594</v>
      </c>
      <c r="P623" s="35">
        <v>-10.624271235088344</v>
      </c>
      <c r="Q623" s="35">
        <f t="shared" si="41"/>
        <v>4.2751790359907282</v>
      </c>
      <c r="R623" s="35">
        <f t="shared" si="41"/>
        <v>-2.5824826133165946</v>
      </c>
      <c r="S623" s="35">
        <f t="shared" si="41"/>
        <v>-5.5377367981108598</v>
      </c>
      <c r="T623" s="86">
        <v>-12.52798188090911</v>
      </c>
      <c r="U623" s="86">
        <v>145.10069131349564</v>
      </c>
      <c r="V623" s="86">
        <f t="shared" ref="V623:AA632" si="43">(V217/V216-1)*100</f>
        <v>8.6530101917384528</v>
      </c>
      <c r="W623" s="86">
        <f t="shared" si="43"/>
        <v>-19.868986879202101</v>
      </c>
      <c r="X623" s="86">
        <f t="shared" si="43"/>
        <v>-9.5132403660058031</v>
      </c>
      <c r="Y623" s="86">
        <f t="shared" si="43"/>
        <v>66.46138064866804</v>
      </c>
      <c r="Z623" s="35">
        <f t="shared" si="43"/>
        <v>288.43338248471355</v>
      </c>
      <c r="AA623" s="36">
        <f t="shared" si="43"/>
        <v>-39.680241912168867</v>
      </c>
    </row>
    <row r="624" spans="1:27" x14ac:dyDescent="0.15">
      <c r="A624" s="1"/>
      <c r="B624" s="5"/>
      <c r="C624" s="5">
        <v>12</v>
      </c>
      <c r="D624" s="8"/>
      <c r="E624" s="34">
        <f t="shared" si="40"/>
        <v>-3.2156544534149289</v>
      </c>
      <c r="F624" s="35">
        <f t="shared" si="40"/>
        <v>-6.3358077807232904</v>
      </c>
      <c r="G624" s="35">
        <v>-5.0822263396455583</v>
      </c>
      <c r="H624" s="35">
        <v>-5.549304064815459</v>
      </c>
      <c r="I624" s="35">
        <v>783.33333333333337</v>
      </c>
      <c r="J624" s="35">
        <v>-8.71492430787724</v>
      </c>
      <c r="K624" s="35">
        <v>-39.73610061164181</v>
      </c>
      <c r="L624" s="35">
        <v>2.62279203731552</v>
      </c>
      <c r="M624" s="35">
        <v>-6.5379427841272104</v>
      </c>
      <c r="N624" s="35">
        <v>-13.954894903848199</v>
      </c>
      <c r="O624" s="35">
        <v>-0.45231290062990581</v>
      </c>
      <c r="P624" s="35">
        <v>19.785237593456756</v>
      </c>
      <c r="Q624" s="35">
        <f t="shared" si="41"/>
        <v>2.1646187876655842</v>
      </c>
      <c r="R624" s="35">
        <f t="shared" si="41"/>
        <v>26.489068716815556</v>
      </c>
      <c r="S624" s="35">
        <f t="shared" si="41"/>
        <v>-7.9640251350926228</v>
      </c>
      <c r="T624" s="86">
        <v>69.268982958993206</v>
      </c>
      <c r="U624" s="86">
        <v>-7.9373352136856852</v>
      </c>
      <c r="V624" s="86">
        <f t="shared" si="43"/>
        <v>-11.333546354122671</v>
      </c>
      <c r="W624" s="86">
        <f t="shared" si="43"/>
        <v>59.198789367246405</v>
      </c>
      <c r="X624" s="86">
        <f t="shared" si="43"/>
        <v>-3.4397189785305815</v>
      </c>
      <c r="Y624" s="86">
        <f t="shared" si="43"/>
        <v>-57.786446365482405</v>
      </c>
      <c r="Z624" s="35">
        <f t="shared" si="43"/>
        <v>-46.640696287697537</v>
      </c>
      <c r="AA624" s="36">
        <f t="shared" si="43"/>
        <v>-44.988719181099746</v>
      </c>
    </row>
    <row r="625" spans="1:27" x14ac:dyDescent="0.15">
      <c r="A625" s="1"/>
      <c r="B625" s="7" t="s">
        <v>33</v>
      </c>
      <c r="C625" s="5">
        <v>1</v>
      </c>
      <c r="D625" s="8" t="s">
        <v>26</v>
      </c>
      <c r="E625" s="34">
        <f t="shared" si="40"/>
        <v>-2.4038737036573221</v>
      </c>
      <c r="F625" s="35">
        <f t="shared" si="40"/>
        <v>7.4927363253900703</v>
      </c>
      <c r="G625" s="35">
        <v>19.110219026402291</v>
      </c>
      <c r="H625" s="35">
        <v>-5.4253690992240422E-2</v>
      </c>
      <c r="I625" s="35">
        <v>97.379454926624732</v>
      </c>
      <c r="J625" s="35">
        <v>25.937204230278581</v>
      </c>
      <c r="K625" s="35">
        <v>46.73280875812523</v>
      </c>
      <c r="L625" s="35">
        <v>0.63831901048135364</v>
      </c>
      <c r="M625" s="35">
        <v>46.916299559471355</v>
      </c>
      <c r="N625" s="35">
        <v>-8.7669103707040392</v>
      </c>
      <c r="O625" s="35">
        <v>0.56586943190053773</v>
      </c>
      <c r="P625" s="35">
        <v>-8.0030998659517394</v>
      </c>
      <c r="Q625" s="35">
        <f t="shared" si="41"/>
        <v>-17.078110792018631</v>
      </c>
      <c r="R625" s="35">
        <f t="shared" si="41"/>
        <v>-24.236639458824182</v>
      </c>
      <c r="S625" s="35">
        <f t="shared" si="41"/>
        <v>6.9723057956628143</v>
      </c>
      <c r="T625" s="86">
        <v>-49.572223902100646</v>
      </c>
      <c r="U625" s="86">
        <v>-25.76176362849246</v>
      </c>
      <c r="V625" s="86">
        <f t="shared" si="43"/>
        <v>-15.654026583684665</v>
      </c>
      <c r="W625" s="86">
        <f t="shared" si="43"/>
        <v>-53.567218066160407</v>
      </c>
      <c r="X625" s="86">
        <f t="shared" si="43"/>
        <v>2.6553195629618775</v>
      </c>
      <c r="Y625" s="86">
        <f t="shared" si="43"/>
        <v>60.157683427196986</v>
      </c>
      <c r="Z625" s="35">
        <f t="shared" si="43"/>
        <v>-19.421922157269133</v>
      </c>
      <c r="AA625" s="36">
        <f t="shared" si="43"/>
        <v>133.65051283285791</v>
      </c>
    </row>
    <row r="626" spans="1:27" x14ac:dyDescent="0.15">
      <c r="A626" s="1"/>
      <c r="B626" s="7"/>
      <c r="C626" s="5">
        <v>2</v>
      </c>
      <c r="D626" s="8"/>
      <c r="E626" s="34">
        <f t="shared" si="40"/>
        <v>5.664789826782024</v>
      </c>
      <c r="F626" s="35">
        <f t="shared" si="40"/>
        <v>2.9761308099224504</v>
      </c>
      <c r="G626" s="35">
        <v>-2.2573656043406487</v>
      </c>
      <c r="H626" s="35">
        <v>-1.8267377482399212</v>
      </c>
      <c r="I626" s="35">
        <v>-39.670738183749336</v>
      </c>
      <c r="J626" s="35">
        <v>6.1920010456149441</v>
      </c>
      <c r="K626" s="35">
        <v>13.577368461956937</v>
      </c>
      <c r="L626" s="35">
        <v>-7.7568548088551097</v>
      </c>
      <c r="M626" s="35">
        <v>-25.368350307604814</v>
      </c>
      <c r="N626" s="35">
        <v>12.438825891161628</v>
      </c>
      <c r="O626" s="35">
        <v>-13.805471630124458</v>
      </c>
      <c r="P626" s="35">
        <v>-18.837511098968648</v>
      </c>
      <c r="Q626" s="35">
        <f t="shared" si="41"/>
        <v>2.9135325805667689</v>
      </c>
      <c r="R626" s="35">
        <f t="shared" si="41"/>
        <v>0.9540376415132279</v>
      </c>
      <c r="S626" s="35">
        <f t="shared" si="41"/>
        <v>-4.9276239091105234</v>
      </c>
      <c r="T626" s="86">
        <v>66.332757221967483</v>
      </c>
      <c r="U626" s="86">
        <v>-50.190642802673487</v>
      </c>
      <c r="V626" s="86">
        <f t="shared" si="43"/>
        <v>12.850849519227614</v>
      </c>
      <c r="W626" s="86">
        <f t="shared" si="43"/>
        <v>63.656871723980515</v>
      </c>
      <c r="X626" s="86">
        <f t="shared" si="43"/>
        <v>-20.075638437252785</v>
      </c>
      <c r="Y626" s="86">
        <f t="shared" si="43"/>
        <v>6.7603542412132844</v>
      </c>
      <c r="Z626" s="35">
        <f t="shared" si="43"/>
        <v>-22.646043181408459</v>
      </c>
      <c r="AA626" s="36">
        <f t="shared" si="43"/>
        <v>-23.43240334252723</v>
      </c>
    </row>
    <row r="627" spans="1:27" x14ac:dyDescent="0.15">
      <c r="A627" s="1"/>
      <c r="B627" s="7"/>
      <c r="C627" s="5">
        <v>3</v>
      </c>
      <c r="D627" s="8"/>
      <c r="E627" s="34">
        <f t="shared" si="40"/>
        <v>-1.2760165370082954</v>
      </c>
      <c r="F627" s="35">
        <f t="shared" si="40"/>
        <v>-2.3171688791656431</v>
      </c>
      <c r="G627" s="35">
        <v>-10.599257322572086</v>
      </c>
      <c r="H627" s="35">
        <v>-6.377398529499672</v>
      </c>
      <c r="I627" s="35">
        <v>13.908450704225345</v>
      </c>
      <c r="J627" s="35">
        <v>-1.0061848056863312</v>
      </c>
      <c r="K627" s="35">
        <v>-22.594772136307654</v>
      </c>
      <c r="L627" s="35">
        <v>-29.650042808219183</v>
      </c>
      <c r="M627" s="35">
        <v>36.097256857855371</v>
      </c>
      <c r="N627" s="35">
        <v>-13.529020054430703</v>
      </c>
      <c r="O627" s="35">
        <v>13.789377548526517</v>
      </c>
      <c r="P627" s="35">
        <v>13.397290246570719</v>
      </c>
      <c r="Q627" s="35">
        <f t="shared" si="41"/>
        <v>-7.9601758882927527</v>
      </c>
      <c r="R627" s="35">
        <f t="shared" si="41"/>
        <v>-2.331956417932568</v>
      </c>
      <c r="S627" s="35">
        <f t="shared" si="41"/>
        <v>-11.542405119032995</v>
      </c>
      <c r="T627" s="86">
        <v>-28.564158025319671</v>
      </c>
      <c r="U627" s="86">
        <v>101.93623919308359</v>
      </c>
      <c r="V627" s="86">
        <f t="shared" si="43"/>
        <v>-18.522267641498125</v>
      </c>
      <c r="W627" s="86">
        <f t="shared" si="43"/>
        <v>-8.9298019398387325</v>
      </c>
      <c r="X627" s="86">
        <f t="shared" si="43"/>
        <v>-17.744568504194991</v>
      </c>
      <c r="Y627" s="86">
        <f t="shared" si="43"/>
        <v>-43.754465823541423</v>
      </c>
      <c r="Z627" s="35">
        <f t="shared" si="43"/>
        <v>-4.1758440458932728</v>
      </c>
      <c r="AA627" s="36">
        <f t="shared" si="43"/>
        <v>-11.356872592251344</v>
      </c>
    </row>
    <row r="628" spans="1:27" x14ac:dyDescent="0.15">
      <c r="A628" s="1"/>
      <c r="B628" s="7"/>
      <c r="C628" s="5">
        <v>4</v>
      </c>
      <c r="D628" s="8"/>
      <c r="E628" s="34">
        <f t="shared" si="40"/>
        <v>2.8847140455870335</v>
      </c>
      <c r="F628" s="35">
        <f t="shared" si="40"/>
        <v>-3.784868790601692E-2</v>
      </c>
      <c r="G628" s="6" t="s">
        <v>27</v>
      </c>
      <c r="H628" s="6" t="s">
        <v>27</v>
      </c>
      <c r="I628" s="6" t="s">
        <v>27</v>
      </c>
      <c r="J628" s="6" t="s">
        <v>27</v>
      </c>
      <c r="K628" s="6" t="s">
        <v>27</v>
      </c>
      <c r="L628" s="6" t="s">
        <v>27</v>
      </c>
      <c r="M628" s="6" t="s">
        <v>27</v>
      </c>
      <c r="N628" s="6" t="s">
        <v>27</v>
      </c>
      <c r="O628" s="6" t="s">
        <v>27</v>
      </c>
      <c r="P628" s="6" t="s">
        <v>27</v>
      </c>
      <c r="Q628" s="35">
        <f t="shared" si="41"/>
        <v>27.384599328919524</v>
      </c>
      <c r="R628" s="35">
        <f t="shared" si="41"/>
        <v>10.570480738827337</v>
      </c>
      <c r="S628" s="35">
        <f t="shared" si="41"/>
        <v>3.7474257610677686</v>
      </c>
      <c r="T628" s="87" t="s">
        <v>27</v>
      </c>
      <c r="U628" s="88" t="s">
        <v>27</v>
      </c>
      <c r="V628" s="86">
        <f t="shared" si="43"/>
        <v>62.306896132302249</v>
      </c>
      <c r="W628" s="86">
        <f t="shared" si="43"/>
        <v>-13.918792679581237</v>
      </c>
      <c r="X628" s="86">
        <f t="shared" si="43"/>
        <v>180.420939439927</v>
      </c>
      <c r="Y628" s="86">
        <f t="shared" si="43"/>
        <v>87.118903335910986</v>
      </c>
      <c r="Z628" s="35">
        <f t="shared" si="43"/>
        <v>-51.659154749864086</v>
      </c>
      <c r="AA628" s="36">
        <f t="shared" si="43"/>
        <v>111.13130897495425</v>
      </c>
    </row>
    <row r="629" spans="1:27" x14ac:dyDescent="0.15">
      <c r="A629" s="1"/>
      <c r="B629" s="7"/>
      <c r="C629" s="5">
        <v>5</v>
      </c>
      <c r="D629" s="8"/>
      <c r="E629" s="34">
        <f t="shared" si="40"/>
        <v>2.2652439212092368</v>
      </c>
      <c r="F629" s="35">
        <f t="shared" si="40"/>
        <v>19.261970673294183</v>
      </c>
      <c r="G629" s="6" t="s">
        <v>27</v>
      </c>
      <c r="H629" s="6" t="s">
        <v>27</v>
      </c>
      <c r="I629" s="6" t="s">
        <v>27</v>
      </c>
      <c r="J629" s="6" t="s">
        <v>27</v>
      </c>
      <c r="K629" s="6" t="s">
        <v>27</v>
      </c>
      <c r="L629" s="6" t="s">
        <v>27</v>
      </c>
      <c r="M629" s="6" t="s">
        <v>27</v>
      </c>
      <c r="N629" s="6" t="s">
        <v>27</v>
      </c>
      <c r="O629" s="6" t="s">
        <v>27</v>
      </c>
      <c r="P629" s="6" t="s">
        <v>27</v>
      </c>
      <c r="Q629" s="35">
        <f t="shared" si="41"/>
        <v>-23.318623356576907</v>
      </c>
      <c r="R629" s="35">
        <f t="shared" si="41"/>
        <v>-9.1355091183692672</v>
      </c>
      <c r="S629" s="35">
        <f t="shared" si="41"/>
        <v>-5.7520771578019936</v>
      </c>
      <c r="T629" s="87" t="s">
        <v>27</v>
      </c>
      <c r="U629" s="88" t="s">
        <v>27</v>
      </c>
      <c r="V629" s="86">
        <f t="shared" si="43"/>
        <v>-40.708447968505915</v>
      </c>
      <c r="W629" s="86">
        <f t="shared" si="43"/>
        <v>-16.266505843109393</v>
      </c>
      <c r="X629" s="86">
        <f t="shared" si="43"/>
        <v>-57.52426673253612</v>
      </c>
      <c r="Y629" s="86">
        <f t="shared" si="43"/>
        <v>-23.260813630664323</v>
      </c>
      <c r="Z629" s="35">
        <f t="shared" si="43"/>
        <v>0.16032951738353951</v>
      </c>
      <c r="AA629" s="36">
        <f t="shared" si="43"/>
        <v>-37.21717486160788</v>
      </c>
    </row>
    <row r="630" spans="1:27" x14ac:dyDescent="0.15">
      <c r="A630" s="1"/>
      <c r="B630" s="7"/>
      <c r="C630" s="5">
        <v>6</v>
      </c>
      <c r="D630" s="8"/>
      <c r="E630" s="34">
        <f t="shared" si="40"/>
        <v>-6.870807889612573</v>
      </c>
      <c r="F630" s="35">
        <f t="shared" si="40"/>
        <v>-12.716247456693274</v>
      </c>
      <c r="G630" s="6" t="s">
        <v>27</v>
      </c>
      <c r="H630" s="6" t="s">
        <v>27</v>
      </c>
      <c r="I630" s="6" t="s">
        <v>27</v>
      </c>
      <c r="J630" s="6" t="s">
        <v>27</v>
      </c>
      <c r="K630" s="6" t="s">
        <v>27</v>
      </c>
      <c r="L630" s="6" t="s">
        <v>27</v>
      </c>
      <c r="M630" s="6" t="s">
        <v>27</v>
      </c>
      <c r="N630" s="6" t="s">
        <v>27</v>
      </c>
      <c r="O630" s="6" t="s">
        <v>27</v>
      </c>
      <c r="P630" s="6" t="s">
        <v>27</v>
      </c>
      <c r="Q630" s="35">
        <f t="shared" si="41"/>
        <v>6.734421007319491</v>
      </c>
      <c r="R630" s="35">
        <f t="shared" si="41"/>
        <v>-5.3528256499346893</v>
      </c>
      <c r="S630" s="35">
        <f t="shared" si="41"/>
        <v>-3.1669315419522337</v>
      </c>
      <c r="T630" s="87" t="s">
        <v>27</v>
      </c>
      <c r="U630" s="88" t="s">
        <v>27</v>
      </c>
      <c r="V630" s="86">
        <f t="shared" si="43"/>
        <v>21.798186172283106</v>
      </c>
      <c r="W630" s="86">
        <f t="shared" si="43"/>
        <v>29.763062832338672</v>
      </c>
      <c r="X630" s="86">
        <f t="shared" si="43"/>
        <v>44.712919822664766</v>
      </c>
      <c r="Y630" s="86">
        <f t="shared" si="43"/>
        <v>-6.1441440545485833</v>
      </c>
      <c r="Z630" s="35">
        <f t="shared" si="43"/>
        <v>126.30419462283528</v>
      </c>
      <c r="AA630" s="36">
        <f t="shared" si="43"/>
        <v>-40.311366733638643</v>
      </c>
    </row>
    <row r="631" spans="1:27" x14ac:dyDescent="0.15">
      <c r="A631" s="1"/>
      <c r="B631" s="7"/>
      <c r="C631" s="5">
        <v>7</v>
      </c>
      <c r="D631" s="8"/>
      <c r="E631" s="34">
        <f t="shared" si="40"/>
        <v>2.2005968775525631</v>
      </c>
      <c r="F631" s="35">
        <f t="shared" si="40"/>
        <v>-2.4912190767428788</v>
      </c>
      <c r="G631" s="6" t="s">
        <v>27</v>
      </c>
      <c r="H631" s="6" t="s">
        <v>27</v>
      </c>
      <c r="I631" s="6" t="s">
        <v>27</v>
      </c>
      <c r="J631" s="6" t="s">
        <v>27</v>
      </c>
      <c r="K631" s="6" t="s">
        <v>27</v>
      </c>
      <c r="L631" s="6" t="s">
        <v>27</v>
      </c>
      <c r="M631" s="6" t="s">
        <v>27</v>
      </c>
      <c r="N631" s="6" t="s">
        <v>27</v>
      </c>
      <c r="O631" s="6" t="s">
        <v>27</v>
      </c>
      <c r="P631" s="6" t="s">
        <v>27</v>
      </c>
      <c r="Q631" s="35">
        <f t="shared" si="41"/>
        <v>-5.0743926130050294</v>
      </c>
      <c r="R631" s="35">
        <f t="shared" si="41"/>
        <v>5.3868367159650266</v>
      </c>
      <c r="S631" s="35">
        <f t="shared" si="41"/>
        <v>-24.855666101454123</v>
      </c>
      <c r="T631" s="87" t="s">
        <v>27</v>
      </c>
      <c r="U631" s="88" t="s">
        <v>27</v>
      </c>
      <c r="V631" s="86">
        <f t="shared" si="43"/>
        <v>-4.8286468095822492</v>
      </c>
      <c r="W631" s="86">
        <f t="shared" si="43"/>
        <v>4.0003402017811052</v>
      </c>
      <c r="X631" s="86">
        <f t="shared" si="43"/>
        <v>-13.320213080440546</v>
      </c>
      <c r="Y631" s="86">
        <f t="shared" si="43"/>
        <v>-39.1601964566729</v>
      </c>
      <c r="Z631" s="35">
        <f t="shared" si="43"/>
        <v>-1.8704798561213876</v>
      </c>
      <c r="AA631" s="36">
        <f t="shared" si="43"/>
        <v>87.161301218340896</v>
      </c>
    </row>
    <row r="632" spans="1:27" x14ac:dyDescent="0.15">
      <c r="A632" s="1"/>
      <c r="B632" s="7"/>
      <c r="C632" s="5">
        <v>8</v>
      </c>
      <c r="D632" s="8"/>
      <c r="E632" s="34">
        <f t="shared" si="40"/>
        <v>1.1759701851685511</v>
      </c>
      <c r="F632" s="35">
        <f t="shared" si="40"/>
        <v>0.4219119803986926</v>
      </c>
      <c r="G632" s="6" t="s">
        <v>27</v>
      </c>
      <c r="H632" s="6" t="s">
        <v>27</v>
      </c>
      <c r="I632" s="6" t="s">
        <v>27</v>
      </c>
      <c r="J632" s="6" t="s">
        <v>27</v>
      </c>
      <c r="K632" s="6" t="s">
        <v>27</v>
      </c>
      <c r="L632" s="6" t="s">
        <v>27</v>
      </c>
      <c r="M632" s="6" t="s">
        <v>27</v>
      </c>
      <c r="N632" s="6" t="s">
        <v>27</v>
      </c>
      <c r="O632" s="6" t="s">
        <v>27</v>
      </c>
      <c r="P632" s="6" t="s">
        <v>27</v>
      </c>
      <c r="Q632" s="35">
        <f t="shared" si="41"/>
        <v>2.3443036781956028</v>
      </c>
      <c r="R632" s="35">
        <f t="shared" si="41"/>
        <v>4.9642436484354846</v>
      </c>
      <c r="S632" s="35">
        <f t="shared" si="41"/>
        <v>61.057085335297323</v>
      </c>
      <c r="T632" s="87" t="s">
        <v>27</v>
      </c>
      <c r="U632" s="88" t="s">
        <v>27</v>
      </c>
      <c r="V632" s="86">
        <f t="shared" si="43"/>
        <v>-3.9891323996314787</v>
      </c>
      <c r="W632" s="86">
        <f t="shared" si="43"/>
        <v>-29.227358657894044</v>
      </c>
      <c r="X632" s="86">
        <f t="shared" si="43"/>
        <v>-0.31319585803188943</v>
      </c>
      <c r="Y632" s="86">
        <f t="shared" si="43"/>
        <v>30.109304180658292</v>
      </c>
      <c r="Z632" s="35">
        <f t="shared" si="43"/>
        <v>12.774715915347423</v>
      </c>
      <c r="AA632" s="36">
        <f t="shared" si="43"/>
        <v>-19.305642316263093</v>
      </c>
    </row>
    <row r="633" spans="1:27" x14ac:dyDescent="0.15">
      <c r="A633" s="1"/>
      <c r="B633" s="7"/>
      <c r="C633" s="5">
        <v>9</v>
      </c>
      <c r="D633" s="8"/>
      <c r="E633" s="34">
        <f t="shared" ref="E633:F652" si="44">(E227/E226-1)*100</f>
        <v>-1.823863818763316</v>
      </c>
      <c r="F633" s="35">
        <f t="shared" si="44"/>
        <v>0.48789499382682067</v>
      </c>
      <c r="G633" s="6" t="s">
        <v>27</v>
      </c>
      <c r="H633" s="6" t="s">
        <v>27</v>
      </c>
      <c r="I633" s="6" t="s">
        <v>27</v>
      </c>
      <c r="J633" s="6" t="s">
        <v>27</v>
      </c>
      <c r="K633" s="6" t="s">
        <v>27</v>
      </c>
      <c r="L633" s="6" t="s">
        <v>27</v>
      </c>
      <c r="M633" s="6" t="s">
        <v>27</v>
      </c>
      <c r="N633" s="6" t="s">
        <v>27</v>
      </c>
      <c r="O633" s="6" t="s">
        <v>27</v>
      </c>
      <c r="P633" s="6" t="s">
        <v>27</v>
      </c>
      <c r="Q633" s="35">
        <f t="shared" ref="Q633:S652" si="45">(Q227/Q226-1)*100</f>
        <v>-0.1458738102395829</v>
      </c>
      <c r="R633" s="35">
        <f t="shared" si="45"/>
        <v>-2.8836006430150496</v>
      </c>
      <c r="S633" s="35">
        <f t="shared" si="45"/>
        <v>-14.356594622432429</v>
      </c>
      <c r="T633" s="87" t="s">
        <v>27</v>
      </c>
      <c r="U633" s="88" t="s">
        <v>27</v>
      </c>
      <c r="V633" s="86">
        <f t="shared" ref="V633:AA642" si="46">(V227/V226-1)*100</f>
        <v>-3.4413497140087346</v>
      </c>
      <c r="W633" s="86">
        <f t="shared" si="46"/>
        <v>11.606528965613228</v>
      </c>
      <c r="X633" s="86">
        <f t="shared" si="46"/>
        <v>-13.587089154346653</v>
      </c>
      <c r="Y633" s="86">
        <f t="shared" si="46"/>
        <v>17.93475725844187</v>
      </c>
      <c r="Z633" s="35">
        <f t="shared" si="46"/>
        <v>0.10912857280820365</v>
      </c>
      <c r="AA633" s="36">
        <f t="shared" si="46"/>
        <v>14.010475425368796</v>
      </c>
    </row>
    <row r="634" spans="1:27" x14ac:dyDescent="0.15">
      <c r="A634" s="1"/>
      <c r="B634" s="7"/>
      <c r="C634" s="5">
        <v>10</v>
      </c>
      <c r="D634" s="8"/>
      <c r="E634" s="34">
        <f t="shared" si="44"/>
        <v>6.6498663317991813</v>
      </c>
      <c r="F634" s="35">
        <f t="shared" si="44"/>
        <v>7.6896245508877525</v>
      </c>
      <c r="G634" s="6" t="s">
        <v>27</v>
      </c>
      <c r="H634" s="6" t="s">
        <v>27</v>
      </c>
      <c r="I634" s="6" t="s">
        <v>27</v>
      </c>
      <c r="J634" s="6" t="s">
        <v>27</v>
      </c>
      <c r="K634" s="6" t="s">
        <v>27</v>
      </c>
      <c r="L634" s="6" t="s">
        <v>27</v>
      </c>
      <c r="M634" s="6" t="s">
        <v>27</v>
      </c>
      <c r="N634" s="6" t="s">
        <v>27</v>
      </c>
      <c r="O634" s="6" t="s">
        <v>27</v>
      </c>
      <c r="P634" s="6" t="s">
        <v>27</v>
      </c>
      <c r="Q634" s="35">
        <f t="shared" si="45"/>
        <v>1.0426386227349926</v>
      </c>
      <c r="R634" s="35">
        <f t="shared" si="45"/>
        <v>3.2218955370276969</v>
      </c>
      <c r="S634" s="35">
        <f t="shared" si="45"/>
        <v>-14.559401990180287</v>
      </c>
      <c r="T634" s="87" t="s">
        <v>27</v>
      </c>
      <c r="U634" s="88" t="s">
        <v>27</v>
      </c>
      <c r="V634" s="86">
        <f t="shared" si="46"/>
        <v>-1.0863869703534146</v>
      </c>
      <c r="W634" s="86">
        <f t="shared" si="46"/>
        <v>30.089768630462753</v>
      </c>
      <c r="X634" s="86">
        <f t="shared" si="46"/>
        <v>5.6686400094113631</v>
      </c>
      <c r="Y634" s="86">
        <f t="shared" si="46"/>
        <v>-65.705561282086279</v>
      </c>
      <c r="Z634" s="35">
        <f t="shared" si="46"/>
        <v>-26.456856248165973</v>
      </c>
      <c r="AA634" s="36">
        <f t="shared" si="46"/>
        <v>17.728564520413403</v>
      </c>
    </row>
    <row r="635" spans="1:27" x14ac:dyDescent="0.15">
      <c r="A635" s="1"/>
      <c r="B635" s="7"/>
      <c r="C635" s="5">
        <v>11</v>
      </c>
      <c r="D635" s="8"/>
      <c r="E635" s="34">
        <f t="shared" si="44"/>
        <v>7.427061008793423E-2</v>
      </c>
      <c r="F635" s="35">
        <f t="shared" si="44"/>
        <v>1.9813871812606187</v>
      </c>
      <c r="G635" s="6" t="s">
        <v>27</v>
      </c>
      <c r="H635" s="6" t="s">
        <v>27</v>
      </c>
      <c r="I635" s="6" t="s">
        <v>27</v>
      </c>
      <c r="J635" s="6" t="s">
        <v>27</v>
      </c>
      <c r="K635" s="6" t="s">
        <v>27</v>
      </c>
      <c r="L635" s="6" t="s">
        <v>27</v>
      </c>
      <c r="M635" s="6" t="s">
        <v>27</v>
      </c>
      <c r="N635" s="6" t="s">
        <v>27</v>
      </c>
      <c r="O635" s="6" t="s">
        <v>27</v>
      </c>
      <c r="P635" s="6" t="s">
        <v>27</v>
      </c>
      <c r="Q635" s="35">
        <f t="shared" si="45"/>
        <v>-13.289826737047605</v>
      </c>
      <c r="R635" s="35">
        <f t="shared" si="45"/>
        <v>-11.673760876995976</v>
      </c>
      <c r="S635" s="35">
        <f t="shared" si="45"/>
        <v>15.188864761704689</v>
      </c>
      <c r="T635" s="87" t="s">
        <v>27</v>
      </c>
      <c r="U635" s="88" t="s">
        <v>27</v>
      </c>
      <c r="V635" s="86">
        <f t="shared" si="46"/>
        <v>-13.243177159428177</v>
      </c>
      <c r="W635" s="86">
        <f t="shared" si="46"/>
        <v>-27.560832426617367</v>
      </c>
      <c r="X635" s="86">
        <f t="shared" si="46"/>
        <v>-0.15151627604860218</v>
      </c>
      <c r="Y635" s="86">
        <f t="shared" si="46"/>
        <v>101.61607029907276</v>
      </c>
      <c r="Z635" s="35">
        <f t="shared" si="46"/>
        <v>12.152512379487312</v>
      </c>
      <c r="AA635" s="36">
        <f t="shared" si="46"/>
        <v>-9.0186881725047296</v>
      </c>
    </row>
    <row r="636" spans="1:27" x14ac:dyDescent="0.15">
      <c r="A636" s="1"/>
      <c r="B636" s="7"/>
      <c r="C636" s="5">
        <v>12</v>
      </c>
      <c r="D636" s="8"/>
      <c r="E636" s="34">
        <f t="shared" si="44"/>
        <v>-0.91352691351627158</v>
      </c>
      <c r="F636" s="35">
        <f t="shared" si="44"/>
        <v>-3.7845310254148945</v>
      </c>
      <c r="G636" s="6" t="s">
        <v>27</v>
      </c>
      <c r="H636" s="6" t="s">
        <v>27</v>
      </c>
      <c r="I636" s="6" t="s">
        <v>27</v>
      </c>
      <c r="J636" s="6" t="s">
        <v>27</v>
      </c>
      <c r="K636" s="6" t="s">
        <v>27</v>
      </c>
      <c r="L636" s="6" t="s">
        <v>27</v>
      </c>
      <c r="M636" s="6" t="s">
        <v>27</v>
      </c>
      <c r="N636" s="6" t="s">
        <v>27</v>
      </c>
      <c r="O636" s="6" t="s">
        <v>27</v>
      </c>
      <c r="P636" s="6" t="s">
        <v>27</v>
      </c>
      <c r="Q636" s="35">
        <f t="shared" si="45"/>
        <v>9.7875592761648811</v>
      </c>
      <c r="R636" s="35">
        <f t="shared" si="45"/>
        <v>7.1746269896550308</v>
      </c>
      <c r="S636" s="35">
        <f t="shared" si="45"/>
        <v>-14.670399178812055</v>
      </c>
      <c r="T636" s="87" t="s">
        <v>27</v>
      </c>
      <c r="U636" s="88" t="s">
        <v>27</v>
      </c>
      <c r="V636" s="86">
        <f t="shared" si="46"/>
        <v>12.424783665903494</v>
      </c>
      <c r="W636" s="86">
        <f t="shared" si="46"/>
        <v>1.6033037215871904</v>
      </c>
      <c r="X636" s="86">
        <f t="shared" si="46"/>
        <v>-2.0720630492784498</v>
      </c>
      <c r="Y636" s="86">
        <f t="shared" si="46"/>
        <v>42.851645255721316</v>
      </c>
      <c r="Z636" s="35">
        <f t="shared" si="46"/>
        <v>16.501477350409878</v>
      </c>
      <c r="AA636" s="36">
        <f t="shared" si="46"/>
        <v>38.259428752980739</v>
      </c>
    </row>
    <row r="637" spans="1:27" x14ac:dyDescent="0.15">
      <c r="A637" s="1"/>
      <c r="B637" s="41" t="s">
        <v>28</v>
      </c>
      <c r="C637" s="5">
        <v>1</v>
      </c>
      <c r="D637" s="8" t="s">
        <v>26</v>
      </c>
      <c r="E637" s="34">
        <f t="shared" si="44"/>
        <v>-2.5560558896359442</v>
      </c>
      <c r="F637" s="35">
        <f t="shared" si="44"/>
        <v>-8.2313557306280103</v>
      </c>
      <c r="G637" s="6" t="s">
        <v>27</v>
      </c>
      <c r="H637" s="6" t="s">
        <v>27</v>
      </c>
      <c r="I637" s="6" t="s">
        <v>27</v>
      </c>
      <c r="J637" s="6" t="s">
        <v>27</v>
      </c>
      <c r="K637" s="6" t="s">
        <v>27</v>
      </c>
      <c r="L637" s="6" t="s">
        <v>27</v>
      </c>
      <c r="M637" s="6" t="s">
        <v>27</v>
      </c>
      <c r="N637" s="6" t="s">
        <v>27</v>
      </c>
      <c r="O637" s="6" t="s">
        <v>27</v>
      </c>
      <c r="P637" s="38" t="s">
        <v>27</v>
      </c>
      <c r="Q637" s="35">
        <f t="shared" si="45"/>
        <v>19.394028418793074</v>
      </c>
      <c r="R637" s="35">
        <f t="shared" si="45"/>
        <v>24.754048180557064</v>
      </c>
      <c r="S637" s="35">
        <f t="shared" si="45"/>
        <v>36.327022908639627</v>
      </c>
      <c r="T637" s="87" t="s">
        <v>27</v>
      </c>
      <c r="U637" s="88" t="s">
        <v>27</v>
      </c>
      <c r="V637" s="86">
        <f t="shared" si="46"/>
        <v>3.7032987477306323</v>
      </c>
      <c r="W637" s="86">
        <f t="shared" si="46"/>
        <v>20.537778652697725</v>
      </c>
      <c r="X637" s="86">
        <f t="shared" si="46"/>
        <v>31.50888789293791</v>
      </c>
      <c r="Y637" s="86">
        <f t="shared" si="46"/>
        <v>-32.599777095284601</v>
      </c>
      <c r="Z637" s="35">
        <f t="shared" si="46"/>
        <v>-40.864083269602311</v>
      </c>
      <c r="AA637" s="36">
        <f t="shared" si="46"/>
        <v>-13.667896203574525</v>
      </c>
    </row>
    <row r="638" spans="1:27" x14ac:dyDescent="0.15">
      <c r="A638" s="1"/>
      <c r="B638" s="41"/>
      <c r="C638" s="5">
        <v>2</v>
      </c>
      <c r="D638" s="8"/>
      <c r="E638" s="34">
        <f t="shared" si="44"/>
        <v>-5.0109819956073558</v>
      </c>
      <c r="F638" s="35">
        <f t="shared" si="44"/>
        <v>-5.3135618549693397E-3</v>
      </c>
      <c r="G638" s="6" t="s">
        <v>27</v>
      </c>
      <c r="H638" s="6" t="s">
        <v>27</v>
      </c>
      <c r="I638" s="6" t="s">
        <v>27</v>
      </c>
      <c r="J638" s="6" t="s">
        <v>27</v>
      </c>
      <c r="K638" s="6" t="s">
        <v>27</v>
      </c>
      <c r="L638" s="6" t="s">
        <v>27</v>
      </c>
      <c r="M638" s="6" t="s">
        <v>27</v>
      </c>
      <c r="N638" s="6" t="s">
        <v>27</v>
      </c>
      <c r="O638" s="6" t="s">
        <v>27</v>
      </c>
      <c r="P638" s="39" t="s">
        <v>27</v>
      </c>
      <c r="Q638" s="35">
        <f t="shared" si="45"/>
        <v>-20.141243924784881</v>
      </c>
      <c r="R638" s="35">
        <f t="shared" si="45"/>
        <v>-22.152402066656762</v>
      </c>
      <c r="S638" s="35">
        <f t="shared" si="45"/>
        <v>-16.26323002902792</v>
      </c>
      <c r="T638" s="87" t="s">
        <v>27</v>
      </c>
      <c r="U638" s="88" t="s">
        <v>27</v>
      </c>
      <c r="V638" s="86">
        <f t="shared" si="46"/>
        <v>-11.610977439537573</v>
      </c>
      <c r="W638" s="86">
        <f t="shared" si="46"/>
        <v>-7.589624082312274</v>
      </c>
      <c r="X638" s="86">
        <f t="shared" si="46"/>
        <v>-25.751218267811161</v>
      </c>
      <c r="Y638" s="86">
        <f t="shared" si="46"/>
        <v>11.361002630353511</v>
      </c>
      <c r="Z638" s="35">
        <f t="shared" si="46"/>
        <v>-14.555131390317433</v>
      </c>
      <c r="AA638" s="36">
        <f t="shared" si="46"/>
        <v>-3.2589102324303121</v>
      </c>
    </row>
    <row r="639" spans="1:27" x14ac:dyDescent="0.15">
      <c r="A639" s="1"/>
      <c r="B639" s="41"/>
      <c r="C639" s="5">
        <v>3</v>
      </c>
      <c r="D639" s="8"/>
      <c r="E639" s="34">
        <f t="shared" si="44"/>
        <v>1.7238378701706747</v>
      </c>
      <c r="F639" s="35">
        <f t="shared" si="44"/>
        <v>8.2780571361398039</v>
      </c>
      <c r="G639" s="6" t="s">
        <v>27</v>
      </c>
      <c r="H639" s="6" t="s">
        <v>27</v>
      </c>
      <c r="I639" s="6" t="s">
        <v>27</v>
      </c>
      <c r="J639" s="6" t="s">
        <v>27</v>
      </c>
      <c r="K639" s="6" t="s">
        <v>27</v>
      </c>
      <c r="L639" s="6" t="s">
        <v>27</v>
      </c>
      <c r="M639" s="6" t="s">
        <v>27</v>
      </c>
      <c r="N639" s="6" t="s">
        <v>27</v>
      </c>
      <c r="O639" s="6" t="s">
        <v>27</v>
      </c>
      <c r="P639" s="39" t="s">
        <v>27</v>
      </c>
      <c r="Q639" s="35">
        <f t="shared" si="45"/>
        <v>6.639244680215528</v>
      </c>
      <c r="R639" s="35">
        <f t="shared" si="45"/>
        <v>4.0708306270808237</v>
      </c>
      <c r="S639" s="35">
        <f t="shared" si="45"/>
        <v>0.50172426371795087</v>
      </c>
      <c r="T639" s="87" t="s">
        <v>27</v>
      </c>
      <c r="U639" s="88" t="s">
        <v>27</v>
      </c>
      <c r="V639" s="86">
        <f t="shared" si="46"/>
        <v>5.6051549729992489</v>
      </c>
      <c r="W639" s="86">
        <f t="shared" si="46"/>
        <v>-29.445036755389651</v>
      </c>
      <c r="X639" s="86">
        <f t="shared" si="46"/>
        <v>1.7826291657016657</v>
      </c>
      <c r="Y639" s="86">
        <f t="shared" si="46"/>
        <v>10.156167524073268</v>
      </c>
      <c r="Z639" s="35">
        <f t="shared" si="46"/>
        <v>19.241953656984869</v>
      </c>
      <c r="AA639" s="36">
        <f t="shared" si="46"/>
        <v>-93.458837771438468</v>
      </c>
    </row>
    <row r="640" spans="1:27" x14ac:dyDescent="0.15">
      <c r="A640" s="1"/>
      <c r="B640" s="41"/>
      <c r="C640" s="5">
        <v>4</v>
      </c>
      <c r="D640" s="8"/>
      <c r="E640" s="34">
        <f t="shared" si="44"/>
        <v>7.9152710778584323</v>
      </c>
      <c r="F640" s="35">
        <f t="shared" si="44"/>
        <v>11.062570554087191</v>
      </c>
      <c r="G640" s="6" t="s">
        <v>27</v>
      </c>
      <c r="H640" s="6" t="s">
        <v>27</v>
      </c>
      <c r="I640" s="6" t="s">
        <v>27</v>
      </c>
      <c r="J640" s="6" t="s">
        <v>27</v>
      </c>
      <c r="K640" s="6" t="s">
        <v>27</v>
      </c>
      <c r="L640" s="6" t="s">
        <v>27</v>
      </c>
      <c r="M640" s="6" t="s">
        <v>27</v>
      </c>
      <c r="N640" s="6" t="s">
        <v>27</v>
      </c>
      <c r="O640" s="6" t="s">
        <v>27</v>
      </c>
      <c r="P640" s="39" t="s">
        <v>27</v>
      </c>
      <c r="Q640" s="35">
        <f t="shared" si="45"/>
        <v>-24.370014672181849</v>
      </c>
      <c r="R640" s="35">
        <f t="shared" si="45"/>
        <v>-46.570558507638268</v>
      </c>
      <c r="S640" s="35">
        <f t="shared" si="45"/>
        <v>-35.1180835611829</v>
      </c>
      <c r="T640" s="87" t="s">
        <v>27</v>
      </c>
      <c r="U640" s="88" t="s">
        <v>27</v>
      </c>
      <c r="V640" s="86">
        <f t="shared" si="46"/>
        <v>11.007973024759732</v>
      </c>
      <c r="W640" s="86">
        <f t="shared" si="46"/>
        <v>31.907091010992296</v>
      </c>
      <c r="X640" s="86">
        <f t="shared" si="46"/>
        <v>18.671496390478826</v>
      </c>
      <c r="Y640" s="86">
        <f t="shared" si="46"/>
        <v>4.4963445117260692</v>
      </c>
      <c r="Z640" s="35">
        <f t="shared" si="46"/>
        <v>-4.3052560080300895</v>
      </c>
      <c r="AA640" s="36">
        <f t="shared" si="46"/>
        <v>1660.6909926738126</v>
      </c>
    </row>
    <row r="641" spans="1:27" x14ac:dyDescent="0.15">
      <c r="A641" s="1"/>
      <c r="B641" s="41"/>
      <c r="C641" s="5">
        <v>5</v>
      </c>
      <c r="D641" s="8"/>
      <c r="E641" s="34">
        <f t="shared" si="44"/>
        <v>-0.29805760759950006</v>
      </c>
      <c r="F641" s="35">
        <f t="shared" si="44"/>
        <v>-4.3529630794275853</v>
      </c>
      <c r="G641" s="6" t="s">
        <v>27</v>
      </c>
      <c r="H641" s="6" t="s">
        <v>27</v>
      </c>
      <c r="I641" s="6" t="s">
        <v>27</v>
      </c>
      <c r="J641" s="6" t="s">
        <v>27</v>
      </c>
      <c r="K641" s="6" t="s">
        <v>27</v>
      </c>
      <c r="L641" s="6" t="s">
        <v>27</v>
      </c>
      <c r="M641" s="6" t="s">
        <v>27</v>
      </c>
      <c r="N641" s="6" t="s">
        <v>27</v>
      </c>
      <c r="O641" s="6" t="s">
        <v>27</v>
      </c>
      <c r="P641" s="39" t="s">
        <v>27</v>
      </c>
      <c r="Q641" s="35">
        <f t="shared" si="45"/>
        <v>20.96500644012238</v>
      </c>
      <c r="R641" s="35">
        <f t="shared" si="45"/>
        <v>51.801194511560958</v>
      </c>
      <c r="S641" s="35">
        <f t="shared" si="45"/>
        <v>31.879244988508979</v>
      </c>
      <c r="T641" s="87" t="s">
        <v>27</v>
      </c>
      <c r="U641" s="88" t="s">
        <v>27</v>
      </c>
      <c r="V641" s="86">
        <f t="shared" si="46"/>
        <v>-6.4078386823968376</v>
      </c>
      <c r="W641" s="86">
        <f t="shared" si="46"/>
        <v>-0.87864944744878715</v>
      </c>
      <c r="X641" s="86">
        <f t="shared" si="46"/>
        <v>-31.121254310276548</v>
      </c>
      <c r="Y641" s="86">
        <f t="shared" si="46"/>
        <v>16.417556372173635</v>
      </c>
      <c r="Z641" s="35">
        <f t="shared" si="46"/>
        <v>84.560160880888517</v>
      </c>
      <c r="AA641" s="36">
        <f t="shared" si="46"/>
        <v>-22.78986913484049</v>
      </c>
    </row>
    <row r="642" spans="1:27" x14ac:dyDescent="0.15">
      <c r="A642" s="1"/>
      <c r="B642" s="41"/>
      <c r="C642" s="5">
        <v>6</v>
      </c>
      <c r="D642" s="8"/>
      <c r="E642" s="34">
        <f t="shared" si="44"/>
        <v>6.3104786761549292</v>
      </c>
      <c r="F642" s="35">
        <f t="shared" si="44"/>
        <v>10.782711420755643</v>
      </c>
      <c r="G642" s="6" t="s">
        <v>27</v>
      </c>
      <c r="H642" s="6" t="s">
        <v>27</v>
      </c>
      <c r="I642" s="6" t="s">
        <v>27</v>
      </c>
      <c r="J642" s="6" t="s">
        <v>27</v>
      </c>
      <c r="K642" s="6" t="s">
        <v>27</v>
      </c>
      <c r="L642" s="6" t="s">
        <v>27</v>
      </c>
      <c r="M642" s="6" t="s">
        <v>27</v>
      </c>
      <c r="N642" s="6" t="s">
        <v>27</v>
      </c>
      <c r="O642" s="6" t="s">
        <v>27</v>
      </c>
      <c r="P642" s="6" t="s">
        <v>27</v>
      </c>
      <c r="Q642" s="35">
        <f t="shared" si="45"/>
        <v>-5.3112791002792203</v>
      </c>
      <c r="R642" s="35">
        <f t="shared" si="45"/>
        <v>-12.481684041803764</v>
      </c>
      <c r="S642" s="35">
        <f t="shared" si="45"/>
        <v>-41.790498563923748</v>
      </c>
      <c r="T642" s="87" t="s">
        <v>27</v>
      </c>
      <c r="U642" s="88" t="s">
        <v>27</v>
      </c>
      <c r="V642" s="86">
        <f t="shared" si="46"/>
        <v>-3.9010199567057424</v>
      </c>
      <c r="W642" s="86">
        <f t="shared" si="46"/>
        <v>15.187440863257073</v>
      </c>
      <c r="X642" s="86">
        <f t="shared" si="46"/>
        <v>30.217328447302137</v>
      </c>
      <c r="Y642" s="86">
        <f t="shared" si="46"/>
        <v>-13.69927070430702</v>
      </c>
      <c r="Z642" s="35">
        <f t="shared" si="46"/>
        <v>-22.584178803397879</v>
      </c>
      <c r="AA642" s="36">
        <f t="shared" si="46"/>
        <v>31.834611724518247</v>
      </c>
    </row>
    <row r="643" spans="1:27" x14ac:dyDescent="0.15">
      <c r="A643" s="1"/>
      <c r="B643" s="41"/>
      <c r="C643" s="5">
        <v>7</v>
      </c>
      <c r="D643" s="8"/>
      <c r="E643" s="34">
        <f t="shared" si="44"/>
        <v>-3.9940833544342746</v>
      </c>
      <c r="F643" s="35">
        <f t="shared" si="44"/>
        <v>-10.465635038673248</v>
      </c>
      <c r="G643" s="6" t="s">
        <v>27</v>
      </c>
      <c r="H643" s="6" t="s">
        <v>27</v>
      </c>
      <c r="I643" s="6" t="s">
        <v>27</v>
      </c>
      <c r="J643" s="6" t="s">
        <v>27</v>
      </c>
      <c r="K643" s="6" t="s">
        <v>27</v>
      </c>
      <c r="L643" s="6" t="s">
        <v>27</v>
      </c>
      <c r="M643" s="6" t="s">
        <v>27</v>
      </c>
      <c r="N643" s="6" t="s">
        <v>27</v>
      </c>
      <c r="O643" s="6" t="s">
        <v>27</v>
      </c>
      <c r="P643" s="6" t="s">
        <v>27</v>
      </c>
      <c r="Q643" s="35">
        <f t="shared" si="45"/>
        <v>8.0050403968040094</v>
      </c>
      <c r="R643" s="35">
        <f t="shared" si="45"/>
        <v>46.2937249227354</v>
      </c>
      <c r="S643" s="35">
        <f t="shared" si="45"/>
        <v>57.609571962473382</v>
      </c>
      <c r="T643" s="87" t="s">
        <v>27</v>
      </c>
      <c r="U643" s="88" t="s">
        <v>27</v>
      </c>
      <c r="V643" s="86">
        <f t="shared" ref="V643:AA652" si="47">(V237/V236-1)*100</f>
        <v>-6.6010169986272178</v>
      </c>
      <c r="W643" s="86">
        <f t="shared" si="47"/>
        <v>-26.586284623685032</v>
      </c>
      <c r="X643" s="86">
        <f t="shared" si="47"/>
        <v>-16.274939388797382</v>
      </c>
      <c r="Y643" s="86">
        <f t="shared" si="47"/>
        <v>-28.894940117463964</v>
      </c>
      <c r="Z643" s="35">
        <f t="shared" si="47"/>
        <v>81.127377618085745</v>
      </c>
      <c r="AA643" s="36">
        <f t="shared" si="47"/>
        <v>-27.171233996887413</v>
      </c>
    </row>
    <row r="644" spans="1:27" x14ac:dyDescent="0.15">
      <c r="A644" s="1"/>
      <c r="B644" s="41"/>
      <c r="C644" s="5">
        <v>8</v>
      </c>
      <c r="D644" s="8"/>
      <c r="E644" s="34">
        <f t="shared" si="44"/>
        <v>-1.5681168333743334</v>
      </c>
      <c r="F644" s="35">
        <f t="shared" si="44"/>
        <v>3.7050291129363977</v>
      </c>
      <c r="G644" s="6" t="s">
        <v>27</v>
      </c>
      <c r="H644" s="6" t="s">
        <v>27</v>
      </c>
      <c r="I644" s="6" t="s">
        <v>27</v>
      </c>
      <c r="J644" s="6" t="s">
        <v>27</v>
      </c>
      <c r="K644" s="6" t="s">
        <v>27</v>
      </c>
      <c r="L644" s="6" t="s">
        <v>27</v>
      </c>
      <c r="M644" s="6" t="s">
        <v>27</v>
      </c>
      <c r="N644" s="6" t="s">
        <v>27</v>
      </c>
      <c r="O644" s="6" t="s">
        <v>27</v>
      </c>
      <c r="P644" s="6" t="s">
        <v>27</v>
      </c>
      <c r="Q644" s="35">
        <f t="shared" si="45"/>
        <v>-8.560880088630574</v>
      </c>
      <c r="R644" s="35">
        <f t="shared" si="45"/>
        <v>-3.5644341618467412</v>
      </c>
      <c r="S644" s="35">
        <f t="shared" si="45"/>
        <v>-6.6974021723430361</v>
      </c>
      <c r="T644" s="87" t="s">
        <v>27</v>
      </c>
      <c r="U644" s="88" t="s">
        <v>27</v>
      </c>
      <c r="V644" s="86">
        <f t="shared" si="47"/>
        <v>-13.3782267594869</v>
      </c>
      <c r="W644" s="86">
        <f t="shared" si="47"/>
        <v>-20.729908911536434</v>
      </c>
      <c r="X644" s="86">
        <f t="shared" si="47"/>
        <v>-13.179667040334008</v>
      </c>
      <c r="Y644" s="86">
        <f t="shared" si="47"/>
        <v>59.407894164108185</v>
      </c>
      <c r="Z644" s="35">
        <f t="shared" si="47"/>
        <v>-81.039971056223365</v>
      </c>
      <c r="AA644" s="36">
        <f t="shared" si="47"/>
        <v>24.883685367094731</v>
      </c>
    </row>
    <row r="645" spans="1:27" x14ac:dyDescent="0.15">
      <c r="A645" s="1"/>
      <c r="B645" s="41"/>
      <c r="C645" s="5">
        <v>9</v>
      </c>
      <c r="D645" s="8"/>
      <c r="E645" s="34">
        <f t="shared" si="44"/>
        <v>1.0662537720984799</v>
      </c>
      <c r="F645" s="35">
        <f t="shared" si="44"/>
        <v>6.8122298520715274</v>
      </c>
      <c r="G645" s="6" t="s">
        <v>27</v>
      </c>
      <c r="H645" s="6" t="s">
        <v>27</v>
      </c>
      <c r="I645" s="6" t="s">
        <v>27</v>
      </c>
      <c r="J645" s="6" t="s">
        <v>27</v>
      </c>
      <c r="K645" s="6" t="s">
        <v>27</v>
      </c>
      <c r="L645" s="6" t="s">
        <v>27</v>
      </c>
      <c r="M645" s="6" t="s">
        <v>27</v>
      </c>
      <c r="N645" s="6" t="s">
        <v>27</v>
      </c>
      <c r="O645" s="6" t="s">
        <v>27</v>
      </c>
      <c r="P645" s="6" t="s">
        <v>27</v>
      </c>
      <c r="Q645" s="35">
        <f t="shared" si="45"/>
        <v>-7.4554508941792053</v>
      </c>
      <c r="R645" s="35">
        <f t="shared" si="45"/>
        <v>-18.936044884854297</v>
      </c>
      <c r="S645" s="35">
        <f t="shared" si="45"/>
        <v>-3.5010486360441351</v>
      </c>
      <c r="T645" s="87" t="s">
        <v>27</v>
      </c>
      <c r="U645" s="88" t="s">
        <v>27</v>
      </c>
      <c r="V645" s="86">
        <f t="shared" si="47"/>
        <v>-0.6054928232904655</v>
      </c>
      <c r="W645" s="86">
        <f t="shared" si="47"/>
        <v>-25.200464929719779</v>
      </c>
      <c r="X645" s="86">
        <f t="shared" si="47"/>
        <v>23.868690487944711</v>
      </c>
      <c r="Y645" s="86">
        <f t="shared" si="47"/>
        <v>-51.20145269522525</v>
      </c>
      <c r="Z645" s="35">
        <f t="shared" si="47"/>
        <v>80.312981770098887</v>
      </c>
      <c r="AA645" s="36">
        <f t="shared" si="47"/>
        <v>-33.090964918929934</v>
      </c>
    </row>
    <row r="646" spans="1:27" x14ac:dyDescent="0.15">
      <c r="A646" s="1"/>
      <c r="B646" s="41"/>
      <c r="C646" s="5">
        <v>10</v>
      </c>
      <c r="D646" s="8"/>
      <c r="E646" s="34">
        <f t="shared" si="44"/>
        <v>0.20219051949945666</v>
      </c>
      <c r="F646" s="35">
        <f t="shared" si="44"/>
        <v>-6.8723457644901176</v>
      </c>
      <c r="G646" s="6" t="s">
        <v>27</v>
      </c>
      <c r="H646" s="6" t="s">
        <v>27</v>
      </c>
      <c r="I646" s="6" t="s">
        <v>27</v>
      </c>
      <c r="J646" s="6" t="s">
        <v>27</v>
      </c>
      <c r="K646" s="6" t="s">
        <v>27</v>
      </c>
      <c r="L646" s="6" t="s">
        <v>27</v>
      </c>
      <c r="M646" s="6" t="s">
        <v>27</v>
      </c>
      <c r="N646" s="6" t="s">
        <v>27</v>
      </c>
      <c r="O646" s="6" t="s">
        <v>27</v>
      </c>
      <c r="P646" s="6" t="s">
        <v>27</v>
      </c>
      <c r="Q646" s="35">
        <f t="shared" si="45"/>
        <v>16.948966346503312</v>
      </c>
      <c r="R646" s="35">
        <f t="shared" si="45"/>
        <v>30.858330193444239</v>
      </c>
      <c r="S646" s="35">
        <f t="shared" si="45"/>
        <v>42.821814662339833</v>
      </c>
      <c r="T646" s="87" t="s">
        <v>27</v>
      </c>
      <c r="U646" s="88" t="s">
        <v>27</v>
      </c>
      <c r="V646" s="86">
        <f t="shared" si="47"/>
        <v>6.1632288508863375</v>
      </c>
      <c r="W646" s="86">
        <f t="shared" si="47"/>
        <v>38.272654823707782</v>
      </c>
      <c r="X646" s="86">
        <f t="shared" si="47"/>
        <v>-9.6978985884133238</v>
      </c>
      <c r="Y646" s="86">
        <f t="shared" si="47"/>
        <v>14.088921824719636</v>
      </c>
      <c r="Z646" s="35">
        <f t="shared" si="47"/>
        <v>57.643697442588838</v>
      </c>
      <c r="AA646" s="36">
        <f t="shared" si="47"/>
        <v>19.832570961881668</v>
      </c>
    </row>
    <row r="647" spans="1:27" x14ac:dyDescent="0.15">
      <c r="A647" s="1"/>
      <c r="B647" s="41"/>
      <c r="C647" s="5">
        <v>11</v>
      </c>
      <c r="D647" s="8"/>
      <c r="E647" s="34">
        <f t="shared" si="44"/>
        <v>-7.0293332625814831E-2</v>
      </c>
      <c r="F647" s="35">
        <f t="shared" si="44"/>
        <v>1.3275501068710671</v>
      </c>
      <c r="G647" s="6" t="s">
        <v>27</v>
      </c>
      <c r="H647" s="6" t="s">
        <v>27</v>
      </c>
      <c r="I647" s="6" t="s">
        <v>27</v>
      </c>
      <c r="J647" s="6" t="s">
        <v>27</v>
      </c>
      <c r="K647" s="6" t="s">
        <v>27</v>
      </c>
      <c r="L647" s="6" t="s">
        <v>27</v>
      </c>
      <c r="M647" s="6" t="s">
        <v>27</v>
      </c>
      <c r="N647" s="6" t="s">
        <v>27</v>
      </c>
      <c r="O647" s="6" t="s">
        <v>27</v>
      </c>
      <c r="P647" s="6" t="s">
        <v>27</v>
      </c>
      <c r="Q647" s="35">
        <f t="shared" si="45"/>
        <v>8.3801618352491225</v>
      </c>
      <c r="R647" s="35">
        <f t="shared" si="45"/>
        <v>6.8453793782312644</v>
      </c>
      <c r="S647" s="35">
        <f t="shared" si="45"/>
        <v>-25.313529867515904</v>
      </c>
      <c r="T647" s="87" t="s">
        <v>27</v>
      </c>
      <c r="U647" s="88" t="s">
        <v>27</v>
      </c>
      <c r="V647" s="86">
        <f t="shared" si="47"/>
        <v>9.9946195640950428</v>
      </c>
      <c r="W647" s="86">
        <f t="shared" si="47"/>
        <v>4.2583919735531772</v>
      </c>
      <c r="X647" s="86">
        <f t="shared" si="47"/>
        <v>28.095601686917892</v>
      </c>
      <c r="Y647" s="86">
        <f t="shared" si="47"/>
        <v>6.3814674096899449</v>
      </c>
      <c r="Z647" s="35">
        <f t="shared" si="47"/>
        <v>36.601798661020403</v>
      </c>
      <c r="AA647" s="36">
        <f t="shared" si="47"/>
        <v>-29.249885280668497</v>
      </c>
    </row>
    <row r="648" spans="1:27" x14ac:dyDescent="0.15">
      <c r="A648" s="1"/>
      <c r="B648" s="41"/>
      <c r="C648" s="5">
        <v>12</v>
      </c>
      <c r="D648" s="8"/>
      <c r="E648" s="34">
        <f t="shared" si="44"/>
        <v>-3.4735586252132244</v>
      </c>
      <c r="F648" s="35">
        <f t="shared" si="44"/>
        <v>0.17005296400580683</v>
      </c>
      <c r="G648" s="6" t="s">
        <v>27</v>
      </c>
      <c r="H648" s="6" t="s">
        <v>27</v>
      </c>
      <c r="I648" s="6" t="s">
        <v>27</v>
      </c>
      <c r="J648" s="6" t="s">
        <v>27</v>
      </c>
      <c r="K648" s="6" t="s">
        <v>27</v>
      </c>
      <c r="L648" s="6" t="s">
        <v>27</v>
      </c>
      <c r="M648" s="6" t="s">
        <v>27</v>
      </c>
      <c r="N648" s="6" t="s">
        <v>27</v>
      </c>
      <c r="O648" s="6" t="s">
        <v>27</v>
      </c>
      <c r="P648" s="6" t="s">
        <v>27</v>
      </c>
      <c r="Q648" s="35">
        <f t="shared" si="45"/>
        <v>-20.205619688833607</v>
      </c>
      <c r="R648" s="35">
        <f t="shared" si="45"/>
        <v>-30.0934979845931</v>
      </c>
      <c r="S648" s="35">
        <f t="shared" si="45"/>
        <v>35.87890244705099</v>
      </c>
      <c r="T648" s="87" t="s">
        <v>27</v>
      </c>
      <c r="U648" s="88" t="s">
        <v>27</v>
      </c>
      <c r="V648" s="86">
        <f t="shared" si="47"/>
        <v>-8.9463781667998283</v>
      </c>
      <c r="W648" s="86">
        <f t="shared" si="47"/>
        <v>4.2651546741110158</v>
      </c>
      <c r="X648" s="86">
        <f t="shared" si="47"/>
        <v>-13.651267028146419</v>
      </c>
      <c r="Y648" s="86">
        <f t="shared" si="47"/>
        <v>7.7745299360094222</v>
      </c>
      <c r="Z648" s="35">
        <f t="shared" si="47"/>
        <v>-50.013284659615707</v>
      </c>
      <c r="AA648" s="36">
        <f t="shared" si="47"/>
        <v>-3.6541262562547194</v>
      </c>
    </row>
    <row r="649" spans="1:27" x14ac:dyDescent="0.15">
      <c r="A649" s="1"/>
      <c r="B649" s="41" t="s">
        <v>34</v>
      </c>
      <c r="C649" s="5">
        <v>1</v>
      </c>
      <c r="D649" s="8" t="s">
        <v>26</v>
      </c>
      <c r="E649" s="34">
        <f t="shared" si="44"/>
        <v>10.308623787915572</v>
      </c>
      <c r="F649" s="35">
        <f t="shared" si="44"/>
        <v>7.7833649984626163</v>
      </c>
      <c r="G649" s="6" t="s">
        <v>27</v>
      </c>
      <c r="H649" s="6" t="s">
        <v>27</v>
      </c>
      <c r="I649" s="6" t="s">
        <v>27</v>
      </c>
      <c r="J649" s="6" t="s">
        <v>27</v>
      </c>
      <c r="K649" s="6" t="s">
        <v>27</v>
      </c>
      <c r="L649" s="6" t="s">
        <v>27</v>
      </c>
      <c r="M649" s="6" t="s">
        <v>27</v>
      </c>
      <c r="N649" s="6" t="s">
        <v>27</v>
      </c>
      <c r="O649" s="6" t="s">
        <v>27</v>
      </c>
      <c r="P649" s="6" t="s">
        <v>27</v>
      </c>
      <c r="Q649" s="35">
        <f t="shared" si="45"/>
        <v>10.150557694384688</v>
      </c>
      <c r="R649" s="35">
        <f t="shared" si="45"/>
        <v>-2.4225294374252693</v>
      </c>
      <c r="S649" s="35">
        <f t="shared" si="45"/>
        <v>-27.479760591582881</v>
      </c>
      <c r="T649" s="87" t="s">
        <v>27</v>
      </c>
      <c r="U649" s="88" t="s">
        <v>27</v>
      </c>
      <c r="V649" s="86">
        <f t="shared" si="47"/>
        <v>15.043432843267279</v>
      </c>
      <c r="W649" s="86">
        <f t="shared" si="47"/>
        <v>13.878481791705365</v>
      </c>
      <c r="X649" s="86">
        <f t="shared" si="47"/>
        <v>-5.7241898250601881</v>
      </c>
      <c r="Y649" s="86">
        <f t="shared" si="47"/>
        <v>165.73395724666068</v>
      </c>
      <c r="Z649" s="35">
        <f t="shared" si="47"/>
        <v>6.6233904590864867</v>
      </c>
      <c r="AA649" s="36">
        <f t="shared" si="47"/>
        <v>174.47681119934791</v>
      </c>
    </row>
    <row r="650" spans="1:27" x14ac:dyDescent="0.15">
      <c r="A650" s="1"/>
      <c r="B650" s="41"/>
      <c r="C650" s="5">
        <v>2</v>
      </c>
      <c r="D650" s="8"/>
      <c r="E650" s="34">
        <f t="shared" si="44"/>
        <v>-28.089438548689206</v>
      </c>
      <c r="F650" s="35">
        <f t="shared" si="44"/>
        <v>-33.495955015969081</v>
      </c>
      <c r="G650" s="6" t="s">
        <v>27</v>
      </c>
      <c r="H650" s="6" t="s">
        <v>27</v>
      </c>
      <c r="I650" s="6" t="s">
        <v>27</v>
      </c>
      <c r="J650" s="6" t="s">
        <v>27</v>
      </c>
      <c r="K650" s="6" t="s">
        <v>27</v>
      </c>
      <c r="L650" s="6" t="s">
        <v>27</v>
      </c>
      <c r="M650" s="6" t="s">
        <v>27</v>
      </c>
      <c r="N650" s="6" t="s">
        <v>27</v>
      </c>
      <c r="O650" s="6" t="s">
        <v>27</v>
      </c>
      <c r="P650" s="6" t="s">
        <v>27</v>
      </c>
      <c r="Q650" s="35">
        <f t="shared" si="45"/>
        <v>-12.176797797162086</v>
      </c>
      <c r="R650" s="35">
        <f t="shared" si="45"/>
        <v>-3.053913829611643</v>
      </c>
      <c r="S650" s="35">
        <f t="shared" si="45"/>
        <v>0.64207956925537157</v>
      </c>
      <c r="T650" s="87" t="s">
        <v>27</v>
      </c>
      <c r="U650" s="88" t="s">
        <v>27</v>
      </c>
      <c r="V650" s="86">
        <f t="shared" si="47"/>
        <v>-12.583173685732174</v>
      </c>
      <c r="W650" s="86">
        <f t="shared" si="47"/>
        <v>14.695971326915668</v>
      </c>
      <c r="X650" s="86">
        <f t="shared" si="47"/>
        <v>-2.0597985954381115</v>
      </c>
      <c r="Y650" s="86">
        <f t="shared" si="47"/>
        <v>-52.049088826424359</v>
      </c>
      <c r="Z650" s="35">
        <f t="shared" si="47"/>
        <v>-55.362182437105467</v>
      </c>
      <c r="AA650" s="36">
        <f t="shared" si="47"/>
        <v>-47.876468848522059</v>
      </c>
    </row>
    <row r="651" spans="1:27" x14ac:dyDescent="0.15">
      <c r="A651" s="1"/>
      <c r="B651" s="33"/>
      <c r="C651" s="5">
        <v>3</v>
      </c>
      <c r="D651" s="8"/>
      <c r="E651" s="34">
        <f t="shared" si="44"/>
        <v>53.029925545180554</v>
      </c>
      <c r="F651" s="35">
        <f t="shared" si="44"/>
        <v>36.077262661597608</v>
      </c>
      <c r="G651" s="6" t="s">
        <v>27</v>
      </c>
      <c r="H651" s="6" t="s">
        <v>27</v>
      </c>
      <c r="I651" s="6" t="s">
        <v>27</v>
      </c>
      <c r="J651" s="6" t="s">
        <v>27</v>
      </c>
      <c r="K651" s="6" t="s">
        <v>27</v>
      </c>
      <c r="L651" s="6" t="s">
        <v>27</v>
      </c>
      <c r="M651" s="6" t="s">
        <v>27</v>
      </c>
      <c r="N651" s="6" t="s">
        <v>27</v>
      </c>
      <c r="O651" s="6" t="s">
        <v>27</v>
      </c>
      <c r="P651" s="6" t="s">
        <v>27</v>
      </c>
      <c r="Q651" s="35">
        <f t="shared" si="45"/>
        <v>95.460761240670692</v>
      </c>
      <c r="R651" s="35">
        <f t="shared" si="45"/>
        <v>130.72612251780745</v>
      </c>
      <c r="S651" s="35">
        <f t="shared" si="45"/>
        <v>187.62404357084833</v>
      </c>
      <c r="T651" s="89" t="s">
        <v>35</v>
      </c>
      <c r="U651" s="90" t="s">
        <v>35</v>
      </c>
      <c r="V651" s="86">
        <f t="shared" si="47"/>
        <v>13.615574165895383</v>
      </c>
      <c r="W651" s="86">
        <f t="shared" si="47"/>
        <v>-7.4841206288583813</v>
      </c>
      <c r="X651" s="86">
        <f t="shared" si="47"/>
        <v>22.909295525413832</v>
      </c>
      <c r="Y651" s="86">
        <f t="shared" si="47"/>
        <v>-24.192263158638994</v>
      </c>
      <c r="Z651" s="35">
        <f t="shared" si="47"/>
        <v>170.38589926398919</v>
      </c>
      <c r="AA651" s="36">
        <f t="shared" si="47"/>
        <v>95.807083317925873</v>
      </c>
    </row>
    <row r="652" spans="1:27" x14ac:dyDescent="0.15">
      <c r="A652" s="1"/>
      <c r="B652" s="33"/>
      <c r="C652" s="5">
        <v>4</v>
      </c>
      <c r="D652" s="5"/>
      <c r="E652" s="34">
        <f t="shared" si="44"/>
        <v>-10.169280343030296</v>
      </c>
      <c r="F652" s="35">
        <f t="shared" si="44"/>
        <v>10.806027698095889</v>
      </c>
      <c r="G652" s="6" t="s">
        <v>27</v>
      </c>
      <c r="H652" s="6" t="s">
        <v>27</v>
      </c>
      <c r="I652" s="6" t="s">
        <v>27</v>
      </c>
      <c r="J652" s="6" t="s">
        <v>27</v>
      </c>
      <c r="K652" s="6" t="s">
        <v>27</v>
      </c>
      <c r="L652" s="6" t="s">
        <v>27</v>
      </c>
      <c r="M652" s="6" t="s">
        <v>27</v>
      </c>
      <c r="N652" s="6" t="s">
        <v>27</v>
      </c>
      <c r="O652" s="6" t="s">
        <v>27</v>
      </c>
      <c r="P652" s="6" t="s">
        <v>27</v>
      </c>
      <c r="Q652" s="35">
        <f t="shared" si="45"/>
        <v>-46.140277231420498</v>
      </c>
      <c r="R652" s="35">
        <f t="shared" si="45"/>
        <v>-48.339582466090881</v>
      </c>
      <c r="S652" s="35">
        <f t="shared" si="45"/>
        <v>-52.00281980896515</v>
      </c>
      <c r="T652" s="89" t="s">
        <v>35</v>
      </c>
      <c r="U652" s="90" t="s">
        <v>35</v>
      </c>
      <c r="V652" s="86">
        <f t="shared" si="47"/>
        <v>-22.488960202779317</v>
      </c>
      <c r="W652" s="86">
        <f t="shared" si="47"/>
        <v>-18.933926155767445</v>
      </c>
      <c r="X652" s="86">
        <f t="shared" si="47"/>
        <v>-23.379759807923861</v>
      </c>
      <c r="Y652" s="86">
        <f t="shared" si="47"/>
        <v>-8.2587071038670921</v>
      </c>
      <c r="Z652" s="35">
        <f t="shared" si="47"/>
        <v>-7.9615045959108732</v>
      </c>
      <c r="AA652" s="36">
        <f t="shared" si="47"/>
        <v>-54.378517958729212</v>
      </c>
    </row>
    <row r="653" spans="1:27" x14ac:dyDescent="0.15">
      <c r="A653" s="1"/>
      <c r="B653" s="33"/>
      <c r="C653" s="5">
        <v>5</v>
      </c>
      <c r="D653" s="5"/>
      <c r="E653" s="34">
        <f t="shared" ref="E653:F672" si="48">(E247/E246-1)*100</f>
        <v>-7.7342495188389755</v>
      </c>
      <c r="F653" s="35">
        <f t="shared" si="48"/>
        <v>-11.079257642672202</v>
      </c>
      <c r="G653" s="6" t="s">
        <v>27</v>
      </c>
      <c r="H653" s="6" t="s">
        <v>27</v>
      </c>
      <c r="I653" s="6" t="s">
        <v>27</v>
      </c>
      <c r="J653" s="6" t="s">
        <v>27</v>
      </c>
      <c r="K653" s="6" t="s">
        <v>27</v>
      </c>
      <c r="L653" s="6" t="s">
        <v>27</v>
      </c>
      <c r="M653" s="6" t="s">
        <v>27</v>
      </c>
      <c r="N653" s="6" t="s">
        <v>27</v>
      </c>
      <c r="O653" s="6" t="s">
        <v>27</v>
      </c>
      <c r="P653" s="6" t="s">
        <v>27</v>
      </c>
      <c r="Q653" s="35">
        <f t="shared" ref="Q653:S672" si="49">(Q247/Q246-1)*100</f>
        <v>21.155120725901778</v>
      </c>
      <c r="R653" s="35">
        <f t="shared" si="49"/>
        <v>26.147058031382244</v>
      </c>
      <c r="S653" s="35">
        <f t="shared" si="49"/>
        <v>15.397111036313849</v>
      </c>
      <c r="T653" s="89" t="s">
        <v>35</v>
      </c>
      <c r="U653" s="90" t="s">
        <v>35</v>
      </c>
      <c r="V653" s="86">
        <f t="shared" ref="V653:AA661" si="50">(V247/V246-1)*100</f>
        <v>25.457637012761893</v>
      </c>
      <c r="W653" s="86">
        <f t="shared" si="50"/>
        <v>16.297512577315842</v>
      </c>
      <c r="X653" s="86">
        <f t="shared" si="50"/>
        <v>18.976948999570542</v>
      </c>
      <c r="Y653" s="86">
        <f t="shared" si="50"/>
        <v>12.556054845103827</v>
      </c>
      <c r="Z653" s="35">
        <f t="shared" si="50"/>
        <v>-93.489832401329892</v>
      </c>
      <c r="AA653" s="36">
        <f t="shared" si="50"/>
        <v>10.68521030004057</v>
      </c>
    </row>
    <row r="654" spans="1:27" x14ac:dyDescent="0.15">
      <c r="A654" s="1"/>
      <c r="B654" s="33"/>
      <c r="C654" s="5">
        <v>6</v>
      </c>
      <c r="D654" s="5"/>
      <c r="E654" s="34">
        <f t="shared" si="48"/>
        <v>-0.95116606378228274</v>
      </c>
      <c r="F654" s="35">
        <f t="shared" si="48"/>
        <v>5.0984014574336989</v>
      </c>
      <c r="G654" s="6" t="s">
        <v>27</v>
      </c>
      <c r="H654" s="6" t="s">
        <v>27</v>
      </c>
      <c r="I654" s="6" t="s">
        <v>27</v>
      </c>
      <c r="J654" s="6" t="s">
        <v>27</v>
      </c>
      <c r="K654" s="6" t="s">
        <v>27</v>
      </c>
      <c r="L654" s="6" t="s">
        <v>27</v>
      </c>
      <c r="M654" s="6" t="s">
        <v>27</v>
      </c>
      <c r="N654" s="6" t="s">
        <v>27</v>
      </c>
      <c r="O654" s="6" t="s">
        <v>27</v>
      </c>
      <c r="P654" s="6" t="s">
        <v>27</v>
      </c>
      <c r="Q654" s="35">
        <f t="shared" si="49"/>
        <v>-22.805098331682238</v>
      </c>
      <c r="R654" s="35">
        <f t="shared" si="49"/>
        <v>-23.26850566910209</v>
      </c>
      <c r="S654" s="35">
        <f t="shared" si="49"/>
        <v>-62.719554769289012</v>
      </c>
      <c r="T654" s="89" t="s">
        <v>35</v>
      </c>
      <c r="U654" s="90" t="s">
        <v>35</v>
      </c>
      <c r="V654" s="86">
        <f t="shared" si="50"/>
        <v>-29.532602870500202</v>
      </c>
      <c r="W654" s="86">
        <f t="shared" si="50"/>
        <v>-12.258536514413576</v>
      </c>
      <c r="X654" s="86">
        <f t="shared" si="50"/>
        <v>-21.473683253471087</v>
      </c>
      <c r="Y654" s="86">
        <f t="shared" si="50"/>
        <v>36.144475789189023</v>
      </c>
      <c r="Z654" s="35">
        <f t="shared" si="50"/>
        <v>360.12496291781719</v>
      </c>
      <c r="AA654" s="36">
        <f t="shared" si="50"/>
        <v>-15.096063335100629</v>
      </c>
    </row>
    <row r="655" spans="1:27" x14ac:dyDescent="0.15">
      <c r="A655" s="1"/>
      <c r="B655" s="33"/>
      <c r="C655" s="5">
        <v>7</v>
      </c>
      <c r="D655" s="5"/>
      <c r="E655" s="34">
        <f t="shared" si="48"/>
        <v>28.055430467912856</v>
      </c>
      <c r="F655" s="35">
        <f t="shared" si="48"/>
        <v>3.62593752069722</v>
      </c>
      <c r="G655" s="6" t="s">
        <v>27</v>
      </c>
      <c r="H655" s="6" t="s">
        <v>27</v>
      </c>
      <c r="I655" s="6" t="s">
        <v>27</v>
      </c>
      <c r="J655" s="6" t="s">
        <v>27</v>
      </c>
      <c r="K655" s="6" t="s">
        <v>27</v>
      </c>
      <c r="L655" s="6" t="s">
        <v>27</v>
      </c>
      <c r="M655" s="6" t="s">
        <v>27</v>
      </c>
      <c r="N655" s="6" t="s">
        <v>27</v>
      </c>
      <c r="O655" s="6" t="s">
        <v>27</v>
      </c>
      <c r="P655" s="6" t="s">
        <v>27</v>
      </c>
      <c r="Q655" s="35">
        <f t="shared" si="49"/>
        <v>42.686728231155357</v>
      </c>
      <c r="R655" s="35">
        <f t="shared" si="49"/>
        <v>31.444918163764957</v>
      </c>
      <c r="S655" s="35">
        <f t="shared" si="49"/>
        <v>105.45540093859826</v>
      </c>
      <c r="T655" s="89" t="s">
        <v>35</v>
      </c>
      <c r="U655" s="90" t="s">
        <v>35</v>
      </c>
      <c r="V655" s="86">
        <f t="shared" si="50"/>
        <v>64.917308389272634</v>
      </c>
      <c r="W655" s="86">
        <f t="shared" si="50"/>
        <v>5.4736299158359536</v>
      </c>
      <c r="X655" s="86">
        <f t="shared" si="50"/>
        <v>40.875919887484493</v>
      </c>
      <c r="Y655" s="86">
        <f t="shared" si="50"/>
        <v>60.967931057031976</v>
      </c>
      <c r="Z655" s="35">
        <f t="shared" si="50"/>
        <v>237.43806595744951</v>
      </c>
      <c r="AA655" s="36">
        <f t="shared" si="50"/>
        <v>336.66985256331634</v>
      </c>
    </row>
    <row r="656" spans="1:27" x14ac:dyDescent="0.15">
      <c r="A656" s="1"/>
      <c r="B656" s="33"/>
      <c r="C656" s="5">
        <v>8</v>
      </c>
      <c r="D656" s="5"/>
      <c r="E656" s="34">
        <f t="shared" si="48"/>
        <v>-18.92336492141834</v>
      </c>
      <c r="F656" s="35">
        <f t="shared" si="48"/>
        <v>5.4664768454837365E-2</v>
      </c>
      <c r="G656" s="6" t="s">
        <v>27</v>
      </c>
      <c r="H656" s="6" t="s">
        <v>27</v>
      </c>
      <c r="I656" s="6" t="s">
        <v>27</v>
      </c>
      <c r="J656" s="6" t="s">
        <v>27</v>
      </c>
      <c r="K656" s="6" t="s">
        <v>27</v>
      </c>
      <c r="L656" s="6" t="s">
        <v>27</v>
      </c>
      <c r="M656" s="6" t="s">
        <v>27</v>
      </c>
      <c r="N656" s="6" t="s">
        <v>27</v>
      </c>
      <c r="O656" s="6" t="s">
        <v>27</v>
      </c>
      <c r="P656" s="6" t="s">
        <v>27</v>
      </c>
      <c r="Q656" s="35">
        <f t="shared" si="49"/>
        <v>-18.209254430929768</v>
      </c>
      <c r="R656" s="35">
        <f t="shared" si="49"/>
        <v>-21.235593369109573</v>
      </c>
      <c r="S656" s="35">
        <f t="shared" si="49"/>
        <v>-22.824514737621072</v>
      </c>
      <c r="T656" s="89" t="s">
        <v>35</v>
      </c>
      <c r="U656" s="90" t="s">
        <v>35</v>
      </c>
      <c r="V656" s="86">
        <f t="shared" si="50"/>
        <v>-13.039215240754276</v>
      </c>
      <c r="W656" s="86">
        <f t="shared" si="50"/>
        <v>19.225658781075094</v>
      </c>
      <c r="X656" s="86">
        <f t="shared" si="50"/>
        <v>-7.9789738307309293</v>
      </c>
      <c r="Y656" s="86">
        <f t="shared" si="50"/>
        <v>-45.21143115363666</v>
      </c>
      <c r="Z656" s="35">
        <f t="shared" si="50"/>
        <v>-7.8148577382765261</v>
      </c>
      <c r="AA656" s="36">
        <f t="shared" si="50"/>
        <v>-92.114780088316152</v>
      </c>
    </row>
    <row r="657" spans="1:27" x14ac:dyDescent="0.15">
      <c r="A657" s="1"/>
      <c r="B657" s="33"/>
      <c r="C657" s="5">
        <v>9</v>
      </c>
      <c r="D657" s="5"/>
      <c r="E657" s="34">
        <f t="shared" si="48"/>
        <v>1.0920793533954143</v>
      </c>
      <c r="F657" s="35">
        <f t="shared" si="48"/>
        <v>-1.8778968911848382</v>
      </c>
      <c r="G657" s="6" t="s">
        <v>27</v>
      </c>
      <c r="H657" s="6" t="s">
        <v>27</v>
      </c>
      <c r="I657" s="6" t="s">
        <v>27</v>
      </c>
      <c r="J657" s="6" t="s">
        <v>27</v>
      </c>
      <c r="K657" s="6" t="s">
        <v>27</v>
      </c>
      <c r="L657" s="6" t="s">
        <v>27</v>
      </c>
      <c r="M657" s="6" t="s">
        <v>27</v>
      </c>
      <c r="N657" s="6" t="s">
        <v>27</v>
      </c>
      <c r="O657" s="6" t="s">
        <v>27</v>
      </c>
      <c r="P657" s="6" t="s">
        <v>27</v>
      </c>
      <c r="Q657" s="35">
        <f t="shared" si="49"/>
        <v>16.841466275607896</v>
      </c>
      <c r="R657" s="35">
        <f t="shared" si="49"/>
        <v>21.941146421410341</v>
      </c>
      <c r="S657" s="35">
        <f t="shared" si="49"/>
        <v>77.664027025678536</v>
      </c>
      <c r="T657" s="89" t="s">
        <v>35</v>
      </c>
      <c r="U657" s="90" t="s">
        <v>35</v>
      </c>
      <c r="V657" s="86">
        <f t="shared" si="50"/>
        <v>9.2906110938714583</v>
      </c>
      <c r="W657" s="86">
        <f t="shared" si="50"/>
        <v>-9.6518864912720215</v>
      </c>
      <c r="X657" s="86">
        <f t="shared" si="50"/>
        <v>4.6168911563622794</v>
      </c>
      <c r="Y657" s="86">
        <f t="shared" si="50"/>
        <v>48.740115011971731</v>
      </c>
      <c r="Z657" s="35">
        <f t="shared" si="50"/>
        <v>-28.876132183608295</v>
      </c>
      <c r="AA657" s="36">
        <f t="shared" si="50"/>
        <v>190.03377531706045</v>
      </c>
    </row>
    <row r="658" spans="1:27" x14ac:dyDescent="0.15">
      <c r="A658" s="1"/>
      <c r="B658" s="33"/>
      <c r="C658" s="5">
        <v>10</v>
      </c>
      <c r="D658" s="5"/>
      <c r="E658" s="42">
        <f t="shared" si="48"/>
        <v>-0.37725188673606302</v>
      </c>
      <c r="F658" s="35">
        <f t="shared" si="48"/>
        <v>-4.2002196340344184</v>
      </c>
      <c r="G658" s="39" t="s">
        <v>27</v>
      </c>
      <c r="H658" s="6" t="s">
        <v>27</v>
      </c>
      <c r="I658" s="6" t="s">
        <v>27</v>
      </c>
      <c r="J658" s="6" t="s">
        <v>27</v>
      </c>
      <c r="K658" s="6" t="s">
        <v>27</v>
      </c>
      <c r="L658" s="6" t="s">
        <v>27</v>
      </c>
      <c r="M658" s="6" t="s">
        <v>27</v>
      </c>
      <c r="N658" s="6" t="s">
        <v>27</v>
      </c>
      <c r="O658" s="6" t="s">
        <v>27</v>
      </c>
      <c r="P658" s="39" t="s">
        <v>27</v>
      </c>
      <c r="Q658" s="35">
        <f t="shared" si="49"/>
        <v>-7.6006371494872766</v>
      </c>
      <c r="R658" s="35">
        <f t="shared" si="49"/>
        <v>-27.451280915349653</v>
      </c>
      <c r="S658" s="35">
        <f t="shared" si="49"/>
        <v>-32.985395999769061</v>
      </c>
      <c r="T658" s="90" t="s">
        <v>35</v>
      </c>
      <c r="U658" s="91" t="s">
        <v>35</v>
      </c>
      <c r="V658" s="86">
        <f t="shared" si="50"/>
        <v>8.6664477270086415</v>
      </c>
      <c r="W658" s="86">
        <f t="shared" si="50"/>
        <v>58.228067977960386</v>
      </c>
      <c r="X658" s="86">
        <f t="shared" si="50"/>
        <v>-11.161582637306433</v>
      </c>
      <c r="Y658" s="86">
        <f t="shared" si="50"/>
        <v>0.77361850812969202</v>
      </c>
      <c r="Z658" s="35">
        <f t="shared" si="50"/>
        <v>-21.619423604790398</v>
      </c>
      <c r="AA658" s="36">
        <f t="shared" si="50"/>
        <v>39.017431256321153</v>
      </c>
    </row>
    <row r="659" spans="1:27" x14ac:dyDescent="0.15">
      <c r="A659" s="1"/>
      <c r="B659" s="33"/>
      <c r="C659" s="5">
        <v>11</v>
      </c>
      <c r="D659" s="5"/>
      <c r="E659" s="42">
        <f t="shared" si="48"/>
        <v>-5.7778145951395521</v>
      </c>
      <c r="F659" s="35">
        <f t="shared" si="48"/>
        <v>-1.5707257107101968</v>
      </c>
      <c r="G659" s="39" t="s">
        <v>27</v>
      </c>
      <c r="H659" s="6" t="s">
        <v>27</v>
      </c>
      <c r="I659" s="6" t="s">
        <v>27</v>
      </c>
      <c r="J659" s="6" t="s">
        <v>27</v>
      </c>
      <c r="K659" s="6" t="s">
        <v>27</v>
      </c>
      <c r="L659" s="6" t="s">
        <v>27</v>
      </c>
      <c r="M659" s="6" t="s">
        <v>27</v>
      </c>
      <c r="N659" s="6" t="s">
        <v>27</v>
      </c>
      <c r="O659" s="6" t="s">
        <v>27</v>
      </c>
      <c r="P659" s="39" t="s">
        <v>27</v>
      </c>
      <c r="Q659" s="35">
        <f t="shared" si="49"/>
        <v>-25.176010208242118</v>
      </c>
      <c r="R659" s="35">
        <f t="shared" si="49"/>
        <v>-11.915622844834262</v>
      </c>
      <c r="S659" s="35">
        <f t="shared" si="49"/>
        <v>-29.307482385605155</v>
      </c>
      <c r="T659" s="90" t="s">
        <v>35</v>
      </c>
      <c r="U659" s="91" t="s">
        <v>35</v>
      </c>
      <c r="V659" s="86">
        <f t="shared" si="50"/>
        <v>-30.481739797219721</v>
      </c>
      <c r="W659" s="86">
        <f t="shared" si="50"/>
        <v>-41.865563964762572</v>
      </c>
      <c r="X659" s="86">
        <f t="shared" si="50"/>
        <v>-21.553086612806606</v>
      </c>
      <c r="Y659" s="86">
        <f t="shared" si="50"/>
        <v>-46.975399204803715</v>
      </c>
      <c r="Z659" s="35">
        <f t="shared" si="50"/>
        <v>77.741954906534488</v>
      </c>
      <c r="AA659" s="36">
        <f t="shared" si="50"/>
        <v>24.397874350670754</v>
      </c>
    </row>
    <row r="660" spans="1:27" x14ac:dyDescent="0.15">
      <c r="A660" s="1"/>
      <c r="B660" s="33"/>
      <c r="C660" s="5">
        <v>12</v>
      </c>
      <c r="D660" s="5"/>
      <c r="E660" s="42">
        <f t="shared" si="48"/>
        <v>16.430370900929891</v>
      </c>
      <c r="F660" s="35">
        <f t="shared" si="48"/>
        <v>11.852709588888777</v>
      </c>
      <c r="G660" s="39" t="s">
        <v>27</v>
      </c>
      <c r="H660" s="6" t="s">
        <v>27</v>
      </c>
      <c r="I660" s="6" t="s">
        <v>27</v>
      </c>
      <c r="J660" s="6" t="s">
        <v>27</v>
      </c>
      <c r="K660" s="6" t="s">
        <v>27</v>
      </c>
      <c r="L660" s="6" t="s">
        <v>27</v>
      </c>
      <c r="M660" s="6" t="s">
        <v>27</v>
      </c>
      <c r="N660" s="6" t="s">
        <v>27</v>
      </c>
      <c r="O660" s="6" t="s">
        <v>27</v>
      </c>
      <c r="P660" s="39" t="s">
        <v>27</v>
      </c>
      <c r="Q660" s="35">
        <f t="shared" si="49"/>
        <v>14.357879921559814</v>
      </c>
      <c r="R660" s="35">
        <f t="shared" si="49"/>
        <v>10.591862647047744</v>
      </c>
      <c r="S660" s="35">
        <f t="shared" si="49"/>
        <v>2.2270438314921037</v>
      </c>
      <c r="T660" s="90" t="s">
        <v>35</v>
      </c>
      <c r="U660" s="91" t="s">
        <v>35</v>
      </c>
      <c r="V660" s="86">
        <f t="shared" si="50"/>
        <v>17.48286466822131</v>
      </c>
      <c r="W660" s="86">
        <f t="shared" si="50"/>
        <v>32.385470950681935</v>
      </c>
      <c r="X660" s="86">
        <f t="shared" si="50"/>
        <v>4.1060163529794691</v>
      </c>
      <c r="Y660" s="86">
        <f t="shared" si="50"/>
        <v>64.023455068171998</v>
      </c>
      <c r="Z660" s="35">
        <f t="shared" si="50"/>
        <v>-11.608985756679157</v>
      </c>
      <c r="AA660" s="36">
        <f t="shared" si="50"/>
        <v>7.0342037102808286</v>
      </c>
    </row>
    <row r="661" spans="1:27" x14ac:dyDescent="0.15">
      <c r="A661" s="1"/>
      <c r="B661" s="41" t="s">
        <v>50</v>
      </c>
      <c r="C661" s="5">
        <v>1</v>
      </c>
      <c r="D661" s="8" t="s">
        <v>26</v>
      </c>
      <c r="E661" s="42">
        <f t="shared" si="48"/>
        <v>-24.927848470897441</v>
      </c>
      <c r="F661" s="35">
        <f t="shared" si="48"/>
        <v>-16.136641150584484</v>
      </c>
      <c r="G661" s="39" t="s">
        <v>27</v>
      </c>
      <c r="H661" s="6" t="s">
        <v>27</v>
      </c>
      <c r="I661" s="6" t="s">
        <v>27</v>
      </c>
      <c r="J661" s="6" t="s">
        <v>27</v>
      </c>
      <c r="K661" s="6" t="s">
        <v>27</v>
      </c>
      <c r="L661" s="6" t="s">
        <v>27</v>
      </c>
      <c r="M661" s="6" t="s">
        <v>27</v>
      </c>
      <c r="N661" s="6" t="s">
        <v>27</v>
      </c>
      <c r="O661" s="6" t="s">
        <v>27</v>
      </c>
      <c r="P661" s="39" t="s">
        <v>27</v>
      </c>
      <c r="Q661" s="35">
        <f t="shared" si="49"/>
        <v>-31.051763331805248</v>
      </c>
      <c r="R661" s="35">
        <f t="shared" si="49"/>
        <v>-28.092609513316358</v>
      </c>
      <c r="S661" s="35">
        <f t="shared" si="49"/>
        <v>2.2620474600258067</v>
      </c>
      <c r="T661" s="90" t="s">
        <v>35</v>
      </c>
      <c r="U661" s="91" t="s">
        <v>35</v>
      </c>
      <c r="V661" s="86">
        <f t="shared" si="50"/>
        <v>-38.916409369177408</v>
      </c>
      <c r="W661" s="86">
        <f t="shared" si="50"/>
        <v>-35.14826403708522</v>
      </c>
      <c r="X661" s="86">
        <f t="shared" si="50"/>
        <v>-29.030252005260827</v>
      </c>
      <c r="Y661" s="86">
        <f t="shared" si="50"/>
        <v>-11.383555281589498</v>
      </c>
      <c r="Z661" s="35">
        <f t="shared" si="50"/>
        <v>-68.616432581832171</v>
      </c>
      <c r="AA661" s="36">
        <f t="shared" si="50"/>
        <v>-38.420999981175839</v>
      </c>
    </row>
    <row r="662" spans="1:27" x14ac:dyDescent="0.15">
      <c r="A662" s="1"/>
      <c r="B662" s="41"/>
      <c r="C662" s="5">
        <v>2</v>
      </c>
      <c r="D662" s="8"/>
      <c r="E662" s="42">
        <f t="shared" si="48"/>
        <v>12.818902980567358</v>
      </c>
      <c r="F662" s="35">
        <f t="shared" si="48"/>
        <v>13.192922157318332</v>
      </c>
      <c r="G662" s="39" t="s">
        <v>27</v>
      </c>
      <c r="H662" s="6" t="s">
        <v>27</v>
      </c>
      <c r="I662" s="6" t="s">
        <v>27</v>
      </c>
      <c r="J662" s="6" t="s">
        <v>27</v>
      </c>
      <c r="K662" s="6" t="s">
        <v>27</v>
      </c>
      <c r="L662" s="6" t="s">
        <v>27</v>
      </c>
      <c r="M662" s="6" t="s">
        <v>27</v>
      </c>
      <c r="N662" s="6" t="s">
        <v>27</v>
      </c>
      <c r="O662" s="6" t="s">
        <v>27</v>
      </c>
      <c r="P662" s="39" t="s">
        <v>27</v>
      </c>
      <c r="Q662" s="35">
        <f t="shared" si="49"/>
        <v>13.381549838653296</v>
      </c>
      <c r="R662" s="35">
        <f t="shared" si="49"/>
        <v>-4.4902938144211095</v>
      </c>
      <c r="S662" s="35">
        <f t="shared" si="49"/>
        <v>3.7168819162028743</v>
      </c>
      <c r="T662" s="90" t="s">
        <v>35</v>
      </c>
      <c r="U662" s="91" t="s">
        <v>35</v>
      </c>
      <c r="V662" s="86">
        <f t="shared" ref="V662:V703" si="51">(V256/V255-1)*100</f>
        <v>58.577025507533186</v>
      </c>
      <c r="W662" s="86">
        <v>-9.6999999999999993</v>
      </c>
      <c r="X662" s="86">
        <f t="shared" ref="X662:Y681" si="52">(X256/X255-1)*100</f>
        <v>12.433319001203147</v>
      </c>
      <c r="Y662" s="86">
        <f t="shared" si="52"/>
        <v>73.370609618537074</v>
      </c>
      <c r="Z662" s="35">
        <v>475.9</v>
      </c>
      <c r="AA662" s="36">
        <f t="shared" ref="AA662:AA703" si="53">(AA256/AA255-1)*100</f>
        <v>42.795735261498955</v>
      </c>
    </row>
    <row r="663" spans="1:27" x14ac:dyDescent="0.15">
      <c r="A663" s="1"/>
      <c r="B663" s="41"/>
      <c r="C663" s="5">
        <v>3</v>
      </c>
      <c r="D663" s="8"/>
      <c r="E663" s="42">
        <f t="shared" si="48"/>
        <v>7.3528878808286846</v>
      </c>
      <c r="F663" s="35">
        <f t="shared" si="48"/>
        <v>0.81955241449236382</v>
      </c>
      <c r="G663" s="39" t="s">
        <v>27</v>
      </c>
      <c r="H663" s="6" t="s">
        <v>27</v>
      </c>
      <c r="I663" s="6" t="s">
        <v>27</v>
      </c>
      <c r="J663" s="6" t="s">
        <v>27</v>
      </c>
      <c r="K663" s="6" t="s">
        <v>27</v>
      </c>
      <c r="L663" s="6" t="s">
        <v>27</v>
      </c>
      <c r="M663" s="6" t="s">
        <v>27</v>
      </c>
      <c r="N663" s="6" t="s">
        <v>27</v>
      </c>
      <c r="O663" s="6" t="s">
        <v>27</v>
      </c>
      <c r="P663" s="39" t="s">
        <v>27</v>
      </c>
      <c r="Q663" s="35">
        <f t="shared" si="49"/>
        <v>16.150992912844142</v>
      </c>
      <c r="R663" s="35">
        <f t="shared" si="49"/>
        <v>43.888089943842125</v>
      </c>
      <c r="S663" s="35">
        <f t="shared" si="49"/>
        <v>2.4979440221690741</v>
      </c>
      <c r="T663" s="90" t="s">
        <v>35</v>
      </c>
      <c r="U663" s="91" t="s">
        <v>35</v>
      </c>
      <c r="V663" s="86">
        <f t="shared" si="51"/>
        <v>-17.731391347864999</v>
      </c>
      <c r="W663" s="86">
        <f t="shared" ref="W663:W703" si="54">(W257/W256-1)*100</f>
        <v>71.403195594691965</v>
      </c>
      <c r="X663" s="86">
        <f t="shared" si="52"/>
        <v>-7.9588641432374319</v>
      </c>
      <c r="Y663" s="86">
        <f t="shared" si="52"/>
        <v>-62.665948206802291</v>
      </c>
      <c r="Z663" s="35">
        <f t="shared" ref="Z663:Z703" si="55">(Z257/Z256-1)*100</f>
        <v>0.50137310740643315</v>
      </c>
      <c r="AA663" s="36">
        <f t="shared" si="53"/>
        <v>-7.9110071970105</v>
      </c>
    </row>
    <row r="664" spans="1:27" x14ac:dyDescent="0.15">
      <c r="A664" s="1"/>
      <c r="B664" s="41"/>
      <c r="C664" s="5">
        <v>4</v>
      </c>
      <c r="D664" s="5"/>
      <c r="E664" s="42">
        <f t="shared" si="48"/>
        <v>3.7881946459535021</v>
      </c>
      <c r="F664" s="35">
        <f t="shared" si="48"/>
        <v>2.7406703376928521</v>
      </c>
      <c r="G664" s="39" t="s">
        <v>27</v>
      </c>
      <c r="H664" s="6" t="s">
        <v>27</v>
      </c>
      <c r="I664" s="6" t="s">
        <v>27</v>
      </c>
      <c r="J664" s="6" t="s">
        <v>27</v>
      </c>
      <c r="K664" s="6" t="s">
        <v>27</v>
      </c>
      <c r="L664" s="6" t="s">
        <v>27</v>
      </c>
      <c r="M664" s="6" t="s">
        <v>27</v>
      </c>
      <c r="N664" s="6" t="s">
        <v>27</v>
      </c>
      <c r="O664" s="6" t="s">
        <v>27</v>
      </c>
      <c r="P664" s="39" t="s">
        <v>27</v>
      </c>
      <c r="Q664" s="35">
        <f t="shared" si="49"/>
        <v>19.083484594289036</v>
      </c>
      <c r="R664" s="35">
        <f t="shared" si="49"/>
        <v>29.714365419810452</v>
      </c>
      <c r="S664" s="35">
        <f t="shared" si="49"/>
        <v>183.77501657363422</v>
      </c>
      <c r="T664" s="90" t="s">
        <v>35</v>
      </c>
      <c r="U664" s="91" t="s">
        <v>35</v>
      </c>
      <c r="V664" s="86">
        <f t="shared" si="51"/>
        <v>8.702964976757821</v>
      </c>
      <c r="W664" s="86">
        <f t="shared" si="54"/>
        <v>-21.095714445909152</v>
      </c>
      <c r="X664" s="86">
        <f t="shared" si="52"/>
        <v>44.259408108776867</v>
      </c>
      <c r="Y664" s="86">
        <f t="shared" si="52"/>
        <v>-4.69574481747701</v>
      </c>
      <c r="Z664" s="35">
        <f t="shared" si="55"/>
        <v>-43.519638454770927</v>
      </c>
      <c r="AA664" s="36">
        <f t="shared" si="53"/>
        <v>-16.201842200530059</v>
      </c>
    </row>
    <row r="665" spans="1:27" x14ac:dyDescent="0.15">
      <c r="A665" s="1"/>
      <c r="B665" s="41"/>
      <c r="C665" s="5">
        <v>5</v>
      </c>
      <c r="D665" s="5"/>
      <c r="E665" s="42">
        <f t="shared" si="48"/>
        <v>-5.5074990808619333</v>
      </c>
      <c r="F665" s="35">
        <f t="shared" si="48"/>
        <v>-1.2644854257833682</v>
      </c>
      <c r="G665" s="39" t="s">
        <v>27</v>
      </c>
      <c r="H665" s="6" t="s">
        <v>27</v>
      </c>
      <c r="I665" s="6" t="s">
        <v>27</v>
      </c>
      <c r="J665" s="6" t="s">
        <v>27</v>
      </c>
      <c r="K665" s="6" t="s">
        <v>27</v>
      </c>
      <c r="L665" s="6" t="s">
        <v>27</v>
      </c>
      <c r="M665" s="6" t="s">
        <v>27</v>
      </c>
      <c r="N665" s="6" t="s">
        <v>27</v>
      </c>
      <c r="O665" s="6" t="s">
        <v>27</v>
      </c>
      <c r="P665" s="39" t="s">
        <v>27</v>
      </c>
      <c r="Q665" s="35">
        <f t="shared" si="49"/>
        <v>-38.821691285020677</v>
      </c>
      <c r="R665" s="35">
        <f t="shared" si="49"/>
        <v>-51.162337817501523</v>
      </c>
      <c r="S665" s="35">
        <f t="shared" si="49"/>
        <v>-72.85300389153052</v>
      </c>
      <c r="T665" s="90" t="s">
        <v>35</v>
      </c>
      <c r="U665" s="91" t="s">
        <v>35</v>
      </c>
      <c r="V665" s="86">
        <f t="shared" si="51"/>
        <v>-20.105459639586776</v>
      </c>
      <c r="W665" s="86">
        <f t="shared" si="54"/>
        <v>-41.926217479900686</v>
      </c>
      <c r="X665" s="86">
        <f t="shared" si="52"/>
        <v>-12.297287875793984</v>
      </c>
      <c r="Y665" s="86">
        <f t="shared" si="52"/>
        <v>2.4804243259968661</v>
      </c>
      <c r="Z665" s="35">
        <f t="shared" si="55"/>
        <v>7.7816758128560481</v>
      </c>
      <c r="AA665" s="36">
        <f t="shared" si="53"/>
        <v>-0.84049056135852007</v>
      </c>
    </row>
    <row r="666" spans="1:27" x14ac:dyDescent="0.15">
      <c r="A666" s="1"/>
      <c r="B666" s="41"/>
      <c r="C666" s="5">
        <v>6</v>
      </c>
      <c r="D666" s="5"/>
      <c r="E666" s="42">
        <f t="shared" si="48"/>
        <v>-1.7124173683701338</v>
      </c>
      <c r="F666" s="35">
        <f t="shared" si="48"/>
        <v>-6.3218918314486006</v>
      </c>
      <c r="G666" s="39" t="s">
        <v>27</v>
      </c>
      <c r="H666" s="6" t="s">
        <v>27</v>
      </c>
      <c r="I666" s="6" t="s">
        <v>27</v>
      </c>
      <c r="J666" s="6" t="s">
        <v>27</v>
      </c>
      <c r="K666" s="6" t="s">
        <v>27</v>
      </c>
      <c r="L666" s="6" t="s">
        <v>27</v>
      </c>
      <c r="M666" s="6" t="s">
        <v>27</v>
      </c>
      <c r="N666" s="6" t="s">
        <v>27</v>
      </c>
      <c r="O666" s="6" t="s">
        <v>27</v>
      </c>
      <c r="P666" s="39" t="s">
        <v>27</v>
      </c>
      <c r="Q666" s="35">
        <f t="shared" si="49"/>
        <v>30.386878953223253</v>
      </c>
      <c r="R666" s="35">
        <f t="shared" si="49"/>
        <v>75.066271935496019</v>
      </c>
      <c r="S666" s="35">
        <f t="shared" si="49"/>
        <v>119.41467450258357</v>
      </c>
      <c r="T666" s="90" t="s">
        <v>35</v>
      </c>
      <c r="U666" s="91" t="s">
        <v>35</v>
      </c>
      <c r="V666" s="86">
        <f t="shared" si="51"/>
        <v>-13.372896796599953</v>
      </c>
      <c r="W666" s="86">
        <f t="shared" si="54"/>
        <v>5.3878127678732568</v>
      </c>
      <c r="X666" s="86">
        <f t="shared" si="52"/>
        <v>-12.861612087362239</v>
      </c>
      <c r="Y666" s="86">
        <f t="shared" si="52"/>
        <v>-2.6774205629709336E-2</v>
      </c>
      <c r="Z666" s="35">
        <f t="shared" si="55"/>
        <v>178.47677990233026</v>
      </c>
      <c r="AA666" s="36">
        <f t="shared" si="53"/>
        <v>38.545067857309867</v>
      </c>
    </row>
    <row r="667" spans="1:27" x14ac:dyDescent="0.15">
      <c r="A667" s="1"/>
      <c r="B667" s="41"/>
      <c r="C667" s="5">
        <v>7</v>
      </c>
      <c r="D667" s="5"/>
      <c r="E667" s="42">
        <f t="shared" si="48"/>
        <v>2.9831050444217633</v>
      </c>
      <c r="F667" s="43">
        <f t="shared" si="48"/>
        <v>1.4561538627160919</v>
      </c>
      <c r="G667" s="39" t="s">
        <v>27</v>
      </c>
      <c r="H667" s="6" t="s">
        <v>27</v>
      </c>
      <c r="I667" s="6" t="s">
        <v>27</v>
      </c>
      <c r="J667" s="6" t="s">
        <v>27</v>
      </c>
      <c r="K667" s="6" t="s">
        <v>27</v>
      </c>
      <c r="L667" s="6" t="s">
        <v>27</v>
      </c>
      <c r="M667" s="6" t="s">
        <v>27</v>
      </c>
      <c r="N667" s="6" t="s">
        <v>27</v>
      </c>
      <c r="O667" s="6" t="s">
        <v>27</v>
      </c>
      <c r="P667" s="39" t="s">
        <v>27</v>
      </c>
      <c r="Q667" s="43">
        <f t="shared" si="49"/>
        <v>-21.998082434029765</v>
      </c>
      <c r="R667" s="43">
        <f t="shared" si="49"/>
        <v>-48.513892365276554</v>
      </c>
      <c r="S667" s="43">
        <f t="shared" si="49"/>
        <v>-45.579111783033589</v>
      </c>
      <c r="T667" s="90" t="s">
        <v>35</v>
      </c>
      <c r="U667" s="90" t="s">
        <v>35</v>
      </c>
      <c r="V667" s="92">
        <f t="shared" si="51"/>
        <v>24.823501493522571</v>
      </c>
      <c r="W667" s="92">
        <f t="shared" si="54"/>
        <v>5.4750477622877103</v>
      </c>
      <c r="X667" s="92">
        <f t="shared" si="52"/>
        <v>6.1429296727432137</v>
      </c>
      <c r="Y667" s="92">
        <f t="shared" si="52"/>
        <v>43.151874429566561</v>
      </c>
      <c r="Z667" s="43">
        <f t="shared" si="55"/>
        <v>-46.165264206413106</v>
      </c>
      <c r="AA667" s="36">
        <f t="shared" si="53"/>
        <v>60.423685936003601</v>
      </c>
    </row>
    <row r="668" spans="1:27" x14ac:dyDescent="0.15">
      <c r="A668" s="1"/>
      <c r="B668" s="41"/>
      <c r="C668" s="5">
        <v>8</v>
      </c>
      <c r="D668" s="5"/>
      <c r="E668" s="42">
        <f t="shared" si="48"/>
        <v>12.258377598744975</v>
      </c>
      <c r="F668" s="43">
        <f t="shared" si="48"/>
        <v>13.448182844703748</v>
      </c>
      <c r="G668" s="39" t="s">
        <v>27</v>
      </c>
      <c r="H668" s="6" t="s">
        <v>27</v>
      </c>
      <c r="I668" s="6" t="s">
        <v>27</v>
      </c>
      <c r="J668" s="6" t="s">
        <v>27</v>
      </c>
      <c r="K668" s="6" t="s">
        <v>27</v>
      </c>
      <c r="L668" s="6" t="s">
        <v>27</v>
      </c>
      <c r="M668" s="6" t="s">
        <v>27</v>
      </c>
      <c r="N668" s="6" t="s">
        <v>27</v>
      </c>
      <c r="O668" s="6" t="s">
        <v>27</v>
      </c>
      <c r="P668" s="39" t="s">
        <v>27</v>
      </c>
      <c r="Q668" s="43">
        <f t="shared" si="49"/>
        <v>37.303973544836253</v>
      </c>
      <c r="R668" s="43">
        <f t="shared" si="49"/>
        <v>80.125934900612236</v>
      </c>
      <c r="S668" s="43">
        <f t="shared" si="49"/>
        <v>41.615696993453533</v>
      </c>
      <c r="T668" s="90" t="s">
        <v>35</v>
      </c>
      <c r="U668" s="90" t="s">
        <v>35</v>
      </c>
      <c r="V668" s="92">
        <f t="shared" si="51"/>
        <v>16.565288773883523</v>
      </c>
      <c r="W668" s="92">
        <f t="shared" si="54"/>
        <v>8.6674400211143698</v>
      </c>
      <c r="X668" s="92">
        <f t="shared" si="52"/>
        <v>23.290407704046846</v>
      </c>
      <c r="Y668" s="92">
        <f t="shared" si="52"/>
        <v>-5.0276690106107802</v>
      </c>
      <c r="Z668" s="43">
        <f t="shared" si="55"/>
        <v>69.222743700627291</v>
      </c>
      <c r="AA668" s="36">
        <f t="shared" si="53"/>
        <v>-21.237570640181858</v>
      </c>
    </row>
    <row r="669" spans="1:27" x14ac:dyDescent="0.15">
      <c r="A669" s="1"/>
      <c r="B669" s="41"/>
      <c r="C669" s="5">
        <v>9</v>
      </c>
      <c r="D669" s="5"/>
      <c r="E669" s="42">
        <f t="shared" si="48"/>
        <v>-0.43481022335347674</v>
      </c>
      <c r="F669" s="43">
        <f t="shared" si="48"/>
        <v>-13.760970597088528</v>
      </c>
      <c r="G669" s="39" t="s">
        <v>27</v>
      </c>
      <c r="H669" s="6" t="s">
        <v>27</v>
      </c>
      <c r="I669" s="6" t="s">
        <v>27</v>
      </c>
      <c r="J669" s="6" t="s">
        <v>27</v>
      </c>
      <c r="K669" s="6" t="s">
        <v>27</v>
      </c>
      <c r="L669" s="6" t="s">
        <v>27</v>
      </c>
      <c r="M669" s="6" t="s">
        <v>27</v>
      </c>
      <c r="N669" s="6" t="s">
        <v>27</v>
      </c>
      <c r="O669" s="6" t="s">
        <v>27</v>
      </c>
      <c r="P669" s="39" t="s">
        <v>27</v>
      </c>
      <c r="Q669" s="43">
        <f t="shared" si="49"/>
        <v>0.28827981283483517</v>
      </c>
      <c r="R669" s="43">
        <f t="shared" si="49"/>
        <v>3.8677359251588106</v>
      </c>
      <c r="S669" s="43">
        <f t="shared" si="49"/>
        <v>15.53626670322803</v>
      </c>
      <c r="T669" s="90" t="s">
        <v>35</v>
      </c>
      <c r="U669" s="90" t="s">
        <v>35</v>
      </c>
      <c r="V669" s="92">
        <f t="shared" si="51"/>
        <v>-5.7233584738774157</v>
      </c>
      <c r="W669" s="92">
        <f t="shared" si="54"/>
        <v>25.925076713242113</v>
      </c>
      <c r="X669" s="92">
        <f t="shared" si="52"/>
        <v>-24.029194851772473</v>
      </c>
      <c r="Y669" s="92">
        <f t="shared" si="52"/>
        <v>26.403581787459185</v>
      </c>
      <c r="Z669" s="43">
        <f t="shared" si="55"/>
        <v>-37.847517193151269</v>
      </c>
      <c r="AA669" s="36">
        <f t="shared" si="53"/>
        <v>290.06640727250698</v>
      </c>
    </row>
    <row r="670" spans="1:27" x14ac:dyDescent="0.15">
      <c r="A670" s="1"/>
      <c r="B670" s="41"/>
      <c r="C670" s="5">
        <v>10</v>
      </c>
      <c r="D670" s="5"/>
      <c r="E670" s="42">
        <f t="shared" si="48"/>
        <v>-3.8299789051704614</v>
      </c>
      <c r="F670" s="43">
        <f t="shared" si="48"/>
        <v>27.500787328333011</v>
      </c>
      <c r="G670" s="39" t="s">
        <v>27</v>
      </c>
      <c r="H670" s="6" t="s">
        <v>27</v>
      </c>
      <c r="I670" s="6" t="s">
        <v>27</v>
      </c>
      <c r="J670" s="6" t="s">
        <v>27</v>
      </c>
      <c r="K670" s="6" t="s">
        <v>27</v>
      </c>
      <c r="L670" s="6" t="s">
        <v>27</v>
      </c>
      <c r="M670" s="6" t="s">
        <v>27</v>
      </c>
      <c r="N670" s="6" t="s">
        <v>27</v>
      </c>
      <c r="O670" s="6" t="s">
        <v>27</v>
      </c>
      <c r="P670" s="39" t="s">
        <v>27</v>
      </c>
      <c r="Q670" s="43">
        <f t="shared" si="49"/>
        <v>-8.9367955690562439</v>
      </c>
      <c r="R670" s="43">
        <f t="shared" si="49"/>
        <v>-11.05486736854342</v>
      </c>
      <c r="S670" s="43">
        <f t="shared" si="49"/>
        <v>-48.331412891390798</v>
      </c>
      <c r="T670" s="90" t="s">
        <v>35</v>
      </c>
      <c r="U670" s="90" t="s">
        <v>35</v>
      </c>
      <c r="V670" s="92">
        <f t="shared" si="51"/>
        <v>-12.24648488090736</v>
      </c>
      <c r="W670" s="92">
        <f t="shared" si="54"/>
        <v>-0.34118254190017572</v>
      </c>
      <c r="X670" s="92">
        <f t="shared" si="52"/>
        <v>-50.916077929896609</v>
      </c>
      <c r="Y670" s="92">
        <f t="shared" si="52"/>
        <v>4.521205554912533</v>
      </c>
      <c r="Z670" s="43">
        <f t="shared" si="55"/>
        <v>59.748883503383475</v>
      </c>
      <c r="AA670" s="36">
        <f t="shared" si="53"/>
        <v>-83.761216816577942</v>
      </c>
    </row>
    <row r="671" spans="1:27" x14ac:dyDescent="0.15">
      <c r="A671" s="1"/>
      <c r="B671" s="41"/>
      <c r="C671" s="5">
        <v>11</v>
      </c>
      <c r="D671" s="5"/>
      <c r="E671" s="42">
        <f t="shared" si="48"/>
        <v>-3.9115945291768761</v>
      </c>
      <c r="F671" s="43">
        <f t="shared" si="48"/>
        <v>-12.754220618953305</v>
      </c>
      <c r="G671" s="39" t="s">
        <v>27</v>
      </c>
      <c r="H671" s="6" t="s">
        <v>27</v>
      </c>
      <c r="I671" s="6" t="s">
        <v>27</v>
      </c>
      <c r="J671" s="6" t="s">
        <v>27</v>
      </c>
      <c r="K671" s="6" t="s">
        <v>27</v>
      </c>
      <c r="L671" s="6" t="s">
        <v>27</v>
      </c>
      <c r="M671" s="6" t="s">
        <v>27</v>
      </c>
      <c r="N671" s="6" t="s">
        <v>27</v>
      </c>
      <c r="O671" s="6" t="s">
        <v>27</v>
      </c>
      <c r="P671" s="39" t="s">
        <v>27</v>
      </c>
      <c r="Q671" s="43">
        <f t="shared" si="49"/>
        <v>11.309414532441631</v>
      </c>
      <c r="R671" s="43">
        <f t="shared" si="49"/>
        <v>3.7086001334507568</v>
      </c>
      <c r="S671" s="43">
        <f t="shared" si="49"/>
        <v>81.717953468233389</v>
      </c>
      <c r="T671" s="90" t="s">
        <v>35</v>
      </c>
      <c r="U671" s="90" t="s">
        <v>35</v>
      </c>
      <c r="V671" s="92">
        <f t="shared" si="51"/>
        <v>27.080686762493599</v>
      </c>
      <c r="W671" s="92">
        <f t="shared" si="54"/>
        <v>15.641241408226181</v>
      </c>
      <c r="X671" s="92">
        <f t="shared" si="52"/>
        <v>98.708249287396214</v>
      </c>
      <c r="Y671" s="92">
        <f t="shared" si="52"/>
        <v>2.2779546539713813</v>
      </c>
      <c r="Z671" s="43">
        <f t="shared" si="55"/>
        <v>-83.457615743320602</v>
      </c>
      <c r="AA671" s="36">
        <f t="shared" si="53"/>
        <v>23.649437703030074</v>
      </c>
    </row>
    <row r="672" spans="1:27" x14ac:dyDescent="0.15">
      <c r="A672" s="1"/>
      <c r="B672" s="41"/>
      <c r="C672" s="5">
        <v>12</v>
      </c>
      <c r="D672" s="5"/>
      <c r="E672" s="42">
        <f t="shared" si="48"/>
        <v>-3.20600005960745</v>
      </c>
      <c r="F672" s="43">
        <f t="shared" si="48"/>
        <v>-2.5820035221884807</v>
      </c>
      <c r="G672" s="39" t="s">
        <v>27</v>
      </c>
      <c r="H672" s="6" t="s">
        <v>27</v>
      </c>
      <c r="I672" s="6" t="s">
        <v>27</v>
      </c>
      <c r="J672" s="6" t="s">
        <v>27</v>
      </c>
      <c r="K672" s="6" t="s">
        <v>27</v>
      </c>
      <c r="L672" s="6" t="s">
        <v>27</v>
      </c>
      <c r="M672" s="6" t="s">
        <v>27</v>
      </c>
      <c r="N672" s="6" t="s">
        <v>27</v>
      </c>
      <c r="O672" s="6" t="s">
        <v>27</v>
      </c>
      <c r="P672" s="39" t="s">
        <v>27</v>
      </c>
      <c r="Q672" s="43">
        <f t="shared" si="49"/>
        <v>-19.361805544549739</v>
      </c>
      <c r="R672" s="43">
        <f t="shared" si="49"/>
        <v>-11.32506319351908</v>
      </c>
      <c r="S672" s="43">
        <f t="shared" si="49"/>
        <v>-37.867175373353156</v>
      </c>
      <c r="T672" s="90" t="s">
        <v>35</v>
      </c>
      <c r="U672" s="90" t="s">
        <v>35</v>
      </c>
      <c r="V672" s="92">
        <f t="shared" si="51"/>
        <v>-25.417492628220863</v>
      </c>
      <c r="W672" s="92">
        <f t="shared" si="54"/>
        <v>-31.368515875973902</v>
      </c>
      <c r="X672" s="92">
        <f t="shared" si="52"/>
        <v>-9.7377216451031483</v>
      </c>
      <c r="Y672" s="92">
        <f t="shared" si="52"/>
        <v>-51.413539711404979</v>
      </c>
      <c r="Z672" s="43">
        <f t="shared" si="55"/>
        <v>232.67350717131373</v>
      </c>
      <c r="AA672" s="36">
        <f t="shared" si="53"/>
        <v>-41.203698491574059</v>
      </c>
    </row>
    <row r="673" spans="1:27" x14ac:dyDescent="0.15">
      <c r="A673" s="1"/>
      <c r="B673" s="41" t="s">
        <v>51</v>
      </c>
      <c r="C673" s="5">
        <v>1</v>
      </c>
      <c r="D673" s="8" t="s">
        <v>26</v>
      </c>
      <c r="E673" s="42">
        <f t="shared" ref="E673:F692" si="56">(E267/E266-1)*100</f>
        <v>10.713147214156905</v>
      </c>
      <c r="F673" s="43">
        <f t="shared" si="56"/>
        <v>15.896803459636111</v>
      </c>
      <c r="G673" s="39" t="s">
        <v>27</v>
      </c>
      <c r="H673" s="6" t="s">
        <v>27</v>
      </c>
      <c r="I673" s="6" t="s">
        <v>27</v>
      </c>
      <c r="J673" s="6" t="s">
        <v>27</v>
      </c>
      <c r="K673" s="6" t="s">
        <v>27</v>
      </c>
      <c r="L673" s="6" t="s">
        <v>27</v>
      </c>
      <c r="M673" s="6" t="s">
        <v>27</v>
      </c>
      <c r="N673" s="6" t="s">
        <v>27</v>
      </c>
      <c r="O673" s="6" t="s">
        <v>27</v>
      </c>
      <c r="P673" s="39" t="s">
        <v>27</v>
      </c>
      <c r="Q673" s="43">
        <f t="shared" ref="Q673:S692" si="57">(Q267/Q266-1)*100</f>
        <v>12.79638268008072</v>
      </c>
      <c r="R673" s="43">
        <f t="shared" si="57"/>
        <v>13.226810666520539</v>
      </c>
      <c r="S673" s="43">
        <f t="shared" si="57"/>
        <v>16.249950097890363</v>
      </c>
      <c r="T673" s="90" t="s">
        <v>35</v>
      </c>
      <c r="U673" s="90" t="s">
        <v>35</v>
      </c>
      <c r="V673" s="92">
        <f t="shared" si="51"/>
        <v>-1.0582893258066939</v>
      </c>
      <c r="W673" s="92">
        <f t="shared" si="54"/>
        <v>-24.265732270302863</v>
      </c>
      <c r="X673" s="92">
        <f t="shared" si="52"/>
        <v>5.1197683351713819</v>
      </c>
      <c r="Y673" s="92">
        <f t="shared" si="52"/>
        <v>230.826772198085</v>
      </c>
      <c r="Z673" s="43">
        <f t="shared" si="55"/>
        <v>-25.525528581568157</v>
      </c>
      <c r="AA673" s="36">
        <f t="shared" si="53"/>
        <v>25.979297191592778</v>
      </c>
    </row>
    <row r="674" spans="1:27" x14ac:dyDescent="0.15">
      <c r="A674" s="1"/>
      <c r="B674" s="41"/>
      <c r="C674" s="5">
        <v>2</v>
      </c>
      <c r="D674" s="8"/>
      <c r="E674" s="42">
        <f t="shared" si="56"/>
        <v>-9.3276352908853166</v>
      </c>
      <c r="F674" s="43">
        <f t="shared" si="56"/>
        <v>-14.992934271849611</v>
      </c>
      <c r="G674" s="39" t="s">
        <v>27</v>
      </c>
      <c r="H674" s="6" t="s">
        <v>27</v>
      </c>
      <c r="I674" s="6" t="s">
        <v>27</v>
      </c>
      <c r="J674" s="6" t="s">
        <v>27</v>
      </c>
      <c r="K674" s="6" t="s">
        <v>27</v>
      </c>
      <c r="L674" s="6" t="s">
        <v>27</v>
      </c>
      <c r="M674" s="6" t="s">
        <v>27</v>
      </c>
      <c r="N674" s="6" t="s">
        <v>27</v>
      </c>
      <c r="O674" s="6" t="s">
        <v>27</v>
      </c>
      <c r="P674" s="39" t="s">
        <v>27</v>
      </c>
      <c r="Q674" s="43">
        <f t="shared" si="57"/>
        <v>16.280799804413771</v>
      </c>
      <c r="R674" s="43">
        <f t="shared" si="57"/>
        <v>25.621216820327675</v>
      </c>
      <c r="S674" s="43">
        <f t="shared" si="57"/>
        <v>-6.9127151384510199</v>
      </c>
      <c r="T674" s="90" t="s">
        <v>35</v>
      </c>
      <c r="U674" s="90" t="s">
        <v>35</v>
      </c>
      <c r="V674" s="92">
        <f t="shared" si="51"/>
        <v>-10.398947606161036</v>
      </c>
      <c r="W674" s="92">
        <f t="shared" si="54"/>
        <v>-10.455703431096087</v>
      </c>
      <c r="X674" s="92">
        <f t="shared" si="52"/>
        <v>26.476944076733176</v>
      </c>
      <c r="Y674" s="92">
        <f t="shared" si="52"/>
        <v>-76.739159647529391</v>
      </c>
      <c r="Z674" s="43">
        <f t="shared" si="55"/>
        <v>96.920669617215239</v>
      </c>
      <c r="AA674" s="36">
        <f t="shared" si="53"/>
        <v>4.7251694379859766</v>
      </c>
    </row>
    <row r="675" spans="1:27" x14ac:dyDescent="0.15">
      <c r="A675" s="1"/>
      <c r="B675" s="41"/>
      <c r="C675" s="5">
        <v>3</v>
      </c>
      <c r="D675" s="8"/>
      <c r="E675" s="42">
        <f t="shared" si="56"/>
        <v>2.3406481301530668</v>
      </c>
      <c r="F675" s="43">
        <f t="shared" si="56"/>
        <v>-0.9690428383158145</v>
      </c>
      <c r="G675" s="39" t="s">
        <v>27</v>
      </c>
      <c r="H675" s="6" t="s">
        <v>27</v>
      </c>
      <c r="I675" s="6" t="s">
        <v>27</v>
      </c>
      <c r="J675" s="6" t="s">
        <v>27</v>
      </c>
      <c r="K675" s="6" t="s">
        <v>27</v>
      </c>
      <c r="L675" s="6" t="s">
        <v>27</v>
      </c>
      <c r="M675" s="6" t="s">
        <v>27</v>
      </c>
      <c r="N675" s="6" t="s">
        <v>27</v>
      </c>
      <c r="O675" s="6" t="s">
        <v>27</v>
      </c>
      <c r="P675" s="39" t="s">
        <v>27</v>
      </c>
      <c r="Q675" s="43">
        <f t="shared" si="57"/>
        <v>-21.935974402098822</v>
      </c>
      <c r="R675" s="43">
        <f t="shared" si="57"/>
        <v>-23.841425789008962</v>
      </c>
      <c r="S675" s="43">
        <f t="shared" si="57"/>
        <v>18.591704214113648</v>
      </c>
      <c r="T675" s="90" t="s">
        <v>35</v>
      </c>
      <c r="U675" s="90" t="s">
        <v>35</v>
      </c>
      <c r="V675" s="92">
        <f t="shared" si="51"/>
        <v>-12.153438323150279</v>
      </c>
      <c r="W675" s="92">
        <f t="shared" si="54"/>
        <v>-106.43197332900837</v>
      </c>
      <c r="X675" s="92">
        <f t="shared" si="52"/>
        <v>-36.232746591149777</v>
      </c>
      <c r="Y675" s="92">
        <f t="shared" si="52"/>
        <v>93.088241526030217</v>
      </c>
      <c r="Z675" s="43">
        <f t="shared" si="55"/>
        <v>-46.973250517457842</v>
      </c>
      <c r="AA675" s="36">
        <f t="shared" si="53"/>
        <v>35.721872579051485</v>
      </c>
    </row>
    <row r="676" spans="1:27" x14ac:dyDescent="0.15">
      <c r="A676" s="1"/>
      <c r="B676" s="41"/>
      <c r="C676" s="5">
        <v>4</v>
      </c>
      <c r="D676" s="8"/>
      <c r="E676" s="42">
        <f t="shared" si="56"/>
        <v>4.1849760821949911</v>
      </c>
      <c r="F676" s="43">
        <f t="shared" si="56"/>
        <v>7.3293730833099868</v>
      </c>
      <c r="G676" s="39" t="s">
        <v>27</v>
      </c>
      <c r="H676" s="6" t="s">
        <v>27</v>
      </c>
      <c r="I676" s="6" t="s">
        <v>27</v>
      </c>
      <c r="J676" s="6" t="s">
        <v>27</v>
      </c>
      <c r="K676" s="6" t="s">
        <v>27</v>
      </c>
      <c r="L676" s="6" t="s">
        <v>27</v>
      </c>
      <c r="M676" s="6" t="s">
        <v>27</v>
      </c>
      <c r="N676" s="6" t="s">
        <v>27</v>
      </c>
      <c r="O676" s="6" t="s">
        <v>27</v>
      </c>
      <c r="P676" s="39" t="s">
        <v>27</v>
      </c>
      <c r="Q676" s="43">
        <f t="shared" si="57"/>
        <v>19.913975745065283</v>
      </c>
      <c r="R676" s="43">
        <f t="shared" si="57"/>
        <v>50.733740200134434</v>
      </c>
      <c r="S676" s="43">
        <f t="shared" si="57"/>
        <v>17.594901454633892</v>
      </c>
      <c r="T676" s="90" t="s">
        <v>35</v>
      </c>
      <c r="U676" s="90" t="s">
        <v>35</v>
      </c>
      <c r="V676" s="92">
        <f t="shared" si="51"/>
        <v>-21.210434437013468</v>
      </c>
      <c r="W676" s="92">
        <f t="shared" si="54"/>
        <v>-1915.3614637914329</v>
      </c>
      <c r="X676" s="92">
        <f t="shared" si="52"/>
        <v>-25.22575729883728</v>
      </c>
      <c r="Y676" s="92">
        <f t="shared" si="52"/>
        <v>-46.132501240809745</v>
      </c>
      <c r="Z676" s="43">
        <f t="shared" si="55"/>
        <v>17.454553447431344</v>
      </c>
      <c r="AA676" s="36">
        <f t="shared" si="53"/>
        <v>-25.644162988315355</v>
      </c>
    </row>
    <row r="677" spans="1:27" x14ac:dyDescent="0.15">
      <c r="A677" s="1"/>
      <c r="B677" s="41"/>
      <c r="C677" s="5">
        <v>5</v>
      </c>
      <c r="D677" s="8"/>
      <c r="E677" s="42">
        <f t="shared" si="56"/>
        <v>35.619835652538143</v>
      </c>
      <c r="F677" s="43">
        <f t="shared" si="56"/>
        <v>32.51067652114115</v>
      </c>
      <c r="G677" s="39" t="s">
        <v>27</v>
      </c>
      <c r="H677" s="6" t="s">
        <v>27</v>
      </c>
      <c r="I677" s="6" t="s">
        <v>27</v>
      </c>
      <c r="J677" s="6" t="s">
        <v>27</v>
      </c>
      <c r="K677" s="6" t="s">
        <v>27</v>
      </c>
      <c r="L677" s="6" t="s">
        <v>27</v>
      </c>
      <c r="M677" s="6" t="s">
        <v>27</v>
      </c>
      <c r="N677" s="6" t="s">
        <v>27</v>
      </c>
      <c r="O677" s="6" t="s">
        <v>27</v>
      </c>
      <c r="P677" s="39" t="s">
        <v>27</v>
      </c>
      <c r="Q677" s="43">
        <f t="shared" si="57"/>
        <v>11.523733018058246</v>
      </c>
      <c r="R677" s="43">
        <f t="shared" si="57"/>
        <v>28.714719097571241</v>
      </c>
      <c r="S677" s="43">
        <f t="shared" si="57"/>
        <v>-8.4281462107112741</v>
      </c>
      <c r="T677" s="90" t="s">
        <v>35</v>
      </c>
      <c r="U677" s="90" t="s">
        <v>35</v>
      </c>
      <c r="V677" s="92">
        <f t="shared" si="51"/>
        <v>11.361159191870463</v>
      </c>
      <c r="W677" s="92">
        <f t="shared" si="54"/>
        <v>19.101784832078074</v>
      </c>
      <c r="X677" s="92">
        <f t="shared" si="52"/>
        <v>7.6612485145922005</v>
      </c>
      <c r="Y677" s="92">
        <f t="shared" si="52"/>
        <v>-17.209024200439526</v>
      </c>
      <c r="Z677" s="43">
        <f t="shared" si="55"/>
        <v>-45.478650439527158</v>
      </c>
      <c r="AA677" s="36">
        <f t="shared" si="53"/>
        <v>155.24733165327271</v>
      </c>
    </row>
    <row r="678" spans="1:27" x14ac:dyDescent="0.15">
      <c r="A678" s="1"/>
      <c r="B678" s="41"/>
      <c r="C678" s="5">
        <v>6</v>
      </c>
      <c r="D678" s="8"/>
      <c r="E678" s="42">
        <f t="shared" si="56"/>
        <v>-14.413453972810775</v>
      </c>
      <c r="F678" s="43">
        <f t="shared" si="56"/>
        <v>-7.9264291334270043</v>
      </c>
      <c r="G678" s="39" t="s">
        <v>27</v>
      </c>
      <c r="H678" s="6" t="s">
        <v>27</v>
      </c>
      <c r="I678" s="6" t="s">
        <v>27</v>
      </c>
      <c r="J678" s="6" t="s">
        <v>27</v>
      </c>
      <c r="K678" s="6" t="s">
        <v>27</v>
      </c>
      <c r="L678" s="6" t="s">
        <v>27</v>
      </c>
      <c r="M678" s="6" t="s">
        <v>27</v>
      </c>
      <c r="N678" s="6" t="s">
        <v>27</v>
      </c>
      <c r="O678" s="6" t="s">
        <v>27</v>
      </c>
      <c r="P678" s="39" t="s">
        <v>27</v>
      </c>
      <c r="Q678" s="43">
        <f t="shared" si="57"/>
        <v>-20.875281453225714</v>
      </c>
      <c r="R678" s="43">
        <f t="shared" si="57"/>
        <v>-42.638477371710145</v>
      </c>
      <c r="S678" s="43">
        <f t="shared" si="57"/>
        <v>13.097143494763008</v>
      </c>
      <c r="T678" s="90" t="s">
        <v>35</v>
      </c>
      <c r="U678" s="90" t="s">
        <v>35</v>
      </c>
      <c r="V678" s="92">
        <f t="shared" si="51"/>
        <v>21.412908190865299</v>
      </c>
      <c r="W678" s="92">
        <f t="shared" si="54"/>
        <v>-21.509832583059008</v>
      </c>
      <c r="X678" s="92">
        <f t="shared" si="52"/>
        <v>38.155336078706313</v>
      </c>
      <c r="Y678" s="92">
        <f t="shared" si="52"/>
        <v>329.49413606189592</v>
      </c>
      <c r="Z678" s="43">
        <f t="shared" si="55"/>
        <v>-28.274087749451937</v>
      </c>
      <c r="AA678" s="36">
        <f t="shared" si="53"/>
        <v>-50.226964108175089</v>
      </c>
    </row>
    <row r="679" spans="1:27" x14ac:dyDescent="0.15">
      <c r="A679" s="1"/>
      <c r="B679" s="41"/>
      <c r="C679" s="5">
        <v>7</v>
      </c>
      <c r="D679" s="8"/>
      <c r="E679" s="42">
        <f t="shared" si="56"/>
        <v>-29.471882183687114</v>
      </c>
      <c r="F679" s="43">
        <f t="shared" si="56"/>
        <v>-30.939278458636331</v>
      </c>
      <c r="G679" s="39" t="s">
        <v>27</v>
      </c>
      <c r="H679" s="6" t="s">
        <v>27</v>
      </c>
      <c r="I679" s="6" t="s">
        <v>27</v>
      </c>
      <c r="J679" s="6" t="s">
        <v>27</v>
      </c>
      <c r="K679" s="6" t="s">
        <v>27</v>
      </c>
      <c r="L679" s="6" t="s">
        <v>27</v>
      </c>
      <c r="M679" s="6" t="s">
        <v>27</v>
      </c>
      <c r="N679" s="6" t="s">
        <v>27</v>
      </c>
      <c r="O679" s="6" t="s">
        <v>27</v>
      </c>
      <c r="P679" s="39" t="s">
        <v>27</v>
      </c>
      <c r="Q679" s="43">
        <f t="shared" si="57"/>
        <v>-15.456379199172376</v>
      </c>
      <c r="R679" s="43">
        <f t="shared" si="57"/>
        <v>-1.649763434135243</v>
      </c>
      <c r="S679" s="43">
        <f t="shared" si="57"/>
        <v>2.3212163879786418</v>
      </c>
      <c r="T679" s="90" t="s">
        <v>35</v>
      </c>
      <c r="U679" s="90" t="s">
        <v>35</v>
      </c>
      <c r="V679" s="92">
        <f t="shared" si="51"/>
        <v>-39.443549228258803</v>
      </c>
      <c r="W679" s="92">
        <f t="shared" si="54"/>
        <v>-16.899917152106237</v>
      </c>
      <c r="X679" s="92">
        <f t="shared" si="52"/>
        <v>-52.602527114127071</v>
      </c>
      <c r="Y679" s="92">
        <f t="shared" si="52"/>
        <v>-65.1700838528578</v>
      </c>
      <c r="Z679" s="43">
        <f t="shared" si="55"/>
        <v>-9.3255094180749403</v>
      </c>
      <c r="AA679" s="36">
        <f t="shared" si="53"/>
        <v>-16.772865803429625</v>
      </c>
    </row>
    <row r="680" spans="1:27" x14ac:dyDescent="0.15">
      <c r="A680" s="1"/>
      <c r="B680" s="41"/>
      <c r="C680" s="5">
        <v>8</v>
      </c>
      <c r="D680" s="8"/>
      <c r="E680" s="42">
        <f t="shared" si="56"/>
        <v>11.556763361291701</v>
      </c>
      <c r="F680" s="43">
        <f t="shared" si="56"/>
        <v>6.6177381001368163</v>
      </c>
      <c r="G680" s="39" t="s">
        <v>27</v>
      </c>
      <c r="H680" s="6" t="s">
        <v>27</v>
      </c>
      <c r="I680" s="6" t="s">
        <v>27</v>
      </c>
      <c r="J680" s="6" t="s">
        <v>27</v>
      </c>
      <c r="K680" s="6" t="s">
        <v>27</v>
      </c>
      <c r="L680" s="6" t="s">
        <v>27</v>
      </c>
      <c r="M680" s="6" t="s">
        <v>27</v>
      </c>
      <c r="N680" s="6" t="s">
        <v>27</v>
      </c>
      <c r="O680" s="6" t="s">
        <v>27</v>
      </c>
      <c r="P680" s="39" t="s">
        <v>27</v>
      </c>
      <c r="Q680" s="43">
        <f t="shared" si="57"/>
        <v>11.49619762724754</v>
      </c>
      <c r="R680" s="43">
        <f t="shared" si="57"/>
        <v>-10.496912683920613</v>
      </c>
      <c r="S680" s="43">
        <f t="shared" si="57"/>
        <v>-16.707817332747677</v>
      </c>
      <c r="T680" s="90" t="s">
        <v>35</v>
      </c>
      <c r="U680" s="90" t="s">
        <v>35</v>
      </c>
      <c r="V680" s="92">
        <f t="shared" si="51"/>
        <v>96.244451756397737</v>
      </c>
      <c r="W680" s="92">
        <f t="shared" si="54"/>
        <v>314.17821622341614</v>
      </c>
      <c r="X680" s="92">
        <f t="shared" si="52"/>
        <v>-0.36392623695136184</v>
      </c>
      <c r="Y680" s="92">
        <f t="shared" si="52"/>
        <v>-35.007610754073347</v>
      </c>
      <c r="Z680" s="43">
        <f t="shared" si="55"/>
        <v>25.85949573333788</v>
      </c>
      <c r="AA680" s="36">
        <f t="shared" si="53"/>
        <v>24.56198209386806</v>
      </c>
    </row>
    <row r="681" spans="1:27" x14ac:dyDescent="0.15">
      <c r="A681" s="1"/>
      <c r="B681" s="41"/>
      <c r="C681" s="5">
        <v>9</v>
      </c>
      <c r="D681" s="8"/>
      <c r="E681" s="42">
        <f t="shared" si="56"/>
        <v>-1.1059411619448123</v>
      </c>
      <c r="F681" s="43">
        <f t="shared" si="56"/>
        <v>3.1773028852303042</v>
      </c>
      <c r="G681" s="39" t="s">
        <v>27</v>
      </c>
      <c r="H681" s="6" t="s">
        <v>27</v>
      </c>
      <c r="I681" s="6" t="s">
        <v>27</v>
      </c>
      <c r="J681" s="6" t="s">
        <v>27</v>
      </c>
      <c r="K681" s="6" t="s">
        <v>27</v>
      </c>
      <c r="L681" s="6" t="s">
        <v>27</v>
      </c>
      <c r="M681" s="6" t="s">
        <v>27</v>
      </c>
      <c r="N681" s="6" t="s">
        <v>27</v>
      </c>
      <c r="O681" s="6" t="s">
        <v>27</v>
      </c>
      <c r="P681" s="39" t="s">
        <v>27</v>
      </c>
      <c r="Q681" s="43">
        <f t="shared" si="57"/>
        <v>-20.380804292197887</v>
      </c>
      <c r="R681" s="43">
        <f t="shared" si="57"/>
        <v>-4.1266922114829185</v>
      </c>
      <c r="S681" s="43">
        <f t="shared" si="57"/>
        <v>-21.066253813615287</v>
      </c>
      <c r="T681" s="90" t="s">
        <v>35</v>
      </c>
      <c r="U681" s="90" t="s">
        <v>35</v>
      </c>
      <c r="V681" s="92">
        <f t="shared" si="51"/>
        <v>-44.656469605455385</v>
      </c>
      <c r="W681" s="92">
        <f t="shared" si="54"/>
        <v>-86.175671983291053</v>
      </c>
      <c r="X681" s="92">
        <f t="shared" si="52"/>
        <v>66.373183284237243</v>
      </c>
      <c r="Y681" s="92">
        <f t="shared" si="52"/>
        <v>-21.10282187905721</v>
      </c>
      <c r="Z681" s="43">
        <f t="shared" si="55"/>
        <v>-52.234262480294632</v>
      </c>
      <c r="AA681" s="36">
        <f t="shared" si="53"/>
        <v>30.46320257481776</v>
      </c>
    </row>
    <row r="682" spans="1:27" x14ac:dyDescent="0.15">
      <c r="A682" s="1"/>
      <c r="B682" s="41"/>
      <c r="C682" s="5">
        <v>10</v>
      </c>
      <c r="D682" s="8"/>
      <c r="E682" s="42">
        <f t="shared" si="56"/>
        <v>-14.009119831232242</v>
      </c>
      <c r="F682" s="43">
        <f t="shared" si="56"/>
        <v>-5.6036089966132963</v>
      </c>
      <c r="G682" s="39" t="s">
        <v>27</v>
      </c>
      <c r="H682" s="6" t="s">
        <v>27</v>
      </c>
      <c r="I682" s="6" t="s">
        <v>27</v>
      </c>
      <c r="J682" s="6" t="s">
        <v>27</v>
      </c>
      <c r="K682" s="6" t="s">
        <v>27</v>
      </c>
      <c r="L682" s="6" t="s">
        <v>27</v>
      </c>
      <c r="M682" s="6" t="s">
        <v>27</v>
      </c>
      <c r="N682" s="6" t="s">
        <v>27</v>
      </c>
      <c r="O682" s="6" t="s">
        <v>27</v>
      </c>
      <c r="P682" s="39" t="s">
        <v>27</v>
      </c>
      <c r="Q682" s="43">
        <f t="shared" si="57"/>
        <v>-12.256173403663183</v>
      </c>
      <c r="R682" s="43">
        <f t="shared" si="57"/>
        <v>-16.361387648642001</v>
      </c>
      <c r="S682" s="43">
        <f t="shared" si="57"/>
        <v>-38.677334224382079</v>
      </c>
      <c r="T682" s="90" t="s">
        <v>35</v>
      </c>
      <c r="U682" s="90" t="s">
        <v>35</v>
      </c>
      <c r="V682" s="92">
        <f t="shared" si="51"/>
        <v>-5.9652901603572728</v>
      </c>
      <c r="W682" s="92">
        <f t="shared" si="54"/>
        <v>-83.755449368008286</v>
      </c>
      <c r="X682" s="92">
        <f t="shared" ref="X682:Y701" si="58">(X276/X275-1)*100</f>
        <v>-1.7683750127147735</v>
      </c>
      <c r="Y682" s="92">
        <f t="shared" si="58"/>
        <v>35.016678317439954</v>
      </c>
      <c r="Z682" s="43">
        <f t="shared" si="55"/>
        <v>-69.620571178697489</v>
      </c>
      <c r="AA682" s="36">
        <f t="shared" si="53"/>
        <v>-35.975777311474552</v>
      </c>
    </row>
    <row r="683" spans="1:27" x14ac:dyDescent="0.15">
      <c r="A683" s="1"/>
      <c r="B683" s="41"/>
      <c r="C683" s="5">
        <v>11</v>
      </c>
      <c r="D683" s="8"/>
      <c r="E683" s="42">
        <f t="shared" si="56"/>
        <v>15.685444211935074</v>
      </c>
      <c r="F683" s="43">
        <f t="shared" si="56"/>
        <v>14.200843061583047</v>
      </c>
      <c r="G683" s="39" t="s">
        <v>27</v>
      </c>
      <c r="H683" s="6" t="s">
        <v>27</v>
      </c>
      <c r="I683" s="6" t="s">
        <v>27</v>
      </c>
      <c r="J683" s="6" t="s">
        <v>27</v>
      </c>
      <c r="K683" s="6" t="s">
        <v>27</v>
      </c>
      <c r="L683" s="6" t="s">
        <v>27</v>
      </c>
      <c r="M683" s="6" t="s">
        <v>27</v>
      </c>
      <c r="N683" s="6" t="s">
        <v>27</v>
      </c>
      <c r="O683" s="6" t="s">
        <v>27</v>
      </c>
      <c r="P683" s="39" t="s">
        <v>27</v>
      </c>
      <c r="Q683" s="43">
        <f t="shared" si="57"/>
        <v>46.628574017282887</v>
      </c>
      <c r="R683" s="43">
        <f t="shared" si="57"/>
        <v>66.49517566884677</v>
      </c>
      <c r="S683" s="43">
        <f t="shared" si="57"/>
        <v>136.93700250462629</v>
      </c>
      <c r="T683" s="90" t="s">
        <v>35</v>
      </c>
      <c r="U683" s="90" t="s">
        <v>35</v>
      </c>
      <c r="V683" s="92">
        <f t="shared" si="51"/>
        <v>4.2267356905084208</v>
      </c>
      <c r="W683" s="92">
        <f t="shared" si="54"/>
        <v>640.98929912291521</v>
      </c>
      <c r="X683" s="92">
        <f t="shared" si="58"/>
        <v>-15.414523162343418</v>
      </c>
      <c r="Y683" s="92">
        <f t="shared" si="58"/>
        <v>-8.5832432468086033</v>
      </c>
      <c r="Z683" s="43">
        <f t="shared" si="55"/>
        <v>296.38166292332545</v>
      </c>
      <c r="AA683" s="36">
        <f t="shared" si="53"/>
        <v>-11.433319590346702</v>
      </c>
    </row>
    <row r="684" spans="1:27" x14ac:dyDescent="0.15">
      <c r="A684" s="1"/>
      <c r="B684" s="41"/>
      <c r="C684" s="5">
        <v>12</v>
      </c>
      <c r="D684" s="8"/>
      <c r="E684" s="42">
        <f t="shared" si="56"/>
        <v>9.8309441801758055</v>
      </c>
      <c r="F684" s="43">
        <f t="shared" si="56"/>
        <v>-9.3470715246192437</v>
      </c>
      <c r="G684" s="39" t="s">
        <v>27</v>
      </c>
      <c r="H684" s="6" t="s">
        <v>27</v>
      </c>
      <c r="I684" s="6" t="s">
        <v>27</v>
      </c>
      <c r="J684" s="6" t="s">
        <v>27</v>
      </c>
      <c r="K684" s="6" t="s">
        <v>27</v>
      </c>
      <c r="L684" s="6" t="s">
        <v>27</v>
      </c>
      <c r="M684" s="6" t="s">
        <v>27</v>
      </c>
      <c r="N684" s="6" t="s">
        <v>27</v>
      </c>
      <c r="O684" s="6" t="s">
        <v>27</v>
      </c>
      <c r="P684" s="39" t="s">
        <v>27</v>
      </c>
      <c r="Q684" s="43">
        <f t="shared" si="57"/>
        <v>19.118733376356701</v>
      </c>
      <c r="R684" s="43">
        <f t="shared" si="57"/>
        <v>23.936173437839603</v>
      </c>
      <c r="S684" s="43">
        <f t="shared" si="57"/>
        <v>17.478856486974202</v>
      </c>
      <c r="T684" s="90" t="s">
        <v>35</v>
      </c>
      <c r="U684" s="90" t="s">
        <v>35</v>
      </c>
      <c r="V684" s="92">
        <f t="shared" si="51"/>
        <v>39.643715971484419</v>
      </c>
      <c r="W684" s="92">
        <f t="shared" si="54"/>
        <v>-36.461019281107617</v>
      </c>
      <c r="X684" s="92">
        <f t="shared" si="58"/>
        <v>36.357066800126184</v>
      </c>
      <c r="Y684" s="92">
        <f t="shared" si="58"/>
        <v>74.876144671012597</v>
      </c>
      <c r="Z684" s="43">
        <f t="shared" si="55"/>
        <v>55.997419581445818</v>
      </c>
      <c r="AA684" s="36">
        <f t="shared" si="53"/>
        <v>54.024909040852421</v>
      </c>
    </row>
    <row r="685" spans="1:27" x14ac:dyDescent="0.15">
      <c r="A685" s="1"/>
      <c r="B685" s="41" t="s">
        <v>53</v>
      </c>
      <c r="C685" s="5">
        <v>1</v>
      </c>
      <c r="D685" s="8" t="s">
        <v>26</v>
      </c>
      <c r="E685" s="42">
        <f t="shared" si="56"/>
        <v>2.6254585280417242</v>
      </c>
      <c r="F685" s="43">
        <f t="shared" si="56"/>
        <v>7.2751093877663209</v>
      </c>
      <c r="G685" s="39" t="s">
        <v>27</v>
      </c>
      <c r="H685" s="6" t="s">
        <v>27</v>
      </c>
      <c r="I685" s="6" t="s">
        <v>27</v>
      </c>
      <c r="J685" s="6" t="s">
        <v>27</v>
      </c>
      <c r="K685" s="6" t="s">
        <v>27</v>
      </c>
      <c r="L685" s="6" t="s">
        <v>27</v>
      </c>
      <c r="M685" s="6" t="s">
        <v>27</v>
      </c>
      <c r="N685" s="6" t="s">
        <v>27</v>
      </c>
      <c r="O685" s="6" t="s">
        <v>27</v>
      </c>
      <c r="P685" s="39" t="s">
        <v>27</v>
      </c>
      <c r="Q685" s="43">
        <f t="shared" si="57"/>
        <v>22.342185230809399</v>
      </c>
      <c r="R685" s="43">
        <f t="shared" si="57"/>
        <v>6.3811929593335925</v>
      </c>
      <c r="S685" s="43">
        <f t="shared" si="57"/>
        <v>6.3031846881331122</v>
      </c>
      <c r="T685" s="90" t="s">
        <v>35</v>
      </c>
      <c r="U685" s="90" t="s">
        <v>35</v>
      </c>
      <c r="V685" s="92">
        <f t="shared" si="51"/>
        <v>19.925310243517114</v>
      </c>
      <c r="W685" s="92">
        <f t="shared" si="54"/>
        <v>540.10829199262457</v>
      </c>
      <c r="X685" s="92">
        <f t="shared" si="58"/>
        <v>-1.9675261996604521</v>
      </c>
      <c r="Y685" s="92">
        <f t="shared" si="58"/>
        <v>-46.483591393069311</v>
      </c>
      <c r="Z685" s="43">
        <f t="shared" si="55"/>
        <v>111.33549320730091</v>
      </c>
      <c r="AA685" s="36">
        <f t="shared" si="53"/>
        <v>-3.4194989386122421</v>
      </c>
    </row>
    <row r="686" spans="1:27" x14ac:dyDescent="0.15">
      <c r="A686" s="1"/>
      <c r="B686" s="41"/>
      <c r="C686" s="5">
        <v>2</v>
      </c>
      <c r="D686" s="8"/>
      <c r="E686" s="42">
        <f t="shared" si="56"/>
        <v>6.914281001517808</v>
      </c>
      <c r="F686" s="43">
        <f t="shared" si="56"/>
        <v>3.6055845324832969</v>
      </c>
      <c r="G686" s="39" t="s">
        <v>27</v>
      </c>
      <c r="H686" s="6" t="s">
        <v>27</v>
      </c>
      <c r="I686" s="6" t="s">
        <v>27</v>
      </c>
      <c r="J686" s="6" t="s">
        <v>27</v>
      </c>
      <c r="K686" s="6" t="s">
        <v>27</v>
      </c>
      <c r="L686" s="6" t="s">
        <v>27</v>
      </c>
      <c r="M686" s="6" t="s">
        <v>27</v>
      </c>
      <c r="N686" s="6" t="s">
        <v>27</v>
      </c>
      <c r="O686" s="6" t="s">
        <v>27</v>
      </c>
      <c r="P686" s="39" t="s">
        <v>27</v>
      </c>
      <c r="Q686" s="43">
        <f t="shared" si="57"/>
        <v>19.582816424234295</v>
      </c>
      <c r="R686" s="43">
        <f t="shared" si="57"/>
        <v>13.767740350185932</v>
      </c>
      <c r="S686" s="43">
        <f t="shared" si="57"/>
        <v>19.896761962182929</v>
      </c>
      <c r="T686" s="90" t="s">
        <v>35</v>
      </c>
      <c r="U686" s="90" t="s">
        <v>35</v>
      </c>
      <c r="V686" s="92">
        <f t="shared" si="51"/>
        <v>-5.0495400861746642</v>
      </c>
      <c r="W686" s="92">
        <f t="shared" si="54"/>
        <v>-43.953740659889071</v>
      </c>
      <c r="X686" s="92">
        <f t="shared" si="58"/>
        <v>20.341952185488111</v>
      </c>
      <c r="Y686" s="92">
        <f t="shared" si="58"/>
        <v>72.085433005221148</v>
      </c>
      <c r="Z686" s="43">
        <f t="shared" si="55"/>
        <v>7.6989237110877351</v>
      </c>
      <c r="AA686" s="36">
        <f t="shared" si="53"/>
        <v>-4.9507004647620363</v>
      </c>
    </row>
    <row r="687" spans="1:27" x14ac:dyDescent="0.15">
      <c r="A687" s="1"/>
      <c r="B687" s="41"/>
      <c r="C687" s="5">
        <v>3</v>
      </c>
      <c r="D687" s="8"/>
      <c r="E687" s="42">
        <f t="shared" si="56"/>
        <v>-5.2012839132668631</v>
      </c>
      <c r="F687" s="43">
        <f t="shared" si="56"/>
        <v>-3.2472523615396875</v>
      </c>
      <c r="G687" s="39" t="s">
        <v>27</v>
      </c>
      <c r="H687" s="6" t="s">
        <v>27</v>
      </c>
      <c r="I687" s="6" t="s">
        <v>27</v>
      </c>
      <c r="J687" s="6" t="s">
        <v>27</v>
      </c>
      <c r="K687" s="6" t="s">
        <v>27</v>
      </c>
      <c r="L687" s="6" t="s">
        <v>27</v>
      </c>
      <c r="M687" s="6" t="s">
        <v>27</v>
      </c>
      <c r="N687" s="6" t="s">
        <v>27</v>
      </c>
      <c r="O687" s="6" t="s">
        <v>27</v>
      </c>
      <c r="P687" s="39" t="s">
        <v>27</v>
      </c>
      <c r="Q687" s="43">
        <f t="shared" si="57"/>
        <v>-44.031593760538726</v>
      </c>
      <c r="R687" s="43">
        <f t="shared" si="57"/>
        <v>-42.112519985272186</v>
      </c>
      <c r="S687" s="43">
        <f t="shared" si="57"/>
        <v>-45.481247110544786</v>
      </c>
      <c r="T687" s="90" t="s">
        <v>35</v>
      </c>
      <c r="U687" s="90" t="s">
        <v>35</v>
      </c>
      <c r="V687" s="92">
        <f t="shared" si="51"/>
        <v>-41.165653596841203</v>
      </c>
      <c r="W687" s="92">
        <f t="shared" si="54"/>
        <v>-116.77038588224006</v>
      </c>
      <c r="X687" s="92">
        <f t="shared" si="58"/>
        <v>-37.249340698922786</v>
      </c>
      <c r="Y687" s="92">
        <f t="shared" si="58"/>
        <v>-20.225645876090969</v>
      </c>
      <c r="Z687" s="43">
        <f t="shared" si="55"/>
        <v>-68.570099373395379</v>
      </c>
      <c r="AA687" s="36">
        <f t="shared" si="53"/>
        <v>83.861050023947186</v>
      </c>
    </row>
    <row r="688" spans="1:27" x14ac:dyDescent="0.15">
      <c r="A688" s="1"/>
      <c r="B688" s="41"/>
      <c r="C688" s="5">
        <v>4</v>
      </c>
      <c r="D688" s="8"/>
      <c r="E688" s="42">
        <f t="shared" si="56"/>
        <v>-9.8547297014220376</v>
      </c>
      <c r="F688" s="43">
        <f t="shared" si="56"/>
        <v>-9.702342596558843</v>
      </c>
      <c r="G688" s="39" t="s">
        <v>27</v>
      </c>
      <c r="H688" s="6" t="s">
        <v>27</v>
      </c>
      <c r="I688" s="6" t="s">
        <v>27</v>
      </c>
      <c r="J688" s="6" t="s">
        <v>27</v>
      </c>
      <c r="K688" s="6" t="s">
        <v>27</v>
      </c>
      <c r="L688" s="6" t="s">
        <v>27</v>
      </c>
      <c r="M688" s="6" t="s">
        <v>27</v>
      </c>
      <c r="N688" s="6" t="s">
        <v>27</v>
      </c>
      <c r="O688" s="6" t="s">
        <v>27</v>
      </c>
      <c r="P688" s="39" t="s">
        <v>27</v>
      </c>
      <c r="Q688" s="43">
        <f t="shared" si="57"/>
        <v>12.436380397035741</v>
      </c>
      <c r="R688" s="43">
        <f t="shared" si="57"/>
        <v>-4.0655616013428713</v>
      </c>
      <c r="S688" s="43">
        <f t="shared" si="57"/>
        <v>-29.69011034295297</v>
      </c>
      <c r="T688" s="90" t="s">
        <v>35</v>
      </c>
      <c r="U688" s="90" t="s">
        <v>35</v>
      </c>
      <c r="V688" s="92">
        <f t="shared" si="51"/>
        <v>102.55999591783524</v>
      </c>
      <c r="W688" s="92">
        <f t="shared" si="54"/>
        <v>-661.71770690034782</v>
      </c>
      <c r="X688" s="92">
        <f t="shared" si="58"/>
        <v>8.4955092803799879</v>
      </c>
      <c r="Y688" s="92">
        <f t="shared" si="58"/>
        <v>66.810392938077172</v>
      </c>
      <c r="Z688" s="43">
        <f t="shared" si="55"/>
        <v>864.80169432841228</v>
      </c>
      <c r="AA688" s="36">
        <f t="shared" si="53"/>
        <v>-42.222882015126174</v>
      </c>
    </row>
    <row r="689" spans="1:27" x14ac:dyDescent="0.15">
      <c r="A689" s="1"/>
      <c r="B689" s="41"/>
      <c r="C689" s="5">
        <v>5</v>
      </c>
      <c r="D689" s="8"/>
      <c r="E689" s="42">
        <f t="shared" si="56"/>
        <v>12.270321363069648</v>
      </c>
      <c r="F689" s="43">
        <f t="shared" si="56"/>
        <v>17.493404370436629</v>
      </c>
      <c r="G689" s="39" t="s">
        <v>27</v>
      </c>
      <c r="H689" s="6" t="s">
        <v>27</v>
      </c>
      <c r="I689" s="6" t="s">
        <v>27</v>
      </c>
      <c r="J689" s="6" t="s">
        <v>27</v>
      </c>
      <c r="K689" s="6" t="s">
        <v>27</v>
      </c>
      <c r="L689" s="6" t="s">
        <v>27</v>
      </c>
      <c r="M689" s="6" t="s">
        <v>27</v>
      </c>
      <c r="N689" s="6" t="s">
        <v>27</v>
      </c>
      <c r="O689" s="6" t="s">
        <v>27</v>
      </c>
      <c r="P689" s="39" t="s">
        <v>27</v>
      </c>
      <c r="Q689" s="43">
        <f t="shared" si="57"/>
        <v>4.0042237479402054</v>
      </c>
      <c r="R689" s="43">
        <f t="shared" si="57"/>
        <v>16.680051635072978</v>
      </c>
      <c r="S689" s="43">
        <f t="shared" si="57"/>
        <v>62.066603153358081</v>
      </c>
      <c r="T689" s="90" t="s">
        <v>35</v>
      </c>
      <c r="U689" s="90" t="s">
        <v>35</v>
      </c>
      <c r="V689" s="92">
        <f t="shared" si="51"/>
        <v>-10.675946005229475</v>
      </c>
      <c r="W689" s="92">
        <f t="shared" si="54"/>
        <v>-35.077043519421835</v>
      </c>
      <c r="X689" s="92">
        <f t="shared" si="58"/>
        <v>63.253557058746004</v>
      </c>
      <c r="Y689" s="92">
        <f t="shared" si="58"/>
        <v>70.112430408756893</v>
      </c>
      <c r="Z689" s="43">
        <f t="shared" si="55"/>
        <v>-99.358637828762738</v>
      </c>
      <c r="AA689" s="36">
        <f t="shared" si="53"/>
        <v>-18.429165553407056</v>
      </c>
    </row>
    <row r="690" spans="1:27" x14ac:dyDescent="0.15">
      <c r="A690" s="1"/>
      <c r="B690" s="41"/>
      <c r="C690" s="5">
        <v>6</v>
      </c>
      <c r="D690" s="8"/>
      <c r="E690" s="42">
        <f t="shared" si="56"/>
        <v>-4.2702386971457891</v>
      </c>
      <c r="F690" s="43">
        <f t="shared" si="56"/>
        <v>-10.580760738616945</v>
      </c>
      <c r="G690" s="39" t="s">
        <v>27</v>
      </c>
      <c r="H690" s="6" t="s">
        <v>27</v>
      </c>
      <c r="I690" s="6" t="s">
        <v>27</v>
      </c>
      <c r="J690" s="6" t="s">
        <v>27</v>
      </c>
      <c r="K690" s="6" t="s">
        <v>27</v>
      </c>
      <c r="L690" s="6" t="s">
        <v>27</v>
      </c>
      <c r="M690" s="6" t="s">
        <v>27</v>
      </c>
      <c r="N690" s="6" t="s">
        <v>27</v>
      </c>
      <c r="O690" s="6" t="s">
        <v>27</v>
      </c>
      <c r="P690" s="39" t="s">
        <v>27</v>
      </c>
      <c r="Q690" s="43">
        <f t="shared" si="57"/>
        <v>31.31106284948606</v>
      </c>
      <c r="R690" s="43">
        <f t="shared" si="57"/>
        <v>35.480622750325132</v>
      </c>
      <c r="S690" s="43">
        <f t="shared" si="57"/>
        <v>-10.361919056982183</v>
      </c>
      <c r="T690" s="90" t="s">
        <v>35</v>
      </c>
      <c r="U690" s="90" t="s">
        <v>35</v>
      </c>
      <c r="V690" s="92">
        <f t="shared" si="51"/>
        <v>17.04602317733157</v>
      </c>
      <c r="W690" s="92">
        <f t="shared" si="54"/>
        <v>364.75224677938513</v>
      </c>
      <c r="X690" s="92">
        <f t="shared" si="58"/>
        <v>-15.959372012185025</v>
      </c>
      <c r="Y690" s="92">
        <f t="shared" si="58"/>
        <v>-38.182224945795049</v>
      </c>
      <c r="Z690" s="43">
        <f t="shared" si="55"/>
        <v>2075.2977092157876</v>
      </c>
      <c r="AA690" s="36">
        <f t="shared" si="53"/>
        <v>37.757067902819095</v>
      </c>
    </row>
    <row r="691" spans="1:27" x14ac:dyDescent="0.15">
      <c r="A691" s="1"/>
      <c r="B691" s="41"/>
      <c r="C691" s="5">
        <v>7</v>
      </c>
      <c r="D691" s="8"/>
      <c r="E691" s="42">
        <f t="shared" si="56"/>
        <v>18.037242762184903</v>
      </c>
      <c r="F691" s="43">
        <f t="shared" si="56"/>
        <v>26.283237115564596</v>
      </c>
      <c r="G691" s="39" t="s">
        <v>27</v>
      </c>
      <c r="H691" s="6" t="s">
        <v>27</v>
      </c>
      <c r="I691" s="6" t="s">
        <v>27</v>
      </c>
      <c r="J691" s="6" t="s">
        <v>27</v>
      </c>
      <c r="K691" s="6" t="s">
        <v>27</v>
      </c>
      <c r="L691" s="6" t="s">
        <v>27</v>
      </c>
      <c r="M691" s="6" t="s">
        <v>27</v>
      </c>
      <c r="N691" s="6" t="s">
        <v>27</v>
      </c>
      <c r="O691" s="6" t="s">
        <v>27</v>
      </c>
      <c r="P691" s="39" t="s">
        <v>27</v>
      </c>
      <c r="Q691" s="43">
        <f t="shared" si="57"/>
        <v>19.720007910040692</v>
      </c>
      <c r="R691" s="43">
        <f t="shared" si="57"/>
        <v>31.442644018499301</v>
      </c>
      <c r="S691" s="43">
        <f t="shared" si="57"/>
        <v>144.77186305446722</v>
      </c>
      <c r="T691" s="90" t="s">
        <v>35</v>
      </c>
      <c r="U691" s="90" t="s">
        <v>35</v>
      </c>
      <c r="V691" s="92">
        <f t="shared" si="51"/>
        <v>-8.9461954380095072</v>
      </c>
      <c r="W691" s="92">
        <f t="shared" si="54"/>
        <v>-67.675064787944876</v>
      </c>
      <c r="X691" s="92">
        <f t="shared" si="58"/>
        <v>13.453223130561343</v>
      </c>
      <c r="Y691" s="92">
        <f t="shared" si="58"/>
        <v>-42.17153939469538</v>
      </c>
      <c r="Z691" s="43">
        <f t="shared" si="55"/>
        <v>125.88847420542817</v>
      </c>
      <c r="AA691" s="36">
        <f t="shared" si="53"/>
        <v>-23.81318978691872</v>
      </c>
    </row>
    <row r="692" spans="1:27" x14ac:dyDescent="0.15">
      <c r="A692" s="1"/>
      <c r="B692" s="41"/>
      <c r="C692" s="5">
        <v>8</v>
      </c>
      <c r="D692" s="8"/>
      <c r="E692" s="42">
        <f t="shared" si="56"/>
        <v>-19.664704061260686</v>
      </c>
      <c r="F692" s="43">
        <f t="shared" si="56"/>
        <v>-25.411904997125269</v>
      </c>
      <c r="G692" s="39" t="s">
        <v>27</v>
      </c>
      <c r="H692" s="6" t="s">
        <v>27</v>
      </c>
      <c r="I692" s="6" t="s">
        <v>27</v>
      </c>
      <c r="J692" s="6" t="s">
        <v>27</v>
      </c>
      <c r="K692" s="6" t="s">
        <v>27</v>
      </c>
      <c r="L692" s="6" t="s">
        <v>27</v>
      </c>
      <c r="M692" s="6" t="s">
        <v>27</v>
      </c>
      <c r="N692" s="6" t="s">
        <v>27</v>
      </c>
      <c r="O692" s="6" t="s">
        <v>27</v>
      </c>
      <c r="P692" s="39" t="s">
        <v>27</v>
      </c>
      <c r="Q692" s="43">
        <f t="shared" si="57"/>
        <v>-35.079306391555342</v>
      </c>
      <c r="R692" s="43">
        <f t="shared" si="57"/>
        <v>-31.625274722961748</v>
      </c>
      <c r="S692" s="43">
        <f t="shared" si="57"/>
        <v>-53.476208399532652</v>
      </c>
      <c r="T692" s="90" t="s">
        <v>35</v>
      </c>
      <c r="U692" s="90" t="s">
        <v>35</v>
      </c>
      <c r="V692" s="92">
        <f t="shared" si="51"/>
        <v>-27.771941802322786</v>
      </c>
      <c r="W692" s="92">
        <f t="shared" si="54"/>
        <v>-29.594874388848137</v>
      </c>
      <c r="X692" s="92">
        <f t="shared" si="58"/>
        <v>-11.095300615234006</v>
      </c>
      <c r="Y692" s="92">
        <f t="shared" si="58"/>
        <v>21.125248519047023</v>
      </c>
      <c r="Z692" s="43">
        <f t="shared" si="55"/>
        <v>-38.662702156693754</v>
      </c>
      <c r="AA692" s="36">
        <f t="shared" si="53"/>
        <v>14.67973629159931</v>
      </c>
    </row>
    <row r="693" spans="1:27" x14ac:dyDescent="0.15">
      <c r="A693" s="1"/>
      <c r="B693" s="41"/>
      <c r="C693" s="5">
        <v>9</v>
      </c>
      <c r="D693" s="8"/>
      <c r="E693" s="42">
        <f t="shared" ref="E693:F712" si="59">(E287/E286-1)*100</f>
        <v>4.9904811780036695</v>
      </c>
      <c r="F693" s="43">
        <f t="shared" si="59"/>
        <v>13.436906802378324</v>
      </c>
      <c r="G693" s="39" t="s">
        <v>27</v>
      </c>
      <c r="H693" s="6" t="s">
        <v>27</v>
      </c>
      <c r="I693" s="6" t="s">
        <v>27</v>
      </c>
      <c r="J693" s="6" t="s">
        <v>27</v>
      </c>
      <c r="K693" s="6" t="s">
        <v>27</v>
      </c>
      <c r="L693" s="6" t="s">
        <v>27</v>
      </c>
      <c r="M693" s="6" t="s">
        <v>27</v>
      </c>
      <c r="N693" s="6" t="s">
        <v>27</v>
      </c>
      <c r="O693" s="6" t="s">
        <v>27</v>
      </c>
      <c r="P693" s="39" t="s">
        <v>27</v>
      </c>
      <c r="Q693" s="43">
        <f t="shared" ref="Q693:S712" si="60">(Q287/Q286-1)*100</f>
        <v>-32.693856559469126</v>
      </c>
      <c r="R693" s="43">
        <f t="shared" si="60"/>
        <v>-42.13981082723911</v>
      </c>
      <c r="S693" s="43">
        <f t="shared" si="60"/>
        <v>-18.987045515256838</v>
      </c>
      <c r="T693" s="90" t="s">
        <v>35</v>
      </c>
      <c r="U693" s="90" t="s">
        <v>35</v>
      </c>
      <c r="V693" s="92">
        <f t="shared" si="51"/>
        <v>-3.3713313321246718</v>
      </c>
      <c r="W693" s="92">
        <f t="shared" si="54"/>
        <v>8.6876132129367392</v>
      </c>
      <c r="X693" s="92">
        <f t="shared" si="58"/>
        <v>-28.421035014757823</v>
      </c>
      <c r="Y693" s="92">
        <f t="shared" si="58"/>
        <v>21.133428831788279</v>
      </c>
      <c r="Z693" s="43">
        <f t="shared" si="55"/>
        <v>-37.324654501447085</v>
      </c>
      <c r="AA693" s="36">
        <f t="shared" si="53"/>
        <v>160.72295264124384</v>
      </c>
    </row>
    <row r="694" spans="1:27" x14ac:dyDescent="0.15">
      <c r="A694" s="1"/>
      <c r="B694" s="41"/>
      <c r="C694" s="5">
        <v>10</v>
      </c>
      <c r="D694" s="8"/>
      <c r="E694" s="42">
        <f t="shared" si="59"/>
        <v>15.56828846671654</v>
      </c>
      <c r="F694" s="43">
        <f t="shared" si="59"/>
        <v>-6.6268512972375904</v>
      </c>
      <c r="G694" s="39" t="s">
        <v>27</v>
      </c>
      <c r="H694" s="6" t="s">
        <v>27</v>
      </c>
      <c r="I694" s="6" t="s">
        <v>27</v>
      </c>
      <c r="J694" s="6" t="s">
        <v>27</v>
      </c>
      <c r="K694" s="6" t="s">
        <v>27</v>
      </c>
      <c r="L694" s="6" t="s">
        <v>27</v>
      </c>
      <c r="M694" s="6" t="s">
        <v>27</v>
      </c>
      <c r="N694" s="6" t="s">
        <v>27</v>
      </c>
      <c r="O694" s="6" t="s">
        <v>27</v>
      </c>
      <c r="P694" s="39" t="s">
        <v>27</v>
      </c>
      <c r="Q694" s="43">
        <f t="shared" si="60"/>
        <v>203.89102147271294</v>
      </c>
      <c r="R694" s="43">
        <f t="shared" si="60"/>
        <v>295.957160812312</v>
      </c>
      <c r="S694" s="43">
        <f t="shared" si="60"/>
        <v>113.79866007493339</v>
      </c>
      <c r="T694" s="90" t="s">
        <v>35</v>
      </c>
      <c r="U694" s="90" t="s">
        <v>35</v>
      </c>
      <c r="V694" s="92">
        <f t="shared" si="51"/>
        <v>51.302934909488961</v>
      </c>
      <c r="W694" s="92">
        <f t="shared" si="54"/>
        <v>23.642057062172928</v>
      </c>
      <c r="X694" s="92">
        <f t="shared" si="58"/>
        <v>57.162414091636712</v>
      </c>
      <c r="Y694" s="92">
        <f t="shared" si="58"/>
        <v>91.346055629779599</v>
      </c>
      <c r="Z694" s="43">
        <f t="shared" si="55"/>
        <v>-28.204162521068078</v>
      </c>
      <c r="AA694" s="36">
        <f t="shared" si="53"/>
        <v>-30.312709785320958</v>
      </c>
    </row>
    <row r="695" spans="1:27" x14ac:dyDescent="0.15">
      <c r="A695" s="1"/>
      <c r="B695" s="41"/>
      <c r="C695" s="5">
        <v>11</v>
      </c>
      <c r="D695" s="8"/>
      <c r="E695" s="42">
        <f t="shared" si="59"/>
        <v>-28.495378660425953</v>
      </c>
      <c r="F695" s="43">
        <f t="shared" si="59"/>
        <v>-6.6071547989142605</v>
      </c>
      <c r="G695" s="39" t="s">
        <v>27</v>
      </c>
      <c r="H695" s="6" t="s">
        <v>27</v>
      </c>
      <c r="I695" s="6" t="s">
        <v>27</v>
      </c>
      <c r="J695" s="6" t="s">
        <v>27</v>
      </c>
      <c r="K695" s="6" t="s">
        <v>27</v>
      </c>
      <c r="L695" s="6" t="s">
        <v>27</v>
      </c>
      <c r="M695" s="6" t="s">
        <v>27</v>
      </c>
      <c r="N695" s="6" t="s">
        <v>27</v>
      </c>
      <c r="O695" s="6" t="s">
        <v>27</v>
      </c>
      <c r="P695" s="39" t="s">
        <v>27</v>
      </c>
      <c r="Q695" s="43">
        <f t="shared" si="60"/>
        <v>-56.819445062938414</v>
      </c>
      <c r="R695" s="43">
        <f t="shared" si="60"/>
        <v>-67.678860724991026</v>
      </c>
      <c r="S695" s="43">
        <f t="shared" si="60"/>
        <v>-39.394578500514932</v>
      </c>
      <c r="T695" s="90" t="s">
        <v>35</v>
      </c>
      <c r="U695" s="90" t="s">
        <v>35</v>
      </c>
      <c r="V695" s="92">
        <f t="shared" si="51"/>
        <v>-21.059434567064539</v>
      </c>
      <c r="W695" s="92">
        <f t="shared" si="54"/>
        <v>21.328630539973361</v>
      </c>
      <c r="X695" s="92">
        <f t="shared" si="58"/>
        <v>-7.9550245820642633</v>
      </c>
      <c r="Y695" s="92">
        <f t="shared" si="58"/>
        <v>-91.937375678345873</v>
      </c>
      <c r="Z695" s="43">
        <f t="shared" si="55"/>
        <v>16.201805966467987</v>
      </c>
      <c r="AA695" s="36">
        <f t="shared" si="53"/>
        <v>-78.177609402934394</v>
      </c>
    </row>
    <row r="696" spans="1:27" x14ac:dyDescent="0.15">
      <c r="A696" s="1"/>
      <c r="B696" s="41"/>
      <c r="C696" s="5">
        <v>12</v>
      </c>
      <c r="D696" s="8"/>
      <c r="E696" s="42">
        <f t="shared" si="59"/>
        <v>-16.252821529222761</v>
      </c>
      <c r="F696" s="43">
        <f t="shared" si="59"/>
        <v>-23.084135064531829</v>
      </c>
      <c r="G696" s="39" t="s">
        <v>27</v>
      </c>
      <c r="H696" s="6" t="s">
        <v>27</v>
      </c>
      <c r="I696" s="6" t="s">
        <v>27</v>
      </c>
      <c r="J696" s="6" t="s">
        <v>27</v>
      </c>
      <c r="K696" s="6" t="s">
        <v>27</v>
      </c>
      <c r="L696" s="6" t="s">
        <v>27</v>
      </c>
      <c r="M696" s="6" t="s">
        <v>27</v>
      </c>
      <c r="N696" s="6" t="s">
        <v>27</v>
      </c>
      <c r="O696" s="6" t="s">
        <v>27</v>
      </c>
      <c r="P696" s="39" t="s">
        <v>27</v>
      </c>
      <c r="Q696" s="43">
        <f t="shared" si="60"/>
        <v>27.105240772950843</v>
      </c>
      <c r="R696" s="43">
        <f t="shared" si="60"/>
        <v>5.4870460615804362</v>
      </c>
      <c r="S696" s="43">
        <f t="shared" si="60"/>
        <v>0.18698696971244377</v>
      </c>
      <c r="T696" s="90" t="s">
        <v>35</v>
      </c>
      <c r="U696" s="90" t="s">
        <v>35</v>
      </c>
      <c r="V696" s="92">
        <f t="shared" si="51"/>
        <v>82.18084527562803</v>
      </c>
      <c r="W696" s="92">
        <f t="shared" si="54"/>
        <v>11.793344720608999</v>
      </c>
      <c r="X696" s="92">
        <f t="shared" si="58"/>
        <v>23.434228806441347</v>
      </c>
      <c r="Y696" s="92">
        <f t="shared" si="58"/>
        <v>1985.3442430187808</v>
      </c>
      <c r="Z696" s="43">
        <f t="shared" si="55"/>
        <v>4.0844089301951492</v>
      </c>
      <c r="AA696" s="36">
        <f t="shared" si="53"/>
        <v>-246.40656874959996</v>
      </c>
    </row>
    <row r="697" spans="1:27" x14ac:dyDescent="0.15">
      <c r="A697" s="1"/>
      <c r="B697" s="41" t="s">
        <v>54</v>
      </c>
      <c r="C697" s="5">
        <v>1</v>
      </c>
      <c r="D697" s="8" t="s">
        <v>26</v>
      </c>
      <c r="E697" s="42">
        <f t="shared" si="59"/>
        <v>-6.488567834168979</v>
      </c>
      <c r="F697" s="43">
        <f t="shared" si="59"/>
        <v>-9.9247741290711016</v>
      </c>
      <c r="G697" s="39" t="s">
        <v>27</v>
      </c>
      <c r="H697" s="6" t="s">
        <v>27</v>
      </c>
      <c r="I697" s="6" t="s">
        <v>27</v>
      </c>
      <c r="J697" s="6" t="s">
        <v>27</v>
      </c>
      <c r="K697" s="6" t="s">
        <v>27</v>
      </c>
      <c r="L697" s="6" t="s">
        <v>27</v>
      </c>
      <c r="M697" s="6" t="s">
        <v>27</v>
      </c>
      <c r="N697" s="6" t="s">
        <v>27</v>
      </c>
      <c r="O697" s="6" t="s">
        <v>27</v>
      </c>
      <c r="P697" s="39" t="s">
        <v>27</v>
      </c>
      <c r="Q697" s="43">
        <f t="shared" si="60"/>
        <v>-20.068170799579654</v>
      </c>
      <c r="R697" s="43">
        <f t="shared" si="60"/>
        <v>1.4565086762117208</v>
      </c>
      <c r="S697" s="43">
        <f t="shared" si="60"/>
        <v>12.49700615614293</v>
      </c>
      <c r="T697" s="90" t="s">
        <v>35</v>
      </c>
      <c r="U697" s="90" t="s">
        <v>35</v>
      </c>
      <c r="V697" s="92">
        <f t="shared" si="51"/>
        <v>-54.020881279075404</v>
      </c>
      <c r="W697" s="92">
        <f t="shared" si="54"/>
        <v>-18.678272047999066</v>
      </c>
      <c r="X697" s="92">
        <f t="shared" si="58"/>
        <v>-21.113850849967765</v>
      </c>
      <c r="Y697" s="92">
        <f t="shared" si="58"/>
        <v>-74.626402171952037</v>
      </c>
      <c r="Z697" s="43">
        <f t="shared" si="55"/>
        <v>66.146595795884863</v>
      </c>
      <c r="AA697" s="36">
        <f t="shared" si="53"/>
        <v>-151.26275253360436</v>
      </c>
    </row>
    <row r="698" spans="1:27" x14ac:dyDescent="0.15">
      <c r="A698" s="1"/>
      <c r="B698" s="41"/>
      <c r="C698" s="5">
        <v>2</v>
      </c>
      <c r="D698" s="8"/>
      <c r="E698" s="42">
        <f t="shared" si="59"/>
        <v>25.243394229082796</v>
      </c>
      <c r="F698" s="43">
        <f t="shared" si="59"/>
        <v>27.942852892177616</v>
      </c>
      <c r="G698" s="39" t="s">
        <v>27</v>
      </c>
      <c r="H698" s="6" t="s">
        <v>27</v>
      </c>
      <c r="I698" s="6" t="s">
        <v>27</v>
      </c>
      <c r="J698" s="6" t="s">
        <v>27</v>
      </c>
      <c r="K698" s="6" t="s">
        <v>27</v>
      </c>
      <c r="L698" s="6" t="s">
        <v>27</v>
      </c>
      <c r="M698" s="6" t="s">
        <v>27</v>
      </c>
      <c r="N698" s="6" t="s">
        <v>27</v>
      </c>
      <c r="O698" s="6" t="s">
        <v>27</v>
      </c>
      <c r="P698" s="39" t="s">
        <v>27</v>
      </c>
      <c r="Q698" s="43">
        <f t="shared" si="60"/>
        <v>20.461407219614003</v>
      </c>
      <c r="R698" s="43">
        <f t="shared" si="60"/>
        <v>10.751557990263972</v>
      </c>
      <c r="S698" s="43">
        <f t="shared" si="60"/>
        <v>14.07049494965975</v>
      </c>
      <c r="T698" s="90" t="s">
        <v>35</v>
      </c>
      <c r="U698" s="90" t="s">
        <v>35</v>
      </c>
      <c r="V698" s="92">
        <f t="shared" si="51"/>
        <v>10.513691433299144</v>
      </c>
      <c r="W698" s="92">
        <f t="shared" si="54"/>
        <v>-25.442746435686956</v>
      </c>
      <c r="X698" s="92">
        <f t="shared" si="58"/>
        <v>-27.375538508117636</v>
      </c>
      <c r="Y698" s="92">
        <f t="shared" si="58"/>
        <v>-18.411065363194588</v>
      </c>
      <c r="Z698" s="43">
        <f t="shared" si="55"/>
        <v>310.09467245675319</v>
      </c>
      <c r="AA698" s="36">
        <f t="shared" si="53"/>
        <v>85.136821016853318</v>
      </c>
    </row>
    <row r="699" spans="1:27" x14ac:dyDescent="0.15">
      <c r="A699" s="1"/>
      <c r="B699" s="41"/>
      <c r="C699" s="5">
        <v>3</v>
      </c>
      <c r="D699" s="8"/>
      <c r="E699" s="42">
        <f t="shared" si="59"/>
        <v>-22.632879739612697</v>
      </c>
      <c r="F699" s="43">
        <f t="shared" si="59"/>
        <v>-41.812436078577939</v>
      </c>
      <c r="G699" s="39" t="s">
        <v>27</v>
      </c>
      <c r="H699" s="6" t="s">
        <v>27</v>
      </c>
      <c r="I699" s="6" t="s">
        <v>27</v>
      </c>
      <c r="J699" s="6" t="s">
        <v>27</v>
      </c>
      <c r="K699" s="6" t="s">
        <v>27</v>
      </c>
      <c r="L699" s="6" t="s">
        <v>27</v>
      </c>
      <c r="M699" s="6" t="s">
        <v>27</v>
      </c>
      <c r="N699" s="6" t="s">
        <v>27</v>
      </c>
      <c r="O699" s="6" t="s">
        <v>27</v>
      </c>
      <c r="P699" s="39" t="s">
        <v>27</v>
      </c>
      <c r="Q699" s="43">
        <f t="shared" si="60"/>
        <v>15.456239312517205</v>
      </c>
      <c r="R699" s="43">
        <f t="shared" si="60"/>
        <v>12.111234278388295</v>
      </c>
      <c r="S699" s="43">
        <f t="shared" si="60"/>
        <v>0.52633044080498959</v>
      </c>
      <c r="T699" s="90" t="s">
        <v>35</v>
      </c>
      <c r="U699" s="90" t="s">
        <v>35</v>
      </c>
      <c r="V699" s="92">
        <f t="shared" si="51"/>
        <v>56.060852944112028</v>
      </c>
      <c r="W699" s="92">
        <f t="shared" si="54"/>
        <v>162.66858985695819</v>
      </c>
      <c r="X699" s="92">
        <f t="shared" si="58"/>
        <v>102.32374578805712</v>
      </c>
      <c r="Y699" s="92">
        <f t="shared" si="58"/>
        <v>115.48497874465875</v>
      </c>
      <c r="Z699" s="43">
        <f t="shared" si="55"/>
        <v>-66.847539015741916</v>
      </c>
      <c r="AA699" s="36">
        <f t="shared" si="53"/>
        <v>-210.21372805625367</v>
      </c>
    </row>
    <row r="700" spans="1:27" x14ac:dyDescent="0.15">
      <c r="A700" s="1"/>
      <c r="B700" s="41"/>
      <c r="C700" s="5">
        <v>4</v>
      </c>
      <c r="D700" s="8"/>
      <c r="E700" s="42">
        <f t="shared" si="59"/>
        <v>12.092721667103245</v>
      </c>
      <c r="F700" s="43">
        <f t="shared" si="59"/>
        <v>46.538989622432858</v>
      </c>
      <c r="G700" s="39" t="s">
        <v>27</v>
      </c>
      <c r="H700" s="6" t="s">
        <v>27</v>
      </c>
      <c r="I700" s="6" t="s">
        <v>27</v>
      </c>
      <c r="J700" s="6" t="s">
        <v>27</v>
      </c>
      <c r="K700" s="6" t="s">
        <v>27</v>
      </c>
      <c r="L700" s="6" t="s">
        <v>27</v>
      </c>
      <c r="M700" s="6" t="s">
        <v>27</v>
      </c>
      <c r="N700" s="6" t="s">
        <v>27</v>
      </c>
      <c r="O700" s="6" t="s">
        <v>27</v>
      </c>
      <c r="P700" s="39" t="s">
        <v>27</v>
      </c>
      <c r="Q700" s="43">
        <f t="shared" si="60"/>
        <v>-16.615998345383776</v>
      </c>
      <c r="R700" s="43">
        <f t="shared" si="60"/>
        <v>-9.6051228022575934</v>
      </c>
      <c r="S700" s="43">
        <f t="shared" si="60"/>
        <v>-21.412015460876653</v>
      </c>
      <c r="T700" s="90" t="s">
        <v>35</v>
      </c>
      <c r="U700" s="90" t="s">
        <v>35</v>
      </c>
      <c r="V700" s="92">
        <f t="shared" si="51"/>
        <v>-27.4162740791255</v>
      </c>
      <c r="W700" s="92">
        <f t="shared" si="54"/>
        <v>-41.802273658653036</v>
      </c>
      <c r="X700" s="92">
        <f t="shared" si="58"/>
        <v>-44.589630871365294</v>
      </c>
      <c r="Y700" s="92">
        <f t="shared" si="58"/>
        <v>-18.747001809631314</v>
      </c>
      <c r="Z700" s="43">
        <f t="shared" si="55"/>
        <v>-16.970465884213048</v>
      </c>
      <c r="AA700" s="36">
        <f t="shared" si="53"/>
        <v>-170.58924598921286</v>
      </c>
    </row>
    <row r="701" spans="1:27" x14ac:dyDescent="0.15">
      <c r="A701" s="1"/>
      <c r="B701" s="41"/>
      <c r="C701" s="5">
        <v>5</v>
      </c>
      <c r="D701" s="8"/>
      <c r="E701" s="42">
        <f t="shared" si="59"/>
        <v>-11.909047234929449</v>
      </c>
      <c r="F701" s="43">
        <f t="shared" si="59"/>
        <v>-17.76771989418997</v>
      </c>
      <c r="G701" s="39" t="s">
        <v>27</v>
      </c>
      <c r="H701" s="6" t="s">
        <v>27</v>
      </c>
      <c r="I701" s="6" t="s">
        <v>27</v>
      </c>
      <c r="J701" s="6" t="s">
        <v>27</v>
      </c>
      <c r="K701" s="6" t="s">
        <v>27</v>
      </c>
      <c r="L701" s="6" t="s">
        <v>27</v>
      </c>
      <c r="M701" s="6" t="s">
        <v>27</v>
      </c>
      <c r="N701" s="6" t="s">
        <v>27</v>
      </c>
      <c r="O701" s="6" t="s">
        <v>27</v>
      </c>
      <c r="P701" s="39" t="s">
        <v>27</v>
      </c>
      <c r="Q701" s="43">
        <f t="shared" si="60"/>
        <v>-10.477337531521913</v>
      </c>
      <c r="R701" s="43">
        <f t="shared" si="60"/>
        <v>-14.027654852626082</v>
      </c>
      <c r="S701" s="43">
        <f t="shared" si="60"/>
        <v>13.462350490005193</v>
      </c>
      <c r="T701" s="90" t="s">
        <v>35</v>
      </c>
      <c r="U701" s="90" t="s">
        <v>35</v>
      </c>
      <c r="V701" s="92">
        <f t="shared" si="51"/>
        <v>-7.1241090535378193</v>
      </c>
      <c r="W701" s="92">
        <f t="shared" si="54"/>
        <v>-15.881562169788166</v>
      </c>
      <c r="X701" s="92">
        <f t="shared" si="58"/>
        <v>16.943516054820272</v>
      </c>
      <c r="Y701" s="92">
        <f t="shared" si="58"/>
        <v>-45.020794287363977</v>
      </c>
      <c r="Z701" s="43">
        <f t="shared" si="55"/>
        <v>-64.046748152188584</v>
      </c>
      <c r="AA701" s="36">
        <f t="shared" si="53"/>
        <v>-10.697182559529972</v>
      </c>
    </row>
    <row r="702" spans="1:27" x14ac:dyDescent="0.15">
      <c r="A702" s="1"/>
      <c r="B702" s="41"/>
      <c r="C702" s="5">
        <v>6</v>
      </c>
      <c r="D702" s="8"/>
      <c r="E702" s="42">
        <f t="shared" si="59"/>
        <v>18.020900150610419</v>
      </c>
      <c r="F702" s="43">
        <f t="shared" si="59"/>
        <v>16.861572733172238</v>
      </c>
      <c r="G702" s="39" t="s">
        <v>27</v>
      </c>
      <c r="H702" s="6" t="s">
        <v>27</v>
      </c>
      <c r="I702" s="6" t="s">
        <v>27</v>
      </c>
      <c r="J702" s="6" t="s">
        <v>27</v>
      </c>
      <c r="K702" s="6" t="s">
        <v>27</v>
      </c>
      <c r="L702" s="6" t="s">
        <v>27</v>
      </c>
      <c r="M702" s="6" t="s">
        <v>27</v>
      </c>
      <c r="N702" s="6" t="s">
        <v>27</v>
      </c>
      <c r="O702" s="6" t="s">
        <v>27</v>
      </c>
      <c r="P702" s="39" t="s">
        <v>27</v>
      </c>
      <c r="Q702" s="43">
        <f t="shared" si="60"/>
        <v>2.5672507679339374</v>
      </c>
      <c r="R702" s="43">
        <f t="shared" si="60"/>
        <v>12.928827225223216</v>
      </c>
      <c r="S702" s="43">
        <f t="shared" si="60"/>
        <v>-14.611304912129874</v>
      </c>
      <c r="T702" s="90" t="s">
        <v>35</v>
      </c>
      <c r="U702" s="90" t="s">
        <v>35</v>
      </c>
      <c r="V702" s="92">
        <f t="shared" si="51"/>
        <v>-4.5445587409526205</v>
      </c>
      <c r="W702" s="92">
        <f t="shared" si="54"/>
        <v>-24.081654853828351</v>
      </c>
      <c r="X702" s="92">
        <f>(X296/X295-1)*100</f>
        <v>27.848206840859824</v>
      </c>
      <c r="Y702" s="92">
        <f>(Y296/Y295-1)*100</f>
        <v>30.252122516274362</v>
      </c>
      <c r="Z702" s="43">
        <f t="shared" si="55"/>
        <v>131.24764723531558</v>
      </c>
      <c r="AA702" s="36">
        <f t="shared" si="53"/>
        <v>217.61795859439519</v>
      </c>
    </row>
    <row r="703" spans="1:27" x14ac:dyDescent="0.15">
      <c r="A703" s="1"/>
      <c r="B703" s="41"/>
      <c r="C703" s="5">
        <v>7</v>
      </c>
      <c r="D703" s="8"/>
      <c r="E703" s="42">
        <f t="shared" si="59"/>
        <v>-7.4685998346824771</v>
      </c>
      <c r="F703" s="43">
        <f t="shared" si="59"/>
        <v>-1.8902980830102667</v>
      </c>
      <c r="G703" s="39" t="s">
        <v>27</v>
      </c>
      <c r="H703" s="6" t="s">
        <v>27</v>
      </c>
      <c r="I703" s="6" t="s">
        <v>27</v>
      </c>
      <c r="J703" s="6" t="s">
        <v>27</v>
      </c>
      <c r="K703" s="6" t="s">
        <v>27</v>
      </c>
      <c r="L703" s="6" t="s">
        <v>27</v>
      </c>
      <c r="M703" s="6" t="s">
        <v>27</v>
      </c>
      <c r="N703" s="6" t="s">
        <v>27</v>
      </c>
      <c r="O703" s="6" t="s">
        <v>27</v>
      </c>
      <c r="P703" s="39" t="s">
        <v>27</v>
      </c>
      <c r="Q703" s="43">
        <f t="shared" si="60"/>
        <v>24.972499305616893</v>
      </c>
      <c r="R703" s="43">
        <f t="shared" si="60"/>
        <v>-5.0721475439392645</v>
      </c>
      <c r="S703" s="43">
        <f t="shared" si="60"/>
        <v>-0.86220931974489989</v>
      </c>
      <c r="T703" s="90" t="s">
        <v>35</v>
      </c>
      <c r="U703" s="90" t="s">
        <v>35</v>
      </c>
      <c r="V703" s="92">
        <f t="shared" si="51"/>
        <v>82.493559458163631</v>
      </c>
      <c r="W703" s="92">
        <f t="shared" si="54"/>
        <v>113.47774433858433</v>
      </c>
      <c r="X703" s="92">
        <f>(X297/X296-1)*100</f>
        <v>18.507102407306707</v>
      </c>
      <c r="Y703" s="92">
        <f>(Y297/Y296-1)*100</f>
        <v>33.198128035038785</v>
      </c>
      <c r="Z703" s="43">
        <f t="shared" si="55"/>
        <v>-24.560969606814986</v>
      </c>
      <c r="AA703" s="36">
        <f t="shared" si="53"/>
        <v>-65.217403394949685</v>
      </c>
    </row>
    <row r="704" spans="1:27" x14ac:dyDescent="0.15">
      <c r="A704" s="1"/>
      <c r="B704" s="41"/>
      <c r="C704" s="5">
        <v>8</v>
      </c>
      <c r="D704" s="8"/>
      <c r="E704" s="42">
        <f t="shared" si="59"/>
        <v>5.8280751305042955</v>
      </c>
      <c r="F704" s="43">
        <f t="shared" si="59"/>
        <v>3.4081106072084033</v>
      </c>
      <c r="G704" s="39" t="s">
        <v>27</v>
      </c>
      <c r="H704" s="6" t="s">
        <v>27</v>
      </c>
      <c r="I704" s="6" t="s">
        <v>27</v>
      </c>
      <c r="J704" s="6" t="s">
        <v>27</v>
      </c>
      <c r="K704" s="6" t="s">
        <v>27</v>
      </c>
      <c r="L704" s="6" t="s">
        <v>27</v>
      </c>
      <c r="M704" s="6" t="s">
        <v>27</v>
      </c>
      <c r="N704" s="6" t="s">
        <v>27</v>
      </c>
      <c r="O704" s="6" t="s">
        <v>27</v>
      </c>
      <c r="P704" s="39" t="s">
        <v>27</v>
      </c>
      <c r="Q704" s="43">
        <f t="shared" si="60"/>
        <v>-29.187661705746081</v>
      </c>
      <c r="R704" s="43">
        <f t="shared" si="60"/>
        <v>-12.510717005895234</v>
      </c>
      <c r="S704" s="43">
        <f t="shared" si="60"/>
        <v>19.94099694090492</v>
      </c>
      <c r="T704" s="90" t="s">
        <v>35</v>
      </c>
      <c r="U704" s="90" t="s">
        <v>35</v>
      </c>
      <c r="V704" s="92">
        <f t="shared" ref="V704:AA704" si="61">(V298/V297-1)*100</f>
        <v>-40.670199461268076</v>
      </c>
      <c r="W704" s="92">
        <f t="shared" si="61"/>
        <v>-43.305762244281176</v>
      </c>
      <c r="X704" s="92">
        <f t="shared" si="61"/>
        <v>-25.538015859697381</v>
      </c>
      <c r="Y704" s="92">
        <f t="shared" si="61"/>
        <v>-19.705899041038943</v>
      </c>
      <c r="Z704" s="43">
        <f t="shared" si="61"/>
        <v>37.26461179135898</v>
      </c>
      <c r="AA704" s="36">
        <f t="shared" si="61"/>
        <v>60.048981723079933</v>
      </c>
    </row>
    <row r="705" spans="1:27" x14ac:dyDescent="0.15">
      <c r="A705" s="1"/>
      <c r="B705" s="41"/>
      <c r="C705" s="5">
        <v>9</v>
      </c>
      <c r="D705" s="8"/>
      <c r="E705" s="42">
        <f t="shared" si="59"/>
        <v>25.845612831091348</v>
      </c>
      <c r="F705" s="43">
        <f t="shared" si="59"/>
        <v>36.419259894542378</v>
      </c>
      <c r="G705" s="39" t="s">
        <v>27</v>
      </c>
      <c r="H705" s="6" t="s">
        <v>27</v>
      </c>
      <c r="I705" s="6" t="s">
        <v>27</v>
      </c>
      <c r="J705" s="6" t="s">
        <v>27</v>
      </c>
      <c r="K705" s="6" t="s">
        <v>27</v>
      </c>
      <c r="L705" s="6" t="s">
        <v>27</v>
      </c>
      <c r="M705" s="6" t="s">
        <v>27</v>
      </c>
      <c r="N705" s="6" t="s">
        <v>27</v>
      </c>
      <c r="O705" s="6" t="s">
        <v>27</v>
      </c>
      <c r="P705" s="39" t="s">
        <v>27</v>
      </c>
      <c r="Q705" s="43">
        <f t="shared" si="60"/>
        <v>20.206741889964096</v>
      </c>
      <c r="R705" s="43">
        <f t="shared" si="60"/>
        <v>34.475854859306018</v>
      </c>
      <c r="S705" s="43">
        <f t="shared" si="60"/>
        <v>-8.4307464901072002</v>
      </c>
      <c r="T705" s="90" t="s">
        <v>35</v>
      </c>
      <c r="U705" s="90" t="s">
        <v>35</v>
      </c>
      <c r="V705" s="92">
        <f t="shared" ref="V705:AA714" si="62">(V299/V298-1)*100</f>
        <v>12.579613844017201</v>
      </c>
      <c r="W705" s="92">
        <f t="shared" si="62"/>
        <v>75.223105616501414</v>
      </c>
      <c r="X705" s="92">
        <f t="shared" si="62"/>
        <v>-9.2527375747985641</v>
      </c>
      <c r="Y705" s="92">
        <f t="shared" si="62"/>
        <v>18.429226682384268</v>
      </c>
      <c r="Z705" s="43">
        <f t="shared" si="62"/>
        <v>-23.035287618199863</v>
      </c>
      <c r="AA705" s="36">
        <f t="shared" si="62"/>
        <v>-40.420653266993099</v>
      </c>
    </row>
    <row r="706" spans="1:27" x14ac:dyDescent="0.15">
      <c r="A706" s="1"/>
      <c r="B706" s="41"/>
      <c r="C706" s="5">
        <v>10</v>
      </c>
      <c r="D706" s="8"/>
      <c r="E706" s="42">
        <f t="shared" si="59"/>
        <v>-21.359968571378431</v>
      </c>
      <c r="F706" s="43">
        <f t="shared" si="59"/>
        <v>-28.602343580479772</v>
      </c>
      <c r="G706" s="39" t="s">
        <v>27</v>
      </c>
      <c r="H706" s="6" t="s">
        <v>27</v>
      </c>
      <c r="I706" s="6" t="s">
        <v>27</v>
      </c>
      <c r="J706" s="6" t="s">
        <v>27</v>
      </c>
      <c r="K706" s="6" t="s">
        <v>27</v>
      </c>
      <c r="L706" s="6" t="s">
        <v>27</v>
      </c>
      <c r="M706" s="6" t="s">
        <v>27</v>
      </c>
      <c r="N706" s="6" t="s">
        <v>27</v>
      </c>
      <c r="O706" s="6" t="s">
        <v>27</v>
      </c>
      <c r="P706" s="39" t="s">
        <v>27</v>
      </c>
      <c r="Q706" s="43">
        <f t="shared" si="60"/>
        <v>23.630615772853858</v>
      </c>
      <c r="R706" s="43">
        <f t="shared" si="60"/>
        <v>12.246312365668377</v>
      </c>
      <c r="S706" s="43">
        <f t="shared" si="60"/>
        <v>-4.4851030747122378</v>
      </c>
      <c r="T706" s="90" t="s">
        <v>35</v>
      </c>
      <c r="U706" s="90" t="s">
        <v>35</v>
      </c>
      <c r="V706" s="92">
        <f t="shared" si="62"/>
        <v>6.6345214382489193</v>
      </c>
      <c r="W706" s="92">
        <f t="shared" si="62"/>
        <v>-20.510847157041134</v>
      </c>
      <c r="X706" s="92">
        <f t="shared" si="62"/>
        <v>37.464051125337285</v>
      </c>
      <c r="Y706" s="92">
        <f t="shared" si="62"/>
        <v>-4.4959226793604863</v>
      </c>
      <c r="Z706" s="43">
        <f t="shared" si="62"/>
        <v>41.993978454054748</v>
      </c>
      <c r="AA706" s="36">
        <f t="shared" si="62"/>
        <v>36.412638431255594</v>
      </c>
    </row>
    <row r="707" spans="1:27" x14ac:dyDescent="0.15">
      <c r="A707" s="1"/>
      <c r="B707" s="41"/>
      <c r="C707" s="5">
        <v>11</v>
      </c>
      <c r="D707" s="8"/>
      <c r="E707" s="42">
        <f t="shared" si="59"/>
        <v>-0.27258948574077069</v>
      </c>
      <c r="F707" s="43">
        <f t="shared" si="59"/>
        <v>3.4068158395394788</v>
      </c>
      <c r="G707" s="39" t="s">
        <v>27</v>
      </c>
      <c r="H707" s="6" t="s">
        <v>27</v>
      </c>
      <c r="I707" s="6" t="s">
        <v>27</v>
      </c>
      <c r="J707" s="6" t="s">
        <v>27</v>
      </c>
      <c r="K707" s="6" t="s">
        <v>27</v>
      </c>
      <c r="L707" s="6" t="s">
        <v>27</v>
      </c>
      <c r="M707" s="6" t="s">
        <v>27</v>
      </c>
      <c r="N707" s="6" t="s">
        <v>27</v>
      </c>
      <c r="O707" s="6" t="s">
        <v>27</v>
      </c>
      <c r="P707" s="39" t="s">
        <v>27</v>
      </c>
      <c r="Q707" s="43">
        <f t="shared" si="60"/>
        <v>-11.104770259636487</v>
      </c>
      <c r="R707" s="43">
        <f t="shared" si="60"/>
        <v>-17.614691305520282</v>
      </c>
      <c r="S707" s="43">
        <f t="shared" si="60"/>
        <v>-32.848077955312249</v>
      </c>
      <c r="T707" s="90" t="s">
        <v>35</v>
      </c>
      <c r="U707" s="90" t="s">
        <v>35</v>
      </c>
      <c r="V707" s="92">
        <f t="shared" si="62"/>
        <v>11.631953632625924</v>
      </c>
      <c r="W707" s="92">
        <f t="shared" si="62"/>
        <v>-17.887991809620619</v>
      </c>
      <c r="X707" s="92">
        <f t="shared" si="62"/>
        <v>-2.7847408499562909</v>
      </c>
      <c r="Y707" s="92">
        <f t="shared" si="62"/>
        <v>-7.8564338358931067</v>
      </c>
      <c r="Z707" s="43">
        <f t="shared" si="62"/>
        <v>-55.500655261616984</v>
      </c>
      <c r="AA707" s="36">
        <f t="shared" si="62"/>
        <v>4.1421880996120208</v>
      </c>
    </row>
    <row r="708" spans="1:27" x14ac:dyDescent="0.15">
      <c r="A708" s="1"/>
      <c r="B708" s="41"/>
      <c r="C708" s="5">
        <v>12</v>
      </c>
      <c r="D708" s="8"/>
      <c r="E708" s="42">
        <f t="shared" si="59"/>
        <v>-3.2999837974345692</v>
      </c>
      <c r="F708" s="43">
        <f t="shared" si="59"/>
        <v>-2.3290846335322746</v>
      </c>
      <c r="G708" s="39" t="s">
        <v>27</v>
      </c>
      <c r="H708" s="6" t="s">
        <v>27</v>
      </c>
      <c r="I708" s="6" t="s">
        <v>27</v>
      </c>
      <c r="J708" s="6" t="s">
        <v>27</v>
      </c>
      <c r="K708" s="6" t="s">
        <v>27</v>
      </c>
      <c r="L708" s="6" t="s">
        <v>27</v>
      </c>
      <c r="M708" s="6" t="s">
        <v>27</v>
      </c>
      <c r="N708" s="6" t="s">
        <v>27</v>
      </c>
      <c r="O708" s="6" t="s">
        <v>27</v>
      </c>
      <c r="P708" s="39" t="s">
        <v>27</v>
      </c>
      <c r="Q708" s="43">
        <f t="shared" si="60"/>
        <v>-25.760841558146275</v>
      </c>
      <c r="R708" s="43">
        <f t="shared" si="60"/>
        <v>-24.511725648457848</v>
      </c>
      <c r="S708" s="43">
        <f t="shared" si="60"/>
        <v>7.6230047506309351</v>
      </c>
      <c r="T708" s="90" t="s">
        <v>35</v>
      </c>
      <c r="U708" s="90" t="s">
        <v>35</v>
      </c>
      <c r="V708" s="92">
        <f t="shared" si="62"/>
        <v>-16.444551722536495</v>
      </c>
      <c r="W708" s="92">
        <f t="shared" si="62"/>
        <v>-9.0851299044021232</v>
      </c>
      <c r="X708" s="92">
        <f t="shared" si="62"/>
        <v>-23.887283623220966</v>
      </c>
      <c r="Y708" s="92">
        <f t="shared" si="62"/>
        <v>-22.146774210264009</v>
      </c>
      <c r="Z708" s="43">
        <f t="shared" si="62"/>
        <v>359.94805810178053</v>
      </c>
      <c r="AA708" s="36">
        <f t="shared" si="62"/>
        <v>-7.9913148508283456</v>
      </c>
    </row>
    <row r="709" spans="1:27" x14ac:dyDescent="0.15">
      <c r="A709" s="1"/>
      <c r="B709" s="41" t="s">
        <v>55</v>
      </c>
      <c r="C709" s="5">
        <v>1</v>
      </c>
      <c r="D709" s="8" t="s">
        <v>26</v>
      </c>
      <c r="E709" s="42">
        <f t="shared" si="59"/>
        <v>10.606556399959466</v>
      </c>
      <c r="F709" s="43">
        <f t="shared" si="59"/>
        <v>5.9633984029416665</v>
      </c>
      <c r="G709" s="39" t="s">
        <v>27</v>
      </c>
      <c r="H709" s="6" t="s">
        <v>27</v>
      </c>
      <c r="I709" s="6" t="s">
        <v>27</v>
      </c>
      <c r="J709" s="6" t="s">
        <v>27</v>
      </c>
      <c r="K709" s="6" t="s">
        <v>27</v>
      </c>
      <c r="L709" s="6" t="s">
        <v>27</v>
      </c>
      <c r="M709" s="6" t="s">
        <v>27</v>
      </c>
      <c r="N709" s="6" t="s">
        <v>27</v>
      </c>
      <c r="O709" s="6" t="s">
        <v>27</v>
      </c>
      <c r="P709" s="39" t="s">
        <v>27</v>
      </c>
      <c r="Q709" s="43">
        <f t="shared" si="60"/>
        <v>21.179746574667881</v>
      </c>
      <c r="R709" s="43">
        <f t="shared" si="60"/>
        <v>20.180175996494398</v>
      </c>
      <c r="S709" s="43">
        <f t="shared" si="60"/>
        <v>-25.932041083327249</v>
      </c>
      <c r="T709" s="90" t="s">
        <v>35</v>
      </c>
      <c r="U709" s="90" t="s">
        <v>35</v>
      </c>
      <c r="V709" s="92">
        <f t="shared" si="62"/>
        <v>11.145792027490931</v>
      </c>
      <c r="W709" s="92">
        <f t="shared" si="62"/>
        <v>46.225053174797701</v>
      </c>
      <c r="X709" s="92">
        <f t="shared" si="62"/>
        <v>71.51506153615388</v>
      </c>
      <c r="Y709" s="92">
        <f t="shared" si="62"/>
        <v>35.67541162568908</v>
      </c>
      <c r="Z709" s="43">
        <f t="shared" si="62"/>
        <v>-75.67662466634448</v>
      </c>
      <c r="AA709" s="36">
        <f t="shared" si="62"/>
        <v>23.74909022797409</v>
      </c>
    </row>
    <row r="710" spans="1:27" x14ac:dyDescent="0.15">
      <c r="A710" s="1"/>
      <c r="B710" s="41"/>
      <c r="C710" s="5">
        <v>2</v>
      </c>
      <c r="D710" s="8"/>
      <c r="E710" s="42">
        <f t="shared" si="59"/>
        <v>-15.443009132007591</v>
      </c>
      <c r="F710" s="43">
        <f t="shared" si="59"/>
        <v>-9.3068562252038411</v>
      </c>
      <c r="G710" s="39" t="s">
        <v>27</v>
      </c>
      <c r="H710" s="6" t="s">
        <v>27</v>
      </c>
      <c r="I710" s="6" t="s">
        <v>27</v>
      </c>
      <c r="J710" s="6" t="s">
        <v>27</v>
      </c>
      <c r="K710" s="6" t="s">
        <v>27</v>
      </c>
      <c r="L710" s="6" t="s">
        <v>27</v>
      </c>
      <c r="M710" s="6" t="s">
        <v>27</v>
      </c>
      <c r="N710" s="6" t="s">
        <v>27</v>
      </c>
      <c r="O710" s="6" t="s">
        <v>27</v>
      </c>
      <c r="P710" s="39" t="s">
        <v>27</v>
      </c>
      <c r="Q710" s="43">
        <f t="shared" si="60"/>
        <v>-5.9160293724425772</v>
      </c>
      <c r="R710" s="43">
        <f t="shared" si="60"/>
        <v>-11.67183859914771</v>
      </c>
      <c r="S710" s="43">
        <f t="shared" si="60"/>
        <v>52.852750926697055</v>
      </c>
      <c r="T710" s="90" t="s">
        <v>35</v>
      </c>
      <c r="U710" s="90" t="s">
        <v>35</v>
      </c>
      <c r="V710" s="92">
        <f t="shared" si="62"/>
        <v>-10.090138911091962</v>
      </c>
      <c r="W710" s="92">
        <f t="shared" si="62"/>
        <v>-25.617204709813969</v>
      </c>
      <c r="X710" s="92">
        <f t="shared" si="62"/>
        <v>-26.791534265259287</v>
      </c>
      <c r="Y710" s="92">
        <f t="shared" si="62"/>
        <v>-3.8504165960312253</v>
      </c>
      <c r="Z710" s="43">
        <f t="shared" si="62"/>
        <v>95.274491052552364</v>
      </c>
      <c r="AA710" s="36">
        <f t="shared" si="62"/>
        <v>-83.150216813049482</v>
      </c>
    </row>
    <row r="711" spans="1:27" x14ac:dyDescent="0.15">
      <c r="A711" s="1"/>
      <c r="B711" s="41"/>
      <c r="C711" s="5">
        <v>3</v>
      </c>
      <c r="D711" s="8"/>
      <c r="E711" s="42">
        <f t="shared" si="59"/>
        <v>39.707960130894413</v>
      </c>
      <c r="F711" s="43">
        <f t="shared" si="59"/>
        <v>29.302361957581802</v>
      </c>
      <c r="G711" s="39" t="s">
        <v>27</v>
      </c>
      <c r="H711" s="6" t="s">
        <v>27</v>
      </c>
      <c r="I711" s="6" t="s">
        <v>27</v>
      </c>
      <c r="J711" s="6" t="s">
        <v>27</v>
      </c>
      <c r="K711" s="6" t="s">
        <v>27</v>
      </c>
      <c r="L711" s="6" t="s">
        <v>27</v>
      </c>
      <c r="M711" s="6" t="s">
        <v>27</v>
      </c>
      <c r="N711" s="6" t="s">
        <v>27</v>
      </c>
      <c r="O711" s="6" t="s">
        <v>27</v>
      </c>
      <c r="P711" s="39" t="s">
        <v>27</v>
      </c>
      <c r="Q711" s="43">
        <f t="shared" si="60"/>
        <v>16.640113819558987</v>
      </c>
      <c r="R711" s="43">
        <f t="shared" si="60"/>
        <v>18.345606289218487</v>
      </c>
      <c r="S711" s="43">
        <f t="shared" si="60"/>
        <v>8.3658697545730298</v>
      </c>
      <c r="T711" s="90" t="s">
        <v>35</v>
      </c>
      <c r="U711" s="90" t="s">
        <v>35</v>
      </c>
      <c r="V711" s="92">
        <f t="shared" si="62"/>
        <v>22.577179258885359</v>
      </c>
      <c r="W711" s="92">
        <f t="shared" si="62"/>
        <v>29.913093521783239</v>
      </c>
      <c r="X711" s="92">
        <f t="shared" si="62"/>
        <v>17.144154598527962</v>
      </c>
      <c r="Y711" s="92">
        <f t="shared" si="62"/>
        <v>-0.27610827894537504</v>
      </c>
      <c r="Z711" s="43">
        <f t="shared" si="62"/>
        <v>140.96688186404361</v>
      </c>
      <c r="AA711" s="36">
        <f t="shared" si="62"/>
        <v>995.18021683843654</v>
      </c>
    </row>
    <row r="712" spans="1:27" x14ac:dyDescent="0.15">
      <c r="A712" s="1"/>
      <c r="B712" s="41"/>
      <c r="C712" s="5">
        <v>4</v>
      </c>
      <c r="D712" s="8"/>
      <c r="E712" s="42">
        <f t="shared" si="59"/>
        <v>-40.45768312995984</v>
      </c>
      <c r="F712" s="43">
        <f t="shared" si="59"/>
        <v>-41.465823209069299</v>
      </c>
      <c r="G712" s="39" t="s">
        <v>27</v>
      </c>
      <c r="H712" s="6" t="s">
        <v>27</v>
      </c>
      <c r="I712" s="6" t="s">
        <v>27</v>
      </c>
      <c r="J712" s="6" t="s">
        <v>27</v>
      </c>
      <c r="K712" s="6" t="s">
        <v>27</v>
      </c>
      <c r="L712" s="6" t="s">
        <v>27</v>
      </c>
      <c r="M712" s="6" t="s">
        <v>27</v>
      </c>
      <c r="N712" s="6" t="s">
        <v>27</v>
      </c>
      <c r="O712" s="6" t="s">
        <v>27</v>
      </c>
      <c r="P712" s="39" t="s">
        <v>27</v>
      </c>
      <c r="Q712" s="43">
        <f t="shared" si="60"/>
        <v>-25.835407809270439</v>
      </c>
      <c r="R712" s="43">
        <f t="shared" si="60"/>
        <v>-34.225457967346308</v>
      </c>
      <c r="S712" s="43">
        <f t="shared" si="60"/>
        <v>-32.950552075737768</v>
      </c>
      <c r="T712" s="90" t="s">
        <v>35</v>
      </c>
      <c r="U712" s="90" t="s">
        <v>35</v>
      </c>
      <c r="V712" s="92">
        <f t="shared" si="62"/>
        <v>-15.320178399937967</v>
      </c>
      <c r="W712" s="92">
        <f t="shared" si="62"/>
        <v>-21.552382168923057</v>
      </c>
      <c r="X712" s="92">
        <f t="shared" si="62"/>
        <v>16.535358346016871</v>
      </c>
      <c r="Y712" s="92">
        <f t="shared" si="62"/>
        <v>5.7505579944886698</v>
      </c>
      <c r="Z712" s="43">
        <f t="shared" si="62"/>
        <v>-56.016198800942554</v>
      </c>
      <c r="AA712" s="36">
        <f t="shared" si="62"/>
        <v>-56.188551418513455</v>
      </c>
    </row>
    <row r="713" spans="1:27" x14ac:dyDescent="0.15">
      <c r="A713" s="1"/>
      <c r="B713" s="41"/>
      <c r="C713" s="5">
        <v>5</v>
      </c>
      <c r="D713" s="8"/>
      <c r="E713" s="42">
        <f t="shared" ref="E713:F732" si="63">(E307/E306-1)*100</f>
        <v>24.772844776019355</v>
      </c>
      <c r="F713" s="43">
        <f t="shared" si="63"/>
        <v>29.120087261009232</v>
      </c>
      <c r="G713" s="39" t="s">
        <v>27</v>
      </c>
      <c r="H713" s="6" t="s">
        <v>27</v>
      </c>
      <c r="I713" s="6" t="s">
        <v>27</v>
      </c>
      <c r="J713" s="6" t="s">
        <v>27</v>
      </c>
      <c r="K713" s="6" t="s">
        <v>27</v>
      </c>
      <c r="L713" s="6" t="s">
        <v>27</v>
      </c>
      <c r="M713" s="6" t="s">
        <v>27</v>
      </c>
      <c r="N713" s="6" t="s">
        <v>27</v>
      </c>
      <c r="O713" s="6" t="s">
        <v>27</v>
      </c>
      <c r="P713" s="39" t="s">
        <v>27</v>
      </c>
      <c r="Q713" s="43">
        <f t="shared" ref="Q713:S732" si="64">(Q307/Q306-1)*100</f>
        <v>-8.1892496958991483</v>
      </c>
      <c r="R713" s="43">
        <f t="shared" si="64"/>
        <v>-42.269834206268222</v>
      </c>
      <c r="S713" s="43">
        <f t="shared" si="64"/>
        <v>-8.6402174756076366</v>
      </c>
      <c r="T713" s="90" t="s">
        <v>35</v>
      </c>
      <c r="U713" s="90" t="s">
        <v>35</v>
      </c>
      <c r="V713" s="92">
        <f t="shared" si="62"/>
        <v>16.852554829865873</v>
      </c>
      <c r="W713" s="92">
        <f t="shared" si="62"/>
        <v>69.171870125677472</v>
      </c>
      <c r="X713" s="92">
        <f t="shared" si="62"/>
        <v>-41.713908760845683</v>
      </c>
      <c r="Y713" s="92">
        <f t="shared" si="62"/>
        <v>-41.726417099352375</v>
      </c>
      <c r="Z713" s="43">
        <f t="shared" si="62"/>
        <v>26.539533932804147</v>
      </c>
      <c r="AA713" s="36">
        <f t="shared" si="62"/>
        <v>20.940145307963377</v>
      </c>
    </row>
    <row r="714" spans="1:27" x14ac:dyDescent="0.15">
      <c r="A714" s="1"/>
      <c r="B714" s="41"/>
      <c r="C714" s="5">
        <v>6</v>
      </c>
      <c r="D714" s="8"/>
      <c r="E714" s="42">
        <f t="shared" si="63"/>
        <v>-0.34663823097038637</v>
      </c>
      <c r="F714" s="43">
        <f t="shared" si="63"/>
        <v>5.7815671330663676</v>
      </c>
      <c r="G714" s="39" t="s">
        <v>27</v>
      </c>
      <c r="H714" s="6" t="s">
        <v>27</v>
      </c>
      <c r="I714" s="6" t="s">
        <v>27</v>
      </c>
      <c r="J714" s="6" t="s">
        <v>27</v>
      </c>
      <c r="K714" s="6" t="s">
        <v>27</v>
      </c>
      <c r="L714" s="6" t="s">
        <v>27</v>
      </c>
      <c r="M714" s="6" t="s">
        <v>27</v>
      </c>
      <c r="N714" s="6" t="s">
        <v>27</v>
      </c>
      <c r="O714" s="6" t="s">
        <v>27</v>
      </c>
      <c r="P714" s="39" t="s">
        <v>27</v>
      </c>
      <c r="Q714" s="43">
        <f t="shared" si="64"/>
        <v>19.723522964973171</v>
      </c>
      <c r="R714" s="43">
        <f t="shared" si="64"/>
        <v>91.011292564889203</v>
      </c>
      <c r="S714" s="43">
        <f t="shared" si="64"/>
        <v>20.330529328675429</v>
      </c>
      <c r="T714" s="90" t="s">
        <v>35</v>
      </c>
      <c r="U714" s="90" t="s">
        <v>35</v>
      </c>
      <c r="V714" s="92">
        <f t="shared" si="62"/>
        <v>-9.4584844304561155</v>
      </c>
      <c r="W714" s="92">
        <f t="shared" si="62"/>
        <v>-30.415736033901208</v>
      </c>
      <c r="X714" s="92">
        <f t="shared" si="62"/>
        <v>15.52926932225105</v>
      </c>
      <c r="Y714" s="92">
        <f t="shared" si="62"/>
        <v>46.904199647694568</v>
      </c>
      <c r="Z714" s="43">
        <f t="shared" si="62"/>
        <v>188.38840886825307</v>
      </c>
      <c r="AA714" s="36">
        <f t="shared" si="62"/>
        <v>-39.83514533237782</v>
      </c>
    </row>
    <row r="715" spans="1:27" x14ac:dyDescent="0.15">
      <c r="A715" s="1"/>
      <c r="B715" s="41"/>
      <c r="C715" s="5">
        <v>7</v>
      </c>
      <c r="D715" s="8"/>
      <c r="E715" s="42">
        <f t="shared" si="63"/>
        <v>4.3952532632210994</v>
      </c>
      <c r="F715" s="43">
        <f t="shared" si="63"/>
        <v>1.5982211746896846</v>
      </c>
      <c r="G715" s="39" t="s">
        <v>27</v>
      </c>
      <c r="H715" s="6" t="s">
        <v>27</v>
      </c>
      <c r="I715" s="6" t="s">
        <v>27</v>
      </c>
      <c r="J715" s="6" t="s">
        <v>27</v>
      </c>
      <c r="K715" s="6" t="s">
        <v>27</v>
      </c>
      <c r="L715" s="6" t="s">
        <v>27</v>
      </c>
      <c r="M715" s="6" t="s">
        <v>27</v>
      </c>
      <c r="N715" s="6" t="s">
        <v>27</v>
      </c>
      <c r="O715" s="6" t="s">
        <v>27</v>
      </c>
      <c r="P715" s="39" t="s">
        <v>27</v>
      </c>
      <c r="Q715" s="43">
        <f t="shared" si="64"/>
        <v>-12.132293954578211</v>
      </c>
      <c r="R715" s="43">
        <f t="shared" si="64"/>
        <v>-3.6490362452273772</v>
      </c>
      <c r="S715" s="43">
        <f t="shared" si="64"/>
        <v>3.218790877587141</v>
      </c>
      <c r="T715" s="90" t="s">
        <v>35</v>
      </c>
      <c r="U715" s="90" t="s">
        <v>35</v>
      </c>
      <c r="V715" s="92">
        <f t="shared" ref="V715:AA720" si="65">(V309/V308-1)*100</f>
        <v>-18.82107046741902</v>
      </c>
      <c r="W715" s="92">
        <f t="shared" si="65"/>
        <v>-34.417064256588347</v>
      </c>
      <c r="X715" s="92">
        <f t="shared" si="65"/>
        <v>-25.564025070498541</v>
      </c>
      <c r="Y715" s="92">
        <f t="shared" si="65"/>
        <v>37.782935703556973</v>
      </c>
      <c r="Z715" s="43">
        <f t="shared" si="65"/>
        <v>-73.6838506906047</v>
      </c>
      <c r="AA715" s="36">
        <f t="shared" si="65"/>
        <v>100.44019262419282</v>
      </c>
    </row>
    <row r="716" spans="1:27" x14ac:dyDescent="0.15">
      <c r="A716" s="1"/>
      <c r="B716" s="41"/>
      <c r="C716" s="5">
        <v>8</v>
      </c>
      <c r="D716" s="8"/>
      <c r="E716" s="42">
        <f t="shared" si="63"/>
        <v>-0.42327945883927631</v>
      </c>
      <c r="F716" s="43">
        <f t="shared" si="63"/>
        <v>4.1224869890289728</v>
      </c>
      <c r="G716" s="39" t="s">
        <v>27</v>
      </c>
      <c r="H716" s="6" t="s">
        <v>27</v>
      </c>
      <c r="I716" s="6" t="s">
        <v>27</v>
      </c>
      <c r="J716" s="6" t="s">
        <v>27</v>
      </c>
      <c r="K716" s="6" t="s">
        <v>27</v>
      </c>
      <c r="L716" s="6" t="s">
        <v>27</v>
      </c>
      <c r="M716" s="6" t="s">
        <v>27</v>
      </c>
      <c r="N716" s="6" t="s">
        <v>27</v>
      </c>
      <c r="O716" s="6" t="s">
        <v>27</v>
      </c>
      <c r="P716" s="39" t="s">
        <v>27</v>
      </c>
      <c r="Q716" s="43">
        <f t="shared" si="64"/>
        <v>15.041183169553761</v>
      </c>
      <c r="R716" s="43">
        <f t="shared" si="64"/>
        <v>25.356044529301268</v>
      </c>
      <c r="S716" s="43">
        <f t="shared" si="64"/>
        <v>8.3583916927791879</v>
      </c>
      <c r="T716" s="90" t="s">
        <v>35</v>
      </c>
      <c r="U716" s="90" t="s">
        <v>35</v>
      </c>
      <c r="V716" s="92">
        <f t="shared" si="65"/>
        <v>11.908657969671088</v>
      </c>
      <c r="W716" s="92">
        <f t="shared" si="65"/>
        <v>20.93350247043886</v>
      </c>
      <c r="X716" s="92">
        <f t="shared" si="65"/>
        <v>-3.4465404686472967</v>
      </c>
      <c r="Y716" s="92">
        <f t="shared" si="65"/>
        <v>59.120710131871476</v>
      </c>
      <c r="Z716" s="43">
        <f t="shared" si="65"/>
        <v>-60.755023206508781</v>
      </c>
      <c r="AA716" s="36">
        <f t="shared" si="65"/>
        <v>-66.266075919184118</v>
      </c>
    </row>
    <row r="717" spans="1:27" x14ac:dyDescent="0.15">
      <c r="A717" s="1"/>
      <c r="B717" s="41"/>
      <c r="C717" s="5">
        <v>9</v>
      </c>
      <c r="D717" s="8"/>
      <c r="E717" s="42">
        <f t="shared" si="63"/>
        <v>11.663887653853688</v>
      </c>
      <c r="F717" s="43">
        <f t="shared" si="63"/>
        <v>7.7781556774611849</v>
      </c>
      <c r="G717" s="39" t="s">
        <v>27</v>
      </c>
      <c r="H717" s="6" t="s">
        <v>27</v>
      </c>
      <c r="I717" s="6" t="s">
        <v>27</v>
      </c>
      <c r="J717" s="6" t="s">
        <v>27</v>
      </c>
      <c r="K717" s="6" t="s">
        <v>27</v>
      </c>
      <c r="L717" s="6" t="s">
        <v>27</v>
      </c>
      <c r="M717" s="6" t="s">
        <v>27</v>
      </c>
      <c r="N717" s="6" t="s">
        <v>27</v>
      </c>
      <c r="O717" s="6" t="s">
        <v>27</v>
      </c>
      <c r="P717" s="39" t="s">
        <v>27</v>
      </c>
      <c r="Q717" s="43">
        <f t="shared" si="64"/>
        <v>9.1203403125572393</v>
      </c>
      <c r="R717" s="43">
        <f t="shared" si="64"/>
        <v>16.083136976350577</v>
      </c>
      <c r="S717" s="43">
        <f t="shared" si="64"/>
        <v>27.921905248778998</v>
      </c>
      <c r="T717" s="90" t="s">
        <v>35</v>
      </c>
      <c r="U717" s="90" t="s">
        <v>35</v>
      </c>
      <c r="V717" s="92">
        <f t="shared" si="65"/>
        <v>23.871567055390109</v>
      </c>
      <c r="W717" s="92">
        <f t="shared" si="65"/>
        <v>-28.271979169561391</v>
      </c>
      <c r="X717" s="92">
        <f t="shared" si="65"/>
        <v>136.61432135833928</v>
      </c>
      <c r="Y717" s="92">
        <f t="shared" si="65"/>
        <v>-68.064910413232909</v>
      </c>
      <c r="Z717" s="43">
        <f t="shared" si="65"/>
        <v>481.40129147346516</v>
      </c>
      <c r="AA717" s="36">
        <f t="shared" si="65"/>
        <v>192.25901141077375</v>
      </c>
    </row>
    <row r="718" spans="1:27" x14ac:dyDescent="0.15">
      <c r="A718" s="1"/>
      <c r="B718" s="41"/>
      <c r="C718" s="5">
        <v>10</v>
      </c>
      <c r="D718" s="8"/>
      <c r="E718" s="42">
        <f t="shared" si="63"/>
        <v>-13.257616406330552</v>
      </c>
      <c r="F718" s="43">
        <f t="shared" si="63"/>
        <v>-6.2073756030796012</v>
      </c>
      <c r="G718" s="39" t="s">
        <v>27</v>
      </c>
      <c r="H718" s="6" t="s">
        <v>27</v>
      </c>
      <c r="I718" s="6" t="s">
        <v>27</v>
      </c>
      <c r="J718" s="6" t="s">
        <v>27</v>
      </c>
      <c r="K718" s="6" t="s">
        <v>27</v>
      </c>
      <c r="L718" s="6" t="s">
        <v>27</v>
      </c>
      <c r="M718" s="6" t="s">
        <v>27</v>
      </c>
      <c r="N718" s="6" t="s">
        <v>27</v>
      </c>
      <c r="O718" s="6" t="s">
        <v>27</v>
      </c>
      <c r="P718" s="39" t="s">
        <v>27</v>
      </c>
      <c r="Q718" s="43">
        <f t="shared" si="64"/>
        <v>-30.074159143391487</v>
      </c>
      <c r="R718" s="43">
        <f t="shared" si="64"/>
        <v>-28.155280721791698</v>
      </c>
      <c r="S718" s="43">
        <f t="shared" si="64"/>
        <v>-45.961635951234051</v>
      </c>
      <c r="T718" s="90" t="s">
        <v>35</v>
      </c>
      <c r="U718" s="90" t="s">
        <v>35</v>
      </c>
      <c r="V718" s="92">
        <f t="shared" si="65"/>
        <v>-55.547481619350528</v>
      </c>
      <c r="W718" s="92">
        <f t="shared" si="65"/>
        <v>12.275895712471808</v>
      </c>
      <c r="X718" s="92">
        <f t="shared" si="65"/>
        <v>-70.513926389368976</v>
      </c>
      <c r="Y718" s="92">
        <f t="shared" si="65"/>
        <v>-27.24701935336844</v>
      </c>
      <c r="Z718" s="43">
        <f t="shared" si="65"/>
        <v>-35.501224581405147</v>
      </c>
      <c r="AA718" s="36">
        <f t="shared" si="65"/>
        <v>-15.301018832034663</v>
      </c>
    </row>
    <row r="719" spans="1:27" x14ac:dyDescent="0.15">
      <c r="A719" s="1"/>
      <c r="B719" s="41"/>
      <c r="C719" s="5">
        <v>11</v>
      </c>
      <c r="D719" s="8"/>
      <c r="E719" s="42">
        <f t="shared" si="63"/>
        <v>0.90323835461330049</v>
      </c>
      <c r="F719" s="43">
        <f t="shared" si="63"/>
        <v>-6.7126339592730293</v>
      </c>
      <c r="G719" s="39" t="s">
        <v>27</v>
      </c>
      <c r="H719" s="6" t="s">
        <v>27</v>
      </c>
      <c r="I719" s="6" t="s">
        <v>27</v>
      </c>
      <c r="J719" s="6" t="s">
        <v>27</v>
      </c>
      <c r="K719" s="6" t="s">
        <v>27</v>
      </c>
      <c r="L719" s="6" t="s">
        <v>27</v>
      </c>
      <c r="M719" s="6" t="s">
        <v>27</v>
      </c>
      <c r="N719" s="6" t="s">
        <v>27</v>
      </c>
      <c r="O719" s="6" t="s">
        <v>27</v>
      </c>
      <c r="P719" s="39" t="s">
        <v>27</v>
      </c>
      <c r="Q719" s="43">
        <f t="shared" si="64"/>
        <v>77.895784814675736</v>
      </c>
      <c r="R719" s="43">
        <f t="shared" si="64"/>
        <v>25.954663587977798</v>
      </c>
      <c r="S719" s="43">
        <f t="shared" si="64"/>
        <v>123.10147718683497</v>
      </c>
      <c r="T719" s="90" t="s">
        <v>35</v>
      </c>
      <c r="U719" s="90" t="s">
        <v>35</v>
      </c>
      <c r="V719" s="92">
        <f t="shared" si="65"/>
        <v>236.42573805923121</v>
      </c>
      <c r="W719" s="92">
        <f t="shared" si="65"/>
        <v>207.23944665906404</v>
      </c>
      <c r="X719" s="92">
        <f t="shared" si="65"/>
        <v>116.06498832104593</v>
      </c>
      <c r="Y719" s="92">
        <f t="shared" si="65"/>
        <v>150.59781300901105</v>
      </c>
      <c r="Z719" s="43">
        <f t="shared" si="65"/>
        <v>176.01700509234175</v>
      </c>
      <c r="AA719" s="36">
        <f t="shared" si="65"/>
        <v>-85.139105711198312</v>
      </c>
    </row>
    <row r="720" spans="1:27" x14ac:dyDescent="0.15">
      <c r="A720" s="1"/>
      <c r="B720" s="41"/>
      <c r="C720" s="5">
        <v>12</v>
      </c>
      <c r="D720" s="8"/>
      <c r="E720" s="42">
        <f t="shared" si="63"/>
        <v>13.580575325563871</v>
      </c>
      <c r="F720" s="43">
        <f t="shared" si="63"/>
        <v>7.9554255846310262</v>
      </c>
      <c r="G720" s="39" t="s">
        <v>27</v>
      </c>
      <c r="H720" s="6" t="s">
        <v>27</v>
      </c>
      <c r="I720" s="6" t="s">
        <v>27</v>
      </c>
      <c r="J720" s="6" t="s">
        <v>27</v>
      </c>
      <c r="K720" s="6" t="s">
        <v>27</v>
      </c>
      <c r="L720" s="6" t="s">
        <v>27</v>
      </c>
      <c r="M720" s="6" t="s">
        <v>27</v>
      </c>
      <c r="N720" s="6" t="s">
        <v>27</v>
      </c>
      <c r="O720" s="6" t="s">
        <v>27</v>
      </c>
      <c r="P720" s="39" t="s">
        <v>27</v>
      </c>
      <c r="Q720" s="43">
        <f t="shared" si="64"/>
        <v>-15.610274130717539</v>
      </c>
      <c r="R720" s="43">
        <f t="shared" si="64"/>
        <v>22.785934301455725</v>
      </c>
      <c r="S720" s="43">
        <f t="shared" si="64"/>
        <v>-23.967535622333813</v>
      </c>
      <c r="T720" s="90" t="s">
        <v>35</v>
      </c>
      <c r="U720" s="90" t="s">
        <v>35</v>
      </c>
      <c r="V720" s="92">
        <f t="shared" si="65"/>
        <v>-46.914353691983159</v>
      </c>
      <c r="W720" s="92">
        <f t="shared" si="65"/>
        <v>-53.190860302449927</v>
      </c>
      <c r="X720" s="92">
        <f t="shared" si="65"/>
        <v>-14.158805994817625</v>
      </c>
      <c r="Y720" s="92">
        <f t="shared" si="65"/>
        <v>-53.249374102712423</v>
      </c>
      <c r="Z720" s="43">
        <f t="shared" si="65"/>
        <v>-63.724443803192457</v>
      </c>
      <c r="AA720" s="36">
        <f t="shared" si="65"/>
        <v>780.04400471666338</v>
      </c>
    </row>
    <row r="721" spans="1:27" x14ac:dyDescent="0.15">
      <c r="A721" s="1"/>
      <c r="B721" s="41" t="s">
        <v>56</v>
      </c>
      <c r="C721" s="5">
        <v>1</v>
      </c>
      <c r="D721" s="8" t="s">
        <v>26</v>
      </c>
      <c r="E721" s="42">
        <f t="shared" si="63"/>
        <v>-13.486682701625741</v>
      </c>
      <c r="F721" s="43">
        <f t="shared" si="63"/>
        <v>-10.791704336732655</v>
      </c>
      <c r="G721" s="39" t="s">
        <v>27</v>
      </c>
      <c r="H721" s="6" t="s">
        <v>27</v>
      </c>
      <c r="I721" s="6" t="s">
        <v>27</v>
      </c>
      <c r="J721" s="6" t="s">
        <v>27</v>
      </c>
      <c r="K721" s="6" t="s">
        <v>27</v>
      </c>
      <c r="L721" s="6" t="s">
        <v>27</v>
      </c>
      <c r="M721" s="6" t="s">
        <v>27</v>
      </c>
      <c r="N721" s="6" t="s">
        <v>27</v>
      </c>
      <c r="O721" s="6" t="s">
        <v>27</v>
      </c>
      <c r="P721" s="39" t="s">
        <v>27</v>
      </c>
      <c r="Q721" s="43">
        <f t="shared" si="64"/>
        <v>-14.949534967724464</v>
      </c>
      <c r="R721" s="43">
        <f t="shared" si="64"/>
        <v>-31.412271015735669</v>
      </c>
      <c r="S721" s="43">
        <f t="shared" si="64"/>
        <v>-18.295255163578862</v>
      </c>
      <c r="T721" s="90" t="s">
        <v>35</v>
      </c>
      <c r="U721" s="90" t="s">
        <v>35</v>
      </c>
      <c r="V721" s="92">
        <f t="shared" ref="V721:AA721" si="66">(V315/V314-1)*100</f>
        <v>22.412408235393833</v>
      </c>
      <c r="W721" s="92">
        <f t="shared" si="66"/>
        <v>-1.8667132512841467</v>
      </c>
      <c r="X721" s="92">
        <f t="shared" si="66"/>
        <v>-30.149006219046036</v>
      </c>
      <c r="Y721" s="92">
        <f t="shared" si="66"/>
        <v>77.97179262417275</v>
      </c>
      <c r="Z721" s="43">
        <f t="shared" si="66"/>
        <v>342.51476882356985</v>
      </c>
      <c r="AA721" s="36">
        <f t="shared" si="66"/>
        <v>-36.37387788105039</v>
      </c>
    </row>
    <row r="722" spans="1:27" x14ac:dyDescent="0.15">
      <c r="A722" s="1"/>
      <c r="B722" s="41"/>
      <c r="C722" s="5">
        <v>2</v>
      </c>
      <c r="D722" s="8"/>
      <c r="E722" s="42">
        <f t="shared" si="63"/>
        <v>15.622649399393662</v>
      </c>
      <c r="F722" s="43">
        <f t="shared" si="63"/>
        <v>22.084832978510114</v>
      </c>
      <c r="G722" s="39" t="s">
        <v>27</v>
      </c>
      <c r="H722" s="6" t="s">
        <v>27</v>
      </c>
      <c r="I722" s="6" t="s">
        <v>27</v>
      </c>
      <c r="J722" s="6" t="s">
        <v>27</v>
      </c>
      <c r="K722" s="6" t="s">
        <v>27</v>
      </c>
      <c r="L722" s="6" t="s">
        <v>27</v>
      </c>
      <c r="M722" s="6" t="s">
        <v>27</v>
      </c>
      <c r="N722" s="6" t="s">
        <v>27</v>
      </c>
      <c r="O722" s="6" t="s">
        <v>27</v>
      </c>
      <c r="P722" s="39" t="s">
        <v>27</v>
      </c>
      <c r="Q722" s="43">
        <f t="shared" si="64"/>
        <v>4.1662176562855535</v>
      </c>
      <c r="R722" s="43">
        <f t="shared" si="64"/>
        <v>4.9389037130394442</v>
      </c>
      <c r="S722" s="43">
        <f t="shared" si="64"/>
        <v>0.42684785922730839</v>
      </c>
      <c r="T722" s="90" t="s">
        <v>35</v>
      </c>
      <c r="U722" s="90" t="s">
        <v>35</v>
      </c>
      <c r="V722" s="92">
        <f t="shared" ref="V722:AA722" si="67">(V316/V315-1)*100</f>
        <v>-12.754381877732246</v>
      </c>
      <c r="W722" s="92">
        <f t="shared" si="67"/>
        <v>13.278447515436632</v>
      </c>
      <c r="X722" s="92">
        <f t="shared" si="67"/>
        <v>48.839195175321557</v>
      </c>
      <c r="Y722" s="92">
        <f t="shared" si="67"/>
        <v>35.822898032200357</v>
      </c>
      <c r="Z722" s="43">
        <f t="shared" si="67"/>
        <v>-90.304772333242084</v>
      </c>
      <c r="AA722" s="36">
        <f t="shared" si="67"/>
        <v>39.557478193035948</v>
      </c>
    </row>
    <row r="723" spans="1:27" x14ac:dyDescent="0.15">
      <c r="A723" s="1"/>
      <c r="B723" s="41"/>
      <c r="C723" s="5">
        <v>3</v>
      </c>
      <c r="D723" s="8"/>
      <c r="E723" s="42">
        <f t="shared" si="63"/>
        <v>4.650055021755084</v>
      </c>
      <c r="F723" s="43">
        <f t="shared" si="63"/>
        <v>6.0698997968411161</v>
      </c>
      <c r="G723" s="39" t="s">
        <v>27</v>
      </c>
      <c r="H723" s="6" t="s">
        <v>27</v>
      </c>
      <c r="I723" s="6" t="s">
        <v>27</v>
      </c>
      <c r="J723" s="6" t="s">
        <v>27</v>
      </c>
      <c r="K723" s="6" t="s">
        <v>27</v>
      </c>
      <c r="L723" s="6" t="s">
        <v>27</v>
      </c>
      <c r="M723" s="6" t="s">
        <v>27</v>
      </c>
      <c r="N723" s="6" t="s">
        <v>27</v>
      </c>
      <c r="O723" s="6" t="s">
        <v>27</v>
      </c>
      <c r="P723" s="39" t="s">
        <v>27</v>
      </c>
      <c r="Q723" s="43">
        <f t="shared" si="64"/>
        <v>-10.222825056180419</v>
      </c>
      <c r="R723" s="43">
        <f t="shared" si="64"/>
        <v>-14.023663642249263</v>
      </c>
      <c r="S723" s="43">
        <f t="shared" si="64"/>
        <v>-18.723164331873189</v>
      </c>
      <c r="T723" s="90" t="s">
        <v>35</v>
      </c>
      <c r="U723" s="90" t="s">
        <v>35</v>
      </c>
      <c r="V723" s="92">
        <f t="shared" ref="V723:AA723" si="68">(V317/V316-1)*100</f>
        <v>1.0602538326212718</v>
      </c>
      <c r="W723" s="92">
        <f t="shared" si="68"/>
        <v>-55.32886881586461</v>
      </c>
      <c r="X723" s="92">
        <f t="shared" si="68"/>
        <v>17.075444635685599</v>
      </c>
      <c r="Y723" s="92">
        <f t="shared" si="68"/>
        <v>-40.619031939413894</v>
      </c>
      <c r="Z723" s="43">
        <f t="shared" si="68"/>
        <v>229.97647058823532</v>
      </c>
      <c r="AA723" s="36">
        <f t="shared" si="68"/>
        <v>-61.678269559767607</v>
      </c>
    </row>
    <row r="724" spans="1:27" x14ac:dyDescent="0.15">
      <c r="A724" s="1"/>
      <c r="B724" s="41"/>
      <c r="C724" s="5">
        <v>4</v>
      </c>
      <c r="D724" s="5"/>
      <c r="E724" s="42">
        <f t="shared" si="63"/>
        <v>-11.036513024109507</v>
      </c>
      <c r="F724" s="43">
        <f t="shared" si="63"/>
        <v>-21.423684629584848</v>
      </c>
      <c r="G724" s="39" t="s">
        <v>27</v>
      </c>
      <c r="H724" s="6" t="s">
        <v>27</v>
      </c>
      <c r="I724" s="6" t="s">
        <v>27</v>
      </c>
      <c r="J724" s="6" t="s">
        <v>27</v>
      </c>
      <c r="K724" s="6" t="s">
        <v>27</v>
      </c>
      <c r="L724" s="6" t="s">
        <v>27</v>
      </c>
      <c r="M724" s="6" t="s">
        <v>27</v>
      </c>
      <c r="N724" s="6" t="s">
        <v>27</v>
      </c>
      <c r="O724" s="6" t="s">
        <v>27</v>
      </c>
      <c r="P724" s="39" t="s">
        <v>27</v>
      </c>
      <c r="Q724" s="43">
        <f t="shared" si="64"/>
        <v>23.925457408806317</v>
      </c>
      <c r="R724" s="43">
        <f t="shared" si="64"/>
        <v>18.370420490881912</v>
      </c>
      <c r="S724" s="43">
        <f t="shared" si="64"/>
        <v>48.44717182497331</v>
      </c>
      <c r="T724" s="90" t="s">
        <v>35</v>
      </c>
      <c r="U724" s="90" t="s">
        <v>35</v>
      </c>
      <c r="V724" s="92">
        <f t="shared" ref="V724:AA724" si="69">(V318/V317-1)*100</f>
        <v>22.023966800851746</v>
      </c>
      <c r="W724" s="92">
        <f t="shared" si="69"/>
        <v>86.042998256827417</v>
      </c>
      <c r="X724" s="92">
        <f t="shared" si="69"/>
        <v>61.310872894333833</v>
      </c>
      <c r="Y724" s="92">
        <f t="shared" si="69"/>
        <v>66.563158478429642</v>
      </c>
      <c r="Z724" s="43">
        <f t="shared" si="69"/>
        <v>-5.0342270393610944</v>
      </c>
      <c r="AA724" s="36">
        <f t="shared" si="69"/>
        <v>192.24275106082035</v>
      </c>
    </row>
    <row r="725" spans="1:27" x14ac:dyDescent="0.15">
      <c r="A725" s="1"/>
      <c r="B725" s="41"/>
      <c r="C725" s="5">
        <v>5</v>
      </c>
      <c r="D725" s="5"/>
      <c r="E725" s="42">
        <f t="shared" si="63"/>
        <v>10.833432029751044</v>
      </c>
      <c r="F725" s="43">
        <f t="shared" si="63"/>
        <v>13.187868961971351</v>
      </c>
      <c r="G725" s="39" t="s">
        <v>27</v>
      </c>
      <c r="H725" s="6" t="s">
        <v>27</v>
      </c>
      <c r="I725" s="6" t="s">
        <v>27</v>
      </c>
      <c r="J725" s="6" t="s">
        <v>27</v>
      </c>
      <c r="K725" s="6" t="s">
        <v>27</v>
      </c>
      <c r="L725" s="6" t="s">
        <v>27</v>
      </c>
      <c r="M725" s="6" t="s">
        <v>27</v>
      </c>
      <c r="N725" s="6" t="s">
        <v>27</v>
      </c>
      <c r="O725" s="6" t="s">
        <v>27</v>
      </c>
      <c r="P725" s="39" t="s">
        <v>27</v>
      </c>
      <c r="Q725" s="43">
        <f t="shared" si="64"/>
        <v>1.4531534928892142</v>
      </c>
      <c r="R725" s="43">
        <f t="shared" si="64"/>
        <v>25.819626788611892</v>
      </c>
      <c r="S725" s="43">
        <f t="shared" si="64"/>
        <v>-31.27179265969302</v>
      </c>
      <c r="T725" s="90" t="s">
        <v>35</v>
      </c>
      <c r="U725" s="90" t="s">
        <v>35</v>
      </c>
      <c r="V725" s="92">
        <f t="shared" ref="V725:AA725" si="70">(V319/V318-1)*100</f>
        <v>-39.285941739163668</v>
      </c>
      <c r="W725" s="92">
        <f t="shared" si="70"/>
        <v>-32.363045786744962</v>
      </c>
      <c r="X725" s="92">
        <f t="shared" si="70"/>
        <v>-50.041771094402677</v>
      </c>
      <c r="Y725" s="92">
        <f t="shared" si="70"/>
        <v>19.555230041946857</v>
      </c>
      <c r="Z725" s="43">
        <f t="shared" si="70"/>
        <v>-73.569605045802675</v>
      </c>
      <c r="AA725" s="36">
        <f t="shared" si="70"/>
        <v>17.152925873829727</v>
      </c>
    </row>
    <row r="726" spans="1:27" x14ac:dyDescent="0.15">
      <c r="A726" s="1"/>
      <c r="B726" s="41"/>
      <c r="C726" s="5">
        <v>6</v>
      </c>
      <c r="D726" s="5"/>
      <c r="E726" s="42">
        <f t="shared" si="63"/>
        <v>-10.106634779886114</v>
      </c>
      <c r="F726" s="43">
        <f t="shared" si="63"/>
        <v>2.0126194889206417</v>
      </c>
      <c r="G726" s="39" t="s">
        <v>27</v>
      </c>
      <c r="H726" s="6" t="s">
        <v>27</v>
      </c>
      <c r="I726" s="6" t="s">
        <v>27</v>
      </c>
      <c r="J726" s="6" t="s">
        <v>27</v>
      </c>
      <c r="K726" s="6" t="s">
        <v>27</v>
      </c>
      <c r="L726" s="6" t="s">
        <v>27</v>
      </c>
      <c r="M726" s="6" t="s">
        <v>27</v>
      </c>
      <c r="N726" s="6" t="s">
        <v>27</v>
      </c>
      <c r="O726" s="6" t="s">
        <v>27</v>
      </c>
      <c r="P726" s="39" t="s">
        <v>27</v>
      </c>
      <c r="Q726" s="43">
        <f t="shared" si="64"/>
        <v>-19.021650576398219</v>
      </c>
      <c r="R726" s="43">
        <f t="shared" si="64"/>
        <v>-29.568619979629073</v>
      </c>
      <c r="S726" s="43">
        <f t="shared" si="64"/>
        <v>11.498731661392814</v>
      </c>
      <c r="T726" s="90" t="s">
        <v>35</v>
      </c>
      <c r="U726" s="90" t="s">
        <v>35</v>
      </c>
      <c r="V726" s="92">
        <f t="shared" ref="V726:AA726" si="71">(V320/V319-1)*100</f>
        <v>23.150673435992108</v>
      </c>
      <c r="W726" s="92">
        <f t="shared" si="71"/>
        <v>12.864794975988181</v>
      </c>
      <c r="X726" s="92">
        <f t="shared" si="71"/>
        <v>-17.626938279112192</v>
      </c>
      <c r="Y726" s="92">
        <f t="shared" si="71"/>
        <v>3.9374025395410905</v>
      </c>
      <c r="Z726" s="43">
        <f t="shared" si="71"/>
        <v>267.61363636363637</v>
      </c>
      <c r="AA726" s="36">
        <f t="shared" si="71"/>
        <v>-53.493506158176054</v>
      </c>
    </row>
    <row r="727" spans="1:27" x14ac:dyDescent="0.15">
      <c r="A727" s="1"/>
      <c r="B727" s="41"/>
      <c r="C727" s="5">
        <v>7</v>
      </c>
      <c r="D727" s="5"/>
      <c r="E727" s="42">
        <f t="shared" si="63"/>
        <v>2.3943454362173489</v>
      </c>
      <c r="F727" s="43">
        <f t="shared" si="63"/>
        <v>0.33981544982075729</v>
      </c>
      <c r="G727" s="39" t="s">
        <v>27</v>
      </c>
      <c r="H727" s="6" t="s">
        <v>27</v>
      </c>
      <c r="I727" s="6" t="s">
        <v>27</v>
      </c>
      <c r="J727" s="6" t="s">
        <v>27</v>
      </c>
      <c r="K727" s="6" t="s">
        <v>27</v>
      </c>
      <c r="L727" s="6" t="s">
        <v>27</v>
      </c>
      <c r="M727" s="6" t="s">
        <v>27</v>
      </c>
      <c r="N727" s="6" t="s">
        <v>27</v>
      </c>
      <c r="O727" s="6" t="s">
        <v>27</v>
      </c>
      <c r="P727" s="39" t="s">
        <v>27</v>
      </c>
      <c r="Q727" s="43">
        <f t="shared" si="64"/>
        <v>0.49926116892506922</v>
      </c>
      <c r="R727" s="43">
        <f t="shared" si="64"/>
        <v>9.6757077312026318E-2</v>
      </c>
      <c r="S727" s="43">
        <f t="shared" si="64"/>
        <v>15.081152078056093</v>
      </c>
      <c r="T727" s="90" t="s">
        <v>35</v>
      </c>
      <c r="U727" s="90" t="s">
        <v>35</v>
      </c>
      <c r="V727" s="92">
        <f t="shared" ref="V727:AA727" si="72">(V321/V320-1)*100</f>
        <v>3.0919405120866772</v>
      </c>
      <c r="W727" s="92">
        <f t="shared" si="72"/>
        <v>27.190900908272653</v>
      </c>
      <c r="X727" s="92">
        <f t="shared" si="72"/>
        <v>25.325274522469311</v>
      </c>
      <c r="Y727" s="92">
        <f t="shared" si="72"/>
        <v>-33.89594384611263</v>
      </c>
      <c r="Z727" s="43">
        <f t="shared" si="72"/>
        <v>-8.0370942812982964</v>
      </c>
      <c r="AA727" s="36">
        <f t="shared" si="72"/>
        <v>-5.432640257613186</v>
      </c>
    </row>
    <row r="728" spans="1:27" x14ac:dyDescent="0.15">
      <c r="A728" s="1"/>
      <c r="B728" s="41"/>
      <c r="C728" s="5">
        <v>8</v>
      </c>
      <c r="D728" s="5"/>
      <c r="E728" s="42">
        <f t="shared" si="63"/>
        <v>0.60647291420452554</v>
      </c>
      <c r="F728" s="43">
        <f t="shared" si="63"/>
        <v>-2.2018868688504667</v>
      </c>
      <c r="G728" s="39" t="s">
        <v>27</v>
      </c>
      <c r="H728" s="6" t="s">
        <v>27</v>
      </c>
      <c r="I728" s="6" t="s">
        <v>27</v>
      </c>
      <c r="J728" s="6" t="s">
        <v>27</v>
      </c>
      <c r="K728" s="6" t="s">
        <v>27</v>
      </c>
      <c r="L728" s="6" t="s">
        <v>27</v>
      </c>
      <c r="M728" s="6" t="s">
        <v>27</v>
      </c>
      <c r="N728" s="6" t="s">
        <v>27</v>
      </c>
      <c r="O728" s="6" t="s">
        <v>27</v>
      </c>
      <c r="P728" s="39" t="s">
        <v>27</v>
      </c>
      <c r="Q728" s="43">
        <f t="shared" si="64"/>
        <v>15.096133993205241</v>
      </c>
      <c r="R728" s="43">
        <f t="shared" si="64"/>
        <v>-26.713439351418767</v>
      </c>
      <c r="S728" s="43">
        <f t="shared" si="64"/>
        <v>-23.971793095014881</v>
      </c>
      <c r="T728" s="90" t="s">
        <v>35</v>
      </c>
      <c r="U728" s="90" t="s">
        <v>35</v>
      </c>
      <c r="V728" s="92">
        <f t="shared" ref="V728:AA728" si="73">(V322/V321-1)*100</f>
        <v>85.516227113490658</v>
      </c>
      <c r="W728" s="92">
        <f t="shared" si="73"/>
        <v>216.63021101389606</v>
      </c>
      <c r="X728" s="92">
        <f t="shared" si="73"/>
        <v>29.451827854066192</v>
      </c>
      <c r="Y728" s="92">
        <f t="shared" si="73"/>
        <v>-38.177839020831648</v>
      </c>
      <c r="Z728" s="43">
        <f t="shared" si="73"/>
        <v>135.73109243697479</v>
      </c>
      <c r="AA728" s="36">
        <f t="shared" si="73"/>
        <v>67.442611401397286</v>
      </c>
    </row>
    <row r="729" spans="1:27" x14ac:dyDescent="0.15">
      <c r="A729" s="1"/>
      <c r="B729" s="41"/>
      <c r="C729" s="5">
        <v>9</v>
      </c>
      <c r="D729" s="5"/>
      <c r="E729" s="42">
        <f t="shared" si="63"/>
        <v>-1.9127669346109766</v>
      </c>
      <c r="F729" s="43">
        <f t="shared" si="63"/>
        <v>-8.4868257622178422</v>
      </c>
      <c r="G729" s="39" t="s">
        <v>27</v>
      </c>
      <c r="H729" s="6" t="s">
        <v>27</v>
      </c>
      <c r="I729" s="6" t="s">
        <v>27</v>
      </c>
      <c r="J729" s="6" t="s">
        <v>27</v>
      </c>
      <c r="K729" s="6" t="s">
        <v>27</v>
      </c>
      <c r="L729" s="6" t="s">
        <v>27</v>
      </c>
      <c r="M729" s="6" t="s">
        <v>27</v>
      </c>
      <c r="N729" s="6" t="s">
        <v>27</v>
      </c>
      <c r="O729" s="6" t="s">
        <v>27</v>
      </c>
      <c r="P729" s="39" t="s">
        <v>27</v>
      </c>
      <c r="Q729" s="43">
        <f t="shared" si="64"/>
        <v>29.745538359507929</v>
      </c>
      <c r="R729" s="43">
        <f t="shared" si="64"/>
        <v>27.000808407437347</v>
      </c>
      <c r="S729" s="43">
        <f t="shared" si="64"/>
        <v>16.231503324040307</v>
      </c>
      <c r="T729" s="90" t="s">
        <v>35</v>
      </c>
      <c r="U729" s="90" t="s">
        <v>35</v>
      </c>
      <c r="V729" s="92">
        <f t="shared" ref="V729:AA729" si="74">(V323/V322-1)*100</f>
        <v>53.640873987903824</v>
      </c>
      <c r="W729" s="92">
        <f t="shared" si="74"/>
        <v>248.71487494158524</v>
      </c>
      <c r="X729" s="92">
        <f t="shared" si="74"/>
        <v>-21.488496430907489</v>
      </c>
      <c r="Y729" s="92">
        <f t="shared" si="74"/>
        <v>38.625934181198375</v>
      </c>
      <c r="Z729" s="43">
        <f t="shared" si="74"/>
        <v>-81.455867674319109</v>
      </c>
      <c r="AA729" s="36">
        <f t="shared" si="74"/>
        <v>-105.52234357742675</v>
      </c>
    </row>
    <row r="730" spans="1:27" x14ac:dyDescent="0.15">
      <c r="A730" s="1"/>
      <c r="B730" s="41"/>
      <c r="C730" s="5">
        <v>10</v>
      </c>
      <c r="D730" s="5"/>
      <c r="E730" s="42">
        <f t="shared" si="63"/>
        <v>14.944554376239672</v>
      </c>
      <c r="F730" s="43">
        <f t="shared" si="63"/>
        <v>8.8125968178593759</v>
      </c>
      <c r="G730" s="39" t="s">
        <v>27</v>
      </c>
      <c r="H730" s="6" t="s">
        <v>27</v>
      </c>
      <c r="I730" s="6" t="s">
        <v>27</v>
      </c>
      <c r="J730" s="6" t="s">
        <v>27</v>
      </c>
      <c r="K730" s="6" t="s">
        <v>27</v>
      </c>
      <c r="L730" s="6" t="s">
        <v>27</v>
      </c>
      <c r="M730" s="6" t="s">
        <v>27</v>
      </c>
      <c r="N730" s="6" t="s">
        <v>27</v>
      </c>
      <c r="O730" s="6" t="s">
        <v>27</v>
      </c>
      <c r="P730" s="39" t="s">
        <v>27</v>
      </c>
      <c r="Q730" s="43">
        <f t="shared" si="64"/>
        <v>17.816621696358247</v>
      </c>
      <c r="R730" s="43">
        <f t="shared" si="64"/>
        <v>23.351982757657996</v>
      </c>
      <c r="S730" s="43">
        <f t="shared" si="64"/>
        <v>41.774487418990283</v>
      </c>
      <c r="T730" s="90" t="s">
        <v>35</v>
      </c>
      <c r="U730" s="90" t="s">
        <v>35</v>
      </c>
      <c r="V730" s="92">
        <f t="shared" ref="V730:AA730" si="75">(V324/V323-1)*100</f>
        <v>-22.489100691062568</v>
      </c>
      <c r="W730" s="92">
        <f t="shared" si="75"/>
        <v>-41.596601933262242</v>
      </c>
      <c r="X730" s="92">
        <f t="shared" si="75"/>
        <v>-13.579889158546743</v>
      </c>
      <c r="Y730" s="92">
        <f t="shared" si="75"/>
        <v>38.267284592830798</v>
      </c>
      <c r="Z730" s="43">
        <f t="shared" si="75"/>
        <v>212.87966166858902</v>
      </c>
      <c r="AA730" s="36">
        <f t="shared" si="75"/>
        <v>-1343.3333333333333</v>
      </c>
    </row>
    <row r="731" spans="1:27" x14ac:dyDescent="0.15">
      <c r="A731" s="1"/>
      <c r="B731" s="41"/>
      <c r="C731" s="5">
        <v>11</v>
      </c>
      <c r="D731" s="5"/>
      <c r="E731" s="42">
        <f t="shared" si="63"/>
        <v>9.0885457712674977E-2</v>
      </c>
      <c r="F731" s="43">
        <f t="shared" si="63"/>
        <v>6.4153033273960158</v>
      </c>
      <c r="G731" s="39" t="s">
        <v>27</v>
      </c>
      <c r="H731" s="6" t="s">
        <v>27</v>
      </c>
      <c r="I731" s="6" t="s">
        <v>27</v>
      </c>
      <c r="J731" s="6" t="s">
        <v>27</v>
      </c>
      <c r="K731" s="6" t="s">
        <v>27</v>
      </c>
      <c r="L731" s="6" t="s">
        <v>27</v>
      </c>
      <c r="M731" s="6" t="s">
        <v>27</v>
      </c>
      <c r="N731" s="6" t="s">
        <v>27</v>
      </c>
      <c r="O731" s="6" t="s">
        <v>27</v>
      </c>
      <c r="P731" s="39" t="s">
        <v>27</v>
      </c>
      <c r="Q731" s="43">
        <f t="shared" si="64"/>
        <v>-25.693100995732575</v>
      </c>
      <c r="R731" s="43">
        <f t="shared" si="64"/>
        <v>18.374404751127127</v>
      </c>
      <c r="S731" s="43">
        <f t="shared" si="64"/>
        <v>14.673347214992184</v>
      </c>
      <c r="T731" s="90" t="s">
        <v>35</v>
      </c>
      <c r="U731" s="90" t="s">
        <v>35</v>
      </c>
      <c r="V731" s="92">
        <f t="shared" ref="V731:AA734" si="76">(V325/V324-1)*100</f>
        <v>-43.787818724429115</v>
      </c>
      <c r="W731" s="92">
        <f t="shared" si="76"/>
        <v>-87.142344067999517</v>
      </c>
      <c r="X731" s="92">
        <f t="shared" si="76"/>
        <v>-45.863022885405314</v>
      </c>
      <c r="Y731" s="92">
        <f t="shared" si="76"/>
        <v>64.395649497229627</v>
      </c>
      <c r="Z731" s="43">
        <f t="shared" si="76"/>
        <v>134.18530351437701</v>
      </c>
      <c r="AA731" s="36">
        <f t="shared" si="76"/>
        <v>113.20822162645219</v>
      </c>
    </row>
    <row r="732" spans="1:27" x14ac:dyDescent="0.15">
      <c r="A732" s="1"/>
      <c r="B732" s="41"/>
      <c r="C732" s="5">
        <v>12</v>
      </c>
      <c r="D732" s="5"/>
      <c r="E732" s="42">
        <f t="shared" si="63"/>
        <v>-3.4885504457319527</v>
      </c>
      <c r="F732" s="43">
        <f t="shared" si="63"/>
        <v>-3.2061951535894861</v>
      </c>
      <c r="G732" s="39" t="s">
        <v>27</v>
      </c>
      <c r="H732" s="6" t="s">
        <v>27</v>
      </c>
      <c r="I732" s="6" t="s">
        <v>27</v>
      </c>
      <c r="J732" s="6" t="s">
        <v>27</v>
      </c>
      <c r="K732" s="6" t="s">
        <v>27</v>
      </c>
      <c r="L732" s="6" t="s">
        <v>27</v>
      </c>
      <c r="M732" s="6" t="s">
        <v>27</v>
      </c>
      <c r="N732" s="6" t="s">
        <v>27</v>
      </c>
      <c r="O732" s="6" t="s">
        <v>27</v>
      </c>
      <c r="P732" s="39" t="s">
        <v>27</v>
      </c>
      <c r="Q732" s="43">
        <f t="shared" si="64"/>
        <v>-6.7915444290766676</v>
      </c>
      <c r="R732" s="43">
        <f t="shared" si="64"/>
        <v>-19.344723679581499</v>
      </c>
      <c r="S732" s="43">
        <f t="shared" si="64"/>
        <v>-18.888668217670091</v>
      </c>
      <c r="T732" s="90" t="s">
        <v>35</v>
      </c>
      <c r="U732" s="90" t="s">
        <v>35</v>
      </c>
      <c r="V732" s="92">
        <f t="shared" si="76"/>
        <v>20.942331745482612</v>
      </c>
      <c r="W732" s="92">
        <f t="shared" si="76"/>
        <v>233.98510242085661</v>
      </c>
      <c r="X732" s="92">
        <f t="shared" si="76"/>
        <v>95.230721585630221</v>
      </c>
      <c r="Y732" s="92">
        <f t="shared" si="76"/>
        <v>-7.0403195606041695</v>
      </c>
      <c r="Z732" s="43">
        <f t="shared" si="76"/>
        <v>-74.735019414419128</v>
      </c>
      <c r="AA732" s="36">
        <f t="shared" si="76"/>
        <v>-39.525526029004943</v>
      </c>
    </row>
    <row r="733" spans="1:27" x14ac:dyDescent="0.15">
      <c r="A733" s="1"/>
      <c r="B733" s="41" t="s">
        <v>62</v>
      </c>
      <c r="C733" s="5">
        <v>1</v>
      </c>
      <c r="D733" s="8" t="s">
        <v>26</v>
      </c>
      <c r="E733" s="42">
        <f t="shared" ref="E733:F752" si="77">(E327/E326-1)*100</f>
        <v>3.3423533575044573</v>
      </c>
      <c r="F733" s="43">
        <f t="shared" si="77"/>
        <v>2.6717150515064514</v>
      </c>
      <c r="G733" s="39" t="s">
        <v>27</v>
      </c>
      <c r="H733" s="6" t="s">
        <v>27</v>
      </c>
      <c r="I733" s="6" t="s">
        <v>27</v>
      </c>
      <c r="J733" s="6" t="s">
        <v>27</v>
      </c>
      <c r="K733" s="6" t="s">
        <v>27</v>
      </c>
      <c r="L733" s="6" t="s">
        <v>27</v>
      </c>
      <c r="M733" s="6" t="s">
        <v>27</v>
      </c>
      <c r="N733" s="6" t="s">
        <v>27</v>
      </c>
      <c r="O733" s="6" t="s">
        <v>27</v>
      </c>
      <c r="P733" s="39" t="s">
        <v>27</v>
      </c>
      <c r="Q733" s="43">
        <f t="shared" ref="Q733:S752" si="78">(Q327/Q326-1)*100</f>
        <v>20.911891558841656</v>
      </c>
      <c r="R733" s="43">
        <f t="shared" si="78"/>
        <v>69.050824957329795</v>
      </c>
      <c r="S733" s="43">
        <f t="shared" si="78"/>
        <v>61.68914073840881</v>
      </c>
      <c r="T733" s="90" t="s">
        <v>35</v>
      </c>
      <c r="U733" s="90" t="s">
        <v>35</v>
      </c>
      <c r="V733" s="92">
        <f t="shared" si="76"/>
        <v>-34.536212909685013</v>
      </c>
      <c r="W733" s="92">
        <f t="shared" si="76"/>
        <v>-52.258154446612771</v>
      </c>
      <c r="X733" s="92">
        <f t="shared" si="76"/>
        <v>-29.326618020304572</v>
      </c>
      <c r="Y733" s="92">
        <f t="shared" si="76"/>
        <v>5.111678080658888</v>
      </c>
      <c r="Z733" s="43">
        <f t="shared" si="76"/>
        <v>-38.359293873312559</v>
      </c>
      <c r="AA733" s="36">
        <f t="shared" si="76"/>
        <v>4.6298863321319716</v>
      </c>
    </row>
    <row r="734" spans="1:27" x14ac:dyDescent="0.15">
      <c r="A734" s="1"/>
      <c r="B734" s="41"/>
      <c r="C734" s="5">
        <v>2</v>
      </c>
      <c r="D734" s="5"/>
      <c r="E734" s="42">
        <f t="shared" si="77"/>
        <v>-11.110940236135548</v>
      </c>
      <c r="F734" s="43">
        <f t="shared" si="77"/>
        <v>-7.1748596841891725</v>
      </c>
      <c r="G734" s="39" t="s">
        <v>27</v>
      </c>
      <c r="H734" s="6" t="s">
        <v>27</v>
      </c>
      <c r="I734" s="6" t="s">
        <v>27</v>
      </c>
      <c r="J734" s="6" t="s">
        <v>27</v>
      </c>
      <c r="K734" s="6" t="s">
        <v>27</v>
      </c>
      <c r="L734" s="6" t="s">
        <v>27</v>
      </c>
      <c r="M734" s="6" t="s">
        <v>27</v>
      </c>
      <c r="N734" s="6" t="s">
        <v>27</v>
      </c>
      <c r="O734" s="6" t="s">
        <v>27</v>
      </c>
      <c r="P734" s="39" t="s">
        <v>27</v>
      </c>
      <c r="Q734" s="43">
        <f t="shared" si="78"/>
        <v>-10.191602119853238</v>
      </c>
      <c r="R734" s="43">
        <f t="shared" si="78"/>
        <v>-26.176092797325566</v>
      </c>
      <c r="S734" s="43">
        <f t="shared" si="78"/>
        <v>-31.626085733755904</v>
      </c>
      <c r="T734" s="90" t="s">
        <v>35</v>
      </c>
      <c r="U734" s="90" t="s">
        <v>35</v>
      </c>
      <c r="V734" s="92">
        <f t="shared" si="76"/>
        <v>28.804073812644958</v>
      </c>
      <c r="W734" s="92">
        <f t="shared" si="76"/>
        <v>39.639902676399032</v>
      </c>
      <c r="X734" s="92">
        <f t="shared" si="76"/>
        <v>34.661354581673301</v>
      </c>
      <c r="Y734" s="92">
        <f t="shared" si="76"/>
        <v>-12.430268705020653</v>
      </c>
      <c r="Z734" s="43">
        <f t="shared" si="76"/>
        <v>-3.6725067385444787</v>
      </c>
      <c r="AA734" s="36">
        <f t="shared" si="76"/>
        <v>-5.761223408282234</v>
      </c>
    </row>
    <row r="735" spans="1:27" x14ac:dyDescent="0.15">
      <c r="A735" s="1"/>
      <c r="B735" s="41"/>
      <c r="C735" s="5">
        <v>3</v>
      </c>
      <c r="D735" s="5"/>
      <c r="E735" s="42">
        <f t="shared" si="77"/>
        <v>13.310280634695083</v>
      </c>
      <c r="F735" s="43">
        <f t="shared" si="77"/>
        <v>6.3874916774387058</v>
      </c>
      <c r="G735" s="39" t="s">
        <v>27</v>
      </c>
      <c r="H735" s="6" t="s">
        <v>27</v>
      </c>
      <c r="I735" s="6" t="s">
        <v>27</v>
      </c>
      <c r="J735" s="6" t="s">
        <v>27</v>
      </c>
      <c r="K735" s="6" t="s">
        <v>27</v>
      </c>
      <c r="L735" s="6" t="s">
        <v>27</v>
      </c>
      <c r="M735" s="6" t="s">
        <v>27</v>
      </c>
      <c r="N735" s="6" t="s">
        <v>27</v>
      </c>
      <c r="O735" s="6" t="s">
        <v>27</v>
      </c>
      <c r="P735" s="39" t="s">
        <v>27</v>
      </c>
      <c r="Q735" s="43">
        <f t="shared" si="78"/>
        <v>2.8507527613859995</v>
      </c>
      <c r="R735" s="43">
        <f t="shared" si="78"/>
        <v>6.0191165073624431</v>
      </c>
      <c r="S735" s="43">
        <f t="shared" si="78"/>
        <v>18.3812943949629</v>
      </c>
      <c r="T735" s="90" t="s">
        <v>27</v>
      </c>
      <c r="U735" s="90" t="s">
        <v>27</v>
      </c>
      <c r="V735" s="92">
        <f t="shared" ref="V735:AA735" si="79">(V329/V328-1)*100</f>
        <v>-4.8329223261700633</v>
      </c>
      <c r="W735" s="92">
        <f t="shared" si="79"/>
        <v>-16.90479509339281</v>
      </c>
      <c r="X735" s="92">
        <f t="shared" si="79"/>
        <v>8.0965080423368576</v>
      </c>
      <c r="Y735" s="92">
        <f t="shared" si="79"/>
        <v>-17.034623614082868</v>
      </c>
      <c r="Z735" s="43">
        <f t="shared" si="79"/>
        <v>0.69954529555789069</v>
      </c>
      <c r="AA735" s="36">
        <f t="shared" si="79"/>
        <v>-11.2267030848329</v>
      </c>
    </row>
    <row r="736" spans="1:27" x14ac:dyDescent="0.15">
      <c r="A736" s="1"/>
      <c r="B736" s="41"/>
      <c r="C736" s="5">
        <v>4</v>
      </c>
      <c r="D736" s="5"/>
      <c r="E736" s="42">
        <f t="shared" si="77"/>
        <v>-4.5898865939399407</v>
      </c>
      <c r="F736" s="43">
        <f t="shared" si="77"/>
        <v>3.1692798654704202</v>
      </c>
      <c r="G736" s="39" t="s">
        <v>27</v>
      </c>
      <c r="H736" s="6" t="s">
        <v>27</v>
      </c>
      <c r="I736" s="6" t="s">
        <v>27</v>
      </c>
      <c r="J736" s="6" t="s">
        <v>27</v>
      </c>
      <c r="K736" s="6" t="s">
        <v>27</v>
      </c>
      <c r="L736" s="6" t="s">
        <v>27</v>
      </c>
      <c r="M736" s="6" t="s">
        <v>27</v>
      </c>
      <c r="N736" s="6" t="s">
        <v>27</v>
      </c>
      <c r="O736" s="6" t="s">
        <v>27</v>
      </c>
      <c r="P736" s="39" t="s">
        <v>27</v>
      </c>
      <c r="Q736" s="43">
        <f t="shared" si="78"/>
        <v>-0.98934795901010064</v>
      </c>
      <c r="R736" s="43">
        <f t="shared" si="78"/>
        <v>-2.3578144708175652</v>
      </c>
      <c r="S736" s="43">
        <f t="shared" si="78"/>
        <v>-21.61833489242283</v>
      </c>
      <c r="T736" s="90" t="s">
        <v>27</v>
      </c>
      <c r="U736" s="90" t="s">
        <v>27</v>
      </c>
      <c r="V736" s="92">
        <f t="shared" ref="V736:AA736" si="80">(V330/V329-1)*100</f>
        <v>-5.4266010392530539</v>
      </c>
      <c r="W736" s="92">
        <f t="shared" si="80"/>
        <v>20.54099391906059</v>
      </c>
      <c r="X736" s="92">
        <f t="shared" si="80"/>
        <v>10.755175205273515</v>
      </c>
      <c r="Y736" s="92">
        <f t="shared" si="80"/>
        <v>-50.366332571361582</v>
      </c>
      <c r="Z736" s="43">
        <f t="shared" si="80"/>
        <v>-36.401528308440433</v>
      </c>
      <c r="AA736" s="36">
        <f t="shared" si="80"/>
        <v>6.339079679652504</v>
      </c>
    </row>
    <row r="737" spans="1:27" x14ac:dyDescent="0.15">
      <c r="A737" s="1"/>
      <c r="B737" s="33"/>
      <c r="C737" s="5">
        <v>5</v>
      </c>
      <c r="D737" s="5"/>
      <c r="E737" s="42">
        <f t="shared" si="77"/>
        <v>-7.2006213539199448</v>
      </c>
      <c r="F737" s="43">
        <f t="shared" si="77"/>
        <v>-6.7558515006143178</v>
      </c>
      <c r="G737" s="39" t="s">
        <v>27</v>
      </c>
      <c r="H737" s="6" t="s">
        <v>27</v>
      </c>
      <c r="I737" s="6" t="s">
        <v>27</v>
      </c>
      <c r="J737" s="6" t="s">
        <v>27</v>
      </c>
      <c r="K737" s="6" t="s">
        <v>27</v>
      </c>
      <c r="L737" s="6" t="s">
        <v>27</v>
      </c>
      <c r="M737" s="6" t="s">
        <v>27</v>
      </c>
      <c r="N737" s="6" t="s">
        <v>27</v>
      </c>
      <c r="O737" s="6" t="s">
        <v>27</v>
      </c>
      <c r="P737" s="39" t="s">
        <v>27</v>
      </c>
      <c r="Q737" s="43">
        <f t="shared" si="78"/>
        <v>0.21173356859285342</v>
      </c>
      <c r="R737" s="43">
        <f t="shared" si="78"/>
        <v>-41.315708351070853</v>
      </c>
      <c r="S737" s="43">
        <f t="shared" si="78"/>
        <v>2.3391812865497075</v>
      </c>
      <c r="T737" s="90" t="s">
        <v>27</v>
      </c>
      <c r="U737" s="90" t="s">
        <v>27</v>
      </c>
      <c r="V737" s="92">
        <f t="shared" ref="V737:AA746" si="81">(V331/V330-1)*100</f>
        <v>68.381681381289951</v>
      </c>
      <c r="W737" s="92">
        <f t="shared" si="81"/>
        <v>64.217374665135864</v>
      </c>
      <c r="X737" s="92">
        <f t="shared" si="81"/>
        <v>17.468935992481981</v>
      </c>
      <c r="Y737" s="92">
        <f t="shared" si="81"/>
        <v>135.0614076523382</v>
      </c>
      <c r="Z737" s="43">
        <f t="shared" si="81"/>
        <v>508.95685417804481</v>
      </c>
      <c r="AA737" s="36">
        <f t="shared" si="81"/>
        <v>-35.667177261509664</v>
      </c>
    </row>
    <row r="738" spans="1:27" x14ac:dyDescent="0.15">
      <c r="A738" s="1"/>
      <c r="B738" s="33"/>
      <c r="C738" s="5">
        <v>6</v>
      </c>
      <c r="D738" s="5"/>
      <c r="E738" s="42">
        <f t="shared" si="77"/>
        <v>2.3378507638396995</v>
      </c>
      <c r="F738" s="43">
        <f t="shared" si="77"/>
        <v>-0.82354051239945658</v>
      </c>
      <c r="G738" s="39" t="s">
        <v>27</v>
      </c>
      <c r="H738" s="6" t="s">
        <v>27</v>
      </c>
      <c r="I738" s="6" t="s">
        <v>27</v>
      </c>
      <c r="J738" s="6" t="s">
        <v>27</v>
      </c>
      <c r="K738" s="6" t="s">
        <v>27</v>
      </c>
      <c r="L738" s="6" t="s">
        <v>27</v>
      </c>
      <c r="M738" s="6" t="s">
        <v>27</v>
      </c>
      <c r="N738" s="6" t="s">
        <v>27</v>
      </c>
      <c r="O738" s="6" t="s">
        <v>27</v>
      </c>
      <c r="P738" s="39" t="s">
        <v>27</v>
      </c>
      <c r="Q738" s="43">
        <f t="shared" si="78"/>
        <v>1.565185964294491</v>
      </c>
      <c r="R738" s="43">
        <f t="shared" si="78"/>
        <v>42.512663373147383</v>
      </c>
      <c r="S738" s="43">
        <f t="shared" si="78"/>
        <v>-37.809246147438571</v>
      </c>
      <c r="T738" s="90" t="s">
        <v>27</v>
      </c>
      <c r="U738" s="90" t="s">
        <v>27</v>
      </c>
      <c r="V738" s="92">
        <f t="shared" si="81"/>
        <v>-18.749354272135555</v>
      </c>
      <c r="W738" s="92">
        <f t="shared" si="81"/>
        <v>-14.972140420753799</v>
      </c>
      <c r="X738" s="92">
        <f t="shared" si="81"/>
        <v>3.2918518518518569</v>
      </c>
      <c r="Y738" s="92">
        <f t="shared" si="81"/>
        <v>3.0143180105501877E-2</v>
      </c>
      <c r="Z738" s="43">
        <f t="shared" si="81"/>
        <v>-92.098654708520172</v>
      </c>
      <c r="AA738" s="36">
        <f t="shared" si="81"/>
        <v>-21.220939845894371</v>
      </c>
    </row>
    <row r="739" spans="1:27" x14ac:dyDescent="0.15">
      <c r="A739" s="1"/>
      <c r="B739" s="33"/>
      <c r="C739" s="5">
        <v>7</v>
      </c>
      <c r="D739" s="5"/>
      <c r="E739" s="42">
        <f t="shared" si="77"/>
        <v>1.6372503092171975</v>
      </c>
      <c r="F739" s="43">
        <f t="shared" si="77"/>
        <v>2.1050734071744737</v>
      </c>
      <c r="G739" s="39" t="s">
        <v>27</v>
      </c>
      <c r="H739" s="6" t="s">
        <v>27</v>
      </c>
      <c r="I739" s="6" t="s">
        <v>27</v>
      </c>
      <c r="J739" s="6" t="s">
        <v>27</v>
      </c>
      <c r="K739" s="6" t="s">
        <v>27</v>
      </c>
      <c r="L739" s="6" t="s">
        <v>27</v>
      </c>
      <c r="M739" s="6" t="s">
        <v>27</v>
      </c>
      <c r="N739" s="6" t="s">
        <v>27</v>
      </c>
      <c r="O739" s="6" t="s">
        <v>27</v>
      </c>
      <c r="P739" s="39" t="s">
        <v>27</v>
      </c>
      <c r="Q739" s="43">
        <f t="shared" si="78"/>
        <v>13.870501234038478</v>
      </c>
      <c r="R739" s="43">
        <f t="shared" si="78"/>
        <v>40.434065258982322</v>
      </c>
      <c r="S739" s="43">
        <f t="shared" si="78"/>
        <v>214.69595499598179</v>
      </c>
      <c r="T739" s="90" t="s">
        <v>27</v>
      </c>
      <c r="U739" s="90" t="s">
        <v>27</v>
      </c>
      <c r="V739" s="92">
        <f t="shared" si="81"/>
        <v>-8.9900499094001329</v>
      </c>
      <c r="W739" s="92">
        <f t="shared" si="81"/>
        <v>-46.992574874171524</v>
      </c>
      <c r="X739" s="92">
        <f t="shared" si="81"/>
        <v>-28.048535612862512</v>
      </c>
      <c r="Y739" s="92">
        <f t="shared" si="81"/>
        <v>-22.143538747426049</v>
      </c>
      <c r="Z739" s="43">
        <f t="shared" si="81"/>
        <v>3525.3121452894438</v>
      </c>
      <c r="AA739" s="36">
        <f t="shared" si="81"/>
        <v>-53.471580891612788</v>
      </c>
    </row>
    <row r="740" spans="1:27" x14ac:dyDescent="0.15">
      <c r="A740" s="1"/>
      <c r="B740" s="33"/>
      <c r="C740" s="5">
        <v>8</v>
      </c>
      <c r="D740" s="5"/>
      <c r="E740" s="42">
        <f t="shared" si="77"/>
        <v>2.0629473044295299</v>
      </c>
      <c r="F740" s="43">
        <f t="shared" si="77"/>
        <v>1.3420822053958004</v>
      </c>
      <c r="G740" s="39" t="s">
        <v>27</v>
      </c>
      <c r="H740" s="6" t="s">
        <v>27</v>
      </c>
      <c r="I740" s="6" t="s">
        <v>27</v>
      </c>
      <c r="J740" s="6" t="s">
        <v>27</v>
      </c>
      <c r="K740" s="6" t="s">
        <v>27</v>
      </c>
      <c r="L740" s="6" t="s">
        <v>27</v>
      </c>
      <c r="M740" s="6" t="s">
        <v>27</v>
      </c>
      <c r="N740" s="6" t="s">
        <v>27</v>
      </c>
      <c r="O740" s="6" t="s">
        <v>27</v>
      </c>
      <c r="P740" s="39" t="s">
        <v>27</v>
      </c>
      <c r="Q740" s="43">
        <f t="shared" si="78"/>
        <v>-1.2856415988589887</v>
      </c>
      <c r="R740" s="43">
        <f t="shared" si="78"/>
        <v>-1.351714483905031</v>
      </c>
      <c r="S740" s="43">
        <f t="shared" si="78"/>
        <v>-21.997684633457048</v>
      </c>
      <c r="T740" s="90" t="s">
        <v>27</v>
      </c>
      <c r="U740" s="90" t="s">
        <v>27</v>
      </c>
      <c r="V740" s="92">
        <f t="shared" si="81"/>
        <v>4.5000989672476566</v>
      </c>
      <c r="W740" s="92">
        <f t="shared" si="81"/>
        <v>15.164050014101726</v>
      </c>
      <c r="X740" s="92">
        <f t="shared" si="81"/>
        <v>18.97699637204482</v>
      </c>
      <c r="Y740" s="92">
        <f t="shared" si="81"/>
        <v>8.0376725583795725</v>
      </c>
      <c r="Z740" s="43">
        <f t="shared" si="81"/>
        <v>-24.443470365384012</v>
      </c>
      <c r="AA740" s="36">
        <f t="shared" si="81"/>
        <v>280.63875857091307</v>
      </c>
    </row>
    <row r="741" spans="1:27" x14ac:dyDescent="0.15">
      <c r="A741" s="1"/>
      <c r="B741" s="33"/>
      <c r="C741" s="5">
        <v>9</v>
      </c>
      <c r="D741" s="5"/>
      <c r="E741" s="42">
        <f t="shared" si="77"/>
        <v>-1.3639971886171498</v>
      </c>
      <c r="F741" s="43">
        <f t="shared" si="77"/>
        <v>-7.6732489603933196</v>
      </c>
      <c r="G741" s="39" t="s">
        <v>27</v>
      </c>
      <c r="H741" s="6" t="s">
        <v>27</v>
      </c>
      <c r="I741" s="6" t="s">
        <v>27</v>
      </c>
      <c r="J741" s="6" t="s">
        <v>27</v>
      </c>
      <c r="K741" s="6" t="s">
        <v>27</v>
      </c>
      <c r="L741" s="6" t="s">
        <v>27</v>
      </c>
      <c r="M741" s="6" t="s">
        <v>27</v>
      </c>
      <c r="N741" s="6" t="s">
        <v>27</v>
      </c>
      <c r="O741" s="6" t="s">
        <v>27</v>
      </c>
      <c r="P741" s="39" t="s">
        <v>27</v>
      </c>
      <c r="Q741" s="43">
        <f t="shared" si="78"/>
        <v>-19.664845734879911</v>
      </c>
      <c r="R741" s="43">
        <f t="shared" si="78"/>
        <v>-6.1727143725927469</v>
      </c>
      <c r="S741" s="43">
        <f t="shared" si="78"/>
        <v>-29.701857389178688</v>
      </c>
      <c r="T741" s="90" t="s">
        <v>27</v>
      </c>
      <c r="U741" s="90" t="s">
        <v>27</v>
      </c>
      <c r="V741" s="92">
        <f t="shared" si="81"/>
        <v>-12.102237276049554</v>
      </c>
      <c r="W741" s="92">
        <f t="shared" si="81"/>
        <v>-34.775510204081627</v>
      </c>
      <c r="X741" s="92">
        <f t="shared" si="81"/>
        <v>-15.685420366585134</v>
      </c>
      <c r="Y741" s="92">
        <f t="shared" si="81"/>
        <v>14.497253403391452</v>
      </c>
      <c r="Z741" s="43">
        <f t="shared" si="81"/>
        <v>13.049063484170386</v>
      </c>
      <c r="AA741" s="36">
        <f t="shared" si="81"/>
        <v>119.52832424745199</v>
      </c>
    </row>
    <row r="742" spans="1:27" x14ac:dyDescent="0.15">
      <c r="A742" s="1"/>
      <c r="B742" s="33"/>
      <c r="C742" s="5">
        <v>10</v>
      </c>
      <c r="D742" s="5"/>
      <c r="E742" s="42">
        <f t="shared" si="77"/>
        <v>-10.41003783511969</v>
      </c>
      <c r="F742" s="43">
        <f t="shared" si="77"/>
        <v>-0.48726711112975218</v>
      </c>
      <c r="G742" s="39" t="s">
        <v>27</v>
      </c>
      <c r="H742" s="6" t="s">
        <v>27</v>
      </c>
      <c r="I742" s="6" t="s">
        <v>27</v>
      </c>
      <c r="J742" s="6" t="s">
        <v>27</v>
      </c>
      <c r="K742" s="6" t="s">
        <v>27</v>
      </c>
      <c r="L742" s="6" t="s">
        <v>27</v>
      </c>
      <c r="M742" s="6" t="s">
        <v>27</v>
      </c>
      <c r="N742" s="6" t="s">
        <v>27</v>
      </c>
      <c r="O742" s="6" t="s">
        <v>27</v>
      </c>
      <c r="P742" s="39" t="s">
        <v>27</v>
      </c>
      <c r="Q742" s="43">
        <f t="shared" si="78"/>
        <v>-15.373267791917788</v>
      </c>
      <c r="R742" s="43">
        <f t="shared" si="78"/>
        <v>-10.039024521983364</v>
      </c>
      <c r="S742" s="43">
        <f t="shared" si="78"/>
        <v>-0.68149712032538057</v>
      </c>
      <c r="T742" s="90" t="s">
        <v>27</v>
      </c>
      <c r="U742" s="90" t="s">
        <v>27</v>
      </c>
      <c r="V742" s="92">
        <f t="shared" si="81"/>
        <v>-53.48079604512612</v>
      </c>
      <c r="W742" s="92">
        <f t="shared" si="81"/>
        <v>-218.56070087609513</v>
      </c>
      <c r="X742" s="92">
        <f t="shared" si="81"/>
        <v>28.825212622208095</v>
      </c>
      <c r="Y742" s="92">
        <f t="shared" si="81"/>
        <v>-30.188777638715059</v>
      </c>
      <c r="Z742" s="43">
        <f t="shared" si="81"/>
        <v>-20.420805688941023</v>
      </c>
      <c r="AA742" s="36">
        <f t="shared" si="81"/>
        <v>-55.267277772379316</v>
      </c>
    </row>
    <row r="743" spans="1:27" x14ac:dyDescent="0.15">
      <c r="A743" s="1"/>
      <c r="B743" s="33"/>
      <c r="C743" s="5">
        <v>11</v>
      </c>
      <c r="D743" s="5"/>
      <c r="E743" s="42">
        <f t="shared" si="77"/>
        <v>15.790092894433695</v>
      </c>
      <c r="F743" s="43">
        <f t="shared" si="77"/>
        <v>21.130573555927356</v>
      </c>
      <c r="G743" s="39" t="s">
        <v>27</v>
      </c>
      <c r="H743" s="6" t="s">
        <v>27</v>
      </c>
      <c r="I743" s="6" t="s">
        <v>27</v>
      </c>
      <c r="J743" s="6" t="s">
        <v>27</v>
      </c>
      <c r="K743" s="6" t="s">
        <v>27</v>
      </c>
      <c r="L743" s="6" t="s">
        <v>27</v>
      </c>
      <c r="M743" s="6" t="s">
        <v>27</v>
      </c>
      <c r="N743" s="6" t="s">
        <v>27</v>
      </c>
      <c r="O743" s="6" t="s">
        <v>27</v>
      </c>
      <c r="P743" s="39" t="s">
        <v>27</v>
      </c>
      <c r="Q743" s="43">
        <f t="shared" si="78"/>
        <v>23.895147184364006</v>
      </c>
      <c r="R743" s="43">
        <f t="shared" si="78"/>
        <v>-25.707917113844626</v>
      </c>
      <c r="S743" s="43">
        <f t="shared" si="78"/>
        <v>-21.860639594860732</v>
      </c>
      <c r="T743" s="90" t="s">
        <v>27</v>
      </c>
      <c r="U743" s="90" t="s">
        <v>27</v>
      </c>
      <c r="V743" s="92">
        <f t="shared" si="81"/>
        <v>180.64252431946372</v>
      </c>
      <c r="W743" s="92">
        <f t="shared" si="81"/>
        <v>-224.73873113058164</v>
      </c>
      <c r="X743" s="92">
        <f t="shared" si="81"/>
        <v>28.54542650007712</v>
      </c>
      <c r="Y743" s="92">
        <f t="shared" si="81"/>
        <v>21.595577799357592</v>
      </c>
      <c r="Z743" s="43">
        <f t="shared" si="81"/>
        <v>-61.621372639336712</v>
      </c>
      <c r="AA743" s="36">
        <f t="shared" si="81"/>
        <v>-41.42067533972147</v>
      </c>
    </row>
    <row r="744" spans="1:27" x14ac:dyDescent="0.15">
      <c r="A744" s="1"/>
      <c r="B744" s="33"/>
      <c r="C744" s="5">
        <v>12</v>
      </c>
      <c r="D744" s="5"/>
      <c r="E744" s="42">
        <f t="shared" si="77"/>
        <v>5.2291220375435099</v>
      </c>
      <c r="F744" s="43">
        <f t="shared" si="77"/>
        <v>-8.2302331783449141</v>
      </c>
      <c r="G744" s="39" t="s">
        <v>27</v>
      </c>
      <c r="H744" s="6" t="s">
        <v>27</v>
      </c>
      <c r="I744" s="6" t="s">
        <v>27</v>
      </c>
      <c r="J744" s="6" t="s">
        <v>27</v>
      </c>
      <c r="K744" s="6" t="s">
        <v>27</v>
      </c>
      <c r="L744" s="6" t="s">
        <v>27</v>
      </c>
      <c r="M744" s="6" t="s">
        <v>27</v>
      </c>
      <c r="N744" s="6" t="s">
        <v>27</v>
      </c>
      <c r="O744" s="6" t="s">
        <v>27</v>
      </c>
      <c r="P744" s="39" t="s">
        <v>27</v>
      </c>
      <c r="Q744" s="43">
        <f t="shared" si="78"/>
        <v>14.882093881602398</v>
      </c>
      <c r="R744" s="43">
        <f t="shared" si="78"/>
        <v>61.584620513390377</v>
      </c>
      <c r="S744" s="43">
        <f t="shared" si="78"/>
        <v>15.130420867338778</v>
      </c>
      <c r="T744" s="90" t="s">
        <v>27</v>
      </c>
      <c r="U744" s="90" t="s">
        <v>27</v>
      </c>
      <c r="V744" s="92">
        <f t="shared" si="81"/>
        <v>-21.190760537123886</v>
      </c>
      <c r="W744" s="92">
        <f t="shared" si="81"/>
        <v>-44.949858249058515</v>
      </c>
      <c r="X744" s="92">
        <f t="shared" si="81"/>
        <v>-24.172026495152153</v>
      </c>
      <c r="Y744" s="92">
        <f t="shared" si="81"/>
        <v>-37.959208748003434</v>
      </c>
      <c r="Z744" s="43">
        <f t="shared" si="81"/>
        <v>303.08449351896309</v>
      </c>
      <c r="AA744" s="36">
        <f t="shared" si="81"/>
        <v>21.573959620931184</v>
      </c>
    </row>
    <row r="745" spans="1:27" x14ac:dyDescent="0.15">
      <c r="A745" s="1"/>
      <c r="B745" s="41" t="s">
        <v>63</v>
      </c>
      <c r="C745" s="5">
        <v>1</v>
      </c>
      <c r="D745" s="8" t="s">
        <v>26</v>
      </c>
      <c r="E745" s="42">
        <f t="shared" si="77"/>
        <v>-6.9232471359745755</v>
      </c>
      <c r="F745" s="43">
        <f t="shared" si="77"/>
        <v>-2.6345631435971906</v>
      </c>
      <c r="G745" s="39" t="s">
        <v>27</v>
      </c>
      <c r="H745" s="6" t="s">
        <v>27</v>
      </c>
      <c r="I745" s="6" t="s">
        <v>27</v>
      </c>
      <c r="J745" s="6" t="s">
        <v>27</v>
      </c>
      <c r="K745" s="6" t="s">
        <v>27</v>
      </c>
      <c r="L745" s="6" t="s">
        <v>27</v>
      </c>
      <c r="M745" s="6" t="s">
        <v>27</v>
      </c>
      <c r="N745" s="6" t="s">
        <v>27</v>
      </c>
      <c r="O745" s="6" t="s">
        <v>27</v>
      </c>
      <c r="P745" s="39" t="s">
        <v>27</v>
      </c>
      <c r="Q745" s="43">
        <f t="shared" si="78"/>
        <v>-2.1952488004563286</v>
      </c>
      <c r="R745" s="43">
        <f t="shared" si="78"/>
        <v>-15.459109352239119</v>
      </c>
      <c r="S745" s="43">
        <f t="shared" si="78"/>
        <v>18.316074779345335</v>
      </c>
      <c r="T745" s="90" t="s">
        <v>27</v>
      </c>
      <c r="U745" s="90" t="s">
        <v>27</v>
      </c>
      <c r="V745" s="92">
        <f t="shared" si="81"/>
        <v>34.914005519416527</v>
      </c>
      <c r="W745" s="92">
        <f t="shared" si="81"/>
        <v>51.66794773251344</v>
      </c>
      <c r="X745" s="92">
        <f t="shared" si="81"/>
        <v>50.788074439802514</v>
      </c>
      <c r="Y745" s="92">
        <f t="shared" si="81"/>
        <v>138.22160609961381</v>
      </c>
      <c r="Z745" s="43">
        <f t="shared" si="81"/>
        <v>-43.587911269912162</v>
      </c>
      <c r="AA745" s="36">
        <f t="shared" si="81"/>
        <v>-1.1997559818342052</v>
      </c>
    </row>
    <row r="746" spans="1:27" x14ac:dyDescent="0.15">
      <c r="A746" s="1"/>
      <c r="B746" s="41"/>
      <c r="C746" s="5">
        <v>2</v>
      </c>
      <c r="D746" s="8"/>
      <c r="E746" s="42">
        <f t="shared" si="77"/>
        <v>12.501877572544551</v>
      </c>
      <c r="F746" s="43">
        <f t="shared" si="77"/>
        <v>14.085151319023037</v>
      </c>
      <c r="G746" s="39" t="s">
        <v>27</v>
      </c>
      <c r="H746" s="6" t="s">
        <v>27</v>
      </c>
      <c r="I746" s="6" t="s">
        <v>27</v>
      </c>
      <c r="J746" s="6" t="s">
        <v>27</v>
      </c>
      <c r="K746" s="6" t="s">
        <v>27</v>
      </c>
      <c r="L746" s="6" t="s">
        <v>27</v>
      </c>
      <c r="M746" s="6" t="s">
        <v>27</v>
      </c>
      <c r="N746" s="6" t="s">
        <v>27</v>
      </c>
      <c r="O746" s="6" t="s">
        <v>27</v>
      </c>
      <c r="P746" s="39" t="s">
        <v>27</v>
      </c>
      <c r="Q746" s="43">
        <f t="shared" si="78"/>
        <v>5.1168574981774517</v>
      </c>
      <c r="R746" s="43">
        <f t="shared" si="78"/>
        <v>7.3248831568360595</v>
      </c>
      <c r="S746" s="43">
        <f t="shared" si="78"/>
        <v>-2.6608710975358996</v>
      </c>
      <c r="T746" s="90" t="s">
        <v>27</v>
      </c>
      <c r="U746" s="90" t="s">
        <v>27</v>
      </c>
      <c r="V746" s="92">
        <f t="shared" si="81"/>
        <v>-12.596455021140196</v>
      </c>
      <c r="W746" s="92">
        <f t="shared" si="81"/>
        <v>5.2604905736874041</v>
      </c>
      <c r="X746" s="92">
        <f t="shared" si="81"/>
        <v>7.8458535356715542</v>
      </c>
      <c r="Y746" s="92">
        <f t="shared" si="81"/>
        <v>7.2782442430792349</v>
      </c>
      <c r="Z746" s="43">
        <f t="shared" si="81"/>
        <v>-55.579014039902887</v>
      </c>
      <c r="AA746" s="36">
        <f t="shared" si="81"/>
        <v>113.93729418221734</v>
      </c>
    </row>
    <row r="747" spans="1:27" x14ac:dyDescent="0.15">
      <c r="A747" s="1"/>
      <c r="B747" s="33"/>
      <c r="C747" s="5">
        <v>3</v>
      </c>
      <c r="D747" s="8"/>
      <c r="E747" s="43">
        <f t="shared" si="77"/>
        <v>-7.0374386819954893</v>
      </c>
      <c r="F747" s="35">
        <f t="shared" si="77"/>
        <v>-12.635946259904941</v>
      </c>
      <c r="G747" s="39" t="s">
        <v>27</v>
      </c>
      <c r="H747" s="39" t="s">
        <v>27</v>
      </c>
      <c r="I747" s="39" t="s">
        <v>27</v>
      </c>
      <c r="J747" s="39" t="s">
        <v>27</v>
      </c>
      <c r="K747" s="39" t="s">
        <v>27</v>
      </c>
      <c r="L747" s="39" t="s">
        <v>27</v>
      </c>
      <c r="M747" s="39" t="s">
        <v>27</v>
      </c>
      <c r="N747" s="39" t="s">
        <v>27</v>
      </c>
      <c r="O747" s="39" t="s">
        <v>27</v>
      </c>
      <c r="P747" s="39" t="s">
        <v>27</v>
      </c>
      <c r="Q747" s="35">
        <f t="shared" si="78"/>
        <v>-10.783609794306503</v>
      </c>
      <c r="R747" s="35">
        <f t="shared" si="78"/>
        <v>-5.3070027354973899</v>
      </c>
      <c r="S747" s="35">
        <f t="shared" si="78"/>
        <v>-3.3159339830431733</v>
      </c>
      <c r="T747" s="90" t="s">
        <v>27</v>
      </c>
      <c r="U747" s="90" t="s">
        <v>27</v>
      </c>
      <c r="V747" s="86">
        <f t="shared" ref="V747:AA756" si="82">(V341/V340-1)*100</f>
        <v>-18.439501426138559</v>
      </c>
      <c r="W747" s="86">
        <f t="shared" si="82"/>
        <v>4.2994703899855491</v>
      </c>
      <c r="X747" s="86">
        <f t="shared" si="82"/>
        <v>-30.373095112979509</v>
      </c>
      <c r="Y747" s="86">
        <f t="shared" si="82"/>
        <v>-52.330582354992437</v>
      </c>
      <c r="Z747" s="35">
        <f t="shared" si="82"/>
        <v>-73.550380228136873</v>
      </c>
      <c r="AA747" s="36">
        <f t="shared" si="82"/>
        <v>33.971491333557815</v>
      </c>
    </row>
    <row r="748" spans="1:27" x14ac:dyDescent="0.15">
      <c r="A748" s="1"/>
      <c r="B748" s="5"/>
      <c r="C748" s="5">
        <v>4</v>
      </c>
      <c r="D748" s="8"/>
      <c r="E748" s="43">
        <f t="shared" si="77"/>
        <v>-4.5785231390450543</v>
      </c>
      <c r="F748" s="35">
        <f t="shared" si="77"/>
        <v>6.3465816896984384</v>
      </c>
      <c r="G748" s="39" t="s">
        <v>27</v>
      </c>
      <c r="H748" s="39" t="s">
        <v>27</v>
      </c>
      <c r="I748" s="39" t="s">
        <v>27</v>
      </c>
      <c r="J748" s="39" t="s">
        <v>27</v>
      </c>
      <c r="K748" s="39" t="s">
        <v>27</v>
      </c>
      <c r="L748" s="39" t="s">
        <v>27</v>
      </c>
      <c r="M748" s="39" t="s">
        <v>27</v>
      </c>
      <c r="N748" s="39" t="s">
        <v>27</v>
      </c>
      <c r="O748" s="39" t="s">
        <v>27</v>
      </c>
      <c r="P748" s="39" t="s">
        <v>27</v>
      </c>
      <c r="Q748" s="35">
        <f t="shared" si="78"/>
        <v>-0.64383668131455796</v>
      </c>
      <c r="R748" s="35">
        <f t="shared" si="78"/>
        <v>12.238497529597536</v>
      </c>
      <c r="S748" s="35">
        <f t="shared" si="78"/>
        <v>-7.9390837598302344</v>
      </c>
      <c r="T748" s="90" t="s">
        <v>27</v>
      </c>
      <c r="U748" s="90" t="s">
        <v>27</v>
      </c>
      <c r="V748" s="86">
        <f t="shared" si="82"/>
        <v>-35.382506661201063</v>
      </c>
      <c r="W748" s="86">
        <f t="shared" si="82"/>
        <v>-4.6854082998661344</v>
      </c>
      <c r="X748" s="86">
        <f t="shared" si="82"/>
        <v>-38.80083857442348</v>
      </c>
      <c r="Y748" s="86">
        <f t="shared" si="82"/>
        <v>-6.437454279444033</v>
      </c>
      <c r="Z748" s="35">
        <f t="shared" si="82"/>
        <v>82.479784366576808</v>
      </c>
      <c r="AA748" s="36">
        <f t="shared" si="82"/>
        <v>-51.121430452162677</v>
      </c>
    </row>
    <row r="749" spans="1:27" x14ac:dyDescent="0.15">
      <c r="A749" s="40"/>
      <c r="B749" s="33"/>
      <c r="C749" s="5">
        <v>5</v>
      </c>
      <c r="D749" s="8"/>
      <c r="E749" s="43">
        <f t="shared" si="77"/>
        <v>13.43795580128444</v>
      </c>
      <c r="F749" s="43">
        <f t="shared" si="77"/>
        <v>12.812864897457587</v>
      </c>
      <c r="G749" s="39" t="s">
        <v>27</v>
      </c>
      <c r="H749" s="39" t="s">
        <v>27</v>
      </c>
      <c r="I749" s="39" t="s">
        <v>27</v>
      </c>
      <c r="J749" s="39" t="s">
        <v>27</v>
      </c>
      <c r="K749" s="39" t="s">
        <v>27</v>
      </c>
      <c r="L749" s="39" t="s">
        <v>27</v>
      </c>
      <c r="M749" s="39" t="s">
        <v>27</v>
      </c>
      <c r="N749" s="39" t="s">
        <v>27</v>
      </c>
      <c r="O749" s="39" t="s">
        <v>27</v>
      </c>
      <c r="P749" s="39" t="s">
        <v>27</v>
      </c>
      <c r="Q749" s="35">
        <f t="shared" si="78"/>
        <v>21.043257348778766</v>
      </c>
      <c r="R749" s="35">
        <f t="shared" si="78"/>
        <v>9.184679019229014</v>
      </c>
      <c r="S749" s="35">
        <f t="shared" si="78"/>
        <v>-3.4406779661016906</v>
      </c>
      <c r="T749" s="90" t="s">
        <v>27</v>
      </c>
      <c r="U749" s="90" t="s">
        <v>27</v>
      </c>
      <c r="V749" s="86">
        <f t="shared" si="82"/>
        <v>70.243641337747562</v>
      </c>
      <c r="W749" s="86">
        <f t="shared" si="82"/>
        <v>-0.46977915536613457</v>
      </c>
      <c r="X749" s="86">
        <f t="shared" si="82"/>
        <v>68.676349684845178</v>
      </c>
      <c r="Y749" s="86">
        <f t="shared" si="82"/>
        <v>72.487186169750672</v>
      </c>
      <c r="Z749" s="35">
        <f t="shared" si="82"/>
        <v>261.96454948301329</v>
      </c>
      <c r="AA749" s="36">
        <f t="shared" si="82"/>
        <v>-17.468168462291867</v>
      </c>
    </row>
    <row r="750" spans="1:27" x14ac:dyDescent="0.15">
      <c r="A750" s="40"/>
      <c r="B750" s="33"/>
      <c r="C750" s="5">
        <v>6</v>
      </c>
      <c r="D750" s="8"/>
      <c r="E750" s="43">
        <f t="shared" si="77"/>
        <v>2.1164324196362827</v>
      </c>
      <c r="F750" s="43">
        <f t="shared" si="77"/>
        <v>-9.6855368094622474</v>
      </c>
      <c r="G750" s="39" t="s">
        <v>27</v>
      </c>
      <c r="H750" s="39" t="s">
        <v>27</v>
      </c>
      <c r="I750" s="39" t="s">
        <v>27</v>
      </c>
      <c r="J750" s="39" t="s">
        <v>27</v>
      </c>
      <c r="K750" s="39" t="s">
        <v>27</v>
      </c>
      <c r="L750" s="39" t="s">
        <v>27</v>
      </c>
      <c r="M750" s="39" t="s">
        <v>27</v>
      </c>
      <c r="N750" s="39" t="s">
        <v>27</v>
      </c>
      <c r="O750" s="39" t="s">
        <v>27</v>
      </c>
      <c r="P750" s="39" t="s">
        <v>27</v>
      </c>
      <c r="Q750" s="35">
        <f t="shared" si="78"/>
        <v>-11.433286185761437</v>
      </c>
      <c r="R750" s="35">
        <f t="shared" si="78"/>
        <v>-8.271332973107782</v>
      </c>
      <c r="S750" s="35">
        <f t="shared" si="78"/>
        <v>68.855538002457422</v>
      </c>
      <c r="T750" s="90" t="s">
        <v>27</v>
      </c>
      <c r="U750" s="90" t="s">
        <v>27</v>
      </c>
      <c r="V750" s="86">
        <f t="shared" si="82"/>
        <v>-9.9958079090782022</v>
      </c>
      <c r="W750" s="86">
        <f t="shared" si="82"/>
        <v>-37.73052406208943</v>
      </c>
      <c r="X750" s="86">
        <f t="shared" si="82"/>
        <v>19.883563498510703</v>
      </c>
      <c r="Y750" s="86">
        <f t="shared" si="82"/>
        <v>-63.968773608662801</v>
      </c>
      <c r="Z750" s="35">
        <f t="shared" si="82"/>
        <v>-66.673467999727947</v>
      </c>
      <c r="AA750" s="36">
        <f t="shared" si="82"/>
        <v>190.73458731383136</v>
      </c>
    </row>
    <row r="751" spans="1:27" x14ac:dyDescent="0.15">
      <c r="A751" s="40"/>
      <c r="B751" s="33"/>
      <c r="C751" s="5">
        <v>7</v>
      </c>
      <c r="D751" s="8"/>
      <c r="E751" s="43">
        <f t="shared" si="77"/>
        <v>-4.627943584873206</v>
      </c>
      <c r="F751" s="43">
        <f t="shared" si="77"/>
        <v>-7.7404421693605734</v>
      </c>
      <c r="G751" s="39" t="s">
        <v>27</v>
      </c>
      <c r="H751" s="39" t="s">
        <v>27</v>
      </c>
      <c r="I751" s="39" t="s">
        <v>27</v>
      </c>
      <c r="J751" s="39" t="s">
        <v>27</v>
      </c>
      <c r="K751" s="39" t="s">
        <v>27</v>
      </c>
      <c r="L751" s="39" t="s">
        <v>27</v>
      </c>
      <c r="M751" s="39" t="s">
        <v>27</v>
      </c>
      <c r="N751" s="39" t="s">
        <v>27</v>
      </c>
      <c r="O751" s="39" t="s">
        <v>27</v>
      </c>
      <c r="P751" s="39" t="s">
        <v>27</v>
      </c>
      <c r="Q751" s="35">
        <f t="shared" si="78"/>
        <v>7.284466844685622</v>
      </c>
      <c r="R751" s="35">
        <f t="shared" si="78"/>
        <v>-7.513448081665941</v>
      </c>
      <c r="S751" s="35">
        <f t="shared" si="78"/>
        <v>-9.0273085439254821</v>
      </c>
      <c r="T751" s="90" t="s">
        <v>27</v>
      </c>
      <c r="U751" s="90" t="s">
        <v>27</v>
      </c>
      <c r="V751" s="86">
        <f t="shared" si="82"/>
        <v>31.514257620452302</v>
      </c>
      <c r="W751" s="86">
        <f t="shared" si="82"/>
        <v>73.689145893568806</v>
      </c>
      <c r="X751" s="86">
        <f t="shared" si="82"/>
        <v>10.259074379418598</v>
      </c>
      <c r="Y751" s="86">
        <f t="shared" si="82"/>
        <v>208.34498182834778</v>
      </c>
      <c r="Z751" s="35">
        <f t="shared" si="82"/>
        <v>48.204081632653065</v>
      </c>
      <c r="AA751" s="36">
        <f t="shared" si="82"/>
        <v>2.2929741313332253</v>
      </c>
    </row>
    <row r="752" spans="1:27" x14ac:dyDescent="0.15">
      <c r="A752" s="1"/>
      <c r="B752" s="33"/>
      <c r="C752" s="5">
        <v>8</v>
      </c>
      <c r="D752" s="5"/>
      <c r="E752" s="42">
        <f t="shared" si="77"/>
        <v>12.096052534855794</v>
      </c>
      <c r="F752" s="43">
        <f t="shared" si="77"/>
        <v>26.994773944613581</v>
      </c>
      <c r="G752" s="39" t="s">
        <v>27</v>
      </c>
      <c r="H752" s="39" t="s">
        <v>27</v>
      </c>
      <c r="I752" s="39" t="s">
        <v>27</v>
      </c>
      <c r="J752" s="39" t="s">
        <v>27</v>
      </c>
      <c r="K752" s="39" t="s">
        <v>27</v>
      </c>
      <c r="L752" s="39" t="s">
        <v>27</v>
      </c>
      <c r="M752" s="39" t="s">
        <v>27</v>
      </c>
      <c r="N752" s="39" t="s">
        <v>27</v>
      </c>
      <c r="O752" s="39" t="s">
        <v>27</v>
      </c>
      <c r="P752" s="39" t="s">
        <v>27</v>
      </c>
      <c r="Q752" s="35">
        <f t="shared" si="78"/>
        <v>17.654520572064246</v>
      </c>
      <c r="R752" s="35">
        <f t="shared" si="78"/>
        <v>23.980234609031605</v>
      </c>
      <c r="S752" s="35">
        <f t="shared" si="78"/>
        <v>56.136802532195219</v>
      </c>
      <c r="T752" s="90" t="s">
        <v>27</v>
      </c>
      <c r="U752" s="90" t="s">
        <v>27</v>
      </c>
      <c r="V752" s="86">
        <f t="shared" si="82"/>
        <v>13.388096409247407</v>
      </c>
      <c r="W752" s="86">
        <f t="shared" si="82"/>
        <v>37.220497593017512</v>
      </c>
      <c r="X752" s="86">
        <f t="shared" si="82"/>
        <v>33.161937928915286</v>
      </c>
      <c r="Y752" s="86">
        <f t="shared" si="82"/>
        <v>-30.364023754476634</v>
      </c>
      <c r="Z752" s="35">
        <f t="shared" si="82"/>
        <v>-67.102726521619388</v>
      </c>
      <c r="AA752" s="36">
        <f t="shared" si="82"/>
        <v>-55.481734203228193</v>
      </c>
    </row>
    <row r="753" spans="1:27" x14ac:dyDescent="0.15">
      <c r="A753" s="40"/>
      <c r="B753" s="33"/>
      <c r="C753" s="5">
        <v>9</v>
      </c>
      <c r="D753" s="5"/>
      <c r="E753" s="42">
        <f t="shared" ref="E753:F772" si="83">(E347/E346-1)*100</f>
        <v>55.157175733241928</v>
      </c>
      <c r="F753" s="43">
        <f t="shared" si="83"/>
        <v>70.316906825291014</v>
      </c>
      <c r="G753" s="39" t="s">
        <v>27</v>
      </c>
      <c r="H753" s="39" t="s">
        <v>27</v>
      </c>
      <c r="I753" s="39" t="s">
        <v>27</v>
      </c>
      <c r="J753" s="39" t="s">
        <v>27</v>
      </c>
      <c r="K753" s="39" t="s">
        <v>27</v>
      </c>
      <c r="L753" s="39" t="s">
        <v>27</v>
      </c>
      <c r="M753" s="39" t="s">
        <v>27</v>
      </c>
      <c r="N753" s="39" t="s">
        <v>27</v>
      </c>
      <c r="O753" s="39" t="s">
        <v>27</v>
      </c>
      <c r="P753" s="39" t="s">
        <v>27</v>
      </c>
      <c r="Q753" s="35">
        <f t="shared" ref="Q753:S772" si="84">(Q347/Q346-1)*100</f>
        <v>8.2973665146367068</v>
      </c>
      <c r="R753" s="35">
        <f t="shared" si="84"/>
        <v>15.845273176845165</v>
      </c>
      <c r="S753" s="35">
        <f t="shared" si="84"/>
        <v>-41.733752927400467</v>
      </c>
      <c r="T753" s="90" t="s">
        <v>27</v>
      </c>
      <c r="U753" s="90" t="s">
        <v>27</v>
      </c>
      <c r="V753" s="86">
        <f t="shared" si="82"/>
        <v>34.196895687104686</v>
      </c>
      <c r="W753" s="86">
        <f t="shared" si="82"/>
        <v>10.478688524590174</v>
      </c>
      <c r="X753" s="86">
        <f t="shared" si="82"/>
        <v>18.285309908773439</v>
      </c>
      <c r="Y753" s="86">
        <f t="shared" si="82"/>
        <v>69.370483692467943</v>
      </c>
      <c r="Z753" s="35">
        <f t="shared" si="82"/>
        <v>63.917957304311422</v>
      </c>
      <c r="AA753" s="36">
        <f t="shared" si="82"/>
        <v>28.476672791646116</v>
      </c>
    </row>
    <row r="754" spans="1:27" x14ac:dyDescent="0.15">
      <c r="A754" s="40"/>
      <c r="B754" s="33"/>
      <c r="C754" s="5">
        <v>10</v>
      </c>
      <c r="D754" s="5"/>
      <c r="E754" s="42">
        <f t="shared" si="83"/>
        <v>-26.777416239037844</v>
      </c>
      <c r="F754" s="43">
        <f t="shared" si="83"/>
        <v>-30.705134960181859</v>
      </c>
      <c r="G754" s="39" t="s">
        <v>27</v>
      </c>
      <c r="H754" s="39" t="s">
        <v>27</v>
      </c>
      <c r="I754" s="39" t="s">
        <v>27</v>
      </c>
      <c r="J754" s="39" t="s">
        <v>27</v>
      </c>
      <c r="K754" s="39" t="s">
        <v>27</v>
      </c>
      <c r="L754" s="39" t="s">
        <v>27</v>
      </c>
      <c r="M754" s="39" t="s">
        <v>27</v>
      </c>
      <c r="N754" s="39" t="s">
        <v>27</v>
      </c>
      <c r="O754" s="39" t="s">
        <v>27</v>
      </c>
      <c r="P754" s="39" t="s">
        <v>27</v>
      </c>
      <c r="Q754" s="35">
        <f t="shared" si="84"/>
        <v>-18.159834430950607</v>
      </c>
      <c r="R754" s="35">
        <f t="shared" si="84"/>
        <v>-11.597126789665024</v>
      </c>
      <c r="S754" s="35">
        <f t="shared" si="84"/>
        <v>4.7679457388682955</v>
      </c>
      <c r="T754" s="90" t="s">
        <v>27</v>
      </c>
      <c r="U754" s="90" t="s">
        <v>27</v>
      </c>
      <c r="V754" s="86">
        <f t="shared" si="82"/>
        <v>-50.32584661934132</v>
      </c>
      <c r="W754" s="86">
        <f t="shared" si="82"/>
        <v>-37.823480531813871</v>
      </c>
      <c r="X754" s="86">
        <f t="shared" si="82"/>
        <v>-54.707435393879486</v>
      </c>
      <c r="Y754" s="86">
        <f t="shared" si="82"/>
        <v>-10.69685205826959</v>
      </c>
      <c r="Z754" s="35">
        <f t="shared" si="82"/>
        <v>16.59856996935649</v>
      </c>
      <c r="AA754" s="36">
        <f t="shared" si="82"/>
        <v>-2.4505529005476645</v>
      </c>
    </row>
    <row r="755" spans="1:27" s="5" customFormat="1" x14ac:dyDescent="0.15">
      <c r="A755" s="40"/>
      <c r="B755" s="33"/>
      <c r="C755" s="5">
        <v>11</v>
      </c>
      <c r="D755" s="8"/>
      <c r="E755" s="42">
        <f t="shared" si="83"/>
        <v>-23.288118244192269</v>
      </c>
      <c r="F755" s="43">
        <f t="shared" si="83"/>
        <v>-36.16200128175884</v>
      </c>
      <c r="G755" s="39" t="s">
        <v>27</v>
      </c>
      <c r="H755" s="39" t="s">
        <v>27</v>
      </c>
      <c r="I755" s="39" t="s">
        <v>27</v>
      </c>
      <c r="J755" s="39" t="s">
        <v>27</v>
      </c>
      <c r="K755" s="39" t="s">
        <v>27</v>
      </c>
      <c r="L755" s="39" t="s">
        <v>27</v>
      </c>
      <c r="M755" s="39" t="s">
        <v>27</v>
      </c>
      <c r="N755" s="39" t="s">
        <v>27</v>
      </c>
      <c r="O755" s="39" t="s">
        <v>27</v>
      </c>
      <c r="P755" s="39" t="s">
        <v>27</v>
      </c>
      <c r="Q755" s="35">
        <f t="shared" si="84"/>
        <v>7.5558437870549167</v>
      </c>
      <c r="R755" s="35">
        <f t="shared" si="84"/>
        <v>-3.6911271829246806</v>
      </c>
      <c r="S755" s="35">
        <f t="shared" si="84"/>
        <v>-2.4589082974667664</v>
      </c>
      <c r="T755" s="90" t="s">
        <v>27</v>
      </c>
      <c r="U755" s="90" t="s">
        <v>27</v>
      </c>
      <c r="V755" s="86">
        <f t="shared" si="82"/>
        <v>20.607030833105576</v>
      </c>
      <c r="W755" s="86">
        <f t="shared" si="82"/>
        <v>-5.6799198128967614</v>
      </c>
      <c r="X755" s="86">
        <f t="shared" si="82"/>
        <v>35.764536970567121</v>
      </c>
      <c r="Y755" s="86">
        <f t="shared" si="82"/>
        <v>-34.823964879056554</v>
      </c>
      <c r="Z755" s="35">
        <f t="shared" si="82"/>
        <v>-61.081909767849318</v>
      </c>
      <c r="AA755" s="36">
        <f t="shared" si="82"/>
        <v>38.679397092742576</v>
      </c>
    </row>
    <row r="756" spans="1:27" s="5" customFormat="1" x14ac:dyDescent="0.15">
      <c r="A756" s="40"/>
      <c r="B756" s="33"/>
      <c r="C756" s="5">
        <v>12</v>
      </c>
      <c r="D756" s="8"/>
      <c r="E756" s="42">
        <f t="shared" si="83"/>
        <v>1.925754851758521</v>
      </c>
      <c r="F756" s="43">
        <f t="shared" si="83"/>
        <v>2.4170536277924537</v>
      </c>
      <c r="G756" s="39" t="s">
        <v>27</v>
      </c>
      <c r="H756" s="39" t="s">
        <v>27</v>
      </c>
      <c r="I756" s="39" t="s">
        <v>27</v>
      </c>
      <c r="J756" s="39" t="s">
        <v>27</v>
      </c>
      <c r="K756" s="39" t="s">
        <v>27</v>
      </c>
      <c r="L756" s="39" t="s">
        <v>27</v>
      </c>
      <c r="M756" s="39" t="s">
        <v>27</v>
      </c>
      <c r="N756" s="39" t="s">
        <v>27</v>
      </c>
      <c r="O756" s="39" t="s">
        <v>27</v>
      </c>
      <c r="P756" s="39" t="s">
        <v>27</v>
      </c>
      <c r="Q756" s="35">
        <f t="shared" si="84"/>
        <v>11.168354841356765</v>
      </c>
      <c r="R756" s="35">
        <f t="shared" si="84"/>
        <v>-1.9557901002793199</v>
      </c>
      <c r="S756" s="35">
        <f t="shared" si="84"/>
        <v>16.331120943952794</v>
      </c>
      <c r="T756" s="90" t="s">
        <v>27</v>
      </c>
      <c r="U756" s="90" t="s">
        <v>27</v>
      </c>
      <c r="V756" s="86">
        <f t="shared" si="82"/>
        <v>46.79062439298125</v>
      </c>
      <c r="W756" s="86">
        <f t="shared" si="82"/>
        <v>57.208643287283031</v>
      </c>
      <c r="X756" s="86">
        <f t="shared" si="82"/>
        <v>114.41412859560067</v>
      </c>
      <c r="Y756" s="86">
        <f t="shared" si="82"/>
        <v>30.264808822558287</v>
      </c>
      <c r="Z756" s="35">
        <f t="shared" si="82"/>
        <v>50.08441193021946</v>
      </c>
      <c r="AA756" s="36">
        <f t="shared" si="82"/>
        <v>-68.081019055723175</v>
      </c>
    </row>
    <row r="757" spans="1:27" s="5" customFormat="1" x14ac:dyDescent="0.15">
      <c r="A757" s="40"/>
      <c r="B757" s="41" t="s">
        <v>65</v>
      </c>
      <c r="C757" s="5">
        <v>1</v>
      </c>
      <c r="D757" s="8" t="s">
        <v>66</v>
      </c>
      <c r="E757" s="42">
        <f t="shared" si="83"/>
        <v>4.2496311323326985</v>
      </c>
      <c r="F757" s="43">
        <f t="shared" si="83"/>
        <v>7.2029758898428886</v>
      </c>
      <c r="G757" s="39" t="s">
        <v>27</v>
      </c>
      <c r="H757" s="39" t="s">
        <v>27</v>
      </c>
      <c r="I757" s="39" t="s">
        <v>27</v>
      </c>
      <c r="J757" s="39" t="s">
        <v>27</v>
      </c>
      <c r="K757" s="39" t="s">
        <v>27</v>
      </c>
      <c r="L757" s="39" t="s">
        <v>27</v>
      </c>
      <c r="M757" s="39" t="s">
        <v>27</v>
      </c>
      <c r="N757" s="39" t="s">
        <v>27</v>
      </c>
      <c r="O757" s="39" t="s">
        <v>27</v>
      </c>
      <c r="P757" s="39" t="s">
        <v>27</v>
      </c>
      <c r="Q757" s="35">
        <f t="shared" si="84"/>
        <v>-13.517937262906553</v>
      </c>
      <c r="R757" s="35">
        <f t="shared" si="84"/>
        <v>8.2366677369450478</v>
      </c>
      <c r="S757" s="35">
        <f t="shared" si="84"/>
        <v>-10.030957135461238</v>
      </c>
      <c r="T757" s="90" t="s">
        <v>27</v>
      </c>
      <c r="U757" s="90" t="s">
        <v>27</v>
      </c>
      <c r="V757" s="86">
        <f t="shared" ref="V757:AA766" si="85">(V351/V350-1)*100</f>
        <v>-38.953133615144274</v>
      </c>
      <c r="W757" s="86">
        <f t="shared" si="85"/>
        <v>-7.2877100366960708</v>
      </c>
      <c r="X757" s="86">
        <f t="shared" si="85"/>
        <v>-58.384217016029595</v>
      </c>
      <c r="Y757" s="86">
        <f t="shared" si="85"/>
        <v>-25.443577004968066</v>
      </c>
      <c r="Z757" s="35">
        <f t="shared" si="85"/>
        <v>-64.829396325459328</v>
      </c>
      <c r="AA757" s="36">
        <f t="shared" si="85"/>
        <v>221.77969867108294</v>
      </c>
    </row>
    <row r="758" spans="1:27" s="5" customFormat="1" x14ac:dyDescent="0.15">
      <c r="A758" s="40"/>
      <c r="B758" s="33"/>
      <c r="C758" s="5">
        <v>2</v>
      </c>
      <c r="D758" s="8"/>
      <c r="E758" s="42">
        <f t="shared" si="83"/>
        <v>11.807243931524347</v>
      </c>
      <c r="F758" s="43">
        <f t="shared" si="83"/>
        <v>-10.654791331852786</v>
      </c>
      <c r="G758" s="39" t="s">
        <v>27</v>
      </c>
      <c r="H758" s="39" t="s">
        <v>27</v>
      </c>
      <c r="I758" s="39" t="s">
        <v>27</v>
      </c>
      <c r="J758" s="39" t="s">
        <v>27</v>
      </c>
      <c r="K758" s="39" t="s">
        <v>27</v>
      </c>
      <c r="L758" s="39" t="s">
        <v>27</v>
      </c>
      <c r="M758" s="39" t="s">
        <v>27</v>
      </c>
      <c r="N758" s="39" t="s">
        <v>27</v>
      </c>
      <c r="O758" s="39" t="s">
        <v>27</v>
      </c>
      <c r="P758" s="39" t="s">
        <v>27</v>
      </c>
      <c r="Q758" s="35">
        <f t="shared" si="84"/>
        <v>30.75861147603036</v>
      </c>
      <c r="R758" s="35">
        <f t="shared" si="84"/>
        <v>6.5003991283898888</v>
      </c>
      <c r="S758" s="35">
        <f t="shared" si="84"/>
        <v>16.336476694890379</v>
      </c>
      <c r="T758" s="90" t="s">
        <v>27</v>
      </c>
      <c r="U758" s="90" t="s">
        <v>27</v>
      </c>
      <c r="V758" s="86">
        <f t="shared" si="85"/>
        <v>80.518792374667328</v>
      </c>
      <c r="W758" s="86">
        <f t="shared" si="85"/>
        <v>227.95291993611553</v>
      </c>
      <c r="X758" s="86">
        <f t="shared" si="85"/>
        <v>-23.625201479093583</v>
      </c>
      <c r="Y758" s="86">
        <f t="shared" si="85"/>
        <v>30.937648738695867</v>
      </c>
      <c r="Z758" s="35">
        <f t="shared" si="85"/>
        <v>416.09808102345414</v>
      </c>
      <c r="AA758" s="36">
        <f t="shared" si="85"/>
        <v>147.89299925938013</v>
      </c>
    </row>
    <row r="759" spans="1:27" s="5" customFormat="1" x14ac:dyDescent="0.15">
      <c r="A759" s="40"/>
      <c r="B759" s="33"/>
      <c r="C759" s="5">
        <v>3</v>
      </c>
      <c r="D759" s="8"/>
      <c r="E759" s="42">
        <f t="shared" si="83"/>
        <v>-23.448918824429519</v>
      </c>
      <c r="F759" s="43">
        <f t="shared" si="83"/>
        <v>-19.89963712559063</v>
      </c>
      <c r="G759" s="39" t="s">
        <v>27</v>
      </c>
      <c r="H759" s="39" t="s">
        <v>27</v>
      </c>
      <c r="I759" s="39" t="s">
        <v>27</v>
      </c>
      <c r="J759" s="39" t="s">
        <v>27</v>
      </c>
      <c r="K759" s="39" t="s">
        <v>27</v>
      </c>
      <c r="L759" s="39" t="s">
        <v>27</v>
      </c>
      <c r="M759" s="39" t="s">
        <v>27</v>
      </c>
      <c r="N759" s="39" t="s">
        <v>27</v>
      </c>
      <c r="O759" s="39" t="s">
        <v>27</v>
      </c>
      <c r="P759" s="39" t="s">
        <v>27</v>
      </c>
      <c r="Q759" s="35">
        <f t="shared" si="84"/>
        <v>-11.299560096494965</v>
      </c>
      <c r="R759" s="35">
        <f t="shared" si="84"/>
        <v>0.11546876266104178</v>
      </c>
      <c r="S759" s="35">
        <f t="shared" si="84"/>
        <v>4.0488976823063849</v>
      </c>
      <c r="T759" s="90" t="s">
        <v>27</v>
      </c>
      <c r="U759" s="90" t="s">
        <v>27</v>
      </c>
      <c r="V759" s="86">
        <f t="shared" si="85"/>
        <v>-23.577561190385655</v>
      </c>
      <c r="W759" s="86">
        <f t="shared" si="85"/>
        <v>-12.565505997437986</v>
      </c>
      <c r="X759" s="86">
        <f t="shared" si="85"/>
        <v>-9.6862294776698388</v>
      </c>
      <c r="Y759" s="86">
        <f t="shared" si="85"/>
        <v>-3.5000259645843079</v>
      </c>
      <c r="Z759" s="35">
        <f t="shared" si="85"/>
        <v>5.5360462714315162</v>
      </c>
      <c r="AA759" s="36">
        <f t="shared" si="85"/>
        <v>-69.665635333377224</v>
      </c>
    </row>
    <row r="760" spans="1:27" s="5" customFormat="1" x14ac:dyDescent="0.15">
      <c r="A760" s="40"/>
      <c r="B760" s="33"/>
      <c r="C760" s="5">
        <v>4</v>
      </c>
      <c r="D760" s="8"/>
      <c r="E760" s="42">
        <f t="shared" si="83"/>
        <v>101.53822733199634</v>
      </c>
      <c r="F760" s="43">
        <f t="shared" si="83"/>
        <v>86.768301265740561</v>
      </c>
      <c r="G760" s="39" t="s">
        <v>27</v>
      </c>
      <c r="H760" s="39" t="s">
        <v>27</v>
      </c>
      <c r="I760" s="39" t="s">
        <v>27</v>
      </c>
      <c r="J760" s="39" t="s">
        <v>27</v>
      </c>
      <c r="K760" s="39" t="s">
        <v>27</v>
      </c>
      <c r="L760" s="39" t="s">
        <v>27</v>
      </c>
      <c r="M760" s="39" t="s">
        <v>27</v>
      </c>
      <c r="N760" s="39" t="s">
        <v>27</v>
      </c>
      <c r="O760" s="39" t="s">
        <v>27</v>
      </c>
      <c r="P760" s="39" t="s">
        <v>27</v>
      </c>
      <c r="Q760" s="35">
        <f t="shared" si="84"/>
        <v>223.9463613791691</v>
      </c>
      <c r="R760" s="35">
        <f t="shared" si="84"/>
        <v>311.08941543068738</v>
      </c>
      <c r="S760" s="35">
        <f t="shared" si="84"/>
        <v>-15.817608537472715</v>
      </c>
      <c r="T760" s="90" t="s">
        <v>27</v>
      </c>
      <c r="U760" s="90" t="s">
        <v>27</v>
      </c>
      <c r="V760" s="86">
        <f t="shared" si="85"/>
        <v>4.7355924509855374</v>
      </c>
      <c r="W760" s="86">
        <f t="shared" si="85"/>
        <v>-47.929481280573448</v>
      </c>
      <c r="X760" s="86">
        <f t="shared" si="85"/>
        <v>60.625429553264595</v>
      </c>
      <c r="Y760" s="86">
        <f t="shared" si="85"/>
        <v>-4.0251843082387158</v>
      </c>
      <c r="Z760" s="35">
        <f t="shared" si="85"/>
        <v>58.171853591700916</v>
      </c>
      <c r="AA760" s="36">
        <f t="shared" si="85"/>
        <v>-33.618790064102569</v>
      </c>
    </row>
    <row r="761" spans="1:27" s="5" customFormat="1" x14ac:dyDescent="0.15">
      <c r="A761" s="40"/>
      <c r="B761" s="33"/>
      <c r="C761" s="5">
        <v>5</v>
      </c>
      <c r="D761" s="8"/>
      <c r="E761" s="42">
        <f t="shared" si="83"/>
        <v>-36.126637984827092</v>
      </c>
      <c r="F761" s="43">
        <f t="shared" si="83"/>
        <v>-21.991888394699867</v>
      </c>
      <c r="G761" s="39" t="s">
        <v>27</v>
      </c>
      <c r="H761" s="39" t="s">
        <v>27</v>
      </c>
      <c r="I761" s="39" t="s">
        <v>27</v>
      </c>
      <c r="J761" s="39" t="s">
        <v>27</v>
      </c>
      <c r="K761" s="39" t="s">
        <v>27</v>
      </c>
      <c r="L761" s="39" t="s">
        <v>27</v>
      </c>
      <c r="M761" s="39" t="s">
        <v>27</v>
      </c>
      <c r="N761" s="39" t="s">
        <v>27</v>
      </c>
      <c r="O761" s="39" t="s">
        <v>27</v>
      </c>
      <c r="P761" s="39" t="s">
        <v>27</v>
      </c>
      <c r="Q761" s="35">
        <f t="shared" si="84"/>
        <v>-61.840942111652041</v>
      </c>
      <c r="R761" s="35">
        <f t="shared" si="84"/>
        <v>-71.177297214818537</v>
      </c>
      <c r="S761" s="35">
        <f t="shared" si="84"/>
        <v>26.180405895979074</v>
      </c>
      <c r="T761" s="90" t="s">
        <v>27</v>
      </c>
      <c r="U761" s="90" t="s">
        <v>27</v>
      </c>
      <c r="V761" s="86">
        <f t="shared" si="85"/>
        <v>25.963678187743255</v>
      </c>
      <c r="W761" s="86">
        <f t="shared" si="85"/>
        <v>-3.8787089573062983</v>
      </c>
      <c r="X761" s="86">
        <f t="shared" si="85"/>
        <v>59.941808223867184</v>
      </c>
      <c r="Y761" s="86">
        <f t="shared" si="85"/>
        <v>11.124194000560706</v>
      </c>
      <c r="Z761" s="35">
        <f t="shared" si="85"/>
        <v>39.425813636926122</v>
      </c>
      <c r="AA761" s="36">
        <f t="shared" si="85"/>
        <v>97.82974977995724</v>
      </c>
    </row>
    <row r="762" spans="1:27" s="5" customFormat="1" x14ac:dyDescent="0.15">
      <c r="A762" s="40"/>
      <c r="B762" s="33"/>
      <c r="C762" s="5">
        <v>6</v>
      </c>
      <c r="D762" s="8"/>
      <c r="E762" s="42">
        <f t="shared" si="83"/>
        <v>-4.5690908093729892</v>
      </c>
      <c r="F762" s="43">
        <f t="shared" si="83"/>
        <v>1.2535764980417419</v>
      </c>
      <c r="G762" s="39" t="s">
        <v>27</v>
      </c>
      <c r="H762" s="39" t="s">
        <v>27</v>
      </c>
      <c r="I762" s="39" t="s">
        <v>27</v>
      </c>
      <c r="J762" s="39" t="s">
        <v>27</v>
      </c>
      <c r="K762" s="39" t="s">
        <v>27</v>
      </c>
      <c r="L762" s="39" t="s">
        <v>27</v>
      </c>
      <c r="M762" s="39" t="s">
        <v>27</v>
      </c>
      <c r="N762" s="39" t="s">
        <v>27</v>
      </c>
      <c r="O762" s="39" t="s">
        <v>27</v>
      </c>
      <c r="P762" s="39" t="s">
        <v>27</v>
      </c>
      <c r="Q762" s="35">
        <f t="shared" si="84"/>
        <v>-8.6382237453441419</v>
      </c>
      <c r="R762" s="35">
        <f t="shared" si="84"/>
        <v>-6.4039619177731266</v>
      </c>
      <c r="S762" s="35">
        <f t="shared" si="84"/>
        <v>-28.560207511325441</v>
      </c>
      <c r="T762" s="90" t="s">
        <v>27</v>
      </c>
      <c r="U762" s="90" t="s">
        <v>27</v>
      </c>
      <c r="V762" s="86">
        <f t="shared" si="85"/>
        <v>-12.204320640486976</v>
      </c>
      <c r="W762" s="86">
        <f t="shared" si="85"/>
        <v>41.873911360557379</v>
      </c>
      <c r="X762" s="86">
        <f t="shared" si="85"/>
        <v>-34.772605671482069</v>
      </c>
      <c r="Y762" s="86">
        <f t="shared" si="85"/>
        <v>21.565164740905196</v>
      </c>
      <c r="Z762" s="35">
        <f t="shared" si="85"/>
        <v>-72.131002041359721</v>
      </c>
      <c r="AA762" s="36">
        <f t="shared" si="85"/>
        <v>-60.709064792098346</v>
      </c>
    </row>
    <row r="763" spans="1:27" s="5" customFormat="1" x14ac:dyDescent="0.15">
      <c r="A763" s="40"/>
      <c r="B763" s="33"/>
      <c r="C763" s="5">
        <v>7</v>
      </c>
      <c r="D763" s="8"/>
      <c r="E763" s="42">
        <f t="shared" si="83"/>
        <v>13.610509963093008</v>
      </c>
      <c r="F763" s="43">
        <f t="shared" si="83"/>
        <v>9.9417376535643633</v>
      </c>
      <c r="G763" s="39" t="s">
        <v>27</v>
      </c>
      <c r="H763" s="39" t="s">
        <v>27</v>
      </c>
      <c r="I763" s="39" t="s">
        <v>27</v>
      </c>
      <c r="J763" s="39" t="s">
        <v>27</v>
      </c>
      <c r="K763" s="39" t="s">
        <v>27</v>
      </c>
      <c r="L763" s="39" t="s">
        <v>27</v>
      </c>
      <c r="M763" s="39" t="s">
        <v>27</v>
      </c>
      <c r="N763" s="39" t="s">
        <v>27</v>
      </c>
      <c r="O763" s="39" t="s">
        <v>27</v>
      </c>
      <c r="P763" s="39" t="s">
        <v>27</v>
      </c>
      <c r="Q763" s="35">
        <f t="shared" si="84"/>
        <v>4.6760612860089257</v>
      </c>
      <c r="R763" s="35">
        <f t="shared" si="84"/>
        <v>-2.051726497285955</v>
      </c>
      <c r="S763" s="35">
        <f t="shared" si="84"/>
        <v>39.508808714106735</v>
      </c>
      <c r="T763" s="90" t="s">
        <v>27</v>
      </c>
      <c r="U763" s="90" t="s">
        <v>27</v>
      </c>
      <c r="V763" s="86">
        <f t="shared" si="85"/>
        <v>13.647599668400034</v>
      </c>
      <c r="W763" s="86">
        <f t="shared" si="85"/>
        <v>0.89180663313155328</v>
      </c>
      <c r="X763" s="86">
        <f t="shared" si="85"/>
        <v>21.517923057993606</v>
      </c>
      <c r="Y763" s="86">
        <f t="shared" si="85"/>
        <v>-58.992238409496537</v>
      </c>
      <c r="Z763" s="35">
        <f t="shared" si="85"/>
        <v>155.95541401273886</v>
      </c>
      <c r="AA763" s="36">
        <f t="shared" si="85"/>
        <v>201.0644148953379</v>
      </c>
    </row>
    <row r="764" spans="1:27" s="5" customFormat="1" x14ac:dyDescent="0.15">
      <c r="A764" s="40"/>
      <c r="B764" s="33"/>
      <c r="C764" s="5">
        <v>8</v>
      </c>
      <c r="D764" s="8"/>
      <c r="E764" s="42">
        <f t="shared" si="83"/>
        <v>-0.63943571576489111</v>
      </c>
      <c r="F764" s="43">
        <f t="shared" si="83"/>
        <v>-10.495156584841547</v>
      </c>
      <c r="G764" s="39" t="s">
        <v>27</v>
      </c>
      <c r="H764" s="39" t="s">
        <v>27</v>
      </c>
      <c r="I764" s="39" t="s">
        <v>27</v>
      </c>
      <c r="J764" s="39" t="s">
        <v>27</v>
      </c>
      <c r="K764" s="39" t="s">
        <v>27</v>
      </c>
      <c r="L764" s="39" t="s">
        <v>27</v>
      </c>
      <c r="M764" s="39" t="s">
        <v>27</v>
      </c>
      <c r="N764" s="39" t="s">
        <v>27</v>
      </c>
      <c r="O764" s="39" t="s">
        <v>27</v>
      </c>
      <c r="P764" s="39" t="s">
        <v>27</v>
      </c>
      <c r="Q764" s="35">
        <f t="shared" si="84"/>
        <v>-7.2584464900006251</v>
      </c>
      <c r="R764" s="35">
        <f t="shared" si="84"/>
        <v>-2.0285751541456287</v>
      </c>
      <c r="S764" s="35">
        <f t="shared" si="84"/>
        <v>-3.7902878456025912</v>
      </c>
      <c r="T764" s="90" t="s">
        <v>27</v>
      </c>
      <c r="U764" s="90" t="s">
        <v>27</v>
      </c>
      <c r="V764" s="86">
        <f t="shared" si="85"/>
        <v>-18.34362296832207</v>
      </c>
      <c r="W764" s="86">
        <f t="shared" si="85"/>
        <v>-7.1423742563547883</v>
      </c>
      <c r="X764" s="86">
        <f t="shared" si="85"/>
        <v>-40.218033312520042</v>
      </c>
      <c r="Y764" s="86">
        <f t="shared" si="85"/>
        <v>186.48785425101212</v>
      </c>
      <c r="Z764" s="35">
        <f t="shared" si="85"/>
        <v>0.5723528679855594</v>
      </c>
      <c r="AA764" s="36">
        <f t="shared" si="85"/>
        <v>103.90087689133426</v>
      </c>
    </row>
    <row r="765" spans="1:27" s="5" customFormat="1" x14ac:dyDescent="0.15">
      <c r="A765" s="40"/>
      <c r="B765" s="33"/>
      <c r="C765" s="5">
        <v>9</v>
      </c>
      <c r="D765" s="8"/>
      <c r="E765" s="42">
        <f t="shared" si="83"/>
        <v>-14.398673760309544</v>
      </c>
      <c r="F765" s="43">
        <f t="shared" si="83"/>
        <v>9.7954653606841866</v>
      </c>
      <c r="G765" s="39" t="s">
        <v>27</v>
      </c>
      <c r="H765" s="39" t="s">
        <v>27</v>
      </c>
      <c r="I765" s="39" t="s">
        <v>27</v>
      </c>
      <c r="J765" s="39" t="s">
        <v>27</v>
      </c>
      <c r="K765" s="39" t="s">
        <v>27</v>
      </c>
      <c r="L765" s="39" t="s">
        <v>27</v>
      </c>
      <c r="M765" s="39" t="s">
        <v>27</v>
      </c>
      <c r="N765" s="39" t="s">
        <v>27</v>
      </c>
      <c r="O765" s="39" t="s">
        <v>27</v>
      </c>
      <c r="P765" s="39" t="s">
        <v>27</v>
      </c>
      <c r="Q765" s="35">
        <f t="shared" si="84"/>
        <v>-32.235630590535671</v>
      </c>
      <c r="R765" s="35">
        <f t="shared" si="84"/>
        <v>-26.441704376925124</v>
      </c>
      <c r="S765" s="35">
        <f t="shared" si="84"/>
        <v>-6.8800304805448409</v>
      </c>
      <c r="T765" s="90" t="s">
        <v>27</v>
      </c>
      <c r="U765" s="90" t="s">
        <v>27</v>
      </c>
      <c r="V765" s="86">
        <f t="shared" si="85"/>
        <v>-17.719288272412026</v>
      </c>
      <c r="W765" s="86">
        <f t="shared" si="85"/>
        <v>-45.151250409522767</v>
      </c>
      <c r="X765" s="86">
        <f t="shared" si="85"/>
        <v>-31.418489767113623</v>
      </c>
      <c r="Y765" s="86">
        <f t="shared" si="85"/>
        <v>46.207383854442675</v>
      </c>
      <c r="Z765" s="35">
        <f t="shared" si="85"/>
        <v>-19.831745638995425</v>
      </c>
      <c r="AA765" s="36">
        <f t="shared" si="85"/>
        <v>-62.016316893465863</v>
      </c>
    </row>
    <row r="766" spans="1:27" s="5" customFormat="1" x14ac:dyDescent="0.15">
      <c r="A766" s="40"/>
      <c r="B766" s="33"/>
      <c r="C766" s="5">
        <v>10</v>
      </c>
      <c r="D766" s="8"/>
      <c r="E766" s="42">
        <f t="shared" si="83"/>
        <v>37.117734303270012</v>
      </c>
      <c r="F766" s="43">
        <f t="shared" si="83"/>
        <v>19.743211755195201</v>
      </c>
      <c r="G766" s="39" t="s">
        <v>27</v>
      </c>
      <c r="H766" s="39" t="s">
        <v>27</v>
      </c>
      <c r="I766" s="39" t="s">
        <v>27</v>
      </c>
      <c r="J766" s="39" t="s">
        <v>27</v>
      </c>
      <c r="K766" s="39" t="s">
        <v>27</v>
      </c>
      <c r="L766" s="39" t="s">
        <v>27</v>
      </c>
      <c r="M766" s="39" t="s">
        <v>27</v>
      </c>
      <c r="N766" s="39" t="s">
        <v>27</v>
      </c>
      <c r="O766" s="39" t="s">
        <v>27</v>
      </c>
      <c r="P766" s="39" t="s">
        <v>27</v>
      </c>
      <c r="Q766" s="35">
        <f t="shared" si="84"/>
        <v>55.102111129294819</v>
      </c>
      <c r="R766" s="35">
        <f t="shared" si="84"/>
        <v>29.939450335704908</v>
      </c>
      <c r="S766" s="35">
        <f t="shared" si="84"/>
        <v>5.7854790204783013</v>
      </c>
      <c r="T766" s="90" t="s">
        <v>27</v>
      </c>
      <c r="U766" s="90" t="s">
        <v>27</v>
      </c>
      <c r="V766" s="86">
        <f t="shared" si="85"/>
        <v>45.550642531435685</v>
      </c>
      <c r="W766" s="86">
        <f t="shared" si="85"/>
        <v>112.25817156130744</v>
      </c>
      <c r="X766" s="86">
        <f t="shared" si="85"/>
        <v>198.49351718460588</v>
      </c>
      <c r="Y766" s="86">
        <f t="shared" si="85"/>
        <v>-66.088343321090278</v>
      </c>
      <c r="Z766" s="35">
        <f t="shared" si="85"/>
        <v>-32.546296296296298</v>
      </c>
      <c r="AA766" s="36">
        <f t="shared" si="85"/>
        <v>85.514284524982315</v>
      </c>
    </row>
    <row r="767" spans="1:27" s="5" customFormat="1" x14ac:dyDescent="0.15">
      <c r="A767" s="40"/>
      <c r="B767" s="33"/>
      <c r="C767" s="5">
        <v>11</v>
      </c>
      <c r="D767" s="8"/>
      <c r="E767" s="42">
        <f t="shared" si="83"/>
        <v>-19.177337611199441</v>
      </c>
      <c r="F767" s="43">
        <f t="shared" si="83"/>
        <v>-12.770841275892742</v>
      </c>
      <c r="G767" s="39" t="s">
        <v>27</v>
      </c>
      <c r="H767" s="39" t="s">
        <v>27</v>
      </c>
      <c r="I767" s="39" t="s">
        <v>27</v>
      </c>
      <c r="J767" s="39" t="s">
        <v>27</v>
      </c>
      <c r="K767" s="39" t="s">
        <v>27</v>
      </c>
      <c r="L767" s="39" t="s">
        <v>27</v>
      </c>
      <c r="M767" s="39" t="s">
        <v>27</v>
      </c>
      <c r="N767" s="39" t="s">
        <v>27</v>
      </c>
      <c r="O767" s="39" t="s">
        <v>27</v>
      </c>
      <c r="P767" s="39" t="s">
        <v>27</v>
      </c>
      <c r="Q767" s="35">
        <f t="shared" si="84"/>
        <v>-2.8016571149318104</v>
      </c>
      <c r="R767" s="35">
        <f t="shared" si="84"/>
        <v>-11.184603143027649</v>
      </c>
      <c r="S767" s="35">
        <f t="shared" si="84"/>
        <v>7.6630760602603099</v>
      </c>
      <c r="T767" s="90" t="s">
        <v>27</v>
      </c>
      <c r="U767" s="90" t="s">
        <v>27</v>
      </c>
      <c r="V767" s="86">
        <f t="shared" ref="V767:AA776" si="86">(V361/V360-1)*100</f>
        <v>-2.1746943425397847</v>
      </c>
      <c r="W767" s="86">
        <f t="shared" si="86"/>
        <v>-7.3041085610656031</v>
      </c>
      <c r="X767" s="86">
        <f t="shared" si="86"/>
        <v>-20.270549786952387</v>
      </c>
      <c r="Y767" s="86">
        <f t="shared" si="86"/>
        <v>-30.853641157189681</v>
      </c>
      <c r="Z767" s="35">
        <f t="shared" si="86"/>
        <v>-16.586593456874855</v>
      </c>
      <c r="AA767" s="36">
        <f t="shared" si="86"/>
        <v>-89.124321251738948</v>
      </c>
    </row>
    <row r="768" spans="1:27" s="5" customFormat="1" x14ac:dyDescent="0.15">
      <c r="A768" s="40"/>
      <c r="B768" s="33"/>
      <c r="C768" s="5">
        <v>12</v>
      </c>
      <c r="D768" s="8"/>
      <c r="E768" s="42">
        <f t="shared" si="83"/>
        <v>-8.5299444882351967</v>
      </c>
      <c r="F768" s="43">
        <f t="shared" si="83"/>
        <v>-19.227212123182991</v>
      </c>
      <c r="G768" s="39" t="s">
        <v>27</v>
      </c>
      <c r="H768" s="39" t="s">
        <v>27</v>
      </c>
      <c r="I768" s="39" t="s">
        <v>27</v>
      </c>
      <c r="J768" s="39" t="s">
        <v>27</v>
      </c>
      <c r="K768" s="39" t="s">
        <v>27</v>
      </c>
      <c r="L768" s="39" t="s">
        <v>27</v>
      </c>
      <c r="M768" s="39" t="s">
        <v>27</v>
      </c>
      <c r="N768" s="39" t="s">
        <v>27</v>
      </c>
      <c r="O768" s="39" t="s">
        <v>27</v>
      </c>
      <c r="P768" s="39" t="s">
        <v>27</v>
      </c>
      <c r="Q768" s="35">
        <f t="shared" si="84"/>
        <v>-15.681294885931884</v>
      </c>
      <c r="R768" s="35">
        <f t="shared" si="84"/>
        <v>7.2182093062321595</v>
      </c>
      <c r="S768" s="35">
        <f t="shared" si="84"/>
        <v>28.712177685171049</v>
      </c>
      <c r="T768" s="90" t="s">
        <v>27</v>
      </c>
      <c r="U768" s="90" t="s">
        <v>27</v>
      </c>
      <c r="V768" s="86">
        <f t="shared" si="86"/>
        <v>-27.474317561104101</v>
      </c>
      <c r="W768" s="86">
        <f t="shared" si="86"/>
        <v>-25.664507859407681</v>
      </c>
      <c r="X768" s="86">
        <f t="shared" si="86"/>
        <v>-9.0644943703626861</v>
      </c>
      <c r="Y768" s="86">
        <f t="shared" si="86"/>
        <v>49.917559769167362</v>
      </c>
      <c r="Z768" s="35">
        <f t="shared" si="86"/>
        <v>71.33845309928688</v>
      </c>
      <c r="AA768" s="36">
        <f t="shared" si="86"/>
        <v>568.860463516952</v>
      </c>
    </row>
    <row r="769" spans="1:27" s="5" customFormat="1" x14ac:dyDescent="0.15">
      <c r="A769" s="40"/>
      <c r="B769" s="41" t="s">
        <v>67</v>
      </c>
      <c r="C769" s="5">
        <v>1</v>
      </c>
      <c r="D769" s="8" t="s">
        <v>61</v>
      </c>
      <c r="E769" s="42">
        <f t="shared" si="83"/>
        <v>26.204120397830245</v>
      </c>
      <c r="F769" s="43">
        <f t="shared" si="83"/>
        <v>47.577867209051774</v>
      </c>
      <c r="G769" s="39" t="s">
        <v>27</v>
      </c>
      <c r="H769" s="39" t="s">
        <v>27</v>
      </c>
      <c r="I769" s="39" t="s">
        <v>27</v>
      </c>
      <c r="J769" s="39" t="s">
        <v>27</v>
      </c>
      <c r="K769" s="39" t="s">
        <v>27</v>
      </c>
      <c r="L769" s="39" t="s">
        <v>27</v>
      </c>
      <c r="M769" s="39" t="s">
        <v>27</v>
      </c>
      <c r="N769" s="39" t="s">
        <v>27</v>
      </c>
      <c r="O769" s="39" t="s">
        <v>27</v>
      </c>
      <c r="P769" s="39" t="s">
        <v>27</v>
      </c>
      <c r="Q769" s="35">
        <f t="shared" si="84"/>
        <v>19.809188883355191</v>
      </c>
      <c r="R769" s="35">
        <f t="shared" si="84"/>
        <v>15.323713579937426</v>
      </c>
      <c r="S769" s="35">
        <f t="shared" si="84"/>
        <v>-22.891314056045552</v>
      </c>
      <c r="T769" s="90" t="s">
        <v>27</v>
      </c>
      <c r="U769" s="90" t="s">
        <v>27</v>
      </c>
      <c r="V769" s="86">
        <f t="shared" si="86"/>
        <v>24.404790350483154</v>
      </c>
      <c r="W769" s="86">
        <f t="shared" si="86"/>
        <v>-9.744753261486105</v>
      </c>
      <c r="X769" s="86">
        <f t="shared" si="86"/>
        <v>16.725626687968354</v>
      </c>
      <c r="Y769" s="86">
        <f t="shared" si="86"/>
        <v>-15.177343964806155</v>
      </c>
      <c r="Z769" s="35">
        <f t="shared" si="86"/>
        <v>19.033135905234523</v>
      </c>
      <c r="AA769" s="36">
        <f t="shared" si="86"/>
        <v>-80.142711728477565</v>
      </c>
    </row>
    <row r="770" spans="1:27" s="5" customFormat="1" x14ac:dyDescent="0.15">
      <c r="A770" s="40"/>
      <c r="B770" s="33"/>
      <c r="C770" s="5">
        <v>2</v>
      </c>
      <c r="D770" s="8"/>
      <c r="E770" s="42">
        <f t="shared" si="83"/>
        <v>-10.608459920270564</v>
      </c>
      <c r="F770" s="43">
        <f t="shared" si="83"/>
        <v>-4.0076342125335955</v>
      </c>
      <c r="G770" s="39" t="s">
        <v>27</v>
      </c>
      <c r="H770" s="39" t="s">
        <v>27</v>
      </c>
      <c r="I770" s="39" t="s">
        <v>27</v>
      </c>
      <c r="J770" s="39" t="s">
        <v>27</v>
      </c>
      <c r="K770" s="39" t="s">
        <v>27</v>
      </c>
      <c r="L770" s="39" t="s">
        <v>27</v>
      </c>
      <c r="M770" s="39" t="s">
        <v>27</v>
      </c>
      <c r="N770" s="39" t="s">
        <v>27</v>
      </c>
      <c r="O770" s="39" t="s">
        <v>27</v>
      </c>
      <c r="P770" s="39" t="s">
        <v>27</v>
      </c>
      <c r="Q770" s="35">
        <f t="shared" si="84"/>
        <v>-20.50363374148121</v>
      </c>
      <c r="R770" s="35">
        <f t="shared" si="84"/>
        <v>-21.628634698378335</v>
      </c>
      <c r="S770" s="35">
        <f t="shared" si="84"/>
        <v>-9.4003945487122884</v>
      </c>
      <c r="T770" s="90" t="s">
        <v>27</v>
      </c>
      <c r="U770" s="90" t="s">
        <v>27</v>
      </c>
      <c r="V770" s="86">
        <f t="shared" si="86"/>
        <v>-24.207711987461678</v>
      </c>
      <c r="W770" s="86">
        <f t="shared" si="86"/>
        <v>-5.9627953745600815</v>
      </c>
      <c r="X770" s="86">
        <f t="shared" si="86"/>
        <v>-22.256077690151866</v>
      </c>
      <c r="Y770" s="86">
        <f t="shared" si="86"/>
        <v>44.051863857374386</v>
      </c>
      <c r="Z770" s="35">
        <f t="shared" si="86"/>
        <v>-69.688004303388922</v>
      </c>
      <c r="AA770" s="36">
        <f t="shared" si="86"/>
        <v>72.339874695800759</v>
      </c>
    </row>
    <row r="771" spans="1:27" s="5" customFormat="1" x14ac:dyDescent="0.15">
      <c r="A771" s="40"/>
      <c r="B771" s="33"/>
      <c r="C771" s="5">
        <v>3</v>
      </c>
      <c r="D771" s="8"/>
      <c r="E771" s="42">
        <f t="shared" si="83"/>
        <v>-20.163836913930766</v>
      </c>
      <c r="F771" s="43">
        <f t="shared" si="83"/>
        <v>-25.00537130190127</v>
      </c>
      <c r="G771" s="39" t="s">
        <v>27</v>
      </c>
      <c r="H771" s="39" t="s">
        <v>27</v>
      </c>
      <c r="I771" s="39" t="s">
        <v>27</v>
      </c>
      <c r="J771" s="39" t="s">
        <v>27</v>
      </c>
      <c r="K771" s="39" t="s">
        <v>27</v>
      </c>
      <c r="L771" s="39" t="s">
        <v>27</v>
      </c>
      <c r="M771" s="39" t="s">
        <v>27</v>
      </c>
      <c r="N771" s="39" t="s">
        <v>27</v>
      </c>
      <c r="O771" s="39" t="s">
        <v>27</v>
      </c>
      <c r="P771" s="39" t="s">
        <v>27</v>
      </c>
      <c r="Q771" s="35">
        <f t="shared" si="84"/>
        <v>1.7565265026340704</v>
      </c>
      <c r="R771" s="35">
        <f t="shared" si="84"/>
        <v>3.208676659231946</v>
      </c>
      <c r="S771" s="35">
        <f t="shared" si="84"/>
        <v>-21.903154277952019</v>
      </c>
      <c r="T771" s="90" t="s">
        <v>27</v>
      </c>
      <c r="U771" s="90" t="s">
        <v>27</v>
      </c>
      <c r="V771" s="86">
        <f t="shared" si="86"/>
        <v>14.312938409763621</v>
      </c>
      <c r="W771" s="86">
        <f t="shared" si="86"/>
        <v>-78.055496150556024</v>
      </c>
      <c r="X771" s="86">
        <f t="shared" si="86"/>
        <v>21.558065935908456</v>
      </c>
      <c r="Y771" s="86">
        <f t="shared" si="86"/>
        <v>65.267776777677767</v>
      </c>
      <c r="Z771" s="35">
        <f t="shared" si="86"/>
        <v>-53.238686779059449</v>
      </c>
      <c r="AA771" s="36">
        <f t="shared" si="86"/>
        <v>-192.81636822497296</v>
      </c>
    </row>
    <row r="772" spans="1:27" s="5" customFormat="1" x14ac:dyDescent="0.15">
      <c r="A772" s="40"/>
      <c r="B772" s="33"/>
      <c r="C772" s="5">
        <v>4</v>
      </c>
      <c r="D772" s="8"/>
      <c r="E772" s="42">
        <f t="shared" si="83"/>
        <v>57.266291763149191</v>
      </c>
      <c r="F772" s="43">
        <f t="shared" si="83"/>
        <v>70.697231658200806</v>
      </c>
      <c r="G772" s="39" t="s">
        <v>27</v>
      </c>
      <c r="H772" s="39" t="s">
        <v>27</v>
      </c>
      <c r="I772" s="39" t="s">
        <v>27</v>
      </c>
      <c r="J772" s="39" t="s">
        <v>27</v>
      </c>
      <c r="K772" s="39" t="s">
        <v>27</v>
      </c>
      <c r="L772" s="39" t="s">
        <v>27</v>
      </c>
      <c r="M772" s="39" t="s">
        <v>27</v>
      </c>
      <c r="N772" s="39" t="s">
        <v>27</v>
      </c>
      <c r="O772" s="39" t="s">
        <v>27</v>
      </c>
      <c r="P772" s="39" t="s">
        <v>27</v>
      </c>
      <c r="Q772" s="35">
        <f t="shared" si="84"/>
        <v>21.214705954324419</v>
      </c>
      <c r="R772" s="35">
        <f t="shared" si="84"/>
        <v>21.707583349662674</v>
      </c>
      <c r="S772" s="35">
        <f t="shared" si="84"/>
        <v>20.481141848597638</v>
      </c>
      <c r="T772" s="90" t="s">
        <v>27</v>
      </c>
      <c r="U772" s="90" t="s">
        <v>27</v>
      </c>
      <c r="V772" s="86">
        <f t="shared" si="86"/>
        <v>16.203490228070795</v>
      </c>
      <c r="W772" s="86">
        <f t="shared" si="86"/>
        <v>252.52771348519917</v>
      </c>
      <c r="X772" s="86">
        <f t="shared" si="86"/>
        <v>42.480042759357929</v>
      </c>
      <c r="Y772" s="86">
        <f t="shared" si="86"/>
        <v>11.0967390564368</v>
      </c>
      <c r="Z772" s="35">
        <f t="shared" si="86"/>
        <v>412.99810246679317</v>
      </c>
      <c r="AA772" s="36">
        <f t="shared" si="86"/>
        <v>-224.8114459586314</v>
      </c>
    </row>
    <row r="773" spans="1:27" s="5" customFormat="1" x14ac:dyDescent="0.15">
      <c r="A773" s="40"/>
      <c r="B773" s="33"/>
      <c r="C773" s="5">
        <v>5</v>
      </c>
      <c r="D773" s="8"/>
      <c r="E773" s="42">
        <f t="shared" ref="E773:F792" si="87">(E367/E366-1)*100</f>
        <v>-31.502645132813235</v>
      </c>
      <c r="F773" s="43">
        <f t="shared" si="87"/>
        <v>-35.652181634927473</v>
      </c>
      <c r="G773" s="39" t="s">
        <v>27</v>
      </c>
      <c r="H773" s="39" t="s">
        <v>27</v>
      </c>
      <c r="I773" s="39" t="s">
        <v>27</v>
      </c>
      <c r="J773" s="39" t="s">
        <v>27</v>
      </c>
      <c r="K773" s="39" t="s">
        <v>27</v>
      </c>
      <c r="L773" s="39" t="s">
        <v>27</v>
      </c>
      <c r="M773" s="39" t="s">
        <v>27</v>
      </c>
      <c r="N773" s="39" t="s">
        <v>27</v>
      </c>
      <c r="O773" s="39" t="s">
        <v>27</v>
      </c>
      <c r="P773" s="39" t="s">
        <v>27</v>
      </c>
      <c r="Q773" s="35">
        <f t="shared" ref="Q773:S792" si="88">(Q367/Q366-1)*100</f>
        <v>-21.806902995835596</v>
      </c>
      <c r="R773" s="35">
        <f t="shared" si="88"/>
        <v>-12.803374611294094</v>
      </c>
      <c r="S773" s="35">
        <f t="shared" si="88"/>
        <v>0.43947644979458467</v>
      </c>
      <c r="T773" s="90" t="s">
        <v>27</v>
      </c>
      <c r="U773" s="90" t="s">
        <v>27</v>
      </c>
      <c r="V773" s="86">
        <f t="shared" si="86"/>
        <v>-33.000877561143113</v>
      </c>
      <c r="W773" s="86">
        <f t="shared" si="86"/>
        <v>-10.967897992328691</v>
      </c>
      <c r="X773" s="86">
        <f t="shared" si="86"/>
        <v>-33.849244285247529</v>
      </c>
      <c r="Y773" s="86">
        <f t="shared" si="86"/>
        <v>-51.219437465530973</v>
      </c>
      <c r="Z773" s="35">
        <f t="shared" si="86"/>
        <v>-98.927316441649708</v>
      </c>
      <c r="AA773" s="36">
        <f t="shared" si="86"/>
        <v>-15.293843041651535</v>
      </c>
    </row>
    <row r="774" spans="1:27" s="5" customFormat="1" x14ac:dyDescent="0.15">
      <c r="A774" s="40"/>
      <c r="B774" s="33"/>
      <c r="C774" s="5">
        <v>6</v>
      </c>
      <c r="D774" s="8"/>
      <c r="E774" s="42">
        <f t="shared" si="87"/>
        <v>19.660246004644954</v>
      </c>
      <c r="F774" s="43">
        <f t="shared" si="87"/>
        <v>13.248388129567878</v>
      </c>
      <c r="G774" s="39" t="s">
        <v>27</v>
      </c>
      <c r="H774" s="39" t="s">
        <v>27</v>
      </c>
      <c r="I774" s="39" t="s">
        <v>27</v>
      </c>
      <c r="J774" s="39" t="s">
        <v>27</v>
      </c>
      <c r="K774" s="39" t="s">
        <v>27</v>
      </c>
      <c r="L774" s="39" t="s">
        <v>27</v>
      </c>
      <c r="M774" s="39" t="s">
        <v>27</v>
      </c>
      <c r="N774" s="39" t="s">
        <v>27</v>
      </c>
      <c r="O774" s="39" t="s">
        <v>27</v>
      </c>
      <c r="P774" s="39" t="s">
        <v>27</v>
      </c>
      <c r="Q774" s="35">
        <f t="shared" si="88"/>
        <v>11.556321067520358</v>
      </c>
      <c r="R774" s="35">
        <f t="shared" si="88"/>
        <v>20.717469863627969</v>
      </c>
      <c r="S774" s="35">
        <f t="shared" si="88"/>
        <v>15.036409947472439</v>
      </c>
      <c r="T774" s="90" t="s">
        <v>27</v>
      </c>
      <c r="U774" s="90" t="s">
        <v>27</v>
      </c>
      <c r="V774" s="86">
        <f t="shared" si="86"/>
        <v>-6.8292349571179578</v>
      </c>
      <c r="W774" s="86">
        <f t="shared" si="86"/>
        <v>-15.070832524742872</v>
      </c>
      <c r="X774" s="86">
        <f t="shared" si="86"/>
        <v>-44.555016921247606</v>
      </c>
      <c r="Y774" s="86">
        <f t="shared" si="86"/>
        <v>-20.928333647383958</v>
      </c>
      <c r="Z774" s="35">
        <f t="shared" si="86"/>
        <v>14800</v>
      </c>
      <c r="AA774" s="36">
        <f t="shared" si="86"/>
        <v>135.08771929824564</v>
      </c>
    </row>
    <row r="775" spans="1:27" s="5" customFormat="1" x14ac:dyDescent="0.15">
      <c r="A775" s="40"/>
      <c r="B775" s="33"/>
      <c r="C775" s="5">
        <v>7</v>
      </c>
      <c r="D775" s="8"/>
      <c r="E775" s="42">
        <f t="shared" si="87"/>
        <v>-4.156253528622611</v>
      </c>
      <c r="F775" s="43">
        <f t="shared" si="87"/>
        <v>1.7106473724295412</v>
      </c>
      <c r="G775" s="39" t="s">
        <v>27</v>
      </c>
      <c r="H775" s="39" t="s">
        <v>27</v>
      </c>
      <c r="I775" s="39" t="s">
        <v>27</v>
      </c>
      <c r="J775" s="39" t="s">
        <v>27</v>
      </c>
      <c r="K775" s="39" t="s">
        <v>27</v>
      </c>
      <c r="L775" s="39" t="s">
        <v>27</v>
      </c>
      <c r="M775" s="39" t="s">
        <v>27</v>
      </c>
      <c r="N775" s="39" t="s">
        <v>27</v>
      </c>
      <c r="O775" s="39" t="s">
        <v>27</v>
      </c>
      <c r="P775" s="39" t="s">
        <v>27</v>
      </c>
      <c r="Q775" s="35">
        <f t="shared" si="88"/>
        <v>3.892999543750375</v>
      </c>
      <c r="R775" s="35">
        <f t="shared" si="88"/>
        <v>-6.3720905841119446</v>
      </c>
      <c r="S775" s="35">
        <f t="shared" si="88"/>
        <v>-28.805446326853112</v>
      </c>
      <c r="T775" s="90" t="s">
        <v>27</v>
      </c>
      <c r="U775" s="90" t="s">
        <v>27</v>
      </c>
      <c r="V775" s="86">
        <f t="shared" si="86"/>
        <v>21.038348226837655</v>
      </c>
      <c r="W775" s="86">
        <f t="shared" si="86"/>
        <v>38.460835389818101</v>
      </c>
      <c r="X775" s="86">
        <f t="shared" si="86"/>
        <v>36.164175657395489</v>
      </c>
      <c r="Y775" s="86">
        <f t="shared" si="86"/>
        <v>26.078322344904279</v>
      </c>
      <c r="Z775" s="35">
        <f t="shared" si="86"/>
        <v>-59.939828743346446</v>
      </c>
      <c r="AA775" s="36">
        <f t="shared" si="86"/>
        <v>-79.466541637362923</v>
      </c>
    </row>
    <row r="776" spans="1:27" s="5" customFormat="1" x14ac:dyDescent="0.15">
      <c r="A776" s="40"/>
      <c r="B776" s="33"/>
      <c r="C776" s="5">
        <v>8</v>
      </c>
      <c r="D776" s="8"/>
      <c r="E776" s="42">
        <f t="shared" si="87"/>
        <v>-10.699929889198568</v>
      </c>
      <c r="F776" s="43">
        <f t="shared" si="87"/>
        <v>-10.724567879491486</v>
      </c>
      <c r="G776" s="39" t="s">
        <v>27</v>
      </c>
      <c r="H776" s="39" t="s">
        <v>27</v>
      </c>
      <c r="I776" s="39" t="s">
        <v>27</v>
      </c>
      <c r="J776" s="39" t="s">
        <v>27</v>
      </c>
      <c r="K776" s="39" t="s">
        <v>27</v>
      </c>
      <c r="L776" s="39" t="s">
        <v>27</v>
      </c>
      <c r="M776" s="39" t="s">
        <v>27</v>
      </c>
      <c r="N776" s="39" t="s">
        <v>27</v>
      </c>
      <c r="O776" s="39" t="s">
        <v>27</v>
      </c>
      <c r="P776" s="39" t="s">
        <v>27</v>
      </c>
      <c r="Q776" s="35">
        <f t="shared" si="88"/>
        <v>-16.379148487943961</v>
      </c>
      <c r="R776" s="35">
        <f t="shared" si="88"/>
        <v>-18.411631543326568</v>
      </c>
      <c r="S776" s="35">
        <f t="shared" si="88"/>
        <v>-27.685795769831334</v>
      </c>
      <c r="T776" s="90" t="s">
        <v>27</v>
      </c>
      <c r="U776" s="90" t="s">
        <v>27</v>
      </c>
      <c r="V776" s="86">
        <f t="shared" si="86"/>
        <v>-24.198842576227364</v>
      </c>
      <c r="W776" s="86">
        <f t="shared" si="86"/>
        <v>-20.707637467819662</v>
      </c>
      <c r="X776" s="86">
        <f t="shared" si="86"/>
        <v>-23.128180276229703</v>
      </c>
      <c r="Y776" s="86">
        <f t="shared" si="86"/>
        <v>36.202116935483872</v>
      </c>
      <c r="Z776" s="35">
        <f t="shared" si="86"/>
        <v>-15.684575389948009</v>
      </c>
      <c r="AA776" s="36">
        <f t="shared" si="86"/>
        <v>218.73652162882152</v>
      </c>
    </row>
    <row r="777" spans="1:27" s="5" customFormat="1" x14ac:dyDescent="0.15">
      <c r="A777" s="40"/>
      <c r="B777" s="33"/>
      <c r="C777" s="5">
        <v>9</v>
      </c>
      <c r="D777" s="8"/>
      <c r="E777" s="42">
        <f t="shared" si="87"/>
        <v>9.1230148406060252</v>
      </c>
      <c r="F777" s="43">
        <f t="shared" si="87"/>
        <v>12.928018423161003</v>
      </c>
      <c r="G777" s="39" t="s">
        <v>27</v>
      </c>
      <c r="H777" s="39" t="s">
        <v>27</v>
      </c>
      <c r="I777" s="39" t="s">
        <v>27</v>
      </c>
      <c r="J777" s="39" t="s">
        <v>27</v>
      </c>
      <c r="K777" s="39" t="s">
        <v>27</v>
      </c>
      <c r="L777" s="39" t="s">
        <v>27</v>
      </c>
      <c r="M777" s="39" t="s">
        <v>27</v>
      </c>
      <c r="N777" s="39" t="s">
        <v>27</v>
      </c>
      <c r="O777" s="39" t="s">
        <v>27</v>
      </c>
      <c r="P777" s="39" t="s">
        <v>27</v>
      </c>
      <c r="Q777" s="35">
        <f t="shared" si="88"/>
        <v>-2.6502163480749408</v>
      </c>
      <c r="R777" s="35">
        <f t="shared" si="88"/>
        <v>-6.6236076865428313</v>
      </c>
      <c r="S777" s="35">
        <f t="shared" si="88"/>
        <v>59.937184360333347</v>
      </c>
      <c r="T777" s="90" t="s">
        <v>27</v>
      </c>
      <c r="U777" s="90" t="s">
        <v>27</v>
      </c>
      <c r="V777" s="86">
        <f t="shared" ref="V777:AA786" si="89">(V371/V370-1)*100</f>
        <v>42.857713882189927</v>
      </c>
      <c r="W777" s="86">
        <f t="shared" si="89"/>
        <v>10.618548118548121</v>
      </c>
      <c r="X777" s="86">
        <f t="shared" si="89"/>
        <v>60.028368794326248</v>
      </c>
      <c r="Y777" s="86">
        <f t="shared" si="89"/>
        <v>-49.74095661023221</v>
      </c>
      <c r="Z777" s="35">
        <f t="shared" si="89"/>
        <v>99.314833847207936</v>
      </c>
      <c r="AA777" s="36">
        <f t="shared" si="89"/>
        <v>-31.290296903605828</v>
      </c>
    </row>
    <row r="778" spans="1:27" s="5" customFormat="1" x14ac:dyDescent="0.15">
      <c r="A778" s="40"/>
      <c r="B778" s="33"/>
      <c r="C778" s="5">
        <v>10</v>
      </c>
      <c r="D778" s="8"/>
      <c r="E778" s="42">
        <f t="shared" si="87"/>
        <v>-6.0480857352528394</v>
      </c>
      <c r="F778" s="43">
        <f t="shared" si="87"/>
        <v>-17.407740153681239</v>
      </c>
      <c r="G778" s="39" t="s">
        <v>27</v>
      </c>
      <c r="H778" s="39" t="s">
        <v>27</v>
      </c>
      <c r="I778" s="39" t="s">
        <v>27</v>
      </c>
      <c r="J778" s="39" t="s">
        <v>27</v>
      </c>
      <c r="K778" s="39" t="s">
        <v>27</v>
      </c>
      <c r="L778" s="39" t="s">
        <v>27</v>
      </c>
      <c r="M778" s="39" t="s">
        <v>27</v>
      </c>
      <c r="N778" s="39" t="s">
        <v>27</v>
      </c>
      <c r="O778" s="39" t="s">
        <v>27</v>
      </c>
      <c r="P778" s="39" t="s">
        <v>27</v>
      </c>
      <c r="Q778" s="35">
        <f t="shared" si="88"/>
        <v>15.561732087081271</v>
      </c>
      <c r="R778" s="35">
        <f t="shared" si="88"/>
        <v>10.710018931387498</v>
      </c>
      <c r="S778" s="35">
        <f t="shared" si="88"/>
        <v>-11.83388378113005</v>
      </c>
      <c r="T778" s="90" t="s">
        <v>27</v>
      </c>
      <c r="U778" s="90" t="s">
        <v>27</v>
      </c>
      <c r="V778" s="86">
        <f t="shared" si="89"/>
        <v>5.5055540529197255</v>
      </c>
      <c r="W778" s="86">
        <f t="shared" si="89"/>
        <v>120.38005644402637</v>
      </c>
      <c r="X778" s="86">
        <f t="shared" si="89"/>
        <v>-25.554964643778689</v>
      </c>
      <c r="Y778" s="86">
        <f t="shared" si="89"/>
        <v>-18.849516797054765</v>
      </c>
      <c r="Z778" s="35">
        <f t="shared" si="89"/>
        <v>-35.493296665520802</v>
      </c>
      <c r="AA778" s="36">
        <f t="shared" si="89"/>
        <v>-5.5549119555143633</v>
      </c>
    </row>
    <row r="779" spans="1:27" s="5" customFormat="1" x14ac:dyDescent="0.15">
      <c r="A779" s="40"/>
      <c r="B779" s="33"/>
      <c r="C779" s="5">
        <v>11</v>
      </c>
      <c r="D779" s="8"/>
      <c r="E779" s="42">
        <f t="shared" si="87"/>
        <v>10.491987974087236</v>
      </c>
      <c r="F779" s="43">
        <f t="shared" si="87"/>
        <v>2.1477728744933478</v>
      </c>
      <c r="G779" s="39" t="s">
        <v>27</v>
      </c>
      <c r="H779" s="39" t="s">
        <v>27</v>
      </c>
      <c r="I779" s="39" t="s">
        <v>27</v>
      </c>
      <c r="J779" s="39" t="s">
        <v>27</v>
      </c>
      <c r="K779" s="39" t="s">
        <v>27</v>
      </c>
      <c r="L779" s="39" t="s">
        <v>27</v>
      </c>
      <c r="M779" s="39" t="s">
        <v>27</v>
      </c>
      <c r="N779" s="39" t="s">
        <v>27</v>
      </c>
      <c r="O779" s="39" t="s">
        <v>27</v>
      </c>
      <c r="P779" s="39" t="s">
        <v>27</v>
      </c>
      <c r="Q779" s="35">
        <f t="shared" si="88"/>
        <v>31.8647565245336</v>
      </c>
      <c r="R779" s="35">
        <f t="shared" si="88"/>
        <v>37.4400947416188</v>
      </c>
      <c r="S779" s="35">
        <f t="shared" si="88"/>
        <v>9.9255865752107209</v>
      </c>
      <c r="T779" s="90" t="s">
        <v>27</v>
      </c>
      <c r="U779" s="90" t="s">
        <v>27</v>
      </c>
      <c r="V779" s="86">
        <f t="shared" si="89"/>
        <v>-1.8475628082954665</v>
      </c>
      <c r="W779" s="86">
        <f t="shared" si="89"/>
        <v>-65.90684014615988</v>
      </c>
      <c r="X779" s="86">
        <f t="shared" si="89"/>
        <v>53.266305066807782</v>
      </c>
      <c r="Y779" s="86">
        <f t="shared" si="89"/>
        <v>158.59135760462743</v>
      </c>
      <c r="Z779" s="35">
        <f t="shared" si="89"/>
        <v>151.1857180921929</v>
      </c>
      <c r="AA779" s="36">
        <f t="shared" si="89"/>
        <v>160.96596136154554</v>
      </c>
    </row>
    <row r="780" spans="1:27" s="5" customFormat="1" x14ac:dyDescent="0.15">
      <c r="A780" s="40"/>
      <c r="B780" s="33"/>
      <c r="C780" s="5">
        <v>12</v>
      </c>
      <c r="D780" s="8"/>
      <c r="E780" s="42">
        <f t="shared" si="87"/>
        <v>1.4270344933180468</v>
      </c>
      <c r="F780" s="43">
        <f t="shared" si="87"/>
        <v>12.661742209751448</v>
      </c>
      <c r="G780" s="39" t="s">
        <v>27</v>
      </c>
      <c r="H780" s="39" t="s">
        <v>27</v>
      </c>
      <c r="I780" s="39" t="s">
        <v>27</v>
      </c>
      <c r="J780" s="39" t="s">
        <v>27</v>
      </c>
      <c r="K780" s="39" t="s">
        <v>27</v>
      </c>
      <c r="L780" s="39" t="s">
        <v>27</v>
      </c>
      <c r="M780" s="39" t="s">
        <v>27</v>
      </c>
      <c r="N780" s="39" t="s">
        <v>27</v>
      </c>
      <c r="O780" s="39" t="s">
        <v>27</v>
      </c>
      <c r="P780" s="39" t="s">
        <v>27</v>
      </c>
      <c r="Q780" s="35">
        <f t="shared" si="88"/>
        <v>-26.487127127948863</v>
      </c>
      <c r="R780" s="35">
        <f t="shared" si="88"/>
        <v>-22.557447545267493</v>
      </c>
      <c r="S780" s="35">
        <f t="shared" si="88"/>
        <v>-35.934423964725248</v>
      </c>
      <c r="T780" s="90" t="s">
        <v>27</v>
      </c>
      <c r="U780" s="90" t="s">
        <v>27</v>
      </c>
      <c r="V780" s="86">
        <f t="shared" si="89"/>
        <v>-12.351394192665177</v>
      </c>
      <c r="W780" s="86">
        <f t="shared" si="89"/>
        <v>36.755646817248454</v>
      </c>
      <c r="X780" s="86">
        <f t="shared" si="89"/>
        <v>-19.143059367825021</v>
      </c>
      <c r="Y780" s="86">
        <f t="shared" si="89"/>
        <v>15.890350877192994</v>
      </c>
      <c r="Z780" s="35">
        <f t="shared" si="89"/>
        <v>-52.010183515434385</v>
      </c>
      <c r="AA780" s="36">
        <f t="shared" si="89"/>
        <v>-22.945676314026862</v>
      </c>
    </row>
    <row r="781" spans="1:27" s="5" customFormat="1" x14ac:dyDescent="0.15">
      <c r="A781" s="40"/>
      <c r="B781" s="41" t="s">
        <v>68</v>
      </c>
      <c r="C781" s="5">
        <v>1</v>
      </c>
      <c r="D781" s="8" t="s">
        <v>61</v>
      </c>
      <c r="E781" s="42">
        <f t="shared" si="87"/>
        <v>-4.6448361668659395</v>
      </c>
      <c r="F781" s="43">
        <f t="shared" si="87"/>
        <v>-12.154685771084562</v>
      </c>
      <c r="G781" s="39" t="s">
        <v>27</v>
      </c>
      <c r="H781" s="39" t="s">
        <v>27</v>
      </c>
      <c r="I781" s="39" t="s">
        <v>27</v>
      </c>
      <c r="J781" s="39" t="s">
        <v>27</v>
      </c>
      <c r="K781" s="39" t="s">
        <v>27</v>
      </c>
      <c r="L781" s="39" t="s">
        <v>27</v>
      </c>
      <c r="M781" s="39" t="s">
        <v>27</v>
      </c>
      <c r="N781" s="39" t="s">
        <v>27</v>
      </c>
      <c r="O781" s="39" t="s">
        <v>27</v>
      </c>
      <c r="P781" s="39" t="s">
        <v>27</v>
      </c>
      <c r="Q781" s="35">
        <f t="shared" si="88"/>
        <v>10.792079898939843</v>
      </c>
      <c r="R781" s="35">
        <f t="shared" si="88"/>
        <v>-3.8916676198695987</v>
      </c>
      <c r="S781" s="35">
        <f t="shared" si="88"/>
        <v>60.814404830362264</v>
      </c>
      <c r="T781" s="90" t="s">
        <v>27</v>
      </c>
      <c r="U781" s="90" t="s">
        <v>27</v>
      </c>
      <c r="V781" s="86">
        <f t="shared" si="89"/>
        <v>30.04582913746685</v>
      </c>
      <c r="W781" s="86">
        <f t="shared" si="89"/>
        <v>35.248663297443784</v>
      </c>
      <c r="X781" s="86">
        <f t="shared" si="89"/>
        <v>-1.9663521072633361</v>
      </c>
      <c r="Y781" s="86">
        <f t="shared" si="89"/>
        <v>-4.9161715172387659</v>
      </c>
      <c r="Z781" s="35">
        <f t="shared" si="89"/>
        <v>119.34129089301501</v>
      </c>
      <c r="AA781" s="36">
        <f t="shared" si="89"/>
        <v>20.689602586390944</v>
      </c>
    </row>
    <row r="782" spans="1:27" s="5" customFormat="1" x14ac:dyDescent="0.15">
      <c r="A782" s="40"/>
      <c r="B782" s="33"/>
      <c r="C782" s="5">
        <v>2</v>
      </c>
      <c r="D782" s="8"/>
      <c r="E782" s="42">
        <f t="shared" si="87"/>
        <v>-6.5177758671940307</v>
      </c>
      <c r="F782" s="43">
        <f t="shared" si="87"/>
        <v>11.744235695986326</v>
      </c>
      <c r="G782" s="39" t="s">
        <v>27</v>
      </c>
      <c r="H782" s="39" t="s">
        <v>27</v>
      </c>
      <c r="I782" s="39" t="s">
        <v>27</v>
      </c>
      <c r="J782" s="39" t="s">
        <v>27</v>
      </c>
      <c r="K782" s="39" t="s">
        <v>27</v>
      </c>
      <c r="L782" s="39" t="s">
        <v>27</v>
      </c>
      <c r="M782" s="39" t="s">
        <v>27</v>
      </c>
      <c r="N782" s="39" t="s">
        <v>27</v>
      </c>
      <c r="O782" s="39" t="s">
        <v>27</v>
      </c>
      <c r="P782" s="39" t="s">
        <v>27</v>
      </c>
      <c r="Q782" s="35">
        <f t="shared" si="88"/>
        <v>-25.111815249710222</v>
      </c>
      <c r="R782" s="35">
        <f t="shared" si="88"/>
        <v>-30.855454992994279</v>
      </c>
      <c r="S782" s="35">
        <f t="shared" si="88"/>
        <v>-31.755503408202035</v>
      </c>
      <c r="T782" s="90" t="s">
        <v>27</v>
      </c>
      <c r="U782" s="90" t="s">
        <v>27</v>
      </c>
      <c r="V782" s="86">
        <f t="shared" si="89"/>
        <v>-12.896063464972585</v>
      </c>
      <c r="W782" s="86">
        <f t="shared" si="89"/>
        <v>-9.4906717933443403</v>
      </c>
      <c r="X782" s="86">
        <f t="shared" si="89"/>
        <v>20.351939368861217</v>
      </c>
      <c r="Y782" s="86">
        <f t="shared" si="89"/>
        <v>-43.18181818181818</v>
      </c>
      <c r="Z782" s="35">
        <f t="shared" si="89"/>
        <v>95.233296382142512</v>
      </c>
      <c r="AA782" s="36">
        <f t="shared" si="89"/>
        <v>-52.97001554188094</v>
      </c>
    </row>
    <row r="783" spans="1:27" s="5" customFormat="1" x14ac:dyDescent="0.15">
      <c r="A783" s="40"/>
      <c r="B783" s="33"/>
      <c r="C783" s="5">
        <v>3</v>
      </c>
      <c r="D783" s="8"/>
      <c r="E783" s="42">
        <f t="shared" si="87"/>
        <v>10.071558800002878</v>
      </c>
      <c r="F783" s="43">
        <f t="shared" si="87"/>
        <v>2.3284486985982955</v>
      </c>
      <c r="G783" s="39" t="s">
        <v>27</v>
      </c>
      <c r="H783" s="39" t="s">
        <v>27</v>
      </c>
      <c r="I783" s="39" t="s">
        <v>27</v>
      </c>
      <c r="J783" s="39" t="s">
        <v>27</v>
      </c>
      <c r="K783" s="39" t="s">
        <v>27</v>
      </c>
      <c r="L783" s="39" t="s">
        <v>27</v>
      </c>
      <c r="M783" s="39" t="s">
        <v>27</v>
      </c>
      <c r="N783" s="39" t="s">
        <v>27</v>
      </c>
      <c r="O783" s="39" t="s">
        <v>27</v>
      </c>
      <c r="P783" s="39" t="s">
        <v>27</v>
      </c>
      <c r="Q783" s="35">
        <f t="shared" si="88"/>
        <v>35.06756785175029</v>
      </c>
      <c r="R783" s="35">
        <f t="shared" si="88"/>
        <v>79.267367169223775</v>
      </c>
      <c r="S783" s="35">
        <f t="shared" si="88"/>
        <v>24.991812942101134</v>
      </c>
      <c r="T783" s="90" t="s">
        <v>27</v>
      </c>
      <c r="U783" s="90" t="s">
        <v>27</v>
      </c>
      <c r="V783" s="86">
        <f t="shared" si="89"/>
        <v>-9.1375853842176387</v>
      </c>
      <c r="W783" s="86">
        <f t="shared" si="89"/>
        <v>34.117154311015383</v>
      </c>
      <c r="X783" s="86">
        <f t="shared" si="89"/>
        <v>5.6693568817632434</v>
      </c>
      <c r="Y783" s="86">
        <f t="shared" si="89"/>
        <v>-63.670753064798589</v>
      </c>
      <c r="Z783" s="35">
        <f t="shared" si="89"/>
        <v>-90.39384710679812</v>
      </c>
      <c r="AA783" s="36">
        <f t="shared" si="89"/>
        <v>-87.216550241805479</v>
      </c>
    </row>
    <row r="784" spans="1:27" s="5" customFormat="1" x14ac:dyDescent="0.15">
      <c r="A784" s="40"/>
      <c r="B784" s="33"/>
      <c r="C784" s="5">
        <v>4</v>
      </c>
      <c r="D784" s="8"/>
      <c r="E784" s="42">
        <f t="shared" si="87"/>
        <v>4.9899177049030019</v>
      </c>
      <c r="F784" s="43">
        <f t="shared" si="87"/>
        <v>4.6412976913004389</v>
      </c>
      <c r="G784" s="39" t="s">
        <v>27</v>
      </c>
      <c r="H784" s="39" t="s">
        <v>27</v>
      </c>
      <c r="I784" s="39" t="s">
        <v>27</v>
      </c>
      <c r="J784" s="39" t="s">
        <v>27</v>
      </c>
      <c r="K784" s="39" t="s">
        <v>27</v>
      </c>
      <c r="L784" s="39" t="s">
        <v>27</v>
      </c>
      <c r="M784" s="39" t="s">
        <v>27</v>
      </c>
      <c r="N784" s="39" t="s">
        <v>27</v>
      </c>
      <c r="O784" s="39" t="s">
        <v>27</v>
      </c>
      <c r="P784" s="39" t="s">
        <v>27</v>
      </c>
      <c r="Q784" s="35">
        <f t="shared" si="88"/>
        <v>9.3265200630258569</v>
      </c>
      <c r="R784" s="35">
        <f t="shared" si="88"/>
        <v>3.7341736242346046</v>
      </c>
      <c r="S784" s="35">
        <f t="shared" si="88"/>
        <v>14.237243728302884</v>
      </c>
      <c r="T784" s="90" t="s">
        <v>27</v>
      </c>
      <c r="U784" s="90" t="s">
        <v>27</v>
      </c>
      <c r="V784" s="86">
        <f t="shared" si="89"/>
        <v>14.191725570065095</v>
      </c>
      <c r="W784" s="86">
        <f t="shared" si="89"/>
        <v>-42.344412223957171</v>
      </c>
      <c r="X784" s="86">
        <f t="shared" si="89"/>
        <v>-25.774466992036992</v>
      </c>
      <c r="Y784" s="86">
        <f t="shared" si="89"/>
        <v>826.7065175472427</v>
      </c>
      <c r="Z784" s="35">
        <f t="shared" si="89"/>
        <v>60.182697474476086</v>
      </c>
      <c r="AA784" s="36">
        <f t="shared" si="89"/>
        <v>632.7028163093737</v>
      </c>
    </row>
    <row r="785" spans="1:27" s="5" customFormat="1" ht="13.5" customHeight="1" x14ac:dyDescent="0.15">
      <c r="A785" s="40"/>
      <c r="B785" s="33"/>
      <c r="C785" s="5">
        <v>5</v>
      </c>
      <c r="D785" s="8"/>
      <c r="E785" s="42">
        <f t="shared" si="87"/>
        <v>4.9095889215055033</v>
      </c>
      <c r="F785" s="43">
        <f t="shared" si="87"/>
        <v>29.271640711611013</v>
      </c>
      <c r="G785" s="39" t="s">
        <v>27</v>
      </c>
      <c r="H785" s="39" t="s">
        <v>27</v>
      </c>
      <c r="I785" s="39" t="s">
        <v>27</v>
      </c>
      <c r="J785" s="39" t="s">
        <v>27</v>
      </c>
      <c r="K785" s="39" t="s">
        <v>27</v>
      </c>
      <c r="L785" s="39" t="s">
        <v>27</v>
      </c>
      <c r="M785" s="39" t="s">
        <v>27</v>
      </c>
      <c r="N785" s="39" t="s">
        <v>27</v>
      </c>
      <c r="O785" s="39" t="s">
        <v>27</v>
      </c>
      <c r="P785" s="39" t="s">
        <v>27</v>
      </c>
      <c r="Q785" s="35">
        <f t="shared" si="88"/>
        <v>-37.712090096813057</v>
      </c>
      <c r="R785" s="35">
        <f t="shared" si="88"/>
        <v>-36.783446859893218</v>
      </c>
      <c r="S785" s="35">
        <f t="shared" si="88"/>
        <v>-12.876850567067644</v>
      </c>
      <c r="T785" s="90" t="s">
        <v>27</v>
      </c>
      <c r="U785" s="90" t="s">
        <v>27</v>
      </c>
      <c r="V785" s="86">
        <f t="shared" si="89"/>
        <v>-31.57834917248795</v>
      </c>
      <c r="W785" s="86">
        <f t="shared" si="89"/>
        <v>-23.136147328510081</v>
      </c>
      <c r="X785" s="86">
        <f t="shared" si="89"/>
        <v>6.5430047988187523</v>
      </c>
      <c r="Y785" s="86">
        <f t="shared" si="89"/>
        <v>-54.019018290018515</v>
      </c>
      <c r="Z785" s="35">
        <f t="shared" si="89"/>
        <v>-61.657162026165715</v>
      </c>
      <c r="AA785" s="36">
        <f t="shared" si="89"/>
        <v>-22.973438127474044</v>
      </c>
    </row>
    <row r="786" spans="1:27" s="5" customFormat="1" ht="13.5" customHeight="1" x14ac:dyDescent="0.15">
      <c r="A786" s="40"/>
      <c r="B786" s="33"/>
      <c r="C786" s="5">
        <v>6</v>
      </c>
      <c r="D786" s="8"/>
      <c r="E786" s="42">
        <f t="shared" si="87"/>
        <v>-9.2493223885210192</v>
      </c>
      <c r="F786" s="43">
        <f t="shared" si="87"/>
        <v>-23.398505290007233</v>
      </c>
      <c r="G786" s="39" t="s">
        <v>27</v>
      </c>
      <c r="H786" s="39" t="s">
        <v>27</v>
      </c>
      <c r="I786" s="39" t="s">
        <v>27</v>
      </c>
      <c r="J786" s="39" t="s">
        <v>27</v>
      </c>
      <c r="K786" s="39" t="s">
        <v>27</v>
      </c>
      <c r="L786" s="39" t="s">
        <v>27</v>
      </c>
      <c r="M786" s="39" t="s">
        <v>27</v>
      </c>
      <c r="N786" s="39" t="s">
        <v>27</v>
      </c>
      <c r="O786" s="39" t="s">
        <v>27</v>
      </c>
      <c r="P786" s="39" t="s">
        <v>27</v>
      </c>
      <c r="Q786" s="35">
        <f t="shared" si="88"/>
        <v>37.397912989400318</v>
      </c>
      <c r="R786" s="35">
        <f t="shared" si="88"/>
        <v>15.184852417556826</v>
      </c>
      <c r="S786" s="35">
        <f t="shared" si="88"/>
        <v>19.81993839997893</v>
      </c>
      <c r="T786" s="90" t="s">
        <v>27</v>
      </c>
      <c r="U786" s="90" t="s">
        <v>27</v>
      </c>
      <c r="V786" s="86">
        <f t="shared" si="89"/>
        <v>66.495016611295682</v>
      </c>
      <c r="W786" s="86">
        <f t="shared" si="89"/>
        <v>20.284894548749179</v>
      </c>
      <c r="X786" s="86">
        <f t="shared" si="89"/>
        <v>20.970116933737557</v>
      </c>
      <c r="Y786" s="86">
        <f t="shared" si="89"/>
        <v>16.725495519956567</v>
      </c>
      <c r="Z786" s="35">
        <f t="shared" si="89"/>
        <v>1000</v>
      </c>
      <c r="AA786" s="36">
        <f t="shared" si="89"/>
        <v>-2.2194913045097353</v>
      </c>
    </row>
    <row r="787" spans="1:27" s="5" customFormat="1" x14ac:dyDescent="0.15">
      <c r="A787" s="40"/>
      <c r="B787" s="33"/>
      <c r="C787" s="5">
        <v>7</v>
      </c>
      <c r="D787" s="8"/>
      <c r="E787" s="42">
        <f t="shared" si="87"/>
        <v>-8.9839915442473828</v>
      </c>
      <c r="F787" s="43">
        <f t="shared" si="87"/>
        <v>-6.1124665006564776</v>
      </c>
      <c r="G787" s="39" t="s">
        <v>27</v>
      </c>
      <c r="H787" s="39" t="s">
        <v>27</v>
      </c>
      <c r="I787" s="39" t="s">
        <v>27</v>
      </c>
      <c r="J787" s="39" t="s">
        <v>27</v>
      </c>
      <c r="K787" s="39" t="s">
        <v>27</v>
      </c>
      <c r="L787" s="39" t="s">
        <v>27</v>
      </c>
      <c r="M787" s="39" t="s">
        <v>27</v>
      </c>
      <c r="N787" s="39" t="s">
        <v>27</v>
      </c>
      <c r="O787" s="39" t="s">
        <v>27</v>
      </c>
      <c r="P787" s="39" t="s">
        <v>27</v>
      </c>
      <c r="Q787" s="35">
        <f t="shared" si="88"/>
        <v>-19.992012513728497</v>
      </c>
      <c r="R787" s="35">
        <f t="shared" si="88"/>
        <v>-19.770498812626037</v>
      </c>
      <c r="S787" s="35">
        <f t="shared" si="88"/>
        <v>-26.557693997715091</v>
      </c>
      <c r="T787" s="90" t="s">
        <v>27</v>
      </c>
      <c r="U787" s="90" t="s">
        <v>27</v>
      </c>
      <c r="V787" s="86">
        <f t="shared" ref="V787:AA796" si="90">(V381/V380-1)*100</f>
        <v>-20.748432451515363</v>
      </c>
      <c r="W787" s="86">
        <f t="shared" si="90"/>
        <v>6.0635226179018398</v>
      </c>
      <c r="X787" s="86">
        <f t="shared" si="90"/>
        <v>-33.100028640985244</v>
      </c>
      <c r="Y787" s="86">
        <f t="shared" si="90"/>
        <v>4.3110800961463802</v>
      </c>
      <c r="Z787" s="35">
        <f t="shared" si="90"/>
        <v>-82.128370317346693</v>
      </c>
      <c r="AA787" s="36">
        <f t="shared" si="90"/>
        <v>-19.465285447690139</v>
      </c>
    </row>
    <row r="788" spans="1:27" s="5" customFormat="1" ht="12.75" customHeight="1" x14ac:dyDescent="0.15">
      <c r="A788" s="40"/>
      <c r="B788" s="33"/>
      <c r="C788" s="5">
        <v>8</v>
      </c>
      <c r="D788" s="8"/>
      <c r="E788" s="42">
        <f t="shared" si="87"/>
        <v>14.879934513823612</v>
      </c>
      <c r="F788" s="43">
        <f t="shared" si="87"/>
        <v>7.1264620762186093</v>
      </c>
      <c r="G788" s="39" t="s">
        <v>27</v>
      </c>
      <c r="H788" s="39" t="s">
        <v>27</v>
      </c>
      <c r="I788" s="39" t="s">
        <v>27</v>
      </c>
      <c r="J788" s="39" t="s">
        <v>27</v>
      </c>
      <c r="K788" s="39" t="s">
        <v>27</v>
      </c>
      <c r="L788" s="39" t="s">
        <v>27</v>
      </c>
      <c r="M788" s="39" t="s">
        <v>27</v>
      </c>
      <c r="N788" s="39" t="s">
        <v>27</v>
      </c>
      <c r="O788" s="39" t="s">
        <v>27</v>
      </c>
      <c r="P788" s="39" t="s">
        <v>27</v>
      </c>
      <c r="Q788" s="35">
        <f t="shared" si="88"/>
        <v>43.055740432612311</v>
      </c>
      <c r="R788" s="35">
        <f t="shared" si="88"/>
        <v>46.38757255822663</v>
      </c>
      <c r="S788" s="35">
        <f t="shared" si="88"/>
        <v>47.455725738901513</v>
      </c>
      <c r="T788" s="90" t="s">
        <v>27</v>
      </c>
      <c r="U788" s="90" t="s">
        <v>27</v>
      </c>
      <c r="V788" s="86">
        <f t="shared" si="90"/>
        <v>16.022040594979849</v>
      </c>
      <c r="W788" s="86">
        <f t="shared" si="90"/>
        <v>24.283910676240829</v>
      </c>
      <c r="X788" s="86">
        <f t="shared" si="90"/>
        <v>54.218285928343988</v>
      </c>
      <c r="Y788" s="86">
        <f t="shared" si="90"/>
        <v>14.766223147253399</v>
      </c>
      <c r="Z788" s="35">
        <f t="shared" si="90"/>
        <v>367.95727636849131</v>
      </c>
      <c r="AA788" s="36">
        <f t="shared" si="90"/>
        <v>135.04208833822</v>
      </c>
    </row>
    <row r="789" spans="1:27" s="5" customFormat="1" ht="12.75" customHeight="1" x14ac:dyDescent="0.15">
      <c r="A789" s="40"/>
      <c r="B789" s="33"/>
      <c r="C789" s="5">
        <v>9</v>
      </c>
      <c r="D789" s="8"/>
      <c r="E789" s="42">
        <f t="shared" si="87"/>
        <v>5.51686120853212</v>
      </c>
      <c r="F789" s="43">
        <f t="shared" si="87"/>
        <v>-8.5615088606869278</v>
      </c>
      <c r="G789" s="39" t="s">
        <v>27</v>
      </c>
      <c r="H789" s="39" t="s">
        <v>27</v>
      </c>
      <c r="I789" s="39" t="s">
        <v>27</v>
      </c>
      <c r="J789" s="39" t="s">
        <v>27</v>
      </c>
      <c r="K789" s="39" t="s">
        <v>27</v>
      </c>
      <c r="L789" s="39" t="s">
        <v>27</v>
      </c>
      <c r="M789" s="39" t="s">
        <v>27</v>
      </c>
      <c r="N789" s="39" t="s">
        <v>27</v>
      </c>
      <c r="O789" s="39" t="s">
        <v>27</v>
      </c>
      <c r="P789" s="39" t="s">
        <v>27</v>
      </c>
      <c r="Q789" s="35">
        <f t="shared" si="88"/>
        <v>88.314830215233229</v>
      </c>
      <c r="R789" s="35">
        <f t="shared" si="88"/>
        <v>172.85169606179127</v>
      </c>
      <c r="S789" s="35">
        <f t="shared" si="88"/>
        <v>47.924084274164926</v>
      </c>
      <c r="T789" s="90" t="s">
        <v>27</v>
      </c>
      <c r="U789" s="90" t="s">
        <v>27</v>
      </c>
      <c r="V789" s="86">
        <f t="shared" si="90"/>
        <v>0.30965954143677976</v>
      </c>
      <c r="W789" s="86">
        <f t="shared" si="90"/>
        <v>-17.739119393035139</v>
      </c>
      <c r="X789" s="86">
        <f t="shared" si="90"/>
        <v>-31.933166770768274</v>
      </c>
      <c r="Y789" s="86">
        <f t="shared" si="90"/>
        <v>42.281161954726507</v>
      </c>
      <c r="Z789" s="35">
        <f t="shared" si="90"/>
        <v>-79.705183071802182</v>
      </c>
      <c r="AA789" s="36">
        <f t="shared" si="90"/>
        <v>-161.78021005190936</v>
      </c>
    </row>
    <row r="790" spans="1:27" s="5" customFormat="1" ht="12.75" customHeight="1" x14ac:dyDescent="0.15">
      <c r="A790" s="40"/>
      <c r="B790" s="33"/>
      <c r="C790" s="5">
        <v>10</v>
      </c>
      <c r="D790" s="8"/>
      <c r="E790" s="42">
        <f t="shared" si="87"/>
        <v>-6.4692529232486251</v>
      </c>
      <c r="F790" s="43">
        <f t="shared" si="87"/>
        <v>13.113351593306778</v>
      </c>
      <c r="G790" s="39" t="s">
        <v>27</v>
      </c>
      <c r="H790" s="39" t="s">
        <v>27</v>
      </c>
      <c r="I790" s="39" t="s">
        <v>27</v>
      </c>
      <c r="J790" s="39" t="s">
        <v>27</v>
      </c>
      <c r="K790" s="39" t="s">
        <v>27</v>
      </c>
      <c r="L790" s="39" t="s">
        <v>27</v>
      </c>
      <c r="M790" s="39" t="s">
        <v>27</v>
      </c>
      <c r="N790" s="39" t="s">
        <v>27</v>
      </c>
      <c r="O790" s="39" t="s">
        <v>27</v>
      </c>
      <c r="P790" s="39" t="s">
        <v>27</v>
      </c>
      <c r="Q790" s="35">
        <f t="shared" si="88"/>
        <v>-58.336910500813744</v>
      </c>
      <c r="R790" s="35">
        <f t="shared" si="88"/>
        <v>-68.518892486999917</v>
      </c>
      <c r="S790" s="35">
        <f t="shared" si="88"/>
        <v>-54.55605233562828</v>
      </c>
      <c r="T790" s="90" t="s">
        <v>27</v>
      </c>
      <c r="U790" s="90" t="s">
        <v>27</v>
      </c>
      <c r="V790" s="86">
        <f t="shared" si="90"/>
        <v>-18.429855217174239</v>
      </c>
      <c r="W790" s="86">
        <f t="shared" si="90"/>
        <v>1.9681241075907741</v>
      </c>
      <c r="X790" s="86">
        <f t="shared" si="90"/>
        <v>13.72129183553823</v>
      </c>
      <c r="Y790" s="86">
        <f t="shared" si="90"/>
        <v>-38.620689655172413</v>
      </c>
      <c r="Z790" s="35">
        <f t="shared" si="90"/>
        <v>-51.593252108716023</v>
      </c>
      <c r="AA790" s="36">
        <f t="shared" si="90"/>
        <v>-241.92014589982415</v>
      </c>
    </row>
    <row r="791" spans="1:27" s="5" customFormat="1" ht="12.75" customHeight="1" x14ac:dyDescent="0.15">
      <c r="A791" s="40"/>
      <c r="B791" s="33"/>
      <c r="C791" s="5">
        <v>11</v>
      </c>
      <c r="D791" s="8"/>
      <c r="E791" s="42">
        <f t="shared" si="87"/>
        <v>-9.6469165697383836</v>
      </c>
      <c r="F791" s="43">
        <f t="shared" si="87"/>
        <v>-2.587741886314876</v>
      </c>
      <c r="G791" s="39" t="s">
        <v>27</v>
      </c>
      <c r="H791" s="39" t="s">
        <v>27</v>
      </c>
      <c r="I791" s="39" t="s">
        <v>27</v>
      </c>
      <c r="J791" s="39" t="s">
        <v>27</v>
      </c>
      <c r="K791" s="39" t="s">
        <v>27</v>
      </c>
      <c r="L791" s="39" t="s">
        <v>27</v>
      </c>
      <c r="M791" s="39" t="s">
        <v>27</v>
      </c>
      <c r="N791" s="39" t="s">
        <v>27</v>
      </c>
      <c r="O791" s="39" t="s">
        <v>27</v>
      </c>
      <c r="P791" s="39" t="s">
        <v>27</v>
      </c>
      <c r="Q791" s="35">
        <f t="shared" si="88"/>
        <v>-9.6026625058835293</v>
      </c>
      <c r="R791" s="35">
        <f t="shared" si="88"/>
        <v>-39.479833675070729</v>
      </c>
      <c r="S791" s="35">
        <f t="shared" si="88"/>
        <v>-1.7926663648709873</v>
      </c>
      <c r="T791" s="90" t="s">
        <v>27</v>
      </c>
      <c r="U791" s="90" t="s">
        <v>27</v>
      </c>
      <c r="V791" s="86">
        <f t="shared" si="90"/>
        <v>16.103069437218842</v>
      </c>
      <c r="W791" s="86">
        <f t="shared" si="90"/>
        <v>70.18128145933467</v>
      </c>
      <c r="X791" s="86">
        <f t="shared" si="90"/>
        <v>-36.257676962388487</v>
      </c>
      <c r="Y791" s="86">
        <f t="shared" si="90"/>
        <v>-27.066414506619196</v>
      </c>
      <c r="Z791" s="35">
        <f t="shared" si="90"/>
        <v>1407.9380445304937</v>
      </c>
      <c r="AA791" s="36">
        <f t="shared" si="90"/>
        <v>-100.36715774014411</v>
      </c>
    </row>
    <row r="792" spans="1:27" s="5" customFormat="1" ht="12.75" customHeight="1" x14ac:dyDescent="0.15">
      <c r="A792" s="40"/>
      <c r="B792" s="33"/>
      <c r="C792" s="5">
        <v>12</v>
      </c>
      <c r="D792" s="8"/>
      <c r="E792" s="42">
        <f t="shared" si="87"/>
        <v>19.062798012634417</v>
      </c>
      <c r="F792" s="43">
        <f t="shared" si="87"/>
        <v>2.5966220797633</v>
      </c>
      <c r="G792" s="39" t="s">
        <v>27</v>
      </c>
      <c r="H792" s="39" t="s">
        <v>27</v>
      </c>
      <c r="I792" s="39" t="s">
        <v>27</v>
      </c>
      <c r="J792" s="39" t="s">
        <v>27</v>
      </c>
      <c r="K792" s="39" t="s">
        <v>27</v>
      </c>
      <c r="L792" s="39" t="s">
        <v>27</v>
      </c>
      <c r="M792" s="39" t="s">
        <v>27</v>
      </c>
      <c r="N792" s="39" t="s">
        <v>27</v>
      </c>
      <c r="O792" s="39" t="s">
        <v>27</v>
      </c>
      <c r="P792" s="39" t="s">
        <v>27</v>
      </c>
      <c r="Q792" s="35">
        <f t="shared" si="88"/>
        <v>32.372053740913699</v>
      </c>
      <c r="R792" s="35">
        <f t="shared" si="88"/>
        <v>83.268191582991861</v>
      </c>
      <c r="S792" s="35">
        <f t="shared" si="88"/>
        <v>71.588150333425517</v>
      </c>
      <c r="T792" s="90" t="s">
        <v>27</v>
      </c>
      <c r="U792" s="90" t="s">
        <v>27</v>
      </c>
      <c r="V792" s="86">
        <f t="shared" si="90"/>
        <v>11.373520651572267</v>
      </c>
      <c r="W792" s="86">
        <f t="shared" si="90"/>
        <v>28.507572219627718</v>
      </c>
      <c r="X792" s="86">
        <f t="shared" si="90"/>
        <v>33.947534988395802</v>
      </c>
      <c r="Y792" s="86">
        <f t="shared" si="90"/>
        <v>21.120601993085209</v>
      </c>
      <c r="Z792" s="35">
        <f t="shared" si="90"/>
        <v>52.872825319381136</v>
      </c>
      <c r="AA792" s="36">
        <f t="shared" si="90"/>
        <v>-24673.75</v>
      </c>
    </row>
    <row r="793" spans="1:27" s="5" customFormat="1" x14ac:dyDescent="0.15">
      <c r="A793" s="40"/>
      <c r="B793" s="41" t="s">
        <v>69</v>
      </c>
      <c r="C793" s="5">
        <v>1</v>
      </c>
      <c r="D793" s="8" t="s">
        <v>61</v>
      </c>
      <c r="E793" s="42">
        <f t="shared" ref="E793:F814" si="91">(E387/E386-1)*100</f>
        <v>-13.350665250612149</v>
      </c>
      <c r="F793" s="43">
        <f t="shared" si="91"/>
        <v>-3.2657385722257959</v>
      </c>
      <c r="G793" s="39" t="s">
        <v>27</v>
      </c>
      <c r="H793" s="39" t="s">
        <v>27</v>
      </c>
      <c r="I793" s="39" t="s">
        <v>27</v>
      </c>
      <c r="J793" s="39" t="s">
        <v>27</v>
      </c>
      <c r="K793" s="39" t="s">
        <v>27</v>
      </c>
      <c r="L793" s="39" t="s">
        <v>27</v>
      </c>
      <c r="M793" s="39" t="s">
        <v>27</v>
      </c>
      <c r="N793" s="39" t="s">
        <v>27</v>
      </c>
      <c r="O793" s="39" t="s">
        <v>27</v>
      </c>
      <c r="P793" s="39" t="s">
        <v>27</v>
      </c>
      <c r="Q793" s="35">
        <f t="shared" ref="Q793:S814" si="92">(Q387/Q386-1)*100</f>
        <v>-21.466224796357668</v>
      </c>
      <c r="R793" s="35">
        <f t="shared" si="92"/>
        <v>-13.600028917553985</v>
      </c>
      <c r="S793" s="35">
        <f t="shared" si="92"/>
        <v>-41.350192078658225</v>
      </c>
      <c r="T793" s="90" t="s">
        <v>27</v>
      </c>
      <c r="U793" s="90" t="s">
        <v>27</v>
      </c>
      <c r="V793" s="86">
        <f t="shared" si="90"/>
        <v>-41.235543774948326</v>
      </c>
      <c r="W793" s="86">
        <f t="shared" si="90"/>
        <v>-62.541099920395936</v>
      </c>
      <c r="X793" s="86">
        <f t="shared" si="90"/>
        <v>12.23879029717525</v>
      </c>
      <c r="Y793" s="86">
        <f t="shared" si="90"/>
        <v>-55.247250440769037</v>
      </c>
      <c r="Z793" s="35">
        <f t="shared" si="90"/>
        <v>-85.768277831436606</v>
      </c>
      <c r="AA793" s="36">
        <f t="shared" si="90"/>
        <v>-47.278600132254944</v>
      </c>
    </row>
    <row r="794" spans="1:27" s="5" customFormat="1" ht="12.75" customHeight="1" x14ac:dyDescent="0.15">
      <c r="A794" s="40"/>
      <c r="B794" s="41"/>
      <c r="C794" s="5">
        <v>2</v>
      </c>
      <c r="D794" s="8"/>
      <c r="E794" s="42">
        <f t="shared" si="91"/>
        <v>0.52363641315866793</v>
      </c>
      <c r="F794" s="43">
        <f t="shared" si="91"/>
        <v>-6.4101400322011948</v>
      </c>
      <c r="G794" s="39" t="s">
        <v>27</v>
      </c>
      <c r="H794" s="39" t="s">
        <v>27</v>
      </c>
      <c r="I794" s="39" t="s">
        <v>27</v>
      </c>
      <c r="J794" s="39" t="s">
        <v>27</v>
      </c>
      <c r="K794" s="39" t="s">
        <v>27</v>
      </c>
      <c r="L794" s="39" t="s">
        <v>27</v>
      </c>
      <c r="M794" s="39" t="s">
        <v>27</v>
      </c>
      <c r="N794" s="39" t="s">
        <v>27</v>
      </c>
      <c r="O794" s="39" t="s">
        <v>27</v>
      </c>
      <c r="P794" s="39" t="s">
        <v>27</v>
      </c>
      <c r="Q794" s="35">
        <f t="shared" si="92"/>
        <v>21.722103469762821</v>
      </c>
      <c r="R794" s="35">
        <f t="shared" si="92"/>
        <v>18.393827285930307</v>
      </c>
      <c r="S794" s="35">
        <f t="shared" si="92"/>
        <v>44.395077561988529</v>
      </c>
      <c r="T794" s="90" t="s">
        <v>27</v>
      </c>
      <c r="U794" s="90" t="s">
        <v>27</v>
      </c>
      <c r="V794" s="86">
        <f t="shared" si="90"/>
        <v>33.39061094628881</v>
      </c>
      <c r="W794" s="86">
        <f t="shared" si="90"/>
        <v>34.204933936986052</v>
      </c>
      <c r="X794" s="86">
        <f t="shared" si="90"/>
        <v>11.43050942601862</v>
      </c>
      <c r="Y794" s="86">
        <f t="shared" si="90"/>
        <v>64.046524716255519</v>
      </c>
      <c r="Z794" s="35">
        <f t="shared" si="90"/>
        <v>4.5736205370315641</v>
      </c>
      <c r="AA794" s="36">
        <f t="shared" si="90"/>
        <v>108.88127743740652</v>
      </c>
    </row>
    <row r="795" spans="1:27" s="5" customFormat="1" x14ac:dyDescent="0.15">
      <c r="A795" s="40"/>
      <c r="B795" s="33"/>
      <c r="C795" s="5">
        <v>3</v>
      </c>
      <c r="D795" s="8"/>
      <c r="E795" s="42">
        <f t="shared" si="91"/>
        <v>5.1841088963457738</v>
      </c>
      <c r="F795" s="43">
        <f t="shared" si="91"/>
        <v>5.2542982868110988</v>
      </c>
      <c r="G795" s="39" t="s">
        <v>27</v>
      </c>
      <c r="H795" s="39" t="s">
        <v>27</v>
      </c>
      <c r="I795" s="39" t="s">
        <v>27</v>
      </c>
      <c r="J795" s="39" t="s">
        <v>27</v>
      </c>
      <c r="K795" s="39" t="s">
        <v>27</v>
      </c>
      <c r="L795" s="39" t="s">
        <v>27</v>
      </c>
      <c r="M795" s="39" t="s">
        <v>27</v>
      </c>
      <c r="N795" s="39" t="s">
        <v>27</v>
      </c>
      <c r="O795" s="39" t="s">
        <v>27</v>
      </c>
      <c r="P795" s="39" t="s">
        <v>27</v>
      </c>
      <c r="Q795" s="35">
        <f t="shared" si="92"/>
        <v>-3.4425108783343705</v>
      </c>
      <c r="R795" s="35">
        <f t="shared" si="92"/>
        <v>-16.348886634055727</v>
      </c>
      <c r="S795" s="35">
        <f t="shared" si="92"/>
        <v>-2.4034343840208083</v>
      </c>
      <c r="T795" s="90" t="s">
        <v>27</v>
      </c>
      <c r="U795" s="90" t="s">
        <v>27</v>
      </c>
      <c r="V795" s="86">
        <f t="shared" si="90"/>
        <v>45.414838372046205</v>
      </c>
      <c r="W795" s="86">
        <f t="shared" si="90"/>
        <v>235.60413080895009</v>
      </c>
      <c r="X795" s="86">
        <f t="shared" si="90"/>
        <v>-2.7791188262211164</v>
      </c>
      <c r="Y795" s="86">
        <f t="shared" si="90"/>
        <v>66.727657384641773</v>
      </c>
      <c r="Z795" s="35">
        <f t="shared" si="90"/>
        <v>139.58803611738148</v>
      </c>
      <c r="AA795" s="36">
        <f t="shared" si="90"/>
        <v>0.83604702187116686</v>
      </c>
    </row>
    <row r="796" spans="1:27" s="5" customFormat="1" x14ac:dyDescent="0.15">
      <c r="A796" s="1"/>
      <c r="B796" s="33"/>
      <c r="C796" s="5">
        <v>4</v>
      </c>
      <c r="D796" s="8"/>
      <c r="E796" s="42">
        <f t="shared" si="91"/>
        <v>-1.1250662111447207</v>
      </c>
      <c r="F796" s="43">
        <f t="shared" si="91"/>
        <v>-1.150424558557317</v>
      </c>
      <c r="G796" s="39" t="s">
        <v>27</v>
      </c>
      <c r="H796" s="39" t="s">
        <v>27</v>
      </c>
      <c r="I796" s="39" t="s">
        <v>27</v>
      </c>
      <c r="J796" s="39" t="s">
        <v>27</v>
      </c>
      <c r="K796" s="39" t="s">
        <v>27</v>
      </c>
      <c r="L796" s="39" t="s">
        <v>27</v>
      </c>
      <c r="M796" s="39" t="s">
        <v>27</v>
      </c>
      <c r="N796" s="39" t="s">
        <v>27</v>
      </c>
      <c r="O796" s="39" t="s">
        <v>27</v>
      </c>
      <c r="P796" s="39" t="s">
        <v>27</v>
      </c>
      <c r="Q796" s="35">
        <f t="shared" si="92"/>
        <v>7.2724283259959277</v>
      </c>
      <c r="R796" s="35">
        <f t="shared" si="92"/>
        <v>23.999589637130605</v>
      </c>
      <c r="S796" s="35">
        <f t="shared" si="92"/>
        <v>48.607800650054166</v>
      </c>
      <c r="T796" s="90" t="s">
        <v>27</v>
      </c>
      <c r="U796" s="90" t="s">
        <v>27</v>
      </c>
      <c r="V796" s="86">
        <f t="shared" si="90"/>
        <v>-14.651532978060766</v>
      </c>
      <c r="W796" s="86">
        <f t="shared" si="90"/>
        <v>-61.709045777645578</v>
      </c>
      <c r="X796" s="86">
        <f t="shared" si="90"/>
        <v>75.71302113694756</v>
      </c>
      <c r="Y796" s="86">
        <f t="shared" si="90"/>
        <v>-73.28440618676909</v>
      </c>
      <c r="Z796" s="35">
        <f t="shared" si="90"/>
        <v>55.812036273701572</v>
      </c>
      <c r="AA796" s="36">
        <f t="shared" si="90"/>
        <v>52.761045326492749</v>
      </c>
    </row>
    <row r="797" spans="1:27" s="5" customFormat="1" x14ac:dyDescent="0.15">
      <c r="A797" s="1"/>
      <c r="B797" s="33"/>
      <c r="C797" s="5">
        <v>5</v>
      </c>
      <c r="D797" s="8"/>
      <c r="E797" s="42">
        <f t="shared" si="91"/>
        <v>6.6853000418477526</v>
      </c>
      <c r="F797" s="43">
        <f t="shared" si="91"/>
        <v>8.5165182256752736</v>
      </c>
      <c r="G797" s="39" t="s">
        <v>27</v>
      </c>
      <c r="H797" s="39" t="s">
        <v>27</v>
      </c>
      <c r="I797" s="39" t="s">
        <v>27</v>
      </c>
      <c r="J797" s="39" t="s">
        <v>27</v>
      </c>
      <c r="K797" s="39" t="s">
        <v>27</v>
      </c>
      <c r="L797" s="39" t="s">
        <v>27</v>
      </c>
      <c r="M797" s="39" t="s">
        <v>27</v>
      </c>
      <c r="N797" s="39" t="s">
        <v>27</v>
      </c>
      <c r="O797" s="39" t="s">
        <v>27</v>
      </c>
      <c r="P797" s="39" t="s">
        <v>27</v>
      </c>
      <c r="Q797" s="35">
        <f t="shared" si="92"/>
        <v>29.222463081307136</v>
      </c>
      <c r="R797" s="35">
        <f t="shared" si="92"/>
        <v>44.840273316591727</v>
      </c>
      <c r="S797" s="35">
        <f t="shared" si="92"/>
        <v>6.5082200269748203</v>
      </c>
      <c r="T797" s="90" t="s">
        <v>27</v>
      </c>
      <c r="U797" s="90" t="s">
        <v>27</v>
      </c>
      <c r="V797" s="86">
        <f t="shared" ref="V797:AA806" si="93">(V391/V390-1)*100</f>
        <v>15.333279273434975</v>
      </c>
      <c r="W797" s="86">
        <f t="shared" si="93"/>
        <v>16.152795263989717</v>
      </c>
      <c r="X797" s="86">
        <f t="shared" si="93"/>
        <v>-62.769552128770655</v>
      </c>
      <c r="Y797" s="86">
        <f t="shared" si="93"/>
        <v>895.6611039794609</v>
      </c>
      <c r="Z797" s="35">
        <f t="shared" si="93"/>
        <v>-56.137566137566132</v>
      </c>
      <c r="AA797" s="36">
        <f t="shared" si="93"/>
        <v>-19.503126077634679</v>
      </c>
    </row>
    <row r="798" spans="1:27" s="5" customFormat="1" x14ac:dyDescent="0.15">
      <c r="A798" s="40"/>
      <c r="B798" s="33"/>
      <c r="C798" s="5">
        <v>6</v>
      </c>
      <c r="D798" s="8"/>
      <c r="E798" s="42">
        <f t="shared" si="91"/>
        <v>-4.895316226271107</v>
      </c>
      <c r="F798" s="35">
        <f t="shared" si="91"/>
        <v>-6.0408146656086625</v>
      </c>
      <c r="G798" s="39" t="s">
        <v>27</v>
      </c>
      <c r="H798" s="39" t="s">
        <v>27</v>
      </c>
      <c r="I798" s="39" t="s">
        <v>27</v>
      </c>
      <c r="J798" s="39" t="s">
        <v>27</v>
      </c>
      <c r="K798" s="39" t="s">
        <v>27</v>
      </c>
      <c r="L798" s="39" t="s">
        <v>27</v>
      </c>
      <c r="M798" s="39" t="s">
        <v>27</v>
      </c>
      <c r="N798" s="39" t="s">
        <v>27</v>
      </c>
      <c r="O798" s="39" t="s">
        <v>27</v>
      </c>
      <c r="P798" s="39" t="s">
        <v>27</v>
      </c>
      <c r="Q798" s="35">
        <f t="shared" si="92"/>
        <v>-24.080753310256352</v>
      </c>
      <c r="R798" s="35">
        <f t="shared" si="92"/>
        <v>-35.410534521457471</v>
      </c>
      <c r="S798" s="35">
        <f t="shared" si="92"/>
        <v>-32.706787503764758</v>
      </c>
      <c r="T798" s="90" t="s">
        <v>27</v>
      </c>
      <c r="U798" s="90" t="s">
        <v>27</v>
      </c>
      <c r="V798" s="86">
        <f t="shared" si="93"/>
        <v>-11.158061998607883</v>
      </c>
      <c r="W798" s="86">
        <f t="shared" si="93"/>
        <v>-2.7789949493784771</v>
      </c>
      <c r="X798" s="86">
        <f t="shared" si="93"/>
        <v>64.623762376237607</v>
      </c>
      <c r="Y798" s="86">
        <f t="shared" si="93"/>
        <v>-87.758180552332334</v>
      </c>
      <c r="Z798" s="35">
        <f t="shared" si="93"/>
        <v>112.71755988281922</v>
      </c>
      <c r="AA798" s="36">
        <f t="shared" si="93"/>
        <v>-54.182420980089027</v>
      </c>
    </row>
    <row r="799" spans="1:27" s="5" customFormat="1" x14ac:dyDescent="0.15">
      <c r="A799" s="1"/>
      <c r="B799" s="33"/>
      <c r="C799" s="5">
        <v>7</v>
      </c>
      <c r="D799" s="8"/>
      <c r="E799" s="42">
        <f t="shared" si="91"/>
        <v>3.3565286608870926</v>
      </c>
      <c r="F799" s="43">
        <f t="shared" si="91"/>
        <v>1.9676627688754111</v>
      </c>
      <c r="G799" s="39" t="s">
        <v>27</v>
      </c>
      <c r="H799" s="39" t="s">
        <v>27</v>
      </c>
      <c r="I799" s="39" t="s">
        <v>27</v>
      </c>
      <c r="J799" s="39" t="s">
        <v>27</v>
      </c>
      <c r="K799" s="39" t="s">
        <v>27</v>
      </c>
      <c r="L799" s="39" t="s">
        <v>27</v>
      </c>
      <c r="M799" s="39" t="s">
        <v>27</v>
      </c>
      <c r="N799" s="39" t="s">
        <v>27</v>
      </c>
      <c r="O799" s="39" t="s">
        <v>27</v>
      </c>
      <c r="P799" s="39" t="s">
        <v>27</v>
      </c>
      <c r="Q799" s="35">
        <f t="shared" si="92"/>
        <v>2.0661288779772358</v>
      </c>
      <c r="R799" s="35">
        <f t="shared" si="92"/>
        <v>20.8504572742501</v>
      </c>
      <c r="S799" s="35">
        <f t="shared" si="92"/>
        <v>92.910182077103045</v>
      </c>
      <c r="T799" s="90" t="s">
        <v>27</v>
      </c>
      <c r="U799" s="90" t="s">
        <v>27</v>
      </c>
      <c r="V799" s="86">
        <f t="shared" si="93"/>
        <v>-35.259063462040693</v>
      </c>
      <c r="W799" s="86">
        <f t="shared" si="93"/>
        <v>-39.007495967359333</v>
      </c>
      <c r="X799" s="86">
        <f t="shared" si="93"/>
        <v>-74.364988673041836</v>
      </c>
      <c r="Y799" s="86">
        <f t="shared" si="93"/>
        <v>204.71827277514484</v>
      </c>
      <c r="Z799" s="35">
        <f t="shared" si="93"/>
        <v>-10.045366169799097</v>
      </c>
      <c r="AA799" s="36">
        <f t="shared" si="93"/>
        <v>28.371071994796537</v>
      </c>
    </row>
    <row r="800" spans="1:27" s="5" customFormat="1" x14ac:dyDescent="0.15">
      <c r="A800" s="1"/>
      <c r="B800" s="33"/>
      <c r="C800" s="5">
        <v>8</v>
      </c>
      <c r="D800" s="8"/>
      <c r="E800" s="42">
        <f t="shared" si="91"/>
        <v>-9.1616992402516075</v>
      </c>
      <c r="F800" s="43">
        <f t="shared" si="91"/>
        <v>-3.0050873293408609</v>
      </c>
      <c r="G800" s="39" t="s">
        <v>27</v>
      </c>
      <c r="H800" s="39" t="s">
        <v>27</v>
      </c>
      <c r="I800" s="39" t="s">
        <v>27</v>
      </c>
      <c r="J800" s="39" t="s">
        <v>27</v>
      </c>
      <c r="K800" s="39" t="s">
        <v>27</v>
      </c>
      <c r="L800" s="39" t="s">
        <v>27</v>
      </c>
      <c r="M800" s="39" t="s">
        <v>27</v>
      </c>
      <c r="N800" s="39" t="s">
        <v>27</v>
      </c>
      <c r="O800" s="39" t="s">
        <v>27</v>
      </c>
      <c r="P800" s="39" t="s">
        <v>27</v>
      </c>
      <c r="Q800" s="35">
        <f t="shared" si="92"/>
        <v>-12.120833463496927</v>
      </c>
      <c r="R800" s="35">
        <f t="shared" si="92"/>
        <v>-40.536189336478614</v>
      </c>
      <c r="S800" s="35">
        <f t="shared" si="92"/>
        <v>-71.286580543105728</v>
      </c>
      <c r="T800" s="90" t="s">
        <v>27</v>
      </c>
      <c r="U800" s="90" t="s">
        <v>27</v>
      </c>
      <c r="V800" s="86">
        <f t="shared" si="93"/>
        <v>52.993667946116418</v>
      </c>
      <c r="W800" s="86">
        <f t="shared" si="93"/>
        <v>-23.716552582451776</v>
      </c>
      <c r="X800" s="86">
        <f t="shared" si="93"/>
        <v>722.89825604129203</v>
      </c>
      <c r="Y800" s="86">
        <f t="shared" si="93"/>
        <v>-68.240417516330837</v>
      </c>
      <c r="Z800" s="35">
        <f t="shared" si="93"/>
        <v>-59.167867435158492</v>
      </c>
      <c r="AA800" s="36">
        <f t="shared" si="93"/>
        <v>-36.690100703021088</v>
      </c>
    </row>
    <row r="801" spans="1:27" s="5" customFormat="1" x14ac:dyDescent="0.15">
      <c r="A801" s="1"/>
      <c r="B801" s="33"/>
      <c r="C801" s="5">
        <v>9</v>
      </c>
      <c r="D801" s="8"/>
      <c r="E801" s="42">
        <f t="shared" si="91"/>
        <v>1.60198282124695</v>
      </c>
      <c r="F801" s="43">
        <f t="shared" si="91"/>
        <v>1.4427246464953525</v>
      </c>
      <c r="G801" s="39" t="s">
        <v>27</v>
      </c>
      <c r="H801" s="39" t="s">
        <v>27</v>
      </c>
      <c r="I801" s="39" t="s">
        <v>27</v>
      </c>
      <c r="J801" s="39" t="s">
        <v>27</v>
      </c>
      <c r="K801" s="39" t="s">
        <v>27</v>
      </c>
      <c r="L801" s="39" t="s">
        <v>27</v>
      </c>
      <c r="M801" s="39" t="s">
        <v>27</v>
      </c>
      <c r="N801" s="39" t="s">
        <v>27</v>
      </c>
      <c r="O801" s="39" t="s">
        <v>27</v>
      </c>
      <c r="P801" s="39" t="s">
        <v>27</v>
      </c>
      <c r="Q801" s="35">
        <f t="shared" si="92"/>
        <v>-2.4172620951974699</v>
      </c>
      <c r="R801" s="35">
        <f t="shared" si="92"/>
        <v>48.429107124759298</v>
      </c>
      <c r="S801" s="35">
        <f t="shared" si="92"/>
        <v>76.45946194105224</v>
      </c>
      <c r="T801" s="90" t="s">
        <v>27</v>
      </c>
      <c r="U801" s="90" t="s">
        <v>27</v>
      </c>
      <c r="V801" s="86">
        <f t="shared" si="93"/>
        <v>-45.659086914140524</v>
      </c>
      <c r="W801" s="86">
        <f t="shared" si="93"/>
        <v>16.977669011930253</v>
      </c>
      <c r="X801" s="86">
        <f t="shared" si="93"/>
        <v>-80.189880635596438</v>
      </c>
      <c r="Y801" s="86">
        <f t="shared" si="93"/>
        <v>77.201001197083457</v>
      </c>
      <c r="Z801" s="35">
        <f t="shared" si="93"/>
        <v>141.94971327745921</v>
      </c>
      <c r="AA801" s="36">
        <f t="shared" si="93"/>
        <v>349.49979991996798</v>
      </c>
    </row>
    <row r="802" spans="1:27" s="5" customFormat="1" x14ac:dyDescent="0.15">
      <c r="A802" s="1"/>
      <c r="B802" s="33"/>
      <c r="C802" s="5">
        <v>10</v>
      </c>
      <c r="D802" s="8"/>
      <c r="E802" s="42">
        <f t="shared" si="91"/>
        <v>9.5508557411965391</v>
      </c>
      <c r="F802" s="43">
        <f t="shared" si="91"/>
        <v>2.389128834296983</v>
      </c>
      <c r="G802" s="39" t="s">
        <v>27</v>
      </c>
      <c r="H802" s="39" t="s">
        <v>27</v>
      </c>
      <c r="I802" s="39" t="s">
        <v>27</v>
      </c>
      <c r="J802" s="39" t="s">
        <v>27</v>
      </c>
      <c r="K802" s="39" t="s">
        <v>27</v>
      </c>
      <c r="L802" s="39" t="s">
        <v>27</v>
      </c>
      <c r="M802" s="39" t="s">
        <v>27</v>
      </c>
      <c r="N802" s="39" t="s">
        <v>27</v>
      </c>
      <c r="O802" s="39" t="s">
        <v>27</v>
      </c>
      <c r="P802" s="39" t="s">
        <v>27</v>
      </c>
      <c r="Q802" s="35">
        <f t="shared" si="92"/>
        <v>17.278423372554741</v>
      </c>
      <c r="R802" s="35">
        <f t="shared" si="92"/>
        <v>5.3283065983212863</v>
      </c>
      <c r="S802" s="35">
        <f t="shared" si="92"/>
        <v>36.091829619839523</v>
      </c>
      <c r="T802" s="90" t="s">
        <v>27</v>
      </c>
      <c r="U802" s="90" t="s">
        <v>27</v>
      </c>
      <c r="V802" s="86">
        <f t="shared" si="93"/>
        <v>65.254660942186689</v>
      </c>
      <c r="W802" s="86">
        <f t="shared" si="93"/>
        <v>13.580892608089258</v>
      </c>
      <c r="X802" s="86">
        <f t="shared" si="93"/>
        <v>35.591268889421926</v>
      </c>
      <c r="Y802" s="86">
        <f t="shared" si="93"/>
        <v>271.81109132223793</v>
      </c>
      <c r="Z802" s="35">
        <f t="shared" si="93"/>
        <v>-27.876025524156788</v>
      </c>
      <c r="AA802" s="36">
        <f t="shared" si="93"/>
        <v>-63.747440576871718</v>
      </c>
    </row>
    <row r="803" spans="1:27" s="5" customFormat="1" x14ac:dyDescent="0.15">
      <c r="A803" s="40"/>
      <c r="B803" s="33"/>
      <c r="C803" s="5">
        <v>11</v>
      </c>
      <c r="D803" s="8"/>
      <c r="E803" s="42">
        <f t="shared" si="91"/>
        <v>4.5592758846808801</v>
      </c>
      <c r="F803" s="43">
        <f t="shared" si="91"/>
        <v>11.304105462981507</v>
      </c>
      <c r="G803" s="39" t="s">
        <v>27</v>
      </c>
      <c r="H803" s="39" t="s">
        <v>27</v>
      </c>
      <c r="I803" s="39" t="s">
        <v>27</v>
      </c>
      <c r="J803" s="39" t="s">
        <v>27</v>
      </c>
      <c r="K803" s="39" t="s">
        <v>27</v>
      </c>
      <c r="L803" s="39" t="s">
        <v>27</v>
      </c>
      <c r="M803" s="39" t="s">
        <v>27</v>
      </c>
      <c r="N803" s="39" t="s">
        <v>27</v>
      </c>
      <c r="O803" s="39" t="s">
        <v>27</v>
      </c>
      <c r="P803" s="39" t="s">
        <v>27</v>
      </c>
      <c r="Q803" s="35">
        <f t="shared" si="92"/>
        <v>-6.6139447911263254</v>
      </c>
      <c r="R803" s="35">
        <f t="shared" si="92"/>
        <v>-0.10788935090432217</v>
      </c>
      <c r="S803" s="35">
        <f t="shared" si="92"/>
        <v>5.2908879576667678</v>
      </c>
      <c r="T803" s="90" t="s">
        <v>27</v>
      </c>
      <c r="U803" s="90" t="s">
        <v>27</v>
      </c>
      <c r="V803" s="86">
        <f t="shared" si="93"/>
        <v>-47.914905732563419</v>
      </c>
      <c r="W803" s="86">
        <f t="shared" si="93"/>
        <v>-44.516500383729849</v>
      </c>
      <c r="X803" s="86">
        <f t="shared" si="93"/>
        <v>-21.677752618171532</v>
      </c>
      <c r="Y803" s="86">
        <f t="shared" si="93"/>
        <v>-54.773545637739083</v>
      </c>
      <c r="Z803" s="35">
        <f t="shared" si="93"/>
        <v>-84.21385237613751</v>
      </c>
      <c r="AA803" s="36">
        <f t="shared" si="93"/>
        <v>34.081281846644984</v>
      </c>
    </row>
    <row r="804" spans="1:27" s="5" customFormat="1" x14ac:dyDescent="0.15">
      <c r="A804" s="1"/>
      <c r="B804" s="33"/>
      <c r="C804" s="5">
        <v>12</v>
      </c>
      <c r="D804" s="8"/>
      <c r="E804" s="42">
        <f t="shared" si="91"/>
        <v>-11.752493737657987</v>
      </c>
      <c r="F804" s="43">
        <f t="shared" si="91"/>
        <v>-10.4804311275433</v>
      </c>
      <c r="G804" s="39" t="s">
        <v>27</v>
      </c>
      <c r="H804" s="39" t="s">
        <v>27</v>
      </c>
      <c r="I804" s="39" t="s">
        <v>27</v>
      </c>
      <c r="J804" s="39" t="s">
        <v>27</v>
      </c>
      <c r="K804" s="39" t="s">
        <v>27</v>
      </c>
      <c r="L804" s="39" t="s">
        <v>27</v>
      </c>
      <c r="M804" s="39" t="s">
        <v>27</v>
      </c>
      <c r="N804" s="39" t="s">
        <v>27</v>
      </c>
      <c r="O804" s="39" t="s">
        <v>27</v>
      </c>
      <c r="P804" s="39" t="s">
        <v>27</v>
      </c>
      <c r="Q804" s="35">
        <f t="shared" si="92"/>
        <v>-3.5114153428594252</v>
      </c>
      <c r="R804" s="35">
        <f t="shared" si="92"/>
        <v>-15.604299839150048</v>
      </c>
      <c r="S804" s="35">
        <f t="shared" si="92"/>
        <v>-34.849046052392673</v>
      </c>
      <c r="T804" s="90" t="s">
        <v>27</v>
      </c>
      <c r="U804" s="90" t="s">
        <v>27</v>
      </c>
      <c r="V804" s="86">
        <f t="shared" si="93"/>
        <v>84.593440382644332</v>
      </c>
      <c r="W804" s="86">
        <f t="shared" si="93"/>
        <v>83.643405491389444</v>
      </c>
      <c r="X804" s="86">
        <f t="shared" si="93"/>
        <v>138.20752586167956</v>
      </c>
      <c r="Y804" s="86">
        <f t="shared" si="93"/>
        <v>9.5358095029399959</v>
      </c>
      <c r="Z804" s="35">
        <f t="shared" si="93"/>
        <v>165.89271417133708</v>
      </c>
      <c r="AA804" s="36">
        <f t="shared" si="93"/>
        <v>-76.735880588814354</v>
      </c>
    </row>
    <row r="805" spans="1:27" s="5" customFormat="1" x14ac:dyDescent="0.15">
      <c r="A805" s="40"/>
      <c r="B805" s="41" t="s">
        <v>71</v>
      </c>
      <c r="C805" s="5">
        <v>1</v>
      </c>
      <c r="D805" s="8" t="s">
        <v>61</v>
      </c>
      <c r="E805" s="42">
        <f t="shared" si="91"/>
        <v>-0.8649586078110949</v>
      </c>
      <c r="F805" s="43">
        <f t="shared" si="91"/>
        <v>-12.104561674039871</v>
      </c>
      <c r="G805" s="39" t="s">
        <v>27</v>
      </c>
      <c r="H805" s="39" t="s">
        <v>27</v>
      </c>
      <c r="I805" s="39" t="s">
        <v>27</v>
      </c>
      <c r="J805" s="39" t="s">
        <v>27</v>
      </c>
      <c r="K805" s="39" t="s">
        <v>27</v>
      </c>
      <c r="L805" s="39" t="s">
        <v>27</v>
      </c>
      <c r="M805" s="39" t="s">
        <v>27</v>
      </c>
      <c r="N805" s="39" t="s">
        <v>27</v>
      </c>
      <c r="O805" s="39" t="s">
        <v>27</v>
      </c>
      <c r="P805" s="39" t="s">
        <v>27</v>
      </c>
      <c r="Q805" s="35">
        <f t="shared" si="92"/>
        <v>13.186896525573012</v>
      </c>
      <c r="R805" s="35">
        <f t="shared" si="92"/>
        <v>28.67037228257885</v>
      </c>
      <c r="S805" s="35">
        <f t="shared" si="92"/>
        <v>65.398463887990914</v>
      </c>
      <c r="T805" s="90" t="s">
        <v>27</v>
      </c>
      <c r="U805" s="90" t="s">
        <v>27</v>
      </c>
      <c r="V805" s="86">
        <f t="shared" si="93"/>
        <v>-34.14367810773544</v>
      </c>
      <c r="W805" s="86">
        <f t="shared" si="93"/>
        <v>-2.4780627424396462</v>
      </c>
      <c r="X805" s="86">
        <f t="shared" si="93"/>
        <v>-47.900705453993773</v>
      </c>
      <c r="Y805" s="86">
        <f t="shared" si="93"/>
        <v>-32.815417444651906</v>
      </c>
      <c r="Z805" s="35">
        <f t="shared" si="93"/>
        <v>-27.943390545016566</v>
      </c>
      <c r="AA805" s="36">
        <f t="shared" si="93"/>
        <v>369.7008462901004</v>
      </c>
    </row>
    <row r="806" spans="1:27" s="5" customFormat="1" x14ac:dyDescent="0.15">
      <c r="A806" s="40"/>
      <c r="B806" s="41"/>
      <c r="C806" s="5">
        <v>2</v>
      </c>
      <c r="D806" s="8"/>
      <c r="E806" s="42">
        <f t="shared" si="91"/>
        <v>23.471856369860376</v>
      </c>
      <c r="F806" s="43">
        <f t="shared" si="91"/>
        <v>24.329835699930058</v>
      </c>
      <c r="G806" s="39" t="s">
        <v>27</v>
      </c>
      <c r="H806" s="39" t="s">
        <v>27</v>
      </c>
      <c r="I806" s="39" t="s">
        <v>27</v>
      </c>
      <c r="J806" s="39" t="s">
        <v>27</v>
      </c>
      <c r="K806" s="39" t="s">
        <v>27</v>
      </c>
      <c r="L806" s="39" t="s">
        <v>27</v>
      </c>
      <c r="M806" s="39" t="s">
        <v>27</v>
      </c>
      <c r="N806" s="39" t="s">
        <v>27</v>
      </c>
      <c r="O806" s="39" t="s">
        <v>27</v>
      </c>
      <c r="P806" s="39" t="s">
        <v>27</v>
      </c>
      <c r="Q806" s="35">
        <f t="shared" si="92"/>
        <v>6.0585664468775224</v>
      </c>
      <c r="R806" s="35">
        <f t="shared" si="92"/>
        <v>10.009177640706035</v>
      </c>
      <c r="S806" s="35">
        <f t="shared" si="92"/>
        <v>2.814509280601718</v>
      </c>
      <c r="T806" s="90" t="s">
        <v>27</v>
      </c>
      <c r="U806" s="90" t="s">
        <v>27</v>
      </c>
      <c r="V806" s="86">
        <f t="shared" si="93"/>
        <v>-7.7973723038010316</v>
      </c>
      <c r="W806" s="86">
        <f t="shared" si="93"/>
        <v>-40.814829117590264</v>
      </c>
      <c r="X806" s="86">
        <f t="shared" si="93"/>
        <v>-44.88042805663742</v>
      </c>
      <c r="Y806" s="86">
        <f t="shared" si="93"/>
        <v>4.8585607940446751</v>
      </c>
      <c r="Z806" s="35">
        <f t="shared" si="93"/>
        <v>326.11784371082325</v>
      </c>
      <c r="AA806" s="36">
        <f t="shared" si="93"/>
        <v>72.122938970480405</v>
      </c>
    </row>
    <row r="807" spans="1:27" s="5" customFormat="1" x14ac:dyDescent="0.15">
      <c r="A807" s="40"/>
      <c r="B807" s="41"/>
      <c r="C807" s="5">
        <v>3</v>
      </c>
      <c r="D807" s="8"/>
      <c r="E807" s="42">
        <f t="shared" si="91"/>
        <v>-16.844267923404608</v>
      </c>
      <c r="F807" s="43">
        <f t="shared" si="91"/>
        <v>-12.091694119190743</v>
      </c>
      <c r="G807" s="39" t="s">
        <v>27</v>
      </c>
      <c r="H807" s="39" t="s">
        <v>27</v>
      </c>
      <c r="I807" s="39" t="s">
        <v>27</v>
      </c>
      <c r="J807" s="39" t="s">
        <v>27</v>
      </c>
      <c r="K807" s="39" t="s">
        <v>27</v>
      </c>
      <c r="L807" s="39" t="s">
        <v>27</v>
      </c>
      <c r="M807" s="39" t="s">
        <v>27</v>
      </c>
      <c r="N807" s="39" t="s">
        <v>27</v>
      </c>
      <c r="O807" s="39" t="s">
        <v>27</v>
      </c>
      <c r="P807" s="39" t="s">
        <v>27</v>
      </c>
      <c r="Q807" s="35">
        <f t="shared" si="92"/>
        <v>-26.556263245251809</v>
      </c>
      <c r="R807" s="35">
        <f t="shared" si="92"/>
        <v>-27.76732256424782</v>
      </c>
      <c r="S807" s="35">
        <f t="shared" si="92"/>
        <v>-26.497541789577184</v>
      </c>
      <c r="T807" s="90" t="s">
        <v>27</v>
      </c>
      <c r="U807" s="90" t="s">
        <v>27</v>
      </c>
      <c r="V807" s="35">
        <f t="shared" ref="V807:AA814" si="94">(V401/V400-1)*100</f>
        <v>21.645635210924176</v>
      </c>
      <c r="W807" s="35">
        <f t="shared" si="94"/>
        <v>-213.81312801774763</v>
      </c>
      <c r="X807" s="35">
        <f t="shared" si="94"/>
        <v>156.30984613352706</v>
      </c>
      <c r="Y807" s="35">
        <f t="shared" si="94"/>
        <v>28.344928770883616</v>
      </c>
      <c r="Z807" s="35">
        <f t="shared" si="94"/>
        <v>-40.668824163969795</v>
      </c>
      <c r="AA807" s="36">
        <f t="shared" si="94"/>
        <v>-35.427722868688839</v>
      </c>
    </row>
    <row r="808" spans="1:27" s="5" customFormat="1" x14ac:dyDescent="0.15">
      <c r="A808" s="40"/>
      <c r="B808" s="41"/>
      <c r="C808" s="5">
        <v>4</v>
      </c>
      <c r="D808" s="8"/>
      <c r="E808" s="42">
        <f t="shared" si="91"/>
        <v>4.086626507600144</v>
      </c>
      <c r="F808" s="43">
        <f t="shared" si="91"/>
        <v>7.7753988450621536</v>
      </c>
      <c r="G808" s="39" t="s">
        <v>27</v>
      </c>
      <c r="H808" s="39" t="s">
        <v>27</v>
      </c>
      <c r="I808" s="39" t="s">
        <v>27</v>
      </c>
      <c r="J808" s="39" t="s">
        <v>27</v>
      </c>
      <c r="K808" s="39" t="s">
        <v>27</v>
      </c>
      <c r="L808" s="39" t="s">
        <v>27</v>
      </c>
      <c r="M808" s="39" t="s">
        <v>27</v>
      </c>
      <c r="N808" s="39" t="s">
        <v>27</v>
      </c>
      <c r="O808" s="39" t="s">
        <v>27</v>
      </c>
      <c r="P808" s="39" t="s">
        <v>27</v>
      </c>
      <c r="Q808" s="35">
        <f t="shared" si="92"/>
        <v>24.700206053354922</v>
      </c>
      <c r="R808" s="35">
        <f t="shared" si="92"/>
        <v>41.143038253479666</v>
      </c>
      <c r="S808" s="35">
        <f t="shared" si="92"/>
        <v>107.17661957762559</v>
      </c>
      <c r="T808" s="90" t="s">
        <v>27</v>
      </c>
      <c r="U808" s="90" t="s">
        <v>27</v>
      </c>
      <c r="V808" s="35">
        <f t="shared" si="94"/>
        <v>-44.395444693619311</v>
      </c>
      <c r="W808" s="35">
        <f>(W402/W401-1)*100</f>
        <v>-228.51000401307115</v>
      </c>
      <c r="X808" s="35">
        <f t="shared" si="94"/>
        <v>-61.337696132739026</v>
      </c>
      <c r="Y808" s="35">
        <f t="shared" si="94"/>
        <v>-49.57223984069622</v>
      </c>
      <c r="Z808" s="35">
        <f t="shared" si="94"/>
        <v>-83.801652892561989</v>
      </c>
      <c r="AA808" s="36">
        <f t="shared" si="94"/>
        <v>-20.746465598491991</v>
      </c>
    </row>
    <row r="809" spans="1:27" s="5" customFormat="1" x14ac:dyDescent="0.15">
      <c r="A809" s="40"/>
      <c r="B809" s="41"/>
      <c r="C809" s="5">
        <v>5</v>
      </c>
      <c r="D809" s="8"/>
      <c r="E809" s="42">
        <f t="shared" si="91"/>
        <v>-19.353777056540579</v>
      </c>
      <c r="F809" s="43">
        <f t="shared" si="91"/>
        <v>-8.4251225716954981</v>
      </c>
      <c r="G809" s="39" t="s">
        <v>27</v>
      </c>
      <c r="H809" s="39" t="s">
        <v>27</v>
      </c>
      <c r="I809" s="39" t="s">
        <v>27</v>
      </c>
      <c r="J809" s="39" t="s">
        <v>27</v>
      </c>
      <c r="K809" s="39" t="s">
        <v>27</v>
      </c>
      <c r="L809" s="39" t="s">
        <v>27</v>
      </c>
      <c r="M809" s="39" t="s">
        <v>27</v>
      </c>
      <c r="N809" s="39" t="s">
        <v>27</v>
      </c>
      <c r="O809" s="39" t="s">
        <v>27</v>
      </c>
      <c r="P809" s="39" t="s">
        <v>27</v>
      </c>
      <c r="Q809" s="35">
        <f t="shared" si="92"/>
        <v>-19.189670525378453</v>
      </c>
      <c r="R809" s="35">
        <f t="shared" si="92"/>
        <v>-25.698213456546725</v>
      </c>
      <c r="S809" s="35">
        <f t="shared" si="92"/>
        <v>-65.637120484883965</v>
      </c>
      <c r="T809" s="90" t="s">
        <v>27</v>
      </c>
      <c r="U809" s="90" t="s">
        <v>27</v>
      </c>
      <c r="V809" s="35">
        <f t="shared" si="94"/>
        <v>91.478719329472995</v>
      </c>
      <c r="W809" s="35">
        <f t="shared" si="94"/>
        <v>49.678800856531048</v>
      </c>
      <c r="X809" s="35">
        <f t="shared" si="94"/>
        <v>97.860855657736906</v>
      </c>
      <c r="Y809" s="35">
        <f t="shared" si="94"/>
        <v>58.223034734917725</v>
      </c>
      <c r="Z809" s="35">
        <f t="shared" si="94"/>
        <v>288.26530612244898</v>
      </c>
      <c r="AA809" s="36">
        <f t="shared" si="94"/>
        <v>-47.084007230520406</v>
      </c>
    </row>
    <row r="810" spans="1:27" s="5" customFormat="1" x14ac:dyDescent="0.15">
      <c r="A810" s="40"/>
      <c r="B810" s="41"/>
      <c r="C810" s="5">
        <v>6</v>
      </c>
      <c r="D810" s="8"/>
      <c r="E810" s="42">
        <f t="shared" si="91"/>
        <v>16.138319548388846</v>
      </c>
      <c r="F810" s="43">
        <f t="shared" si="91"/>
        <v>6.79637285467245</v>
      </c>
      <c r="G810" s="39" t="s">
        <v>27</v>
      </c>
      <c r="H810" s="39" t="s">
        <v>27</v>
      </c>
      <c r="I810" s="39" t="s">
        <v>27</v>
      </c>
      <c r="J810" s="39" t="s">
        <v>27</v>
      </c>
      <c r="K810" s="39" t="s">
        <v>27</v>
      </c>
      <c r="L810" s="39" t="s">
        <v>27</v>
      </c>
      <c r="M810" s="39" t="s">
        <v>27</v>
      </c>
      <c r="N810" s="39" t="s">
        <v>27</v>
      </c>
      <c r="O810" s="39" t="s">
        <v>27</v>
      </c>
      <c r="P810" s="39" t="s">
        <v>27</v>
      </c>
      <c r="Q810" s="35">
        <f t="shared" si="92"/>
        <v>-32.400186241415426</v>
      </c>
      <c r="R810" s="35">
        <f t="shared" si="92"/>
        <v>-39.370050506602738</v>
      </c>
      <c r="S810" s="35">
        <f t="shared" si="92"/>
        <v>-52.446571292561316</v>
      </c>
      <c r="T810" s="90" t="s">
        <v>27</v>
      </c>
      <c r="U810" s="90" t="s">
        <v>27</v>
      </c>
      <c r="V810" s="35">
        <f t="shared" si="94"/>
        <v>-29.352584015814742</v>
      </c>
      <c r="W810" s="35">
        <f t="shared" si="94"/>
        <v>-72.389127324749651</v>
      </c>
      <c r="X810" s="35">
        <f t="shared" si="94"/>
        <v>6.0388669967330166</v>
      </c>
      <c r="Y810" s="35">
        <f t="shared" si="94"/>
        <v>-34.884688265471183</v>
      </c>
      <c r="Z810" s="35">
        <f t="shared" si="94"/>
        <v>-57.398160315374504</v>
      </c>
      <c r="AA810" s="36">
        <f t="shared" si="94"/>
        <v>240.33171521035598</v>
      </c>
    </row>
    <row r="811" spans="1:27" s="5" customFormat="1" x14ac:dyDescent="0.15">
      <c r="A811" s="40"/>
      <c r="B811" s="41"/>
      <c r="C811" s="5">
        <v>7</v>
      </c>
      <c r="D811" s="8"/>
      <c r="E811" s="42">
        <f t="shared" si="91"/>
        <v>-3.4585968031398351</v>
      </c>
      <c r="F811" s="43">
        <f t="shared" si="91"/>
        <v>-10.603107759416197</v>
      </c>
      <c r="G811" s="39" t="s">
        <v>27</v>
      </c>
      <c r="H811" s="39" t="s">
        <v>27</v>
      </c>
      <c r="I811" s="39" t="s">
        <v>27</v>
      </c>
      <c r="J811" s="39" t="s">
        <v>27</v>
      </c>
      <c r="K811" s="39" t="s">
        <v>27</v>
      </c>
      <c r="L811" s="39" t="s">
        <v>27</v>
      </c>
      <c r="M811" s="39" t="s">
        <v>27</v>
      </c>
      <c r="N811" s="39" t="s">
        <v>27</v>
      </c>
      <c r="O811" s="39" t="s">
        <v>27</v>
      </c>
      <c r="P811" s="39" t="s">
        <v>27</v>
      </c>
      <c r="Q811" s="35">
        <f t="shared" si="92"/>
        <v>7.8501937150236678</v>
      </c>
      <c r="R811" s="35">
        <f t="shared" si="92"/>
        <v>-18.360467375784662</v>
      </c>
      <c r="S811" s="35">
        <f t="shared" si="92"/>
        <v>74.625922023182298</v>
      </c>
      <c r="T811" s="90" t="s">
        <v>27</v>
      </c>
      <c r="U811" s="90" t="s">
        <v>27</v>
      </c>
      <c r="V811" s="35">
        <f t="shared" si="94"/>
        <v>65.335865021069623</v>
      </c>
      <c r="W811" s="35">
        <f t="shared" si="94"/>
        <v>256.27158894645942</v>
      </c>
      <c r="X811" s="35">
        <f t="shared" si="94"/>
        <v>8.3598018040909707</v>
      </c>
      <c r="Y811" s="35">
        <f t="shared" si="94"/>
        <v>-2.3209596138831667</v>
      </c>
      <c r="Z811" s="35">
        <f t="shared" si="94"/>
        <v>-32.757557063541022</v>
      </c>
      <c r="AA811" s="36">
        <f t="shared" si="94"/>
        <v>53.208658557523414</v>
      </c>
    </row>
    <row r="812" spans="1:27" s="5" customFormat="1" x14ac:dyDescent="0.15">
      <c r="A812" s="40"/>
      <c r="B812" s="41"/>
      <c r="C812" s="5">
        <v>8</v>
      </c>
      <c r="D812" s="8"/>
      <c r="E812" s="42">
        <f t="shared" si="91"/>
        <v>0.88856728623436521</v>
      </c>
      <c r="F812" s="43">
        <f t="shared" si="91"/>
        <v>6.4524463984065861</v>
      </c>
      <c r="G812" s="39" t="s">
        <v>27</v>
      </c>
      <c r="H812" s="39" t="s">
        <v>27</v>
      </c>
      <c r="I812" s="39" t="s">
        <v>27</v>
      </c>
      <c r="J812" s="39" t="s">
        <v>27</v>
      </c>
      <c r="K812" s="39" t="s">
        <v>27</v>
      </c>
      <c r="L812" s="39" t="s">
        <v>27</v>
      </c>
      <c r="M812" s="39" t="s">
        <v>27</v>
      </c>
      <c r="N812" s="39" t="s">
        <v>27</v>
      </c>
      <c r="O812" s="39" t="s">
        <v>27</v>
      </c>
      <c r="P812" s="39" t="s">
        <v>27</v>
      </c>
      <c r="Q812" s="35">
        <f t="shared" si="92"/>
        <v>51.128779895903186</v>
      </c>
      <c r="R812" s="35">
        <f t="shared" si="92"/>
        <v>86.72786165930188</v>
      </c>
      <c r="S812" s="35">
        <f t="shared" si="92"/>
        <v>50.408822109582417</v>
      </c>
      <c r="T812" s="90" t="s">
        <v>27</v>
      </c>
      <c r="U812" s="90" t="s">
        <v>27</v>
      </c>
      <c r="V812" s="35">
        <f t="shared" si="94"/>
        <v>-15.263030644933817</v>
      </c>
      <c r="W812" s="35">
        <f t="shared" si="94"/>
        <v>-44.393273746402059</v>
      </c>
      <c r="X812" s="35">
        <f t="shared" si="94"/>
        <v>36.13553757767616</v>
      </c>
      <c r="Y812" s="35">
        <f t="shared" si="94"/>
        <v>-37.567214067722709</v>
      </c>
      <c r="Z812" s="35">
        <f t="shared" si="94"/>
        <v>3286.1467889908254</v>
      </c>
      <c r="AA812" s="36">
        <f t="shared" si="94"/>
        <v>-83.400715486401438</v>
      </c>
    </row>
    <row r="813" spans="1:27" s="5" customFormat="1" x14ac:dyDescent="0.15">
      <c r="A813" s="40"/>
      <c r="B813" s="41"/>
      <c r="C813" s="5">
        <v>9</v>
      </c>
      <c r="D813" s="8"/>
      <c r="E813" s="42">
        <f t="shared" si="91"/>
        <v>5.4850664021601325</v>
      </c>
      <c r="F813" s="43">
        <f t="shared" si="91"/>
        <v>11.901550005610662</v>
      </c>
      <c r="G813" s="39" t="s">
        <v>27</v>
      </c>
      <c r="H813" s="39" t="s">
        <v>27</v>
      </c>
      <c r="I813" s="39" t="s">
        <v>27</v>
      </c>
      <c r="J813" s="39" t="s">
        <v>27</v>
      </c>
      <c r="K813" s="39" t="s">
        <v>27</v>
      </c>
      <c r="L813" s="39" t="s">
        <v>27</v>
      </c>
      <c r="M813" s="39" t="s">
        <v>27</v>
      </c>
      <c r="N813" s="39" t="s">
        <v>27</v>
      </c>
      <c r="O813" s="39" t="s">
        <v>27</v>
      </c>
      <c r="P813" s="39" t="s">
        <v>27</v>
      </c>
      <c r="Q813" s="35">
        <f t="shared" si="92"/>
        <v>-14.745716157112977</v>
      </c>
      <c r="R813" s="35">
        <f t="shared" si="92"/>
        <v>-17.792359660158397</v>
      </c>
      <c r="S813" s="35">
        <f t="shared" si="92"/>
        <v>-24.751511990612119</v>
      </c>
      <c r="T813" s="90" t="s">
        <v>27</v>
      </c>
      <c r="U813" s="90" t="s">
        <v>27</v>
      </c>
      <c r="V813" s="35">
        <f t="shared" si="94"/>
        <v>-1.1210842299233192</v>
      </c>
      <c r="W813" s="35">
        <f t="shared" si="94"/>
        <v>10.466953631558873</v>
      </c>
      <c r="X813" s="35">
        <f t="shared" si="94"/>
        <v>-38.650848333476873</v>
      </c>
      <c r="Y813" s="35">
        <f t="shared" si="94"/>
        <v>220.5074487895717</v>
      </c>
      <c r="Z813" s="35">
        <f t="shared" si="94"/>
        <v>-75.902896312552485</v>
      </c>
      <c r="AA813" s="36">
        <f t="shared" si="94"/>
        <v>229.29476526796844</v>
      </c>
    </row>
    <row r="814" spans="1:27" s="5" customFormat="1" x14ac:dyDescent="0.15">
      <c r="A814" s="40"/>
      <c r="B814" s="41"/>
      <c r="C814" s="5">
        <v>10</v>
      </c>
      <c r="D814" s="8"/>
      <c r="E814" s="42">
        <f t="shared" si="91"/>
        <v>-11.570615584534316</v>
      </c>
      <c r="F814" s="43">
        <f t="shared" si="91"/>
        <v>-16.031914719683471</v>
      </c>
      <c r="G814" s="39" t="s">
        <v>27</v>
      </c>
      <c r="H814" s="39" t="s">
        <v>27</v>
      </c>
      <c r="I814" s="39" t="s">
        <v>27</v>
      </c>
      <c r="J814" s="39" t="s">
        <v>27</v>
      </c>
      <c r="K814" s="39" t="s">
        <v>27</v>
      </c>
      <c r="L814" s="39" t="s">
        <v>27</v>
      </c>
      <c r="M814" s="39" t="s">
        <v>27</v>
      </c>
      <c r="N814" s="39" t="s">
        <v>27</v>
      </c>
      <c r="O814" s="39" t="s">
        <v>27</v>
      </c>
      <c r="P814" s="39" t="s">
        <v>27</v>
      </c>
      <c r="Q814" s="35">
        <f t="shared" si="92"/>
        <v>-0.82280049566294533</v>
      </c>
      <c r="R814" s="35">
        <f t="shared" si="92"/>
        <v>-18.925660507102261</v>
      </c>
      <c r="S814" s="35">
        <f t="shared" si="92"/>
        <v>-36.366544485171616</v>
      </c>
      <c r="T814" s="90" t="s">
        <v>27</v>
      </c>
      <c r="U814" s="90" t="s">
        <v>27</v>
      </c>
      <c r="V814" s="35">
        <f t="shared" si="94"/>
        <v>40.697590535276284</v>
      </c>
      <c r="W814" s="35">
        <f t="shared" si="94"/>
        <v>111.30511985794614</v>
      </c>
      <c r="X814" s="35">
        <f t="shared" si="94"/>
        <v>86.312427613799898</v>
      </c>
      <c r="Y814" s="35">
        <f t="shared" si="94"/>
        <v>-42.363279831505551</v>
      </c>
      <c r="Z814" s="35">
        <f t="shared" si="94"/>
        <v>-74.90442995277715</v>
      </c>
      <c r="AA814" s="36">
        <f t="shared" si="94"/>
        <v>-49.743727231150146</v>
      </c>
    </row>
    <row r="815" spans="1:27" s="5" customFormat="1" ht="3" customHeight="1" thickBot="1" x14ac:dyDescent="0.2">
      <c r="A815" s="53"/>
      <c r="B815" s="52"/>
      <c r="C815" s="23"/>
      <c r="D815" s="24"/>
      <c r="E815" s="57"/>
      <c r="F815" s="58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60"/>
      <c r="R815" s="60"/>
      <c r="S815" s="60"/>
      <c r="T815" s="90"/>
      <c r="U815" s="90"/>
      <c r="V815" s="94"/>
      <c r="W815" s="86"/>
      <c r="X815" s="86"/>
      <c r="Y815" s="86"/>
      <c r="Z815" s="60"/>
      <c r="AA815" s="61"/>
    </row>
    <row r="816" spans="1:27" ht="17.25" x14ac:dyDescent="0.2">
      <c r="E816" s="108" t="s">
        <v>72</v>
      </c>
      <c r="F816" s="103" t="s">
        <v>30</v>
      </c>
      <c r="H816" s="103"/>
      <c r="I816" s="103"/>
      <c r="J816" s="103"/>
      <c r="K816" s="103"/>
      <c r="L816" s="103"/>
      <c r="M816" s="103"/>
      <c r="N816" s="12"/>
      <c r="O816" s="12"/>
      <c r="P816" s="12"/>
      <c r="Q816" s="12" t="s">
        <v>57</v>
      </c>
      <c r="R816" s="12"/>
      <c r="S816" s="12"/>
      <c r="T816" s="104"/>
      <c r="U816" s="104"/>
      <c r="V816" s="104"/>
      <c r="W816" s="104"/>
      <c r="X816" s="104"/>
      <c r="Y816" s="104"/>
      <c r="Z816" s="12"/>
      <c r="AA816" s="12"/>
    </row>
    <row r="817" spans="5:25" ht="17.25" x14ac:dyDescent="0.2">
      <c r="E817" s="106"/>
      <c r="F817" s="10" t="s">
        <v>31</v>
      </c>
      <c r="H817" s="10"/>
      <c r="I817" s="10"/>
      <c r="J817" s="10"/>
      <c r="K817" s="10"/>
      <c r="L817" s="10"/>
      <c r="M817" s="10"/>
    </row>
    <row r="818" spans="5:25" ht="17.25" x14ac:dyDescent="0.2">
      <c r="E818" s="106"/>
      <c r="F818" s="10" t="s">
        <v>75</v>
      </c>
      <c r="H818" s="10"/>
      <c r="I818" s="10"/>
      <c r="J818" s="10"/>
      <c r="K818" s="10"/>
      <c r="L818" s="10"/>
      <c r="M818" s="10"/>
      <c r="Y818" s="69" t="s">
        <v>57</v>
      </c>
    </row>
    <row r="819" spans="5:25" ht="17.25" x14ac:dyDescent="0.2">
      <c r="E819" s="107" t="s">
        <v>73</v>
      </c>
      <c r="F819" s="10" t="s">
        <v>74</v>
      </c>
      <c r="H819" s="10"/>
      <c r="I819" s="10"/>
      <c r="J819" s="10"/>
      <c r="K819" s="10"/>
      <c r="L819" s="10"/>
      <c r="M819" s="10"/>
    </row>
    <row r="820" spans="5:25" ht="17.25" x14ac:dyDescent="0.2">
      <c r="H820" s="10"/>
      <c r="I820" s="10"/>
      <c r="J820" s="10"/>
      <c r="K820" s="10"/>
      <c r="L820" s="10"/>
      <c r="M820" s="10"/>
    </row>
    <row r="821" spans="5:25" ht="17.25" x14ac:dyDescent="0.2">
      <c r="H821" s="10"/>
      <c r="I821" s="10"/>
      <c r="J821" s="10"/>
      <c r="K821" s="10"/>
      <c r="L821" s="10"/>
      <c r="M821" s="10"/>
      <c r="T821" s="9"/>
      <c r="U821" s="9"/>
      <c r="V821" s="9"/>
      <c r="W821" s="9"/>
      <c r="X821" s="9"/>
      <c r="Y821" s="9"/>
    </row>
    <row r="822" spans="5:25" ht="17.25" x14ac:dyDescent="0.2">
      <c r="G822" s="10"/>
      <c r="H822" s="10"/>
      <c r="I822" s="10"/>
      <c r="J822" s="10"/>
      <c r="K822" s="10"/>
      <c r="L822" s="10"/>
      <c r="M822" s="10"/>
      <c r="T822" s="9"/>
      <c r="U822" s="9"/>
      <c r="V822" s="9"/>
      <c r="W822" s="9"/>
      <c r="X822" s="9"/>
      <c r="Y822" s="9"/>
    </row>
    <row r="823" spans="5:25" ht="17.25" x14ac:dyDescent="0.2">
      <c r="G823" s="10"/>
      <c r="H823" s="10"/>
      <c r="I823" s="10"/>
      <c r="J823" s="10"/>
      <c r="K823" s="10"/>
      <c r="L823" s="10"/>
      <c r="M823" s="10"/>
      <c r="T823" s="9"/>
      <c r="U823" s="9"/>
      <c r="V823" s="9"/>
      <c r="W823" s="9"/>
      <c r="X823" s="9"/>
      <c r="Y823" s="9"/>
    </row>
  </sheetData>
  <phoneticPr fontId="2"/>
  <conditionalFormatting sqref="W413:W814 AA413:AA814">
    <cfRule type="expression" dxfId="0" priority="1" stopIfTrue="1">
      <formula>W6&lt;0</formula>
    </cfRule>
  </conditionalFormatting>
  <pageMargins left="0.39370078740157483" right="0.39370078740157483" top="0.98425196850393704" bottom="0.39370078740157483" header="0.51200000000000001" footer="0.5120000000000000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kicyo精算式</vt:lpstr>
      <vt:lpstr>kicyo精算式!Print_Area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2018-10-01T08:39:36Z</cp:lastPrinted>
  <dcterms:created xsi:type="dcterms:W3CDTF">2005-05-26T10:10:16Z</dcterms:created>
  <dcterms:modified xsi:type="dcterms:W3CDTF">2018-11-28T05:07:46Z</dcterms:modified>
</cp:coreProperties>
</file>