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3765" yWindow="120" windowWidth="18315" windowHeight="8490"/>
  </bookViews>
  <sheets>
    <sheet name="競争性のない随意契約によらざるを得ないもの" sheetId="1" r:id="rId1"/>
    <sheet name="競争に付することが不利と認められるもの" sheetId="3" r:id="rId2"/>
  </sheets>
  <definedNames>
    <definedName name="_xlnm._FilterDatabase" localSheetId="0" hidden="1">競争性のない随意契約によらざるを得ないもの!$A$4:$L$4</definedName>
    <definedName name="_xlnm.Print_Area" localSheetId="0">競争性のない随意契約によらざるを得ないもの!$A$1:$L$21</definedName>
    <definedName name="_xlnm.Print_Titles" localSheetId="0">競争性のない随意契約によらざるを得ないもの!$3:$4</definedName>
  </definedNames>
  <calcPr calcId="152511"/>
</workbook>
</file>

<file path=xl/calcChain.xml><?xml version="1.0" encoding="utf-8"?>
<calcChain xmlns="http://schemas.openxmlformats.org/spreadsheetml/2006/main">
  <c r="S5" i="1" l="1"/>
  <c r="S6" i="1"/>
  <c r="S7" i="1"/>
  <c r="S8" i="1"/>
  <c r="S9" i="1"/>
  <c r="S10" i="1"/>
  <c r="S11" i="1"/>
  <c r="S12" i="1"/>
  <c r="S13" i="1"/>
  <c r="S14" i="1"/>
  <c r="S15" i="1"/>
  <c r="S16" i="1"/>
  <c r="S17" i="1"/>
  <c r="S18" i="1"/>
  <c r="S19" i="1"/>
  <c r="S20" i="1"/>
  <c r="S21" i="1"/>
  <c r="H18" i="1" l="1"/>
  <c r="H16" i="1"/>
  <c r="H15" i="1"/>
  <c r="H14" i="1"/>
  <c r="H13" i="1"/>
  <c r="H12" i="1"/>
  <c r="H11" i="1"/>
  <c r="H21" i="1"/>
  <c r="H20" i="1"/>
  <c r="H19" i="1"/>
  <c r="H17" i="1"/>
  <c r="H10" i="1"/>
  <c r="H9" i="1"/>
  <c r="H8" i="1"/>
  <c r="H7" i="1"/>
  <c r="H6" i="1"/>
  <c r="H5" i="1"/>
  <c r="H7" i="3"/>
  <c r="H6" i="3"/>
  <c r="H5" i="3"/>
</calcChain>
</file>

<file path=xl/sharedStrings.xml><?xml version="1.0" encoding="utf-8"?>
<sst xmlns="http://schemas.openxmlformats.org/spreadsheetml/2006/main" count="168" uniqueCount="86">
  <si>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</si>
  <si>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</si>
  <si>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</si>
  <si>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</si>
  <si>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</si>
  <si>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</si>
  <si>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</si>
  <si>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</si>
  <si>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</si>
  <si>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</si>
  <si>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</si>
  <si>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</si>
  <si>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</si>
  <si>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</si>
  <si>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</si>
  <si>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t>定期刊行物（朝日新聞外）の購入（単価契約）</t>
    <rPh sb="0" eb="2">
      <t>テイキ</t>
    </rPh>
    <rPh sb="2" eb="5">
      <t>カンコウブツ</t>
    </rPh>
    <rPh sb="6" eb="8">
      <t>アサヒ</t>
    </rPh>
    <rPh sb="8" eb="10">
      <t>シンブン</t>
    </rPh>
    <rPh sb="10" eb="11">
      <t>ガイ</t>
    </rPh>
    <rPh sb="13" eb="15">
      <t>コウニュウ</t>
    </rPh>
    <rPh sb="16" eb="18">
      <t>タンカ</t>
    </rPh>
    <rPh sb="18" eb="20">
      <t>ケイヤク</t>
    </rPh>
    <phoneticPr fontId="1"/>
  </si>
  <si>
    <t>丸の内新聞（株）
東京都千代田区内幸町１－７－１０</t>
    <rPh sb="0" eb="1">
      <t>マル</t>
    </rPh>
    <rPh sb="2" eb="3">
      <t>ウチ</t>
    </rPh>
    <rPh sb="3" eb="5">
      <t>シンブン</t>
    </rPh>
    <rPh sb="5" eb="8">
      <t>カブ</t>
    </rPh>
    <rPh sb="9" eb="12">
      <t>トウキョウト</t>
    </rPh>
    <phoneticPr fontId="1"/>
  </si>
  <si>
    <t>会計法第２９条の３第４項及び予決令第１０２条の４第３号</t>
  </si>
  <si>
    <t>ロ</t>
  </si>
  <si>
    <t>単価契約</t>
    <rPh sb="0" eb="2">
      <t>タンカ</t>
    </rPh>
    <rPh sb="2" eb="4">
      <t>ケイヤク</t>
    </rPh>
    <phoneticPr fontId="2"/>
  </si>
  <si>
    <t>定期刊行物（日刊建設工業新聞）の購入</t>
    <rPh sb="0" eb="2">
      <t>テイキ</t>
    </rPh>
    <rPh sb="2" eb="5">
      <t>カンコウブツ</t>
    </rPh>
    <rPh sb="6" eb="8">
      <t>ニッカン</t>
    </rPh>
    <rPh sb="8" eb="10">
      <t>ケンセツ</t>
    </rPh>
    <rPh sb="10" eb="12">
      <t>コウギョウ</t>
    </rPh>
    <rPh sb="12" eb="14">
      <t>シンブン</t>
    </rPh>
    <rPh sb="16" eb="18">
      <t>コウニュウ</t>
    </rPh>
    <phoneticPr fontId="1"/>
  </si>
  <si>
    <t>（株）日刊建設工業新聞社
東京都港区東新橋２－２－１０</t>
    <rPh sb="1" eb="2">
      <t>カブ</t>
    </rPh>
    <rPh sb="3" eb="5">
      <t>ニッカン</t>
    </rPh>
    <rPh sb="5" eb="7">
      <t>ケンセツ</t>
    </rPh>
    <rPh sb="7" eb="9">
      <t>コウギョウ</t>
    </rPh>
    <rPh sb="9" eb="11">
      <t>シンブン</t>
    </rPh>
    <rPh sb="11" eb="12">
      <t>シャ</t>
    </rPh>
    <phoneticPr fontId="1"/>
  </si>
  <si>
    <t>日刊建設工業新聞については、唯一（株）日刊建設工業新聞社が販売等を行っている業者である。
よって、唯一の相手方である上記業者と随意契約を締結するものである。
根拠条文：会計法第２９条の３第４項、予決令第１０２条の４第３号</t>
    <phoneticPr fontId="2"/>
  </si>
  <si>
    <t>ニ（ニ）</t>
  </si>
  <si>
    <t>定期刊行物（日刊建設通信新聞）の購入</t>
    <rPh sb="0" eb="2">
      <t>テイキ</t>
    </rPh>
    <rPh sb="2" eb="5">
      <t>カンコウブツ</t>
    </rPh>
    <rPh sb="6" eb="8">
      <t>ニッカン</t>
    </rPh>
    <rPh sb="8" eb="10">
      <t>ケンセツ</t>
    </rPh>
    <rPh sb="10" eb="12">
      <t>ツウシン</t>
    </rPh>
    <rPh sb="12" eb="14">
      <t>シンブン</t>
    </rPh>
    <rPh sb="16" eb="18">
      <t>コウニュウ</t>
    </rPh>
    <phoneticPr fontId="1"/>
  </si>
  <si>
    <t>（株）日刊建設産業新聞社
東京都板橋区板橋１－４８－９</t>
    <rPh sb="1" eb="2">
      <t>カブ</t>
    </rPh>
    <rPh sb="3" eb="5">
      <t>ニッカン</t>
    </rPh>
    <rPh sb="5" eb="7">
      <t>ケンセツ</t>
    </rPh>
    <rPh sb="7" eb="9">
      <t>サンギョウ</t>
    </rPh>
    <rPh sb="9" eb="11">
      <t>シンブン</t>
    </rPh>
    <rPh sb="11" eb="12">
      <t>シャ</t>
    </rPh>
    <rPh sb="13" eb="16">
      <t>トウキョウト</t>
    </rPh>
    <rPh sb="16" eb="19">
      <t>イタバシク</t>
    </rPh>
    <rPh sb="19" eb="21">
      <t>イタバシ</t>
    </rPh>
    <phoneticPr fontId="1"/>
  </si>
  <si>
    <t>日刊建設産業新聞については、唯一（株）日刊建設産業新聞社が販売等を行っている業者である。
よって、唯一の相手方である上記業者と随意契約を締結するものである。</t>
    <phoneticPr fontId="2"/>
  </si>
  <si>
    <t>衛星放送番組ＣＮＮｊの映像情報提供</t>
  </si>
  <si>
    <t>（株）日本ケーブルテレビジョン
東京都港区六本木一丁目１番１号　　　</t>
    <phoneticPr fontId="2"/>
  </si>
  <si>
    <t>会計法第２９条の３第４項　　　　　　　　　　　　　　　　　　　　予算決算及び会計令第１０２条の４第３号</t>
  </si>
  <si>
    <t>「ＣＮＮｊ」映像情報提供は（株）日本ケーブルテレビジョンが国内唯一、エリア内当該映像等配信を行っている。よって、上記業者と随意契約を締結するものである。</t>
    <phoneticPr fontId="2"/>
  </si>
  <si>
    <t>ニ（ヘ）</t>
  </si>
  <si>
    <t>官報公告等掲載（単価契約）</t>
  </si>
  <si>
    <t>独立行政法人国立印刷局
東京都港区虎ノ門２－２－４</t>
    <rPh sb="12" eb="15">
      <t>トウキョウト</t>
    </rPh>
    <rPh sb="15" eb="17">
      <t>ミナトク</t>
    </rPh>
    <rPh sb="17" eb="18">
      <t>トラ</t>
    </rPh>
    <rPh sb="19" eb="20">
      <t>モン</t>
    </rPh>
    <phoneticPr fontId="2"/>
  </si>
  <si>
    <t>会計法第２９条の３第４項　　　　　　　　　　　　　　　　　　予決令第１０２条の４第３号</t>
  </si>
  <si>
    <t>「国の物品又は特定役務の調達手続の特例を定める政令」に該当する案件について公告等を行うための契約であり、同政令にて官報にて公告をしなければならないと定めている。官報は独立行政法人国立印刷局のみが発行している印刷物であるので、唯一の相手方である上記法人と随意契約を締結するものである。</t>
    <phoneticPr fontId="2"/>
  </si>
  <si>
    <t>ハ</t>
  </si>
  <si>
    <t>ＮＨＫ構想受信料（平成３０年４月～平成３１年３月）</t>
    <rPh sb="3" eb="5">
      <t>コウソウ</t>
    </rPh>
    <rPh sb="5" eb="8">
      <t>ジュシンリョウ</t>
    </rPh>
    <rPh sb="9" eb="11">
      <t>ヘイセイ</t>
    </rPh>
    <rPh sb="13" eb="14">
      <t>ネン</t>
    </rPh>
    <rPh sb="15" eb="16">
      <t>ガツ</t>
    </rPh>
    <rPh sb="17" eb="19">
      <t>ヘイセイ</t>
    </rPh>
    <rPh sb="21" eb="22">
      <t>ネン</t>
    </rPh>
    <rPh sb="23" eb="24">
      <t>ガツ</t>
    </rPh>
    <phoneticPr fontId="2"/>
  </si>
  <si>
    <t>日本放送協会
東京都渋谷区南２－２－１</t>
    <rPh sb="0" eb="2">
      <t>ニホン</t>
    </rPh>
    <rPh sb="2" eb="4">
      <t>ホウソウ</t>
    </rPh>
    <rPh sb="4" eb="6">
      <t>キョウカイ</t>
    </rPh>
    <rPh sb="7" eb="10">
      <t>トウキョウト</t>
    </rPh>
    <rPh sb="10" eb="13">
      <t>シブヤク</t>
    </rPh>
    <rPh sb="13" eb="14">
      <t>ミナミ</t>
    </rPh>
    <phoneticPr fontId="2"/>
  </si>
  <si>
    <t>放送法第６４条第１項により、放送を受信することのできる受信設備を設置した物は、日本放送協会とその放送の受信についての契約をしなければならない。</t>
    <rPh sb="0" eb="2">
      <t>ホウソウ</t>
    </rPh>
    <rPh sb="2" eb="4">
      <t>ホウダイ</t>
    </rPh>
    <rPh sb="6" eb="7">
      <t>ジョウ</t>
    </rPh>
    <rPh sb="7" eb="8">
      <t>ダイ</t>
    </rPh>
    <rPh sb="9" eb="10">
      <t>コウ</t>
    </rPh>
    <rPh sb="14" eb="16">
      <t>ホウソウ</t>
    </rPh>
    <rPh sb="17" eb="19">
      <t>ジュシン</t>
    </rPh>
    <rPh sb="27" eb="29">
      <t>ジュシン</t>
    </rPh>
    <rPh sb="29" eb="31">
      <t>セツビ</t>
    </rPh>
    <rPh sb="32" eb="34">
      <t>セッチ</t>
    </rPh>
    <rPh sb="36" eb="37">
      <t>モノ</t>
    </rPh>
    <rPh sb="39" eb="41">
      <t>ニホン</t>
    </rPh>
    <rPh sb="41" eb="43">
      <t>ホウソウ</t>
    </rPh>
    <rPh sb="43" eb="45">
      <t>キョウカイ</t>
    </rPh>
    <rPh sb="48" eb="50">
      <t>ホウソウ</t>
    </rPh>
    <rPh sb="51" eb="53">
      <t>ジュシン</t>
    </rPh>
    <rPh sb="58" eb="60">
      <t>ケイヤク</t>
    </rPh>
    <phoneticPr fontId="2"/>
  </si>
  <si>
    <t>平成２９年度一般会計歳入歳出決算書外の購入</t>
    <rPh sb="0" eb="2">
      <t>ヘイセイ</t>
    </rPh>
    <rPh sb="4" eb="6">
      <t>ネンド</t>
    </rPh>
    <rPh sb="6" eb="8">
      <t>イッパン</t>
    </rPh>
    <rPh sb="8" eb="10">
      <t>カイケイ</t>
    </rPh>
    <rPh sb="10" eb="12">
      <t>サイニュウ</t>
    </rPh>
    <rPh sb="12" eb="14">
      <t>サイシュツ</t>
    </rPh>
    <rPh sb="14" eb="17">
      <t>ケッサンショ</t>
    </rPh>
    <rPh sb="17" eb="18">
      <t>ホカ</t>
    </rPh>
    <rPh sb="19" eb="21">
      <t>コウニュウ</t>
    </rPh>
    <phoneticPr fontId="3"/>
  </si>
  <si>
    <t>平成２８年度一般会計等歳入歳出決算書外の印刷物については、「財政法第４０条」により通常国会において国会に提出するのを常例としている。印刷物を国会提出前に発行しているのは独立行政法人国立印刷局が唯一の機関であり、また当省においても国会提出前に決算業務等において印刷物が必要である事から随意契約を締結するものである。</t>
    <rPh sb="10" eb="11">
      <t>トウ</t>
    </rPh>
    <rPh sb="41" eb="43">
      <t>ツウジョウ</t>
    </rPh>
    <rPh sb="49" eb="51">
      <t>コッカイ</t>
    </rPh>
    <rPh sb="58" eb="60">
      <t>ジョウレイ</t>
    </rPh>
    <rPh sb="66" eb="69">
      <t>インサツブツ</t>
    </rPh>
    <rPh sb="74" eb="75">
      <t>マエ</t>
    </rPh>
    <rPh sb="118" eb="119">
      <t>マエ</t>
    </rPh>
    <rPh sb="120" eb="122">
      <t>ケッサン</t>
    </rPh>
    <rPh sb="138" eb="139">
      <t>コト</t>
    </rPh>
    <phoneticPr fontId="7"/>
  </si>
  <si>
    <t>ハ</t>
    <phoneticPr fontId="2"/>
  </si>
  <si>
    <t>平成３１年度一般会計予算書外の購入</t>
    <rPh sb="0" eb="2">
      <t>ヘイセイ</t>
    </rPh>
    <rPh sb="4" eb="6">
      <t>ネンド</t>
    </rPh>
    <rPh sb="6" eb="8">
      <t>イッパン</t>
    </rPh>
    <rPh sb="8" eb="10">
      <t>カイケイ</t>
    </rPh>
    <rPh sb="10" eb="13">
      <t>ヨサンショ</t>
    </rPh>
    <rPh sb="13" eb="14">
      <t>ホカ</t>
    </rPh>
    <rPh sb="15" eb="17">
      <t>コウニュウ</t>
    </rPh>
    <phoneticPr fontId="3"/>
  </si>
  <si>
    <t>平成３０年度一般会計予算書外の印刷物については、「財政法第２７条」及び「財政法第２８条」により前年度の一月中に国会に提出するのを常例としている。次期通常国会開会前に発行しているのは独立行政法人国立印刷局が唯一の機関である。また当省においても国会提出時に予算業務等において印刷物が必要であることから随意契約を締結するものである。</t>
    <phoneticPr fontId="2"/>
  </si>
  <si>
    <t>平成３０年度一般会計補正予算書（第２号）外の購入</t>
    <rPh sb="0" eb="2">
      <t>ヘイセイ</t>
    </rPh>
    <rPh sb="4" eb="6">
      <t>ネンド</t>
    </rPh>
    <rPh sb="6" eb="8">
      <t>イッパン</t>
    </rPh>
    <rPh sb="8" eb="10">
      <t>カイケイ</t>
    </rPh>
    <rPh sb="10" eb="12">
      <t>ホセイ</t>
    </rPh>
    <rPh sb="12" eb="15">
      <t>ヨサンショ</t>
    </rPh>
    <rPh sb="16" eb="17">
      <t>ダイ</t>
    </rPh>
    <rPh sb="18" eb="19">
      <t>ゴウ</t>
    </rPh>
    <rPh sb="20" eb="21">
      <t>ホカ</t>
    </rPh>
    <rPh sb="22" eb="24">
      <t>コウニュウ</t>
    </rPh>
    <phoneticPr fontId="3"/>
  </si>
  <si>
    <t>平成２９年度一般会計補正予算書（第１号）外の印刷物については、「財政法第２９条」により予算作成の手続きに準じ、国会に提出することができることとなっている。独立行政法人国立印刷局は補正予算書案を国会提出時に印刷及び発行している唯一の機関である。また当省においても国会提出時に予算業務等において印刷物が必要であることから随意契約を締結するものである。</t>
    <rPh sb="10" eb="12">
      <t>ホセイ</t>
    </rPh>
    <rPh sb="16" eb="17">
      <t>ダイ</t>
    </rPh>
    <rPh sb="18" eb="19">
      <t>ゴウ</t>
    </rPh>
    <rPh sb="43" eb="45">
      <t>ヨサン</t>
    </rPh>
    <rPh sb="45" eb="47">
      <t>サクセイ</t>
    </rPh>
    <rPh sb="48" eb="50">
      <t>テツヅ</t>
    </rPh>
    <rPh sb="52" eb="53">
      <t>ジュン</t>
    </rPh>
    <rPh sb="89" eb="91">
      <t>ホセイ</t>
    </rPh>
    <rPh sb="91" eb="94">
      <t>ヨサンショ</t>
    </rPh>
    <rPh sb="94" eb="95">
      <t>アン</t>
    </rPh>
    <rPh sb="96" eb="98">
      <t>コッカイ</t>
    </rPh>
    <rPh sb="98" eb="100">
      <t>テイシュツ</t>
    </rPh>
    <rPh sb="100" eb="101">
      <t>ジ</t>
    </rPh>
    <rPh sb="102" eb="104">
      <t>インサツ</t>
    </rPh>
    <rPh sb="104" eb="105">
      <t>オヨ</t>
    </rPh>
    <rPh sb="106" eb="108">
      <t>ハッコウ</t>
    </rPh>
    <rPh sb="112" eb="114">
      <t>ユイイツ</t>
    </rPh>
    <rPh sb="115" eb="117">
      <t>キカン</t>
    </rPh>
    <rPh sb="134" eb="135">
      <t>ジ</t>
    </rPh>
    <phoneticPr fontId="7"/>
  </si>
  <si>
    <t>管理用画像共有化装置改造</t>
    <rPh sb="0" eb="3">
      <t>カンリヨウ</t>
    </rPh>
    <rPh sb="3" eb="5">
      <t>ガゾウ</t>
    </rPh>
    <rPh sb="5" eb="8">
      <t>キョウユウカ</t>
    </rPh>
    <rPh sb="8" eb="10">
      <t>ソウチ</t>
    </rPh>
    <rPh sb="10" eb="12">
      <t>カイゾウ</t>
    </rPh>
    <phoneticPr fontId="2"/>
  </si>
  <si>
    <t>富士通株式会社
東京都港区東新橋１－５－２</t>
    <rPh sb="0" eb="3">
      <t>フジツウ</t>
    </rPh>
    <rPh sb="3" eb="7">
      <t>カブシキガイシャ</t>
    </rPh>
    <rPh sb="8" eb="11">
      <t>トウキョウト</t>
    </rPh>
    <rPh sb="11" eb="13">
      <t>ミナトク</t>
    </rPh>
    <rPh sb="13" eb="16">
      <t>ヒガシシンバシ</t>
    </rPh>
    <phoneticPr fontId="2"/>
  </si>
  <si>
    <t>政府調達に関する協定第１３条第１項（ｂ）（ⅱ）
国の物品又は特定役務の調達手続きの特例を定める政令第１３条第１項第１号</t>
    <rPh sb="0" eb="2">
      <t>セイフ</t>
    </rPh>
    <rPh sb="2" eb="4">
      <t>チョウタツ</t>
    </rPh>
    <rPh sb="5" eb="6">
      <t>カン</t>
    </rPh>
    <rPh sb="8" eb="10">
      <t>キョウテイ</t>
    </rPh>
    <rPh sb="10" eb="11">
      <t>ダイ</t>
    </rPh>
    <rPh sb="13" eb="14">
      <t>ジョウ</t>
    </rPh>
    <rPh sb="14" eb="15">
      <t>ダイ</t>
    </rPh>
    <rPh sb="16" eb="17">
      <t>コウ</t>
    </rPh>
    <rPh sb="24" eb="25">
      <t>クニ</t>
    </rPh>
    <rPh sb="26" eb="28">
      <t>ブッピン</t>
    </rPh>
    <rPh sb="28" eb="29">
      <t>マタ</t>
    </rPh>
    <rPh sb="30" eb="32">
      <t>トクテイ</t>
    </rPh>
    <rPh sb="32" eb="34">
      <t>エキム</t>
    </rPh>
    <rPh sb="35" eb="37">
      <t>チョウタツ</t>
    </rPh>
    <rPh sb="37" eb="39">
      <t>テツヅ</t>
    </rPh>
    <rPh sb="41" eb="43">
      <t>トクレイ</t>
    </rPh>
    <rPh sb="44" eb="45">
      <t>サダ</t>
    </rPh>
    <rPh sb="47" eb="49">
      <t>セイレイ</t>
    </rPh>
    <rPh sb="49" eb="50">
      <t>ダイ</t>
    </rPh>
    <rPh sb="52" eb="53">
      <t>ジョウ</t>
    </rPh>
    <rPh sb="53" eb="54">
      <t>ダイ</t>
    </rPh>
    <rPh sb="55" eb="56">
      <t>コウ</t>
    </rPh>
    <rPh sb="56" eb="57">
      <t>ダイ</t>
    </rPh>
    <rPh sb="58" eb="59">
      <t>ゴウ</t>
    </rPh>
    <phoneticPr fontId="2"/>
  </si>
  <si>
    <t>本業務の遂行にあたってはソフトウェアの改造が必須であるが、既設装置納入者の著作権法第20条（同一性保持権）の権利の行使により、システム開発者以外の改造を行うことができない。よって、システム開発者でシステム納入者である富士通株式会社と随意契約を行うものである。</t>
    <phoneticPr fontId="2"/>
  </si>
  <si>
    <t>イ（イ）</t>
  </si>
  <si>
    <t>朝日新聞外の購入（平成３０年４月～平成３１年３月分）については、納入場所である国土交通本省の所在地（千代田区霞が関）において、丸の内新聞（株）が唯一販売等を行っている業者である。      
よって、唯一の相手方である上記業者と随意契約を行うものである。</t>
    <phoneticPr fontId="2"/>
  </si>
  <si>
    <t>公的個人認証サービス失効情報の提供</t>
  </si>
  <si>
    <t>地方公共団体情報システム機構
東京都千代田区一番町２５</t>
    <rPh sb="0" eb="2">
      <t>チホウ</t>
    </rPh>
    <rPh sb="2" eb="4">
      <t>コウキョウ</t>
    </rPh>
    <rPh sb="4" eb="6">
      <t>ダンタイ</t>
    </rPh>
    <rPh sb="6" eb="8">
      <t>ジョウホウ</t>
    </rPh>
    <rPh sb="12" eb="14">
      <t>キコウ</t>
    </rPh>
    <phoneticPr fontId="1"/>
  </si>
  <si>
    <t>会計法第２９条の３第４項</t>
  </si>
  <si>
    <t>法令の規定により、当該業者１社のみでしか情報提供を受けられないため。</t>
    <rPh sb="0" eb="2">
      <t>ホウレイ</t>
    </rPh>
    <rPh sb="3" eb="5">
      <t>キテイ</t>
    </rPh>
    <rPh sb="9" eb="11">
      <t>トウガイ</t>
    </rPh>
    <rPh sb="11" eb="13">
      <t>ギョウシャ</t>
    </rPh>
    <rPh sb="14" eb="15">
      <t>シャ</t>
    </rPh>
    <rPh sb="20" eb="22">
      <t>ジョウホウ</t>
    </rPh>
    <rPh sb="22" eb="24">
      <t>テイキョウ</t>
    </rPh>
    <rPh sb="25" eb="26">
      <t>ウ</t>
    </rPh>
    <phoneticPr fontId="2"/>
  </si>
  <si>
    <t>時事ゼネラルニュース情報提供業務</t>
  </si>
  <si>
    <t>（株）時事通信社
東京都中央区銀座５－１５－８</t>
    <rPh sb="1" eb="2">
      <t>カブ</t>
    </rPh>
    <rPh sb="3" eb="5">
      <t>ジジ</t>
    </rPh>
    <rPh sb="5" eb="7">
      <t>ツウシン</t>
    </rPh>
    <rPh sb="7" eb="8">
      <t>シャ</t>
    </rPh>
    <rPh sb="9" eb="12">
      <t>トウキョウト</t>
    </rPh>
    <rPh sb="12" eb="15">
      <t>チュウオウク</t>
    </rPh>
    <rPh sb="15" eb="17">
      <t>ギンザ</t>
    </rPh>
    <phoneticPr fontId="1"/>
  </si>
  <si>
    <t>当該業者１社のみでしか情報提供を受けられないため。</t>
    <rPh sb="0" eb="2">
      <t>トウガイ</t>
    </rPh>
    <rPh sb="2" eb="4">
      <t>ギョウシャ</t>
    </rPh>
    <rPh sb="5" eb="6">
      <t>シャ</t>
    </rPh>
    <rPh sb="11" eb="13">
      <t>ジョウホウ</t>
    </rPh>
    <rPh sb="13" eb="15">
      <t>テイキョウ</t>
    </rPh>
    <rPh sb="16" eb="17">
      <t>ウ</t>
    </rPh>
    <phoneticPr fontId="7"/>
  </si>
  <si>
    <t>「４７行政ジャーナル」情報提供</t>
  </si>
  <si>
    <t>支出負担行為担当官　海谷　厚志
国土交通省大臣官房会計課
東京都千代田区霞が関２－１－３</t>
  </si>
  <si>
    <t>（一社）共同通信社
東京都港区東新橋１－７－１</t>
    <rPh sb="10" eb="13">
      <t>トウキョウト</t>
    </rPh>
    <rPh sb="13" eb="15">
      <t>ミナトク</t>
    </rPh>
    <rPh sb="15" eb="18">
      <t>ヒガシシンバシ</t>
    </rPh>
    <phoneticPr fontId="1"/>
  </si>
  <si>
    <t>「ｉＪＡＭＰ」情報提供</t>
  </si>
  <si>
    <t>共同ニュース情報提供業務</t>
  </si>
  <si>
    <t>定期刊行物（日本海事新聞）購入</t>
    <phoneticPr fontId="2"/>
  </si>
  <si>
    <t>（株）日本海事新聞社
東京都港区新橋５－１９－２新橋森ビル</t>
    <rPh sb="0" eb="3">
      <t>カブ</t>
    </rPh>
    <rPh sb="3" eb="5">
      <t>ニホン</t>
    </rPh>
    <rPh sb="5" eb="7">
      <t>カイジ</t>
    </rPh>
    <rPh sb="7" eb="9">
      <t>シンブン</t>
    </rPh>
    <rPh sb="9" eb="10">
      <t>シャ</t>
    </rPh>
    <rPh sb="11" eb="14">
      <t>トウキョウト</t>
    </rPh>
    <rPh sb="14" eb="16">
      <t>ミナトク</t>
    </rPh>
    <rPh sb="16" eb="18">
      <t>シンバシ</t>
    </rPh>
    <rPh sb="24" eb="26">
      <t>シンバシ</t>
    </rPh>
    <rPh sb="26" eb="27">
      <t>モリ</t>
    </rPh>
    <phoneticPr fontId="1"/>
  </si>
  <si>
    <t>当該業者１社のみでしか販売していないため。</t>
    <rPh sb="0" eb="2">
      <t>トウガイ</t>
    </rPh>
    <rPh sb="2" eb="4">
      <t>ギョウシャ</t>
    </rPh>
    <rPh sb="5" eb="6">
      <t>シャ</t>
    </rPh>
    <rPh sb="11" eb="13">
      <t>ハンバイ</t>
    </rPh>
    <phoneticPr fontId="7"/>
  </si>
  <si>
    <t>国土交通大学校柏研修センター　ポリ塩化ビフェニル廃棄物（特別管理産業廃棄物）処理</t>
    <phoneticPr fontId="2"/>
  </si>
  <si>
    <t>中間貯蔵・環境安全事業株式会社
北海道室蘭市仲町１４－７</t>
    <rPh sb="16" eb="19">
      <t>ホッカイドウ</t>
    </rPh>
    <rPh sb="19" eb="22">
      <t>ムロランシ</t>
    </rPh>
    <rPh sb="22" eb="24">
      <t>ナカマチ</t>
    </rPh>
    <phoneticPr fontId="1"/>
  </si>
  <si>
    <t>法令の規定により、当該業者１社のみでしか役務の提供を受けられないため。</t>
    <rPh sb="0" eb="2">
      <t>ホウレイ</t>
    </rPh>
    <rPh sb="3" eb="5">
      <t>キテイ</t>
    </rPh>
    <rPh sb="9" eb="11">
      <t>トウガイ</t>
    </rPh>
    <rPh sb="11" eb="13">
      <t>ギョウシャ</t>
    </rPh>
    <rPh sb="14" eb="15">
      <t>シャ</t>
    </rPh>
    <rPh sb="20" eb="22">
      <t>エキム</t>
    </rPh>
    <rPh sb="23" eb="25">
      <t>テイキョウ</t>
    </rPh>
    <rPh sb="26" eb="27">
      <t>ウ</t>
    </rPh>
    <phoneticPr fontId="2"/>
  </si>
  <si>
    <t>国土交通省ウェブサイトCMS「ALAYA」サーバ等の賃貸借及び保守（再リース）</t>
    <phoneticPr fontId="2"/>
  </si>
  <si>
    <t>彼方（株）
東京都渋谷区恵比寿西１－１６－６</t>
    <rPh sb="0" eb="2">
      <t>カナタ</t>
    </rPh>
    <rPh sb="2" eb="5">
      <t>カブ</t>
    </rPh>
    <phoneticPr fontId="1"/>
  </si>
  <si>
    <t>本システムの機能については、継続使用に耐えられる状態であり、新たにシステムを更新した場合と比較して、導入経費面で経済的であるため再リースとし、随意契約とした。</t>
    <rPh sb="0" eb="1">
      <t>ホン</t>
    </rPh>
    <rPh sb="6" eb="8">
      <t>キノウ</t>
    </rPh>
    <rPh sb="14" eb="16">
      <t>ケイゾク</t>
    </rPh>
    <rPh sb="16" eb="18">
      <t>シヨウ</t>
    </rPh>
    <rPh sb="19" eb="20">
      <t>タ</t>
    </rPh>
    <rPh sb="24" eb="26">
      <t>ジョウタイ</t>
    </rPh>
    <rPh sb="30" eb="31">
      <t>アラ</t>
    </rPh>
    <rPh sb="38" eb="40">
      <t>コウシン</t>
    </rPh>
    <rPh sb="42" eb="44">
      <t>バアイ</t>
    </rPh>
    <rPh sb="45" eb="47">
      <t>ヒカク</t>
    </rPh>
    <rPh sb="50" eb="52">
      <t>ドウニュウ</t>
    </rPh>
    <rPh sb="52" eb="54">
      <t>ケイヒ</t>
    </rPh>
    <rPh sb="54" eb="55">
      <t>メン</t>
    </rPh>
    <rPh sb="56" eb="59">
      <t>ケイザイテキ</t>
    </rPh>
    <rPh sb="64" eb="65">
      <t>サイ</t>
    </rPh>
    <phoneticPr fontId="2"/>
  </si>
  <si>
    <t>国土交通省ウェブサイトデータバックアップ等サービス業務</t>
    <phoneticPr fontId="2"/>
  </si>
  <si>
    <t>（株）ファイブドライブ
東京都千代田区内幸町１－１－７</t>
    <rPh sb="0" eb="3">
      <t>カブ</t>
    </rPh>
    <rPh sb="12" eb="15">
      <t>トウキョウト</t>
    </rPh>
    <rPh sb="15" eb="19">
      <t>チヨダク</t>
    </rPh>
    <rPh sb="19" eb="22">
      <t>ウチサイワイチョウ</t>
    </rPh>
    <phoneticPr fontId="1"/>
  </si>
  <si>
    <t>本システムの機能については、継続使用に耐えられる状態であり、新たにシステムを更新した場合と比較して、導入経費面で経済的であるため、随意契約とした。</t>
    <rPh sb="0" eb="1">
      <t>ホン</t>
    </rPh>
    <rPh sb="6" eb="8">
      <t>キノウ</t>
    </rPh>
    <rPh sb="14" eb="16">
      <t>ケイゾク</t>
    </rPh>
    <rPh sb="16" eb="18">
      <t>シヨウ</t>
    </rPh>
    <rPh sb="19" eb="20">
      <t>タ</t>
    </rPh>
    <rPh sb="24" eb="26">
      <t>ジョウタイ</t>
    </rPh>
    <rPh sb="30" eb="31">
      <t>アラ</t>
    </rPh>
    <rPh sb="38" eb="40">
      <t>コウシン</t>
    </rPh>
    <rPh sb="42" eb="44">
      <t>バアイ</t>
    </rPh>
    <rPh sb="45" eb="47">
      <t>ヒカク</t>
    </rPh>
    <rPh sb="50" eb="52">
      <t>ドウニュウ</t>
    </rPh>
    <rPh sb="52" eb="54">
      <t>ケイヒ</t>
    </rPh>
    <rPh sb="54" eb="55">
      <t>メン</t>
    </rPh>
    <rPh sb="56" eb="59">
      <t>ケイザイテキ</t>
    </rPh>
    <phoneticPr fontId="2"/>
  </si>
  <si>
    <t>国土交通省ウェブサイトサーバシステム賃貸借、保守及び運用管理（再リース）</t>
  </si>
  <si>
    <t>日本電気（株）
東京都港区芝５－７－１</t>
    <rPh sb="4" eb="7">
      <t>カブ</t>
    </rPh>
    <phoneticPr fontId="1"/>
  </si>
  <si>
    <t>－</t>
  </si>
  <si>
    <t>－</t>
    <phoneticPr fontId="2"/>
  </si>
  <si>
    <r>
      <t>契約件名又は</t>
    </r>
    <r>
      <rPr>
        <sz val="11"/>
        <rFont val="HGPｺﾞｼｯｸM"/>
        <family val="3"/>
        <charset val="128"/>
      </rPr>
      <t>内容</t>
    </r>
    <rPh sb="0" eb="2">
      <t>ケイヤク</t>
    </rPh>
    <rPh sb="2" eb="4">
      <t>ケンメイ</t>
    </rPh>
    <rPh sb="4" eb="5">
      <t>マタ</t>
    </rPh>
    <rPh sb="6" eb="8">
      <t>ナイヨウ</t>
    </rPh>
    <phoneticPr fontId="1"/>
  </si>
  <si>
    <t>支出負担行為担当官
国土交通省大臣官房会計課長　海谷　厚志
東京都千代田区霞が関２－１－３</t>
    <rPh sb="0" eb="2">
      <t>シシュツ</t>
    </rPh>
    <rPh sb="2" eb="4">
      <t>フタン</t>
    </rPh>
    <rPh sb="4" eb="6">
      <t>コウイ</t>
    </rPh>
    <rPh sb="6" eb="9">
      <t>タントウカン</t>
    </rPh>
    <rPh sb="10" eb="12">
      <t>コクド</t>
    </rPh>
    <rPh sb="12" eb="15">
      <t>コウツウショウ</t>
    </rPh>
    <rPh sb="15" eb="17">
      <t>ダイジン</t>
    </rPh>
    <rPh sb="17" eb="19">
      <t>カンボウ</t>
    </rPh>
    <rPh sb="19" eb="22">
      <t>カイケイカ</t>
    </rPh>
    <rPh sb="22" eb="23">
      <t>チョウ</t>
    </rPh>
    <rPh sb="30" eb="45">
      <t>ト</t>
    </rPh>
    <phoneticPr fontId="6"/>
  </si>
  <si>
    <t>支出負担行為担当官
国土交通省大臣官房会計課長 市川　篤志
東京都千代田区霞が関２－１－３</t>
    <rPh sb="0" eb="2">
      <t>シシュツ</t>
    </rPh>
    <rPh sb="2" eb="4">
      <t>フタン</t>
    </rPh>
    <rPh sb="4" eb="6">
      <t>コウイ</t>
    </rPh>
    <rPh sb="6" eb="9">
      <t>タントウカン</t>
    </rPh>
    <rPh sb="10" eb="12">
      <t>コクド</t>
    </rPh>
    <rPh sb="12" eb="15">
      <t>コウツウショウ</t>
    </rPh>
    <rPh sb="15" eb="17">
      <t>ダイジン</t>
    </rPh>
    <rPh sb="17" eb="19">
      <t>カンボウ</t>
    </rPh>
    <rPh sb="19" eb="22">
      <t>カイケイカ</t>
    </rPh>
    <rPh sb="22" eb="23">
      <t>チョウ</t>
    </rPh>
    <rPh sb="30" eb="45">
      <t>ト</t>
    </rPh>
    <phoneticPr fontId="6"/>
  </si>
  <si>
    <t>－</t>
    <phoneticPr fontId="1"/>
  </si>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</sst>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quot;△ &quot;#,##0"/>
  </numFmts>
  <fonts count="14">
    <font>
      <sz val="11"/>
      <color theme="1"/>
      <name val="ＭＳ Ｐゴシック"/>
    </font>
    <font>
      <sz val="6"/>
      <name val="ＭＳ Ｐゴシック"/>
      <family val="3"/>
      <charset val="128"/>
    </font>
    <font>
      <sz val="6"/>
      <name val="ＭＳ Ｐゴシック"/>
      <family val="2"/>
      <charset val="128"/>
      <scheme val="minor"/>
    </font>
    <font>
      <sz val="9"/>
      <color theme="1"/>
      <name val="ＭＳ Ｐゴシック"/>
      <family val="3"/>
      <charset val="128"/>
      <scheme val="minor"/>
    </font>
    <font>
      <sz val="11"/>
      <color theme="1"/>
      <name val="ＭＳ Ｐゴシック"/>
      <family val="3"/>
      <charset val="128"/>
    </font>
    <font>
      <sz val="11"/>
      <name val="ＭＳ Ｐゴシック"/>
      <family val="3"/>
      <charset val="128"/>
    </font>
    <font>
      <sz val="13"/>
      <name val="ＭＳ 明朝"/>
      <family val="1"/>
      <charset val="128"/>
    </font>
    <font>
      <sz val="11"/>
      <color theme="1"/>
      <name val="ＭＳ Ｐゴシック"/>
      <family val="2"/>
      <charset val="128"/>
      <scheme val="minor"/>
    </font>
    <font>
      <sz val="16"/>
      <name val="HGPｺﾞｼｯｸM"/>
      <family val="3"/>
      <charset val="128"/>
    </font>
    <font>
      <sz val="11"/>
      <color theme="1"/>
      <name val="HGPｺﾞｼｯｸM"/>
      <family val="3"/>
      <charset val="128"/>
    </font>
    <font>
      <sz val="9"/>
      <color theme="1"/>
      <name val="HGPｺﾞｼｯｸM"/>
      <family val="3"/>
      <charset val="128"/>
    </font>
    <font>
      <sz val="10"/>
      <color theme="1"/>
      <name val="HGPｺﾞｼｯｸM"/>
      <family val="3"/>
      <charset val="128"/>
    </font>
    <font>
      <sz val="11"/>
      <name val="HGPｺﾞｼｯｸM"/>
      <family val="3"/>
      <charset val="128"/>
    </font>
    <font>
      <sz val="16"/>
      <color theme="1"/>
      <name val="HGPｺﾞｼｯｸM"/>
      <family val="3"/>
      <charset val="128"/>
    </font>
  </fonts>
  <fills count="2">
    <fill>
      <patternFill patternType="none"/>
    </fill>
    <fill>
      <patternFill patternType="gray125"/>
    </fill>
  </fills>
  <borders count="13">
    <border>
      <left/>
      <right/>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5" fillId="0" borderId="0">
      <alignment vertical="center"/>
    </xf>
  </cellStyleXfs>
  <cellXfs count="59">
    <xf numFmtId="0" fontId="0" fillId="0" borderId="0" xfId="0">
      <alignment vertical="center"/>
    </xf>
    <xf numFmtId="0" fontId="9" fillId="0" borderId="0" xfId="0" applyFont="1" applyProtection="1">
      <alignment vertical="center"/>
    </xf>
    <xf numFmtId="0" fontId="9" fillId="0" borderId="0" xfId="0" applyFont="1" applyFill="1" applyProtection="1">
      <alignment vertical="center"/>
    </xf>
    <xf numFmtId="0" fontId="9" fillId="0" borderId="0" xfId="0" applyFont="1" applyFill="1" applyAlignment="1" applyProtection="1">
      <alignment horizontal="center" vertical="center"/>
    </xf>
    <xf numFmtId="0" fontId="9" fillId="0" borderId="0" xfId="0" applyFont="1" applyFill="1" applyAlignment="1" applyProtection="1">
      <alignment horizontal="right" vertical="center"/>
    </xf>
    <xf numFmtId="0" fontId="10" fillId="0" borderId="6"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13" fillId="0" borderId="0" xfId="0" applyFont="1" applyFill="1" applyProtection="1">
      <alignment vertical="center"/>
    </xf>
    <xf numFmtId="0" fontId="11" fillId="0" borderId="7" xfId="0" applyFont="1" applyFill="1" applyBorder="1" applyAlignment="1" applyProtection="1">
      <alignment horizontal="center" vertical="center" wrapText="1"/>
    </xf>
    <xf numFmtId="0" fontId="11" fillId="0" borderId="0" xfId="0" applyFont="1" applyFill="1" applyProtection="1">
      <alignment vertical="center"/>
    </xf>
    <xf numFmtId="0" fontId="9" fillId="0"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8" fillId="0" borderId="0" xfId="0" applyFont="1" applyFill="1" applyAlignment="1" applyProtection="1">
      <alignment horizontal="center" vertical="center"/>
    </xf>
    <xf numFmtId="0" fontId="9" fillId="0" borderId="0" xfId="0" applyFont="1" applyFill="1" applyAlignment="1" applyProtection="1">
      <alignment vertical="center" wrapText="1"/>
    </xf>
    <xf numFmtId="0" fontId="11" fillId="0" borderId="0" xfId="0" applyFont="1" applyFill="1" applyBorder="1" applyAlignment="1" applyProtection="1">
      <alignment horizontal="center" vertical="center" wrapText="1"/>
    </xf>
    <xf numFmtId="0" fontId="12" fillId="0" borderId="1" xfId="0" applyFont="1" applyFill="1" applyBorder="1" applyAlignment="1" applyProtection="1">
      <alignment vertical="center" wrapText="1"/>
    </xf>
    <xf numFmtId="0" fontId="12" fillId="0" borderId="2" xfId="3" applyFont="1" applyFill="1" applyBorder="1" applyAlignment="1" applyProtection="1">
      <alignment horizontal="left" vertical="center" wrapText="1"/>
    </xf>
    <xf numFmtId="176" fontId="12" fillId="0" borderId="2" xfId="0" applyNumberFormat="1" applyFont="1" applyFill="1" applyBorder="1" applyAlignment="1" applyProtection="1">
      <alignment horizontal="center" vertical="center" shrinkToFit="1"/>
    </xf>
    <xf numFmtId="0" fontId="12" fillId="0" borderId="2" xfId="0" applyFont="1" applyFill="1" applyBorder="1" applyAlignment="1" applyProtection="1">
      <alignment horizontal="left" vertical="center" wrapText="1"/>
    </xf>
    <xf numFmtId="177" fontId="12" fillId="0" borderId="2" xfId="1" applyNumberFormat="1" applyFont="1" applyFill="1" applyBorder="1" applyAlignment="1" applyProtection="1">
      <alignment horizontal="right" vertical="center"/>
    </xf>
    <xf numFmtId="10" fontId="12" fillId="0" borderId="2" xfId="2" applyNumberFormat="1" applyFont="1" applyFill="1" applyBorder="1" applyAlignment="1" applyProtection="1">
      <alignment horizontal="center" vertical="center"/>
    </xf>
    <xf numFmtId="0" fontId="12" fillId="0" borderId="2" xfId="3" applyFont="1" applyFill="1" applyBorder="1" applyAlignment="1" applyProtection="1">
      <alignment vertical="center" wrapText="1"/>
    </xf>
    <xf numFmtId="0" fontId="12" fillId="0" borderId="2" xfId="0" applyFont="1" applyFill="1" applyBorder="1" applyAlignment="1" applyProtection="1">
      <alignment horizontal="center" vertical="center"/>
    </xf>
    <xf numFmtId="0" fontId="12" fillId="0" borderId="8"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3" xfId="0" applyFont="1" applyFill="1" applyBorder="1" applyAlignment="1" applyProtection="1">
      <alignment vertical="center" wrapText="1"/>
    </xf>
    <xf numFmtId="0" fontId="12" fillId="0" borderId="4" xfId="3" applyFont="1" applyFill="1" applyBorder="1" applyAlignment="1" applyProtection="1">
      <alignment horizontal="left" vertical="center" wrapText="1"/>
    </xf>
    <xf numFmtId="176" fontId="12" fillId="0" borderId="4" xfId="0" applyNumberFormat="1" applyFont="1" applyFill="1" applyBorder="1" applyAlignment="1" applyProtection="1">
      <alignment horizontal="center" vertical="center" shrinkToFit="1"/>
    </xf>
    <xf numFmtId="0" fontId="12" fillId="0" borderId="4" xfId="0" applyFont="1" applyFill="1" applyBorder="1" applyAlignment="1" applyProtection="1">
      <alignment horizontal="left" vertical="center" wrapText="1"/>
    </xf>
    <xf numFmtId="177" fontId="12" fillId="0" borderId="4" xfId="1" applyNumberFormat="1" applyFont="1" applyFill="1" applyBorder="1" applyAlignment="1" applyProtection="1">
      <alignment horizontal="right" vertical="center"/>
    </xf>
    <xf numFmtId="10" fontId="12" fillId="0" borderId="4" xfId="2" applyNumberFormat="1" applyFont="1" applyFill="1" applyBorder="1" applyAlignment="1" applyProtection="1">
      <alignment horizontal="center" vertical="center"/>
    </xf>
    <xf numFmtId="0" fontId="12" fillId="0" borderId="4" xfId="3" applyFont="1" applyFill="1" applyBorder="1" applyAlignment="1" applyProtection="1">
      <alignment vertical="center" wrapText="1"/>
    </xf>
    <xf numFmtId="0" fontId="12" fillId="0" borderId="4" xfId="0" applyFont="1" applyFill="1" applyBorder="1" applyAlignment="1" applyProtection="1">
      <alignment horizontal="center" vertical="center"/>
    </xf>
    <xf numFmtId="0" fontId="12" fillId="0" borderId="9" xfId="0" applyFont="1" applyFill="1" applyBorder="1" applyAlignment="1" applyProtection="1">
      <alignment horizontal="left" vertical="center" wrapText="1"/>
    </xf>
    <xf numFmtId="177" fontId="12" fillId="0" borderId="4" xfId="1" applyNumberFormat="1" applyFont="1" applyFill="1" applyBorder="1" applyAlignment="1" applyProtection="1">
      <alignment horizontal="center" vertical="center"/>
    </xf>
    <xf numFmtId="0" fontId="12" fillId="0" borderId="3" xfId="0" applyFont="1" applyFill="1" applyBorder="1" applyAlignment="1" applyProtection="1">
      <alignment horizontal="left" vertical="center" wrapText="1"/>
    </xf>
    <xf numFmtId="0" fontId="12" fillId="0" borderId="10" xfId="0" applyFont="1" applyFill="1" applyBorder="1" applyAlignment="1" applyProtection="1">
      <alignment horizontal="left" vertical="center" wrapText="1"/>
    </xf>
    <xf numFmtId="0" fontId="12" fillId="0" borderId="11" xfId="3" applyFont="1" applyFill="1" applyBorder="1" applyAlignment="1" applyProtection="1">
      <alignment horizontal="left" vertical="center" wrapText="1"/>
    </xf>
    <xf numFmtId="176" fontId="12" fillId="0" borderId="11" xfId="0" applyNumberFormat="1" applyFont="1" applyFill="1" applyBorder="1" applyAlignment="1" applyProtection="1">
      <alignment horizontal="center" vertical="center" shrinkToFit="1"/>
    </xf>
    <xf numFmtId="0" fontId="12" fillId="0" borderId="11" xfId="0" applyFont="1" applyFill="1" applyBorder="1" applyAlignment="1" applyProtection="1">
      <alignment horizontal="left" vertical="center" wrapText="1"/>
    </xf>
    <xf numFmtId="177" fontId="12" fillId="0" borderId="11" xfId="1" applyNumberFormat="1" applyFont="1" applyFill="1" applyBorder="1" applyAlignment="1" applyProtection="1">
      <alignment horizontal="right" vertical="center"/>
    </xf>
    <xf numFmtId="10" fontId="12" fillId="0" borderId="11" xfId="2" applyNumberFormat="1"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12" fillId="0" borderId="12" xfId="0" applyFont="1" applyFill="1" applyBorder="1" applyAlignment="1" applyProtection="1">
      <alignment horizontal="left" vertical="center" wrapText="1"/>
    </xf>
    <xf numFmtId="176" fontId="9" fillId="0" borderId="4" xfId="0" applyNumberFormat="1" applyFont="1" applyFill="1" applyBorder="1" applyAlignment="1" applyProtection="1">
      <alignment horizontal="center" vertical="center" shrinkToFit="1"/>
    </xf>
    <xf numFmtId="38" fontId="9" fillId="0" borderId="4" xfId="1" applyFont="1" applyFill="1" applyBorder="1" applyAlignment="1" applyProtection="1">
      <alignment horizontal="right" vertical="center"/>
    </xf>
    <xf numFmtId="10" fontId="9" fillId="0" borderId="4" xfId="2" applyNumberFormat="1"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176" fontId="9" fillId="0" borderId="11" xfId="0" applyNumberFormat="1" applyFont="1" applyFill="1" applyBorder="1" applyAlignment="1" applyProtection="1">
      <alignment horizontal="center" vertical="center" shrinkToFit="1"/>
    </xf>
    <xf numFmtId="38" fontId="9" fillId="0" borderId="11" xfId="1" applyFont="1" applyFill="1" applyBorder="1" applyAlignment="1" applyProtection="1">
      <alignment horizontal="right" vertical="center"/>
    </xf>
    <xf numFmtId="10" fontId="9" fillId="0" borderId="11" xfId="2" applyNumberFormat="1"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3" xfId="0" applyFont="1" applyFill="1" applyBorder="1" applyAlignment="1" applyProtection="1">
      <alignment horizontal="left" vertical="center" wrapText="1"/>
    </xf>
    <xf numFmtId="0" fontId="9" fillId="0" borderId="4" xfId="0" applyFont="1" applyFill="1" applyBorder="1" applyAlignment="1" applyProtection="1">
      <alignment horizontal="left" vertical="center" wrapText="1"/>
    </xf>
    <xf numFmtId="0" fontId="9" fillId="0" borderId="9" xfId="0" applyFont="1" applyFill="1" applyBorder="1" applyAlignment="1" applyProtection="1">
      <alignment horizontal="left" vertical="center" wrapText="1"/>
    </xf>
    <xf numFmtId="0" fontId="9" fillId="0" borderId="10" xfId="0" applyFont="1" applyFill="1" applyBorder="1" applyAlignment="1" applyProtection="1">
      <alignment horizontal="left" vertical="center" wrapText="1"/>
    </xf>
    <xf numFmtId="0" fontId="9" fillId="0" borderId="11" xfId="0" applyFont="1" applyFill="1" applyBorder="1" applyAlignment="1" applyProtection="1">
      <alignment horizontal="left" vertical="center" wrapText="1"/>
    </xf>
    <xf numFmtId="0" fontId="9" fillId="0" borderId="12" xfId="0" applyFont="1" applyFill="1" applyBorder="1" applyAlignment="1" applyProtection="1">
      <alignment horizontal="left" vertical="center" wrapText="1"/>
    </xf>
    <xf numFmtId="0" fontId="8" fillId="0" borderId="0" xfId="0" applyFont="1" applyFill="1" applyAlignment="1" applyProtection="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21"/>
  <sheetViews>
    <sheetView tabSelected="1" view="pageBreakPreview" zoomScale="70" zoomScaleNormal="70" zoomScaleSheetLayoutView="70" workbookViewId="0">
      <pane xSplit="1" ySplit="4" topLeftCell="B5" activePane="bottomRight" state="frozen"/>
      <selection pane="topRight" activeCell="B1" sqref="B1"/>
      <selection pane="bottomLeft" activeCell="A5" sqref="A5"/>
      <selection pane="bottomRight" activeCell="B5" sqref="B5"/>
    </sheetView>
  </sheetViews>
  <sheetFormatPr defaultRowHeight="13.5"/>
  <cols>
    <col min="1" max="1" width="25.625" style="2" customWidth="1"/>
    <col min="2" max="2" width="30.625" style="2" customWidth="1"/>
    <col min="3" max="3" width="15.625" style="2" customWidth="1"/>
    <col min="4" max="4" width="25.625" style="2" customWidth="1"/>
    <col min="5" max="5" width="20.625" style="2" customWidth="1"/>
    <col min="6" max="7" width="14.625" style="2" customWidth="1"/>
    <col min="8" max="8" width="10.625" style="2" customWidth="1"/>
    <col min="9" max="9" width="55.625" style="2" customWidth="1"/>
    <col min="10" max="17" width="12.625" style="2" customWidth="1"/>
    <col min="18" max="18" width="9" style="2"/>
    <col min="19" max="19" width="54" style="2" hidden="1" customWidth="1"/>
    <col min="20" max="16384" width="9" style="2"/>
  </cols>
  <sheetData>
    <row r="1" spans="1:19" s="7" customFormat="1" ht="30" customHeight="1">
      <c r="A1" s="58" t="s">
        <v>0</v>
      </c>
      <c r="B1" s="58"/>
      <c r="C1" s="58"/>
      <c r="D1" s="58"/>
      <c r="E1" s="58"/>
      <c r="F1" s="58"/>
      <c r="G1" s="58"/>
      <c r="H1" s="58"/>
      <c r="I1" s="58"/>
      <c r="J1" s="58"/>
      <c r="K1" s="58"/>
      <c r="L1" s="58"/>
      <c r="M1" s="12"/>
      <c r="N1" s="12"/>
      <c r="O1" s="12"/>
      <c r="P1" s="12"/>
      <c r="Q1" s="12"/>
    </row>
    <row r="2" spans="1:19">
      <c r="B2" s="3"/>
      <c r="G2" s="3"/>
      <c r="H2" s="3"/>
    </row>
    <row r="3" spans="1:19" ht="14.25" thickBot="1">
      <c r="B3" s="3"/>
      <c r="G3" s="3"/>
      <c r="H3" s="3"/>
      <c r="L3" s="4" t="s">
        <v>12</v>
      </c>
      <c r="M3" s="4"/>
      <c r="N3" s="4"/>
      <c r="O3" s="4"/>
      <c r="P3" s="4"/>
      <c r="Q3" s="4"/>
    </row>
    <row r="4" spans="1:19" s="9" customFormat="1" ht="60" customHeight="1">
      <c r="A4" s="10" t="s">
        <v>81</v>
      </c>
      <c r="B4" s="11" t="s">
        <v>1</v>
      </c>
      <c r="C4" s="11" t="s">
        <v>2</v>
      </c>
      <c r="D4" s="11" t="s">
        <v>3</v>
      </c>
      <c r="E4" s="11" t="s">
        <v>4</v>
      </c>
      <c r="F4" s="11" t="s">
        <v>5</v>
      </c>
      <c r="G4" s="11" t="s">
        <v>6</v>
      </c>
      <c r="H4" s="11" t="s">
        <v>7</v>
      </c>
      <c r="I4" s="11" t="s">
        <v>8</v>
      </c>
      <c r="J4" s="5" t="s">
        <v>11</v>
      </c>
      <c r="K4" s="5" t="s">
        <v>9</v>
      </c>
      <c r="L4" s="8" t="s">
        <v>10</v>
      </c>
      <c r="M4" s="14"/>
      <c r="N4" s="14"/>
      <c r="O4" s="14"/>
      <c r="P4" s="14"/>
      <c r="Q4" s="14"/>
    </row>
    <row r="5" spans="1:19" ht="94.5">
      <c r="A5" s="15" t="s">
        <v>15</v>
      </c>
      <c r="B5" s="16" t="s">
        <v>82</v>
      </c>
      <c r="C5" s="17">
        <v>43192</v>
      </c>
      <c r="D5" s="18" t="s">
        <v>16</v>
      </c>
      <c r="E5" s="18" t="s">
        <v>17</v>
      </c>
      <c r="F5" s="19">
        <v>25353132</v>
      </c>
      <c r="G5" s="19">
        <v>25353132</v>
      </c>
      <c r="H5" s="20">
        <f t="shared" ref="H5:H21" si="0">IF(F5="－","－",G5/F5)</f>
        <v>1</v>
      </c>
      <c r="I5" s="21" t="s">
        <v>52</v>
      </c>
      <c r="J5" s="22" t="s">
        <v>18</v>
      </c>
      <c r="K5" s="22" t="s">
        <v>84</v>
      </c>
      <c r="L5" s="23" t="s">
        <v>19</v>
      </c>
      <c r="M5" s="24"/>
      <c r="N5" s="24"/>
      <c r="O5" s="24"/>
      <c r="P5" s="24"/>
      <c r="Q5" s="24"/>
      <c r="S5" s="13" t="str">
        <f>A5&amp;B5&amp;I5</f>
        <v>定期刊行物（朝日新聞外）の購入（単価契約）支出負担行為担当官
国土交通省大臣官房会計課長　海谷　厚志
東京都千代田区霞が関２－１－３朝日新聞外の購入（平成３０年４月～平成３１年３月分）については、納入場所である国土交通本省の所在地（千代田区霞が関）において、丸の内新聞（株）が唯一販売等を行っている業者である。      
よって、唯一の相手方である上記業者と随意契約を行うものである。</v>
      </c>
    </row>
    <row r="6" spans="1:19" ht="94.5">
      <c r="A6" s="25" t="s">
        <v>20</v>
      </c>
      <c r="B6" s="26" t="s">
        <v>82</v>
      </c>
      <c r="C6" s="27">
        <v>43192</v>
      </c>
      <c r="D6" s="28" t="s">
        <v>21</v>
      </c>
      <c r="E6" s="28" t="s">
        <v>17</v>
      </c>
      <c r="F6" s="29">
        <v>2203200</v>
      </c>
      <c r="G6" s="29">
        <v>2203200</v>
      </c>
      <c r="H6" s="30">
        <f t="shared" si="0"/>
        <v>1</v>
      </c>
      <c r="I6" s="31" t="s">
        <v>22</v>
      </c>
      <c r="J6" s="32" t="s">
        <v>23</v>
      </c>
      <c r="K6" s="32" t="s">
        <v>79</v>
      </c>
      <c r="L6" s="33"/>
      <c r="M6" s="24"/>
      <c r="N6" s="24"/>
      <c r="O6" s="24"/>
      <c r="P6" s="24"/>
      <c r="Q6" s="24"/>
      <c r="S6" s="13" t="str">
        <f t="shared" ref="S6:S21" si="1">A6&amp;B6&amp;I6</f>
        <v>定期刊行物（日刊建設工業新聞）の購入支出負担行為担当官
国土交通省大臣官房会計課長　海谷　厚志
東京都千代田区霞が関２－１－３日刊建設工業新聞については、唯一（株）日刊建設工業新聞社が販売等を行っている業者である。
よって、唯一の相手方である上記業者と随意契約を締結するものである。
根拠条文：会計法第２９条の３第４項、予決令第１０２条の４第３号</v>
      </c>
    </row>
    <row r="7" spans="1:19" ht="81">
      <c r="A7" s="25" t="s">
        <v>24</v>
      </c>
      <c r="B7" s="26" t="s">
        <v>82</v>
      </c>
      <c r="C7" s="27">
        <v>43192</v>
      </c>
      <c r="D7" s="28" t="s">
        <v>25</v>
      </c>
      <c r="E7" s="28" t="s">
        <v>17</v>
      </c>
      <c r="F7" s="29">
        <v>1982880</v>
      </c>
      <c r="G7" s="29">
        <v>1982880</v>
      </c>
      <c r="H7" s="30">
        <f t="shared" si="0"/>
        <v>1</v>
      </c>
      <c r="I7" s="31" t="s">
        <v>26</v>
      </c>
      <c r="J7" s="32" t="s">
        <v>23</v>
      </c>
      <c r="K7" s="32" t="s">
        <v>79</v>
      </c>
      <c r="L7" s="33"/>
      <c r="M7" s="24"/>
      <c r="N7" s="24"/>
      <c r="O7" s="24"/>
      <c r="P7" s="24"/>
      <c r="Q7" s="24"/>
      <c r="S7" s="13" t="str">
        <f t="shared" si="1"/>
        <v>定期刊行物（日刊建設通信新聞）の購入支出負担行為担当官
国土交通省大臣官房会計課長　海谷　厚志
東京都千代田区霞が関２－１－３日刊建設産業新聞については、唯一（株）日刊建設産業新聞社が販売等を行っている業者である。
よって、唯一の相手方である上記業者と随意契約を締結するものである。</v>
      </c>
    </row>
    <row r="8" spans="1:19" ht="67.5">
      <c r="A8" s="25" t="s">
        <v>27</v>
      </c>
      <c r="B8" s="26" t="s">
        <v>82</v>
      </c>
      <c r="C8" s="27">
        <v>43192</v>
      </c>
      <c r="D8" s="28" t="s">
        <v>28</v>
      </c>
      <c r="E8" s="28" t="s">
        <v>29</v>
      </c>
      <c r="F8" s="29">
        <v>3888000</v>
      </c>
      <c r="G8" s="29">
        <v>3888000</v>
      </c>
      <c r="H8" s="30">
        <f t="shared" si="0"/>
        <v>1</v>
      </c>
      <c r="I8" s="31" t="s">
        <v>30</v>
      </c>
      <c r="J8" s="32" t="s">
        <v>31</v>
      </c>
      <c r="K8" s="32" t="s">
        <v>79</v>
      </c>
      <c r="L8" s="33"/>
      <c r="M8" s="24"/>
      <c r="N8" s="24"/>
      <c r="O8" s="24"/>
      <c r="P8" s="24"/>
      <c r="Q8" s="24"/>
      <c r="S8" s="13" t="str">
        <f t="shared" si="1"/>
        <v>衛星放送番組ＣＮＮｊの映像情報提供支出負担行為担当官
国土交通省大臣官房会計課長　海谷　厚志
東京都千代田区霞が関２－１－３「ＣＮＮｊ」映像情報提供は（株）日本ケーブルテレビジョンが国内唯一、エリア内当該映像等配信を行っている。よって、上記業者と随意契約を締結するものである。</v>
      </c>
    </row>
    <row r="9" spans="1:19" ht="108">
      <c r="A9" s="25" t="s">
        <v>32</v>
      </c>
      <c r="B9" s="26" t="s">
        <v>82</v>
      </c>
      <c r="C9" s="27">
        <v>43192</v>
      </c>
      <c r="D9" s="28" t="s">
        <v>33</v>
      </c>
      <c r="E9" s="28" t="s">
        <v>34</v>
      </c>
      <c r="F9" s="34" t="s">
        <v>79</v>
      </c>
      <c r="G9" s="29">
        <v>5907579</v>
      </c>
      <c r="H9" s="30" t="str">
        <f t="shared" si="0"/>
        <v>－</v>
      </c>
      <c r="I9" s="31" t="s">
        <v>35</v>
      </c>
      <c r="J9" s="32" t="s">
        <v>36</v>
      </c>
      <c r="K9" s="32" t="s">
        <v>79</v>
      </c>
      <c r="L9" s="33" t="s">
        <v>19</v>
      </c>
      <c r="M9" s="24"/>
      <c r="N9" s="24"/>
      <c r="O9" s="24"/>
      <c r="P9" s="24"/>
      <c r="Q9" s="24"/>
      <c r="S9" s="13" t="str">
        <f t="shared" si="1"/>
        <v>官報公告等掲載（単価契約）支出負担行為担当官
国土交通省大臣官房会計課長　海谷　厚志
東京都千代田区霞が関２－１－３「国の物品又は特定役務の調達手続の特例を定める政令」に該当する案件について公告等を行うための契約であり、同政令にて官報にて公告をしなければならないと定めている。官報は独立行政法人国立印刷局のみが発行している印刷物であるので、唯一の相手方である上記法人と随意契約を締結するものである。</v>
      </c>
    </row>
    <row r="10" spans="1:19" ht="81">
      <c r="A10" s="25" t="s">
        <v>37</v>
      </c>
      <c r="B10" s="26" t="s">
        <v>82</v>
      </c>
      <c r="C10" s="27">
        <v>43192</v>
      </c>
      <c r="D10" s="28" t="s">
        <v>38</v>
      </c>
      <c r="E10" s="28" t="s">
        <v>34</v>
      </c>
      <c r="F10" s="34" t="s">
        <v>80</v>
      </c>
      <c r="G10" s="29">
        <v>3152629</v>
      </c>
      <c r="H10" s="30" t="str">
        <f t="shared" si="0"/>
        <v>－</v>
      </c>
      <c r="I10" s="31" t="s">
        <v>39</v>
      </c>
      <c r="J10" s="32" t="s">
        <v>31</v>
      </c>
      <c r="K10" s="32" t="s">
        <v>79</v>
      </c>
      <c r="L10" s="33"/>
      <c r="M10" s="24"/>
      <c r="N10" s="24"/>
      <c r="O10" s="24"/>
      <c r="P10" s="24"/>
      <c r="Q10" s="24"/>
      <c r="S10" s="13" t="str">
        <f t="shared" si="1"/>
        <v>ＮＨＫ構想受信料（平成３０年４月～平成３１年３月）支出負担行為担当官
国土交通省大臣官房会計課長　海谷　厚志
東京都千代田区霞が関２－１－３放送法第６４条第１項により、放送を受信することのできる受信設備を設置した物は、日本放送協会とその放送の受信についての契約をしなければならない。</v>
      </c>
    </row>
    <row r="11" spans="1:19" ht="64.5" customHeight="1">
      <c r="A11" s="35" t="s">
        <v>53</v>
      </c>
      <c r="B11" s="28" t="s">
        <v>82</v>
      </c>
      <c r="C11" s="27">
        <v>43192</v>
      </c>
      <c r="D11" s="28" t="s">
        <v>54</v>
      </c>
      <c r="E11" s="28" t="s">
        <v>55</v>
      </c>
      <c r="F11" s="29">
        <v>7000000</v>
      </c>
      <c r="G11" s="29">
        <v>7000000</v>
      </c>
      <c r="H11" s="30">
        <f t="shared" si="0"/>
        <v>1</v>
      </c>
      <c r="I11" s="28" t="s">
        <v>56</v>
      </c>
      <c r="J11" s="32" t="s">
        <v>51</v>
      </c>
      <c r="K11" s="32" t="s">
        <v>79</v>
      </c>
      <c r="L11" s="33"/>
      <c r="M11" s="24"/>
      <c r="N11" s="24"/>
      <c r="O11" s="24"/>
      <c r="P11" s="24"/>
      <c r="Q11" s="24"/>
      <c r="S11" s="13" t="str">
        <f t="shared" si="1"/>
        <v>公的個人認証サービス失効情報の提供支出負担行為担当官
国土交通省大臣官房会計課長　海谷　厚志
東京都千代田区霞が関２－１－３法令の規定により、当該業者１社のみでしか情報提供を受けられないため。</v>
      </c>
    </row>
    <row r="12" spans="1:19" ht="64.5" customHeight="1">
      <c r="A12" s="35" t="s">
        <v>57</v>
      </c>
      <c r="B12" s="28" t="s">
        <v>82</v>
      </c>
      <c r="C12" s="27">
        <v>43192</v>
      </c>
      <c r="D12" s="28" t="s">
        <v>58</v>
      </c>
      <c r="E12" s="28" t="s">
        <v>55</v>
      </c>
      <c r="F12" s="29">
        <v>8683200</v>
      </c>
      <c r="G12" s="29">
        <v>8683200</v>
      </c>
      <c r="H12" s="30">
        <f t="shared" si="0"/>
        <v>1</v>
      </c>
      <c r="I12" s="28" t="s">
        <v>59</v>
      </c>
      <c r="J12" s="32" t="s">
        <v>31</v>
      </c>
      <c r="K12" s="32" t="s">
        <v>79</v>
      </c>
      <c r="L12" s="33"/>
      <c r="M12" s="24"/>
      <c r="N12" s="24"/>
      <c r="O12" s="24"/>
      <c r="P12" s="24"/>
      <c r="Q12" s="24"/>
      <c r="S12" s="13" t="str">
        <f t="shared" si="1"/>
        <v>時事ゼネラルニュース情報提供業務支出負担行為担当官
国土交通省大臣官房会計課長　海谷　厚志
東京都千代田区霞が関２－１－３当該業者１社のみでしか情報提供を受けられないため。</v>
      </c>
    </row>
    <row r="13" spans="1:19" ht="64.5" customHeight="1">
      <c r="A13" s="35" t="s">
        <v>60</v>
      </c>
      <c r="B13" s="28" t="s">
        <v>82</v>
      </c>
      <c r="C13" s="27">
        <v>43192</v>
      </c>
      <c r="D13" s="28" t="s">
        <v>62</v>
      </c>
      <c r="E13" s="28" t="s">
        <v>55</v>
      </c>
      <c r="F13" s="29">
        <v>1026432</v>
      </c>
      <c r="G13" s="29">
        <v>1026432</v>
      </c>
      <c r="H13" s="30">
        <f t="shared" si="0"/>
        <v>1</v>
      </c>
      <c r="I13" s="28" t="s">
        <v>59</v>
      </c>
      <c r="J13" s="32" t="s">
        <v>31</v>
      </c>
      <c r="K13" s="32" t="s">
        <v>79</v>
      </c>
      <c r="L13" s="33"/>
      <c r="M13" s="24"/>
      <c r="N13" s="24"/>
      <c r="O13" s="24"/>
      <c r="P13" s="24"/>
      <c r="Q13" s="24"/>
      <c r="S13" s="13" t="str">
        <f t="shared" si="1"/>
        <v>「４７行政ジャーナル」情報提供支出負担行為担当官
国土交通省大臣官房会計課長　海谷　厚志
東京都千代田区霞が関２－１－３当該業者１社のみでしか情報提供を受けられないため。</v>
      </c>
    </row>
    <row r="14" spans="1:19" ht="64.5" customHeight="1">
      <c r="A14" s="35" t="s">
        <v>63</v>
      </c>
      <c r="B14" s="28" t="s">
        <v>82</v>
      </c>
      <c r="C14" s="27">
        <v>43192</v>
      </c>
      <c r="D14" s="28" t="s">
        <v>58</v>
      </c>
      <c r="E14" s="28" t="s">
        <v>55</v>
      </c>
      <c r="F14" s="29">
        <v>28512000</v>
      </c>
      <c r="G14" s="29">
        <v>28512000</v>
      </c>
      <c r="H14" s="30">
        <f t="shared" si="0"/>
        <v>1</v>
      </c>
      <c r="I14" s="28" t="s">
        <v>59</v>
      </c>
      <c r="J14" s="32" t="s">
        <v>31</v>
      </c>
      <c r="K14" s="32" t="s">
        <v>79</v>
      </c>
      <c r="L14" s="33"/>
      <c r="M14" s="24"/>
      <c r="N14" s="24"/>
      <c r="O14" s="24"/>
      <c r="P14" s="24"/>
      <c r="Q14" s="24"/>
      <c r="S14" s="13" t="str">
        <f t="shared" si="1"/>
        <v>「ｉＪＡＭＰ」情報提供支出負担行為担当官
国土交通省大臣官房会計課長　海谷　厚志
東京都千代田区霞が関２－１－３当該業者１社のみでしか情報提供を受けられないため。</v>
      </c>
    </row>
    <row r="15" spans="1:19" ht="64.5" customHeight="1">
      <c r="A15" s="35" t="s">
        <v>64</v>
      </c>
      <c r="B15" s="28" t="s">
        <v>82</v>
      </c>
      <c r="C15" s="27">
        <v>43192</v>
      </c>
      <c r="D15" s="28" t="s">
        <v>62</v>
      </c>
      <c r="E15" s="28" t="s">
        <v>55</v>
      </c>
      <c r="F15" s="29">
        <v>11858400</v>
      </c>
      <c r="G15" s="29">
        <v>11858400</v>
      </c>
      <c r="H15" s="30">
        <f t="shared" si="0"/>
        <v>1</v>
      </c>
      <c r="I15" s="28" t="s">
        <v>59</v>
      </c>
      <c r="J15" s="32" t="s">
        <v>31</v>
      </c>
      <c r="K15" s="32" t="s">
        <v>79</v>
      </c>
      <c r="L15" s="33"/>
      <c r="M15" s="24"/>
      <c r="N15" s="24"/>
      <c r="O15" s="24"/>
      <c r="P15" s="24"/>
      <c r="Q15" s="24"/>
      <c r="S15" s="13" t="str">
        <f t="shared" si="1"/>
        <v>共同ニュース情報提供業務支出負担行為担当官
国土交通省大臣官房会計課長　海谷　厚志
東京都千代田区霞が関２－１－３当該業者１社のみでしか情報提供を受けられないため。</v>
      </c>
    </row>
    <row r="16" spans="1:19" ht="64.5" customHeight="1">
      <c r="A16" s="35" t="s">
        <v>65</v>
      </c>
      <c r="B16" s="28" t="s">
        <v>82</v>
      </c>
      <c r="C16" s="27">
        <v>43192</v>
      </c>
      <c r="D16" s="28" t="s">
        <v>66</v>
      </c>
      <c r="E16" s="28" t="s">
        <v>55</v>
      </c>
      <c r="F16" s="29">
        <v>2203200</v>
      </c>
      <c r="G16" s="29">
        <v>2203200</v>
      </c>
      <c r="H16" s="30">
        <f t="shared" si="0"/>
        <v>1</v>
      </c>
      <c r="I16" s="28" t="s">
        <v>67</v>
      </c>
      <c r="J16" s="32" t="s">
        <v>23</v>
      </c>
      <c r="K16" s="32" t="s">
        <v>79</v>
      </c>
      <c r="L16" s="33"/>
      <c r="M16" s="24"/>
      <c r="N16" s="24"/>
      <c r="O16" s="24"/>
      <c r="P16" s="24"/>
      <c r="Q16" s="24"/>
      <c r="S16" s="13" t="str">
        <f t="shared" si="1"/>
        <v>定期刊行物（日本海事新聞）購入支出負担行為担当官
国土交通省大臣官房会計課長　海谷　厚志
東京都千代田区霞が関２－１－３当該業者１社のみでしか販売していないため。</v>
      </c>
    </row>
    <row r="17" spans="1:19" ht="121.5">
      <c r="A17" s="25" t="s">
        <v>40</v>
      </c>
      <c r="B17" s="26" t="s">
        <v>83</v>
      </c>
      <c r="C17" s="27">
        <v>43378</v>
      </c>
      <c r="D17" s="28" t="s">
        <v>33</v>
      </c>
      <c r="E17" s="28" t="s">
        <v>34</v>
      </c>
      <c r="F17" s="29">
        <v>2552328</v>
      </c>
      <c r="G17" s="29">
        <v>2552328</v>
      </c>
      <c r="H17" s="30">
        <f t="shared" si="0"/>
        <v>1</v>
      </c>
      <c r="I17" s="31" t="s">
        <v>41</v>
      </c>
      <c r="J17" s="32" t="s">
        <v>42</v>
      </c>
      <c r="K17" s="32" t="s">
        <v>79</v>
      </c>
      <c r="L17" s="33"/>
      <c r="M17" s="24"/>
      <c r="N17" s="24"/>
      <c r="O17" s="24"/>
      <c r="P17" s="24"/>
      <c r="Q17" s="24"/>
      <c r="S17" s="13" t="str">
        <f t="shared" si="1"/>
        <v>平成２９年度一般会計歳入歳出決算書外の購入支出負担行為担当官
国土交通省大臣官房会計課長 市川　篤志
東京都千代田区霞が関２－１－３平成２８年度一般会計等歳入歳出決算書外の印刷物については、「財政法第４０条」により通常国会において国会に提出するのを常例としている。印刷物を国会提出前に発行しているのは独立行政法人国立印刷局が唯一の機関であり、また当省においても国会提出前に決算業務等において印刷物が必要である事から随意契約を締結するものである。</v>
      </c>
    </row>
    <row r="18" spans="1:19" ht="67.5">
      <c r="A18" s="35" t="s">
        <v>68</v>
      </c>
      <c r="B18" s="28" t="s">
        <v>83</v>
      </c>
      <c r="C18" s="27">
        <v>43384</v>
      </c>
      <c r="D18" s="28" t="s">
        <v>69</v>
      </c>
      <c r="E18" s="28" t="s">
        <v>55</v>
      </c>
      <c r="F18" s="29">
        <v>8623843</v>
      </c>
      <c r="G18" s="29">
        <v>8623843</v>
      </c>
      <c r="H18" s="30">
        <f t="shared" si="0"/>
        <v>1</v>
      </c>
      <c r="I18" s="28" t="s">
        <v>70</v>
      </c>
      <c r="J18" s="32" t="s">
        <v>51</v>
      </c>
      <c r="K18" s="32" t="s">
        <v>79</v>
      </c>
      <c r="L18" s="33"/>
      <c r="M18" s="24"/>
      <c r="N18" s="24"/>
      <c r="O18" s="24"/>
      <c r="P18" s="24"/>
      <c r="Q18" s="24"/>
      <c r="S18" s="13" t="str">
        <f t="shared" si="1"/>
        <v>国土交通大学校柏研修センター　ポリ塩化ビフェニル廃棄物（特別管理産業廃棄物）処理支出負担行為担当官
国土交通省大臣官房会計課長 市川　篤志
東京都千代田区霞が関２－１－３法令の規定により、当該業者１社のみでしか役務の提供を受けられないため。</v>
      </c>
    </row>
    <row r="19" spans="1:19" ht="108">
      <c r="A19" s="25" t="s">
        <v>43</v>
      </c>
      <c r="B19" s="26" t="s">
        <v>83</v>
      </c>
      <c r="C19" s="27">
        <v>43447</v>
      </c>
      <c r="D19" s="28" t="s">
        <v>33</v>
      </c>
      <c r="E19" s="28" t="s">
        <v>34</v>
      </c>
      <c r="F19" s="29">
        <v>11685808</v>
      </c>
      <c r="G19" s="29">
        <v>11685808</v>
      </c>
      <c r="H19" s="30">
        <f t="shared" si="0"/>
        <v>1</v>
      </c>
      <c r="I19" s="31" t="s">
        <v>44</v>
      </c>
      <c r="J19" s="32" t="s">
        <v>36</v>
      </c>
      <c r="K19" s="32" t="s">
        <v>79</v>
      </c>
      <c r="L19" s="33"/>
      <c r="M19" s="24"/>
      <c r="N19" s="24"/>
      <c r="O19" s="24"/>
      <c r="P19" s="24"/>
      <c r="Q19" s="24"/>
      <c r="S19" s="13" t="str">
        <f t="shared" si="1"/>
        <v>平成３１年度一般会計予算書外の購入支出負担行為担当官
国土交通省大臣官房会計課長 市川　篤志
東京都千代田区霞が関２－１－３平成３０年度一般会計予算書外の印刷物については、「財政法第２７条」及び「財政法第２８条」により前年度の一月中に国会に提出するのを常例としている。次期通常国会開会前に発行しているのは独立行政法人国立印刷局が唯一の機関である。また当省においても国会提出時に予算業務等において印刷物が必要であることから随意契約を締結するものである。</v>
      </c>
    </row>
    <row r="20" spans="1:19" ht="135">
      <c r="A20" s="25" t="s">
        <v>45</v>
      </c>
      <c r="B20" s="26" t="s">
        <v>83</v>
      </c>
      <c r="C20" s="27">
        <v>43451</v>
      </c>
      <c r="D20" s="28" t="s">
        <v>33</v>
      </c>
      <c r="E20" s="28" t="s">
        <v>34</v>
      </c>
      <c r="F20" s="29">
        <v>1844409</v>
      </c>
      <c r="G20" s="29">
        <v>1844409</v>
      </c>
      <c r="H20" s="30">
        <f t="shared" si="0"/>
        <v>1</v>
      </c>
      <c r="I20" s="31" t="s">
        <v>46</v>
      </c>
      <c r="J20" s="32" t="s">
        <v>36</v>
      </c>
      <c r="K20" s="32" t="s">
        <v>79</v>
      </c>
      <c r="L20" s="33"/>
      <c r="M20" s="24"/>
      <c r="N20" s="24"/>
      <c r="O20" s="24"/>
      <c r="P20" s="24"/>
      <c r="Q20" s="24"/>
      <c r="S20" s="13" t="str">
        <f t="shared" si="1"/>
        <v>平成３０年度一般会計補正予算書（第２号）外の購入支出負担行為担当官
国土交通省大臣官房会計課長 市川　篤志
東京都千代田区霞が関２－１－３平成２９年度一般会計補正予算書（第１号）外の印刷物については、「財政法第２９条」により予算作成の手続きに準じ、国会に提出することができることとなっている。独立行政法人国立印刷局は補正予算書案を国会提出時に印刷及び発行している唯一の機関である。また当省においても国会提出時に予算業務等において印刷物が必要であることから随意契約を締結するものである。</v>
      </c>
    </row>
    <row r="21" spans="1:19" ht="95.25" thickBot="1">
      <c r="A21" s="36" t="s">
        <v>47</v>
      </c>
      <c r="B21" s="37" t="s">
        <v>83</v>
      </c>
      <c r="C21" s="38">
        <v>43496</v>
      </c>
      <c r="D21" s="39" t="s">
        <v>48</v>
      </c>
      <c r="E21" s="39" t="s">
        <v>49</v>
      </c>
      <c r="F21" s="40">
        <v>34754400</v>
      </c>
      <c r="G21" s="40">
        <v>30888000</v>
      </c>
      <c r="H21" s="41">
        <f t="shared" si="0"/>
        <v>0.88875077688004978</v>
      </c>
      <c r="I21" s="39" t="s">
        <v>50</v>
      </c>
      <c r="J21" s="42" t="s">
        <v>51</v>
      </c>
      <c r="K21" s="42" t="s">
        <v>79</v>
      </c>
      <c r="L21" s="43"/>
      <c r="M21" s="24"/>
      <c r="N21" s="24"/>
      <c r="O21" s="24"/>
      <c r="P21" s="24"/>
      <c r="Q21" s="24"/>
      <c r="S21" s="13" t="str">
        <f t="shared" si="1"/>
        <v>管理用画像共有化装置改造支出負担行為担当官
国土交通省大臣官房会計課長 市川　篤志
東京都千代田区霞が関２－１－３本業務の遂行にあたってはソフトウェアの改造が必須であるが、既設装置納入者の著作権法第20条（同一性保持権）の権利の行使により、システム開発者以外の改造を行うことができない。よって、システム開発者でシステム納入者である富士通株式会社と随意契約を行うものである。</v>
      </c>
    </row>
  </sheetData>
  <sheetProtection password="CC3D" sheet="1" objects="1" scenarios="1"/>
  <mergeCells count="1">
    <mergeCell ref="A1:L1"/>
  </mergeCells>
  <phoneticPr fontId="1"/>
  <printOptions horizontalCentered="1"/>
  <pageMargins left="0.51181102362204722" right="0.31496062992125984" top="0.55118110236220474" bottom="0.35433070866141736" header="0.31496062992125984" footer="0.11811023622047245"/>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7"/>
  <sheetViews>
    <sheetView view="pageBreakPreview" zoomScale="70" zoomScaleNormal="70" zoomScaleSheetLayoutView="70" workbookViewId="0">
      <pane xSplit="1" ySplit="4" topLeftCell="B5" activePane="bottomRight" state="frozen"/>
      <selection activeCell="I2" sqref="I1:I1048576"/>
      <selection pane="topRight" activeCell="I2" sqref="I1:I1048576"/>
      <selection pane="bottomLeft" activeCell="I2" sqref="I1:I1048576"/>
      <selection pane="bottomRight" activeCell="A5" sqref="A5"/>
    </sheetView>
  </sheetViews>
  <sheetFormatPr defaultRowHeight="13.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0" width="12.625" style="1" customWidth="1"/>
    <col min="11" max="11" width="15.625" style="1" customWidth="1"/>
    <col min="12" max="16384" width="9" style="1"/>
  </cols>
  <sheetData>
    <row r="1" spans="1:11" ht="30" customHeight="1">
      <c r="A1" s="58" t="s">
        <v>13</v>
      </c>
      <c r="B1" s="58"/>
      <c r="C1" s="58"/>
      <c r="D1" s="58"/>
      <c r="E1" s="58"/>
      <c r="F1" s="58"/>
      <c r="G1" s="58"/>
      <c r="H1" s="58"/>
      <c r="I1" s="58"/>
      <c r="J1" s="58"/>
      <c r="K1" s="58"/>
    </row>
    <row r="2" spans="1:11">
      <c r="A2" s="2"/>
      <c r="B2" s="3"/>
      <c r="C2" s="2"/>
      <c r="D2" s="2"/>
      <c r="E2" s="2"/>
      <c r="F2" s="2"/>
      <c r="G2" s="3"/>
      <c r="H2" s="3"/>
      <c r="I2" s="2"/>
      <c r="J2" s="2"/>
      <c r="K2" s="2"/>
    </row>
    <row r="3" spans="1:11" ht="14.25" thickBot="1">
      <c r="A3" s="2"/>
      <c r="B3" s="3"/>
      <c r="C3" s="2"/>
      <c r="D3" s="2"/>
      <c r="E3" s="2"/>
      <c r="F3" s="2"/>
      <c r="G3" s="3"/>
      <c r="H3" s="3"/>
      <c r="I3" s="2"/>
      <c r="J3" s="2"/>
      <c r="K3" s="4" t="s">
        <v>12</v>
      </c>
    </row>
    <row r="4" spans="1:11" ht="60" customHeight="1">
      <c r="A4" s="10" t="s">
        <v>81</v>
      </c>
      <c r="B4" s="11" t="s">
        <v>1</v>
      </c>
      <c r="C4" s="11" t="s">
        <v>2</v>
      </c>
      <c r="D4" s="11" t="s">
        <v>3</v>
      </c>
      <c r="E4" s="11" t="s">
        <v>4</v>
      </c>
      <c r="F4" s="11" t="s">
        <v>5</v>
      </c>
      <c r="G4" s="11" t="s">
        <v>6</v>
      </c>
      <c r="H4" s="11" t="s">
        <v>7</v>
      </c>
      <c r="I4" s="11" t="s">
        <v>14</v>
      </c>
      <c r="J4" s="5" t="s">
        <v>9</v>
      </c>
      <c r="K4" s="6" t="s">
        <v>10</v>
      </c>
    </row>
    <row r="5" spans="1:11" ht="60" customHeight="1">
      <c r="A5" s="52" t="s">
        <v>71</v>
      </c>
      <c r="B5" s="53" t="s">
        <v>61</v>
      </c>
      <c r="C5" s="44">
        <v>43280</v>
      </c>
      <c r="D5" s="53" t="s">
        <v>72</v>
      </c>
      <c r="E5" s="53" t="s">
        <v>55</v>
      </c>
      <c r="F5" s="45">
        <v>2368332</v>
      </c>
      <c r="G5" s="45">
        <v>2361960</v>
      </c>
      <c r="H5" s="46">
        <f>IF(F5="－","－",G5/F5)</f>
        <v>0.99730949883715625</v>
      </c>
      <c r="I5" s="53" t="s">
        <v>73</v>
      </c>
      <c r="J5" s="47" t="s">
        <v>85</v>
      </c>
      <c r="K5" s="54"/>
    </row>
    <row r="6" spans="1:11" ht="60" customHeight="1">
      <c r="A6" s="52" t="s">
        <v>74</v>
      </c>
      <c r="B6" s="53" t="s">
        <v>61</v>
      </c>
      <c r="C6" s="44">
        <v>43280</v>
      </c>
      <c r="D6" s="53" t="s">
        <v>75</v>
      </c>
      <c r="E6" s="53" t="s">
        <v>55</v>
      </c>
      <c r="F6" s="45">
        <v>1131408</v>
      </c>
      <c r="G6" s="45">
        <v>1124280</v>
      </c>
      <c r="H6" s="46">
        <f>IF(F6="－","－",G6/F6)</f>
        <v>0.99369988545246279</v>
      </c>
      <c r="I6" s="53" t="s">
        <v>76</v>
      </c>
      <c r="J6" s="47" t="s">
        <v>85</v>
      </c>
      <c r="K6" s="54"/>
    </row>
    <row r="7" spans="1:11" ht="60" customHeight="1" thickBot="1">
      <c r="A7" s="55" t="s">
        <v>77</v>
      </c>
      <c r="B7" s="56" t="s">
        <v>61</v>
      </c>
      <c r="C7" s="48">
        <v>43280</v>
      </c>
      <c r="D7" s="56" t="s">
        <v>78</v>
      </c>
      <c r="E7" s="56" t="s">
        <v>55</v>
      </c>
      <c r="F7" s="49">
        <v>1814724</v>
      </c>
      <c r="G7" s="49">
        <v>1795176</v>
      </c>
      <c r="H7" s="50">
        <f>IF(F7="－","－",G7/F7)</f>
        <v>0.98922811402725708</v>
      </c>
      <c r="I7" s="56" t="s">
        <v>73</v>
      </c>
      <c r="J7" s="51" t="s">
        <v>85</v>
      </c>
      <c r="K7" s="57"/>
    </row>
  </sheetData>
  <sheetProtection password="CC3D" sheet="1" objects="1" scenarios="1"/>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競争に付することが不利と認められるもの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2019-07-02T07:46:00Z</dcterms:modified>
</cp:coreProperties>
</file>