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3765" yWindow="120" windowWidth="18315" windowHeight="8490"/>
  </bookViews>
  <sheets>
    <sheet name="競争性のない随意契約によらざるを得ないもの" sheetId="1" r:id="rId1"/>
  </sheets>
  <calcPr calcId="152511"/>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<sst xmlns="http://schemas.openxmlformats.org/spreadsheetml/2006/main" count="28" uniqueCount="24">
  <si>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</si>
  <si>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</si>
  <si>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</si>
  <si>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</si>
  <si>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</si>
  <si>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</si>
  <si>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</si>
  <si>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</si>
  <si>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</si>
  <si>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</si>
  <si>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</si>
  <si>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</si>
  <si>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</si>
  <si>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道路交通情報に関する業務</t>
    <rPh sb="0" eb="2">
      <t>ドウロ</t>
    </rPh>
    <rPh sb="2" eb="4">
      <t>コウツウ</t>
    </rPh>
    <rPh sb="4" eb="6">
      <t>ジョウホウ</t>
    </rPh>
    <rPh sb="7" eb="8">
      <t>カン</t>
    </rPh>
    <rPh sb="10" eb="12">
      <t>ギョウム</t>
    </rPh>
    <phoneticPr fontId="2"/>
  </si>
  <si>
    <t xml:space="preserve">（公財）日本道路交通情報センター
東京都千代田区飯田橋一丁目5番10号 </t>
    <phoneticPr fontId="2"/>
  </si>
  <si>
    <t>会計法第２９条の３第４項及び予決令第１０２条の４第３号</t>
    <rPh sb="0" eb="3">
      <t>カイケイホウ</t>
    </rPh>
    <rPh sb="3" eb="4">
      <t>ダイ</t>
    </rPh>
    <rPh sb="6" eb="7">
      <t>ジョウ</t>
    </rPh>
    <phoneticPr fontId="2"/>
  </si>
  <si>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phoneticPr fontId="2"/>
  </si>
  <si>
    <t>ニ（ヘ）</t>
  </si>
  <si>
    <t>平成３０年度　事業用自動車等に係る交通事故分析及び交通事故リスク評価による交通安全対策検討業務</t>
    <phoneticPr fontId="2"/>
  </si>
  <si>
    <t>（公財）交通事故総合分析センター
東京都千代田区神田猿楽町２-７-８</t>
    <rPh sb="1" eb="3">
      <t>コウザイ</t>
    </rPh>
    <rPh sb="4" eb="6">
      <t>コウツウ</t>
    </rPh>
    <rPh sb="6" eb="8">
      <t>ジコ</t>
    </rPh>
    <rPh sb="8" eb="10">
      <t>ソウゴウ</t>
    </rPh>
    <rPh sb="10" eb="12">
      <t>ブンセキ</t>
    </rPh>
    <phoneticPr fontId="2"/>
  </si>
  <si>
    <t>本業務は事業用自動車に係る重大な交通事故に関するデータを収集・分析し、道路構造面での交通安全対策の検討を行う。
また、自転車乗車中及び車両相互・単独の交通事故に関して、土地利用等のリスク評価の検討を行うとともに、リスク評価結果を踏まえ、今後の交通安全対策に活用する方策の提案を行うものである。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2"/>
  </si>
  <si>
    <r>
      <t>契約件名又は</t>
    </r>
    <r>
      <rPr>
        <sz val="11"/>
        <rFont val="HGPｺﾞｼｯｸM"/>
        <family val="3"/>
        <charset val="128"/>
      </rPr>
      <t>内容</t>
    </r>
    <rPh sb="0" eb="2">
      <t>ケイヤク</t>
    </rPh>
    <rPh sb="2" eb="4">
      <t>ケンメイ</t>
    </rPh>
    <rPh sb="4" eb="5">
      <t>マタ</t>
    </rPh>
    <rPh sb="6" eb="8">
      <t>ナイヨウ</t>
    </rPh>
    <phoneticPr fontId="1"/>
  </si>
  <si>
    <t>支出負担行為担当官　
道路局長 石川　雄一
東京都千代田区霞が関２－１－３</t>
    <rPh sb="0" eb="2">
      <t>シシュツ</t>
    </rPh>
    <rPh sb="2" eb="4">
      <t>フタン</t>
    </rPh>
    <rPh sb="4" eb="6">
      <t>コウイ</t>
    </rPh>
    <rPh sb="6" eb="9">
      <t>タントウカン</t>
    </rPh>
    <rPh sb="11" eb="13">
      <t>ドウロ</t>
    </rPh>
    <rPh sb="13" eb="15">
      <t>キョクチョウ</t>
    </rPh>
    <rPh sb="22" eb="25">
      <t>トウキョウト</t>
    </rPh>
    <rPh sb="25" eb="29">
      <t>チヨダク</t>
    </rPh>
    <rPh sb="29" eb="30">
      <t>カスミ</t>
    </rPh>
    <rPh sb="31" eb="32">
      <t>セキ</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</si>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</sst>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9" x14ac:knownFonts="1">
    <font>
      <sz val="11"/>
      <color theme="1"/>
      <name val="ＭＳ Ｐゴシック"/>
    </font>
    <font>
      <sz val="6"/>
      <name val="ＭＳ Ｐゴシック"/>
      <family val="3"/>
      <charset val="128"/>
    </font>
    <font>
      <sz val="6"/>
      <name val="ＭＳ Ｐゴシック"/>
      <family val="2"/>
      <charset val="128"/>
      <scheme val="minor"/>
    </font>
    <font>
      <sz val="11"/>
      <color theme="1"/>
      <name val="ＭＳ Ｐゴシック"/>
      <family val="3"/>
      <charset val="128"/>
    </font>
    <font>
      <sz val="16"/>
      <name val="HGPｺﾞｼｯｸM"/>
      <family val="3"/>
      <charset val="128"/>
    </font>
    <font>
      <sz val="11"/>
      <color theme="1"/>
      <name val="HGPｺﾞｼｯｸM"/>
      <family val="3"/>
      <charset val="128"/>
    </font>
    <font>
      <sz val="11"/>
      <name val="HGPｺﾞｼｯｸM"/>
      <family val="3"/>
      <charset val="128"/>
    </font>
    <font>
      <sz val="9"/>
      <color theme="1"/>
      <name val="HGPｺﾞｼｯｸM"/>
      <family val="3"/>
      <charset val="128"/>
    </font>
    <font>
      <sz val="10"/>
      <color theme="1"/>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176" fontId="5" fillId="0" borderId="2" xfId="0" applyNumberFormat="1" applyFont="1" applyFill="1" applyBorder="1" applyAlignment="1" applyProtection="1">
      <alignment horizontal="center" vertical="center" shrinkToFit="1"/>
    </xf>
    <xf numFmtId="177" fontId="5" fillId="0" borderId="2" xfId="1" applyNumberFormat="1" applyFont="1" applyFill="1" applyBorder="1" applyAlignment="1" applyProtection="1">
      <alignment horizontal="right" vertical="center"/>
    </xf>
    <xf numFmtId="10" fontId="5" fillId="0" borderId="2" xfId="2" applyNumberFormat="1" applyFont="1" applyFill="1" applyBorder="1" applyAlignment="1" applyProtection="1">
      <alignment horizontal="center" vertical="center"/>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176" fontId="5" fillId="0" borderId="8" xfId="0" applyNumberFormat="1" applyFont="1" applyFill="1" applyBorder="1" applyAlignment="1" applyProtection="1">
      <alignment horizontal="center" vertical="center" shrinkToFit="1"/>
    </xf>
    <xf numFmtId="177" fontId="5" fillId="0" borderId="8" xfId="1" applyNumberFormat="1" applyFont="1" applyFill="1" applyBorder="1" applyAlignment="1" applyProtection="1">
      <alignment horizontal="right" vertical="center"/>
    </xf>
    <xf numFmtId="10" fontId="5" fillId="0" borderId="8" xfId="2" applyNumberFormat="1" applyFont="1" applyFill="1" applyBorder="1" applyAlignment="1" applyProtection="1">
      <alignment horizontal="center" vertical="center"/>
    </xf>
    <xf numFmtId="0" fontId="8" fillId="0" borderId="8" xfId="0" applyFont="1" applyFill="1" applyBorder="1" applyAlignment="1" applyProtection="1">
      <alignment horizontal="left" vertical="center" wrapText="1"/>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60.625" style="1" customWidth="1"/>
    <col min="10" max="12" width="12.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21</v>
      </c>
      <c r="B4" s="5" t="s">
        <v>1</v>
      </c>
      <c r="C4" s="5" t="s">
        <v>2</v>
      </c>
      <c r="D4" s="5" t="s">
        <v>3</v>
      </c>
      <c r="E4" s="5" t="s">
        <v>4</v>
      </c>
      <c r="F4" s="5" t="s">
        <v>5</v>
      </c>
      <c r="G4" s="5" t="s">
        <v>6</v>
      </c>
      <c r="H4" s="5" t="s">
        <v>7</v>
      </c>
      <c r="I4" s="5" t="s">
        <v>8</v>
      </c>
      <c r="J4" s="6" t="s">
        <v>11</v>
      </c>
      <c r="K4" s="6" t="s">
        <v>9</v>
      </c>
      <c r="L4" s="7" t="s">
        <v>10</v>
      </c>
    </row>
    <row r="5" spans="1:12" ht="336" x14ac:dyDescent="0.15">
      <c r="A5" s="9" t="s">
        <v>13</v>
      </c>
      <c r="B5" s="10" t="s">
        <v>22</v>
      </c>
      <c r="C5" s="11">
        <v>43192</v>
      </c>
      <c r="D5" s="10" t="s">
        <v>14</v>
      </c>
      <c r="E5" s="10" t="s">
        <v>15</v>
      </c>
      <c r="F5" s="12">
        <v>218439000</v>
      </c>
      <c r="G5" s="12">
        <v>218439000</v>
      </c>
      <c r="H5" s="13">
        <f t="shared" ref="H5:H6" si="0">IF(F5="－","－",G5/F5)</f>
        <v>1</v>
      </c>
      <c r="I5" s="14" t="s">
        <v>16</v>
      </c>
      <c r="J5" s="15" t="s">
        <v>17</v>
      </c>
      <c r="K5" s="15" t="s">
        <v>23</v>
      </c>
      <c r="L5" s="16"/>
    </row>
    <row r="6" spans="1:12" ht="264.75" thickBot="1" x14ac:dyDescent="0.2">
      <c r="A6" s="17" t="s">
        <v>18</v>
      </c>
      <c r="B6" s="18" t="s">
        <v>22</v>
      </c>
      <c r="C6" s="19">
        <v>43271</v>
      </c>
      <c r="D6" s="18" t="s">
        <v>19</v>
      </c>
      <c r="E6" s="18" t="s">
        <v>15</v>
      </c>
      <c r="F6" s="20">
        <v>24980400</v>
      </c>
      <c r="G6" s="20">
        <v>24948000</v>
      </c>
      <c r="H6" s="21">
        <f t="shared" si="0"/>
        <v>0.99870298313878081</v>
      </c>
      <c r="I6" s="22" t="s">
        <v>20</v>
      </c>
      <c r="J6" s="23" t="s">
        <v>17</v>
      </c>
      <c r="K6" s="23" t="s">
        <v>23</v>
      </c>
      <c r="L6" s="24"/>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5" orientation="landscape" r:id="rId1"/>
  <headerFooter>
    <oddHeader>&amp;L&amp;10
発出元 → 発出先&amp;R&amp;10【機密性２】 
作成日_作成担当課_用途_保存期間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2019-07-02T02:08:22Z</dcterms:modified>
</cp:coreProperties>
</file>