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3765" yWindow="120" windowWidth="18315" windowHeight="8490" tabRatio="83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競争性のない随意契約によらざるを得ないもの!$A$4:$L$115</definedName>
    <definedName name="_xlnm._FilterDatabase" localSheetId="1" hidden="1">緊急の必要により競争に付することができないもの!$A$4:$K$68</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9" i="3" l="1"/>
  <c r="H8" i="3"/>
  <c r="H7" i="3"/>
  <c r="H6" i="3"/>
  <c r="H5" i="3"/>
  <c r="H5" i="2"/>
  <c r="H7" i="2"/>
  <c r="H62" i="2"/>
  <c r="H61" i="2"/>
  <c r="H56" i="2"/>
  <c r="H54" i="2"/>
  <c r="H55" i="2"/>
  <c r="H53" i="2"/>
  <c r="H49" i="2"/>
  <c r="H48" i="2"/>
  <c r="H52" i="2"/>
  <c r="H51" i="2"/>
  <c r="H50" i="2"/>
  <c r="H63" i="2"/>
  <c r="H60" i="2"/>
  <c r="H59" i="2"/>
  <c r="H57" i="2"/>
  <c r="H58" i="2"/>
  <c r="H26" i="2"/>
  <c r="H38" i="2"/>
  <c r="H33" i="2"/>
  <c r="H32" i="2"/>
  <c r="H66" i="2"/>
  <c r="H64" i="2"/>
  <c r="H65" i="2"/>
  <c r="H68" i="2"/>
  <c r="H67" i="2"/>
  <c r="H47" i="2"/>
  <c r="H46" i="2"/>
  <c r="H40" i="2"/>
  <c r="H39" i="2"/>
  <c r="H37" i="2"/>
  <c r="H36" i="2"/>
  <c r="H35" i="2"/>
  <c r="H34" i="2"/>
  <c r="H45" i="2"/>
  <c r="H44" i="2"/>
  <c r="H43" i="2"/>
  <c r="H42" i="2"/>
  <c r="H41" i="2"/>
  <c r="H31" i="2"/>
  <c r="H30" i="2"/>
  <c r="H29" i="2"/>
  <c r="H28" i="2"/>
  <c r="H27" i="2"/>
  <c r="H25" i="2"/>
  <c r="H24" i="2"/>
  <c r="H20" i="2"/>
  <c r="H23" i="2"/>
  <c r="H19" i="2"/>
  <c r="H18" i="2"/>
  <c r="H22" i="2"/>
  <c r="H17" i="2"/>
  <c r="H21" i="2"/>
  <c r="H16" i="2"/>
  <c r="H12" i="2"/>
  <c r="H11" i="2"/>
  <c r="H10" i="2"/>
  <c r="H9" i="2"/>
  <c r="H13" i="2"/>
  <c r="H14" i="2"/>
  <c r="H15" i="2"/>
  <c r="H8" i="2"/>
  <c r="H6" i="2"/>
  <c r="H63" i="1" l="1"/>
  <c r="H65" i="1"/>
  <c r="H19" i="1"/>
  <c r="H20" i="1"/>
  <c r="H96" i="1"/>
  <c r="H106" i="1"/>
  <c r="H101" i="1"/>
  <c r="H61" i="1"/>
  <c r="H60" i="1"/>
  <c r="H59" i="1"/>
  <c r="H58" i="1"/>
  <c r="H57" i="1"/>
  <c r="H56" i="1"/>
  <c r="H55" i="1"/>
  <c r="H54" i="1"/>
  <c r="H53" i="1"/>
  <c r="H52" i="1"/>
  <c r="H51" i="1"/>
  <c r="H50" i="1"/>
  <c r="H49" i="1"/>
  <c r="H98" i="1"/>
  <c r="H97" i="1"/>
  <c r="H94" i="1"/>
  <c r="H79" i="1"/>
  <c r="H48" i="1"/>
  <c r="H47" i="1"/>
  <c r="H71" i="1"/>
  <c r="H46" i="1"/>
  <c r="H45" i="1"/>
  <c r="H44" i="1"/>
  <c r="H43" i="1"/>
  <c r="H42" i="1"/>
  <c r="H109" i="1"/>
  <c r="H103" i="1"/>
  <c r="H41" i="1"/>
  <c r="H91" i="1"/>
  <c r="H85" i="1"/>
  <c r="H78" i="1"/>
  <c r="H107" i="1"/>
  <c r="H112" i="1"/>
  <c r="H40" i="1"/>
  <c r="H39" i="1"/>
  <c r="H95" i="1"/>
  <c r="H38" i="1"/>
  <c r="H115" i="1"/>
  <c r="H114" i="1"/>
  <c r="H111" i="1"/>
  <c r="H113" i="1"/>
  <c r="H37" i="1"/>
  <c r="H36" i="1"/>
  <c r="H35" i="1"/>
  <c r="H110" i="1"/>
  <c r="H108" i="1"/>
  <c r="H104" i="1"/>
  <c r="H105" i="1"/>
  <c r="H102" i="1"/>
  <c r="H100" i="1"/>
  <c r="H99" i="1"/>
  <c r="H92" i="1"/>
  <c r="H34" i="1"/>
  <c r="H93" i="1"/>
  <c r="H90" i="1"/>
  <c r="H88" i="1"/>
  <c r="H87" i="1"/>
  <c r="H89" i="1"/>
  <c r="H82" i="1"/>
  <c r="H86" i="1"/>
  <c r="H83" i="1"/>
  <c r="H84" i="1"/>
  <c r="H80" i="1"/>
  <c r="H77" i="1"/>
  <c r="H81" i="1"/>
  <c r="H72" i="1"/>
  <c r="H76" i="1"/>
  <c r="H75" i="1"/>
  <c r="H74" i="1"/>
  <c r="H73" i="1"/>
  <c r="H33" i="1"/>
  <c r="H32" i="1"/>
  <c r="H31" i="1"/>
  <c r="H30" i="1"/>
  <c r="H70" i="1"/>
  <c r="H29" i="1"/>
  <c r="H28" i="1"/>
  <c r="H27" i="1"/>
  <c r="H26" i="1"/>
  <c r="H25" i="1"/>
  <c r="H24" i="1"/>
  <c r="H23" i="1"/>
  <c r="H64" i="1"/>
  <c r="H22" i="1"/>
  <c r="H21" i="1"/>
  <c r="H68" i="1"/>
  <c r="H62" i="1"/>
  <c r="H18" i="1"/>
  <c r="H17" i="1"/>
  <c r="H16" i="1"/>
  <c r="H69" i="1"/>
  <c r="H15" i="1"/>
  <c r="H67" i="1"/>
  <c r="H66" i="1"/>
  <c r="H14" i="1"/>
  <c r="H13" i="1"/>
  <c r="H12" i="1"/>
  <c r="H11" i="1"/>
  <c r="H10" i="1"/>
  <c r="H9" i="1"/>
  <c r="H8" i="1"/>
  <c r="H7" i="1"/>
  <c r="H6" i="1"/>
  <c r="H5" i="1"/>
</calcChain>
</file>

<file path=xl/sharedStrings.xml><?xml version="1.0" encoding="utf-8"?>
<sst xmlns="http://schemas.openxmlformats.org/spreadsheetml/2006/main" count="1307" uniqueCount="483">
  <si>
    <t>競争性のない随意契約によらざるを得ないもの</t>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</si>
  <si>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</si>
  <si>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</si>
  <si>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</si>
  <si>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</si>
  <si>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</si>
  <si>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</si>
  <si>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</si>
  <si>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</si>
  <si>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</si>
  <si>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</si>
  <si>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</si>
  <si>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</si>
  <si>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</si>
  <si>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</si>
  <si>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</si>
  <si>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新聞「日刊建設通信新聞」購入</t>
  </si>
  <si>
    <t>支出負担行為担当官
中国地方整備局長　川﨑　茂信
広島県広島市中区上八丁堀６－３０</t>
  </si>
  <si>
    <t>（株）日刊建設通信新聞社　中国支局
広島市中区上八丁堀８－２３</t>
  </si>
  <si>
    <t>会計法第２９条の３第４項及び予決令第１０２条の４第３号</t>
  </si>
  <si>
    <t>－</t>
  </si>
  <si>
    <t xml:space="preserve">発刊元のみ販売している新聞を購入するもの。
</t>
    <rPh sb="11" eb="13">
      <t>シンブン</t>
    </rPh>
    <phoneticPr fontId="3"/>
  </si>
  <si>
    <t>ニ（ニ）</t>
  </si>
  <si>
    <t>新聞「日刊建設産業新聞」購入</t>
  </si>
  <si>
    <t>（株）日刊建設産業新聞社
東京都板橋区板橋１丁目４８番９号</t>
  </si>
  <si>
    <t>新聞「日刊建設工業新聞」購入</t>
  </si>
  <si>
    <t>（株）日刊建設工業新聞社　中国総局
広島市中区幟町３－５６</t>
  </si>
  <si>
    <t>平成３０年度官報公告等掲載</t>
  </si>
  <si>
    <t>独立行政法人国立印刷局
東京都港区虎ノ門２－２－４</t>
  </si>
  <si>
    <t>官報の編集、印刷及び普及事務については内閣府より当該法人に委託されており、競争を許さないため。</t>
    <rPh sb="0" eb="2">
      <t>カンポウ</t>
    </rPh>
    <rPh sb="3" eb="5">
      <t>ヘンシュウ</t>
    </rPh>
    <rPh sb="6" eb="8">
      <t>インサツ</t>
    </rPh>
    <rPh sb="8" eb="9">
      <t>オヨ</t>
    </rPh>
    <rPh sb="10" eb="12">
      <t>フキュウ</t>
    </rPh>
    <rPh sb="12" eb="14">
      <t>ジム</t>
    </rPh>
    <rPh sb="19" eb="22">
      <t>ナイカクフ</t>
    </rPh>
    <rPh sb="24" eb="26">
      <t>トウガイ</t>
    </rPh>
    <rPh sb="26" eb="28">
      <t>ホウジン</t>
    </rPh>
    <rPh sb="29" eb="31">
      <t>イタク</t>
    </rPh>
    <rPh sb="37" eb="39">
      <t>キョウソウ</t>
    </rPh>
    <rPh sb="40" eb="41">
      <t>ユル</t>
    </rPh>
    <phoneticPr fontId="3"/>
  </si>
  <si>
    <t>ハ</t>
  </si>
  <si>
    <t>単価契約
予定調達総額１００万円以上</t>
    <rPh sb="0" eb="2">
      <t>タンカ</t>
    </rPh>
    <rPh sb="2" eb="4">
      <t>ケイヤク</t>
    </rPh>
    <rPh sb="5" eb="7">
      <t>ヨテイ</t>
    </rPh>
    <rPh sb="7" eb="9">
      <t>チョウタツ</t>
    </rPh>
    <rPh sb="9" eb="11">
      <t>ソウガク</t>
    </rPh>
    <rPh sb="14" eb="16">
      <t>マンエン</t>
    </rPh>
    <rPh sb="16" eb="18">
      <t>イジョウ</t>
    </rPh>
    <phoneticPr fontId="3"/>
  </si>
  <si>
    <t>平成３０年度官庁速報等情報提供</t>
    <rPh sb="0" eb="2">
      <t>ヘイセイ</t>
    </rPh>
    <rPh sb="4" eb="6">
      <t>ネンド</t>
    </rPh>
    <rPh sb="6" eb="8">
      <t>カンチョウ</t>
    </rPh>
    <rPh sb="8" eb="10">
      <t>ソクホウ</t>
    </rPh>
    <rPh sb="10" eb="11">
      <t>トウ</t>
    </rPh>
    <rPh sb="11" eb="13">
      <t>ジョウホウ</t>
    </rPh>
    <rPh sb="13" eb="15">
      <t>テイキョウ</t>
    </rPh>
    <phoneticPr fontId="5"/>
  </si>
  <si>
    <t>（株）時事通信社
東京都中央区銀座５丁目１５番８号</t>
    <rPh sb="0" eb="3">
      <t>カブ</t>
    </rPh>
    <rPh sb="3" eb="5">
      <t>ジジ</t>
    </rPh>
    <rPh sb="5" eb="8">
      <t>ツウシンシャ</t>
    </rPh>
    <rPh sb="9" eb="12">
      <t>トウキョウト</t>
    </rPh>
    <rPh sb="12" eb="15">
      <t>チュウオウク</t>
    </rPh>
    <rPh sb="15" eb="17">
      <t>ギンザ</t>
    </rPh>
    <rPh sb="18" eb="20">
      <t>チョウメ</t>
    </rPh>
    <rPh sb="22" eb="23">
      <t>バン</t>
    </rPh>
    <rPh sb="24" eb="25">
      <t>ゴウ</t>
    </rPh>
    <phoneticPr fontId="5"/>
  </si>
  <si>
    <t>当該情報提供については当該事業者のみでしか受けることができないため。</t>
    <rPh sb="0" eb="2">
      <t>トウガイ</t>
    </rPh>
    <rPh sb="2" eb="4">
      <t>ジョウホウ</t>
    </rPh>
    <rPh sb="4" eb="6">
      <t>テイキョウ</t>
    </rPh>
    <rPh sb="11" eb="13">
      <t>トウガイ</t>
    </rPh>
    <rPh sb="13" eb="16">
      <t>ジギョウシャ</t>
    </rPh>
    <rPh sb="21" eb="22">
      <t>ウ</t>
    </rPh>
    <phoneticPr fontId="3"/>
  </si>
  <si>
    <t>ニ（ヘ）</t>
  </si>
  <si>
    <t>単価契約
契約金額は月額
年間予定調達総額
\10,497,600</t>
    <rPh sb="0" eb="2">
      <t>タンカ</t>
    </rPh>
    <rPh sb="2" eb="4">
      <t>ケイヤク</t>
    </rPh>
    <rPh sb="5" eb="8">
      <t>ケイヤクキン</t>
    </rPh>
    <rPh sb="8" eb="9">
      <t>ガク</t>
    </rPh>
    <rPh sb="10" eb="12">
      <t>ゲツガク</t>
    </rPh>
    <rPh sb="13" eb="15">
      <t>ネンカン</t>
    </rPh>
    <rPh sb="15" eb="17">
      <t>ヨテイ</t>
    </rPh>
    <rPh sb="17" eb="19">
      <t>チョウタツ</t>
    </rPh>
    <rPh sb="19" eb="21">
      <t>ソウガク</t>
    </rPh>
    <phoneticPr fontId="5"/>
  </si>
  <si>
    <t>建設業企業情報提供</t>
    <rPh sb="0" eb="3">
      <t>ケンセツギョウ</t>
    </rPh>
    <rPh sb="3" eb="5">
      <t>キギョウ</t>
    </rPh>
    <rPh sb="5" eb="7">
      <t>ジョウホウ</t>
    </rPh>
    <rPh sb="7" eb="9">
      <t>テイキョウ</t>
    </rPh>
    <phoneticPr fontId="5"/>
  </si>
  <si>
    <t>（一財）建設業技術者センター
東京都千代田区二番町３番地　麹町スクエア</t>
    <rPh sb="1" eb="2">
      <t>イッ</t>
    </rPh>
    <rPh sb="2" eb="3">
      <t>ザイ</t>
    </rPh>
    <rPh sb="4" eb="7">
      <t>ケンセツギョウ</t>
    </rPh>
    <rPh sb="7" eb="10">
      <t>ギジュツシャ</t>
    </rPh>
    <rPh sb="15" eb="18">
      <t>トウキョウト</t>
    </rPh>
    <rPh sb="18" eb="22">
      <t>チヨダク</t>
    </rPh>
    <rPh sb="22" eb="25">
      <t>ニバンチョウ</t>
    </rPh>
    <rPh sb="26" eb="28">
      <t>バンチ</t>
    </rPh>
    <rPh sb="29" eb="31">
      <t>コウジマチ</t>
    </rPh>
    <phoneticPr fontId="5"/>
  </si>
  <si>
    <t>当該事業者は業務の遂行上必要な建設業者の企業情報等の情報提供サービスを行っている唯一の事業者であるため。</t>
    <rPh sb="0" eb="2">
      <t>トウガイ</t>
    </rPh>
    <rPh sb="2" eb="5">
      <t>ジギョウシャ</t>
    </rPh>
    <rPh sb="6" eb="8">
      <t>ギョウム</t>
    </rPh>
    <rPh sb="9" eb="11">
      <t>スイコウ</t>
    </rPh>
    <rPh sb="11" eb="12">
      <t>ジョウ</t>
    </rPh>
    <rPh sb="12" eb="14">
      <t>ヒツヨウ</t>
    </rPh>
    <rPh sb="15" eb="17">
      <t>ケンセツ</t>
    </rPh>
    <rPh sb="17" eb="19">
      <t>ギョウシャ</t>
    </rPh>
    <rPh sb="20" eb="22">
      <t>キギョウ</t>
    </rPh>
    <rPh sb="22" eb="24">
      <t>ジョウホウ</t>
    </rPh>
    <rPh sb="24" eb="25">
      <t>トウ</t>
    </rPh>
    <rPh sb="26" eb="28">
      <t>ジョウホウ</t>
    </rPh>
    <rPh sb="28" eb="30">
      <t>テイキョウ</t>
    </rPh>
    <rPh sb="35" eb="36">
      <t>オコナ</t>
    </rPh>
    <rPh sb="40" eb="42">
      <t>ユイイツ</t>
    </rPh>
    <rPh sb="43" eb="46">
      <t>ジギョウシャ</t>
    </rPh>
    <phoneticPr fontId="3"/>
  </si>
  <si>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2">
      <t>ショリナド</t>
    </rPh>
    <rPh sb="22" eb="24">
      <t>ギョウム</t>
    </rPh>
    <phoneticPr fontId="5"/>
  </si>
  <si>
    <t>（一財）不動産適正取引推進機構
東京都港区虎ノ門３丁目８番２１号</t>
    <rPh sb="1" eb="2">
      <t>イッ</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rPh sb="25" eb="27">
      <t>チョウメ</t>
    </rPh>
    <rPh sb="28" eb="29">
      <t>バン</t>
    </rPh>
    <rPh sb="31" eb="32">
      <t>ゴウ</t>
    </rPh>
    <phoneticPr fontId="5"/>
  </si>
  <si>
    <t>本件本システムの管理運営については国土交通省と各都道府県との取り決めにより当該法人を管理運営機関として特定しているため。</t>
    <rPh sb="0" eb="2">
      <t>ホンケン</t>
    </rPh>
    <rPh sb="2" eb="3">
      <t>ホン</t>
    </rPh>
    <rPh sb="8" eb="10">
      <t>カンリ</t>
    </rPh>
    <rPh sb="10" eb="12">
      <t>ウンエイ</t>
    </rPh>
    <rPh sb="17" eb="19">
      <t>コクド</t>
    </rPh>
    <rPh sb="19" eb="22">
      <t>コウツウショウ</t>
    </rPh>
    <rPh sb="23" eb="24">
      <t>カク</t>
    </rPh>
    <rPh sb="24" eb="28">
      <t>トドウフケン</t>
    </rPh>
    <rPh sb="30" eb="31">
      <t>ト</t>
    </rPh>
    <rPh sb="32" eb="33">
      <t>キ</t>
    </rPh>
    <rPh sb="37" eb="39">
      <t>トウガイ</t>
    </rPh>
    <rPh sb="39" eb="41">
      <t>ホウジン</t>
    </rPh>
    <rPh sb="42" eb="44">
      <t>カンリ</t>
    </rPh>
    <rPh sb="44" eb="46">
      <t>ウンエイ</t>
    </rPh>
    <rPh sb="46" eb="48">
      <t>キカン</t>
    </rPh>
    <rPh sb="51" eb="53">
      <t>トクテイ</t>
    </rPh>
    <phoneticPr fontId="3"/>
  </si>
  <si>
    <t>イ（ニ）</t>
  </si>
  <si>
    <t>建設業情報管理システム電算処理業務</t>
    <rPh sb="0" eb="2">
      <t>ケンセツ</t>
    </rPh>
    <rPh sb="2" eb="3">
      <t>ギョウ</t>
    </rPh>
    <rPh sb="3" eb="5">
      <t>ジョウホウ</t>
    </rPh>
    <rPh sb="5" eb="7">
      <t>カンリ</t>
    </rPh>
    <rPh sb="11" eb="13">
      <t>デンサン</t>
    </rPh>
    <rPh sb="13" eb="15">
      <t>ショリ</t>
    </rPh>
    <rPh sb="15" eb="17">
      <t>ギョウム</t>
    </rPh>
    <phoneticPr fontId="5"/>
  </si>
  <si>
    <t>（一財）　建設業情報管理センター
東京都中央区築地２丁目１１番２４号</t>
    <rPh sb="1" eb="2">
      <t>イッ</t>
    </rPh>
    <rPh sb="2" eb="3">
      <t>ザイ</t>
    </rPh>
    <rPh sb="5" eb="8">
      <t>ケンセツギョウ</t>
    </rPh>
    <rPh sb="8" eb="10">
      <t>ジョウホウ</t>
    </rPh>
    <rPh sb="10" eb="12">
      <t>カンリ</t>
    </rPh>
    <rPh sb="17" eb="20">
      <t>トウキョウト</t>
    </rPh>
    <rPh sb="20" eb="23">
      <t>チュウオウク</t>
    </rPh>
    <rPh sb="23" eb="25">
      <t>ツキジ</t>
    </rPh>
    <rPh sb="26" eb="28">
      <t>チョウメ</t>
    </rPh>
    <rPh sb="30" eb="31">
      <t>バン</t>
    </rPh>
    <rPh sb="33" eb="34">
      <t>ゴウ</t>
    </rPh>
    <phoneticPr fontId="5"/>
  </si>
  <si>
    <t>本システムによる情報提供は、当該事業者のみでしか受けることができないため。</t>
    <rPh sb="0" eb="1">
      <t>ホン</t>
    </rPh>
    <rPh sb="8" eb="10">
      <t>ジョウホウ</t>
    </rPh>
    <rPh sb="10" eb="12">
      <t>テイキョウ</t>
    </rPh>
    <rPh sb="14" eb="16">
      <t>トウガイ</t>
    </rPh>
    <rPh sb="16" eb="19">
      <t>ジギョウシャ</t>
    </rPh>
    <rPh sb="24" eb="25">
      <t>ウ</t>
    </rPh>
    <phoneticPr fontId="3"/>
  </si>
  <si>
    <t>樋門等点検操作業務</t>
    <rPh sb="0" eb="1">
      <t>ヒ</t>
    </rPh>
    <rPh sb="1" eb="2">
      <t>モン</t>
    </rPh>
    <rPh sb="2" eb="3">
      <t>トウ</t>
    </rPh>
    <rPh sb="3" eb="5">
      <t>テンケン</t>
    </rPh>
    <rPh sb="5" eb="7">
      <t>ソウサ</t>
    </rPh>
    <rPh sb="7" eb="9">
      <t>ギョウム</t>
    </rPh>
    <phoneticPr fontId="2"/>
  </si>
  <si>
    <t>鳥取市長
鳥取市尚徳町１１６番地</t>
    <rPh sb="0" eb="2">
      <t>トットリ</t>
    </rPh>
    <rPh sb="2" eb="4">
      <t>シチョウ</t>
    </rPh>
    <phoneticPr fontId="2"/>
  </si>
  <si>
    <t>河川法第９９条に基づく地方公共団体への委託契約</t>
  </si>
  <si>
    <t>イ（イ）</t>
  </si>
  <si>
    <t>埋蔵文化財発掘調査委託（鳥取西道路（下坂本清合遺跡外（整理・報告書））</t>
    <rPh sb="0" eb="2">
      <t>マイゾウ</t>
    </rPh>
    <rPh sb="2" eb="5">
      <t>ブンカザイ</t>
    </rPh>
    <rPh sb="5" eb="7">
      <t>ハックツ</t>
    </rPh>
    <rPh sb="7" eb="9">
      <t>チョウサ</t>
    </rPh>
    <rPh sb="9" eb="11">
      <t>イタク</t>
    </rPh>
    <rPh sb="12" eb="14">
      <t>トットリ</t>
    </rPh>
    <rPh sb="14" eb="15">
      <t>ニシ</t>
    </rPh>
    <rPh sb="15" eb="17">
      <t>ドウロ</t>
    </rPh>
    <rPh sb="18" eb="21">
      <t>シモサカモト</t>
    </rPh>
    <rPh sb="22" eb="23">
      <t>ゴウ</t>
    </rPh>
    <rPh sb="23" eb="25">
      <t>イセキ</t>
    </rPh>
    <rPh sb="25" eb="26">
      <t>ソト</t>
    </rPh>
    <rPh sb="27" eb="29">
      <t>セイリ</t>
    </rPh>
    <rPh sb="30" eb="33">
      <t>ホウコクショ</t>
    </rPh>
    <phoneticPr fontId="2"/>
  </si>
  <si>
    <t>鳥取県埋蔵文化財センター　鳥取県鳥取市国府町宮下１２６０</t>
    <rPh sb="0" eb="3">
      <t>トットリケン</t>
    </rPh>
    <rPh sb="3" eb="5">
      <t>マイゾウ</t>
    </rPh>
    <rPh sb="5" eb="8">
      <t>ブンカザイ</t>
    </rPh>
    <phoneticPr fontId="2"/>
  </si>
  <si>
    <t>文化財保護に関する事務は、地方自治法等に基づき都道府県等の教育委員会が管理執行することとなってため。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3"/>
  </si>
  <si>
    <t>鳥取管内道路橋梁点検委託</t>
    <rPh sb="0" eb="2">
      <t>トットリ</t>
    </rPh>
    <rPh sb="2" eb="4">
      <t>カンナイ</t>
    </rPh>
    <rPh sb="4" eb="6">
      <t>ドウロ</t>
    </rPh>
    <rPh sb="6" eb="8">
      <t>キョウリョウ</t>
    </rPh>
    <rPh sb="8" eb="10">
      <t>テンケン</t>
    </rPh>
    <rPh sb="10" eb="12">
      <t>イタク</t>
    </rPh>
    <phoneticPr fontId="2"/>
  </si>
  <si>
    <t>西日本旅客鉄道株式会社米子支社
米子市弥生町２番地</t>
    <rPh sb="0" eb="3">
      <t>ニシニホン</t>
    </rPh>
    <rPh sb="3" eb="5">
      <t>リョキャク</t>
    </rPh>
    <rPh sb="5" eb="7">
      <t>テツドウ</t>
    </rPh>
    <rPh sb="7" eb="11">
      <t>カブシキガイシャ</t>
    </rPh>
    <rPh sb="11" eb="13">
      <t>ヨナゴ</t>
    </rPh>
    <rPh sb="13" eb="15">
      <t>シシャ</t>
    </rPh>
    <phoneticPr fontId="2"/>
  </si>
  <si>
    <t>鉄道事業法の規定により、線路内作業については、当該鉄道事業者しか実施出来ないため。</t>
  </si>
  <si>
    <t>道の駅外し尿浄化槽維持管理</t>
  </si>
  <si>
    <t>クリーン（株）
島根県大田市長久町長久イ２４９番地２</t>
    <rPh sb="4" eb="7">
      <t>カブ</t>
    </rPh>
    <rPh sb="8" eb="11">
      <t>シマネケン</t>
    </rPh>
    <rPh sb="11" eb="14">
      <t>オオダシ</t>
    </rPh>
    <rPh sb="14" eb="16">
      <t>ナガヒサ</t>
    </rPh>
    <rPh sb="16" eb="17">
      <t>チョウ</t>
    </rPh>
    <rPh sb="17" eb="19">
      <t>ナガヒサ</t>
    </rPh>
    <rPh sb="23" eb="25">
      <t>バンチ</t>
    </rPh>
    <phoneticPr fontId="5"/>
  </si>
  <si>
    <t>浄化槽法により当該地区を管轄する市町村の許可を受けている者は当該受注者のみであるため。</t>
    <rPh sb="0" eb="4">
      <t>ジョウカソウホウ</t>
    </rPh>
    <rPh sb="7" eb="9">
      <t>トウガイ</t>
    </rPh>
    <rPh sb="9" eb="11">
      <t>チク</t>
    </rPh>
    <rPh sb="12" eb="14">
      <t>カンカツ</t>
    </rPh>
    <rPh sb="16" eb="19">
      <t>シチョウソン</t>
    </rPh>
    <rPh sb="20" eb="22">
      <t>キョカ</t>
    </rPh>
    <rPh sb="23" eb="24">
      <t>ウ</t>
    </rPh>
    <rPh sb="28" eb="29">
      <t>モノ</t>
    </rPh>
    <rPh sb="30" eb="32">
      <t>トウガイ</t>
    </rPh>
    <rPh sb="32" eb="35">
      <t>ジュチュウシャ</t>
    </rPh>
    <phoneticPr fontId="3"/>
  </si>
  <si>
    <t>斐伊川水系大橋川河川改修に伴う埋蔵文化財発掘調査</t>
    <rPh sb="0" eb="5">
      <t>ヒイカワスイケイ</t>
    </rPh>
    <rPh sb="5" eb="8">
      <t>オオハシガワ</t>
    </rPh>
    <rPh sb="8" eb="10">
      <t>カセン</t>
    </rPh>
    <rPh sb="10" eb="12">
      <t>カイシュウ</t>
    </rPh>
    <rPh sb="13" eb="14">
      <t>トモナ</t>
    </rPh>
    <rPh sb="15" eb="17">
      <t>マイゾウ</t>
    </rPh>
    <rPh sb="17" eb="20">
      <t>ブンカザイ</t>
    </rPh>
    <rPh sb="20" eb="22">
      <t>ハックツ</t>
    </rPh>
    <rPh sb="22" eb="24">
      <t>チョウサ</t>
    </rPh>
    <phoneticPr fontId="2"/>
  </si>
  <si>
    <t>島根県教育委員会
島根県松江市殿町１</t>
    <rPh sb="0" eb="3">
      <t>シマネケン</t>
    </rPh>
    <rPh sb="3" eb="5">
      <t>キョウイク</t>
    </rPh>
    <rPh sb="5" eb="8">
      <t>イインカイ</t>
    </rPh>
    <rPh sb="9" eb="15">
      <t>シマネケンマツエシ</t>
    </rPh>
    <rPh sb="15" eb="17">
      <t>トノマチ</t>
    </rPh>
    <phoneticPr fontId="2"/>
  </si>
  <si>
    <t>文化財保護に関する事務は、地方自治法等に基づき都道府県等の教育委員会が管理執行することとなっているため。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3"/>
  </si>
  <si>
    <t>ダム選択取水によるアオコ対策技術の研究・開発</t>
    <rPh sb="2" eb="4">
      <t>センタク</t>
    </rPh>
    <rPh sb="4" eb="6">
      <t>シュスイ</t>
    </rPh>
    <rPh sb="12" eb="14">
      <t>タイサク</t>
    </rPh>
    <rPh sb="14" eb="16">
      <t>ギジュツ</t>
    </rPh>
    <rPh sb="17" eb="19">
      <t>ケンキュウ</t>
    </rPh>
    <rPh sb="20" eb="22">
      <t>カイハツ</t>
    </rPh>
    <phoneticPr fontId="2"/>
  </si>
  <si>
    <t>国立大学法人島根大学
島根県松江市西川津町１０６０番地</t>
    <rPh sb="0" eb="2">
      <t>コクリツ</t>
    </rPh>
    <rPh sb="2" eb="4">
      <t>ダイガク</t>
    </rPh>
    <rPh sb="4" eb="6">
      <t>ホウジン</t>
    </rPh>
    <rPh sb="6" eb="8">
      <t>シマネ</t>
    </rPh>
    <rPh sb="8" eb="10">
      <t>ダイガク</t>
    </rPh>
    <rPh sb="11" eb="17">
      <t>シマネケンマツエシ</t>
    </rPh>
    <rPh sb="17" eb="21">
      <t>ニシカワツチョウ</t>
    </rPh>
    <rPh sb="25" eb="27">
      <t>バンチ</t>
    </rPh>
    <phoneticPr fontId="2"/>
  </si>
  <si>
    <t>包括的連携・協力協定による契約</t>
    <rPh sb="13" eb="15">
      <t>ケイヤク</t>
    </rPh>
    <phoneticPr fontId="2"/>
  </si>
  <si>
    <t>高津川における河床掘削が河川環境に与える影響の研究</t>
    <rPh sb="0" eb="3">
      <t>タカツガワ</t>
    </rPh>
    <rPh sb="7" eb="9">
      <t>カショウ</t>
    </rPh>
    <rPh sb="9" eb="11">
      <t>クッサク</t>
    </rPh>
    <rPh sb="12" eb="14">
      <t>カセン</t>
    </rPh>
    <rPh sb="14" eb="16">
      <t>カンキョウ</t>
    </rPh>
    <rPh sb="17" eb="18">
      <t>アタ</t>
    </rPh>
    <rPh sb="20" eb="22">
      <t>エイキョウ</t>
    </rPh>
    <rPh sb="23" eb="25">
      <t>ケンキュウ</t>
    </rPh>
    <phoneticPr fontId="2"/>
  </si>
  <si>
    <t>国立大学法人　山口大学
山口県山口市吉田１６７７番地１</t>
    <rPh sb="0" eb="2">
      <t>コクリツ</t>
    </rPh>
    <rPh sb="2" eb="4">
      <t>ダイガク</t>
    </rPh>
    <rPh sb="4" eb="6">
      <t>ホウジン</t>
    </rPh>
    <rPh sb="7" eb="9">
      <t>ヤマグチ</t>
    </rPh>
    <rPh sb="9" eb="11">
      <t>ダイガク</t>
    </rPh>
    <rPh sb="12" eb="14">
      <t>ヤマグチ</t>
    </rPh>
    <rPh sb="14" eb="15">
      <t>ケン</t>
    </rPh>
    <rPh sb="15" eb="18">
      <t>ヤマグチシ</t>
    </rPh>
    <rPh sb="18" eb="20">
      <t>ヨシダ</t>
    </rPh>
    <rPh sb="24" eb="26">
      <t>バンチ</t>
    </rPh>
    <phoneticPr fontId="2"/>
  </si>
  <si>
    <t>包括的連携・協力に関する協定に基づく研究委託</t>
  </si>
  <si>
    <t>一般国道９号（三隅益田道路）改築工事に伴う埋蔵文化財発掘調査</t>
    <rPh sb="0" eb="2">
      <t>イッパン</t>
    </rPh>
    <rPh sb="2" eb="4">
      <t>コクドウ</t>
    </rPh>
    <rPh sb="5" eb="6">
      <t>ゴウ</t>
    </rPh>
    <rPh sb="7" eb="9">
      <t>ミスミ</t>
    </rPh>
    <rPh sb="9" eb="11">
      <t>マスダ</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2"/>
  </si>
  <si>
    <t xml:space="preserve">島根県
島根県松江市殿町１
</t>
    <rPh sb="0" eb="3">
      <t>シマネケン</t>
    </rPh>
    <rPh sb="4" eb="7">
      <t>シマネケン</t>
    </rPh>
    <rPh sb="7" eb="10">
      <t>マツエシ</t>
    </rPh>
    <rPh sb="10" eb="12">
      <t>トノマチ</t>
    </rPh>
    <phoneticPr fontId="2"/>
  </si>
  <si>
    <t>平成３０年度一級河川江の川直轄河川改修事業（森原地区）に伴う埋蔵文化財発掘調査</t>
    <rPh sb="0" eb="2">
      <t>ヘイセイ</t>
    </rPh>
    <rPh sb="4" eb="6">
      <t>ネンド</t>
    </rPh>
    <rPh sb="6" eb="8">
      <t>イッキュウ</t>
    </rPh>
    <rPh sb="8" eb="10">
      <t>カセン</t>
    </rPh>
    <rPh sb="10" eb="11">
      <t>ゴウ</t>
    </rPh>
    <rPh sb="12" eb="13">
      <t>カワ</t>
    </rPh>
    <rPh sb="13" eb="15">
      <t>チョッカツ</t>
    </rPh>
    <rPh sb="15" eb="17">
      <t>カセン</t>
    </rPh>
    <rPh sb="17" eb="19">
      <t>カイシュウ</t>
    </rPh>
    <rPh sb="19" eb="21">
      <t>ジギョウ</t>
    </rPh>
    <rPh sb="22" eb="24">
      <t>モリハラ</t>
    </rPh>
    <rPh sb="24" eb="26">
      <t>チク</t>
    </rPh>
    <rPh sb="28" eb="29">
      <t>トモナ</t>
    </rPh>
    <rPh sb="30" eb="32">
      <t>マイゾウ</t>
    </rPh>
    <rPh sb="32" eb="35">
      <t>ブンカザイ</t>
    </rPh>
    <rPh sb="35" eb="37">
      <t>ハックツ</t>
    </rPh>
    <rPh sb="37" eb="39">
      <t>チョウサ</t>
    </rPh>
    <phoneticPr fontId="2"/>
  </si>
  <si>
    <t>川本堤防外除草</t>
    <rPh sb="0" eb="2">
      <t>カワモト</t>
    </rPh>
    <rPh sb="2" eb="4">
      <t>テイボウ</t>
    </rPh>
    <rPh sb="4" eb="5">
      <t>ホカ</t>
    </rPh>
    <rPh sb="5" eb="7">
      <t>ジョソウ</t>
    </rPh>
    <phoneticPr fontId="2"/>
  </si>
  <si>
    <t>川本町
島根県邑智郡川本町大字川本２７１－３</t>
    <rPh sb="0" eb="2">
      <t>カワモト</t>
    </rPh>
    <rPh sb="2" eb="3">
      <t>チョウ</t>
    </rPh>
    <rPh sb="4" eb="7">
      <t>シマネケン</t>
    </rPh>
    <rPh sb="7" eb="10">
      <t>オオチグン</t>
    </rPh>
    <rPh sb="10" eb="13">
      <t>カワモトマチ</t>
    </rPh>
    <rPh sb="13" eb="15">
      <t>オオアザ</t>
    </rPh>
    <rPh sb="15" eb="17">
      <t>カワモト</t>
    </rPh>
    <phoneticPr fontId="2"/>
  </si>
  <si>
    <t>２０１８年度国土交通省浜田河川国道事務所管内道路橋梁点検（長沢こ線橋外２橋）</t>
    <rPh sb="4" eb="5">
      <t>ネン</t>
    </rPh>
    <rPh sb="5" eb="6">
      <t>ド</t>
    </rPh>
    <rPh sb="6" eb="8">
      <t>コクド</t>
    </rPh>
    <rPh sb="8" eb="11">
      <t>コウツウショウ</t>
    </rPh>
    <rPh sb="11" eb="13">
      <t>ハマダ</t>
    </rPh>
    <rPh sb="13" eb="15">
      <t>カセン</t>
    </rPh>
    <rPh sb="15" eb="17">
      <t>コクドウ</t>
    </rPh>
    <rPh sb="17" eb="20">
      <t>ジムショ</t>
    </rPh>
    <rPh sb="20" eb="24">
      <t>カンナイドウロ</t>
    </rPh>
    <rPh sb="24" eb="26">
      <t>キョウリョウ</t>
    </rPh>
    <rPh sb="26" eb="28">
      <t>テンケン</t>
    </rPh>
    <rPh sb="29" eb="31">
      <t>ナガサワ</t>
    </rPh>
    <rPh sb="32" eb="34">
      <t>センキョウ</t>
    </rPh>
    <rPh sb="34" eb="35">
      <t>ホカ</t>
    </rPh>
    <rPh sb="36" eb="37">
      <t>キョウ</t>
    </rPh>
    <phoneticPr fontId="2"/>
  </si>
  <si>
    <t>西日本旅客鉄道（株）
大阪府大阪市北区芝田２丁目４番２４号</t>
    <rPh sb="0" eb="3">
      <t>ニシニホン</t>
    </rPh>
    <rPh sb="3" eb="5">
      <t>リョカク</t>
    </rPh>
    <rPh sb="5" eb="7">
      <t>テツドウ</t>
    </rPh>
    <rPh sb="7" eb="10">
      <t>カブ</t>
    </rPh>
    <rPh sb="11" eb="14">
      <t>オオサカフ</t>
    </rPh>
    <rPh sb="14" eb="17">
      <t>オオサカシ</t>
    </rPh>
    <rPh sb="17" eb="19">
      <t>キタク</t>
    </rPh>
    <rPh sb="19" eb="21">
      <t>シバタ</t>
    </rPh>
    <rPh sb="22" eb="24">
      <t>チョウメ</t>
    </rPh>
    <rPh sb="25" eb="26">
      <t>バン</t>
    </rPh>
    <rPh sb="28" eb="29">
      <t>ゴウ</t>
    </rPh>
    <phoneticPr fontId="2"/>
  </si>
  <si>
    <t>山陽本線上郡・三石間三石跨線橋外５点検</t>
    <rPh sb="0" eb="2">
      <t>サンヨウ</t>
    </rPh>
    <rPh sb="2" eb="4">
      <t>ホンセン</t>
    </rPh>
    <rPh sb="4" eb="6">
      <t>カミゴオリ</t>
    </rPh>
    <rPh sb="7" eb="9">
      <t>ミツイシ</t>
    </rPh>
    <rPh sb="10" eb="12">
      <t>サンセキ</t>
    </rPh>
    <rPh sb="12" eb="15">
      <t>コセンキョウ</t>
    </rPh>
    <rPh sb="15" eb="16">
      <t>ホカ</t>
    </rPh>
    <rPh sb="17" eb="19">
      <t>テンケン</t>
    </rPh>
    <phoneticPr fontId="2"/>
  </si>
  <si>
    <t>西日本旅客鉄道（株）執行役員岡山支社長　森本卓壽
岡山県岡山市北区駅前町２－１－７</t>
    <rPh sb="0" eb="3">
      <t>ニシニホン</t>
    </rPh>
    <rPh sb="3" eb="5">
      <t>リョカク</t>
    </rPh>
    <rPh sb="5" eb="7">
      <t>テツドウ</t>
    </rPh>
    <rPh sb="7" eb="10">
      <t>カブ</t>
    </rPh>
    <rPh sb="10" eb="12">
      <t>シッコウ</t>
    </rPh>
    <rPh sb="12" eb="14">
      <t>ヤクイン</t>
    </rPh>
    <rPh sb="14" eb="16">
      <t>オカヤマ</t>
    </rPh>
    <rPh sb="16" eb="18">
      <t>シシャ</t>
    </rPh>
    <rPh sb="18" eb="19">
      <t>チョウ</t>
    </rPh>
    <rPh sb="20" eb="22">
      <t>モリモト</t>
    </rPh>
    <rPh sb="22" eb="23">
      <t>スグル</t>
    </rPh>
    <rPh sb="25" eb="28">
      <t>オカヤマケン</t>
    </rPh>
    <rPh sb="28" eb="29">
      <t>オカ</t>
    </rPh>
    <rPh sb="29" eb="30">
      <t>ヤマ</t>
    </rPh>
    <rPh sb="30" eb="31">
      <t>シ</t>
    </rPh>
    <rPh sb="31" eb="33">
      <t>キタク</t>
    </rPh>
    <rPh sb="33" eb="36">
      <t>エキマエマチ</t>
    </rPh>
    <phoneticPr fontId="2"/>
  </si>
  <si>
    <t>山陽本線西川原・岡山間万こ跨線橋落橋防止装置点検</t>
    <rPh sb="0" eb="2">
      <t>サンヨウ</t>
    </rPh>
    <rPh sb="2" eb="4">
      <t>ホンセン</t>
    </rPh>
    <rPh sb="4" eb="7">
      <t>ニシカワハラ</t>
    </rPh>
    <rPh sb="8" eb="10">
      <t>オカヤマ</t>
    </rPh>
    <rPh sb="10" eb="11">
      <t>カン</t>
    </rPh>
    <rPh sb="11" eb="12">
      <t>ヨロズ</t>
    </rPh>
    <rPh sb="13" eb="16">
      <t>コセンキョウ</t>
    </rPh>
    <rPh sb="16" eb="18">
      <t>ラッキョウ</t>
    </rPh>
    <rPh sb="18" eb="20">
      <t>ボウシ</t>
    </rPh>
    <rPh sb="20" eb="22">
      <t>ソウチ</t>
    </rPh>
    <rPh sb="22" eb="24">
      <t>テンケン</t>
    </rPh>
    <phoneticPr fontId="2"/>
  </si>
  <si>
    <t>一般国道５３号（津山南道路）改築工事に伴う埋蔵文化財発掘調査</t>
    <rPh sb="0" eb="2">
      <t>イッパン</t>
    </rPh>
    <rPh sb="2" eb="4">
      <t>コクドウ</t>
    </rPh>
    <rPh sb="6" eb="7">
      <t>ゴウ</t>
    </rPh>
    <rPh sb="8" eb="10">
      <t>ツヤマ</t>
    </rPh>
    <rPh sb="10" eb="11">
      <t>ミナミ</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2"/>
  </si>
  <si>
    <t>岡山県岡山県知事　伊原木　隆太
岡山県岡山市北区内山下２－４－６</t>
    <rPh sb="0" eb="3">
      <t>オカヤマケン</t>
    </rPh>
    <rPh sb="3" eb="6">
      <t>オカヤマケン</t>
    </rPh>
    <rPh sb="6" eb="8">
      <t>チジ</t>
    </rPh>
    <rPh sb="9" eb="12">
      <t>イバラギ</t>
    </rPh>
    <rPh sb="13" eb="15">
      <t>リュウタ</t>
    </rPh>
    <rPh sb="16" eb="18">
      <t>オカヤマ</t>
    </rPh>
    <rPh sb="18" eb="19">
      <t>ケン</t>
    </rPh>
    <rPh sb="19" eb="22">
      <t>オカヤマシ</t>
    </rPh>
    <rPh sb="22" eb="24">
      <t>キタク</t>
    </rPh>
    <rPh sb="24" eb="25">
      <t>ウチ</t>
    </rPh>
    <rPh sb="25" eb="27">
      <t>ヤマシタ</t>
    </rPh>
    <phoneticPr fontId="2"/>
  </si>
  <si>
    <t>埋蔵文化財調査については、文化財保護法等により地方公共団体が施行するとされているため。</t>
    <rPh sb="0" eb="2">
      <t>マイゾウ</t>
    </rPh>
    <rPh sb="2" eb="5">
      <t>ブンカザイ</t>
    </rPh>
    <rPh sb="5" eb="7">
      <t>チョウサ</t>
    </rPh>
    <rPh sb="13" eb="16">
      <t>ブンカザイ</t>
    </rPh>
    <rPh sb="16" eb="19">
      <t>ホゴホウ</t>
    </rPh>
    <rPh sb="19" eb="20">
      <t>トウ</t>
    </rPh>
    <rPh sb="23" eb="25">
      <t>チホウ</t>
    </rPh>
    <rPh sb="25" eb="27">
      <t>コウキョウ</t>
    </rPh>
    <rPh sb="27" eb="29">
      <t>ダンタイ</t>
    </rPh>
    <rPh sb="30" eb="32">
      <t>セコウ</t>
    </rPh>
    <phoneticPr fontId="2"/>
  </si>
  <si>
    <t>一般国道１８０号（総社・一宮）改築工事に伴う埋蔵文化財発掘調査</t>
    <rPh sb="0" eb="2">
      <t>イッパン</t>
    </rPh>
    <rPh sb="2" eb="4">
      <t>コクドウ</t>
    </rPh>
    <rPh sb="7" eb="8">
      <t>ゴウ</t>
    </rPh>
    <rPh sb="9" eb="11">
      <t>ソウジャ</t>
    </rPh>
    <rPh sb="12" eb="14">
      <t>イチノミヤ</t>
    </rPh>
    <rPh sb="15" eb="17">
      <t>カイチク</t>
    </rPh>
    <rPh sb="17" eb="19">
      <t>コウジ</t>
    </rPh>
    <rPh sb="20" eb="21">
      <t>トモナ</t>
    </rPh>
    <rPh sb="22" eb="24">
      <t>マイゾウ</t>
    </rPh>
    <rPh sb="24" eb="27">
      <t>ブンカザイ</t>
    </rPh>
    <rPh sb="27" eb="29">
      <t>ハックツ</t>
    </rPh>
    <rPh sb="29" eb="31">
      <t>チョウサ</t>
    </rPh>
    <phoneticPr fontId="2"/>
  </si>
  <si>
    <t>（道路の管理）一般国道３１７号生口島道路管理委託</t>
    <rPh sb="1" eb="3">
      <t>ドウロ</t>
    </rPh>
    <rPh sb="4" eb="6">
      <t>カンリ</t>
    </rPh>
    <rPh sb="7" eb="9">
      <t>イッパン</t>
    </rPh>
    <rPh sb="9" eb="11">
      <t>コクドウ</t>
    </rPh>
    <rPh sb="14" eb="15">
      <t>ゴウ</t>
    </rPh>
    <rPh sb="15" eb="18">
      <t>イクチジマ</t>
    </rPh>
    <rPh sb="18" eb="20">
      <t>ドウロ</t>
    </rPh>
    <rPh sb="20" eb="22">
      <t>カンリ</t>
    </rPh>
    <rPh sb="22" eb="24">
      <t>イタク</t>
    </rPh>
    <phoneticPr fontId="2"/>
  </si>
  <si>
    <t>本州四国連絡高速道路株式会社しまなみ尾道管理センター
広島県尾道市向島町６９０４</t>
    <rPh sb="0" eb="2">
      <t>ホンシュウ</t>
    </rPh>
    <rPh sb="2" eb="4">
      <t>シコク</t>
    </rPh>
    <rPh sb="4" eb="6">
      <t>レンラク</t>
    </rPh>
    <rPh sb="6" eb="8">
      <t>コウソク</t>
    </rPh>
    <rPh sb="8" eb="10">
      <t>ドウロ</t>
    </rPh>
    <rPh sb="10" eb="12">
      <t>カブシキ</t>
    </rPh>
    <rPh sb="12" eb="14">
      <t>カイシャ</t>
    </rPh>
    <rPh sb="18" eb="20">
      <t>オノミチ</t>
    </rPh>
    <rPh sb="20" eb="22">
      <t>カンリ</t>
    </rPh>
    <rPh sb="27" eb="30">
      <t>ヒロシマケン</t>
    </rPh>
    <rPh sb="30" eb="33">
      <t>オノミチシ</t>
    </rPh>
    <rPh sb="33" eb="36">
      <t>ムカイシマチョウ</t>
    </rPh>
    <phoneticPr fontId="2"/>
  </si>
  <si>
    <t>西瀬戸自動車道との一体管理の必要があるため。</t>
    <rPh sb="0" eb="1">
      <t>ニシ</t>
    </rPh>
    <rPh sb="1" eb="3">
      <t>セト</t>
    </rPh>
    <rPh sb="3" eb="6">
      <t>ジドウシャ</t>
    </rPh>
    <rPh sb="6" eb="7">
      <t>ドウ</t>
    </rPh>
    <rPh sb="9" eb="11">
      <t>イッタイ</t>
    </rPh>
    <rPh sb="11" eb="13">
      <t>カンリ</t>
    </rPh>
    <rPh sb="14" eb="16">
      <t>ヒツヨウ</t>
    </rPh>
    <phoneticPr fontId="2"/>
  </si>
  <si>
    <t>（埋蔵文化財発掘調査）一般国道２号改築（福山道路）に係る埋蔵文化財発掘調査</t>
    <rPh sb="1" eb="3">
      <t>マイゾウ</t>
    </rPh>
    <rPh sb="3" eb="6">
      <t>ブンカザイ</t>
    </rPh>
    <rPh sb="6" eb="8">
      <t>ハックツ</t>
    </rPh>
    <rPh sb="8" eb="10">
      <t>チョウサ</t>
    </rPh>
    <rPh sb="11" eb="13">
      <t>イッパン</t>
    </rPh>
    <rPh sb="13" eb="15">
      <t>コクドウ</t>
    </rPh>
    <rPh sb="16" eb="17">
      <t>ゴウ</t>
    </rPh>
    <rPh sb="17" eb="19">
      <t>カイチク</t>
    </rPh>
    <rPh sb="20" eb="22">
      <t>フクヤマ</t>
    </rPh>
    <rPh sb="22" eb="24">
      <t>ドウロ</t>
    </rPh>
    <rPh sb="26" eb="27">
      <t>カカ</t>
    </rPh>
    <rPh sb="28" eb="30">
      <t>マイゾウ</t>
    </rPh>
    <rPh sb="30" eb="33">
      <t>ブンカザイ</t>
    </rPh>
    <rPh sb="33" eb="35">
      <t>ハックツ</t>
    </rPh>
    <rPh sb="35" eb="37">
      <t>チョウサ</t>
    </rPh>
    <phoneticPr fontId="2"/>
  </si>
  <si>
    <t xml:space="preserve">公益財団法人広島県教育事業団
広島県広島市西区観音新町２丁目１１番１２４号 </t>
    <rPh sb="0" eb="2">
      <t>コウエキ</t>
    </rPh>
    <rPh sb="2" eb="6">
      <t>ザイダンホウジン</t>
    </rPh>
    <rPh sb="6" eb="9">
      <t>ヒロシマケン</t>
    </rPh>
    <rPh sb="9" eb="11">
      <t>キョウイク</t>
    </rPh>
    <rPh sb="11" eb="14">
      <t>ジギョウダン</t>
    </rPh>
    <rPh sb="15" eb="18">
      <t>ヒロシマケン</t>
    </rPh>
    <rPh sb="18" eb="21">
      <t>ヒロシマシ</t>
    </rPh>
    <rPh sb="21" eb="23">
      <t>ニシク</t>
    </rPh>
    <rPh sb="23" eb="27">
      <t>カンオンシンマチ</t>
    </rPh>
    <rPh sb="28" eb="30">
      <t>チョウメ</t>
    </rPh>
    <rPh sb="32" eb="33">
      <t>バン</t>
    </rPh>
    <rPh sb="36" eb="37">
      <t>ゴウ</t>
    </rPh>
    <phoneticPr fontId="2"/>
  </si>
  <si>
    <t>文化財の保護に関する事務は、地方自治法等に基づき都道府県等の教育委員会が管理執行することとなっているため。</t>
  </si>
  <si>
    <t>（ＪＲ委託）Ｈ３０山陽本線尾道・糸崎間吉和跨線橋外１補修他工事委託</t>
    <rPh sb="3" eb="5">
      <t>イタク</t>
    </rPh>
    <rPh sb="9" eb="11">
      <t>サンヨウ</t>
    </rPh>
    <rPh sb="11" eb="13">
      <t>ホンセン</t>
    </rPh>
    <rPh sb="13" eb="15">
      <t>オノミチ</t>
    </rPh>
    <rPh sb="16" eb="18">
      <t>イトザキ</t>
    </rPh>
    <rPh sb="18" eb="19">
      <t>アイダ</t>
    </rPh>
    <rPh sb="19" eb="21">
      <t>ヨシワ</t>
    </rPh>
    <rPh sb="21" eb="24">
      <t>コセンキョウ</t>
    </rPh>
    <rPh sb="24" eb="25">
      <t>ホカ</t>
    </rPh>
    <rPh sb="26" eb="28">
      <t>ホシュウ</t>
    </rPh>
    <rPh sb="28" eb="29">
      <t>ホカ</t>
    </rPh>
    <rPh sb="29" eb="31">
      <t>コウジ</t>
    </rPh>
    <rPh sb="31" eb="33">
      <t>イタク</t>
    </rPh>
    <phoneticPr fontId="2"/>
  </si>
  <si>
    <t>西日本旅客鉄道株式会社岡山支社
岡山市北区駅前町２－１－７</t>
    <rPh sb="0" eb="3">
      <t>ニシニホン</t>
    </rPh>
    <rPh sb="3" eb="5">
      <t>リョカク</t>
    </rPh>
    <rPh sb="5" eb="7">
      <t>テツドウ</t>
    </rPh>
    <rPh sb="7" eb="9">
      <t>カブシキ</t>
    </rPh>
    <rPh sb="9" eb="11">
      <t>カイシャ</t>
    </rPh>
    <rPh sb="11" eb="13">
      <t>オカヤマ</t>
    </rPh>
    <rPh sb="13" eb="15">
      <t>シシャ</t>
    </rPh>
    <phoneticPr fontId="2"/>
  </si>
  <si>
    <t>仮設庁舎賃貸借</t>
    <rPh sb="0" eb="2">
      <t>カセツ</t>
    </rPh>
    <rPh sb="2" eb="4">
      <t>チョウシャ</t>
    </rPh>
    <rPh sb="4" eb="7">
      <t>チンタイシャク</t>
    </rPh>
    <phoneticPr fontId="3"/>
  </si>
  <si>
    <t>大和リース（株）
大阪府大阪市中央区農人橋２丁目１番３６号</t>
    <rPh sb="0" eb="2">
      <t>ダイワ</t>
    </rPh>
    <rPh sb="5" eb="8">
      <t>カブ</t>
    </rPh>
    <rPh sb="9" eb="12">
      <t>オオサカフ</t>
    </rPh>
    <rPh sb="12" eb="15">
      <t>オオサカシ</t>
    </rPh>
    <rPh sb="15" eb="18">
      <t>チュウオウク</t>
    </rPh>
    <rPh sb="18" eb="21">
      <t>ノウニンバシ</t>
    </rPh>
    <rPh sb="22" eb="24">
      <t>チョウメ</t>
    </rPh>
    <rPh sb="25" eb="26">
      <t>バン</t>
    </rPh>
    <rPh sb="28" eb="29">
      <t>ゴウ</t>
    </rPh>
    <phoneticPr fontId="3"/>
  </si>
  <si>
    <t>過年度より設置された緊急砂防事業の実施に必要な仮設庁舎を継続して使用する必要があるため。</t>
    <rPh sb="0" eb="3">
      <t>カネンド</t>
    </rPh>
    <rPh sb="5" eb="7">
      <t>セッチ</t>
    </rPh>
    <rPh sb="10" eb="12">
      <t>キンキュウ</t>
    </rPh>
    <rPh sb="12" eb="14">
      <t>サボウ</t>
    </rPh>
    <rPh sb="14" eb="16">
      <t>ジギョウ</t>
    </rPh>
    <rPh sb="17" eb="19">
      <t>ジッシ</t>
    </rPh>
    <rPh sb="20" eb="22">
      <t>ヒツヨウ</t>
    </rPh>
    <rPh sb="23" eb="25">
      <t>カセツ</t>
    </rPh>
    <rPh sb="25" eb="27">
      <t>チョウシャ</t>
    </rPh>
    <rPh sb="28" eb="30">
      <t>ケイゾク</t>
    </rPh>
    <rPh sb="32" eb="34">
      <t>シヨウ</t>
    </rPh>
    <rPh sb="36" eb="38">
      <t>ヒツヨウ</t>
    </rPh>
    <phoneticPr fontId="3"/>
  </si>
  <si>
    <t>ロ</t>
  </si>
  <si>
    <t>広島港五日市地区への土砂運搬及び搬入の施工管理等に関する平成３０年度協定</t>
    <rPh sb="0" eb="2">
      <t>ヒロシマ</t>
    </rPh>
    <rPh sb="2" eb="3">
      <t>コウ</t>
    </rPh>
    <rPh sb="3" eb="6">
      <t>イツカイチ</t>
    </rPh>
    <rPh sb="6" eb="8">
      <t>チク</t>
    </rPh>
    <rPh sb="10" eb="12">
      <t>ドシャ</t>
    </rPh>
    <rPh sb="12" eb="14">
      <t>ウンパン</t>
    </rPh>
    <rPh sb="14" eb="15">
      <t>オヨ</t>
    </rPh>
    <rPh sb="16" eb="18">
      <t>ハンニュウ</t>
    </rPh>
    <rPh sb="19" eb="21">
      <t>セコウ</t>
    </rPh>
    <rPh sb="21" eb="24">
      <t>カンリトウ</t>
    </rPh>
    <rPh sb="25" eb="26">
      <t>カン</t>
    </rPh>
    <rPh sb="28" eb="30">
      <t>ヘ</t>
    </rPh>
    <rPh sb="32" eb="34">
      <t>ネ</t>
    </rPh>
    <rPh sb="34" eb="36">
      <t>キョウテイ</t>
    </rPh>
    <phoneticPr fontId="2"/>
  </si>
  <si>
    <t>広島県
広島市中区基町１０番５２</t>
    <rPh sb="0" eb="3">
      <t>ヒロシマケン</t>
    </rPh>
    <rPh sb="4" eb="7">
      <t>ヒロシマシ</t>
    </rPh>
    <rPh sb="7" eb="9">
      <t>ナカク</t>
    </rPh>
    <rPh sb="9" eb="11">
      <t>モトマチ</t>
    </rPh>
    <rPh sb="13" eb="14">
      <t>バン</t>
    </rPh>
    <phoneticPr fontId="2"/>
  </si>
  <si>
    <t>広島港五日市地区は広島県が施行する港湾整備事業の一環として広島広域都市圏において発生する廃棄物の最終処分地となっており、搬入された土砂は広島県が運搬及び搬入の施工管理することとされているため。</t>
    <rPh sb="9" eb="12">
      <t>ヒロシマケン</t>
    </rPh>
    <rPh sb="13" eb="15">
      <t>セコウ</t>
    </rPh>
    <rPh sb="24" eb="26">
      <t>イッカン</t>
    </rPh>
    <rPh sb="60" eb="62">
      <t>ハンニュウ</t>
    </rPh>
    <rPh sb="65" eb="67">
      <t>ドシャ</t>
    </rPh>
    <rPh sb="68" eb="71">
      <t>ヒ</t>
    </rPh>
    <phoneticPr fontId="2"/>
  </si>
  <si>
    <t>長門俵山道路柿木原地区仮橋保守等</t>
  </si>
  <si>
    <t>（株）技工団
山口県山口市緑町６－１３</t>
  </si>
  <si>
    <t>本業務の実施においては、当該業務者が契約を履行できる唯一無二の業者であることから、契約を締結するものである。</t>
  </si>
  <si>
    <t>長門俵山道路深川湯本地区中和装置保守等</t>
  </si>
  <si>
    <t>協和建設工業（株）
山口県萩市大字椿２３７０</t>
    <rPh sb="10" eb="13">
      <t>ヤマグチケン</t>
    </rPh>
    <rPh sb="13" eb="15">
      <t>ハギシ</t>
    </rPh>
    <rPh sb="15" eb="17">
      <t>オオアザ</t>
    </rPh>
    <rPh sb="17" eb="18">
      <t>ツバキ</t>
    </rPh>
    <phoneticPr fontId="2"/>
  </si>
  <si>
    <t>佐波川における効率的な魚類調査に関する研究</t>
    <rPh sb="0" eb="3">
      <t>サバガワ</t>
    </rPh>
    <rPh sb="7" eb="10">
      <t>コウリツテキ</t>
    </rPh>
    <rPh sb="11" eb="13">
      <t>ギョルイ</t>
    </rPh>
    <rPh sb="13" eb="15">
      <t>チョウサ</t>
    </rPh>
    <rPh sb="16" eb="17">
      <t>カン</t>
    </rPh>
    <rPh sb="19" eb="21">
      <t>ケンキュウ</t>
    </rPh>
    <phoneticPr fontId="2"/>
  </si>
  <si>
    <t xml:space="preserve">国立大学法人山口大学
学長岡正朗
山口県山口市吉田１６７７－１
</t>
    <rPh sb="0" eb="2">
      <t>コクリツ</t>
    </rPh>
    <rPh sb="2" eb="4">
      <t>ダイガク</t>
    </rPh>
    <rPh sb="4" eb="6">
      <t>ホウジン</t>
    </rPh>
    <rPh sb="6" eb="8">
      <t>ヤマグチ</t>
    </rPh>
    <rPh sb="8" eb="10">
      <t>ダイガク</t>
    </rPh>
    <rPh sb="11" eb="13">
      <t>ガクチョウ</t>
    </rPh>
    <rPh sb="13" eb="14">
      <t>オカ</t>
    </rPh>
    <rPh sb="14" eb="16">
      <t>マサオ</t>
    </rPh>
    <rPh sb="17" eb="20">
      <t>ヤマグチケン</t>
    </rPh>
    <rPh sb="20" eb="23">
      <t>ヤマグチシ</t>
    </rPh>
    <rPh sb="23" eb="25">
      <t>ヨシダ</t>
    </rPh>
    <phoneticPr fontId="2"/>
  </si>
  <si>
    <t>関門層群安山岩質凝灰岩の道路法面等の安定に関する研究</t>
    <rPh sb="0" eb="2">
      <t>カンモン</t>
    </rPh>
    <rPh sb="2" eb="4">
      <t>ソウグン</t>
    </rPh>
    <rPh sb="4" eb="7">
      <t>アンザンガン</t>
    </rPh>
    <rPh sb="7" eb="8">
      <t>シツ</t>
    </rPh>
    <rPh sb="8" eb="11">
      <t>ギョウカイガン</t>
    </rPh>
    <rPh sb="12" eb="14">
      <t>ドウロ</t>
    </rPh>
    <rPh sb="14" eb="17">
      <t>ノリメンナド</t>
    </rPh>
    <rPh sb="18" eb="20">
      <t>アンテイ</t>
    </rPh>
    <rPh sb="21" eb="22">
      <t>カン</t>
    </rPh>
    <rPh sb="24" eb="26">
      <t>ケンキュウ</t>
    </rPh>
    <phoneticPr fontId="2"/>
  </si>
  <si>
    <t>一般国道１９１号木与地区の防災対策レベルと監視レベルに関する研究</t>
    <rPh sb="0" eb="2">
      <t>イッパン</t>
    </rPh>
    <rPh sb="2" eb="4">
      <t>コクドウ</t>
    </rPh>
    <rPh sb="7" eb="8">
      <t>ゴウ</t>
    </rPh>
    <rPh sb="8" eb="10">
      <t>キヨ</t>
    </rPh>
    <rPh sb="10" eb="12">
      <t>チク</t>
    </rPh>
    <rPh sb="13" eb="15">
      <t>ボウサイ</t>
    </rPh>
    <rPh sb="15" eb="17">
      <t>タイサク</t>
    </rPh>
    <rPh sb="21" eb="23">
      <t>カンシ</t>
    </rPh>
    <rPh sb="27" eb="28">
      <t>カン</t>
    </rPh>
    <rPh sb="30" eb="32">
      <t>ケンキュウ</t>
    </rPh>
    <phoneticPr fontId="2"/>
  </si>
  <si>
    <t>山口河川国道事務所道路橋点検</t>
    <rPh sb="0" eb="2">
      <t>ヤマグチ</t>
    </rPh>
    <rPh sb="2" eb="4">
      <t>カセン</t>
    </rPh>
    <rPh sb="4" eb="6">
      <t>コクドウ</t>
    </rPh>
    <rPh sb="6" eb="9">
      <t>ジムショ</t>
    </rPh>
    <rPh sb="9" eb="11">
      <t>ドウロ</t>
    </rPh>
    <rPh sb="11" eb="12">
      <t>ハシ</t>
    </rPh>
    <rPh sb="12" eb="14">
      <t>テンケン</t>
    </rPh>
    <phoneticPr fontId="2"/>
  </si>
  <si>
    <t>西日本旅客鉄道（株）広島支社
広島県広島市東区二葉の里３－８－２１</t>
    <rPh sb="0" eb="3">
      <t>ニシニホン</t>
    </rPh>
    <rPh sb="3" eb="5">
      <t>リョキャク</t>
    </rPh>
    <rPh sb="5" eb="7">
      <t>テツドウ</t>
    </rPh>
    <rPh sb="7" eb="10">
      <t>カブ</t>
    </rPh>
    <rPh sb="10" eb="12">
      <t>ヒロシマ</t>
    </rPh>
    <rPh sb="12" eb="14">
      <t>シシャ</t>
    </rPh>
    <rPh sb="15" eb="18">
      <t>ヒロシマケン</t>
    </rPh>
    <rPh sb="18" eb="21">
      <t>ヒロシマシ</t>
    </rPh>
    <rPh sb="21" eb="23">
      <t>ヒガシク</t>
    </rPh>
    <rPh sb="23" eb="25">
      <t>フタバ</t>
    </rPh>
    <rPh sb="26" eb="27">
      <t>サト</t>
    </rPh>
    <phoneticPr fontId="2"/>
  </si>
  <si>
    <t>貯水池内植樹管理ほか</t>
    <rPh sb="0" eb="3">
      <t>チョスイチ</t>
    </rPh>
    <rPh sb="3" eb="4">
      <t>ナイ</t>
    </rPh>
    <rPh sb="4" eb="6">
      <t>ショクジュ</t>
    </rPh>
    <rPh sb="6" eb="8">
      <t>カンリ</t>
    </rPh>
    <phoneticPr fontId="5"/>
  </si>
  <si>
    <t>岩国市長
山口県岩国市今津町１丁目１４－５１</t>
    <rPh sb="0" eb="2">
      <t>イワクニ</t>
    </rPh>
    <rPh sb="2" eb="4">
      <t>シチョウ</t>
    </rPh>
    <rPh sb="5" eb="8">
      <t>ヤマグチケン</t>
    </rPh>
    <rPh sb="8" eb="11">
      <t>イワクニシ</t>
    </rPh>
    <rPh sb="11" eb="14">
      <t>イマヅチョウ</t>
    </rPh>
    <rPh sb="15" eb="17">
      <t>チョウメ</t>
    </rPh>
    <phoneticPr fontId="5"/>
  </si>
  <si>
    <t>河川法第９９条に基づく地方公共団体への委託契約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2"/>
  </si>
  <si>
    <t>温井ダム浄化槽維持管理</t>
    <rPh sb="0" eb="2">
      <t>ヌクイ</t>
    </rPh>
    <rPh sb="4" eb="7">
      <t>ジョウカソウ</t>
    </rPh>
    <rPh sb="7" eb="9">
      <t>イジ</t>
    </rPh>
    <rPh sb="9" eb="11">
      <t>カンリ</t>
    </rPh>
    <phoneticPr fontId="2"/>
  </si>
  <si>
    <t>分任支出負担行為担当官
中国地方整備局
温井ダム管理所長　江角　信良
広島県山県郡安芸太田町大字加計1956-2</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ヌクイ</t>
    </rPh>
    <rPh sb="24" eb="27">
      <t>カンリショ</t>
    </rPh>
    <rPh sb="27" eb="28">
      <t>チョウ</t>
    </rPh>
    <rPh sb="29" eb="31">
      <t>エズミ</t>
    </rPh>
    <rPh sb="32" eb="34">
      <t>ノブヨシ</t>
    </rPh>
    <rPh sb="35" eb="38">
      <t>ヒロシマケン</t>
    </rPh>
    <rPh sb="38" eb="41">
      <t>ヤマガタグン</t>
    </rPh>
    <rPh sb="41" eb="46">
      <t>アキオオタチョウ</t>
    </rPh>
    <rPh sb="46" eb="48">
      <t>オオアザ</t>
    </rPh>
    <rPh sb="48" eb="50">
      <t>カケ</t>
    </rPh>
    <phoneticPr fontId="2"/>
  </si>
  <si>
    <t>（株）クリンプロ広島県山県郡安芸太田町大字土居３１０</t>
    <rPh sb="0" eb="3">
      <t>カブ</t>
    </rPh>
    <rPh sb="8" eb="11">
      <t>ヒロシマケン</t>
    </rPh>
    <rPh sb="11" eb="14">
      <t>ヤマガタグン</t>
    </rPh>
    <rPh sb="14" eb="19">
      <t>アキオオタチョウ</t>
    </rPh>
    <rPh sb="19" eb="21">
      <t>オオアザ</t>
    </rPh>
    <rPh sb="21" eb="23">
      <t>ドイ</t>
    </rPh>
    <phoneticPr fontId="2"/>
  </si>
  <si>
    <t>単価契約</t>
    <rPh sb="0" eb="2">
      <t>タンカ</t>
    </rPh>
    <rPh sb="2" eb="4">
      <t>ケイヤク</t>
    </rPh>
    <phoneticPr fontId="2"/>
  </si>
  <si>
    <t>苫田ダム管理作業</t>
    <rPh sb="0" eb="2">
      <t>トマタ</t>
    </rPh>
    <rPh sb="4" eb="6">
      <t>カンリ</t>
    </rPh>
    <rPh sb="6" eb="8">
      <t>サギョウ</t>
    </rPh>
    <phoneticPr fontId="2"/>
  </si>
  <si>
    <t>鏡野町長
岡山県苫田郡鏡野町竹田６００</t>
    <rPh sb="0" eb="4">
      <t>カガミノチョウチョウ</t>
    </rPh>
    <rPh sb="5" eb="8">
      <t>オカヤマケン</t>
    </rPh>
    <rPh sb="8" eb="11">
      <t>トマタグン</t>
    </rPh>
    <rPh sb="11" eb="14">
      <t>カガミノチョウ</t>
    </rPh>
    <rPh sb="14" eb="16">
      <t>タケダ</t>
    </rPh>
    <phoneticPr fontId="2"/>
  </si>
  <si>
    <t>苫田ダム集魚施設管理作業</t>
    <rPh sb="0" eb="2">
      <t>トマタ</t>
    </rPh>
    <rPh sb="4" eb="6">
      <t>シュウギョ</t>
    </rPh>
    <rPh sb="6" eb="8">
      <t>シセツ</t>
    </rPh>
    <rPh sb="8" eb="10">
      <t>カンリ</t>
    </rPh>
    <rPh sb="10" eb="12">
      <t>サギョウ</t>
    </rPh>
    <phoneticPr fontId="2"/>
  </si>
  <si>
    <t>久田川漁業協同組合
岡山県苫田郡鏡野町井坂４５－２</t>
    <rPh sb="0" eb="3">
      <t>クタガワ</t>
    </rPh>
    <rPh sb="3" eb="5">
      <t>ギョギョウ</t>
    </rPh>
    <rPh sb="5" eb="7">
      <t>キョウドウ</t>
    </rPh>
    <rPh sb="7" eb="9">
      <t>クミアイ</t>
    </rPh>
    <rPh sb="10" eb="13">
      <t>オカヤマケン</t>
    </rPh>
    <rPh sb="13" eb="16">
      <t>トマタグン</t>
    </rPh>
    <rPh sb="16" eb="19">
      <t>カガミノチョウ</t>
    </rPh>
    <rPh sb="19" eb="21">
      <t>イサカ</t>
    </rPh>
    <phoneticPr fontId="2"/>
  </si>
  <si>
    <t>覚書による委託契約</t>
    <rPh sb="0" eb="2">
      <t>オボエガキ</t>
    </rPh>
    <rPh sb="5" eb="7">
      <t>イタク</t>
    </rPh>
    <rPh sb="7" eb="9">
      <t>ケイヤク</t>
    </rPh>
    <phoneticPr fontId="2"/>
  </si>
  <si>
    <t>袋川感潮域における塩水進入制御による水質汚濁対策に関する研究</t>
    <rPh sb="0" eb="2">
      <t>フクロガワ</t>
    </rPh>
    <rPh sb="2" eb="3">
      <t>カン</t>
    </rPh>
    <rPh sb="3" eb="4">
      <t>シオ</t>
    </rPh>
    <rPh sb="4" eb="5">
      <t>イキ</t>
    </rPh>
    <rPh sb="9" eb="11">
      <t>シオミズ</t>
    </rPh>
    <rPh sb="11" eb="13">
      <t>シンニュウ</t>
    </rPh>
    <rPh sb="13" eb="15">
      <t>セイギョ</t>
    </rPh>
    <rPh sb="18" eb="20">
      <t>スイシツ</t>
    </rPh>
    <rPh sb="20" eb="22">
      <t>オダク</t>
    </rPh>
    <rPh sb="22" eb="24">
      <t>タイサク</t>
    </rPh>
    <rPh sb="25" eb="26">
      <t>カン</t>
    </rPh>
    <rPh sb="28" eb="30">
      <t>ケンキュウ</t>
    </rPh>
    <phoneticPr fontId="2"/>
  </si>
  <si>
    <t>国立大学法人島根大学長　服部　泰直　島根県松江市西川津町１０６０</t>
    <rPh sb="0" eb="2">
      <t>コクリツ</t>
    </rPh>
    <rPh sb="2" eb="4">
      <t>ダイガク</t>
    </rPh>
    <rPh sb="4" eb="6">
      <t>ホウジン</t>
    </rPh>
    <rPh sb="6" eb="8">
      <t>シマネ</t>
    </rPh>
    <rPh sb="8" eb="11">
      <t>ダイガクチョウ</t>
    </rPh>
    <rPh sb="12" eb="14">
      <t>ハットリ</t>
    </rPh>
    <rPh sb="15" eb="17">
      <t>ヤスナオ</t>
    </rPh>
    <rPh sb="18" eb="21">
      <t>シマネケン</t>
    </rPh>
    <rPh sb="21" eb="24">
      <t>マツエシ</t>
    </rPh>
    <rPh sb="24" eb="26">
      <t>ニシカワ</t>
    </rPh>
    <rPh sb="26" eb="28">
      <t>ツマチ</t>
    </rPh>
    <phoneticPr fontId="2"/>
  </si>
  <si>
    <t>中海宍道湖の新生堆積物に関する研究</t>
    <rPh sb="0" eb="5">
      <t>ナカウミシンジコ</t>
    </rPh>
    <rPh sb="6" eb="8">
      <t>シンセイ</t>
    </rPh>
    <rPh sb="8" eb="11">
      <t>タイセキブツ</t>
    </rPh>
    <rPh sb="12" eb="13">
      <t>カン</t>
    </rPh>
    <rPh sb="15" eb="17">
      <t>ケンキュウ</t>
    </rPh>
    <phoneticPr fontId="2"/>
  </si>
  <si>
    <t>中海宍道湖のシオグサに関する研究</t>
    <rPh sb="0" eb="5">
      <t>ナカウミシンジコ</t>
    </rPh>
    <rPh sb="11" eb="12">
      <t>カン</t>
    </rPh>
    <rPh sb="14" eb="16">
      <t>ケンキュウ</t>
    </rPh>
    <phoneticPr fontId="2"/>
  </si>
  <si>
    <t>中海宍道湖の貧酸素改善に関する研究</t>
    <rPh sb="0" eb="5">
      <t>ナカウミシンジコ</t>
    </rPh>
    <rPh sb="6" eb="9">
      <t>ヒンサンソ</t>
    </rPh>
    <rPh sb="9" eb="11">
      <t>カイゼン</t>
    </rPh>
    <rPh sb="12" eb="13">
      <t>カン</t>
    </rPh>
    <rPh sb="15" eb="17">
      <t>ケンキュウ</t>
    </rPh>
    <phoneticPr fontId="2"/>
  </si>
  <si>
    <t>志津見ダム志津見地区管理作業</t>
    <rPh sb="0" eb="3">
      <t>シツミ</t>
    </rPh>
    <rPh sb="5" eb="8">
      <t>シツミ</t>
    </rPh>
    <rPh sb="8" eb="10">
      <t>チク</t>
    </rPh>
    <rPh sb="10" eb="12">
      <t>カンリ</t>
    </rPh>
    <rPh sb="12" eb="14">
      <t>サギョウ</t>
    </rPh>
    <phoneticPr fontId="2"/>
  </si>
  <si>
    <t>飯南町長
島根県飯石郡飯南町下赤名８８０</t>
    <rPh sb="0" eb="2">
      <t>イイナン</t>
    </rPh>
    <rPh sb="2" eb="4">
      <t>チョウチョウ</t>
    </rPh>
    <rPh sb="5" eb="8">
      <t>シマネケン</t>
    </rPh>
    <rPh sb="8" eb="11">
      <t>イイシグン</t>
    </rPh>
    <rPh sb="11" eb="14">
      <t>イイナンチョウ</t>
    </rPh>
    <rPh sb="14" eb="16">
      <t>シモアカ</t>
    </rPh>
    <rPh sb="16" eb="17">
      <t>ナ</t>
    </rPh>
    <phoneticPr fontId="2"/>
  </si>
  <si>
    <t>総社・一宮バイパス横断水路における希少タナゴ類の保全対策手法の検討およびモニタリング評価</t>
    <rPh sb="0" eb="2">
      <t>ソウジャ</t>
    </rPh>
    <rPh sb="3" eb="5">
      <t>イチノミヤ</t>
    </rPh>
    <rPh sb="9" eb="11">
      <t>オウダン</t>
    </rPh>
    <rPh sb="11" eb="13">
      <t>スイロ</t>
    </rPh>
    <rPh sb="17" eb="19">
      <t>キショウ</t>
    </rPh>
    <rPh sb="22" eb="23">
      <t>ルイ</t>
    </rPh>
    <rPh sb="24" eb="26">
      <t>ホゼン</t>
    </rPh>
    <rPh sb="26" eb="28">
      <t>タイサク</t>
    </rPh>
    <rPh sb="28" eb="30">
      <t>シュホウ</t>
    </rPh>
    <rPh sb="31" eb="33">
      <t>ケントウ</t>
    </rPh>
    <rPh sb="42" eb="44">
      <t>ヒョウカ</t>
    </rPh>
    <phoneticPr fontId="2"/>
  </si>
  <si>
    <t>国立大学法人岡山大学　学長　槇野　博史
岡山県岡山市北区津島中１－１－１</t>
    <rPh sb="0" eb="2">
      <t>コクリツ</t>
    </rPh>
    <rPh sb="2" eb="4">
      <t>ダイガク</t>
    </rPh>
    <rPh sb="4" eb="6">
      <t>ホウジン</t>
    </rPh>
    <rPh sb="6" eb="8">
      <t>オカヤマ</t>
    </rPh>
    <rPh sb="8" eb="10">
      <t>ダイガク</t>
    </rPh>
    <rPh sb="11" eb="13">
      <t>ガクチョウ</t>
    </rPh>
    <rPh sb="14" eb="16">
      <t>マキノ</t>
    </rPh>
    <rPh sb="17" eb="19">
      <t>ヒロシ</t>
    </rPh>
    <rPh sb="28" eb="30">
      <t>ツシマ</t>
    </rPh>
    <rPh sb="31" eb="32">
      <t>ウマナカ</t>
    </rPh>
    <phoneticPr fontId="2"/>
  </si>
  <si>
    <t>国立大学法人岡山大学と中国地方整備局との包括的連携・協力に関する協定書に基づく随意契約。</t>
    <rPh sb="0" eb="2">
      <t>コクリツ</t>
    </rPh>
    <rPh sb="2" eb="4">
      <t>ダイガク</t>
    </rPh>
    <rPh sb="4" eb="6">
      <t>ホウジン</t>
    </rPh>
    <rPh sb="6" eb="8">
      <t>オカヤマ</t>
    </rPh>
    <rPh sb="8" eb="10">
      <t>ダイガク</t>
    </rPh>
    <rPh sb="11" eb="13">
      <t>チュウゴク</t>
    </rPh>
    <rPh sb="13" eb="15">
      <t>チホウ</t>
    </rPh>
    <rPh sb="15" eb="18">
      <t>セイビキョク</t>
    </rPh>
    <rPh sb="20" eb="22">
      <t>ホウカツ</t>
    </rPh>
    <rPh sb="22" eb="23">
      <t>テキ</t>
    </rPh>
    <rPh sb="23" eb="25">
      <t>レンケイ</t>
    </rPh>
    <rPh sb="26" eb="28">
      <t>キョウリョク</t>
    </rPh>
    <rPh sb="29" eb="30">
      <t>カン</t>
    </rPh>
    <rPh sb="32" eb="35">
      <t>キョウテイショ</t>
    </rPh>
    <rPh sb="36" eb="37">
      <t>モト</t>
    </rPh>
    <rPh sb="39" eb="41">
      <t>ズイイ</t>
    </rPh>
    <rPh sb="41" eb="43">
      <t>ケイヤク</t>
    </rPh>
    <phoneticPr fontId="2"/>
  </si>
  <si>
    <t xml:space="preserve">電線共同溝引込官及連系管路工事
</t>
    <rPh sb="0" eb="2">
      <t>デンセン</t>
    </rPh>
    <rPh sb="2" eb="5">
      <t>キョウドウコウ</t>
    </rPh>
    <rPh sb="5" eb="6">
      <t>ヒ</t>
    </rPh>
    <rPh sb="6" eb="7">
      <t>コ</t>
    </rPh>
    <rPh sb="7" eb="8">
      <t>カン</t>
    </rPh>
    <rPh sb="8" eb="9">
      <t>オヨ</t>
    </rPh>
    <rPh sb="9" eb="11">
      <t>レンケイ</t>
    </rPh>
    <rPh sb="11" eb="13">
      <t>カンロ</t>
    </rPh>
    <rPh sb="13" eb="15">
      <t>コウジ</t>
    </rPh>
    <phoneticPr fontId="2"/>
  </si>
  <si>
    <t>エヌ・ティ・ティ・インフラネット（株）中国事業部
岡山県岡山市中区中納言町２－２４</t>
    <rPh sb="16" eb="19">
      <t>カブ</t>
    </rPh>
    <rPh sb="19" eb="21">
      <t>チュウゴク</t>
    </rPh>
    <rPh sb="21" eb="24">
      <t>ジギョウブ</t>
    </rPh>
    <rPh sb="25" eb="28">
      <t>オカヤマケン</t>
    </rPh>
    <rPh sb="28" eb="31">
      <t>オカヤマシ</t>
    </rPh>
    <rPh sb="31" eb="33">
      <t>ナカク</t>
    </rPh>
    <rPh sb="33" eb="36">
      <t>チュウナゴン</t>
    </rPh>
    <rPh sb="36" eb="37">
      <t>マチ</t>
    </rPh>
    <phoneticPr fontId="2"/>
  </si>
  <si>
    <t>電線共同溝の整備等に関する特別措置法に基づく連系管路工事については、保安上電線管理者が工事を実施する必要があるため。</t>
    <rPh sb="0" eb="2">
      <t>デンセン</t>
    </rPh>
    <rPh sb="2" eb="5">
      <t>キョウドウコウ</t>
    </rPh>
    <rPh sb="6" eb="8">
      <t>セイビ</t>
    </rPh>
    <rPh sb="8" eb="9">
      <t>トウ</t>
    </rPh>
    <rPh sb="10" eb="11">
      <t>カン</t>
    </rPh>
    <rPh sb="13" eb="15">
      <t>トクベツ</t>
    </rPh>
    <rPh sb="15" eb="18">
      <t>ソチホウ</t>
    </rPh>
    <rPh sb="19" eb="20">
      <t>モト</t>
    </rPh>
    <rPh sb="22" eb="24">
      <t>レンケイ</t>
    </rPh>
    <rPh sb="24" eb="26">
      <t>カンロ</t>
    </rPh>
    <rPh sb="26" eb="28">
      <t>コウジ</t>
    </rPh>
    <rPh sb="34" eb="36">
      <t>ホアン</t>
    </rPh>
    <rPh sb="36" eb="37">
      <t>ジョウ</t>
    </rPh>
    <rPh sb="37" eb="39">
      <t>デンセン</t>
    </rPh>
    <rPh sb="39" eb="42">
      <t>カンリシャ</t>
    </rPh>
    <rPh sb="43" eb="45">
      <t>コウジ</t>
    </rPh>
    <rPh sb="46" eb="48">
      <t>ジッシ</t>
    </rPh>
    <rPh sb="50" eb="52">
      <t>ヒツヨウ</t>
    </rPh>
    <phoneticPr fontId="2"/>
  </si>
  <si>
    <t>要配慮者施設における水害タイムライン策定支援に関する研究</t>
    <rPh sb="0" eb="1">
      <t>ヨウ</t>
    </rPh>
    <rPh sb="1" eb="4">
      <t>ハイリョシャ</t>
    </rPh>
    <rPh sb="4" eb="6">
      <t>シセツ</t>
    </rPh>
    <rPh sb="10" eb="12">
      <t>スイガイ</t>
    </rPh>
    <rPh sb="18" eb="20">
      <t>サクテイ</t>
    </rPh>
    <rPh sb="20" eb="22">
      <t>シエン</t>
    </rPh>
    <rPh sb="23" eb="24">
      <t>カン</t>
    </rPh>
    <rPh sb="26" eb="28">
      <t>ケンキュウ</t>
    </rPh>
    <phoneticPr fontId="2"/>
  </si>
  <si>
    <t>国立大学法人山口大学
学長　岡　正朗
山口県山口市吉田１６７７－１</t>
    <rPh sb="0" eb="2">
      <t>コクリツ</t>
    </rPh>
    <rPh sb="2" eb="4">
      <t>ダイガク</t>
    </rPh>
    <rPh sb="4" eb="6">
      <t>ホウジン</t>
    </rPh>
    <rPh sb="6" eb="8">
      <t>ヤマグチ</t>
    </rPh>
    <rPh sb="8" eb="10">
      <t>ダイガク</t>
    </rPh>
    <rPh sb="11" eb="13">
      <t>ガクチョウ</t>
    </rPh>
    <rPh sb="14" eb="15">
      <t>オカ</t>
    </rPh>
    <rPh sb="16" eb="18">
      <t>マサオ</t>
    </rPh>
    <rPh sb="19" eb="22">
      <t>ヤマグチケン</t>
    </rPh>
    <rPh sb="22" eb="25">
      <t>ヤマグチシ</t>
    </rPh>
    <rPh sb="25" eb="27">
      <t>ヨシダ</t>
    </rPh>
    <phoneticPr fontId="2"/>
  </si>
  <si>
    <t>宍道湖沈下植物等刈取り</t>
    <rPh sb="0" eb="3">
      <t>シンジコ</t>
    </rPh>
    <rPh sb="3" eb="5">
      <t>チンカ</t>
    </rPh>
    <rPh sb="5" eb="7">
      <t>ショクブツ</t>
    </rPh>
    <rPh sb="7" eb="8">
      <t>トウ</t>
    </rPh>
    <rPh sb="8" eb="9">
      <t>カ</t>
    </rPh>
    <rPh sb="9" eb="10">
      <t>ト</t>
    </rPh>
    <phoneticPr fontId="2"/>
  </si>
  <si>
    <t>特定非営利活動法人未来守りネットワーク
鳥取県境港市大正町３８</t>
    <rPh sb="0" eb="2">
      <t>トクテイ</t>
    </rPh>
    <rPh sb="2" eb="5">
      <t>ヒエイリ</t>
    </rPh>
    <rPh sb="5" eb="7">
      <t>カツドウ</t>
    </rPh>
    <rPh sb="7" eb="9">
      <t>ホウジン</t>
    </rPh>
    <rPh sb="9" eb="11">
      <t>ミライ</t>
    </rPh>
    <rPh sb="11" eb="12">
      <t>マモ</t>
    </rPh>
    <rPh sb="20" eb="23">
      <t>トットリケン</t>
    </rPh>
    <rPh sb="23" eb="26">
      <t>サカイミナトシ</t>
    </rPh>
    <rPh sb="26" eb="29">
      <t>タイショウマチ</t>
    </rPh>
    <phoneticPr fontId="2"/>
  </si>
  <si>
    <t>河川法第９９条に基づく地方公共団体等への委託契約</t>
    <rPh sb="17" eb="18">
      <t>トウ</t>
    </rPh>
    <phoneticPr fontId="2"/>
  </si>
  <si>
    <t>ファジアーノ岡山戦へのアクセス行動に対する交通課題と対応策の検討</t>
    <rPh sb="6" eb="8">
      <t>オカヤマ</t>
    </rPh>
    <rPh sb="8" eb="9">
      <t>セン</t>
    </rPh>
    <rPh sb="15" eb="17">
      <t>コウドウ</t>
    </rPh>
    <rPh sb="18" eb="19">
      <t>タイ</t>
    </rPh>
    <rPh sb="21" eb="23">
      <t>コウツウ</t>
    </rPh>
    <rPh sb="23" eb="25">
      <t>カダイ</t>
    </rPh>
    <rPh sb="26" eb="29">
      <t>タイオウサク</t>
    </rPh>
    <rPh sb="30" eb="32">
      <t>ケントウ</t>
    </rPh>
    <phoneticPr fontId="2"/>
  </si>
  <si>
    <t>国立大学法人岡山大学学長　槇野博史
岡山県岡山市北区津島中１－１－１</t>
    <rPh sb="0" eb="2">
      <t>コクリツ</t>
    </rPh>
    <rPh sb="2" eb="4">
      <t>ダイガク</t>
    </rPh>
    <rPh sb="4" eb="6">
      <t>ホウジン</t>
    </rPh>
    <rPh sb="6" eb="8">
      <t>オカヤマ</t>
    </rPh>
    <rPh sb="8" eb="10">
      <t>ダイガク</t>
    </rPh>
    <rPh sb="10" eb="12">
      <t>ガクチョウ</t>
    </rPh>
    <rPh sb="13" eb="15">
      <t>マキノ</t>
    </rPh>
    <rPh sb="15" eb="17">
      <t>ヒロシ</t>
    </rPh>
    <rPh sb="26" eb="28">
      <t>ツシマ</t>
    </rPh>
    <rPh sb="29" eb="30">
      <t>ウマナカ</t>
    </rPh>
    <phoneticPr fontId="2"/>
  </si>
  <si>
    <t>細骨材に高炉スラグを用いたプレキャストコンクリートの研究</t>
    <rPh sb="0" eb="1">
      <t>サイ</t>
    </rPh>
    <rPh sb="4" eb="6">
      <t>コウロ</t>
    </rPh>
    <rPh sb="10" eb="11">
      <t>モチ</t>
    </rPh>
    <rPh sb="26" eb="28">
      <t>ケンキュウ</t>
    </rPh>
    <phoneticPr fontId="2"/>
  </si>
  <si>
    <t>広島西部山系緑井地区砂防事業に伴う埋蔵文化財(四本寺第２号古墳)発掘調査（整理作業等）</t>
    <rPh sb="0" eb="6">
      <t>ヒ</t>
    </rPh>
    <rPh sb="6" eb="8">
      <t>ミドリイ</t>
    </rPh>
    <rPh sb="8" eb="10">
      <t>チク</t>
    </rPh>
    <rPh sb="10" eb="12">
      <t>サボウ</t>
    </rPh>
    <rPh sb="12" eb="14">
      <t>ジギョウ</t>
    </rPh>
    <rPh sb="15" eb="16">
      <t>トモナ</t>
    </rPh>
    <rPh sb="17" eb="19">
      <t>マイゾウ</t>
    </rPh>
    <rPh sb="19" eb="22">
      <t>ブンカザイ</t>
    </rPh>
    <rPh sb="23" eb="25">
      <t>ヨツモト</t>
    </rPh>
    <rPh sb="25" eb="26">
      <t>テラ</t>
    </rPh>
    <rPh sb="26" eb="27">
      <t>ダイ</t>
    </rPh>
    <rPh sb="28" eb="29">
      <t>ゴウ</t>
    </rPh>
    <rPh sb="29" eb="31">
      <t>コフン</t>
    </rPh>
    <rPh sb="32" eb="34">
      <t>ハックツ</t>
    </rPh>
    <rPh sb="34" eb="36">
      <t>チョウサ</t>
    </rPh>
    <rPh sb="37" eb="39">
      <t>セイリ</t>
    </rPh>
    <rPh sb="39" eb="41">
      <t>サギョウ</t>
    </rPh>
    <rPh sb="41" eb="42">
      <t>トウ</t>
    </rPh>
    <phoneticPr fontId="2"/>
  </si>
  <si>
    <t xml:space="preserve">公益財団法人広島市文化財団 
広島市中区加古町４―１７
</t>
    <rPh sb="0" eb="2">
      <t>コウエキ</t>
    </rPh>
    <rPh sb="2" eb="4">
      <t>ザイダン</t>
    </rPh>
    <rPh sb="4" eb="6">
      <t>ホウジン</t>
    </rPh>
    <rPh sb="6" eb="9">
      <t>ヒロシマシ</t>
    </rPh>
    <rPh sb="9" eb="11">
      <t>ブンカ</t>
    </rPh>
    <rPh sb="11" eb="13">
      <t>ザイダン</t>
    </rPh>
    <rPh sb="15" eb="18">
      <t>ヒロシマシ</t>
    </rPh>
    <rPh sb="18" eb="20">
      <t>ナカク</t>
    </rPh>
    <rPh sb="20" eb="23">
      <t>カコマチ</t>
    </rPh>
    <phoneticPr fontId="2"/>
  </si>
  <si>
    <t>埋蔵文化財調査については、文化財保護法等により地方公共団体が施行するとされており、広島市では公益財団法人を設立して当該調査を委託しているため。</t>
    <rPh sb="19" eb="20">
      <t>トウ</t>
    </rPh>
    <rPh sb="41" eb="44">
      <t>ヒロシマシ</t>
    </rPh>
    <rPh sb="46" eb="48">
      <t>コウエキ</t>
    </rPh>
    <rPh sb="48" eb="50">
      <t>ザイダン</t>
    </rPh>
    <rPh sb="50" eb="52">
      <t>ホウジン</t>
    </rPh>
    <rPh sb="53" eb="55">
      <t>セツリツ</t>
    </rPh>
    <rPh sb="57" eb="59">
      <t>トウガイ</t>
    </rPh>
    <rPh sb="59" eb="61">
      <t>チョウサ</t>
    </rPh>
    <rPh sb="62" eb="64">
      <t>イタク</t>
    </rPh>
    <phoneticPr fontId="2"/>
  </si>
  <si>
    <t>平成３０年度事業執行システム改良作業</t>
  </si>
  <si>
    <t>東芝デジタルソリューションズ株式会社
神奈川県川崎市幸区堀川町７２番地３４</t>
    <rPh sb="19" eb="22">
      <t>カナガワ</t>
    </rPh>
    <rPh sb="22" eb="23">
      <t>ケン</t>
    </rPh>
    <rPh sb="23" eb="25">
      <t>カワサキ</t>
    </rPh>
    <rPh sb="25" eb="26">
      <t>シ</t>
    </rPh>
    <rPh sb="26" eb="27">
      <t>ミユキ</t>
    </rPh>
    <rPh sb="27" eb="28">
      <t>ク</t>
    </rPh>
    <rPh sb="28" eb="30">
      <t>ホリカワ</t>
    </rPh>
    <rPh sb="30" eb="31">
      <t>マチ</t>
    </rPh>
    <rPh sb="33" eb="34">
      <t>バン</t>
    </rPh>
    <rPh sb="34" eb="35">
      <t>チ</t>
    </rPh>
    <phoneticPr fontId="1"/>
  </si>
  <si>
    <t>本システム改良においては、著作者人格権を行使することを意思表示しているため、当該業者が契約を履行できる唯一無二の業者であるため。</t>
  </si>
  <si>
    <t>一般国道9号江津地区電線共同溝の引込管及び連系管路の整備に関する委託契約　　　　　　　　　　　　　　　　　　　　　　　　　　　　　　　　　　　　　　　　　　　　　　　　　　　　　　　　　　　　　　　　　　　　　　　　　　　　　　　　　　　　　　　　　　　　　　　　　　　　　　　　　　　　　　　　　　　　　　　</t>
    <rPh sb="0" eb="2">
      <t>イッパン</t>
    </rPh>
    <rPh sb="2" eb="4">
      <t>コクドウ</t>
    </rPh>
    <rPh sb="5" eb="6">
      <t>ゴウ</t>
    </rPh>
    <rPh sb="6" eb="8">
      <t>ゴウツ</t>
    </rPh>
    <rPh sb="8" eb="10">
      <t>チク</t>
    </rPh>
    <rPh sb="10" eb="12">
      <t>デンセン</t>
    </rPh>
    <rPh sb="12" eb="15">
      <t>キョウドウコウ</t>
    </rPh>
    <rPh sb="16" eb="17">
      <t>ヒ</t>
    </rPh>
    <rPh sb="17" eb="18">
      <t>コ</t>
    </rPh>
    <rPh sb="18" eb="19">
      <t>カン</t>
    </rPh>
    <rPh sb="19" eb="20">
      <t>オヨ</t>
    </rPh>
    <rPh sb="21" eb="23">
      <t>レンケイ</t>
    </rPh>
    <rPh sb="23" eb="25">
      <t>カンロ</t>
    </rPh>
    <rPh sb="26" eb="28">
      <t>セイビ</t>
    </rPh>
    <rPh sb="29" eb="30">
      <t>カン</t>
    </rPh>
    <rPh sb="32" eb="34">
      <t>イタク</t>
    </rPh>
    <rPh sb="34" eb="36">
      <t>ケイヤク</t>
    </rPh>
    <phoneticPr fontId="2"/>
  </si>
  <si>
    <t>中国電力株式会社
広島県広島市中区小町４番３３号</t>
    <rPh sb="0" eb="2">
      <t>チュウゴク</t>
    </rPh>
    <rPh sb="2" eb="4">
      <t>デンリョク</t>
    </rPh>
    <rPh sb="4" eb="8">
      <t>カブシキガイシャ</t>
    </rPh>
    <rPh sb="9" eb="12">
      <t>ヒロシマケン</t>
    </rPh>
    <rPh sb="12" eb="15">
      <t>ヒロシマシ</t>
    </rPh>
    <rPh sb="15" eb="17">
      <t>ナカク</t>
    </rPh>
    <rPh sb="17" eb="19">
      <t>コマチ</t>
    </rPh>
    <rPh sb="20" eb="21">
      <t>バン</t>
    </rPh>
    <rPh sb="23" eb="24">
      <t>ゴウ</t>
    </rPh>
    <phoneticPr fontId="2"/>
  </si>
  <si>
    <t>共同溝の整備等に関する特別措置法に基づく連系管路工事については、保安上電線管理者が工事を実施する必要があるため。</t>
  </si>
  <si>
    <t>一般国道９号江津地区電線共同溝の引込管及び連系管路の整備に関する委託契約　　　　　　　　　　　　　　　　　　　　　　　　　　　　　　　　　　　　　　　　　　　　　　　　　　　　　　　　　　　　　　　　　　　　　　　　　　　　　　　　　　　　　　　　　　　　　　　　　　　　　　　　　　　　　　　　　　　　　　</t>
    <rPh sb="0" eb="2">
      <t>イッパン</t>
    </rPh>
    <rPh sb="2" eb="4">
      <t>コクドウ</t>
    </rPh>
    <rPh sb="5" eb="6">
      <t>ゴウ</t>
    </rPh>
    <rPh sb="6" eb="8">
      <t>ゴウツ</t>
    </rPh>
    <rPh sb="8" eb="10">
      <t>チク</t>
    </rPh>
    <rPh sb="10" eb="12">
      <t>デンセン</t>
    </rPh>
    <rPh sb="12" eb="15">
      <t>キョウドウコウ</t>
    </rPh>
    <rPh sb="16" eb="17">
      <t>ヒ</t>
    </rPh>
    <rPh sb="17" eb="18">
      <t>コ</t>
    </rPh>
    <rPh sb="18" eb="19">
      <t>カン</t>
    </rPh>
    <rPh sb="19" eb="20">
      <t>オヨ</t>
    </rPh>
    <rPh sb="21" eb="23">
      <t>レンケイ</t>
    </rPh>
    <rPh sb="23" eb="25">
      <t>カンロ</t>
    </rPh>
    <rPh sb="26" eb="28">
      <t>セイビ</t>
    </rPh>
    <rPh sb="29" eb="30">
      <t>カン</t>
    </rPh>
    <rPh sb="32" eb="34">
      <t>イタク</t>
    </rPh>
    <rPh sb="34" eb="36">
      <t>ケイヤク</t>
    </rPh>
    <phoneticPr fontId="2"/>
  </si>
  <si>
    <t>エヌ・ティ・ティ・インフラネット株式会社
東京都中央区東日本橋１丁目８番１号</t>
    <rPh sb="16" eb="20">
      <t>カブシキガイシャ</t>
    </rPh>
    <rPh sb="21" eb="24">
      <t>トウキョウト</t>
    </rPh>
    <rPh sb="24" eb="27">
      <t>チュウオウク</t>
    </rPh>
    <rPh sb="27" eb="28">
      <t>ヒガシ</t>
    </rPh>
    <rPh sb="28" eb="31">
      <t>ニホンバシ</t>
    </rPh>
    <rPh sb="32" eb="34">
      <t>チョウメ</t>
    </rPh>
    <rPh sb="35" eb="36">
      <t>バン</t>
    </rPh>
    <rPh sb="37" eb="38">
      <t>ゴウ</t>
    </rPh>
    <phoneticPr fontId="2"/>
  </si>
  <si>
    <t>共同溝の整備等に関する特別措置法に基づく連系管路工事については、保安上電線管理者が工事を実施する必要があるため。</t>
    <rPh sb="0" eb="3">
      <t>キョウドウコウ</t>
    </rPh>
    <rPh sb="4" eb="6">
      <t>セイビ</t>
    </rPh>
    <rPh sb="6" eb="7">
      <t>トウ</t>
    </rPh>
    <rPh sb="8" eb="9">
      <t>カン</t>
    </rPh>
    <rPh sb="11" eb="13">
      <t>トクベツ</t>
    </rPh>
    <rPh sb="13" eb="16">
      <t>ソチホウ</t>
    </rPh>
    <rPh sb="17" eb="18">
      <t>モト</t>
    </rPh>
    <rPh sb="20" eb="22">
      <t>レンケイ</t>
    </rPh>
    <rPh sb="22" eb="24">
      <t>カンロ</t>
    </rPh>
    <rPh sb="24" eb="26">
      <t>コウジ</t>
    </rPh>
    <rPh sb="32" eb="34">
      <t>ホアン</t>
    </rPh>
    <rPh sb="34" eb="35">
      <t>ジョウ</t>
    </rPh>
    <rPh sb="35" eb="37">
      <t>デンセン</t>
    </rPh>
    <rPh sb="37" eb="40">
      <t>カンリシャ</t>
    </rPh>
    <rPh sb="41" eb="43">
      <t>コウジ</t>
    </rPh>
    <rPh sb="44" eb="46">
      <t>ジッシ</t>
    </rPh>
    <rPh sb="48" eb="50">
      <t>ヒツヨウ</t>
    </rPh>
    <phoneticPr fontId="3"/>
  </si>
  <si>
    <t>道路防災事業における防災対策の手法検討</t>
    <rPh sb="0" eb="2">
      <t>ドウロ</t>
    </rPh>
    <rPh sb="2" eb="4">
      <t>ボウサイ</t>
    </rPh>
    <rPh sb="4" eb="6">
      <t>ジギョウ</t>
    </rPh>
    <rPh sb="10" eb="12">
      <t>ボウサイ</t>
    </rPh>
    <rPh sb="12" eb="14">
      <t>タイサク</t>
    </rPh>
    <rPh sb="15" eb="17">
      <t>シュホウ</t>
    </rPh>
    <rPh sb="17" eb="19">
      <t>ケントウ</t>
    </rPh>
    <phoneticPr fontId="2"/>
  </si>
  <si>
    <t>国立大学法人岡山大学　学長　槇野　博史
岡山県岡山市北区津島中１－１－１</t>
  </si>
  <si>
    <t>国立大学法人岡山大学と中国地方整備局との包括的連携・協力に関する協定書に基づく随意契約。</t>
  </si>
  <si>
    <t>遷移河床における土砂管理に関する調査検討</t>
    <rPh sb="0" eb="2">
      <t>センイ</t>
    </rPh>
    <rPh sb="2" eb="4">
      <t>カショウ</t>
    </rPh>
    <rPh sb="8" eb="10">
      <t>ドシャ</t>
    </rPh>
    <rPh sb="10" eb="12">
      <t>カンリ</t>
    </rPh>
    <rPh sb="13" eb="14">
      <t>カン</t>
    </rPh>
    <rPh sb="16" eb="18">
      <t>チョウサ</t>
    </rPh>
    <rPh sb="18" eb="20">
      <t>ケントウ</t>
    </rPh>
    <phoneticPr fontId="1"/>
  </si>
  <si>
    <t xml:space="preserve">学校法人中央大学
神奈川県横浜市中区山手町
</t>
    <rPh sb="0" eb="2">
      <t>ガッコウ</t>
    </rPh>
    <rPh sb="2" eb="4">
      <t>ホウジン</t>
    </rPh>
    <rPh sb="4" eb="6">
      <t>チュウオウ</t>
    </rPh>
    <rPh sb="6" eb="8">
      <t>ダイガク</t>
    </rPh>
    <phoneticPr fontId="1"/>
  </si>
  <si>
    <t>樋門操作等委託料（益田市）　　　　　　　　　　　　　　　　　　　　　　　　　　　</t>
    <rPh sb="0" eb="2">
      <t>ヒモン</t>
    </rPh>
    <rPh sb="2" eb="4">
      <t>ソウサ</t>
    </rPh>
    <rPh sb="4" eb="5">
      <t>トウ</t>
    </rPh>
    <rPh sb="5" eb="8">
      <t>イタクリョウ</t>
    </rPh>
    <rPh sb="9" eb="12">
      <t>マスダシ</t>
    </rPh>
    <phoneticPr fontId="1"/>
  </si>
  <si>
    <t>益田市
島根県益田市常盤町１－１</t>
    <rPh sb="0" eb="3">
      <t>マスダシ</t>
    </rPh>
    <rPh sb="4" eb="7">
      <t>シマネケン</t>
    </rPh>
    <rPh sb="7" eb="10">
      <t>マスダシ</t>
    </rPh>
    <rPh sb="10" eb="13">
      <t>トキワマチ</t>
    </rPh>
    <phoneticPr fontId="1"/>
  </si>
  <si>
    <t>異常気象時の通行規制対策</t>
    <rPh sb="0" eb="2">
      <t>イジョウ</t>
    </rPh>
    <rPh sb="2" eb="5">
      <t>キショウジ</t>
    </rPh>
    <rPh sb="6" eb="8">
      <t>ツウコウ</t>
    </rPh>
    <rPh sb="8" eb="10">
      <t>キセイ</t>
    </rPh>
    <rPh sb="10" eb="12">
      <t>タイサク</t>
    </rPh>
    <phoneticPr fontId="1"/>
  </si>
  <si>
    <t>学校法人加計学園理事長　加計晃太郎
岡山県岡山市北区理大町１－１</t>
    <rPh sb="0" eb="2">
      <t>ガッコウ</t>
    </rPh>
    <rPh sb="2" eb="4">
      <t>ホウジン</t>
    </rPh>
    <rPh sb="4" eb="6">
      <t>カケ</t>
    </rPh>
    <rPh sb="6" eb="8">
      <t>ガクエン</t>
    </rPh>
    <rPh sb="8" eb="11">
      <t>リジチョウ</t>
    </rPh>
    <rPh sb="12" eb="14">
      <t>カケ</t>
    </rPh>
    <rPh sb="14" eb="17">
      <t>コウタロウ</t>
    </rPh>
    <rPh sb="26" eb="29">
      <t>リダイチョウ</t>
    </rPh>
    <phoneticPr fontId="1"/>
  </si>
  <si>
    <t>学校法人加計学園岡山理科大学と中国地方整備局との包括的連携・協力に関する協定書に基づく随意契約。</t>
    <rPh sb="0" eb="2">
      <t>ガッコウ</t>
    </rPh>
    <rPh sb="4" eb="6">
      <t>カケ</t>
    </rPh>
    <rPh sb="6" eb="8">
      <t>ガクエン</t>
    </rPh>
    <rPh sb="8" eb="10">
      <t>オカヤマ</t>
    </rPh>
    <rPh sb="10" eb="12">
      <t>リカ</t>
    </rPh>
    <rPh sb="12" eb="14">
      <t>ダイガク</t>
    </rPh>
    <phoneticPr fontId="2"/>
  </si>
  <si>
    <t>危機管理型水位計情報アラームメール提供作業</t>
    <rPh sb="0" eb="2">
      <t>キキ</t>
    </rPh>
    <rPh sb="2" eb="5">
      <t>カンリガタ</t>
    </rPh>
    <rPh sb="5" eb="8">
      <t>スイイケイ</t>
    </rPh>
    <rPh sb="8" eb="10">
      <t>ジョウホウ</t>
    </rPh>
    <rPh sb="17" eb="19">
      <t>テイキョウ</t>
    </rPh>
    <rPh sb="19" eb="21">
      <t>サギョウ</t>
    </rPh>
    <phoneticPr fontId="3"/>
  </si>
  <si>
    <t>（一財）河川情報センター
東京都千代田区麹町１－３</t>
    <rPh sb="1" eb="2">
      <t>イチ</t>
    </rPh>
    <rPh sb="2" eb="3">
      <t>ザイ</t>
    </rPh>
    <rPh sb="4" eb="6">
      <t>カセン</t>
    </rPh>
    <rPh sb="6" eb="8">
      <t>ジョウホウ</t>
    </rPh>
    <phoneticPr fontId="3"/>
  </si>
  <si>
    <t>国と自治体は洪水時のデータを一括処理するシステムを運営するため協議会を設立している。その協議会より当該事業者がシステムの運営を担っており当該作業を行う事のできる唯一の事業者であるため</t>
    <rPh sb="0" eb="1">
      <t>クニ</t>
    </rPh>
    <rPh sb="2" eb="5">
      <t>ジチタイ</t>
    </rPh>
    <rPh sb="6" eb="9">
      <t>コウズイジ</t>
    </rPh>
    <rPh sb="14" eb="16">
      <t>イッカツ</t>
    </rPh>
    <rPh sb="16" eb="18">
      <t>ショリ</t>
    </rPh>
    <rPh sb="25" eb="27">
      <t>ウンエイ</t>
    </rPh>
    <rPh sb="31" eb="34">
      <t>キョウギカイ</t>
    </rPh>
    <rPh sb="35" eb="37">
      <t>セツリツ</t>
    </rPh>
    <rPh sb="44" eb="47">
      <t>キョウギカイ</t>
    </rPh>
    <rPh sb="49" eb="51">
      <t>トウガイ</t>
    </rPh>
    <rPh sb="51" eb="54">
      <t>ジギョウシャ</t>
    </rPh>
    <rPh sb="60" eb="62">
      <t>ウンエイ</t>
    </rPh>
    <rPh sb="63" eb="64">
      <t>ニナ</t>
    </rPh>
    <rPh sb="68" eb="70">
      <t>トウガイ</t>
    </rPh>
    <rPh sb="70" eb="72">
      <t>サギョウ</t>
    </rPh>
    <rPh sb="73" eb="74">
      <t>オコナ</t>
    </rPh>
    <rPh sb="75" eb="76">
      <t>コト</t>
    </rPh>
    <rPh sb="80" eb="82">
      <t>ユイイツ</t>
    </rPh>
    <rPh sb="83" eb="86">
      <t>ジギョウシャ</t>
    </rPh>
    <phoneticPr fontId="3"/>
  </si>
  <si>
    <t>平成３０年度Ｐｉｌｏｔ－Ｎｘｔ（給与・厚生）システム及び人事管理システム改良業務</t>
    <rPh sb="0" eb="2">
      <t>ヘイセイ</t>
    </rPh>
    <rPh sb="4" eb="6">
      <t>ネンド</t>
    </rPh>
    <rPh sb="16" eb="18">
      <t>キュウヨ</t>
    </rPh>
    <rPh sb="19" eb="21">
      <t>コウセイ</t>
    </rPh>
    <rPh sb="26" eb="27">
      <t>オヨ</t>
    </rPh>
    <rPh sb="28" eb="30">
      <t>ジンジ</t>
    </rPh>
    <rPh sb="30" eb="32">
      <t>カンリ</t>
    </rPh>
    <rPh sb="36" eb="38">
      <t>カイリョウ</t>
    </rPh>
    <rPh sb="38" eb="40">
      <t>ギョウム</t>
    </rPh>
    <phoneticPr fontId="3"/>
  </si>
  <si>
    <t>（株）サンネット
広島市中区袋町４－２１</t>
    <rPh sb="0" eb="3">
      <t>カブ</t>
    </rPh>
    <rPh sb="9" eb="14">
      <t>ヒロシマシナカク</t>
    </rPh>
    <rPh sb="14" eb="16">
      <t>フクロマチ</t>
    </rPh>
    <phoneticPr fontId="3"/>
  </si>
  <si>
    <t>青谷除雪基地排水施設布設工事に関する委託契約</t>
    <rPh sb="0" eb="2">
      <t>アオヤ</t>
    </rPh>
    <rPh sb="2" eb="4">
      <t>ジョセツ</t>
    </rPh>
    <rPh sb="4" eb="6">
      <t>キチ</t>
    </rPh>
    <rPh sb="6" eb="8">
      <t>ハイスイ</t>
    </rPh>
    <rPh sb="8" eb="10">
      <t>シセツ</t>
    </rPh>
    <rPh sb="10" eb="12">
      <t>フセツ</t>
    </rPh>
    <rPh sb="12" eb="14">
      <t>コウジ</t>
    </rPh>
    <rPh sb="15" eb="16">
      <t>カン</t>
    </rPh>
    <rPh sb="18" eb="20">
      <t>イタク</t>
    </rPh>
    <rPh sb="20" eb="22">
      <t>ケイヤク</t>
    </rPh>
    <phoneticPr fontId="2"/>
  </si>
  <si>
    <t>鳥取市水道事業管理者
鳥取県鳥取市国安２１０番地３</t>
    <rPh sb="0" eb="3">
      <t>トットリシ</t>
    </rPh>
    <rPh sb="3" eb="5">
      <t>スイドウ</t>
    </rPh>
    <rPh sb="5" eb="7">
      <t>ジギョウ</t>
    </rPh>
    <rPh sb="7" eb="9">
      <t>カンリ</t>
    </rPh>
    <rPh sb="9" eb="10">
      <t>シャ</t>
    </rPh>
    <rPh sb="11" eb="14">
      <t>トットリケン</t>
    </rPh>
    <rPh sb="14" eb="17">
      <t>トットリシ</t>
    </rPh>
    <rPh sb="17" eb="19">
      <t>クニヤス</t>
    </rPh>
    <rPh sb="22" eb="24">
      <t>バンチ</t>
    </rPh>
    <phoneticPr fontId="2"/>
  </si>
  <si>
    <t>当該水道管は市の所有する構造物であり、当事者間での協議に基づき、水道管管理者により施工するものである。</t>
  </si>
  <si>
    <t>宇野線常山・八浜間荘内跨線橋外４点検</t>
    <rPh sb="0" eb="2">
      <t>ウノ</t>
    </rPh>
    <rPh sb="2" eb="3">
      <t>セン</t>
    </rPh>
    <rPh sb="3" eb="5">
      <t>ツネヤマ</t>
    </rPh>
    <rPh sb="6" eb="8">
      <t>ハチハマ</t>
    </rPh>
    <rPh sb="8" eb="9">
      <t>カン</t>
    </rPh>
    <rPh sb="9" eb="11">
      <t>ショウナイ</t>
    </rPh>
    <rPh sb="11" eb="14">
      <t>コセンキョウ</t>
    </rPh>
    <rPh sb="14" eb="15">
      <t>ホカ</t>
    </rPh>
    <rPh sb="16" eb="18">
      <t>テンケン</t>
    </rPh>
    <phoneticPr fontId="2"/>
  </si>
  <si>
    <t>西日本旅客鉄道（株）
岡山県岡山市北区駅前町２－１－７</t>
    <rPh sb="0" eb="3">
      <t>ニシニホン</t>
    </rPh>
    <rPh sb="3" eb="5">
      <t>リョカク</t>
    </rPh>
    <rPh sb="5" eb="7">
      <t>テツドウ</t>
    </rPh>
    <rPh sb="7" eb="10">
      <t>カブ</t>
    </rPh>
    <rPh sb="11" eb="14">
      <t>オカヤマケン</t>
    </rPh>
    <rPh sb="14" eb="15">
      <t>オカ</t>
    </rPh>
    <rPh sb="15" eb="16">
      <t>ヤマ</t>
    </rPh>
    <rPh sb="16" eb="17">
      <t>シ</t>
    </rPh>
    <rPh sb="17" eb="19">
      <t>キタク</t>
    </rPh>
    <rPh sb="19" eb="22">
      <t>エキマエマチ</t>
    </rPh>
    <phoneticPr fontId="2"/>
  </si>
  <si>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2"/>
  </si>
  <si>
    <t>一級河川太田川亀山地区堤防工事委託</t>
    <rPh sb="0" eb="2">
      <t>イッキュウ</t>
    </rPh>
    <rPh sb="2" eb="4">
      <t>カセン</t>
    </rPh>
    <rPh sb="4" eb="7">
      <t>オオタガワ</t>
    </rPh>
    <rPh sb="7" eb="9">
      <t>カメヤマ</t>
    </rPh>
    <rPh sb="9" eb="11">
      <t>チク</t>
    </rPh>
    <rPh sb="11" eb="13">
      <t>テイボウ</t>
    </rPh>
    <rPh sb="13" eb="15">
      <t>コウジ</t>
    </rPh>
    <rPh sb="15" eb="17">
      <t>イタク</t>
    </rPh>
    <phoneticPr fontId="2"/>
  </si>
  <si>
    <t>広島市長
広島県広島市中区国泰寺町１丁目６-３４</t>
    <rPh sb="0" eb="4">
      <t>ヒロシマシチョウ</t>
    </rPh>
    <rPh sb="5" eb="8">
      <t>ヒロシマケン</t>
    </rPh>
    <rPh sb="8" eb="11">
      <t>ヒロシマシ</t>
    </rPh>
    <rPh sb="11" eb="13">
      <t>ナカク</t>
    </rPh>
    <rPh sb="13" eb="17">
      <t>コクタイジマチ</t>
    </rPh>
    <rPh sb="18" eb="20">
      <t>チョウメ</t>
    </rPh>
    <phoneticPr fontId="2"/>
  </si>
  <si>
    <t>一級河川太田川亀山地区堤防工事は、市道安佐北区３区１０３号線外１路線の道路拡幅工事と密接な関係があるため</t>
    <rPh sb="0" eb="2">
      <t>イッキュウ</t>
    </rPh>
    <rPh sb="2" eb="4">
      <t>カセン</t>
    </rPh>
    <rPh sb="4" eb="7">
      <t>オオタガワ</t>
    </rPh>
    <rPh sb="7" eb="9">
      <t>カメヤマ</t>
    </rPh>
    <rPh sb="9" eb="11">
      <t>チク</t>
    </rPh>
    <rPh sb="11" eb="13">
      <t>テイボウ</t>
    </rPh>
    <rPh sb="13" eb="15">
      <t>コウジ</t>
    </rPh>
    <rPh sb="17" eb="19">
      <t>シドウ</t>
    </rPh>
    <rPh sb="19" eb="23">
      <t>アサキタク</t>
    </rPh>
    <rPh sb="24" eb="25">
      <t>ク</t>
    </rPh>
    <rPh sb="28" eb="30">
      <t>ゴウセン</t>
    </rPh>
    <rPh sb="30" eb="31">
      <t>ソト</t>
    </rPh>
    <rPh sb="32" eb="34">
      <t>ロセン</t>
    </rPh>
    <rPh sb="35" eb="37">
      <t>ドウロ</t>
    </rPh>
    <rPh sb="37" eb="39">
      <t>カクフク</t>
    </rPh>
    <rPh sb="39" eb="41">
      <t>コウジ</t>
    </rPh>
    <rPh sb="42" eb="44">
      <t>ミッセツ</t>
    </rPh>
    <rPh sb="45" eb="47">
      <t>カンケイ</t>
    </rPh>
    <phoneticPr fontId="2"/>
  </si>
  <si>
    <t>平成３０年度無線局管理システム改良作業</t>
  </si>
  <si>
    <t>支出負担行為担当官
中国地方整備局長　水谷　誠
広島県広島市中区上八丁堀６－３０</t>
  </si>
  <si>
    <t>（株）サンネット
広島市中区袋町４－２１</t>
    <rPh sb="0" eb="3">
      <t>カブ</t>
    </rPh>
    <phoneticPr fontId="2"/>
  </si>
  <si>
    <t>本システム改良においては、著作者人格権を行使することを意思表示しているため、当該業者が契約を履行できる唯一無二の業者であることから、契約を締結するものである。</t>
  </si>
  <si>
    <t>平成３０年度事業執行システム（検査業務）改良</t>
  </si>
  <si>
    <t>東芝デジタルソリューションズ（株）
神奈川県川崎市幸区堀川町７２－３４</t>
    <rPh sb="14" eb="17">
      <t>カブ</t>
    </rPh>
    <rPh sb="18" eb="22">
      <t>カナガワケン</t>
    </rPh>
    <phoneticPr fontId="8"/>
  </si>
  <si>
    <t>樋門操作等委託料（江津市）</t>
    <rPh sb="0" eb="2">
      <t>ヒモン</t>
    </rPh>
    <rPh sb="2" eb="4">
      <t>ソウサ</t>
    </rPh>
    <rPh sb="4" eb="5">
      <t>トウ</t>
    </rPh>
    <rPh sb="5" eb="8">
      <t>イタクリョウ</t>
    </rPh>
    <rPh sb="9" eb="11">
      <t>ゴウツ</t>
    </rPh>
    <rPh sb="11" eb="12">
      <t>シ</t>
    </rPh>
    <phoneticPr fontId="2"/>
  </si>
  <si>
    <t>江津市
島根県江津市江津町１５２５</t>
    <rPh sb="0" eb="2">
      <t>ゴウツ</t>
    </rPh>
    <rPh sb="2" eb="3">
      <t>シ</t>
    </rPh>
    <rPh sb="4" eb="7">
      <t>シマネケン</t>
    </rPh>
    <rPh sb="7" eb="10">
      <t>ゴウツシ</t>
    </rPh>
    <rPh sb="10" eb="13">
      <t>ゴウツチョウ</t>
    </rPh>
    <phoneticPr fontId="2"/>
  </si>
  <si>
    <t>樋門操作等委託料（川本町）</t>
    <rPh sb="0" eb="2">
      <t>ヒモン</t>
    </rPh>
    <rPh sb="2" eb="4">
      <t>ソウサ</t>
    </rPh>
    <rPh sb="4" eb="5">
      <t>トウ</t>
    </rPh>
    <rPh sb="5" eb="8">
      <t>イタクリョウ</t>
    </rPh>
    <rPh sb="9" eb="12">
      <t>カワモトマチ</t>
    </rPh>
    <rPh sb="12" eb="13">
      <t>ツシ</t>
    </rPh>
    <phoneticPr fontId="2"/>
  </si>
  <si>
    <t>樋門操作等委託料（美郷町）</t>
    <rPh sb="0" eb="2">
      <t>ヒモン</t>
    </rPh>
    <rPh sb="2" eb="4">
      <t>ソウサ</t>
    </rPh>
    <rPh sb="4" eb="5">
      <t>トウ</t>
    </rPh>
    <rPh sb="5" eb="8">
      <t>イタクリョウ</t>
    </rPh>
    <rPh sb="9" eb="10">
      <t>ビ</t>
    </rPh>
    <rPh sb="10" eb="12">
      <t>ゴウマチ</t>
    </rPh>
    <rPh sb="12" eb="13">
      <t>ツシ</t>
    </rPh>
    <phoneticPr fontId="2"/>
  </si>
  <si>
    <t>美郷町
島根県邑智郡美郷町粕渕１６８</t>
    <rPh sb="0" eb="3">
      <t>ミサトチョウ</t>
    </rPh>
    <rPh sb="4" eb="7">
      <t>シマネケン</t>
    </rPh>
    <rPh sb="7" eb="10">
      <t>オオチグン</t>
    </rPh>
    <rPh sb="10" eb="13">
      <t>ミサトチョウ</t>
    </rPh>
    <rPh sb="13" eb="15">
      <t>カスブチ</t>
    </rPh>
    <phoneticPr fontId="2"/>
  </si>
  <si>
    <t>平成３０年度有資格業者検索システム改良業務</t>
  </si>
  <si>
    <t>株式会社ノービルシステム
鹿児島県薩摩川内市永利町４７８２－５</t>
  </si>
  <si>
    <t>ダム湖のアオコ・カビ臭発生メカニズムの究明と対策</t>
    <rPh sb="2" eb="3">
      <t>コ</t>
    </rPh>
    <rPh sb="10" eb="11">
      <t>シュウ</t>
    </rPh>
    <rPh sb="11" eb="13">
      <t>ハッセイ</t>
    </rPh>
    <rPh sb="19" eb="21">
      <t>キュウメイ</t>
    </rPh>
    <rPh sb="22" eb="24">
      <t>タイサク</t>
    </rPh>
    <phoneticPr fontId="2"/>
  </si>
  <si>
    <t>国立大学法人広島大学
広島県東広島市鏡山１－３－２</t>
    <rPh sb="0" eb="2">
      <t>コクリツ</t>
    </rPh>
    <rPh sb="2" eb="4">
      <t>ダイガク</t>
    </rPh>
    <rPh sb="4" eb="6">
      <t>ホウジン</t>
    </rPh>
    <rPh sb="6" eb="8">
      <t>ヒロシマ</t>
    </rPh>
    <rPh sb="8" eb="10">
      <t>ダイガク</t>
    </rPh>
    <rPh sb="11" eb="14">
      <t>ヒロシマケン</t>
    </rPh>
    <rPh sb="14" eb="18">
      <t>ヒガシヒロシマシ</t>
    </rPh>
    <rPh sb="18" eb="20">
      <t>カガミヤマ</t>
    </rPh>
    <phoneticPr fontId="2"/>
  </si>
  <si>
    <t>国立大学法人広島大学と中国地方整備局との包括的連携・協力に関する協定書に基づく随意契約</t>
  </si>
  <si>
    <t>図書「河川事業関係例規集（平成３０年度版）」購入</t>
  </si>
  <si>
    <t>公益社団法人　日本河川協会
東京都千代田区麹町二丁目６－５</t>
  </si>
  <si>
    <t>本図書は、当該法人のみが作成、販売しているもので、一般書店等では販売されていないため。</t>
  </si>
  <si>
    <t>民間ヘリコプター協定にかかる訓練運航</t>
  </si>
  <si>
    <t>朝日航洋（株）
東京都江東区新木場４－７－４１</t>
  </si>
  <si>
    <t>災害時等において、管内施設の緊急調査及び輸送ヘリ支援に関する協定を締結しており、その協定締結者との協力体制強化を図るために訓練を実施するもの</t>
    <rPh sb="0" eb="2">
      <t>サイガイ</t>
    </rPh>
    <rPh sb="2" eb="3">
      <t>ジ</t>
    </rPh>
    <rPh sb="3" eb="4">
      <t>トウ</t>
    </rPh>
    <rPh sb="9" eb="11">
      <t>カンナイ</t>
    </rPh>
    <rPh sb="11" eb="13">
      <t>シセツ</t>
    </rPh>
    <rPh sb="14" eb="16">
      <t>キンキュウ</t>
    </rPh>
    <rPh sb="16" eb="18">
      <t>チョウサ</t>
    </rPh>
    <rPh sb="18" eb="19">
      <t>オヨ</t>
    </rPh>
    <rPh sb="20" eb="22">
      <t>ユソウ</t>
    </rPh>
    <rPh sb="24" eb="26">
      <t>シエン</t>
    </rPh>
    <rPh sb="27" eb="28">
      <t>カン</t>
    </rPh>
    <rPh sb="30" eb="32">
      <t>キョウテイ</t>
    </rPh>
    <rPh sb="33" eb="35">
      <t>テイケツ</t>
    </rPh>
    <rPh sb="42" eb="44">
      <t>キョウテイ</t>
    </rPh>
    <rPh sb="44" eb="46">
      <t>テイケツ</t>
    </rPh>
    <rPh sb="46" eb="47">
      <t>モノ</t>
    </rPh>
    <rPh sb="49" eb="51">
      <t>キョウリョク</t>
    </rPh>
    <rPh sb="51" eb="53">
      <t>タイセイ</t>
    </rPh>
    <rPh sb="53" eb="55">
      <t>キョウカ</t>
    </rPh>
    <rPh sb="56" eb="57">
      <t>ハカ</t>
    </rPh>
    <rPh sb="61" eb="63">
      <t>クンレン</t>
    </rPh>
    <rPh sb="64" eb="66">
      <t>ジッシ</t>
    </rPh>
    <phoneticPr fontId="2"/>
  </si>
  <si>
    <t>道路・占用物件管理情報処理業務</t>
  </si>
  <si>
    <t>（一財）道路管理センター
東京都千代田区平河町１-２-１０</t>
  </si>
  <si>
    <t>当該業者が本システムのデータベースを有一保有しているため、当該業者と契約締結を行うものである。</t>
  </si>
  <si>
    <t>調査委託契約（外国人観光客の行動分析）</t>
  </si>
  <si>
    <t>広島大学
東広島市鏡山１丁目３−２</t>
    <rPh sb="0" eb="2">
      <t>ヒロシマ</t>
    </rPh>
    <rPh sb="2" eb="4">
      <t>ダイガク</t>
    </rPh>
    <phoneticPr fontId="9"/>
  </si>
  <si>
    <t>一般国道２号改築事業（岩国大竹道路）に伴う埋蔵文化財発掘調査等</t>
    <rPh sb="0" eb="2">
      <t>イッパン</t>
    </rPh>
    <rPh sb="2" eb="4">
      <t>コクドウ</t>
    </rPh>
    <rPh sb="5" eb="6">
      <t>ゴウ</t>
    </rPh>
    <rPh sb="6" eb="8">
      <t>カイチク</t>
    </rPh>
    <rPh sb="8" eb="10">
      <t>ジギョウ</t>
    </rPh>
    <rPh sb="11" eb="13">
      <t>イワクニ</t>
    </rPh>
    <rPh sb="13" eb="15">
      <t>オオタケ</t>
    </rPh>
    <rPh sb="15" eb="17">
      <t>ドウロ</t>
    </rPh>
    <rPh sb="19" eb="20">
      <t>トモナ</t>
    </rPh>
    <rPh sb="21" eb="23">
      <t>マイゾウ</t>
    </rPh>
    <rPh sb="23" eb="26">
      <t>ブンカザイ</t>
    </rPh>
    <rPh sb="26" eb="28">
      <t>ハックツ</t>
    </rPh>
    <rPh sb="28" eb="30">
      <t>チョウサ</t>
    </rPh>
    <rPh sb="30" eb="31">
      <t>トウ</t>
    </rPh>
    <phoneticPr fontId="9"/>
  </si>
  <si>
    <t>（公財）広島県教育事業団
広島市西区観音新町二丁目１１番１２４号</t>
    <rPh sb="1" eb="2">
      <t>コウ</t>
    </rPh>
    <rPh sb="2" eb="3">
      <t>ザイ</t>
    </rPh>
    <rPh sb="4" eb="7">
      <t>ヒロシマケン</t>
    </rPh>
    <rPh sb="7" eb="9">
      <t>キョウイク</t>
    </rPh>
    <rPh sb="9" eb="12">
      <t>ジギョウダン</t>
    </rPh>
    <phoneticPr fontId="9"/>
  </si>
  <si>
    <t>一般国道２号改築事業（安芸バイパス）に伴う埋蔵文化財発掘調査等</t>
    <rPh sb="0" eb="2">
      <t>イッパン</t>
    </rPh>
    <rPh sb="2" eb="4">
      <t>コクドウ</t>
    </rPh>
    <rPh sb="5" eb="6">
      <t>ゴウ</t>
    </rPh>
    <rPh sb="6" eb="8">
      <t>カイチク</t>
    </rPh>
    <rPh sb="8" eb="10">
      <t>ジギョウ</t>
    </rPh>
    <rPh sb="11" eb="13">
      <t>アキ</t>
    </rPh>
    <rPh sb="19" eb="20">
      <t>トモナ</t>
    </rPh>
    <rPh sb="21" eb="23">
      <t>マイゾウ</t>
    </rPh>
    <rPh sb="23" eb="26">
      <t>ブンカザイ</t>
    </rPh>
    <rPh sb="26" eb="28">
      <t>ハックツ</t>
    </rPh>
    <rPh sb="28" eb="30">
      <t>チョウサ</t>
    </rPh>
    <rPh sb="30" eb="31">
      <t>トウ</t>
    </rPh>
    <phoneticPr fontId="9"/>
  </si>
  <si>
    <t>ポリ塩化ビフェニル廃棄物（特別管理産業廃棄物）処理</t>
  </si>
  <si>
    <t>中間貯蔵・環境安全事業（株）　北九州ＰＣＢ処理事業所
福岡県北九州市若松区響町一丁目</t>
  </si>
  <si>
    <t>ポリ塩化ビフェニル廃棄物の適正な処理の推進に関する特別措置法により指定された事業者にて処理を行うもの</t>
    <rPh sb="2" eb="4">
      <t>エンカ</t>
    </rPh>
    <rPh sb="9" eb="12">
      <t>ハイキブツ</t>
    </rPh>
    <rPh sb="13" eb="15">
      <t>テキセイ</t>
    </rPh>
    <rPh sb="16" eb="18">
      <t>ショリ</t>
    </rPh>
    <rPh sb="19" eb="21">
      <t>スイシン</t>
    </rPh>
    <rPh sb="22" eb="23">
      <t>カン</t>
    </rPh>
    <rPh sb="25" eb="27">
      <t>トクベツ</t>
    </rPh>
    <rPh sb="27" eb="30">
      <t>ソチホウ</t>
    </rPh>
    <rPh sb="33" eb="35">
      <t>シテイ</t>
    </rPh>
    <rPh sb="38" eb="41">
      <t>ジギョウシャ</t>
    </rPh>
    <rPh sb="43" eb="45">
      <t>ショリ</t>
    </rPh>
    <rPh sb="46" eb="47">
      <t>オコナ</t>
    </rPh>
    <phoneticPr fontId="3"/>
  </si>
  <si>
    <t>佐波川佐野地区鋼矢板賃貸借</t>
  </si>
  <si>
    <t>（株）井原組
山口県山口市徳地堀１９８１－４</t>
  </si>
  <si>
    <t>過年度より設置された鋼矢板を継続して使用する必要があるため。</t>
    <rPh sb="0" eb="3">
      <t>カネンド</t>
    </rPh>
    <rPh sb="5" eb="7">
      <t>セッチ</t>
    </rPh>
    <rPh sb="10" eb="11">
      <t>ハガネ</t>
    </rPh>
    <rPh sb="11" eb="13">
      <t>ヤイタ</t>
    </rPh>
    <rPh sb="14" eb="16">
      <t>ケイゾク</t>
    </rPh>
    <rPh sb="18" eb="20">
      <t>シヨウ</t>
    </rPh>
    <rPh sb="22" eb="24">
      <t>ヒツヨウ</t>
    </rPh>
    <phoneticPr fontId="3"/>
  </si>
  <si>
    <t>河道内樹木の成長抑制に関する技術研究開発</t>
  </si>
  <si>
    <t>（国）鳥取大学
鳥取市湖山町南４丁目１０１</t>
  </si>
  <si>
    <t>弓ヶ浜半島における異常波浪による海浜変形特性に関する調査研究と新たな海岸管理</t>
  </si>
  <si>
    <t>日野川流砂系の総合土砂管理における河道域の土砂供給対策に関する研究</t>
  </si>
  <si>
    <t>平成30年度樋門操作等委託料</t>
    <rPh sb="0" eb="2">
      <t>ヘイセイ</t>
    </rPh>
    <rPh sb="4" eb="6">
      <t>ネンド</t>
    </rPh>
    <rPh sb="6" eb="8">
      <t>ヒモン</t>
    </rPh>
    <rPh sb="8" eb="10">
      <t>ソウサ</t>
    </rPh>
    <rPh sb="10" eb="11">
      <t>トウ</t>
    </rPh>
    <rPh sb="11" eb="14">
      <t>イタクリョウ</t>
    </rPh>
    <phoneticPr fontId="9"/>
  </si>
  <si>
    <t>南部町長
西伯郡南部町法勝寺３７７－１</t>
    <rPh sb="0" eb="2">
      <t>ナンブ</t>
    </rPh>
    <rPh sb="2" eb="4">
      <t>チョウチョウ</t>
    </rPh>
    <rPh sb="5" eb="7">
      <t>サイハク</t>
    </rPh>
    <phoneticPr fontId="3"/>
  </si>
  <si>
    <t>平成３０年度ＰＣＢ廃棄物処理</t>
  </si>
  <si>
    <t>支出負担行為担当官
中国地方整備局長　水谷　誠
広島県広島市中区上八丁堀６－３０</t>
    <rPh sb="19" eb="21">
      <t>ミズタニ</t>
    </rPh>
    <rPh sb="22" eb="23">
      <t>マコト</t>
    </rPh>
    <phoneticPr fontId="3"/>
  </si>
  <si>
    <t>幹線道路の渋滞が生活道路へ及ぼす影響に関する研究委託</t>
    <rPh sb="0" eb="2">
      <t>カンセン</t>
    </rPh>
    <rPh sb="2" eb="4">
      <t>ドウロ</t>
    </rPh>
    <rPh sb="5" eb="7">
      <t>ジュウタイ</t>
    </rPh>
    <rPh sb="8" eb="10">
      <t>セイカツ</t>
    </rPh>
    <rPh sb="10" eb="12">
      <t>ドウロ</t>
    </rPh>
    <rPh sb="13" eb="14">
      <t>オヨ</t>
    </rPh>
    <rPh sb="16" eb="18">
      <t>エイキョウ</t>
    </rPh>
    <rPh sb="19" eb="20">
      <t>カン</t>
    </rPh>
    <rPh sb="22" eb="24">
      <t>ケンキュウ</t>
    </rPh>
    <rPh sb="24" eb="26">
      <t>イタク</t>
    </rPh>
    <phoneticPr fontId="9"/>
  </si>
  <si>
    <t>（学）福山大学
広島県福山市学園町１番地三蔵</t>
    <rPh sb="1" eb="2">
      <t>ガク</t>
    </rPh>
    <rPh sb="3" eb="5">
      <t>フクヤマ</t>
    </rPh>
    <rPh sb="5" eb="7">
      <t>ダイガク</t>
    </rPh>
    <phoneticPr fontId="9"/>
  </si>
  <si>
    <t>樋門等管理委託費</t>
    <rPh sb="0" eb="1">
      <t>ヒ</t>
    </rPh>
    <rPh sb="1" eb="3">
      <t>モントウ</t>
    </rPh>
    <rPh sb="3" eb="5">
      <t>カンリ</t>
    </rPh>
    <rPh sb="5" eb="8">
      <t>イタクヒ</t>
    </rPh>
    <phoneticPr fontId="9"/>
  </si>
  <si>
    <t>府中市長
広島県府中市府川町３１５</t>
    <rPh sb="0" eb="3">
      <t>フチュウシ</t>
    </rPh>
    <rPh sb="3" eb="4">
      <t>チョウ</t>
    </rPh>
    <phoneticPr fontId="9"/>
  </si>
  <si>
    <t>福山市上下水道事業管理者
福山市古野上町１５番２５号</t>
    <rPh sb="0" eb="3">
      <t>フクヤマシ</t>
    </rPh>
    <rPh sb="3" eb="7">
      <t>ジョウゲスイドウ</t>
    </rPh>
    <rPh sb="7" eb="9">
      <t>ジギョウ</t>
    </rPh>
    <rPh sb="9" eb="12">
      <t>カンリシャ</t>
    </rPh>
    <phoneticPr fontId="9"/>
  </si>
  <si>
    <t>福山市長
広島県福山市東桜町３番５号</t>
    <rPh sb="0" eb="2">
      <t>フクヤマ</t>
    </rPh>
    <rPh sb="2" eb="4">
      <t>シチョウ</t>
    </rPh>
    <phoneticPr fontId="3"/>
  </si>
  <si>
    <t>一般国道２号改築（福山道路）に係る埋蔵文化財発掘調査等</t>
    <rPh sb="0" eb="2">
      <t>イッパン</t>
    </rPh>
    <rPh sb="2" eb="4">
      <t>コクドウ</t>
    </rPh>
    <rPh sb="5" eb="6">
      <t>ゴウ</t>
    </rPh>
    <rPh sb="6" eb="8">
      <t>カイチク</t>
    </rPh>
    <rPh sb="9" eb="11">
      <t>フクヤマ</t>
    </rPh>
    <rPh sb="11" eb="13">
      <t>ドウロ</t>
    </rPh>
    <rPh sb="15" eb="16">
      <t>カカ</t>
    </rPh>
    <rPh sb="17" eb="19">
      <t>マイゾウ</t>
    </rPh>
    <rPh sb="19" eb="22">
      <t>ブンカザイ</t>
    </rPh>
    <rPh sb="22" eb="24">
      <t>ハックツ</t>
    </rPh>
    <rPh sb="24" eb="26">
      <t>チョウサ</t>
    </rPh>
    <rPh sb="26" eb="27">
      <t>トウ</t>
    </rPh>
    <phoneticPr fontId="9"/>
  </si>
  <si>
    <t>一般国道３１７号生口島道路管理委託</t>
    <rPh sb="0" eb="2">
      <t>イッパン</t>
    </rPh>
    <rPh sb="8" eb="10">
      <t>イクチ</t>
    </rPh>
    <rPh sb="10" eb="11">
      <t>シマ</t>
    </rPh>
    <rPh sb="11" eb="13">
      <t>ドウロ</t>
    </rPh>
    <rPh sb="13" eb="15">
      <t>カンリ</t>
    </rPh>
    <rPh sb="15" eb="17">
      <t>イタク</t>
    </rPh>
    <phoneticPr fontId="9"/>
  </si>
  <si>
    <t>本州四国連絡高速道路（株）
神戸市中央区小野柄通４-１-２２</t>
    <rPh sb="0" eb="2">
      <t>ホンシュウ</t>
    </rPh>
    <rPh sb="2" eb="4">
      <t>シコク</t>
    </rPh>
    <rPh sb="4" eb="6">
      <t>レンラク</t>
    </rPh>
    <rPh sb="6" eb="8">
      <t>コウソク</t>
    </rPh>
    <rPh sb="8" eb="10">
      <t>ドウロ</t>
    </rPh>
    <phoneticPr fontId="9"/>
  </si>
  <si>
    <t>一般国道３１７号生口島道路は本州四国連絡高速道路株式会社が管理運営している西瀬戸自動車道の区間内にあるため</t>
    <rPh sb="0" eb="2">
      <t>イッパン</t>
    </rPh>
    <rPh sb="2" eb="4">
      <t>コクドウ</t>
    </rPh>
    <rPh sb="7" eb="8">
      <t>ゴウ</t>
    </rPh>
    <rPh sb="8" eb="11">
      <t>イクチジマ</t>
    </rPh>
    <rPh sb="11" eb="13">
      <t>ドウロ</t>
    </rPh>
    <rPh sb="14" eb="16">
      <t>ホンシュウ</t>
    </rPh>
    <rPh sb="16" eb="18">
      <t>シコク</t>
    </rPh>
    <rPh sb="18" eb="20">
      <t>レンラク</t>
    </rPh>
    <rPh sb="20" eb="22">
      <t>コウソク</t>
    </rPh>
    <rPh sb="22" eb="24">
      <t>ドウロ</t>
    </rPh>
    <rPh sb="24" eb="28">
      <t>カブシキガイシャ</t>
    </rPh>
    <rPh sb="29" eb="31">
      <t>カンリ</t>
    </rPh>
    <rPh sb="31" eb="33">
      <t>ウンエイ</t>
    </rPh>
    <rPh sb="37" eb="38">
      <t>ニシ</t>
    </rPh>
    <rPh sb="38" eb="40">
      <t>セト</t>
    </rPh>
    <rPh sb="40" eb="43">
      <t>ジドウシャ</t>
    </rPh>
    <rPh sb="43" eb="44">
      <t>ドウ</t>
    </rPh>
    <rPh sb="45" eb="47">
      <t>クカン</t>
    </rPh>
    <rPh sb="47" eb="48">
      <t>ナイ</t>
    </rPh>
    <phoneticPr fontId="3"/>
  </si>
  <si>
    <t>簗瀬堤防外除草</t>
    <rPh sb="1" eb="2">
      <t>セ</t>
    </rPh>
    <rPh sb="2" eb="4">
      <t>テイボウ</t>
    </rPh>
    <rPh sb="4" eb="5">
      <t>ホカ</t>
    </rPh>
    <phoneticPr fontId="9"/>
  </si>
  <si>
    <t xml:space="preserve">美郷町
島根県邑智郡美郷町粕渕１６８番地 </t>
  </si>
  <si>
    <t>河川法第９９条に基づく地方公共団体への委託契約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3"/>
  </si>
  <si>
    <t>旭川放水路（百間川分流部）改修工事に伴う埋蔵文化財発掘調査</t>
    <rPh sb="0" eb="2">
      <t>アサヒカワ</t>
    </rPh>
    <rPh sb="2" eb="5">
      <t>ホウスイロ</t>
    </rPh>
    <rPh sb="6" eb="8">
      <t>ヒャクケン</t>
    </rPh>
    <rPh sb="8" eb="9">
      <t>カワ</t>
    </rPh>
    <rPh sb="9" eb="11">
      <t>ブンリュウ</t>
    </rPh>
    <rPh sb="11" eb="12">
      <t>ブ</t>
    </rPh>
    <rPh sb="13" eb="15">
      <t>カイシュウ</t>
    </rPh>
    <rPh sb="15" eb="17">
      <t>コウジ</t>
    </rPh>
    <rPh sb="18" eb="19">
      <t>トモナ</t>
    </rPh>
    <rPh sb="20" eb="22">
      <t>マイゾウ</t>
    </rPh>
    <rPh sb="22" eb="25">
      <t>ブンカザイ</t>
    </rPh>
    <rPh sb="25" eb="27">
      <t>ハックツ</t>
    </rPh>
    <rPh sb="27" eb="29">
      <t>チョウサ</t>
    </rPh>
    <phoneticPr fontId="9"/>
  </si>
  <si>
    <t xml:space="preserve">岡山県
岡山市北区内山下２丁目４番６号 </t>
    <rPh sb="0" eb="3">
      <t>オカヤマケン</t>
    </rPh>
    <phoneticPr fontId="9"/>
  </si>
  <si>
    <t>平成３０年度小田川合流点付替え事業に伴う埋蔵文化財発掘調査</t>
    <rPh sb="0" eb="2">
      <t>ヘイセイ</t>
    </rPh>
    <rPh sb="4" eb="6">
      <t>ネンド</t>
    </rPh>
    <rPh sb="6" eb="9">
      <t>オダガワ</t>
    </rPh>
    <rPh sb="9" eb="12">
      <t>ゴウリュウテン</t>
    </rPh>
    <rPh sb="12" eb="13">
      <t>ツ</t>
    </rPh>
    <rPh sb="13" eb="14">
      <t>カ</t>
    </rPh>
    <rPh sb="15" eb="17">
      <t>ジギョウ</t>
    </rPh>
    <rPh sb="18" eb="19">
      <t>トモナ</t>
    </rPh>
    <rPh sb="20" eb="22">
      <t>マイゾウ</t>
    </rPh>
    <rPh sb="22" eb="25">
      <t>ブンカザイ</t>
    </rPh>
    <rPh sb="25" eb="27">
      <t>ハックツ</t>
    </rPh>
    <rPh sb="27" eb="29">
      <t>チョウサ</t>
    </rPh>
    <phoneticPr fontId="9"/>
  </si>
  <si>
    <t>河川堤防の浸透に対する安全性評価のためのモニタリングと数値モデリング方法の開発</t>
    <rPh sb="0" eb="2">
      <t>カセン</t>
    </rPh>
    <rPh sb="2" eb="4">
      <t>テイボウ</t>
    </rPh>
    <rPh sb="5" eb="7">
      <t>シントウ</t>
    </rPh>
    <rPh sb="8" eb="9">
      <t>タイ</t>
    </rPh>
    <rPh sb="11" eb="14">
      <t>アンゼンセイ</t>
    </rPh>
    <rPh sb="14" eb="16">
      <t>ヒョウカ</t>
    </rPh>
    <rPh sb="27" eb="29">
      <t>スウチ</t>
    </rPh>
    <rPh sb="34" eb="36">
      <t>ホウホウ</t>
    </rPh>
    <rPh sb="37" eb="39">
      <t>カイハツ</t>
    </rPh>
    <phoneticPr fontId="9"/>
  </si>
  <si>
    <t>（国）岡山大学
岡山県岡山市北区津島中１丁目１番１号</t>
    <rPh sb="3" eb="5">
      <t>オカヤマ</t>
    </rPh>
    <rPh sb="5" eb="7">
      <t>ダイガク</t>
    </rPh>
    <phoneticPr fontId="9"/>
  </si>
  <si>
    <t>平成３０年度吉井川河口部における干潟の保全・再生のための実証研究</t>
    <rPh sb="0" eb="2">
      <t>ヘイセイ</t>
    </rPh>
    <rPh sb="6" eb="9">
      <t>ヨシイガワ</t>
    </rPh>
    <rPh sb="9" eb="12">
      <t>カコウブ</t>
    </rPh>
    <rPh sb="16" eb="18">
      <t>ヒガタ</t>
    </rPh>
    <rPh sb="19" eb="21">
      <t>ホゼン</t>
    </rPh>
    <rPh sb="22" eb="24">
      <t>サイセイ</t>
    </rPh>
    <rPh sb="28" eb="30">
      <t>ジッショウ</t>
    </rPh>
    <rPh sb="30" eb="32">
      <t>ケンキュウ</t>
    </rPh>
    <phoneticPr fontId="9"/>
  </si>
  <si>
    <t>流量観測精度向上に関する調査研究</t>
    <rPh sb="0" eb="2">
      <t>リュウリョウ</t>
    </rPh>
    <rPh sb="2" eb="4">
      <t>カンソク</t>
    </rPh>
    <rPh sb="4" eb="6">
      <t>セイド</t>
    </rPh>
    <rPh sb="6" eb="8">
      <t>コウジョウ</t>
    </rPh>
    <rPh sb="9" eb="10">
      <t>カン</t>
    </rPh>
    <rPh sb="12" eb="14">
      <t>チョウサ</t>
    </rPh>
    <rPh sb="14" eb="16">
      <t>ケンキュウ</t>
    </rPh>
    <phoneticPr fontId="9"/>
  </si>
  <si>
    <t>百間川・旭川における貴重植物の保全再生について</t>
    <rPh sb="0" eb="2">
      <t>ヒャッケン</t>
    </rPh>
    <rPh sb="2" eb="3">
      <t>カワ</t>
    </rPh>
    <rPh sb="4" eb="6">
      <t>アサヒカワ</t>
    </rPh>
    <rPh sb="10" eb="12">
      <t>キチョウ</t>
    </rPh>
    <rPh sb="12" eb="14">
      <t>ショクブツ</t>
    </rPh>
    <rPh sb="15" eb="17">
      <t>ホゼン</t>
    </rPh>
    <rPh sb="17" eb="19">
      <t>サイセイ</t>
    </rPh>
    <phoneticPr fontId="9"/>
  </si>
  <si>
    <t>（学）加計学園岡山理科大学
岡山市北区理大町１－１</t>
    <rPh sb="1" eb="2">
      <t>ガク</t>
    </rPh>
    <rPh sb="3" eb="5">
      <t>カケ</t>
    </rPh>
    <rPh sb="5" eb="7">
      <t>ガクエン</t>
    </rPh>
    <rPh sb="7" eb="9">
      <t>オカヤマ</t>
    </rPh>
    <rPh sb="9" eb="11">
      <t>リカ</t>
    </rPh>
    <rPh sb="11" eb="13">
      <t>ダイガク</t>
    </rPh>
    <phoneticPr fontId="9"/>
  </si>
  <si>
    <t>平井排水機場維持管理負担金</t>
    <rPh sb="0" eb="2">
      <t>ヒライ</t>
    </rPh>
    <rPh sb="2" eb="5">
      <t>ハイスイキ</t>
    </rPh>
    <rPh sb="5" eb="6">
      <t>ジョウ</t>
    </rPh>
    <rPh sb="6" eb="8">
      <t>イジ</t>
    </rPh>
    <rPh sb="8" eb="10">
      <t>カンリ</t>
    </rPh>
    <rPh sb="10" eb="13">
      <t>フタンキン</t>
    </rPh>
    <phoneticPr fontId="9"/>
  </si>
  <si>
    <t>岡山市
岡山市北区大供一丁目１番１号</t>
    <rPh sb="0" eb="3">
      <t>オカヤマシ</t>
    </rPh>
    <phoneticPr fontId="9"/>
  </si>
  <si>
    <t>干田川排水機場操作委託金</t>
    <rPh sb="0" eb="1">
      <t>ホ</t>
    </rPh>
    <rPh sb="1" eb="2">
      <t>タ</t>
    </rPh>
    <rPh sb="2" eb="3">
      <t>カワ</t>
    </rPh>
    <rPh sb="3" eb="6">
      <t>ハイスイキ</t>
    </rPh>
    <rPh sb="6" eb="7">
      <t>ジョウ</t>
    </rPh>
    <rPh sb="7" eb="9">
      <t>ソウサ</t>
    </rPh>
    <rPh sb="9" eb="12">
      <t>イタクキン</t>
    </rPh>
    <phoneticPr fontId="9"/>
  </si>
  <si>
    <t>瀬戸内市
岡山県瀬戸内市邑久町尾張３００－１</t>
    <rPh sb="0" eb="4">
      <t>セトウチシ</t>
    </rPh>
    <phoneticPr fontId="9"/>
  </si>
  <si>
    <t>益原第一樋門他１１施設操作委託金</t>
    <rPh sb="0" eb="2">
      <t>マスハラ</t>
    </rPh>
    <rPh sb="2" eb="4">
      <t>ダイイチ</t>
    </rPh>
    <rPh sb="4" eb="5">
      <t>ヒ</t>
    </rPh>
    <rPh sb="5" eb="6">
      <t>モン</t>
    </rPh>
    <rPh sb="6" eb="7">
      <t>ホカ</t>
    </rPh>
    <rPh sb="9" eb="11">
      <t>シセツ</t>
    </rPh>
    <rPh sb="11" eb="13">
      <t>ソウサ</t>
    </rPh>
    <rPh sb="13" eb="16">
      <t>イタクキン</t>
    </rPh>
    <phoneticPr fontId="9"/>
  </si>
  <si>
    <t>和気町長
岡山県和気郡和気町尺所５５５</t>
    <rPh sb="0" eb="2">
      <t>ワケ</t>
    </rPh>
    <rPh sb="2" eb="4">
      <t>チョウチョウ</t>
    </rPh>
    <phoneticPr fontId="9"/>
  </si>
  <si>
    <t>永江川排水ポンプ場操作委託金</t>
    <rPh sb="0" eb="2">
      <t>ナガエ</t>
    </rPh>
    <rPh sb="2" eb="3">
      <t>ガワ</t>
    </rPh>
    <rPh sb="3" eb="5">
      <t>ハイスイ</t>
    </rPh>
    <rPh sb="8" eb="9">
      <t>バ</t>
    </rPh>
    <rPh sb="9" eb="11">
      <t>ソウサ</t>
    </rPh>
    <rPh sb="11" eb="14">
      <t>イタクキン</t>
    </rPh>
    <phoneticPr fontId="9"/>
  </si>
  <si>
    <t>乙子排水機場操作委託金</t>
    <rPh sb="0" eb="2">
      <t>オトコ</t>
    </rPh>
    <rPh sb="2" eb="5">
      <t>ハイスイキ</t>
    </rPh>
    <rPh sb="5" eb="6">
      <t>ジョウ</t>
    </rPh>
    <rPh sb="6" eb="8">
      <t>ソウサ</t>
    </rPh>
    <rPh sb="8" eb="11">
      <t>イタクキン</t>
    </rPh>
    <phoneticPr fontId="9"/>
  </si>
  <si>
    <t>市場樋管他３３施設操作委託金</t>
    <rPh sb="0" eb="2">
      <t>イチバ</t>
    </rPh>
    <rPh sb="2" eb="4">
      <t>ヒカン</t>
    </rPh>
    <rPh sb="4" eb="5">
      <t>ホカ</t>
    </rPh>
    <rPh sb="7" eb="9">
      <t>シセツ</t>
    </rPh>
    <rPh sb="9" eb="11">
      <t>ソウサ</t>
    </rPh>
    <rPh sb="11" eb="14">
      <t>イタクキン</t>
    </rPh>
    <phoneticPr fontId="9"/>
  </si>
  <si>
    <t>庄内川排水機場操作委託金</t>
    <rPh sb="0" eb="2">
      <t>ショウナイ</t>
    </rPh>
    <rPh sb="2" eb="3">
      <t>カワ</t>
    </rPh>
    <rPh sb="3" eb="6">
      <t>ハイスイキ</t>
    </rPh>
    <rPh sb="6" eb="7">
      <t>ジョウ</t>
    </rPh>
    <rPh sb="7" eb="9">
      <t>ソウサ</t>
    </rPh>
    <rPh sb="9" eb="12">
      <t>イタクキン</t>
    </rPh>
    <phoneticPr fontId="9"/>
  </si>
  <si>
    <t>大原排水機場操作委託金</t>
    <rPh sb="0" eb="2">
      <t>オオハラ</t>
    </rPh>
    <rPh sb="2" eb="5">
      <t>ハイスイキ</t>
    </rPh>
    <rPh sb="5" eb="6">
      <t>ジョウ</t>
    </rPh>
    <rPh sb="6" eb="8">
      <t>ソウサ</t>
    </rPh>
    <rPh sb="8" eb="11">
      <t>イタクキン</t>
    </rPh>
    <phoneticPr fontId="9"/>
  </si>
  <si>
    <t>倉安川排水機場操作委託金</t>
    <rPh sb="0" eb="1">
      <t>クラ</t>
    </rPh>
    <rPh sb="1" eb="2">
      <t>ヤス</t>
    </rPh>
    <rPh sb="2" eb="3">
      <t>カワ</t>
    </rPh>
    <rPh sb="3" eb="6">
      <t>ハイスイキ</t>
    </rPh>
    <rPh sb="6" eb="7">
      <t>ジョウ</t>
    </rPh>
    <rPh sb="7" eb="9">
      <t>ソウサ</t>
    </rPh>
    <rPh sb="9" eb="12">
      <t>イタクキン</t>
    </rPh>
    <phoneticPr fontId="9"/>
  </si>
  <si>
    <t>川口排水機場操作委託金</t>
    <rPh sb="0" eb="2">
      <t>カワグチ</t>
    </rPh>
    <rPh sb="2" eb="5">
      <t>ハイスイキ</t>
    </rPh>
    <rPh sb="5" eb="6">
      <t>ジョウ</t>
    </rPh>
    <rPh sb="6" eb="8">
      <t>ソウサ</t>
    </rPh>
    <rPh sb="8" eb="11">
      <t>イタクキン</t>
    </rPh>
    <phoneticPr fontId="9"/>
  </si>
  <si>
    <t>野宮排水樋門他１９施設操作委託金</t>
    <rPh sb="0" eb="2">
      <t>ノミヤ</t>
    </rPh>
    <rPh sb="2" eb="4">
      <t>ハイスイ</t>
    </rPh>
    <rPh sb="4" eb="5">
      <t>ヒ</t>
    </rPh>
    <rPh sb="5" eb="6">
      <t>モン</t>
    </rPh>
    <rPh sb="6" eb="7">
      <t>ホカ</t>
    </rPh>
    <rPh sb="9" eb="11">
      <t>シセツ</t>
    </rPh>
    <rPh sb="11" eb="13">
      <t>ソウサ</t>
    </rPh>
    <rPh sb="13" eb="16">
      <t>イタクキン</t>
    </rPh>
    <phoneticPr fontId="9"/>
  </si>
  <si>
    <t>倉敷市
倉敷市西中新田６４０</t>
    <rPh sb="0" eb="3">
      <t>クラシキシ</t>
    </rPh>
    <phoneticPr fontId="3"/>
  </si>
  <si>
    <t>二万谷川排水機場操作委託金</t>
    <rPh sb="0" eb="2">
      <t>ニマン</t>
    </rPh>
    <rPh sb="2" eb="3">
      <t>タニ</t>
    </rPh>
    <rPh sb="3" eb="4">
      <t>カワ</t>
    </rPh>
    <rPh sb="4" eb="7">
      <t>ハイスイキ</t>
    </rPh>
    <rPh sb="7" eb="8">
      <t>ジョウ</t>
    </rPh>
    <rPh sb="8" eb="10">
      <t>ソウサ</t>
    </rPh>
    <rPh sb="10" eb="13">
      <t>イタクキン</t>
    </rPh>
    <phoneticPr fontId="9"/>
  </si>
  <si>
    <t>軽部排水機場操作委託金</t>
    <rPh sb="0" eb="2">
      <t>カルベ</t>
    </rPh>
    <rPh sb="2" eb="5">
      <t>ハイスイキ</t>
    </rPh>
    <rPh sb="5" eb="6">
      <t>ジョウ</t>
    </rPh>
    <rPh sb="6" eb="8">
      <t>ソウサ</t>
    </rPh>
    <rPh sb="8" eb="11">
      <t>イタクキン</t>
    </rPh>
    <phoneticPr fontId="9"/>
  </si>
  <si>
    <t>総社市
岡山県総社市中央一丁目１番１号</t>
  </si>
  <si>
    <t>広島港五日市地区への土砂搬入の施工管理等(その２）</t>
    <rPh sb="0" eb="2">
      <t>ヒロシマ</t>
    </rPh>
    <rPh sb="2" eb="3">
      <t>ミナト</t>
    </rPh>
    <rPh sb="3" eb="6">
      <t>イツカイチ</t>
    </rPh>
    <rPh sb="6" eb="8">
      <t>チク</t>
    </rPh>
    <rPh sb="10" eb="12">
      <t>ドシャ</t>
    </rPh>
    <rPh sb="12" eb="14">
      <t>ハンニュウ</t>
    </rPh>
    <rPh sb="13" eb="14">
      <t>ウンパン</t>
    </rPh>
    <rPh sb="15" eb="17">
      <t>セコウ</t>
    </rPh>
    <rPh sb="17" eb="19">
      <t>カンリ</t>
    </rPh>
    <rPh sb="19" eb="20">
      <t>トウ</t>
    </rPh>
    <phoneticPr fontId="9"/>
  </si>
  <si>
    <t>広島県
広島県広島市中区基町１０－５２</t>
    <rPh sb="0" eb="3">
      <t>ヒロシマケン</t>
    </rPh>
    <phoneticPr fontId="3"/>
  </si>
  <si>
    <t>広島県管理地への土砂搬入に当たっては、管理者である広島県しか実施できないため</t>
    <rPh sb="0" eb="3">
      <t>ヒロシマケン</t>
    </rPh>
    <rPh sb="3" eb="5">
      <t>カンリ</t>
    </rPh>
    <rPh sb="5" eb="6">
      <t>チ</t>
    </rPh>
    <rPh sb="8" eb="10">
      <t>ドシャ</t>
    </rPh>
    <rPh sb="10" eb="12">
      <t>ハンニュウ</t>
    </rPh>
    <rPh sb="13" eb="14">
      <t>ア</t>
    </rPh>
    <rPh sb="19" eb="22">
      <t>カンリシャ</t>
    </rPh>
    <rPh sb="25" eb="28">
      <t>ヒロシマケン</t>
    </rPh>
    <rPh sb="30" eb="32">
      <t>ジッシ</t>
    </rPh>
    <phoneticPr fontId="3"/>
  </si>
  <si>
    <t>広島港出島地区への土砂の搬入等</t>
    <rPh sb="0" eb="2">
      <t>ヒロシマ</t>
    </rPh>
    <rPh sb="2" eb="3">
      <t>ミナト</t>
    </rPh>
    <rPh sb="3" eb="5">
      <t>デジマ</t>
    </rPh>
    <rPh sb="5" eb="7">
      <t>チク</t>
    </rPh>
    <rPh sb="9" eb="11">
      <t>ドシャ</t>
    </rPh>
    <rPh sb="12" eb="14">
      <t>ハンニュウ</t>
    </rPh>
    <rPh sb="14" eb="15">
      <t>トウ</t>
    </rPh>
    <phoneticPr fontId="9"/>
  </si>
  <si>
    <t>今後の気候変動を前提とした山間狭隘部の河道特性を踏まえた治水安全度評価に関する調査検討</t>
    <rPh sb="0" eb="2">
      <t>コンゴ</t>
    </rPh>
    <rPh sb="3" eb="5">
      <t>キコウ</t>
    </rPh>
    <rPh sb="5" eb="7">
      <t>ヘンドウ</t>
    </rPh>
    <rPh sb="8" eb="10">
      <t>ゼンテイ</t>
    </rPh>
    <rPh sb="13" eb="15">
      <t>サンカン</t>
    </rPh>
    <rPh sb="15" eb="17">
      <t>キョウアイ</t>
    </rPh>
    <rPh sb="17" eb="18">
      <t>ブ</t>
    </rPh>
    <rPh sb="19" eb="21">
      <t>カドウ</t>
    </rPh>
    <rPh sb="21" eb="23">
      <t>トクセイ</t>
    </rPh>
    <rPh sb="24" eb="25">
      <t>フ</t>
    </rPh>
    <rPh sb="28" eb="30">
      <t>チスイ</t>
    </rPh>
    <rPh sb="30" eb="33">
      <t>アンゼンド</t>
    </rPh>
    <rPh sb="33" eb="35">
      <t>ヒョウカ</t>
    </rPh>
    <rPh sb="36" eb="37">
      <t>カン</t>
    </rPh>
    <rPh sb="39" eb="41">
      <t>チョウサ</t>
    </rPh>
    <rPh sb="41" eb="43">
      <t>ケントウ</t>
    </rPh>
    <phoneticPr fontId="9"/>
  </si>
  <si>
    <t>（学）中央大学
東京都八王子市東中野７４２－１</t>
    <rPh sb="1" eb="2">
      <t>ガク</t>
    </rPh>
    <rPh sb="3" eb="5">
      <t>チュウオウ</t>
    </rPh>
    <rPh sb="5" eb="7">
      <t>ダイガク</t>
    </rPh>
    <phoneticPr fontId="9"/>
  </si>
  <si>
    <r>
      <t>契約件名又は</t>
    </r>
    <r>
      <rPr>
        <sz val="11"/>
        <rFont val="HGPｺﾞｼｯｸM"/>
        <family val="3"/>
        <charset val="128"/>
      </rPr>
      <t>内容</t>
    </r>
    <rPh sb="0" eb="2">
      <t>ケイヤク</t>
    </rPh>
    <rPh sb="2" eb="4">
      <t>ケンメイ</t>
    </rPh>
    <rPh sb="4" eb="5">
      <t>マタ</t>
    </rPh>
    <rPh sb="6" eb="8">
      <t>ナイヨウ</t>
    </rPh>
    <phoneticPr fontId="1"/>
  </si>
  <si>
    <t>分任支出負担行為担当官
中国地方整備局鳥取河川国道事務所長 北澗　弘康
鳥取県鳥取市田園町４丁目４００</t>
    <rPh sb="0" eb="1">
      <t>ブン</t>
    </rPh>
    <rPh sb="1" eb="2">
      <t>ニン</t>
    </rPh>
    <rPh sb="2" eb="4">
      <t>シシュツ</t>
    </rPh>
    <rPh sb="4" eb="6">
      <t>フタン</t>
    </rPh>
    <rPh sb="6" eb="8">
      <t>コウイ</t>
    </rPh>
    <rPh sb="8" eb="11">
      <t>タントウカン</t>
    </rPh>
    <rPh sb="12" eb="14">
      <t>チュウゴク</t>
    </rPh>
    <rPh sb="14" eb="16">
      <t>チホウ</t>
    </rPh>
    <rPh sb="16" eb="18">
      <t>セイビ</t>
    </rPh>
    <rPh sb="18" eb="19">
      <t>キョク</t>
    </rPh>
    <rPh sb="19" eb="28">
      <t>ト</t>
    </rPh>
    <rPh sb="28" eb="29">
      <t>チョウ</t>
    </rPh>
    <rPh sb="30" eb="35">
      <t>キタマ</t>
    </rPh>
    <rPh sb="36" eb="39">
      <t>トットリケン</t>
    </rPh>
    <rPh sb="39" eb="42">
      <t>トットリシ</t>
    </rPh>
    <rPh sb="42" eb="45">
      <t>デンエンチョウ</t>
    </rPh>
    <rPh sb="46" eb="48">
      <t>チョウメ</t>
    </rPh>
    <phoneticPr fontId="2"/>
  </si>
  <si>
    <t>分任支出負担行為担当官
中国地方整備局松江国道事務所長　鈴木　祥弘
松江市西津田町２丁目６番２８号</t>
    <rPh sb="28" eb="30">
      <t>スズキ</t>
    </rPh>
    <rPh sb="31" eb="33">
      <t>ヨシヒロ</t>
    </rPh>
    <phoneticPr fontId="5"/>
  </si>
  <si>
    <t>分任支出負担行為担当官
中国地方整備局出雲河川事務所長　柴田　亮
島根県出雲市塩冶有原町５丁目１番地</t>
    <rPh sb="0" eb="2">
      <t>ブンニン</t>
    </rPh>
    <rPh sb="2" eb="4">
      <t>シシュツ</t>
    </rPh>
    <rPh sb="4" eb="6">
      <t>フタン</t>
    </rPh>
    <rPh sb="6" eb="8">
      <t>コウイ</t>
    </rPh>
    <rPh sb="8" eb="11">
      <t>タントウカン</t>
    </rPh>
    <rPh sb="12" eb="14">
      <t>チュウゴク</t>
    </rPh>
    <rPh sb="14" eb="16">
      <t>チホウ</t>
    </rPh>
    <rPh sb="16" eb="19">
      <t>セイビキョク</t>
    </rPh>
    <rPh sb="19" eb="23">
      <t>イズモカセン</t>
    </rPh>
    <rPh sb="23" eb="26">
      <t>ジムショ</t>
    </rPh>
    <rPh sb="26" eb="27">
      <t>チョウ</t>
    </rPh>
    <rPh sb="28" eb="30">
      <t>シバタ</t>
    </rPh>
    <rPh sb="31" eb="32">
      <t>リョウ</t>
    </rPh>
    <rPh sb="33" eb="36">
      <t>シマネケン</t>
    </rPh>
    <rPh sb="36" eb="39">
      <t>イズモシ</t>
    </rPh>
    <rPh sb="39" eb="41">
      <t>エンヤ</t>
    </rPh>
    <rPh sb="41" eb="44">
      <t>アリハラチョウ</t>
    </rPh>
    <rPh sb="45" eb="47">
      <t>チョウメ</t>
    </rPh>
    <rPh sb="48" eb="50">
      <t>バンチ</t>
    </rPh>
    <phoneticPr fontId="2"/>
  </si>
  <si>
    <t>分任支出負担行為担当官
中国地方整備局浜田河川国道事務所長　安野　聡
島根県浜田市相生町３９７３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ハマダ</t>
    </rPh>
    <rPh sb="21" eb="23">
      <t>カセン</t>
    </rPh>
    <rPh sb="23" eb="25">
      <t>コクドウ</t>
    </rPh>
    <rPh sb="25" eb="28">
      <t>ジムショ</t>
    </rPh>
    <rPh sb="28" eb="29">
      <t>チョウ</t>
    </rPh>
    <rPh sb="30" eb="32">
      <t>ヤスノ</t>
    </rPh>
    <rPh sb="33" eb="34">
      <t>サトシ</t>
    </rPh>
    <rPh sb="35" eb="38">
      <t>シマネケン</t>
    </rPh>
    <rPh sb="38" eb="41">
      <t>ハマダシ</t>
    </rPh>
    <rPh sb="41" eb="43">
      <t>アイオイ</t>
    </rPh>
    <rPh sb="43" eb="44">
      <t>マチ</t>
    </rPh>
    <phoneticPr fontId="2"/>
  </si>
  <si>
    <t>分任支出負担行為担当官
中国地方整備局岡山国道事務所長 松野　栄明
岡山県岡山市北区富町２－１９－１２</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コクドウ</t>
    </rPh>
    <rPh sb="23" eb="26">
      <t>ジムショ</t>
    </rPh>
    <rPh sb="28" eb="30">
      <t>マツノ</t>
    </rPh>
    <rPh sb="31" eb="32">
      <t>エイ</t>
    </rPh>
    <rPh sb="32" eb="33">
      <t>ア</t>
    </rPh>
    <rPh sb="34" eb="37">
      <t>オカヤマケン</t>
    </rPh>
    <rPh sb="37" eb="40">
      <t>オカヤマシ</t>
    </rPh>
    <rPh sb="40" eb="42">
      <t>キタク</t>
    </rPh>
    <rPh sb="42" eb="44">
      <t>トミマチ</t>
    </rPh>
    <phoneticPr fontId="2"/>
  </si>
  <si>
    <t>分任支出負担行為担当官
中国地方整備局太田川河川事務所長　徳元　真一
広島県広島市中区八丁堀３－２０</t>
    <rPh sb="0" eb="2">
      <t>ブンニン</t>
    </rPh>
    <rPh sb="2" eb="4">
      <t>シシュツ</t>
    </rPh>
    <rPh sb="4" eb="6">
      <t>フタン</t>
    </rPh>
    <rPh sb="6" eb="8">
      <t>コウイ</t>
    </rPh>
    <rPh sb="8" eb="11">
      <t>タントウカン</t>
    </rPh>
    <rPh sb="12" eb="19">
      <t>チ</t>
    </rPh>
    <rPh sb="19" eb="22">
      <t>オオタガワ</t>
    </rPh>
    <rPh sb="22" eb="24">
      <t>カセン</t>
    </rPh>
    <rPh sb="24" eb="26">
      <t>ジム</t>
    </rPh>
    <rPh sb="26" eb="28">
      <t>ショチョウ</t>
    </rPh>
    <rPh sb="29" eb="31">
      <t>トクモト</t>
    </rPh>
    <rPh sb="32" eb="34">
      <t>シンイチ</t>
    </rPh>
    <rPh sb="35" eb="38">
      <t>ヒロシマケン</t>
    </rPh>
    <rPh sb="38" eb="41">
      <t>ヒロシマシ</t>
    </rPh>
    <rPh sb="41" eb="43">
      <t>ナカク</t>
    </rPh>
    <rPh sb="43" eb="46">
      <t>ハッチョウボリ</t>
    </rPh>
    <phoneticPr fontId="3"/>
  </si>
  <si>
    <t>分任支出負担行為担当官
中国地方整備局山口河川国道事務所長　廣川　誠一
山口県防府市国衙１－１０－２０</t>
    <rPh sb="36" eb="39">
      <t>ヤマグチケン</t>
    </rPh>
    <phoneticPr fontId="2"/>
  </si>
  <si>
    <t>分任支出負担行為担当官
中国地方整備局鳥取河川国道事務所長 北澗　弘康　
鳥取県鳥取市田園町４丁目４００</t>
    <rPh sb="0" eb="1">
      <t>ブン</t>
    </rPh>
    <rPh sb="1" eb="2">
      <t>ニン</t>
    </rPh>
    <rPh sb="2" eb="4">
      <t>シシュツ</t>
    </rPh>
    <rPh sb="4" eb="6">
      <t>フタン</t>
    </rPh>
    <rPh sb="6" eb="8">
      <t>コウイ</t>
    </rPh>
    <rPh sb="8" eb="11">
      <t>タントウカン</t>
    </rPh>
    <rPh sb="12" eb="14">
      <t>チュウゴク</t>
    </rPh>
    <rPh sb="14" eb="16">
      <t>チホウ</t>
    </rPh>
    <rPh sb="16" eb="18">
      <t>セイビ</t>
    </rPh>
    <rPh sb="18" eb="19">
      <t>キョク</t>
    </rPh>
    <rPh sb="19" eb="28">
      <t>ト</t>
    </rPh>
    <rPh sb="28" eb="29">
      <t>チョウ</t>
    </rPh>
    <rPh sb="30" eb="35">
      <t>キタマ</t>
    </rPh>
    <rPh sb="37" eb="40">
      <t>トットリケン</t>
    </rPh>
    <rPh sb="40" eb="43">
      <t>トットリシ</t>
    </rPh>
    <rPh sb="43" eb="46">
      <t>デンエンチョウ</t>
    </rPh>
    <rPh sb="47" eb="49">
      <t>チョウメ</t>
    </rPh>
    <phoneticPr fontId="2"/>
  </si>
  <si>
    <t>分任支出負担行為担当官
中国地方整備局苫田ダム管理所長 川本　洋次郎
岡山県苫田郡鏡野町久田下原１５９２－４</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トマタ</t>
    </rPh>
    <rPh sb="23" eb="25">
      <t>カンリ</t>
    </rPh>
    <rPh sb="25" eb="27">
      <t>ショチョウ</t>
    </rPh>
    <rPh sb="28" eb="30">
      <t>カワモト</t>
    </rPh>
    <rPh sb="31" eb="34">
      <t>ヨウジロウ</t>
    </rPh>
    <rPh sb="35" eb="38">
      <t>オカヤマケン</t>
    </rPh>
    <rPh sb="38" eb="41">
      <t>トマタグン</t>
    </rPh>
    <rPh sb="41" eb="44">
      <t>カガミノチョウ</t>
    </rPh>
    <rPh sb="44" eb="46">
      <t>クタ</t>
    </rPh>
    <rPh sb="46" eb="48">
      <t>シモハラ</t>
    </rPh>
    <phoneticPr fontId="2"/>
  </si>
  <si>
    <t>分任支出負担行為担当官
中国地方整備局弥栄ダム管理所長 玉田　一雄
広島県大竹市小方町小方８１３番地１</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ヤサカ</t>
    </rPh>
    <rPh sb="23" eb="26">
      <t>カンリショ</t>
    </rPh>
    <rPh sb="26" eb="27">
      <t>チョウ</t>
    </rPh>
    <rPh sb="28" eb="30">
      <t>タマダ</t>
    </rPh>
    <rPh sb="31" eb="33">
      <t>カズオ</t>
    </rPh>
    <rPh sb="34" eb="37">
      <t>ヒロシマケン</t>
    </rPh>
    <rPh sb="37" eb="40">
      <t>オオタケシ</t>
    </rPh>
    <rPh sb="40" eb="43">
      <t>オガタチョウ</t>
    </rPh>
    <rPh sb="43" eb="45">
      <t>オガタ</t>
    </rPh>
    <rPh sb="48" eb="50">
      <t>バンチ</t>
    </rPh>
    <phoneticPr fontId="5"/>
  </si>
  <si>
    <t>災害対策支援（映像配信装置）</t>
    <rPh sb="0" eb="2">
      <t>サイガイ</t>
    </rPh>
    <rPh sb="2" eb="4">
      <t>タイサク</t>
    </rPh>
    <rPh sb="4" eb="6">
      <t>シエン</t>
    </rPh>
    <rPh sb="7" eb="9">
      <t>エイゾウ</t>
    </rPh>
    <rPh sb="9" eb="11">
      <t>ハイシン</t>
    </rPh>
    <rPh sb="11" eb="13">
      <t>ソウチ</t>
    </rPh>
    <phoneticPr fontId="3"/>
  </si>
  <si>
    <t>電設コンサルタンツ（株）
東京都千代田区神田錦町３－６</t>
    <rPh sb="0" eb="2">
      <t>デンセツ</t>
    </rPh>
    <rPh sb="10" eb="11">
      <t>カブ</t>
    </rPh>
    <rPh sb="13" eb="16">
      <t>トウキョウト</t>
    </rPh>
    <rPh sb="16" eb="20">
      <t>チヨダク</t>
    </rPh>
    <rPh sb="20" eb="22">
      <t>カンダ</t>
    </rPh>
    <rPh sb="22" eb="24">
      <t>ニシキマチ</t>
    </rPh>
    <phoneticPr fontId="3"/>
  </si>
  <si>
    <t>会計法第２９条の３第４項及び予算決算令第１０２条の４の３</t>
    <rPh sb="0" eb="2">
      <t>カイケイ</t>
    </rPh>
    <rPh sb="2" eb="4">
      <t>ホウダイ</t>
    </rPh>
    <rPh sb="6" eb="7">
      <t>ジョウ</t>
    </rPh>
    <rPh sb="9" eb="10">
      <t>ダイ</t>
    </rPh>
    <rPh sb="11" eb="12">
      <t>コウ</t>
    </rPh>
    <rPh sb="12" eb="13">
      <t>オヨ</t>
    </rPh>
    <rPh sb="14" eb="16">
      <t>ヨサン</t>
    </rPh>
    <rPh sb="16" eb="18">
      <t>ケッサン</t>
    </rPh>
    <rPh sb="18" eb="19">
      <t>レイ</t>
    </rPh>
    <rPh sb="19" eb="20">
      <t>ダイ</t>
    </rPh>
    <rPh sb="23" eb="24">
      <t>ジョウ</t>
    </rPh>
    <phoneticPr fontId="1"/>
  </si>
  <si>
    <t>災害応急対策業務に関する協定書に基づき協定者へ出動要請を行ったものである</t>
  </si>
  <si>
    <t>災害対策支援（ネットワーク装置設定作業）</t>
    <rPh sb="0" eb="2">
      <t>サイガイ</t>
    </rPh>
    <rPh sb="2" eb="4">
      <t>タイサク</t>
    </rPh>
    <rPh sb="4" eb="6">
      <t>シエン</t>
    </rPh>
    <rPh sb="13" eb="15">
      <t>ソウチ</t>
    </rPh>
    <rPh sb="15" eb="17">
      <t>セッテイ</t>
    </rPh>
    <rPh sb="17" eb="19">
      <t>サギョウ</t>
    </rPh>
    <phoneticPr fontId="3"/>
  </si>
  <si>
    <t>富士通（株）
川崎市中原区上小田中４－１－１</t>
    <rPh sb="0" eb="3">
      <t>フジツウ</t>
    </rPh>
    <rPh sb="3" eb="6">
      <t>カブ</t>
    </rPh>
    <rPh sb="7" eb="10">
      <t>カワサキシ</t>
    </rPh>
    <rPh sb="10" eb="13">
      <t>ナカハラク</t>
    </rPh>
    <rPh sb="13" eb="14">
      <t>ウエ</t>
    </rPh>
    <rPh sb="14" eb="17">
      <t>オダナカ</t>
    </rPh>
    <phoneticPr fontId="3"/>
  </si>
  <si>
    <t>災害対策支援（衛星通信装置等設置外作業）</t>
    <rPh sb="0" eb="2">
      <t>サイガイ</t>
    </rPh>
    <rPh sb="2" eb="4">
      <t>タイサク</t>
    </rPh>
    <rPh sb="4" eb="6">
      <t>シエン</t>
    </rPh>
    <rPh sb="7" eb="9">
      <t>エイセイ</t>
    </rPh>
    <rPh sb="9" eb="11">
      <t>ツウシン</t>
    </rPh>
    <rPh sb="11" eb="13">
      <t>ソウチ</t>
    </rPh>
    <rPh sb="13" eb="14">
      <t>トウ</t>
    </rPh>
    <rPh sb="14" eb="16">
      <t>セッチ</t>
    </rPh>
    <rPh sb="16" eb="17">
      <t>ホカ</t>
    </rPh>
    <rPh sb="17" eb="19">
      <t>サギョウ</t>
    </rPh>
    <phoneticPr fontId="3"/>
  </si>
  <si>
    <t>（株）ケーネス
東京都港区芝公園２－６－３</t>
    <rPh sb="0" eb="3">
      <t>カブ</t>
    </rPh>
    <rPh sb="8" eb="11">
      <t>トウキョウト</t>
    </rPh>
    <rPh sb="11" eb="13">
      <t>ミナトク</t>
    </rPh>
    <rPh sb="13" eb="14">
      <t>シバ</t>
    </rPh>
    <rPh sb="14" eb="16">
      <t>コウエン</t>
    </rPh>
    <phoneticPr fontId="3"/>
  </si>
  <si>
    <t>災害対策支援（映像配信装置及び衛星小型画像伝送装置）</t>
    <rPh sb="0" eb="2">
      <t>サイガイ</t>
    </rPh>
    <rPh sb="2" eb="4">
      <t>タイサク</t>
    </rPh>
    <rPh sb="4" eb="6">
      <t>シエン</t>
    </rPh>
    <rPh sb="7" eb="9">
      <t>エイゾウ</t>
    </rPh>
    <rPh sb="9" eb="11">
      <t>ハイシン</t>
    </rPh>
    <rPh sb="11" eb="13">
      <t>ソウチ</t>
    </rPh>
    <rPh sb="13" eb="14">
      <t>オヨ</t>
    </rPh>
    <rPh sb="15" eb="17">
      <t>エイセイ</t>
    </rPh>
    <rPh sb="17" eb="19">
      <t>コガタ</t>
    </rPh>
    <rPh sb="19" eb="21">
      <t>ガゾウ</t>
    </rPh>
    <rPh sb="21" eb="23">
      <t>デンソウ</t>
    </rPh>
    <rPh sb="23" eb="25">
      <t>ソウチ</t>
    </rPh>
    <phoneticPr fontId="3"/>
  </si>
  <si>
    <t>日本無線（株）</t>
    <rPh sb="0" eb="2">
      <t>ニホン</t>
    </rPh>
    <rPh sb="2" eb="4">
      <t>ムセン</t>
    </rPh>
    <rPh sb="4" eb="7">
      <t>カブ</t>
    </rPh>
    <phoneticPr fontId="3"/>
  </si>
  <si>
    <t>平成３０年度玉島維持出張所管内災害応急活動その１</t>
    <rPh sb="0" eb="2">
      <t>ヘイセイ</t>
    </rPh>
    <rPh sb="4" eb="6">
      <t>ネンド</t>
    </rPh>
    <rPh sb="6" eb="8">
      <t>タマシマ</t>
    </rPh>
    <rPh sb="8" eb="10">
      <t>イジ</t>
    </rPh>
    <rPh sb="10" eb="13">
      <t>シュッチョウショ</t>
    </rPh>
    <rPh sb="13" eb="15">
      <t>カンナイ</t>
    </rPh>
    <rPh sb="15" eb="17">
      <t>サイガイ</t>
    </rPh>
    <rPh sb="17" eb="19">
      <t>オウキュウ</t>
    </rPh>
    <rPh sb="19" eb="21">
      <t>カツドウ</t>
    </rPh>
    <phoneticPr fontId="1"/>
  </si>
  <si>
    <t>（株）荒木組
岡山県岡山市北区天瀬４－３３</t>
    <rPh sb="0" eb="3">
      <t>カブ</t>
    </rPh>
    <rPh sb="3" eb="5">
      <t>アラキ</t>
    </rPh>
    <rPh sb="5" eb="6">
      <t>グミ</t>
    </rPh>
    <rPh sb="7" eb="10">
      <t>オカヤマケン</t>
    </rPh>
    <rPh sb="10" eb="13">
      <t>オカヤマシ</t>
    </rPh>
    <rPh sb="13" eb="15">
      <t>キタク</t>
    </rPh>
    <rPh sb="15" eb="17">
      <t>アマセ</t>
    </rPh>
    <phoneticPr fontId="1"/>
  </si>
  <si>
    <t>平成３０年７月６日に玉島維持出張所管内で発生した道路冠水に伴い、平成３０年度道路等災害応急対策活動等に関する工事の基本協定に基づく出動要請を行ったもの。</t>
  </si>
  <si>
    <t>平成３０年度玉島維持出張所管内災害応急活動その３</t>
    <rPh sb="0" eb="2">
      <t>ヘイセイ</t>
    </rPh>
    <rPh sb="4" eb="6">
      <t>ネンド</t>
    </rPh>
    <rPh sb="6" eb="8">
      <t>タマシマ</t>
    </rPh>
    <rPh sb="8" eb="10">
      <t>イジ</t>
    </rPh>
    <rPh sb="10" eb="13">
      <t>シュッチョウショ</t>
    </rPh>
    <rPh sb="13" eb="15">
      <t>カンナイ</t>
    </rPh>
    <rPh sb="15" eb="17">
      <t>サイガイ</t>
    </rPh>
    <rPh sb="17" eb="19">
      <t>オウキュウ</t>
    </rPh>
    <rPh sb="19" eb="21">
      <t>カツドウ</t>
    </rPh>
    <phoneticPr fontId="1"/>
  </si>
  <si>
    <t>天野産業（株）
岡山県笠岡市七番町１－７６</t>
    <rPh sb="0" eb="2">
      <t>アマノ</t>
    </rPh>
    <rPh sb="2" eb="4">
      <t>サンギョウ</t>
    </rPh>
    <rPh sb="4" eb="7">
      <t>カブ</t>
    </rPh>
    <rPh sb="8" eb="11">
      <t>オカヤマケン</t>
    </rPh>
    <rPh sb="11" eb="14">
      <t>カサオカシ</t>
    </rPh>
    <rPh sb="14" eb="15">
      <t>ナナ</t>
    </rPh>
    <rPh sb="15" eb="17">
      <t>バンチョウ</t>
    </rPh>
    <phoneticPr fontId="1"/>
  </si>
  <si>
    <t>平成３０年７月６日に玉島維持出張所管内で発生した道路冠水に伴い、工事請負者への大規模災害時等における災害応急対策活動に基づく出動要請を行ったもの。</t>
  </si>
  <si>
    <t>平成３０年度玉島維持出張所管内災害応急活動その４</t>
    <rPh sb="0" eb="2">
      <t>ヘイセイ</t>
    </rPh>
    <rPh sb="4" eb="6">
      <t>ネンド</t>
    </rPh>
    <rPh sb="6" eb="8">
      <t>タマシマ</t>
    </rPh>
    <rPh sb="8" eb="10">
      <t>イジ</t>
    </rPh>
    <rPh sb="10" eb="13">
      <t>シュッチョウショ</t>
    </rPh>
    <rPh sb="13" eb="15">
      <t>カンナイ</t>
    </rPh>
    <rPh sb="15" eb="17">
      <t>サイガイ</t>
    </rPh>
    <rPh sb="17" eb="19">
      <t>オウキュウ</t>
    </rPh>
    <rPh sb="19" eb="21">
      <t>カツドウ</t>
    </rPh>
    <phoneticPr fontId="1"/>
  </si>
  <si>
    <t>（株）三幸工務店
岡山県岡山市北区津高１４０の３</t>
    <rPh sb="0" eb="3">
      <t>カブ</t>
    </rPh>
    <rPh sb="3" eb="5">
      <t>サンコウ</t>
    </rPh>
    <rPh sb="5" eb="8">
      <t>コウムテン</t>
    </rPh>
    <rPh sb="9" eb="12">
      <t>オカヤマケン</t>
    </rPh>
    <rPh sb="12" eb="15">
      <t>オカヤマシ</t>
    </rPh>
    <rPh sb="15" eb="17">
      <t>キタク</t>
    </rPh>
    <rPh sb="17" eb="19">
      <t>ツダカ</t>
    </rPh>
    <phoneticPr fontId="1"/>
  </si>
  <si>
    <t>平成３０年７月６日に玉島維持出張所管内で発生した道路冠水に伴い、平成30年度道路等災害応急対策活動等に関する工事の基本協定に基づく出動要請を行ったもの。</t>
  </si>
  <si>
    <t>平成３０年度玉島維持出張所管内災害応急活動その５</t>
    <rPh sb="0" eb="2">
      <t>ヘイセイ</t>
    </rPh>
    <rPh sb="4" eb="6">
      <t>ネンド</t>
    </rPh>
    <rPh sb="6" eb="8">
      <t>タマシマ</t>
    </rPh>
    <rPh sb="8" eb="10">
      <t>イジ</t>
    </rPh>
    <rPh sb="10" eb="13">
      <t>シュッチョウショ</t>
    </rPh>
    <rPh sb="13" eb="15">
      <t>カンナイ</t>
    </rPh>
    <rPh sb="15" eb="17">
      <t>サイガイ</t>
    </rPh>
    <rPh sb="17" eb="19">
      <t>オウキュウ</t>
    </rPh>
    <rPh sb="19" eb="21">
      <t>カツドウ</t>
    </rPh>
    <phoneticPr fontId="1"/>
  </si>
  <si>
    <t>（株）片山工務店
岡山県倉敷市神田四丁目１０－１５</t>
    <rPh sb="0" eb="3">
      <t>カブ</t>
    </rPh>
    <rPh sb="3" eb="8">
      <t>カタヤマコウムテン</t>
    </rPh>
    <rPh sb="9" eb="12">
      <t>オカヤマケン</t>
    </rPh>
    <rPh sb="12" eb="15">
      <t>クラシキシ</t>
    </rPh>
    <rPh sb="15" eb="17">
      <t>カンダ</t>
    </rPh>
    <rPh sb="17" eb="20">
      <t>ヨンチョウメ</t>
    </rPh>
    <phoneticPr fontId="1"/>
  </si>
  <si>
    <t>平成３０年度玉島維持出張所管内他災害応急活動</t>
    <rPh sb="0" eb="2">
      <t>ヘイセイ</t>
    </rPh>
    <rPh sb="4" eb="6">
      <t>ネンド</t>
    </rPh>
    <rPh sb="6" eb="8">
      <t>タマシマ</t>
    </rPh>
    <rPh sb="8" eb="10">
      <t>イジ</t>
    </rPh>
    <rPh sb="10" eb="13">
      <t>シュッチョウショ</t>
    </rPh>
    <rPh sb="13" eb="15">
      <t>カンナイ</t>
    </rPh>
    <rPh sb="15" eb="16">
      <t>ホカ</t>
    </rPh>
    <rPh sb="16" eb="18">
      <t>サイガイ</t>
    </rPh>
    <rPh sb="18" eb="20">
      <t>オウキュウ</t>
    </rPh>
    <rPh sb="20" eb="22">
      <t>カツドウ</t>
    </rPh>
    <phoneticPr fontId="1"/>
  </si>
  <si>
    <t>蜂谷工業（株）
岡山県岡山市北区鹿田町１－３－１６</t>
    <rPh sb="0" eb="2">
      <t>ハチヤ</t>
    </rPh>
    <rPh sb="2" eb="4">
      <t>コウギョウ</t>
    </rPh>
    <rPh sb="4" eb="7">
      <t>カブ</t>
    </rPh>
    <rPh sb="8" eb="11">
      <t>オカヤマケン</t>
    </rPh>
    <rPh sb="11" eb="14">
      <t>オカヤマシ</t>
    </rPh>
    <rPh sb="14" eb="16">
      <t>キタク</t>
    </rPh>
    <rPh sb="16" eb="19">
      <t>シカタチョウ</t>
    </rPh>
    <phoneticPr fontId="1"/>
  </si>
  <si>
    <t>鳥取管内災害応急復旧対応</t>
    <rPh sb="0" eb="2">
      <t>トットリ</t>
    </rPh>
    <rPh sb="2" eb="4">
      <t>カンナイ</t>
    </rPh>
    <rPh sb="4" eb="6">
      <t>サイガイ</t>
    </rPh>
    <rPh sb="6" eb="8">
      <t>オウキュウ</t>
    </rPh>
    <rPh sb="8" eb="10">
      <t>フッキュウ</t>
    </rPh>
    <rPh sb="10" eb="12">
      <t>タイオウ</t>
    </rPh>
    <phoneticPr fontId="3"/>
  </si>
  <si>
    <t>（株）荒谷建設コンサルタント
広島市中区江波西１－２５－５</t>
    <rPh sb="0" eb="3">
      <t>カブ</t>
    </rPh>
    <rPh sb="3" eb="5">
      <t>アラタニ</t>
    </rPh>
    <rPh sb="5" eb="7">
      <t>ケンセツ</t>
    </rPh>
    <rPh sb="15" eb="18">
      <t>ヒロシマシ</t>
    </rPh>
    <rPh sb="18" eb="20">
      <t>ナカク</t>
    </rPh>
    <rPh sb="20" eb="22">
      <t>エバ</t>
    </rPh>
    <rPh sb="22" eb="23">
      <t>ニシ</t>
    </rPh>
    <phoneticPr fontId="3"/>
  </si>
  <si>
    <t>災害応急対策活動等に関する協定書に基づき協定者へ出動要請を行ったものである</t>
    <rPh sb="6" eb="8">
      <t>カツドウ</t>
    </rPh>
    <rPh sb="8" eb="9">
      <t>トウ</t>
    </rPh>
    <phoneticPr fontId="3"/>
  </si>
  <si>
    <t>鳥取管内災害復旧作業（その１）</t>
    <rPh sb="0" eb="2">
      <t>トットリ</t>
    </rPh>
    <rPh sb="2" eb="4">
      <t>カンナイ</t>
    </rPh>
    <rPh sb="4" eb="6">
      <t>サイガイ</t>
    </rPh>
    <rPh sb="6" eb="8">
      <t>フッキュウ</t>
    </rPh>
    <rPh sb="8" eb="10">
      <t>サギョウ</t>
    </rPh>
    <phoneticPr fontId="3"/>
  </si>
  <si>
    <t>やまこう建設（株）
鳥取市南隈２５５</t>
    <rPh sb="4" eb="6">
      <t>ケンセツ</t>
    </rPh>
    <rPh sb="6" eb="9">
      <t>カブ</t>
    </rPh>
    <rPh sb="10" eb="13">
      <t>トットリシ</t>
    </rPh>
    <rPh sb="13" eb="15">
      <t>ミナミクマ</t>
    </rPh>
    <phoneticPr fontId="3"/>
  </si>
  <si>
    <t>鳥取管内災害復旧作業（その２）</t>
    <rPh sb="0" eb="2">
      <t>トットリ</t>
    </rPh>
    <rPh sb="2" eb="4">
      <t>カンナイ</t>
    </rPh>
    <rPh sb="4" eb="6">
      <t>サイガイ</t>
    </rPh>
    <rPh sb="6" eb="8">
      <t>フッキュウ</t>
    </rPh>
    <rPh sb="8" eb="10">
      <t>サギョウ</t>
    </rPh>
    <phoneticPr fontId="3"/>
  </si>
  <si>
    <t>（株）興洋工務店
鳥取市岩吉１３０−３</t>
    <rPh sb="0" eb="3">
      <t>カブ</t>
    </rPh>
    <rPh sb="3" eb="5">
      <t>コウヨウ</t>
    </rPh>
    <rPh sb="5" eb="8">
      <t>コウムテン</t>
    </rPh>
    <phoneticPr fontId="3"/>
  </si>
  <si>
    <t>鳥取管内災害復旧作業（その３）</t>
    <rPh sb="0" eb="2">
      <t>トットリ</t>
    </rPh>
    <rPh sb="2" eb="4">
      <t>カンナイ</t>
    </rPh>
    <rPh sb="4" eb="6">
      <t>サイガイ</t>
    </rPh>
    <rPh sb="6" eb="8">
      <t>フッキュウ</t>
    </rPh>
    <rPh sb="8" eb="10">
      <t>サギョウ</t>
    </rPh>
    <phoneticPr fontId="3"/>
  </si>
  <si>
    <t>八幡コーポレーション（株）
鳥取市南隈８３５</t>
    <rPh sb="0" eb="2">
      <t>ヤワタ</t>
    </rPh>
    <rPh sb="10" eb="13">
      <t>カブ</t>
    </rPh>
    <rPh sb="14" eb="17">
      <t>トットリシ</t>
    </rPh>
    <rPh sb="17" eb="19">
      <t>ミナミクマ</t>
    </rPh>
    <phoneticPr fontId="3"/>
  </si>
  <si>
    <t>鳥取管内災害復旧作業（その４）</t>
    <rPh sb="0" eb="2">
      <t>トットリ</t>
    </rPh>
    <rPh sb="2" eb="4">
      <t>カンナイ</t>
    </rPh>
    <rPh sb="4" eb="6">
      <t>サイガイ</t>
    </rPh>
    <rPh sb="6" eb="8">
      <t>フッキュウ</t>
    </rPh>
    <rPh sb="8" eb="10">
      <t>サギョウ</t>
    </rPh>
    <phoneticPr fontId="3"/>
  </si>
  <si>
    <t>大和建設（株）
鳥取市天神町５−２</t>
    <rPh sb="0" eb="2">
      <t>ダイワ</t>
    </rPh>
    <rPh sb="2" eb="4">
      <t>ケンセツ</t>
    </rPh>
    <rPh sb="4" eb="7">
      <t>カブ</t>
    </rPh>
    <phoneticPr fontId="3"/>
  </si>
  <si>
    <t>鳥取管内災害復旧作業（その５）</t>
    <rPh sb="0" eb="2">
      <t>トットリ</t>
    </rPh>
    <rPh sb="2" eb="4">
      <t>カンナイ</t>
    </rPh>
    <rPh sb="4" eb="6">
      <t>サイガイ</t>
    </rPh>
    <rPh sb="6" eb="8">
      <t>フッキュウ</t>
    </rPh>
    <rPh sb="8" eb="10">
      <t>サギョウ</t>
    </rPh>
    <phoneticPr fontId="3"/>
  </si>
  <si>
    <t>中一建設（株）
鳥取県八頭郡若桜町若桜１１１１−５</t>
    <rPh sb="0" eb="2">
      <t>ナカイチ</t>
    </rPh>
    <rPh sb="2" eb="4">
      <t>ケンセツ</t>
    </rPh>
    <rPh sb="4" eb="7">
      <t>カブ</t>
    </rPh>
    <phoneticPr fontId="3"/>
  </si>
  <si>
    <t>鳥取管内災害復旧作業（その６）</t>
    <rPh sb="0" eb="2">
      <t>トットリ</t>
    </rPh>
    <rPh sb="2" eb="4">
      <t>カンナイ</t>
    </rPh>
    <rPh sb="4" eb="6">
      <t>サイガイ</t>
    </rPh>
    <rPh sb="6" eb="8">
      <t>フッキュウ</t>
    </rPh>
    <rPh sb="8" eb="10">
      <t>サギョウ</t>
    </rPh>
    <phoneticPr fontId="3"/>
  </si>
  <si>
    <t>（株）藤原組
鳥取市千代水１丁目１７</t>
    <rPh sb="0" eb="3">
      <t>カブ</t>
    </rPh>
    <rPh sb="3" eb="5">
      <t>フジハラ</t>
    </rPh>
    <rPh sb="5" eb="6">
      <t>グミ</t>
    </rPh>
    <phoneticPr fontId="3"/>
  </si>
  <si>
    <t>鳥取管内災害復旧作業（その７）</t>
    <rPh sb="0" eb="2">
      <t>トットリ</t>
    </rPh>
    <rPh sb="2" eb="4">
      <t>カンナイ</t>
    </rPh>
    <rPh sb="4" eb="6">
      <t>サイガイ</t>
    </rPh>
    <rPh sb="6" eb="8">
      <t>フッキュウ</t>
    </rPh>
    <rPh sb="8" eb="10">
      <t>サギョウ</t>
    </rPh>
    <phoneticPr fontId="3"/>
  </si>
  <si>
    <t>（株）原田建設
鳥取市数津６２−２</t>
    <rPh sb="0" eb="3">
      <t>カブ</t>
    </rPh>
    <rPh sb="3" eb="5">
      <t>ハラダ</t>
    </rPh>
    <rPh sb="5" eb="7">
      <t>ケンセツ</t>
    </rPh>
    <phoneticPr fontId="3"/>
  </si>
  <si>
    <t>鳥取管内災害復旧資材制作作業</t>
    <rPh sb="0" eb="2">
      <t>トットリ</t>
    </rPh>
    <rPh sb="2" eb="4">
      <t>カンナイ</t>
    </rPh>
    <rPh sb="4" eb="6">
      <t>サイガイ</t>
    </rPh>
    <rPh sb="6" eb="8">
      <t>フッキュウ</t>
    </rPh>
    <rPh sb="8" eb="10">
      <t>シザイ</t>
    </rPh>
    <rPh sb="10" eb="12">
      <t>セイサク</t>
    </rPh>
    <rPh sb="12" eb="14">
      <t>サギョウ</t>
    </rPh>
    <phoneticPr fontId="3"/>
  </si>
  <si>
    <t>新田樋門点検操作他</t>
    <rPh sb="0" eb="2">
      <t>シンデン</t>
    </rPh>
    <rPh sb="2" eb="3">
      <t>ヒ</t>
    </rPh>
    <rPh sb="3" eb="4">
      <t>モン</t>
    </rPh>
    <rPh sb="4" eb="6">
      <t>テンケン</t>
    </rPh>
    <rPh sb="6" eb="8">
      <t>ソウサ</t>
    </rPh>
    <rPh sb="8" eb="9">
      <t>ホカ</t>
    </rPh>
    <phoneticPr fontId="2"/>
  </si>
  <si>
    <t>分任支出負担行為担当官
中国地方整備局
岡山河川事務所長　三戸　雅文
岡山県岡山市北区鹿田町２－４－３６</t>
    <rPh sb="0" eb="2">
      <t>ブンニン</t>
    </rPh>
    <rPh sb="2" eb="4">
      <t>シシュツ</t>
    </rPh>
    <rPh sb="4" eb="6">
      <t>フタン</t>
    </rPh>
    <rPh sb="6" eb="8">
      <t>コウイ</t>
    </rPh>
    <rPh sb="8" eb="11">
      <t>タントウカン</t>
    </rPh>
    <rPh sb="12" eb="14">
      <t>チュウゴク</t>
    </rPh>
    <rPh sb="14" eb="16">
      <t>チホウ</t>
    </rPh>
    <rPh sb="16" eb="19">
      <t>セイビキョク</t>
    </rPh>
    <rPh sb="20" eb="22">
      <t>オカヤマ</t>
    </rPh>
    <rPh sb="22" eb="24">
      <t>カセン</t>
    </rPh>
    <rPh sb="24" eb="27">
      <t>ジムショ</t>
    </rPh>
    <rPh sb="27" eb="28">
      <t>チョウ</t>
    </rPh>
    <rPh sb="29" eb="31">
      <t>ミト</t>
    </rPh>
    <rPh sb="32" eb="34">
      <t>マサフミ</t>
    </rPh>
    <rPh sb="35" eb="38">
      <t>オカヤマケン</t>
    </rPh>
    <rPh sb="38" eb="41">
      <t>オカヤマシ</t>
    </rPh>
    <rPh sb="41" eb="43">
      <t>キタク</t>
    </rPh>
    <rPh sb="43" eb="45">
      <t>シカタ</t>
    </rPh>
    <rPh sb="45" eb="46">
      <t>マチ</t>
    </rPh>
    <phoneticPr fontId="2"/>
  </si>
  <si>
    <t>（株）なんば技研
岡山県倉敷市玉島長尾２１４－１</t>
    <rPh sb="9" eb="12">
      <t>オカヤマケン</t>
    </rPh>
    <rPh sb="12" eb="15">
      <t>クラシキシ</t>
    </rPh>
    <rPh sb="15" eb="17">
      <t>タマシマ</t>
    </rPh>
    <rPh sb="17" eb="19">
      <t>ナガオ</t>
    </rPh>
    <phoneticPr fontId="2"/>
  </si>
  <si>
    <t>高梁川水系小田川において新田樋門及び八十八樋門の点検及び洪水時等出水時における樋門操作を行い災害対応の補助を行うものである。平成３０年７月の豪雨により、倉敷市による点検操作の継続に支障が生じたため、国において点検操作を行うこととなった。当該業者は災害協定の締結業者であり、本作業の緊急要請を迅速に受諾し作業の人員を確保した業者である。また当該作業箇所の近隣業者であり、緊急時には迅速に当該作業を行うことができる。入契委員会において、当該業者が本案件を唯一遂行できるものと判断し、契約の相手方として特定した。</t>
  </si>
  <si>
    <t>平成３０年度真備町災害応急対策活動その１</t>
    <rPh sb="0" eb="2">
      <t>ヘイセイ</t>
    </rPh>
    <rPh sb="4" eb="6">
      <t>ネンド</t>
    </rPh>
    <rPh sb="6" eb="9">
      <t>マビチョウ</t>
    </rPh>
    <rPh sb="9" eb="11">
      <t>サイガイ</t>
    </rPh>
    <rPh sb="11" eb="13">
      <t>オウキュウ</t>
    </rPh>
    <rPh sb="13" eb="15">
      <t>タイサク</t>
    </rPh>
    <rPh sb="15" eb="17">
      <t>カツドウ</t>
    </rPh>
    <phoneticPr fontId="2"/>
  </si>
  <si>
    <t>世紀東急工業（株）
東京都港区芝公園二丁目９番３号</t>
    <rPh sb="0" eb="2">
      <t>セイキ</t>
    </rPh>
    <rPh sb="2" eb="4">
      <t>トウキュウ</t>
    </rPh>
    <rPh sb="4" eb="6">
      <t>コウギョウ</t>
    </rPh>
    <rPh sb="6" eb="9">
      <t>カブ</t>
    </rPh>
    <phoneticPr fontId="2"/>
  </si>
  <si>
    <t>平成３０年７月豪雨により被災した岡山県倉敷市真備町に対する災害応急対策活動であり、平成30年度道路唐災害応急対策活動等に関する工事の基本協定に基づく出動要請を行ったもの。</t>
    <rPh sb="0" eb="2">
      <t>ヘイセイ</t>
    </rPh>
    <rPh sb="4" eb="5">
      <t>ネン</t>
    </rPh>
    <rPh sb="6" eb="7">
      <t>ガツ</t>
    </rPh>
    <rPh sb="7" eb="9">
      <t>ゴウウ</t>
    </rPh>
    <rPh sb="12" eb="14">
      <t>ヒサイ</t>
    </rPh>
    <rPh sb="16" eb="19">
      <t>オカヤマケン</t>
    </rPh>
    <rPh sb="19" eb="22">
      <t>クラシキシ</t>
    </rPh>
    <rPh sb="22" eb="25">
      <t>マビチョウ</t>
    </rPh>
    <rPh sb="26" eb="27">
      <t>タイ</t>
    </rPh>
    <rPh sb="29" eb="31">
      <t>サイガイ</t>
    </rPh>
    <rPh sb="31" eb="33">
      <t>オウキュウ</t>
    </rPh>
    <rPh sb="33" eb="35">
      <t>タイサク</t>
    </rPh>
    <rPh sb="35" eb="37">
      <t>カツドウ</t>
    </rPh>
    <rPh sb="41" eb="43">
      <t>ヘイセイ</t>
    </rPh>
    <rPh sb="45" eb="47">
      <t>ネンド</t>
    </rPh>
    <rPh sb="47" eb="49">
      <t>ドウロ</t>
    </rPh>
    <rPh sb="49" eb="50">
      <t>トウ</t>
    </rPh>
    <rPh sb="50" eb="52">
      <t>サイガイ</t>
    </rPh>
    <rPh sb="52" eb="54">
      <t>オウキュウ</t>
    </rPh>
    <rPh sb="54" eb="56">
      <t>タイサク</t>
    </rPh>
    <rPh sb="56" eb="58">
      <t>カツドウ</t>
    </rPh>
    <rPh sb="58" eb="59">
      <t>トウ</t>
    </rPh>
    <rPh sb="60" eb="61">
      <t>カン</t>
    </rPh>
    <rPh sb="63" eb="65">
      <t>コウジ</t>
    </rPh>
    <rPh sb="66" eb="68">
      <t>キホン</t>
    </rPh>
    <rPh sb="68" eb="70">
      <t>キョウテイ</t>
    </rPh>
    <rPh sb="71" eb="72">
      <t>モト</t>
    </rPh>
    <rPh sb="74" eb="76">
      <t>シュツドウ</t>
    </rPh>
    <rPh sb="76" eb="78">
      <t>ヨウセイ</t>
    </rPh>
    <rPh sb="79" eb="80">
      <t>オコナ</t>
    </rPh>
    <phoneticPr fontId="2"/>
  </si>
  <si>
    <t>平成３０年度真備町災害応急対策活動その２</t>
    <rPh sb="0" eb="2">
      <t>ヘイセイ</t>
    </rPh>
    <rPh sb="4" eb="6">
      <t>ネンド</t>
    </rPh>
    <rPh sb="6" eb="9">
      <t>マビチョウ</t>
    </rPh>
    <rPh sb="9" eb="11">
      <t>サイガイ</t>
    </rPh>
    <rPh sb="11" eb="13">
      <t>オウキュウ</t>
    </rPh>
    <rPh sb="13" eb="15">
      <t>タイサク</t>
    </rPh>
    <rPh sb="15" eb="17">
      <t>カツドウ</t>
    </rPh>
    <phoneticPr fontId="2"/>
  </si>
  <si>
    <t>前田道路（株）
東京都品川区大崎１丁目１１番３号</t>
    <rPh sb="0" eb="2">
      <t>マエダ</t>
    </rPh>
    <rPh sb="2" eb="4">
      <t>ドウロ</t>
    </rPh>
    <rPh sb="4" eb="7">
      <t>カブ</t>
    </rPh>
    <rPh sb="8" eb="11">
      <t>トウキョウト</t>
    </rPh>
    <rPh sb="11" eb="14">
      <t>シナガワク</t>
    </rPh>
    <rPh sb="14" eb="16">
      <t>オオサキ</t>
    </rPh>
    <rPh sb="17" eb="19">
      <t>チョウメ</t>
    </rPh>
    <rPh sb="21" eb="22">
      <t>バン</t>
    </rPh>
    <rPh sb="23" eb="24">
      <t>ゴウ</t>
    </rPh>
    <phoneticPr fontId="2"/>
  </si>
  <si>
    <t>平成３０年７月豪雨により被災した岡山県倉敷市真備町に対する災害応急対策活動であり、災害時における中国地方整備局所管施設の災害応急対策業務に関する協定に基づく出動要請を行ったもの。</t>
    <rPh sb="0" eb="2">
      <t>ヘイセイ</t>
    </rPh>
    <rPh sb="4" eb="5">
      <t>ネン</t>
    </rPh>
    <rPh sb="6" eb="7">
      <t>ガツ</t>
    </rPh>
    <rPh sb="7" eb="9">
      <t>ゴウウ</t>
    </rPh>
    <rPh sb="12" eb="14">
      <t>ヒサイ</t>
    </rPh>
    <rPh sb="16" eb="19">
      <t>オカヤマケン</t>
    </rPh>
    <rPh sb="19" eb="22">
      <t>クラシキシ</t>
    </rPh>
    <rPh sb="22" eb="25">
      <t>マビチョウ</t>
    </rPh>
    <rPh sb="26" eb="27">
      <t>タイ</t>
    </rPh>
    <rPh sb="29" eb="31">
      <t>サイガイ</t>
    </rPh>
    <rPh sb="31" eb="33">
      <t>オウキュウ</t>
    </rPh>
    <rPh sb="33" eb="35">
      <t>タイサク</t>
    </rPh>
    <rPh sb="35" eb="37">
      <t>カツドウ</t>
    </rPh>
    <rPh sb="41" eb="44">
      <t>サイガイジ</t>
    </rPh>
    <rPh sb="48" eb="50">
      <t>チュウゴク</t>
    </rPh>
    <rPh sb="50" eb="52">
      <t>チホウ</t>
    </rPh>
    <rPh sb="52" eb="55">
      <t>セイビキョク</t>
    </rPh>
    <rPh sb="55" eb="57">
      <t>ショカン</t>
    </rPh>
    <rPh sb="57" eb="59">
      <t>シセツ</t>
    </rPh>
    <rPh sb="60" eb="62">
      <t>サイガイ</t>
    </rPh>
    <rPh sb="62" eb="64">
      <t>オウキュウ</t>
    </rPh>
    <rPh sb="64" eb="66">
      <t>タイサク</t>
    </rPh>
    <rPh sb="66" eb="68">
      <t>ギョウム</t>
    </rPh>
    <rPh sb="69" eb="70">
      <t>カン</t>
    </rPh>
    <rPh sb="72" eb="74">
      <t>キョウテイ</t>
    </rPh>
    <rPh sb="75" eb="76">
      <t>モト</t>
    </rPh>
    <rPh sb="78" eb="80">
      <t>シュツドウ</t>
    </rPh>
    <rPh sb="80" eb="82">
      <t>ヨウセイ</t>
    </rPh>
    <rPh sb="83" eb="84">
      <t>オコナ</t>
    </rPh>
    <phoneticPr fontId="2"/>
  </si>
  <si>
    <t>平成３０年度坂町災害応急対策活動</t>
    <rPh sb="0" eb="2">
      <t>ヘイセイ</t>
    </rPh>
    <rPh sb="4" eb="6">
      <t>ネンド</t>
    </rPh>
    <rPh sb="6" eb="8">
      <t>サカチョウ</t>
    </rPh>
    <rPh sb="8" eb="10">
      <t>サイガイ</t>
    </rPh>
    <rPh sb="10" eb="12">
      <t>オウキュウ</t>
    </rPh>
    <rPh sb="12" eb="14">
      <t>タイサク</t>
    </rPh>
    <rPh sb="14" eb="16">
      <t>カツドウ</t>
    </rPh>
    <phoneticPr fontId="2"/>
  </si>
  <si>
    <t>大林道路（株）
東京都千代田区神田猿楽町２－８－８</t>
    <rPh sb="0" eb="2">
      <t>オオバヤシ</t>
    </rPh>
    <rPh sb="2" eb="4">
      <t>ドウロ</t>
    </rPh>
    <rPh sb="4" eb="7">
      <t>カブ</t>
    </rPh>
    <rPh sb="8" eb="11">
      <t>トウキョウト</t>
    </rPh>
    <rPh sb="11" eb="15">
      <t>チヨダク</t>
    </rPh>
    <rPh sb="15" eb="17">
      <t>カンダ</t>
    </rPh>
    <rPh sb="17" eb="19">
      <t>エンラク</t>
    </rPh>
    <rPh sb="19" eb="20">
      <t>チョウ</t>
    </rPh>
    <phoneticPr fontId="2"/>
  </si>
  <si>
    <t>平成３０年７月豪雨により被災した広島県安芸郡坂町に対する災害応急対策活動であり、平成30年度道路唐災害応急対策活動等に関する工事の基本協定に基づく出動要請を行ったもの。</t>
    <rPh sb="0" eb="2">
      <t>ヘイセイ</t>
    </rPh>
    <rPh sb="4" eb="5">
      <t>ネン</t>
    </rPh>
    <rPh sb="6" eb="7">
      <t>ガツ</t>
    </rPh>
    <rPh sb="7" eb="9">
      <t>ゴウウ</t>
    </rPh>
    <rPh sb="12" eb="14">
      <t>ヒサイ</t>
    </rPh>
    <rPh sb="16" eb="19">
      <t>ヒロシマケン</t>
    </rPh>
    <rPh sb="19" eb="22">
      <t>アキグン</t>
    </rPh>
    <rPh sb="22" eb="24">
      <t>サカチョウ</t>
    </rPh>
    <rPh sb="25" eb="26">
      <t>タイ</t>
    </rPh>
    <rPh sb="28" eb="30">
      <t>サイガイ</t>
    </rPh>
    <rPh sb="30" eb="32">
      <t>オウキュウ</t>
    </rPh>
    <rPh sb="32" eb="34">
      <t>タイサク</t>
    </rPh>
    <rPh sb="34" eb="36">
      <t>カツドウ</t>
    </rPh>
    <rPh sb="40" eb="42">
      <t>ヘイセイ</t>
    </rPh>
    <rPh sb="44" eb="46">
      <t>ネンド</t>
    </rPh>
    <rPh sb="46" eb="48">
      <t>ドウロ</t>
    </rPh>
    <rPh sb="48" eb="49">
      <t>トウ</t>
    </rPh>
    <rPh sb="49" eb="51">
      <t>サイガイ</t>
    </rPh>
    <rPh sb="51" eb="53">
      <t>オウキュウ</t>
    </rPh>
    <rPh sb="53" eb="55">
      <t>タイサク</t>
    </rPh>
    <rPh sb="55" eb="57">
      <t>カツドウ</t>
    </rPh>
    <rPh sb="57" eb="58">
      <t>トウ</t>
    </rPh>
    <rPh sb="59" eb="60">
      <t>カン</t>
    </rPh>
    <rPh sb="62" eb="64">
      <t>コウジ</t>
    </rPh>
    <rPh sb="65" eb="67">
      <t>キホン</t>
    </rPh>
    <rPh sb="67" eb="69">
      <t>キョウテイ</t>
    </rPh>
    <rPh sb="70" eb="71">
      <t>モト</t>
    </rPh>
    <rPh sb="73" eb="75">
      <t>シュツドウ</t>
    </rPh>
    <rPh sb="75" eb="77">
      <t>ヨウセイ</t>
    </rPh>
    <rPh sb="78" eb="79">
      <t>オコナ</t>
    </rPh>
    <phoneticPr fontId="2"/>
  </si>
  <si>
    <t>真備町衛星通信車災害支援（その１）</t>
    <rPh sb="0" eb="3">
      <t>マビチョウ</t>
    </rPh>
    <rPh sb="3" eb="5">
      <t>エイセイ</t>
    </rPh>
    <rPh sb="5" eb="8">
      <t>ツウシンシャ</t>
    </rPh>
    <rPh sb="8" eb="10">
      <t>サイガイ</t>
    </rPh>
    <rPh sb="10" eb="12">
      <t>シエン</t>
    </rPh>
    <phoneticPr fontId="2"/>
  </si>
  <si>
    <t>東亜道路工業（株）
東京都港区六本木７－３－７</t>
    <rPh sb="0" eb="2">
      <t>トウア</t>
    </rPh>
    <rPh sb="2" eb="4">
      <t>ドウロ</t>
    </rPh>
    <rPh sb="4" eb="6">
      <t>コウギョウ</t>
    </rPh>
    <rPh sb="6" eb="9">
      <t>カブ</t>
    </rPh>
    <rPh sb="10" eb="13">
      <t>トウキョウト</t>
    </rPh>
    <rPh sb="13" eb="15">
      <t>ミナトク</t>
    </rPh>
    <rPh sb="15" eb="18">
      <t>ロッポンギ</t>
    </rPh>
    <phoneticPr fontId="2"/>
  </si>
  <si>
    <t>平成３０年７月７日に岡山県倉敷市真備町で発生した堤防破堤による浸水災害に対して、衛星通信車の緊急派遣が必要となったため、平成３０年度道路唐災害応急対策活動等に関する工事の基本協定に基づく出動要請を行ったもの。</t>
    <rPh sb="0" eb="2">
      <t>ヘイセイ</t>
    </rPh>
    <rPh sb="4" eb="5">
      <t>ネン</t>
    </rPh>
    <rPh sb="6" eb="7">
      <t>ガツ</t>
    </rPh>
    <rPh sb="8" eb="9">
      <t>ニチ</t>
    </rPh>
    <rPh sb="10" eb="13">
      <t>オカヤマケン</t>
    </rPh>
    <rPh sb="13" eb="16">
      <t>クラシキシ</t>
    </rPh>
    <rPh sb="16" eb="19">
      <t>マビチョウ</t>
    </rPh>
    <rPh sb="20" eb="22">
      <t>ハッセイ</t>
    </rPh>
    <rPh sb="24" eb="26">
      <t>テイボウ</t>
    </rPh>
    <rPh sb="26" eb="28">
      <t>ハテイ</t>
    </rPh>
    <rPh sb="31" eb="33">
      <t>シンスイ</t>
    </rPh>
    <rPh sb="33" eb="35">
      <t>サイガイ</t>
    </rPh>
    <rPh sb="36" eb="37">
      <t>タイ</t>
    </rPh>
    <rPh sb="40" eb="42">
      <t>エイセイ</t>
    </rPh>
    <rPh sb="42" eb="45">
      <t>ツウシンシャ</t>
    </rPh>
    <rPh sb="46" eb="48">
      <t>キンキュウ</t>
    </rPh>
    <rPh sb="48" eb="50">
      <t>ハケン</t>
    </rPh>
    <rPh sb="51" eb="53">
      <t>ヒツヨウ</t>
    </rPh>
    <rPh sb="60" eb="62">
      <t>ヘイセイ</t>
    </rPh>
    <rPh sb="64" eb="66">
      <t>ネンド</t>
    </rPh>
    <rPh sb="66" eb="68">
      <t>ドウロ</t>
    </rPh>
    <rPh sb="68" eb="69">
      <t>トウ</t>
    </rPh>
    <rPh sb="69" eb="71">
      <t>サイガイ</t>
    </rPh>
    <rPh sb="71" eb="73">
      <t>オウキュウ</t>
    </rPh>
    <rPh sb="73" eb="75">
      <t>タイサク</t>
    </rPh>
    <rPh sb="75" eb="77">
      <t>カツドウ</t>
    </rPh>
    <rPh sb="77" eb="78">
      <t>トウ</t>
    </rPh>
    <rPh sb="79" eb="80">
      <t>カン</t>
    </rPh>
    <rPh sb="82" eb="84">
      <t>コウジ</t>
    </rPh>
    <rPh sb="85" eb="87">
      <t>キホン</t>
    </rPh>
    <rPh sb="87" eb="89">
      <t>キョウテイ</t>
    </rPh>
    <rPh sb="90" eb="91">
      <t>モト</t>
    </rPh>
    <rPh sb="93" eb="95">
      <t>シュツドウ</t>
    </rPh>
    <rPh sb="95" eb="97">
      <t>ヨウセイ</t>
    </rPh>
    <rPh sb="98" eb="99">
      <t>オコナ</t>
    </rPh>
    <phoneticPr fontId="2"/>
  </si>
  <si>
    <t>真備町衛星通信車災害支援（その２）</t>
    <rPh sb="0" eb="3">
      <t>マビチョウ</t>
    </rPh>
    <rPh sb="3" eb="5">
      <t>エイセイ</t>
    </rPh>
    <rPh sb="5" eb="8">
      <t>ツウシンシャ</t>
    </rPh>
    <rPh sb="8" eb="10">
      <t>サイガイ</t>
    </rPh>
    <rPh sb="10" eb="12">
      <t>シエン</t>
    </rPh>
    <phoneticPr fontId="2"/>
  </si>
  <si>
    <t>研信電操（株）
香川県高松市栗林町１－１２－２６</t>
    <rPh sb="0" eb="2">
      <t>ケンシン</t>
    </rPh>
    <rPh sb="2" eb="4">
      <t>デンソウ</t>
    </rPh>
    <rPh sb="4" eb="7">
      <t>カブ</t>
    </rPh>
    <rPh sb="8" eb="11">
      <t>カガワケン</t>
    </rPh>
    <rPh sb="11" eb="14">
      <t>タカマツシ</t>
    </rPh>
    <rPh sb="14" eb="17">
      <t>リツリンチョウ</t>
    </rPh>
    <phoneticPr fontId="2"/>
  </si>
  <si>
    <t>平成３０年７月７日に岡山県倉敷市真備町で発生した堤防破堤による浸水災害箇所に対して、台風１２号の接近に伴い衛星通信車の緊急派遣が必要となったため、災害応急活動等に関する基本協定書（衛星通信設備）に基づく出動要請を行ったもの。</t>
    <rPh sb="0" eb="2">
      <t>ヘイセイ</t>
    </rPh>
    <rPh sb="4" eb="5">
      <t>ネン</t>
    </rPh>
    <rPh sb="6" eb="7">
      <t>ガツ</t>
    </rPh>
    <rPh sb="8" eb="9">
      <t>ニチ</t>
    </rPh>
    <rPh sb="10" eb="13">
      <t>オカヤマケン</t>
    </rPh>
    <rPh sb="13" eb="16">
      <t>クラシキシ</t>
    </rPh>
    <rPh sb="16" eb="19">
      <t>マビチョウ</t>
    </rPh>
    <rPh sb="20" eb="22">
      <t>ハッセイ</t>
    </rPh>
    <rPh sb="24" eb="26">
      <t>テイボウ</t>
    </rPh>
    <rPh sb="26" eb="28">
      <t>ハテイ</t>
    </rPh>
    <rPh sb="31" eb="33">
      <t>シンスイ</t>
    </rPh>
    <rPh sb="33" eb="35">
      <t>サイガイ</t>
    </rPh>
    <rPh sb="35" eb="37">
      <t>カショ</t>
    </rPh>
    <rPh sb="38" eb="39">
      <t>タイ</t>
    </rPh>
    <rPh sb="42" eb="44">
      <t>タイフウ</t>
    </rPh>
    <rPh sb="46" eb="47">
      <t>ゴウ</t>
    </rPh>
    <rPh sb="48" eb="50">
      <t>セッキン</t>
    </rPh>
    <rPh sb="51" eb="52">
      <t>トモナ</t>
    </rPh>
    <rPh sb="53" eb="55">
      <t>エイセイ</t>
    </rPh>
    <rPh sb="55" eb="58">
      <t>ツウシンシャ</t>
    </rPh>
    <rPh sb="59" eb="61">
      <t>キンキュウ</t>
    </rPh>
    <rPh sb="61" eb="63">
      <t>ハケン</t>
    </rPh>
    <rPh sb="64" eb="66">
      <t>ヒツヨウ</t>
    </rPh>
    <rPh sb="73" eb="75">
      <t>サイガイ</t>
    </rPh>
    <rPh sb="75" eb="77">
      <t>オウキュウ</t>
    </rPh>
    <rPh sb="77" eb="79">
      <t>カツドウ</t>
    </rPh>
    <rPh sb="79" eb="80">
      <t>トウ</t>
    </rPh>
    <rPh sb="81" eb="82">
      <t>カン</t>
    </rPh>
    <rPh sb="84" eb="86">
      <t>キホン</t>
    </rPh>
    <rPh sb="86" eb="89">
      <t>キョウテイショ</t>
    </rPh>
    <rPh sb="90" eb="92">
      <t>エイセイ</t>
    </rPh>
    <rPh sb="92" eb="94">
      <t>ツウシン</t>
    </rPh>
    <rPh sb="94" eb="96">
      <t>セツビ</t>
    </rPh>
    <rPh sb="98" eb="99">
      <t>モト</t>
    </rPh>
    <rPh sb="101" eb="103">
      <t>シュツドウ</t>
    </rPh>
    <rPh sb="103" eb="105">
      <t>ヨウセイ</t>
    </rPh>
    <rPh sb="106" eb="107">
      <t>オコナ</t>
    </rPh>
    <phoneticPr fontId="2"/>
  </si>
  <si>
    <t>平成３０年７月出水高梁川水系小田川浸水状況調査</t>
    <rPh sb="0" eb="2">
      <t>ヘイセイ</t>
    </rPh>
    <rPh sb="4" eb="5">
      <t>ネン</t>
    </rPh>
    <rPh sb="6" eb="7">
      <t>ガツ</t>
    </rPh>
    <rPh sb="7" eb="9">
      <t>シュッスイ</t>
    </rPh>
    <rPh sb="9" eb="11">
      <t>タカハシ</t>
    </rPh>
    <rPh sb="11" eb="12">
      <t>カワ</t>
    </rPh>
    <rPh sb="12" eb="14">
      <t>スイケイ</t>
    </rPh>
    <rPh sb="14" eb="17">
      <t>オダガワ</t>
    </rPh>
    <rPh sb="17" eb="19">
      <t>シンスイ</t>
    </rPh>
    <rPh sb="19" eb="21">
      <t>ジョウキョウ</t>
    </rPh>
    <rPh sb="21" eb="23">
      <t>チョウサ</t>
    </rPh>
    <phoneticPr fontId="2"/>
  </si>
  <si>
    <t>日本インフラマネジメント（株）
岡山県岡山市北区田益１３８８－７</t>
    <rPh sb="16" eb="19">
      <t>オカヤマケン</t>
    </rPh>
    <rPh sb="19" eb="21">
      <t>オカヤマ</t>
    </rPh>
    <rPh sb="21" eb="22">
      <t>シ</t>
    </rPh>
    <rPh sb="22" eb="24">
      <t>キタク</t>
    </rPh>
    <rPh sb="24" eb="26">
      <t>タマス</t>
    </rPh>
    <phoneticPr fontId="2"/>
  </si>
  <si>
    <t>平成３０年７月梅雨前線により発生した出水により浸水被害が発生してその状況把握が必要となったため、小田川における浸水状況調査等を緊急的に実施するものである。上記業者は、岡山河川事務所において、「災害応急対策活動等（測量・設計）に関する基本協定」を締結している業者であり、その協定の締結業者の中で、高梁川における出動要請順位の高い業者である。入契委員会において、当該業者が本案件を唯一遂行できるものと判断し、契約の相手方として特定した。</t>
    <rPh sb="0" eb="2">
      <t>ヘイセイ</t>
    </rPh>
    <rPh sb="4" eb="5">
      <t>ネン</t>
    </rPh>
    <rPh sb="6" eb="7">
      <t>ガツ</t>
    </rPh>
    <rPh sb="7" eb="9">
      <t>ツユ</t>
    </rPh>
    <rPh sb="9" eb="11">
      <t>ゼンセン</t>
    </rPh>
    <rPh sb="14" eb="16">
      <t>ハッセイ</t>
    </rPh>
    <rPh sb="18" eb="20">
      <t>シュッスイ</t>
    </rPh>
    <rPh sb="23" eb="25">
      <t>シンスイ</t>
    </rPh>
    <rPh sb="25" eb="27">
      <t>ヒガイ</t>
    </rPh>
    <rPh sb="28" eb="30">
      <t>ハッセイ</t>
    </rPh>
    <rPh sb="34" eb="36">
      <t>ジョウキョウ</t>
    </rPh>
    <rPh sb="36" eb="38">
      <t>ハアク</t>
    </rPh>
    <rPh sb="39" eb="41">
      <t>ヒツヨウ</t>
    </rPh>
    <rPh sb="48" eb="51">
      <t>オダガワ</t>
    </rPh>
    <rPh sb="55" eb="57">
      <t>シンスイ</t>
    </rPh>
    <rPh sb="57" eb="59">
      <t>ジョウキョウ</t>
    </rPh>
    <rPh sb="59" eb="61">
      <t>チョウサ</t>
    </rPh>
    <rPh sb="61" eb="62">
      <t>トウ</t>
    </rPh>
    <rPh sb="63" eb="66">
      <t>キンキュウテキ</t>
    </rPh>
    <rPh sb="67" eb="69">
      <t>ジッシ</t>
    </rPh>
    <rPh sb="77" eb="79">
      <t>ジョウキ</t>
    </rPh>
    <rPh sb="79" eb="81">
      <t>ギョウシャ</t>
    </rPh>
    <rPh sb="83" eb="85">
      <t>オカヤマ</t>
    </rPh>
    <rPh sb="85" eb="87">
      <t>カセン</t>
    </rPh>
    <rPh sb="87" eb="90">
      <t>ジムショ</t>
    </rPh>
    <rPh sb="96" eb="98">
      <t>サイガイ</t>
    </rPh>
    <rPh sb="98" eb="100">
      <t>オウキュウ</t>
    </rPh>
    <rPh sb="100" eb="102">
      <t>タイサク</t>
    </rPh>
    <rPh sb="102" eb="104">
      <t>カツドウ</t>
    </rPh>
    <rPh sb="104" eb="105">
      <t>トウ</t>
    </rPh>
    <rPh sb="106" eb="108">
      <t>ソクリョウ</t>
    </rPh>
    <rPh sb="109" eb="111">
      <t>セッケイ</t>
    </rPh>
    <rPh sb="113" eb="114">
      <t>カン</t>
    </rPh>
    <rPh sb="116" eb="118">
      <t>キホン</t>
    </rPh>
    <rPh sb="118" eb="120">
      <t>キョウテイ</t>
    </rPh>
    <rPh sb="122" eb="124">
      <t>テイケツ</t>
    </rPh>
    <rPh sb="128" eb="130">
      <t>ギョウシャ</t>
    </rPh>
    <rPh sb="136" eb="138">
      <t>キョウテイ</t>
    </rPh>
    <rPh sb="139" eb="141">
      <t>テイケツ</t>
    </rPh>
    <rPh sb="141" eb="143">
      <t>ギョウシャ</t>
    </rPh>
    <rPh sb="144" eb="145">
      <t>ナカ</t>
    </rPh>
    <rPh sb="147" eb="149">
      <t>タカハシ</t>
    </rPh>
    <rPh sb="149" eb="150">
      <t>カワ</t>
    </rPh>
    <rPh sb="154" eb="156">
      <t>シュツドウ</t>
    </rPh>
    <rPh sb="156" eb="158">
      <t>ヨウセイ</t>
    </rPh>
    <rPh sb="158" eb="160">
      <t>ジュンイ</t>
    </rPh>
    <rPh sb="161" eb="162">
      <t>タカ</t>
    </rPh>
    <rPh sb="163" eb="165">
      <t>ギョウシャ</t>
    </rPh>
    <rPh sb="169" eb="170">
      <t>ニュウ</t>
    </rPh>
    <rPh sb="170" eb="171">
      <t>ケイ</t>
    </rPh>
    <rPh sb="171" eb="174">
      <t>イインカイ</t>
    </rPh>
    <rPh sb="179" eb="181">
      <t>トウガイ</t>
    </rPh>
    <rPh sb="181" eb="183">
      <t>ギョウシャ</t>
    </rPh>
    <rPh sb="184" eb="186">
      <t>ホンアン</t>
    </rPh>
    <rPh sb="186" eb="187">
      <t>ケン</t>
    </rPh>
    <rPh sb="188" eb="190">
      <t>ユイイツ</t>
    </rPh>
    <rPh sb="190" eb="192">
      <t>スイコウ</t>
    </rPh>
    <rPh sb="198" eb="200">
      <t>ハンダン</t>
    </rPh>
    <rPh sb="202" eb="204">
      <t>ケイヤク</t>
    </rPh>
    <rPh sb="205" eb="208">
      <t>アイテガタ</t>
    </rPh>
    <rPh sb="211" eb="213">
      <t>トクテイ</t>
    </rPh>
    <phoneticPr fontId="2"/>
  </si>
  <si>
    <t>平成３０年度出水ＵＡＶ写真他撮影</t>
    <rPh sb="0" eb="2">
      <t>ヘイセイ</t>
    </rPh>
    <rPh sb="4" eb="6">
      <t>ネンド</t>
    </rPh>
    <rPh sb="6" eb="8">
      <t>シュッスイ</t>
    </rPh>
    <rPh sb="11" eb="13">
      <t>シャシン</t>
    </rPh>
    <rPh sb="13" eb="14">
      <t>ホカ</t>
    </rPh>
    <rPh sb="14" eb="16">
      <t>サツエイ</t>
    </rPh>
    <phoneticPr fontId="2"/>
  </si>
  <si>
    <t>（株）秋山測量設計
岡山県倉敷市宮前５６８</t>
    <rPh sb="10" eb="13">
      <t>オカヤマケン</t>
    </rPh>
    <rPh sb="13" eb="16">
      <t>クラシキシ</t>
    </rPh>
    <rPh sb="16" eb="18">
      <t>ミヤマエ</t>
    </rPh>
    <phoneticPr fontId="2"/>
  </si>
  <si>
    <t>平成３０年７月出水後の吉井川水系、旭川水系、高梁川水系の国管理区間及び沿川地域の浸水状況、復旧状況等の把握のためＵＡＶにより写真及び動画の撮影を行うものである。上記業者は、岡山河川事務所において、「災害応急対策活動等（測量・設計）に関する基本協定」を締結している業者であり、その協定の締結業者の中で、本店の所在地が岡山県南地方生活圏にあり、出水後速やかに撮影が可能な業者である。入契委員会において、当該業者が本案件を唯一遂行できるものと判断し、契約の相手方として特定した。</t>
    <rPh sb="0" eb="2">
      <t>ヘイセイ</t>
    </rPh>
    <rPh sb="4" eb="5">
      <t>ネン</t>
    </rPh>
    <rPh sb="6" eb="7">
      <t>ガツ</t>
    </rPh>
    <rPh sb="7" eb="9">
      <t>シュッスイ</t>
    </rPh>
    <rPh sb="9" eb="10">
      <t>ゴ</t>
    </rPh>
    <rPh sb="11" eb="13">
      <t>ヨシイ</t>
    </rPh>
    <rPh sb="13" eb="14">
      <t>カワ</t>
    </rPh>
    <rPh sb="14" eb="16">
      <t>スイケイ</t>
    </rPh>
    <rPh sb="17" eb="19">
      <t>アサヒカワ</t>
    </rPh>
    <rPh sb="19" eb="21">
      <t>スイケイ</t>
    </rPh>
    <rPh sb="22" eb="24">
      <t>タカハシ</t>
    </rPh>
    <rPh sb="24" eb="25">
      <t>カワ</t>
    </rPh>
    <rPh sb="25" eb="27">
      <t>スイケイ</t>
    </rPh>
    <rPh sb="28" eb="29">
      <t>クニ</t>
    </rPh>
    <rPh sb="29" eb="31">
      <t>カンリ</t>
    </rPh>
    <rPh sb="31" eb="33">
      <t>クカン</t>
    </rPh>
    <rPh sb="33" eb="34">
      <t>オヨ</t>
    </rPh>
    <rPh sb="51" eb="53">
      <t>ハアク</t>
    </rPh>
    <rPh sb="62" eb="64">
      <t>シャシン</t>
    </rPh>
    <rPh sb="64" eb="65">
      <t>オヨ</t>
    </rPh>
    <rPh sb="66" eb="68">
      <t>ドウガ</t>
    </rPh>
    <rPh sb="69" eb="71">
      <t>サツエイ</t>
    </rPh>
    <rPh sb="72" eb="73">
      <t>オコナ</t>
    </rPh>
    <rPh sb="80" eb="82">
      <t>ジョウキ</t>
    </rPh>
    <rPh sb="82" eb="84">
      <t>ギョウシャ</t>
    </rPh>
    <rPh sb="86" eb="88">
      <t>オカヤマ</t>
    </rPh>
    <rPh sb="88" eb="90">
      <t>カセン</t>
    </rPh>
    <rPh sb="90" eb="93">
      <t>ジムショ</t>
    </rPh>
    <rPh sb="99" eb="101">
      <t>サイガイ</t>
    </rPh>
    <rPh sb="101" eb="103">
      <t>オウキュウ</t>
    </rPh>
    <rPh sb="103" eb="105">
      <t>タイサク</t>
    </rPh>
    <rPh sb="105" eb="107">
      <t>カツドウ</t>
    </rPh>
    <rPh sb="107" eb="108">
      <t>トウ</t>
    </rPh>
    <rPh sb="109" eb="111">
      <t>ソクリョウ</t>
    </rPh>
    <rPh sb="112" eb="114">
      <t>セッケイ</t>
    </rPh>
    <rPh sb="116" eb="117">
      <t>カン</t>
    </rPh>
    <rPh sb="119" eb="121">
      <t>キホン</t>
    </rPh>
    <rPh sb="121" eb="123">
      <t>キョウテイ</t>
    </rPh>
    <rPh sb="125" eb="127">
      <t>テイケツ</t>
    </rPh>
    <rPh sb="131" eb="133">
      <t>ギョウシャ</t>
    </rPh>
    <rPh sb="139" eb="141">
      <t>キョウテイ</t>
    </rPh>
    <rPh sb="142" eb="144">
      <t>テイケツ</t>
    </rPh>
    <rPh sb="144" eb="146">
      <t>ギョウシャ</t>
    </rPh>
    <rPh sb="147" eb="148">
      <t>ナカ</t>
    </rPh>
    <rPh sb="150" eb="152">
      <t>ホンテン</t>
    </rPh>
    <rPh sb="153" eb="156">
      <t>ショザイチ</t>
    </rPh>
    <rPh sb="157" eb="159">
      <t>オカヤマ</t>
    </rPh>
    <rPh sb="159" eb="160">
      <t>ケン</t>
    </rPh>
    <rPh sb="160" eb="161">
      <t>ミナミ</t>
    </rPh>
    <rPh sb="161" eb="163">
      <t>チホウ</t>
    </rPh>
    <rPh sb="163" eb="166">
      <t>セイカツケン</t>
    </rPh>
    <rPh sb="183" eb="185">
      <t>ギョウシャ</t>
    </rPh>
    <rPh sb="189" eb="190">
      <t>ニュウ</t>
    </rPh>
    <rPh sb="190" eb="191">
      <t>ケイ</t>
    </rPh>
    <rPh sb="191" eb="194">
      <t>イインカイ</t>
    </rPh>
    <rPh sb="199" eb="201">
      <t>トウガイ</t>
    </rPh>
    <rPh sb="201" eb="203">
      <t>ギョウシャ</t>
    </rPh>
    <rPh sb="204" eb="206">
      <t>ホンアン</t>
    </rPh>
    <rPh sb="206" eb="207">
      <t>ケン</t>
    </rPh>
    <rPh sb="208" eb="210">
      <t>ユイイツ</t>
    </rPh>
    <rPh sb="210" eb="212">
      <t>スイコウ</t>
    </rPh>
    <rPh sb="218" eb="220">
      <t>ハンダン</t>
    </rPh>
    <rPh sb="222" eb="224">
      <t>ケイヤク</t>
    </rPh>
    <rPh sb="225" eb="228">
      <t>アイテガタ</t>
    </rPh>
    <rPh sb="231" eb="233">
      <t>トクテイ</t>
    </rPh>
    <phoneticPr fontId="2"/>
  </si>
  <si>
    <t>平成３０年７月出水高梁川水系漏水状況他調査</t>
    <rPh sb="0" eb="2">
      <t>ヘイセイ</t>
    </rPh>
    <rPh sb="4" eb="5">
      <t>ネン</t>
    </rPh>
    <rPh sb="6" eb="7">
      <t>ガツ</t>
    </rPh>
    <rPh sb="7" eb="9">
      <t>シュッスイ</t>
    </rPh>
    <rPh sb="9" eb="11">
      <t>タカハシ</t>
    </rPh>
    <rPh sb="11" eb="12">
      <t>カワ</t>
    </rPh>
    <rPh sb="12" eb="14">
      <t>スイケイ</t>
    </rPh>
    <rPh sb="14" eb="16">
      <t>ロウスイ</t>
    </rPh>
    <rPh sb="16" eb="18">
      <t>ジョウキョウ</t>
    </rPh>
    <rPh sb="18" eb="19">
      <t>ホカ</t>
    </rPh>
    <rPh sb="19" eb="21">
      <t>チョウサ</t>
    </rPh>
    <phoneticPr fontId="2"/>
  </si>
  <si>
    <t>西部技術コンサルタント（株）
岡山県岡山市北区問屋町６－１０１</t>
    <rPh sb="15" eb="18">
      <t>オカヤマケン</t>
    </rPh>
    <rPh sb="18" eb="20">
      <t>オカヤマ</t>
    </rPh>
    <rPh sb="20" eb="21">
      <t>シ</t>
    </rPh>
    <rPh sb="21" eb="23">
      <t>キタク</t>
    </rPh>
    <rPh sb="23" eb="26">
      <t>トイヤチョウ</t>
    </rPh>
    <phoneticPr fontId="2"/>
  </si>
  <si>
    <t>平成３０年７月梅雨前線により発生した出水により、高梁川水系小田川の矢掛水位観測所において漏水の発生が予想される水位を超過したため、小田川２．２Ｋから７．２Ｋの区間で漏水調査を緊急的に実施するものである。上記業者は、岡山河川事務所において、「災害応急対策活動等（測量・設計）に関する基本協定」を締結している業者であり、その協定の締結業者の中で、高梁川における出動要請順位の高い業者である。入契委員会において、当該業者が本案件を唯一遂行できるものと判断し、契約の相手方として特定した。</t>
    <rPh sb="0" eb="2">
      <t>ヘイセイ</t>
    </rPh>
    <rPh sb="4" eb="5">
      <t>ネン</t>
    </rPh>
    <rPh sb="6" eb="7">
      <t>ガツ</t>
    </rPh>
    <rPh sb="7" eb="9">
      <t>ツユ</t>
    </rPh>
    <rPh sb="9" eb="11">
      <t>ゼンセン</t>
    </rPh>
    <rPh sb="14" eb="16">
      <t>ハッセイ</t>
    </rPh>
    <rPh sb="18" eb="20">
      <t>シュッスイ</t>
    </rPh>
    <rPh sb="24" eb="26">
      <t>タカハシ</t>
    </rPh>
    <rPh sb="26" eb="27">
      <t>カワ</t>
    </rPh>
    <rPh sb="27" eb="29">
      <t>スイケイ</t>
    </rPh>
    <rPh sb="29" eb="32">
      <t>オダガワ</t>
    </rPh>
    <rPh sb="33" eb="35">
      <t>ヤカケ</t>
    </rPh>
    <rPh sb="35" eb="37">
      <t>スイイ</t>
    </rPh>
    <rPh sb="37" eb="40">
      <t>カンソクショ</t>
    </rPh>
    <rPh sb="44" eb="46">
      <t>ロウスイ</t>
    </rPh>
    <rPh sb="47" eb="49">
      <t>ハッセイ</t>
    </rPh>
    <rPh sb="50" eb="52">
      <t>ヨソウ</t>
    </rPh>
    <rPh sb="55" eb="57">
      <t>スイイ</t>
    </rPh>
    <rPh sb="58" eb="60">
      <t>チョウカ</t>
    </rPh>
    <rPh sb="65" eb="68">
      <t>オダガワ</t>
    </rPh>
    <rPh sb="79" eb="81">
      <t>クカン</t>
    </rPh>
    <rPh sb="82" eb="84">
      <t>ロウスイ</t>
    </rPh>
    <rPh sb="84" eb="86">
      <t>チョウサ</t>
    </rPh>
    <rPh sb="87" eb="89">
      <t>キンキュウ</t>
    </rPh>
    <rPh sb="89" eb="90">
      <t>テキ</t>
    </rPh>
    <rPh sb="91" eb="93">
      <t>ジッシ</t>
    </rPh>
    <rPh sb="101" eb="103">
      <t>ジョウキ</t>
    </rPh>
    <rPh sb="103" eb="105">
      <t>ギョウシャ</t>
    </rPh>
    <rPh sb="107" eb="109">
      <t>オカヤマ</t>
    </rPh>
    <rPh sb="109" eb="111">
      <t>カセン</t>
    </rPh>
    <rPh sb="111" eb="114">
      <t>ジムショ</t>
    </rPh>
    <rPh sb="120" eb="122">
      <t>サイガイ</t>
    </rPh>
    <rPh sb="122" eb="124">
      <t>オウキュウ</t>
    </rPh>
    <rPh sb="124" eb="126">
      <t>タイサク</t>
    </rPh>
    <rPh sb="126" eb="128">
      <t>カツドウ</t>
    </rPh>
    <rPh sb="128" eb="129">
      <t>トウ</t>
    </rPh>
    <rPh sb="130" eb="132">
      <t>ソクリョウ</t>
    </rPh>
    <rPh sb="133" eb="135">
      <t>セッケイ</t>
    </rPh>
    <rPh sb="137" eb="138">
      <t>カン</t>
    </rPh>
    <rPh sb="140" eb="142">
      <t>キホン</t>
    </rPh>
    <rPh sb="142" eb="144">
      <t>キョウテイ</t>
    </rPh>
    <rPh sb="146" eb="148">
      <t>テイケツ</t>
    </rPh>
    <rPh sb="152" eb="154">
      <t>ギョウシャ</t>
    </rPh>
    <rPh sb="160" eb="162">
      <t>キョウテイ</t>
    </rPh>
    <rPh sb="163" eb="165">
      <t>テイケツ</t>
    </rPh>
    <rPh sb="165" eb="167">
      <t>ギョウシャ</t>
    </rPh>
    <rPh sb="168" eb="169">
      <t>ナカ</t>
    </rPh>
    <rPh sb="171" eb="173">
      <t>タカハシ</t>
    </rPh>
    <rPh sb="173" eb="174">
      <t>カワ</t>
    </rPh>
    <rPh sb="178" eb="180">
      <t>シュツドウ</t>
    </rPh>
    <rPh sb="180" eb="182">
      <t>ヨウセイ</t>
    </rPh>
    <rPh sb="182" eb="184">
      <t>ジュンイ</t>
    </rPh>
    <rPh sb="185" eb="186">
      <t>タカ</t>
    </rPh>
    <rPh sb="187" eb="189">
      <t>ギョウシャ</t>
    </rPh>
    <rPh sb="193" eb="194">
      <t>ニュウ</t>
    </rPh>
    <rPh sb="194" eb="195">
      <t>ケイ</t>
    </rPh>
    <rPh sb="195" eb="198">
      <t>イインカイ</t>
    </rPh>
    <rPh sb="203" eb="205">
      <t>トウガイ</t>
    </rPh>
    <rPh sb="205" eb="207">
      <t>ギョウシャ</t>
    </rPh>
    <rPh sb="208" eb="210">
      <t>ホンアン</t>
    </rPh>
    <rPh sb="210" eb="211">
      <t>ケン</t>
    </rPh>
    <rPh sb="212" eb="214">
      <t>ユイイツ</t>
    </rPh>
    <rPh sb="214" eb="216">
      <t>スイコウ</t>
    </rPh>
    <rPh sb="222" eb="224">
      <t>ハンダン</t>
    </rPh>
    <rPh sb="226" eb="228">
      <t>ケイヤク</t>
    </rPh>
    <rPh sb="229" eb="232">
      <t>アイテガタ</t>
    </rPh>
    <rPh sb="235" eb="237">
      <t>トクテイ</t>
    </rPh>
    <phoneticPr fontId="2"/>
  </si>
  <si>
    <t>平成３０年７月出水吉井川・小田川漏水状況他調査</t>
    <rPh sb="0" eb="2">
      <t>ヘイセイ</t>
    </rPh>
    <rPh sb="4" eb="5">
      <t>ネン</t>
    </rPh>
    <rPh sb="6" eb="7">
      <t>ガツ</t>
    </rPh>
    <rPh sb="7" eb="9">
      <t>シュッスイ</t>
    </rPh>
    <rPh sb="9" eb="11">
      <t>ヨシイ</t>
    </rPh>
    <rPh sb="11" eb="12">
      <t>カワ</t>
    </rPh>
    <rPh sb="13" eb="16">
      <t>オダガワ</t>
    </rPh>
    <rPh sb="16" eb="18">
      <t>ロウスイ</t>
    </rPh>
    <rPh sb="18" eb="20">
      <t>ジョウキョウ</t>
    </rPh>
    <rPh sb="20" eb="21">
      <t>ホカ</t>
    </rPh>
    <rPh sb="21" eb="23">
      <t>チョウサ</t>
    </rPh>
    <phoneticPr fontId="2"/>
  </si>
  <si>
    <t>（株）荒谷建設コンサルタント
広島県広島市中区江波西１－２５－５</t>
    <rPh sb="15" eb="17">
      <t>ヒロシマ</t>
    </rPh>
    <rPh sb="17" eb="18">
      <t>ケン</t>
    </rPh>
    <rPh sb="18" eb="20">
      <t>ヒロシマ</t>
    </rPh>
    <rPh sb="20" eb="21">
      <t>シ</t>
    </rPh>
    <rPh sb="21" eb="22">
      <t>ナカ</t>
    </rPh>
    <rPh sb="22" eb="23">
      <t>ク</t>
    </rPh>
    <rPh sb="23" eb="26">
      <t>エバニシ</t>
    </rPh>
    <rPh sb="25" eb="26">
      <t>ニシ</t>
    </rPh>
    <phoneticPr fontId="2"/>
  </si>
  <si>
    <t>平成３０年７月梅雨前線により発生した出水により、吉井川においても、津瀬・御休水位観測所において漏水の発生が予想される水位を超過した。また小田川沿川で浸水被害が発生してその浸水状況の把握が必要となり、吉井川の漏水調査及び小田川沿川の浸水状況の把握等を緊急的に実施するものである。上記業者は、岡山河川事務所において、「災害応急対策活動等（測量・設計）に関する基本協定」を締結している業者であり、その協定の締結業者の中で、吉井川・高梁川における出動要請順位の高い業者である。入契委員会において、当該業者が本案件を唯一遂行できるものと判断し、契約の相手方として特定した。</t>
    <rPh sb="0" eb="2">
      <t>ヘイセイ</t>
    </rPh>
    <rPh sb="4" eb="5">
      <t>ネン</t>
    </rPh>
    <rPh sb="6" eb="7">
      <t>ガツ</t>
    </rPh>
    <rPh sb="7" eb="9">
      <t>ツユ</t>
    </rPh>
    <rPh sb="9" eb="11">
      <t>ゼンセン</t>
    </rPh>
    <rPh sb="14" eb="16">
      <t>ハッセイ</t>
    </rPh>
    <rPh sb="18" eb="20">
      <t>シュッスイ</t>
    </rPh>
    <rPh sb="24" eb="26">
      <t>ヨシイ</t>
    </rPh>
    <rPh sb="26" eb="27">
      <t>カワ</t>
    </rPh>
    <rPh sb="33" eb="34">
      <t>ツ</t>
    </rPh>
    <rPh sb="34" eb="35">
      <t>セ</t>
    </rPh>
    <rPh sb="36" eb="38">
      <t>オンキュウ</t>
    </rPh>
    <rPh sb="38" eb="40">
      <t>スイイ</t>
    </rPh>
    <rPh sb="40" eb="43">
      <t>カンソクショ</t>
    </rPh>
    <rPh sb="47" eb="49">
      <t>ロウスイ</t>
    </rPh>
    <rPh sb="50" eb="52">
      <t>ハッセイ</t>
    </rPh>
    <rPh sb="53" eb="55">
      <t>ヨソウ</t>
    </rPh>
    <rPh sb="58" eb="60">
      <t>スイイ</t>
    </rPh>
    <rPh sb="61" eb="63">
      <t>チョウカ</t>
    </rPh>
    <rPh sb="68" eb="71">
      <t>オダガワ</t>
    </rPh>
    <rPh sb="124" eb="126">
      <t>キンキュウ</t>
    </rPh>
    <rPh sb="126" eb="127">
      <t>テキ</t>
    </rPh>
    <rPh sb="128" eb="130">
      <t>ジッシ</t>
    </rPh>
    <rPh sb="138" eb="140">
      <t>ジョウキ</t>
    </rPh>
    <rPh sb="140" eb="142">
      <t>ギョウシャ</t>
    </rPh>
    <rPh sb="144" eb="146">
      <t>オカヤマ</t>
    </rPh>
    <rPh sb="146" eb="148">
      <t>カセン</t>
    </rPh>
    <rPh sb="148" eb="151">
      <t>ジムショ</t>
    </rPh>
    <rPh sb="157" eb="159">
      <t>サイガイ</t>
    </rPh>
    <rPh sb="159" eb="161">
      <t>オウキュウ</t>
    </rPh>
    <rPh sb="161" eb="163">
      <t>タイサク</t>
    </rPh>
    <rPh sb="163" eb="165">
      <t>カツドウ</t>
    </rPh>
    <rPh sb="165" eb="166">
      <t>トウ</t>
    </rPh>
    <rPh sb="167" eb="169">
      <t>ソクリョウ</t>
    </rPh>
    <rPh sb="170" eb="172">
      <t>セッケイ</t>
    </rPh>
    <rPh sb="174" eb="175">
      <t>カン</t>
    </rPh>
    <rPh sb="177" eb="179">
      <t>キホン</t>
    </rPh>
    <rPh sb="179" eb="181">
      <t>キョウテイ</t>
    </rPh>
    <rPh sb="183" eb="185">
      <t>テイケツ</t>
    </rPh>
    <rPh sb="189" eb="191">
      <t>ギョウシャ</t>
    </rPh>
    <rPh sb="197" eb="199">
      <t>キョウテイ</t>
    </rPh>
    <rPh sb="200" eb="202">
      <t>テイケツ</t>
    </rPh>
    <rPh sb="202" eb="204">
      <t>ギョウシャ</t>
    </rPh>
    <rPh sb="205" eb="206">
      <t>ナカ</t>
    </rPh>
    <rPh sb="208" eb="210">
      <t>ヨシイ</t>
    </rPh>
    <rPh sb="210" eb="211">
      <t>カワ</t>
    </rPh>
    <rPh sb="212" eb="214">
      <t>タカハシ</t>
    </rPh>
    <rPh sb="214" eb="215">
      <t>カワ</t>
    </rPh>
    <rPh sb="219" eb="221">
      <t>シュツドウ</t>
    </rPh>
    <rPh sb="221" eb="223">
      <t>ヨウセイ</t>
    </rPh>
    <rPh sb="223" eb="225">
      <t>ジュンイ</t>
    </rPh>
    <rPh sb="226" eb="227">
      <t>タカ</t>
    </rPh>
    <rPh sb="228" eb="230">
      <t>ギョウシャ</t>
    </rPh>
    <rPh sb="234" eb="235">
      <t>ニュウ</t>
    </rPh>
    <rPh sb="235" eb="236">
      <t>ケイ</t>
    </rPh>
    <rPh sb="236" eb="239">
      <t>イインカイ</t>
    </rPh>
    <rPh sb="244" eb="246">
      <t>トウガイ</t>
    </rPh>
    <rPh sb="246" eb="248">
      <t>ギョウシャ</t>
    </rPh>
    <rPh sb="249" eb="251">
      <t>ホンアン</t>
    </rPh>
    <rPh sb="251" eb="252">
      <t>ケン</t>
    </rPh>
    <rPh sb="253" eb="255">
      <t>ユイイツ</t>
    </rPh>
    <rPh sb="255" eb="257">
      <t>スイコウ</t>
    </rPh>
    <rPh sb="263" eb="265">
      <t>ハンダン</t>
    </rPh>
    <rPh sb="267" eb="269">
      <t>ケイヤク</t>
    </rPh>
    <rPh sb="270" eb="273">
      <t>アイテガタ</t>
    </rPh>
    <rPh sb="276" eb="278">
      <t>トクテイ</t>
    </rPh>
    <phoneticPr fontId="2"/>
  </si>
  <si>
    <t>平成３０年７月出水百間川一の荒手応急復旧検討</t>
    <rPh sb="0" eb="2">
      <t>ヘイセイ</t>
    </rPh>
    <rPh sb="4" eb="5">
      <t>ネン</t>
    </rPh>
    <rPh sb="6" eb="7">
      <t>ガツ</t>
    </rPh>
    <rPh sb="7" eb="9">
      <t>シュッスイ</t>
    </rPh>
    <rPh sb="9" eb="11">
      <t>ヒャッケン</t>
    </rPh>
    <rPh sb="11" eb="12">
      <t>カワ</t>
    </rPh>
    <rPh sb="12" eb="13">
      <t>イチ</t>
    </rPh>
    <rPh sb="14" eb="16">
      <t>アラテ</t>
    </rPh>
    <rPh sb="16" eb="18">
      <t>オウキュウ</t>
    </rPh>
    <rPh sb="18" eb="20">
      <t>フッキュウ</t>
    </rPh>
    <rPh sb="20" eb="22">
      <t>ケントウ</t>
    </rPh>
    <phoneticPr fontId="2"/>
  </si>
  <si>
    <t>（株）ウエスコ
岡山県岡山市北区島田本町２－５－３５</t>
    <rPh sb="8" eb="11">
      <t>オカヤマケン</t>
    </rPh>
    <rPh sb="11" eb="13">
      <t>オカヤマ</t>
    </rPh>
    <rPh sb="13" eb="14">
      <t>シ</t>
    </rPh>
    <rPh sb="14" eb="16">
      <t>キタク</t>
    </rPh>
    <rPh sb="16" eb="18">
      <t>シマダ</t>
    </rPh>
    <rPh sb="18" eb="20">
      <t>ホンマチ</t>
    </rPh>
    <phoneticPr fontId="2"/>
  </si>
  <si>
    <t>平成３０年７月梅雨前線により発生した出水により百間川一の荒手が被災したため、被災状況の調査及び応急復旧を検討することが必要となったため、百間川一の荒手における被災状況調査及び応急復旧検討を緊急的に実施するものである。上記業者は、岡山河川事務所において、「災害応急対策活動等（測量・設計）に関する基本協定」を締結している業者であり、その協定の締結業者の中で、旭川における出動要請順位の高く、速やかに作業実施が可能な業者である。入契委員会において、当該業者が本案件を唯一遂行できるものと判断し、契約の相手方として特定した。</t>
    <rPh sb="0" eb="2">
      <t>ヘイセイ</t>
    </rPh>
    <rPh sb="4" eb="5">
      <t>ネン</t>
    </rPh>
    <rPh sb="6" eb="7">
      <t>ガツ</t>
    </rPh>
    <rPh sb="7" eb="9">
      <t>ツユ</t>
    </rPh>
    <rPh sb="9" eb="11">
      <t>ゼンセン</t>
    </rPh>
    <rPh sb="14" eb="16">
      <t>ハッセイ</t>
    </rPh>
    <rPh sb="18" eb="20">
      <t>シュッスイ</t>
    </rPh>
    <rPh sb="23" eb="25">
      <t>ヒャッケン</t>
    </rPh>
    <rPh sb="25" eb="26">
      <t>カワ</t>
    </rPh>
    <rPh sb="26" eb="27">
      <t>イチ</t>
    </rPh>
    <rPh sb="28" eb="30">
      <t>アラテ</t>
    </rPh>
    <rPh sb="31" eb="33">
      <t>ヒサイ</t>
    </rPh>
    <rPh sb="38" eb="40">
      <t>ヒサイ</t>
    </rPh>
    <rPh sb="40" eb="42">
      <t>ジョウキョウ</t>
    </rPh>
    <rPh sb="43" eb="45">
      <t>チョウサ</t>
    </rPh>
    <rPh sb="45" eb="46">
      <t>オヨ</t>
    </rPh>
    <rPh sb="47" eb="49">
      <t>オウキュウ</t>
    </rPh>
    <rPh sb="49" eb="51">
      <t>フッキュウ</t>
    </rPh>
    <rPh sb="52" eb="54">
      <t>ケントウ</t>
    </rPh>
    <rPh sb="59" eb="61">
      <t>ヒツヨウ</t>
    </rPh>
    <rPh sb="68" eb="70">
      <t>ヒャッケン</t>
    </rPh>
    <rPh sb="70" eb="71">
      <t>カワ</t>
    </rPh>
    <rPh sb="71" eb="72">
      <t>イチ</t>
    </rPh>
    <rPh sb="73" eb="75">
      <t>アラテ</t>
    </rPh>
    <rPh sb="79" eb="81">
      <t>ヒサイ</t>
    </rPh>
    <rPh sb="81" eb="83">
      <t>ジョウキョウ</t>
    </rPh>
    <rPh sb="83" eb="85">
      <t>チョウサ</t>
    </rPh>
    <rPh sb="85" eb="86">
      <t>オヨ</t>
    </rPh>
    <rPh sb="87" eb="89">
      <t>オウキュウ</t>
    </rPh>
    <rPh sb="89" eb="91">
      <t>フッキュウ</t>
    </rPh>
    <rPh sb="91" eb="93">
      <t>ケントウ</t>
    </rPh>
    <rPh sb="94" eb="97">
      <t>キンキュウテキ</t>
    </rPh>
    <rPh sb="98" eb="100">
      <t>ジッシ</t>
    </rPh>
    <rPh sb="108" eb="110">
      <t>ジョウキ</t>
    </rPh>
    <rPh sb="110" eb="112">
      <t>ギョウシャ</t>
    </rPh>
    <rPh sb="114" eb="116">
      <t>オカヤマ</t>
    </rPh>
    <rPh sb="116" eb="118">
      <t>カセン</t>
    </rPh>
    <rPh sb="118" eb="121">
      <t>ジムショ</t>
    </rPh>
    <rPh sb="127" eb="129">
      <t>サイガイ</t>
    </rPh>
    <rPh sb="129" eb="131">
      <t>オウキュウ</t>
    </rPh>
    <rPh sb="131" eb="133">
      <t>タイサク</t>
    </rPh>
    <rPh sb="133" eb="135">
      <t>カツドウ</t>
    </rPh>
    <rPh sb="135" eb="136">
      <t>トウ</t>
    </rPh>
    <rPh sb="137" eb="139">
      <t>ソクリョウ</t>
    </rPh>
    <rPh sb="140" eb="142">
      <t>セッケイ</t>
    </rPh>
    <rPh sb="144" eb="145">
      <t>カン</t>
    </rPh>
    <rPh sb="147" eb="149">
      <t>キホン</t>
    </rPh>
    <rPh sb="149" eb="151">
      <t>キョウテイ</t>
    </rPh>
    <rPh sb="153" eb="155">
      <t>テイケツ</t>
    </rPh>
    <rPh sb="159" eb="161">
      <t>ギョウシャ</t>
    </rPh>
    <rPh sb="167" eb="169">
      <t>キョウテイ</t>
    </rPh>
    <rPh sb="170" eb="172">
      <t>テイケツ</t>
    </rPh>
    <rPh sb="172" eb="174">
      <t>ギョウシャ</t>
    </rPh>
    <rPh sb="175" eb="176">
      <t>ナカ</t>
    </rPh>
    <rPh sb="178" eb="179">
      <t>アサヒ</t>
    </rPh>
    <rPh sb="179" eb="180">
      <t>カワ</t>
    </rPh>
    <rPh sb="184" eb="186">
      <t>シュツドウ</t>
    </rPh>
    <rPh sb="186" eb="188">
      <t>ヨウセイ</t>
    </rPh>
    <rPh sb="188" eb="190">
      <t>ジュンイ</t>
    </rPh>
    <rPh sb="191" eb="192">
      <t>タカ</t>
    </rPh>
    <rPh sb="194" eb="195">
      <t>スミ</t>
    </rPh>
    <rPh sb="198" eb="200">
      <t>サギョウ</t>
    </rPh>
    <rPh sb="200" eb="202">
      <t>ジッシ</t>
    </rPh>
    <rPh sb="203" eb="205">
      <t>カノウ</t>
    </rPh>
    <rPh sb="206" eb="208">
      <t>ギョウシャ</t>
    </rPh>
    <rPh sb="212" eb="213">
      <t>ニュウ</t>
    </rPh>
    <rPh sb="213" eb="214">
      <t>ケイ</t>
    </rPh>
    <rPh sb="214" eb="217">
      <t>イインカイ</t>
    </rPh>
    <rPh sb="222" eb="224">
      <t>トウガイ</t>
    </rPh>
    <rPh sb="224" eb="226">
      <t>ギョウシャ</t>
    </rPh>
    <rPh sb="227" eb="229">
      <t>ホンアン</t>
    </rPh>
    <rPh sb="229" eb="230">
      <t>ケン</t>
    </rPh>
    <rPh sb="231" eb="233">
      <t>ユイイツ</t>
    </rPh>
    <rPh sb="233" eb="235">
      <t>スイコウ</t>
    </rPh>
    <rPh sb="241" eb="243">
      <t>ハンダン</t>
    </rPh>
    <rPh sb="245" eb="247">
      <t>ケイヤク</t>
    </rPh>
    <rPh sb="248" eb="251">
      <t>アイテガタ</t>
    </rPh>
    <rPh sb="254" eb="256">
      <t>トクテイ</t>
    </rPh>
    <phoneticPr fontId="2"/>
  </si>
  <si>
    <t>平成３０年度倉敷市真備地区災害応急活動その１</t>
  </si>
  <si>
    <t>世紀東急工業（株）
東京都港区芝公園２－９－３</t>
    <rPh sb="0" eb="2">
      <t>セイキ</t>
    </rPh>
    <rPh sb="2" eb="4">
      <t>トウキュウ</t>
    </rPh>
    <rPh sb="4" eb="6">
      <t>コウギョウ</t>
    </rPh>
    <rPh sb="6" eb="9">
      <t>カブ</t>
    </rPh>
    <phoneticPr fontId="2"/>
  </si>
  <si>
    <t>平成３０年７月豪雨により被害を受けた倉敷市真備町地内の緊急対応のため閉塞した水路の啓開を行う必要があり、平成30年度道路等災害応急対策活動等に関する工事の基本協定に基づく出動要請を行ったもの。</t>
    <rPh sb="12" eb="14">
      <t>ヒガイ</t>
    </rPh>
    <rPh sb="15" eb="16">
      <t>ウ</t>
    </rPh>
    <rPh sb="18" eb="21">
      <t>クラシキシ</t>
    </rPh>
    <rPh sb="21" eb="24">
      <t>マビチョウ</t>
    </rPh>
    <rPh sb="24" eb="26">
      <t>チナイ</t>
    </rPh>
    <rPh sb="27" eb="29">
      <t>キンキュウ</t>
    </rPh>
    <rPh sb="29" eb="31">
      <t>タイオウ</t>
    </rPh>
    <rPh sb="34" eb="36">
      <t>ヘイソク</t>
    </rPh>
    <rPh sb="38" eb="40">
      <t>スイロ</t>
    </rPh>
    <rPh sb="41" eb="43">
      <t>ケイカイ</t>
    </rPh>
    <rPh sb="44" eb="45">
      <t>オコナ</t>
    </rPh>
    <rPh sb="46" eb="48">
      <t>ヒツヨウ</t>
    </rPh>
    <rPh sb="60" eb="61">
      <t>トウ</t>
    </rPh>
    <phoneticPr fontId="2"/>
  </si>
  <si>
    <t>平成３０年度倉敷市真備地区災害応急活動その２</t>
  </si>
  <si>
    <t>前田道路（株）
東京都品川区大崎１－１１－３</t>
    <rPh sb="0" eb="2">
      <t>マエダ</t>
    </rPh>
    <rPh sb="2" eb="4">
      <t>ドウロ</t>
    </rPh>
    <rPh sb="4" eb="7">
      <t>カブ</t>
    </rPh>
    <rPh sb="8" eb="11">
      <t>トウキョウト</t>
    </rPh>
    <rPh sb="11" eb="14">
      <t>シナガワク</t>
    </rPh>
    <rPh sb="14" eb="16">
      <t>オオサキ</t>
    </rPh>
    <phoneticPr fontId="2"/>
  </si>
  <si>
    <t>平成３０年７月豪雨により被害を受けた倉敷市真備町地内の緊急対応のため閉塞した水路の啓開を行う必要があり、平成30年度道路等災害応急対策活動等に関する工事の基本協定に基づく出動要請を行ったもの。</t>
  </si>
  <si>
    <t>平成３０年度倉敷市真備地区災害応急活動その３</t>
  </si>
  <si>
    <t>日本道路（株）
東京都港区新橋１丁目６番５号</t>
    <rPh sb="0" eb="4">
      <t>ニホンドウロ</t>
    </rPh>
    <rPh sb="4" eb="7">
      <t>カブ</t>
    </rPh>
    <rPh sb="8" eb="11">
      <t>トウキョウト</t>
    </rPh>
    <rPh sb="11" eb="13">
      <t>ミナトク</t>
    </rPh>
    <rPh sb="13" eb="15">
      <t>シンバシ</t>
    </rPh>
    <rPh sb="16" eb="18">
      <t>チョウメ</t>
    </rPh>
    <rPh sb="19" eb="20">
      <t>バン</t>
    </rPh>
    <rPh sb="21" eb="22">
      <t>ゴウ</t>
    </rPh>
    <phoneticPr fontId="2"/>
  </si>
  <si>
    <t>平成３０年度倉敷市真備地区災害応急活動その４</t>
  </si>
  <si>
    <t>（株）ＮＩＰＰＯ
東京都中央区京橋一丁目１９番１１号</t>
    <rPh sb="0" eb="3">
      <t>カブ</t>
    </rPh>
    <rPh sb="9" eb="12">
      <t>トウキョウト</t>
    </rPh>
    <rPh sb="12" eb="15">
      <t>チュウオウク</t>
    </rPh>
    <rPh sb="15" eb="17">
      <t>キョウバシ</t>
    </rPh>
    <rPh sb="17" eb="20">
      <t>イッチョウメ</t>
    </rPh>
    <rPh sb="22" eb="23">
      <t>バン</t>
    </rPh>
    <rPh sb="25" eb="26">
      <t>ゴウ</t>
    </rPh>
    <phoneticPr fontId="2"/>
  </si>
  <si>
    <t>平成３０年７月豪雨災害対策用機械輸送・操作（その３）</t>
    <rPh sb="0" eb="2">
      <t>ヘイセイ</t>
    </rPh>
    <rPh sb="4" eb="5">
      <t>ネン</t>
    </rPh>
    <rPh sb="6" eb="7">
      <t>ガツ</t>
    </rPh>
    <rPh sb="7" eb="9">
      <t>ゴウウ</t>
    </rPh>
    <rPh sb="9" eb="11">
      <t>サイガイ</t>
    </rPh>
    <rPh sb="11" eb="14">
      <t>タイサクヨウ</t>
    </rPh>
    <rPh sb="14" eb="16">
      <t>キカイ</t>
    </rPh>
    <rPh sb="16" eb="18">
      <t>ユソウ</t>
    </rPh>
    <rPh sb="19" eb="21">
      <t>ソウサ</t>
    </rPh>
    <phoneticPr fontId="2"/>
  </si>
  <si>
    <t>(株)伏光組
広島県広島市南区出島一丁目３３番６１号</t>
    <rPh sb="0" eb="3">
      <t>カブ</t>
    </rPh>
    <rPh sb="3" eb="4">
      <t>フシ</t>
    </rPh>
    <rPh sb="4" eb="5">
      <t>ヒカ</t>
    </rPh>
    <rPh sb="5" eb="6">
      <t>クミ</t>
    </rPh>
    <rPh sb="7" eb="10">
      <t>ヒロシマケン</t>
    </rPh>
    <rPh sb="10" eb="13">
      <t>ヒロシマシ</t>
    </rPh>
    <rPh sb="13" eb="15">
      <t>ミナミク</t>
    </rPh>
    <rPh sb="15" eb="16">
      <t>デ</t>
    </rPh>
    <rPh sb="16" eb="17">
      <t>シマ</t>
    </rPh>
    <rPh sb="17" eb="18">
      <t>1</t>
    </rPh>
    <rPh sb="18" eb="20">
      <t>チョウメ</t>
    </rPh>
    <rPh sb="22" eb="23">
      <t>バン</t>
    </rPh>
    <rPh sb="25" eb="26">
      <t>ゴウ</t>
    </rPh>
    <phoneticPr fontId="2"/>
  </si>
  <si>
    <t>平成３０年７月豪雨被災地へ災対機械の輸送を行うものであり、災害時協力協定者へ緊急要請するものである。</t>
    <rPh sb="0" eb="2">
      <t>ヘイセイ</t>
    </rPh>
    <rPh sb="4" eb="5">
      <t>ネン</t>
    </rPh>
    <rPh sb="6" eb="7">
      <t>ツキ</t>
    </rPh>
    <rPh sb="7" eb="9">
      <t>ゴウウ</t>
    </rPh>
    <rPh sb="9" eb="11">
      <t>ヒサイ</t>
    </rPh>
    <rPh sb="11" eb="12">
      <t>チ</t>
    </rPh>
    <rPh sb="13" eb="14">
      <t>サイ</t>
    </rPh>
    <rPh sb="15" eb="17">
      <t>キカイ</t>
    </rPh>
    <rPh sb="18" eb="20">
      <t>ユソウ</t>
    </rPh>
    <rPh sb="21" eb="22">
      <t>オコナ</t>
    </rPh>
    <rPh sb="29" eb="31">
      <t>サイガイ</t>
    </rPh>
    <rPh sb="31" eb="32">
      <t>ジ</t>
    </rPh>
    <rPh sb="32" eb="34">
      <t>キョウリョク</t>
    </rPh>
    <rPh sb="34" eb="36">
      <t>キョウテイ</t>
    </rPh>
    <rPh sb="36" eb="37">
      <t>シャ</t>
    </rPh>
    <rPh sb="38" eb="40">
      <t>キンキュウ</t>
    </rPh>
    <rPh sb="40" eb="42">
      <t>ヨウセイ</t>
    </rPh>
    <phoneticPr fontId="3"/>
  </si>
  <si>
    <t>平成３０年７月豪雨災害対策用機械輸送・操作（その４）</t>
    <rPh sb="0" eb="2">
      <t>ヘイセイ</t>
    </rPh>
    <rPh sb="4" eb="5">
      <t>ネン</t>
    </rPh>
    <rPh sb="6" eb="7">
      <t>ガツ</t>
    </rPh>
    <rPh sb="7" eb="9">
      <t>ゴウウ</t>
    </rPh>
    <rPh sb="9" eb="11">
      <t>サイガイ</t>
    </rPh>
    <rPh sb="11" eb="14">
      <t>タイサクヨウ</t>
    </rPh>
    <rPh sb="14" eb="16">
      <t>キカイ</t>
    </rPh>
    <rPh sb="16" eb="18">
      <t>ユソウ</t>
    </rPh>
    <rPh sb="19" eb="21">
      <t>ソウサ</t>
    </rPh>
    <phoneticPr fontId="2"/>
  </si>
  <si>
    <t>(株)大和エンジニヤリング
広島県広島市安佐南区緑井一丁目１２番３１号</t>
    <rPh sb="0" eb="3">
      <t>カブ</t>
    </rPh>
    <rPh sb="3" eb="5">
      <t>ダイワ</t>
    </rPh>
    <rPh sb="14" eb="17">
      <t>ヒロシマケン</t>
    </rPh>
    <rPh sb="17" eb="20">
      <t>ヒロシマシ</t>
    </rPh>
    <rPh sb="20" eb="23">
      <t>アサミナミ</t>
    </rPh>
    <rPh sb="22" eb="24">
      <t>ミナミク</t>
    </rPh>
    <rPh sb="24" eb="26">
      <t>ミドリイ</t>
    </rPh>
    <rPh sb="26" eb="27">
      <t>1</t>
    </rPh>
    <rPh sb="27" eb="29">
      <t>チョウメ</t>
    </rPh>
    <rPh sb="31" eb="32">
      <t>バン</t>
    </rPh>
    <rPh sb="34" eb="35">
      <t>ゴウ</t>
    </rPh>
    <phoneticPr fontId="2"/>
  </si>
  <si>
    <t>平成３０年７月豪雨災害内水排除支援（その１）</t>
    <rPh sb="0" eb="2">
      <t>ヘイセイ</t>
    </rPh>
    <rPh sb="4" eb="5">
      <t>ネン</t>
    </rPh>
    <rPh sb="6" eb="7">
      <t>ガツ</t>
    </rPh>
    <rPh sb="7" eb="9">
      <t>ゴウウ</t>
    </rPh>
    <rPh sb="9" eb="11">
      <t>サイガイ</t>
    </rPh>
    <rPh sb="11" eb="13">
      <t>ナイスイ</t>
    </rPh>
    <rPh sb="13" eb="15">
      <t>ハイジョ</t>
    </rPh>
    <rPh sb="15" eb="17">
      <t>シエン</t>
    </rPh>
    <phoneticPr fontId="2"/>
  </si>
  <si>
    <t>佐々田土建（株）
広島県府中市本山町５３０番地の２２３</t>
    <rPh sb="0" eb="3">
      <t>ササダ</t>
    </rPh>
    <rPh sb="3" eb="5">
      <t>ドケン</t>
    </rPh>
    <rPh sb="5" eb="8">
      <t>カブ</t>
    </rPh>
    <rPh sb="9" eb="12">
      <t>ヒロシマケン</t>
    </rPh>
    <rPh sb="12" eb="15">
      <t>フチュウシ</t>
    </rPh>
    <rPh sb="15" eb="17">
      <t>モトヤマ</t>
    </rPh>
    <rPh sb="17" eb="18">
      <t>マチ</t>
    </rPh>
    <rPh sb="21" eb="23">
      <t>バンチ</t>
    </rPh>
    <phoneticPr fontId="2"/>
  </si>
  <si>
    <t>平成３０年７月豪雨災害により、広島県東部建設事務所からの出動要請により２級河川支川の内水排除を行うもので、緊急に対応する必要があるため、維持工事を受注しており災害対応協力会社である業者を選定した。</t>
    <rPh sb="0" eb="2">
      <t>ヘイセイ</t>
    </rPh>
    <rPh sb="4" eb="5">
      <t>ネン</t>
    </rPh>
    <rPh sb="6" eb="7">
      <t>ガツ</t>
    </rPh>
    <rPh sb="7" eb="9">
      <t>ゴウウ</t>
    </rPh>
    <rPh sb="9" eb="11">
      <t>サイガイ</t>
    </rPh>
    <rPh sb="15" eb="18">
      <t>ヒロシマケン</t>
    </rPh>
    <rPh sb="18" eb="20">
      <t>トウブ</t>
    </rPh>
    <rPh sb="20" eb="22">
      <t>ケンセツ</t>
    </rPh>
    <rPh sb="22" eb="25">
      <t>ジムショ</t>
    </rPh>
    <rPh sb="28" eb="30">
      <t>シュツドウ</t>
    </rPh>
    <rPh sb="30" eb="32">
      <t>ヨウセイ</t>
    </rPh>
    <rPh sb="36" eb="37">
      <t>キュウ</t>
    </rPh>
    <rPh sb="37" eb="39">
      <t>カセン</t>
    </rPh>
    <rPh sb="39" eb="41">
      <t>シセン</t>
    </rPh>
    <rPh sb="42" eb="44">
      <t>ナイスイ</t>
    </rPh>
    <rPh sb="44" eb="46">
      <t>ハイジョ</t>
    </rPh>
    <rPh sb="47" eb="48">
      <t>オコナ</t>
    </rPh>
    <rPh sb="53" eb="55">
      <t>キンキュウ</t>
    </rPh>
    <rPh sb="56" eb="58">
      <t>タイオウ</t>
    </rPh>
    <rPh sb="60" eb="62">
      <t>ヒツヨウ</t>
    </rPh>
    <rPh sb="68" eb="70">
      <t>イジ</t>
    </rPh>
    <rPh sb="70" eb="72">
      <t>コウジ</t>
    </rPh>
    <rPh sb="73" eb="75">
      <t>ジュチュウ</t>
    </rPh>
    <rPh sb="79" eb="81">
      <t>サイガイ</t>
    </rPh>
    <rPh sb="81" eb="83">
      <t>タイオウ</t>
    </rPh>
    <rPh sb="83" eb="85">
      <t>キョウリョク</t>
    </rPh>
    <rPh sb="85" eb="87">
      <t>カイシャ</t>
    </rPh>
    <rPh sb="90" eb="92">
      <t>ギョウシャ</t>
    </rPh>
    <rPh sb="93" eb="95">
      <t>センテイ</t>
    </rPh>
    <phoneticPr fontId="2"/>
  </si>
  <si>
    <t>平成３０年７月豪雨災害内水排除支援（その２）</t>
    <rPh sb="0" eb="2">
      <t>ヘイセイ</t>
    </rPh>
    <rPh sb="4" eb="5">
      <t>ネン</t>
    </rPh>
    <rPh sb="6" eb="7">
      <t>ガツ</t>
    </rPh>
    <rPh sb="7" eb="9">
      <t>ゴウウ</t>
    </rPh>
    <rPh sb="9" eb="11">
      <t>サイガイ</t>
    </rPh>
    <rPh sb="11" eb="13">
      <t>ナイスイ</t>
    </rPh>
    <rPh sb="13" eb="15">
      <t>ハイジョ</t>
    </rPh>
    <rPh sb="15" eb="17">
      <t>シエン</t>
    </rPh>
    <phoneticPr fontId="2"/>
  </si>
  <si>
    <t>三島産業（株）
広島県福山市駅家町万能倉１２９５番１</t>
    <rPh sb="0" eb="2">
      <t>ミシマ</t>
    </rPh>
    <rPh sb="2" eb="4">
      <t>サンギョウ</t>
    </rPh>
    <rPh sb="4" eb="7">
      <t>カブ</t>
    </rPh>
    <rPh sb="8" eb="11">
      <t>ヒロシマケン</t>
    </rPh>
    <rPh sb="11" eb="14">
      <t>フクヤマシ</t>
    </rPh>
    <rPh sb="14" eb="16">
      <t>エキヤ</t>
    </rPh>
    <rPh sb="16" eb="17">
      <t>マチ</t>
    </rPh>
    <rPh sb="17" eb="20">
      <t>マナグラ</t>
    </rPh>
    <rPh sb="24" eb="25">
      <t>バン</t>
    </rPh>
    <phoneticPr fontId="2"/>
  </si>
  <si>
    <t>尾道松江線北部地区雪寒作業</t>
    <rPh sb="0" eb="2">
      <t>オノミチ</t>
    </rPh>
    <rPh sb="2" eb="4">
      <t>マツエ</t>
    </rPh>
    <rPh sb="4" eb="5">
      <t>セン</t>
    </rPh>
    <rPh sb="5" eb="7">
      <t>ホクブ</t>
    </rPh>
    <rPh sb="7" eb="9">
      <t>チク</t>
    </rPh>
    <rPh sb="9" eb="10">
      <t>ユキ</t>
    </rPh>
    <rPh sb="10" eb="11">
      <t>サム</t>
    </rPh>
    <rPh sb="11" eb="13">
      <t>サギョウ</t>
    </rPh>
    <phoneticPr fontId="2"/>
  </si>
  <si>
    <t xml:space="preserve">（株）都間土建
島根県雲南市三刀屋町給下６２２番地１ </t>
    <rPh sb="0" eb="3">
      <t>カブ</t>
    </rPh>
    <rPh sb="3" eb="4">
      <t>ミヤコ</t>
    </rPh>
    <rPh sb="4" eb="5">
      <t>アイダ</t>
    </rPh>
    <rPh sb="5" eb="7">
      <t>ドケン</t>
    </rPh>
    <phoneticPr fontId="2"/>
  </si>
  <si>
    <t>平成３１年３月３０日の気象予測より急激に気温が低下し降雪することが判明したため緊急措置として雪寒作業を急遽実施する必要が生じたため</t>
    <rPh sb="0" eb="2">
      <t>ヘイセイ</t>
    </rPh>
    <rPh sb="4" eb="5">
      <t>ネン</t>
    </rPh>
    <rPh sb="6" eb="7">
      <t>ツキ</t>
    </rPh>
    <rPh sb="9" eb="10">
      <t>ニチ</t>
    </rPh>
    <rPh sb="11" eb="13">
      <t>キショウ</t>
    </rPh>
    <rPh sb="13" eb="15">
      <t>ヨソク</t>
    </rPh>
    <rPh sb="17" eb="19">
      <t>キュウゲキ</t>
    </rPh>
    <rPh sb="20" eb="22">
      <t>キオン</t>
    </rPh>
    <rPh sb="23" eb="25">
      <t>テイカ</t>
    </rPh>
    <rPh sb="26" eb="28">
      <t>コウセツ</t>
    </rPh>
    <rPh sb="33" eb="35">
      <t>ハンメイ</t>
    </rPh>
    <rPh sb="39" eb="41">
      <t>キンキュウ</t>
    </rPh>
    <rPh sb="41" eb="43">
      <t>ソチ</t>
    </rPh>
    <rPh sb="46" eb="47">
      <t>ユキ</t>
    </rPh>
    <rPh sb="47" eb="48">
      <t>サム</t>
    </rPh>
    <rPh sb="48" eb="50">
      <t>サギョウ</t>
    </rPh>
    <rPh sb="51" eb="53">
      <t>キュウキョ</t>
    </rPh>
    <rPh sb="53" eb="55">
      <t>ジッシ</t>
    </rPh>
    <rPh sb="57" eb="59">
      <t>ヒツヨウ</t>
    </rPh>
    <rPh sb="60" eb="61">
      <t>ショウ</t>
    </rPh>
    <phoneticPr fontId="3"/>
  </si>
  <si>
    <t>尾道松江線中部地区雪寒作業</t>
    <rPh sb="0" eb="2">
      <t>オノミチ</t>
    </rPh>
    <rPh sb="2" eb="4">
      <t>マツエ</t>
    </rPh>
    <rPh sb="4" eb="5">
      <t>セン</t>
    </rPh>
    <rPh sb="5" eb="7">
      <t>チュウブ</t>
    </rPh>
    <rPh sb="7" eb="9">
      <t>チク</t>
    </rPh>
    <rPh sb="9" eb="10">
      <t>ユキ</t>
    </rPh>
    <rPh sb="10" eb="11">
      <t>サム</t>
    </rPh>
    <rPh sb="11" eb="13">
      <t>サギョウ</t>
    </rPh>
    <phoneticPr fontId="2"/>
  </si>
  <si>
    <t>（株）加藤組
広島県三次市十日市東１丁目８番１３号</t>
    <rPh sb="0" eb="3">
      <t>カブ</t>
    </rPh>
    <rPh sb="3" eb="5">
      <t>カトウ</t>
    </rPh>
    <rPh sb="5" eb="6">
      <t>グミ</t>
    </rPh>
    <phoneticPr fontId="2"/>
  </si>
  <si>
    <t>安佐北区災害派遣</t>
    <rPh sb="0" eb="4">
      <t>アサキタク</t>
    </rPh>
    <rPh sb="4" eb="6">
      <t>サイガイ</t>
    </rPh>
    <rPh sb="6" eb="8">
      <t>ハケン</t>
    </rPh>
    <phoneticPr fontId="2"/>
  </si>
  <si>
    <t xml:space="preserve">フジタ道路（株）
東京都中央区晴海１丁目８番１０号 </t>
    <rPh sb="3" eb="5">
      <t>ドウロ</t>
    </rPh>
    <rPh sb="5" eb="8">
      <t>カブ</t>
    </rPh>
    <phoneticPr fontId="2"/>
  </si>
  <si>
    <t>西日本豪雨災害で途絶した道路交通の啓開作業に係る粉塵抑制、生活雑用水の給水支援を目的とした作業の派遣を行うものである。災害応急対策活動等に関する基本協定に基づき協定者へ緊急要請するものである</t>
    <rPh sb="0" eb="3">
      <t>ニシニホン</t>
    </rPh>
    <rPh sb="3" eb="5">
      <t>ゴウウ</t>
    </rPh>
    <rPh sb="5" eb="7">
      <t>サイガイ</t>
    </rPh>
    <rPh sb="8" eb="10">
      <t>トゼツ</t>
    </rPh>
    <rPh sb="12" eb="14">
      <t>ドウロ</t>
    </rPh>
    <rPh sb="14" eb="16">
      <t>コウツウ</t>
    </rPh>
    <rPh sb="17" eb="19">
      <t>ケイカイ</t>
    </rPh>
    <rPh sb="19" eb="21">
      <t>サギョウ</t>
    </rPh>
    <rPh sb="22" eb="23">
      <t>カカ</t>
    </rPh>
    <rPh sb="24" eb="26">
      <t>フンジン</t>
    </rPh>
    <rPh sb="26" eb="28">
      <t>ヨクセイ</t>
    </rPh>
    <rPh sb="29" eb="31">
      <t>セイカツ</t>
    </rPh>
    <rPh sb="31" eb="34">
      <t>ザツヨウスイ</t>
    </rPh>
    <rPh sb="35" eb="37">
      <t>キュウスイ</t>
    </rPh>
    <rPh sb="37" eb="39">
      <t>シエン</t>
    </rPh>
    <rPh sb="40" eb="42">
      <t>モクテキ</t>
    </rPh>
    <rPh sb="45" eb="47">
      <t>サギョウ</t>
    </rPh>
    <rPh sb="48" eb="50">
      <t>ハケン</t>
    </rPh>
    <rPh sb="51" eb="52">
      <t>オコナ</t>
    </rPh>
    <rPh sb="59" eb="61">
      <t>サイガイ</t>
    </rPh>
    <rPh sb="61" eb="63">
      <t>オウキュウ</t>
    </rPh>
    <rPh sb="63" eb="65">
      <t>タイサク</t>
    </rPh>
    <rPh sb="65" eb="67">
      <t>カツドウ</t>
    </rPh>
    <rPh sb="67" eb="68">
      <t>トウ</t>
    </rPh>
    <rPh sb="69" eb="70">
      <t>カン</t>
    </rPh>
    <rPh sb="72" eb="74">
      <t>キホン</t>
    </rPh>
    <rPh sb="74" eb="76">
      <t>キョウテイ</t>
    </rPh>
    <rPh sb="77" eb="78">
      <t>モト</t>
    </rPh>
    <rPh sb="80" eb="83">
      <t>キョウテイシャ</t>
    </rPh>
    <rPh sb="84" eb="86">
      <t>キンキュウ</t>
    </rPh>
    <rPh sb="86" eb="88">
      <t>ヨウセイ</t>
    </rPh>
    <phoneticPr fontId="3"/>
  </si>
  <si>
    <t>坂町災害派遣</t>
    <rPh sb="0" eb="2">
      <t>サカマチ</t>
    </rPh>
    <rPh sb="2" eb="4">
      <t>サイガイ</t>
    </rPh>
    <rPh sb="4" eb="6">
      <t>ハケン</t>
    </rPh>
    <phoneticPr fontId="2"/>
  </si>
  <si>
    <t xml:space="preserve">（株）伏光組
広島県広島市南区出島１丁目３３番６１号 </t>
    <rPh sb="0" eb="3">
      <t>カブ</t>
    </rPh>
    <rPh sb="3" eb="4">
      <t>フシ</t>
    </rPh>
    <rPh sb="4" eb="5">
      <t>ヒカリ</t>
    </rPh>
    <rPh sb="5" eb="6">
      <t>グミ</t>
    </rPh>
    <phoneticPr fontId="2"/>
  </si>
  <si>
    <t>西日本豪雨災害で途絶した道路交通の啓開作業に係る残留土砂等の清掃を目的とした作業の派遣を行うものである。災害応急対策活動等に関する基本協定に基づき協定者へ緊急要請するものである</t>
    <rPh sb="0" eb="3">
      <t>ニシニホン</t>
    </rPh>
    <rPh sb="3" eb="5">
      <t>ゴウウ</t>
    </rPh>
    <rPh sb="5" eb="7">
      <t>サイガイ</t>
    </rPh>
    <rPh sb="8" eb="10">
      <t>トゼツ</t>
    </rPh>
    <rPh sb="12" eb="14">
      <t>ドウロ</t>
    </rPh>
    <rPh sb="14" eb="16">
      <t>コウツウ</t>
    </rPh>
    <rPh sb="17" eb="19">
      <t>ケイカイ</t>
    </rPh>
    <rPh sb="19" eb="21">
      <t>サギョウ</t>
    </rPh>
    <rPh sb="22" eb="23">
      <t>カカ</t>
    </rPh>
    <rPh sb="24" eb="26">
      <t>ザンリュウ</t>
    </rPh>
    <rPh sb="26" eb="28">
      <t>ドシャ</t>
    </rPh>
    <rPh sb="28" eb="29">
      <t>トウ</t>
    </rPh>
    <rPh sb="30" eb="32">
      <t>セイソウ</t>
    </rPh>
    <rPh sb="33" eb="35">
      <t>モクテキ</t>
    </rPh>
    <rPh sb="38" eb="40">
      <t>サギョウ</t>
    </rPh>
    <rPh sb="41" eb="43">
      <t>ハケン</t>
    </rPh>
    <rPh sb="44" eb="45">
      <t>オコナ</t>
    </rPh>
    <rPh sb="52" eb="54">
      <t>サイガイ</t>
    </rPh>
    <rPh sb="54" eb="56">
      <t>オウキュウ</t>
    </rPh>
    <rPh sb="56" eb="58">
      <t>タイサク</t>
    </rPh>
    <rPh sb="58" eb="60">
      <t>カツドウ</t>
    </rPh>
    <rPh sb="60" eb="61">
      <t>トウ</t>
    </rPh>
    <rPh sb="62" eb="63">
      <t>カン</t>
    </rPh>
    <rPh sb="65" eb="67">
      <t>キホン</t>
    </rPh>
    <rPh sb="67" eb="69">
      <t>キョウテイ</t>
    </rPh>
    <rPh sb="70" eb="71">
      <t>モト</t>
    </rPh>
    <rPh sb="73" eb="76">
      <t>キョウテイシャ</t>
    </rPh>
    <rPh sb="77" eb="79">
      <t>キンキュウ</t>
    </rPh>
    <rPh sb="79" eb="81">
      <t>ヨウセイ</t>
    </rPh>
    <phoneticPr fontId="3"/>
  </si>
  <si>
    <t>太田川矢口川排水機場仮設排水対策作業</t>
    <rPh sb="0" eb="3">
      <t>オオタガワ</t>
    </rPh>
    <rPh sb="3" eb="5">
      <t>ヤグチ</t>
    </rPh>
    <rPh sb="5" eb="6">
      <t>ガワ</t>
    </rPh>
    <rPh sb="6" eb="8">
      <t>ハイスイ</t>
    </rPh>
    <rPh sb="8" eb="10">
      <t>キジョウ</t>
    </rPh>
    <rPh sb="10" eb="12">
      <t>カセツ</t>
    </rPh>
    <rPh sb="12" eb="14">
      <t>ハイスイ</t>
    </rPh>
    <rPh sb="14" eb="16">
      <t>タイサク</t>
    </rPh>
    <rPh sb="16" eb="18">
      <t>サギョウ</t>
    </rPh>
    <phoneticPr fontId="2"/>
  </si>
  <si>
    <t>（株）日立製作所
東京都千代田区丸の内１丁目６番６号</t>
    <rPh sb="0" eb="3">
      <t>カブ</t>
    </rPh>
    <rPh sb="3" eb="5">
      <t>ヒタチ</t>
    </rPh>
    <rPh sb="5" eb="8">
      <t>セイサクショ</t>
    </rPh>
    <phoneticPr fontId="2"/>
  </si>
  <si>
    <t>７月豪雨災害により矢口川排水機場において発生した主ポンプ故障に対応するため、緊急要請に基づく応急対策作業を実施している者に仮設ポンプの設置を行わせたものである</t>
    <rPh sb="1" eb="2">
      <t>ツキ</t>
    </rPh>
    <rPh sb="2" eb="4">
      <t>ゴウウ</t>
    </rPh>
    <rPh sb="4" eb="6">
      <t>サイガイ</t>
    </rPh>
    <rPh sb="9" eb="11">
      <t>ヤグチ</t>
    </rPh>
    <rPh sb="11" eb="12">
      <t>ガワ</t>
    </rPh>
    <rPh sb="12" eb="14">
      <t>ハイスイ</t>
    </rPh>
    <rPh sb="14" eb="16">
      <t>キジョウ</t>
    </rPh>
    <rPh sb="20" eb="22">
      <t>ハッセイ</t>
    </rPh>
    <phoneticPr fontId="2"/>
  </si>
  <si>
    <t>平成３０年７月豪雨による吉舎ＩＣ法面観測</t>
    <rPh sb="0" eb="2">
      <t>ヘイセイ</t>
    </rPh>
    <rPh sb="4" eb="5">
      <t>ネン</t>
    </rPh>
    <rPh sb="6" eb="7">
      <t>ガツ</t>
    </rPh>
    <rPh sb="7" eb="9">
      <t>ゴウウ</t>
    </rPh>
    <rPh sb="12" eb="14">
      <t>キサ</t>
    </rPh>
    <rPh sb="16" eb="18">
      <t>ノリメン</t>
    </rPh>
    <rPh sb="18" eb="20">
      <t>カンソク</t>
    </rPh>
    <phoneticPr fontId="3"/>
  </si>
  <si>
    <t xml:space="preserve">広建コンサルタンツ（株）
広島県福山市川口町一丁目７番３号
</t>
    <rPh sb="0" eb="1">
      <t>ヒロシ</t>
    </rPh>
    <rPh sb="1" eb="2">
      <t>ダテ</t>
    </rPh>
    <rPh sb="10" eb="11">
      <t>カブ</t>
    </rPh>
    <phoneticPr fontId="3"/>
  </si>
  <si>
    <t>７月豪雨により被災した尾道松江自動車において緊急的に被災状況の確認等を行うものである。災害応急活動基本協定に基づき出動を要請したものである</t>
    <rPh sb="1" eb="2">
      <t>ツキ</t>
    </rPh>
    <rPh sb="2" eb="4">
      <t>ゴウウ</t>
    </rPh>
    <rPh sb="7" eb="9">
      <t>ヒサイ</t>
    </rPh>
    <rPh sb="11" eb="13">
      <t>オノミチ</t>
    </rPh>
    <rPh sb="13" eb="15">
      <t>マツエ</t>
    </rPh>
    <rPh sb="15" eb="18">
      <t>ジドウシャ</t>
    </rPh>
    <rPh sb="22" eb="25">
      <t>キンキュウテキ</t>
    </rPh>
    <rPh sb="26" eb="28">
      <t>ヒサイ</t>
    </rPh>
    <rPh sb="28" eb="30">
      <t>ジョウキョウ</t>
    </rPh>
    <rPh sb="31" eb="33">
      <t>カクニン</t>
    </rPh>
    <rPh sb="33" eb="34">
      <t>トウ</t>
    </rPh>
    <rPh sb="35" eb="36">
      <t>オコナ</t>
    </rPh>
    <rPh sb="43" eb="45">
      <t>サイガイ</t>
    </rPh>
    <rPh sb="45" eb="47">
      <t>オウキュウ</t>
    </rPh>
    <rPh sb="47" eb="49">
      <t>カツドウ</t>
    </rPh>
    <rPh sb="49" eb="51">
      <t>キホン</t>
    </rPh>
    <rPh sb="51" eb="53">
      <t>キョウテイ</t>
    </rPh>
    <rPh sb="54" eb="55">
      <t>モト</t>
    </rPh>
    <rPh sb="57" eb="59">
      <t>シュツドウ</t>
    </rPh>
    <rPh sb="60" eb="62">
      <t>ヨウセイ</t>
    </rPh>
    <phoneticPr fontId="3"/>
  </si>
  <si>
    <t>平成３０年７月豪雨による高野ＩＣ測量作業</t>
    <rPh sb="0" eb="2">
      <t>ヘイセイ</t>
    </rPh>
    <rPh sb="4" eb="5">
      <t>ネン</t>
    </rPh>
    <rPh sb="6" eb="7">
      <t>ガツ</t>
    </rPh>
    <rPh sb="7" eb="9">
      <t>ゴウウ</t>
    </rPh>
    <rPh sb="12" eb="14">
      <t>タカノ</t>
    </rPh>
    <rPh sb="16" eb="18">
      <t>ソクリョウ</t>
    </rPh>
    <rPh sb="18" eb="20">
      <t>サギョウ</t>
    </rPh>
    <phoneticPr fontId="3"/>
  </si>
  <si>
    <t>平成３０年７月豪雨による高野ＩＣ外法面観測</t>
    <rPh sb="0" eb="2">
      <t>ヘイセイ</t>
    </rPh>
    <rPh sb="4" eb="5">
      <t>ネン</t>
    </rPh>
    <rPh sb="6" eb="7">
      <t>ガツ</t>
    </rPh>
    <rPh sb="7" eb="9">
      <t>ゴウウ</t>
    </rPh>
    <rPh sb="12" eb="14">
      <t>タカノ</t>
    </rPh>
    <rPh sb="16" eb="17">
      <t>ホカ</t>
    </rPh>
    <rPh sb="17" eb="19">
      <t>ノリメン</t>
    </rPh>
    <rPh sb="19" eb="21">
      <t>カンソク</t>
    </rPh>
    <phoneticPr fontId="3"/>
  </si>
  <si>
    <t>復建調査設計（株）
広島県広島市東区光町二丁目１０-１１</t>
    <rPh sb="0" eb="2">
      <t>フッケン</t>
    </rPh>
    <rPh sb="2" eb="4">
      <t>チョウサ</t>
    </rPh>
    <rPh sb="4" eb="6">
      <t>セッケイ</t>
    </rPh>
    <rPh sb="6" eb="9">
      <t>カブ</t>
    </rPh>
    <phoneticPr fontId="3"/>
  </si>
  <si>
    <t>平成３０年７月豪雨ＵＡＶ調査その１</t>
  </si>
  <si>
    <t>中電技術コンサルタント（株）　広島支社
広島市南区出汐二丁目３番３０号</t>
  </si>
  <si>
    <t>平成３０年７月出水後の吉井川水系、旭川水系、高梁川水系の国管理区間及び沿川地域の浸水状況、復旧状況等の把握のためＵＡＶにより調査を行うものである。災害応急対策活動等基本協定に基づき出動を要請した</t>
    <rPh sb="62" eb="64">
      <t>チョウサ</t>
    </rPh>
    <rPh sb="65" eb="66">
      <t>オコナ</t>
    </rPh>
    <rPh sb="87" eb="88">
      <t>モト</t>
    </rPh>
    <rPh sb="90" eb="92">
      <t>シュツドウ</t>
    </rPh>
    <rPh sb="93" eb="95">
      <t>ヨウセイ</t>
    </rPh>
    <phoneticPr fontId="3"/>
  </si>
  <si>
    <t>平成３０年７月豪雨災害対策用機械輸送・操作（その５）</t>
  </si>
  <si>
    <t>大津建設（株）
三次市作木町大津３９２</t>
  </si>
  <si>
    <t>平成３０年７月豪雨災害対策用機械輸送・操作（その１）</t>
  </si>
  <si>
    <t>沼田建設（株）
広島市安佐北区可部三丁目３番３０号</t>
  </si>
  <si>
    <t>平成３０年北海道胆振東部地震災害対策用機械輸送</t>
  </si>
  <si>
    <t>日本キャタピラー（同）
東京都中野区本町１-３２-２</t>
  </si>
  <si>
    <t>平成３０年北海道胆振東部地震災害被災地へ災対機械の輸送を行うものであり、災害時協力協定者へ緊急要請するものである。</t>
    <rPh sb="16" eb="19">
      <t>ヒサイチ</t>
    </rPh>
    <phoneticPr fontId="3"/>
  </si>
  <si>
    <t>平成３０年北海道胆振東部地震支援（その１）</t>
  </si>
  <si>
    <t>（株）熊谷組
東京都新宿区津久戸町２番１号</t>
  </si>
  <si>
    <t>平成３０年北海道胆振東部地震災害被災地へ支援を行うものであり、災害時協力協定者へ緊急要請するものである。</t>
    <rPh sb="16" eb="19">
      <t>ヒサイチ</t>
    </rPh>
    <rPh sb="20" eb="22">
      <t>シエン</t>
    </rPh>
    <phoneticPr fontId="3"/>
  </si>
  <si>
    <t>平成３０年７月豪雨災害対策用機械輸送・操作外（その１）</t>
  </si>
  <si>
    <t>山陽工業（株）
広島県広島市中区十日市町１丁目１－９</t>
  </si>
  <si>
    <t>平成３０年度玉島笠岡道路事業災害応急活動その１</t>
  </si>
  <si>
    <t>（株）荒木組
岡山県岡山市北区天瀬４番３３号</t>
  </si>
  <si>
    <t>平成３０年７月豪雨被災地において応急対策を行うものであり、災害時協力協定者へ緊急要請するものである。</t>
    <rPh sb="0" eb="2">
      <t>ヘイセイ</t>
    </rPh>
    <rPh sb="4" eb="5">
      <t>ネン</t>
    </rPh>
    <rPh sb="6" eb="7">
      <t>ツキ</t>
    </rPh>
    <rPh sb="7" eb="9">
      <t>ゴウウ</t>
    </rPh>
    <rPh sb="9" eb="11">
      <t>ヒサイ</t>
    </rPh>
    <rPh sb="11" eb="12">
      <t>チ</t>
    </rPh>
    <rPh sb="16" eb="18">
      <t>オウキュウ</t>
    </rPh>
    <rPh sb="18" eb="20">
      <t>タイサク</t>
    </rPh>
    <rPh sb="21" eb="22">
      <t>オコナ</t>
    </rPh>
    <rPh sb="29" eb="31">
      <t>サイガイ</t>
    </rPh>
    <rPh sb="31" eb="32">
      <t>ジ</t>
    </rPh>
    <rPh sb="32" eb="34">
      <t>キョウリョク</t>
    </rPh>
    <rPh sb="34" eb="36">
      <t>キョウテイ</t>
    </rPh>
    <rPh sb="36" eb="37">
      <t>シャ</t>
    </rPh>
    <rPh sb="38" eb="40">
      <t>キンキュウ</t>
    </rPh>
    <rPh sb="40" eb="42">
      <t>ヨウセイ</t>
    </rPh>
    <phoneticPr fontId="3"/>
  </si>
  <si>
    <t>平成３０年度玉島笠岡道路事業災害応急活動その２</t>
  </si>
  <si>
    <t>（株）大都建設
岡山市北区万成東町１２番２９号</t>
  </si>
  <si>
    <t>平成３０年度玉島笠岡道路事業災害応急活動その３</t>
  </si>
  <si>
    <t>（株）シンケン
岡山県総社市総社三丁目１１番２４号</t>
  </si>
  <si>
    <t>平成３０年７月豪雨に伴う衛星通信設備運用支援（その１）</t>
  </si>
  <si>
    <t xml:space="preserve">研信電操（株）
高松市栗林町１丁目１２番２６号 </t>
  </si>
  <si>
    <t>平成３０年７月豪雨被災地において情報収集を行うため衛星通信車等の運用支援を行うものであり、災害時協力協定者へ緊急要請するものである。</t>
    <rPh sb="0" eb="2">
      <t>ヘイセイ</t>
    </rPh>
    <rPh sb="4" eb="5">
      <t>ネン</t>
    </rPh>
    <rPh sb="6" eb="7">
      <t>ツキ</t>
    </rPh>
    <rPh sb="7" eb="9">
      <t>ゴウウ</t>
    </rPh>
    <rPh sb="9" eb="11">
      <t>ヒサイ</t>
    </rPh>
    <rPh sb="11" eb="12">
      <t>チ</t>
    </rPh>
    <rPh sb="16" eb="18">
      <t>ジョウホウ</t>
    </rPh>
    <rPh sb="18" eb="20">
      <t>シュウシュウ</t>
    </rPh>
    <rPh sb="21" eb="22">
      <t>オコナ</t>
    </rPh>
    <rPh sb="25" eb="27">
      <t>エイセイ</t>
    </rPh>
    <rPh sb="27" eb="29">
      <t>ツウシン</t>
    </rPh>
    <rPh sb="29" eb="31">
      <t>シャナド</t>
    </rPh>
    <rPh sb="32" eb="34">
      <t>ウンヨウ</t>
    </rPh>
    <rPh sb="34" eb="36">
      <t>シエン</t>
    </rPh>
    <rPh sb="37" eb="38">
      <t>オコナ</t>
    </rPh>
    <rPh sb="45" eb="47">
      <t>サイガイ</t>
    </rPh>
    <rPh sb="47" eb="48">
      <t>ジ</t>
    </rPh>
    <rPh sb="48" eb="50">
      <t>キョウリョク</t>
    </rPh>
    <rPh sb="50" eb="52">
      <t>キョウテイ</t>
    </rPh>
    <rPh sb="52" eb="53">
      <t>シャ</t>
    </rPh>
    <rPh sb="54" eb="56">
      <t>キンキュウ</t>
    </rPh>
    <rPh sb="56" eb="58">
      <t>ヨウセイ</t>
    </rPh>
    <phoneticPr fontId="3"/>
  </si>
  <si>
    <t>平成３０年７月豪雨に伴う衛星通信設備運用支援（その２）</t>
  </si>
  <si>
    <t>（株）藤山電気工学社
岡山県岡山市中区乙多見４４１番地１６</t>
    <rPh sb="3" eb="5">
      <t>フジヤマ</t>
    </rPh>
    <rPh sb="5" eb="7">
      <t>デンキ</t>
    </rPh>
    <rPh sb="7" eb="9">
      <t>コウガク</t>
    </rPh>
    <rPh sb="9" eb="10">
      <t>シャ</t>
    </rPh>
    <phoneticPr fontId="2"/>
  </si>
  <si>
    <t>倉敷市散水作業支援（その１）</t>
  </si>
  <si>
    <t>こおげ建設（株）
鳥取県八頭郡八頭町宮谷２００番地２</t>
  </si>
  <si>
    <t>平成３０年７月豪雨被災地において散水作業を行うものであり、災害時協力協定者へ緊急要請するものである。</t>
    <rPh sb="0" eb="2">
      <t>ヘイセイ</t>
    </rPh>
    <rPh sb="4" eb="5">
      <t>ネン</t>
    </rPh>
    <rPh sb="6" eb="7">
      <t>ツキ</t>
    </rPh>
    <rPh sb="7" eb="9">
      <t>ゴウウ</t>
    </rPh>
    <rPh sb="9" eb="11">
      <t>ヒサイ</t>
    </rPh>
    <rPh sb="11" eb="12">
      <t>チ</t>
    </rPh>
    <rPh sb="16" eb="18">
      <t>サンスイ</t>
    </rPh>
    <rPh sb="18" eb="20">
      <t>サギョウ</t>
    </rPh>
    <rPh sb="21" eb="22">
      <t>オコナ</t>
    </rPh>
    <rPh sb="29" eb="31">
      <t>サイガイ</t>
    </rPh>
    <rPh sb="31" eb="32">
      <t>ジ</t>
    </rPh>
    <rPh sb="32" eb="34">
      <t>キョウリョク</t>
    </rPh>
    <rPh sb="34" eb="36">
      <t>キョウテイ</t>
    </rPh>
    <rPh sb="36" eb="37">
      <t>シャ</t>
    </rPh>
    <rPh sb="38" eb="40">
      <t>キンキュウ</t>
    </rPh>
    <rPh sb="40" eb="42">
      <t>ヨウセイ</t>
    </rPh>
    <phoneticPr fontId="3"/>
  </si>
  <si>
    <t>倉敷市散水作業支援（その２）</t>
  </si>
  <si>
    <t>やすなが工事（株）
鳥取県鳥取市千代水二丁目１１８</t>
  </si>
  <si>
    <t>倉敷市散水作業支援（その３）</t>
  </si>
  <si>
    <t>やまこう建設（株）
鳥取市南隈２５５番地</t>
  </si>
  <si>
    <t>倉敷市散水作業支援（その４）</t>
  </si>
  <si>
    <t>大成ロテック（株）
東京都新宿区西新宿８-１７-１</t>
  </si>
  <si>
    <t>倉敷市真備支所旧福祉保健会館１階フロア空調設備設置</t>
    <rPh sb="0" eb="3">
      <t>クラシキシ</t>
    </rPh>
    <rPh sb="3" eb="5">
      <t>マビ</t>
    </rPh>
    <rPh sb="5" eb="7">
      <t>シショ</t>
    </rPh>
    <rPh sb="7" eb="8">
      <t>キュウ</t>
    </rPh>
    <rPh sb="8" eb="10">
      <t>フクシ</t>
    </rPh>
    <rPh sb="10" eb="12">
      <t>ホケン</t>
    </rPh>
    <rPh sb="12" eb="14">
      <t>カイカン</t>
    </rPh>
    <rPh sb="15" eb="16">
      <t>カイ</t>
    </rPh>
    <rPh sb="19" eb="21">
      <t>クウチョウ</t>
    </rPh>
    <rPh sb="21" eb="23">
      <t>セツビ</t>
    </rPh>
    <rPh sb="23" eb="25">
      <t>セッチ</t>
    </rPh>
    <phoneticPr fontId="2"/>
  </si>
  <si>
    <t>三洋住建（株）
岡山県倉敷市児島駅前１－６２</t>
    <rPh sb="0" eb="2">
      <t>サンヨウ</t>
    </rPh>
    <rPh sb="2" eb="4">
      <t>ジュウケン</t>
    </rPh>
    <phoneticPr fontId="2"/>
  </si>
  <si>
    <t>平成３１年４月より倉敷市真備支所内に新事務所が設置されることに伴いフロア改修が必要となったが、当初は年度末まで倉敷市の復旧工事があるということで平成３１年４月より施工を行う予定であったが復旧工事が前倒しで完了することとなった事に伴い、緊急的に空調設備を設置する必要が生じたため</t>
    <rPh sb="0" eb="2">
      <t>ヘイセイ</t>
    </rPh>
    <phoneticPr fontId="3"/>
  </si>
  <si>
    <t>倉敷市真備支所旧福祉保健会館１階フロア改修</t>
    <rPh sb="0" eb="3">
      <t>クラシキシ</t>
    </rPh>
    <rPh sb="3" eb="5">
      <t>マビ</t>
    </rPh>
    <rPh sb="5" eb="7">
      <t>シショ</t>
    </rPh>
    <rPh sb="7" eb="8">
      <t>キュウ</t>
    </rPh>
    <rPh sb="8" eb="10">
      <t>フクシ</t>
    </rPh>
    <rPh sb="10" eb="12">
      <t>ホケン</t>
    </rPh>
    <rPh sb="12" eb="14">
      <t>カイカン</t>
    </rPh>
    <rPh sb="15" eb="16">
      <t>カイ</t>
    </rPh>
    <rPh sb="19" eb="21">
      <t>カイシュウ</t>
    </rPh>
    <phoneticPr fontId="2"/>
  </si>
  <si>
    <t>平成３１年４月より倉敷市真備支所内に新事務所が設置されることに伴いフロア改修が必要となったが、当初は年度末まで倉敷市の復旧工事があるということで平成３１年４月より施工を行う予定であったが復旧工事が前倒しで完了することとなった事に伴い、緊急的に改修を行う必要が生じた</t>
    <rPh sb="0" eb="2">
      <t>ヘイセイ</t>
    </rPh>
    <rPh sb="121" eb="123">
      <t>カイシュウ</t>
    </rPh>
    <rPh sb="124" eb="125">
      <t>オコナ</t>
    </rPh>
    <rPh sb="126" eb="128">
      <t>ヒツヨウ</t>
    </rPh>
    <rPh sb="129" eb="130">
      <t>ショウ</t>
    </rPh>
    <phoneticPr fontId="3"/>
  </si>
  <si>
    <t>太田川車両借上</t>
    <rPh sb="0" eb="3">
      <t>オオタガワ</t>
    </rPh>
    <rPh sb="3" eb="5">
      <t>シャリョウ</t>
    </rPh>
    <rPh sb="5" eb="6">
      <t>カ</t>
    </rPh>
    <rPh sb="6" eb="7">
      <t>ア</t>
    </rPh>
    <phoneticPr fontId="5"/>
  </si>
  <si>
    <t>ニッホンレンタカー中国（株）
広島市中区東千田町２丁目１０番６号</t>
    <rPh sb="9" eb="11">
      <t>チュウゴク</t>
    </rPh>
    <rPh sb="11" eb="14">
      <t>カブ</t>
    </rPh>
    <phoneticPr fontId="5"/>
  </si>
  <si>
    <t>平成３０年７月豪雨被災地において復旧対応のため、急遽車両を借り上げて使用する必要が生じたため</t>
    <rPh sb="0" eb="2">
      <t>ヘイセイ</t>
    </rPh>
    <rPh sb="4" eb="5">
      <t>ネン</t>
    </rPh>
    <rPh sb="6" eb="7">
      <t>ツキ</t>
    </rPh>
    <rPh sb="7" eb="9">
      <t>ゴウウ</t>
    </rPh>
    <rPh sb="9" eb="11">
      <t>ヒサイ</t>
    </rPh>
    <rPh sb="11" eb="12">
      <t>チ</t>
    </rPh>
    <rPh sb="16" eb="18">
      <t>フッキュウ</t>
    </rPh>
    <rPh sb="18" eb="20">
      <t>タイオウ</t>
    </rPh>
    <rPh sb="24" eb="26">
      <t>キュウキョ</t>
    </rPh>
    <rPh sb="26" eb="28">
      <t>シャリョウ</t>
    </rPh>
    <rPh sb="29" eb="30">
      <t>カ</t>
    </rPh>
    <rPh sb="31" eb="32">
      <t>ア</t>
    </rPh>
    <rPh sb="34" eb="36">
      <t>シヨウ</t>
    </rPh>
    <rPh sb="38" eb="40">
      <t>ヒツヨウ</t>
    </rPh>
    <rPh sb="41" eb="42">
      <t>ショウ</t>
    </rPh>
    <phoneticPr fontId="3"/>
  </si>
  <si>
    <t>ボトルユニット購入</t>
  </si>
  <si>
    <t>前田工繊（株）
東京都港区芝公園２－４－１</t>
  </si>
  <si>
    <t>平成３０年７月豪雨に伴い発生した災害において、急遽使用する必要が生じたため製造元より緊急に購入するものである</t>
    <rPh sb="0" eb="2">
      <t>ヘイセイ</t>
    </rPh>
    <rPh sb="4" eb="5">
      <t>ネン</t>
    </rPh>
    <rPh sb="6" eb="7">
      <t>ツキ</t>
    </rPh>
    <rPh sb="7" eb="9">
      <t>ゴウウ</t>
    </rPh>
    <rPh sb="10" eb="11">
      <t>トモナ</t>
    </rPh>
    <rPh sb="12" eb="14">
      <t>ハッセイ</t>
    </rPh>
    <rPh sb="16" eb="18">
      <t>サイガイ</t>
    </rPh>
    <rPh sb="23" eb="25">
      <t>キュウキョ</t>
    </rPh>
    <rPh sb="25" eb="27">
      <t>シヨウ</t>
    </rPh>
    <rPh sb="29" eb="31">
      <t>ヒツヨウ</t>
    </rPh>
    <rPh sb="32" eb="33">
      <t>ショウ</t>
    </rPh>
    <rPh sb="37" eb="40">
      <t>セイゾウモト</t>
    </rPh>
    <rPh sb="42" eb="44">
      <t>キンキュウ</t>
    </rPh>
    <rPh sb="45" eb="47">
      <t>コウニュウ</t>
    </rPh>
    <phoneticPr fontId="3"/>
  </si>
  <si>
    <t>平成３０年度ネットワーク機器賃貸借（その１）</t>
  </si>
  <si>
    <t>ＩＢＪＬ東芝リース（株）
東京都港区虎ノ門１－２－６</t>
    <rPh sb="9" eb="12">
      <t>カブ</t>
    </rPh>
    <phoneticPr fontId="3"/>
  </si>
  <si>
    <t xml:space="preserve">
会計法第２９条の３第４項及び予決令第１０２条の４第３号</t>
  </si>
  <si>
    <t>本件は新規調達を行うまでの間、引き続き再リースをするものであり、他に競合する者がいないため。</t>
    <rPh sb="0" eb="2">
      <t>ホンケン</t>
    </rPh>
    <rPh sb="3" eb="5">
      <t>シンキ</t>
    </rPh>
    <rPh sb="5" eb="7">
      <t>チョウタツ</t>
    </rPh>
    <rPh sb="8" eb="9">
      <t>オコナ</t>
    </rPh>
    <rPh sb="13" eb="14">
      <t>アイダ</t>
    </rPh>
    <rPh sb="15" eb="16">
      <t>ヒ</t>
    </rPh>
    <rPh sb="17" eb="18">
      <t>ツヅ</t>
    </rPh>
    <rPh sb="19" eb="20">
      <t>サイ</t>
    </rPh>
    <rPh sb="32" eb="33">
      <t>ホカ</t>
    </rPh>
    <rPh sb="34" eb="36">
      <t>キョウゴウ</t>
    </rPh>
    <rPh sb="38" eb="39">
      <t>モノ</t>
    </rPh>
    <phoneticPr fontId="3"/>
  </si>
  <si>
    <t>平成30年度</t>
  </si>
  <si>
    <t>単価契約
契約金額は月額
年間予定調達総額
\7,640,028</t>
    <rPh sb="5" eb="8">
      <t>ケイヤクキン</t>
    </rPh>
    <rPh sb="8" eb="9">
      <t>ガク</t>
    </rPh>
    <rPh sb="10" eb="12">
      <t>ゲツガク</t>
    </rPh>
    <phoneticPr fontId="3"/>
  </si>
  <si>
    <t>平成３０年度サーバ賃貸借（その１）</t>
  </si>
  <si>
    <t>単価契約
契約金額は月額
年間予定調達総額
\12,070,080</t>
    <rPh sb="5" eb="8">
      <t>ケイヤクキン</t>
    </rPh>
    <rPh sb="8" eb="9">
      <t>ガク</t>
    </rPh>
    <rPh sb="10" eb="12">
      <t>ゲツガク</t>
    </rPh>
    <phoneticPr fontId="3"/>
  </si>
  <si>
    <t>平成３０年度デスクトップパソコン賃貸借（その１）</t>
  </si>
  <si>
    <t>株式会社ＪＥＣＣ
東京都千代田区丸の内三丁目４－１</t>
    <rPh sb="0" eb="4">
      <t>カブシキガイシャ</t>
    </rPh>
    <rPh sb="9" eb="12">
      <t>トウキョウト</t>
    </rPh>
    <phoneticPr fontId="7"/>
  </si>
  <si>
    <t>平成31年度</t>
  </si>
  <si>
    <t>単価契約
契約金額は月額
契約総額\1,326,780</t>
    <rPh sb="5" eb="8">
      <t>ケイヤクキン</t>
    </rPh>
    <rPh sb="8" eb="9">
      <t>ガク</t>
    </rPh>
    <rPh sb="10" eb="12">
      <t>ゲツガク</t>
    </rPh>
    <rPh sb="13" eb="15">
      <t>ケイヤク</t>
    </rPh>
    <rPh sb="15" eb="17">
      <t>ソウガク</t>
    </rPh>
    <phoneticPr fontId="3"/>
  </si>
  <si>
    <t>平成３０年度パーソナルコンピュータ賃貸借（その２）</t>
  </si>
  <si>
    <t>扶桑電通株式会社
広島県広島市南区段原南１丁目３－５３</t>
  </si>
  <si>
    <t>単価契約
契約金額は月額
契約総額\8,862,266</t>
    <rPh sb="5" eb="8">
      <t>ケイヤクキン</t>
    </rPh>
    <rPh sb="8" eb="9">
      <t>ガク</t>
    </rPh>
    <rPh sb="10" eb="12">
      <t>ゲツガク</t>
    </rPh>
    <rPh sb="13" eb="15">
      <t>ケイヤク</t>
    </rPh>
    <rPh sb="15" eb="17">
      <t>ソウガク</t>
    </rPh>
    <phoneticPr fontId="3"/>
  </si>
  <si>
    <t>分任支出負担行為担当官
中国地方整備局岡山国道事務所長 松野　栄明
岡山県岡山市北区富町２－１９－１２</t>
    <phoneticPr fontId="1"/>
  </si>
  <si>
    <t>分任支出負担行為担当官
中国地方整備局出雲河川事務所長大作　和弘
島根県出雲市塩冶有原町５－１</t>
    <rPh sb="0" eb="2">
      <t>ブンニン</t>
    </rPh>
    <rPh sb="2" eb="4">
      <t>シシュツ</t>
    </rPh>
    <rPh sb="4" eb="6">
      <t>フタン</t>
    </rPh>
    <rPh sb="6" eb="8">
      <t>コウイ</t>
    </rPh>
    <rPh sb="8" eb="11">
      <t>タントウカン</t>
    </rPh>
    <rPh sb="12" eb="14">
      <t>チュウゴク</t>
    </rPh>
    <rPh sb="14" eb="16">
      <t>チホウ</t>
    </rPh>
    <rPh sb="16" eb="19">
      <t>セイビキョク</t>
    </rPh>
    <rPh sb="19" eb="23">
      <t>イズモカセン</t>
    </rPh>
    <rPh sb="23" eb="26">
      <t>ジムショ</t>
    </rPh>
    <rPh sb="26" eb="27">
      <t>チョウ</t>
    </rPh>
    <rPh sb="27" eb="29">
      <t>オオサク</t>
    </rPh>
    <rPh sb="30" eb="32">
      <t>カズヒロ</t>
    </rPh>
    <rPh sb="33" eb="36">
      <t>シマネケン</t>
    </rPh>
    <rPh sb="36" eb="39">
      <t>イズモシ</t>
    </rPh>
    <rPh sb="39" eb="41">
      <t>エンヤ</t>
    </rPh>
    <rPh sb="41" eb="44">
      <t>アリハラチョウ</t>
    </rPh>
    <phoneticPr fontId="1"/>
  </si>
  <si>
    <t>分任支出負担行為担当官
中国地方整備局浜田河川国道事務所長　安野聡
島根県浜田市相生町３９７３</t>
    <phoneticPr fontId="1"/>
  </si>
  <si>
    <t>分任支出負担行為担当官
中国地方整備局岡山国道事務所長松野　栄明
岡山県岡山市北区富町２－１９－１２</t>
    <phoneticPr fontId="1"/>
  </si>
  <si>
    <t xml:space="preserve">分任支出負担行為担当官
中国地方整備局岡山河川事務所長 三戸雅文
岡山県岡山市北区鹿田町２－４－３６
</t>
    <rPh sb="21" eb="23">
      <t>カセン</t>
    </rPh>
    <rPh sb="28" eb="30">
      <t>ミト</t>
    </rPh>
    <rPh sb="30" eb="32">
      <t>マサフミ</t>
    </rPh>
    <rPh sb="33" eb="36">
      <t>オカヤマケン</t>
    </rPh>
    <rPh sb="36" eb="39">
      <t>オカヤマシ</t>
    </rPh>
    <rPh sb="39" eb="41">
      <t>キタク</t>
    </rPh>
    <rPh sb="41" eb="43">
      <t>シカダ</t>
    </rPh>
    <rPh sb="43" eb="44">
      <t>マチ</t>
    </rPh>
    <phoneticPr fontId="3"/>
  </si>
  <si>
    <t>分任支出負担行為担当官
中国地方整備局鳥取河川国道事務所長 北澗　弘康
鳥取市田園町４丁目４００</t>
    <rPh sb="0" eb="1">
      <t>ブン</t>
    </rPh>
    <rPh sb="1" eb="2">
      <t>ニン</t>
    </rPh>
    <rPh sb="2" eb="4">
      <t>シシュツ</t>
    </rPh>
    <rPh sb="4" eb="6">
      <t>フタン</t>
    </rPh>
    <rPh sb="6" eb="8">
      <t>コウイ</t>
    </rPh>
    <rPh sb="8" eb="11">
      <t>タントウカン</t>
    </rPh>
    <rPh sb="12" eb="14">
      <t>チュウゴク</t>
    </rPh>
    <rPh sb="14" eb="16">
      <t>チホウ</t>
    </rPh>
    <rPh sb="16" eb="18">
      <t>セイビ</t>
    </rPh>
    <rPh sb="18" eb="19">
      <t>キョク</t>
    </rPh>
    <rPh sb="19" eb="28">
      <t>ト</t>
    </rPh>
    <rPh sb="28" eb="29">
      <t>チョウ</t>
    </rPh>
    <rPh sb="30" eb="35">
      <t>キタマ</t>
    </rPh>
    <rPh sb="36" eb="39">
      <t>トットリシ</t>
    </rPh>
    <rPh sb="39" eb="42">
      <t>デンエンチョウ</t>
    </rPh>
    <rPh sb="43" eb="45">
      <t>チョウメ</t>
    </rPh>
    <phoneticPr fontId="2"/>
  </si>
  <si>
    <t>分任支出負担行為担当官
中国地方整備局浜田河川国道事務所長　安野　聡
島根県浜田市相生町３９７３</t>
    <phoneticPr fontId="1"/>
  </si>
  <si>
    <t>支出負担行為担当官
中国地方整備局長　水谷　誠
広島県広島市中区上八丁堀６－３０</t>
    <phoneticPr fontId="1"/>
  </si>
  <si>
    <t>分任支出負担行為担当官
中国地方整備局土師ダム管理所長 庄司　俊介
広島県安芸高田市八千代町土師３６９－２４</t>
    <rPh sb="0" eb="4">
      <t>ブンニンシシュツ</t>
    </rPh>
    <rPh sb="4" eb="6">
      <t>フタン</t>
    </rPh>
    <rPh sb="6" eb="8">
      <t>コウイ</t>
    </rPh>
    <rPh sb="8" eb="11">
      <t>タントウカン</t>
    </rPh>
    <rPh sb="12" eb="19">
      <t>チュウゴクチホウセイビキョク</t>
    </rPh>
    <rPh sb="19" eb="21">
      <t>ハジ</t>
    </rPh>
    <rPh sb="23" eb="26">
      <t>カンリショ</t>
    </rPh>
    <rPh sb="26" eb="27">
      <t>チョウ</t>
    </rPh>
    <rPh sb="28" eb="30">
      <t>ショウジ</t>
    </rPh>
    <rPh sb="31" eb="33">
      <t>シュンスケ</t>
    </rPh>
    <rPh sb="34" eb="37">
      <t>ヒロシマケン</t>
    </rPh>
    <rPh sb="37" eb="42">
      <t>アキタカタシ</t>
    </rPh>
    <rPh sb="42" eb="46">
      <t>ヤチヨチョウ</t>
    </rPh>
    <rPh sb="46" eb="48">
      <t>ハジ</t>
    </rPh>
    <phoneticPr fontId="2"/>
  </si>
  <si>
    <t>分任支出負担行為担当官
中国地方整備局広島国道事務所長　植田　雅俊
広島県広島市南区東雲２－１３－２８</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ヒロシマ</t>
    </rPh>
    <rPh sb="21" eb="23">
      <t>コクドウ</t>
    </rPh>
    <rPh sb="23" eb="25">
      <t>ジム</t>
    </rPh>
    <rPh sb="25" eb="27">
      <t>ショチョウ</t>
    </rPh>
    <rPh sb="28" eb="30">
      <t>ウエダ</t>
    </rPh>
    <rPh sb="31" eb="33">
      <t>マサトシ</t>
    </rPh>
    <rPh sb="34" eb="37">
      <t>ヒロシマケン</t>
    </rPh>
    <rPh sb="37" eb="40">
      <t>ヒロシマシ</t>
    </rPh>
    <rPh sb="40" eb="42">
      <t>ミナミク</t>
    </rPh>
    <rPh sb="42" eb="44">
      <t>シノノメ</t>
    </rPh>
    <phoneticPr fontId="2"/>
  </si>
  <si>
    <t>分任支出負担行為担当官
中国地方整備局三次河川国道事務所長　道中　貢
広島県三次市十日市西６－２－１</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ミヨシ</t>
    </rPh>
    <rPh sb="21" eb="23">
      <t>カセン</t>
    </rPh>
    <rPh sb="23" eb="25">
      <t>コクドウ</t>
    </rPh>
    <rPh sb="25" eb="27">
      <t>ジム</t>
    </rPh>
    <rPh sb="27" eb="29">
      <t>ショチョウ</t>
    </rPh>
    <rPh sb="30" eb="32">
      <t>ミチナカ</t>
    </rPh>
    <rPh sb="33" eb="34">
      <t>ミツ</t>
    </rPh>
    <rPh sb="35" eb="38">
      <t>ヒロシマケン</t>
    </rPh>
    <rPh sb="38" eb="41">
      <t>ミヨシシ</t>
    </rPh>
    <rPh sb="41" eb="44">
      <t>トウカイチ</t>
    </rPh>
    <rPh sb="44" eb="45">
      <t>ニシ</t>
    </rPh>
    <phoneticPr fontId="2"/>
  </si>
  <si>
    <t>分任支出負担行為担当官
中国地方整備局日野川河川事務所長　西　博之
鳥取県米子市古豊千６７８</t>
    <rPh sb="19" eb="22">
      <t>ヒノガワ</t>
    </rPh>
    <rPh sb="22" eb="24">
      <t>カセン</t>
    </rPh>
    <rPh sb="29" eb="30">
      <t>ニシ</t>
    </rPh>
    <rPh sb="31" eb="33">
      <t>ヒロユキ</t>
    </rPh>
    <rPh sb="34" eb="37">
      <t>トットリケン</t>
    </rPh>
    <rPh sb="37" eb="40">
      <t>ヨナゴシ</t>
    </rPh>
    <rPh sb="40" eb="43">
      <t>コホウチ</t>
    </rPh>
    <phoneticPr fontId="2"/>
  </si>
  <si>
    <t>分任支出負担行為担当官
中国地方整備局岡山国道事務所長 松野　栄明
岡山県岡山市北区富町
２－１９－１２</t>
    <phoneticPr fontId="1"/>
  </si>
  <si>
    <t>分任支出負担行為担当官
中国地方整備局岡山河川事務所長　三戸　雅文
岡山県岡山市北区鹿田町２－４－３６</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カセン</t>
    </rPh>
    <rPh sb="23" eb="26">
      <t>ジムショ</t>
    </rPh>
    <rPh sb="26" eb="27">
      <t>チョウ</t>
    </rPh>
    <rPh sb="28" eb="30">
      <t>ミト</t>
    </rPh>
    <rPh sb="31" eb="33">
      <t>マサフミ</t>
    </rPh>
    <rPh sb="34" eb="37">
      <t>オカヤマケン</t>
    </rPh>
    <rPh sb="37" eb="40">
      <t>オカヤマシ</t>
    </rPh>
    <rPh sb="40" eb="42">
      <t>キタク</t>
    </rPh>
    <rPh sb="42" eb="44">
      <t>シカタ</t>
    </rPh>
    <rPh sb="44" eb="45">
      <t>マチ</t>
    </rPh>
    <phoneticPr fontId="2"/>
  </si>
  <si>
    <t>分任支出負担行為担当官
中国地方整備局中国技術事務所長　堀江　豊
広島県広島市安芸区船越南２丁目８番１号</t>
    <rPh sb="19" eb="21">
      <t>チュウゴク</t>
    </rPh>
    <rPh sb="21" eb="23">
      <t>ギジュツ</t>
    </rPh>
    <rPh sb="28" eb="30">
      <t>ホリエ</t>
    </rPh>
    <rPh sb="31" eb="32">
      <t>ユタカ</t>
    </rPh>
    <rPh sb="33" eb="35">
      <t>ヒロシマ</t>
    </rPh>
    <rPh sb="36" eb="38">
      <t>ヒロシマ</t>
    </rPh>
    <rPh sb="39" eb="41">
      <t>アキ</t>
    </rPh>
    <rPh sb="41" eb="42">
      <t>ク</t>
    </rPh>
    <rPh sb="42" eb="44">
      <t>フナコシ</t>
    </rPh>
    <rPh sb="44" eb="45">
      <t>ミナミ</t>
    </rPh>
    <rPh sb="46" eb="48">
      <t>チョウメ</t>
    </rPh>
    <rPh sb="49" eb="50">
      <t>バン</t>
    </rPh>
    <rPh sb="51" eb="52">
      <t>ゴウ</t>
    </rPh>
    <phoneticPr fontId="2"/>
  </si>
  <si>
    <t>分任支出負担行為担当官
中国地方整備局福山河川国道事務所長　岡本　哲典
広島県福山市三吉町４－４－１３</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フクヤマ</t>
    </rPh>
    <rPh sb="21" eb="23">
      <t>カセン</t>
    </rPh>
    <rPh sb="23" eb="25">
      <t>コクドウ</t>
    </rPh>
    <rPh sb="25" eb="27">
      <t>ジム</t>
    </rPh>
    <rPh sb="27" eb="29">
      <t>ショチョウ</t>
    </rPh>
    <rPh sb="30" eb="32">
      <t>オカモト</t>
    </rPh>
    <rPh sb="33" eb="35">
      <t>テツノリ</t>
    </rPh>
    <rPh sb="36" eb="38">
      <t>ヒロシマ</t>
    </rPh>
    <rPh sb="38" eb="39">
      <t>ケン</t>
    </rPh>
    <rPh sb="39" eb="42">
      <t>フクヤマシ</t>
    </rPh>
    <rPh sb="42" eb="45">
      <t>ミヨシチョウ</t>
    </rPh>
    <phoneticPr fontId="2"/>
  </si>
  <si>
    <t>分任支出負担行為担当官
中国地方整備局岡山国道事務所長　松野　栄明
岡山県岡山市北区富町２－１９－１２</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コクドウ</t>
    </rPh>
    <rPh sb="23" eb="26">
      <t>ジムショ</t>
    </rPh>
    <rPh sb="28" eb="30">
      <t>マツノ</t>
    </rPh>
    <rPh sb="31" eb="32">
      <t>エイ</t>
    </rPh>
    <rPh sb="32" eb="33">
      <t>ア</t>
    </rPh>
    <rPh sb="34" eb="37">
      <t>オカヤマケン</t>
    </rPh>
    <rPh sb="37" eb="40">
      <t>オカヤマシ</t>
    </rPh>
    <rPh sb="40" eb="42">
      <t>キタク</t>
    </rPh>
    <rPh sb="42" eb="44">
      <t>トミマチ</t>
    </rPh>
    <phoneticPr fontId="2"/>
  </si>
  <si>
    <t>分任支出負担行為担当官
中国地方整備局鳥取河川国道事務所長　北澗　弘康　
鳥取県鳥取市田園町４丁目４００</t>
    <rPh sb="0" eb="1">
      <t>ブン</t>
    </rPh>
    <rPh sb="1" eb="2">
      <t>ニン</t>
    </rPh>
    <rPh sb="2" eb="4">
      <t>シシュツ</t>
    </rPh>
    <rPh sb="4" eb="6">
      <t>フタン</t>
    </rPh>
    <rPh sb="6" eb="8">
      <t>コウイ</t>
    </rPh>
    <rPh sb="8" eb="11">
      <t>タントウカン</t>
    </rPh>
    <rPh sb="12" eb="14">
      <t>チュウゴク</t>
    </rPh>
    <rPh sb="14" eb="16">
      <t>チホウ</t>
    </rPh>
    <rPh sb="16" eb="18">
      <t>セイビ</t>
    </rPh>
    <rPh sb="18" eb="19">
      <t>キョク</t>
    </rPh>
    <rPh sb="19" eb="28">
      <t>ト</t>
    </rPh>
    <rPh sb="28" eb="29">
      <t>チョウ</t>
    </rPh>
    <rPh sb="30" eb="35">
      <t>キタマ</t>
    </rPh>
    <rPh sb="37" eb="39">
      <t>トットリ</t>
    </rPh>
    <rPh sb="39" eb="40">
      <t>ケン</t>
    </rPh>
    <rPh sb="40" eb="43">
      <t>トットリシ</t>
    </rPh>
    <rPh sb="43" eb="46">
      <t>デンエンチョウ</t>
    </rPh>
    <rPh sb="47" eb="49">
      <t>チョウメ</t>
    </rPh>
    <phoneticPr fontId="2"/>
  </si>
  <si>
    <t>支出負担行為担当官
中国地方整備局長 川﨑茂信
広島県広島市中区上八丁堀６－３０</t>
    <phoneticPr fontId="3"/>
  </si>
  <si>
    <t>支出負担行為担当官
中国地方整備局長 水谷　誠
広島県広島市中区上八丁堀６－３０</t>
    <phoneticPr fontId="3"/>
  </si>
  <si>
    <t>分任支出負担行為担当官
中国地方整備局福山河川国道事務所長 岡本　哲典
広島県福山市三吉町４－４－１３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フクヤマ</t>
    </rPh>
    <rPh sb="21" eb="23">
      <t>カセン</t>
    </rPh>
    <rPh sb="23" eb="25">
      <t>コクドウ</t>
    </rPh>
    <rPh sb="25" eb="27">
      <t>ジム</t>
    </rPh>
    <rPh sb="27" eb="29">
      <t>ショチョウ</t>
    </rPh>
    <rPh sb="36" eb="39">
      <t>ヒロシマケン</t>
    </rPh>
    <rPh sb="39" eb="42">
      <t>フクヤマシ</t>
    </rPh>
    <rPh sb="42" eb="45">
      <t>ミヨシチョウ</t>
    </rPh>
    <phoneticPr fontId="2"/>
  </si>
  <si>
    <t>分任支出負担行為担当官
中国地方整備局太田川河川事務所長　徳元　真一
広島県広島市中区八丁堀３－２０</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オオタ</t>
    </rPh>
    <rPh sb="21" eb="22">
      <t>ガワ</t>
    </rPh>
    <rPh sb="22" eb="24">
      <t>カセン</t>
    </rPh>
    <rPh sb="24" eb="26">
      <t>ジム</t>
    </rPh>
    <rPh sb="26" eb="28">
      <t>ショチョウ</t>
    </rPh>
    <rPh sb="29" eb="31">
      <t>トクモト</t>
    </rPh>
    <rPh sb="32" eb="34">
      <t>シンイチ</t>
    </rPh>
    <rPh sb="35" eb="38">
      <t>ヒロシマケン</t>
    </rPh>
    <rPh sb="38" eb="41">
      <t>ヒロシマシ</t>
    </rPh>
    <rPh sb="41" eb="43">
      <t>ナカク</t>
    </rPh>
    <rPh sb="43" eb="46">
      <t>ハッチョウボリ</t>
    </rPh>
    <phoneticPr fontId="2"/>
  </si>
  <si>
    <t>鳥取自動車道智頭用瀬トンネル中和処理作業</t>
    <rPh sb="0" eb="2">
      <t>トットリ</t>
    </rPh>
    <rPh sb="2" eb="6">
      <t>ジドウシャドウ</t>
    </rPh>
    <rPh sb="6" eb="8">
      <t>チズ</t>
    </rPh>
    <rPh sb="8" eb="10">
      <t>モチガセ</t>
    </rPh>
    <rPh sb="14" eb="16">
      <t>チュウワ</t>
    </rPh>
    <rPh sb="16" eb="18">
      <t>ショリ</t>
    </rPh>
    <rPh sb="18" eb="20">
      <t>サギョウ</t>
    </rPh>
    <phoneticPr fontId="1"/>
  </si>
  <si>
    <t>分任支出負担行為担当官中国地方整備局鳥取河川国道事務所長北澗弘康
鳥取市田園町４丁目４００</t>
    <rPh sb="0" eb="1">
      <t>ブン</t>
    </rPh>
    <rPh sb="1" eb="2">
      <t>ニン</t>
    </rPh>
    <rPh sb="2" eb="4">
      <t>シシュツ</t>
    </rPh>
    <rPh sb="4" eb="6">
      <t>フタン</t>
    </rPh>
    <rPh sb="6" eb="8">
      <t>コウイ</t>
    </rPh>
    <rPh sb="8" eb="11">
      <t>タントウカン</t>
    </rPh>
    <rPh sb="11" eb="13">
      <t>チュウゴク</t>
    </rPh>
    <rPh sb="13" eb="15">
      <t>チホウ</t>
    </rPh>
    <rPh sb="15" eb="17">
      <t>セイビ</t>
    </rPh>
    <rPh sb="17" eb="18">
      <t>キョク</t>
    </rPh>
    <rPh sb="18" eb="27">
      <t>ト</t>
    </rPh>
    <rPh sb="27" eb="28">
      <t>チョウ</t>
    </rPh>
    <rPh sb="28" eb="29">
      <t>キタ</t>
    </rPh>
    <rPh sb="29" eb="30">
      <t>カン</t>
    </rPh>
    <rPh sb="30" eb="32">
      <t>ヒロヤス</t>
    </rPh>
    <rPh sb="33" eb="36">
      <t>トットリシ</t>
    </rPh>
    <rPh sb="36" eb="39">
      <t>デンエンチョウ</t>
    </rPh>
    <rPh sb="40" eb="42">
      <t>チョウメ</t>
    </rPh>
    <phoneticPr fontId="1"/>
  </si>
  <si>
    <t>（株）安藤・間　東京都港区赤坂六丁目１番２０号</t>
    <rPh sb="0" eb="3">
      <t>カブ</t>
    </rPh>
    <rPh sb="3" eb="5">
      <t>アンドウ</t>
    </rPh>
    <rPh sb="6" eb="7">
      <t>ハザマ</t>
    </rPh>
    <rPh sb="8" eb="11">
      <t>トウキョウト</t>
    </rPh>
    <rPh sb="11" eb="13">
      <t>ミナトク</t>
    </rPh>
    <rPh sb="13" eb="15">
      <t>アカサカ</t>
    </rPh>
    <rPh sb="15" eb="16">
      <t>6</t>
    </rPh>
    <rPh sb="16" eb="18">
      <t>チョウメ</t>
    </rPh>
    <rPh sb="19" eb="20">
      <t>バン</t>
    </rPh>
    <rPh sb="22" eb="23">
      <t>ゴウ</t>
    </rPh>
    <phoneticPr fontId="1"/>
  </si>
  <si>
    <t>トンネル坑内からの湧水を中和する作業であるが、履行に当たっては現工事で使用している処理設備を使用しトンネル施工中と同様な施工管理体制を確保する必要があるため、現施工中の事業者と契約した方が得策であるため。</t>
    <rPh sb="4" eb="6">
      <t>コウナイ</t>
    </rPh>
    <rPh sb="9" eb="11">
      <t>ユウスイ</t>
    </rPh>
    <rPh sb="12" eb="14">
      <t>チュウワ</t>
    </rPh>
    <rPh sb="16" eb="18">
      <t>サギョウ</t>
    </rPh>
    <rPh sb="23" eb="25">
      <t>リコウ</t>
    </rPh>
    <rPh sb="26" eb="27">
      <t>ア</t>
    </rPh>
    <rPh sb="31" eb="32">
      <t>ゲン</t>
    </rPh>
    <rPh sb="32" eb="34">
      <t>コウジ</t>
    </rPh>
    <rPh sb="35" eb="37">
      <t>シヨウ</t>
    </rPh>
    <rPh sb="41" eb="43">
      <t>ショリ</t>
    </rPh>
    <rPh sb="43" eb="45">
      <t>セツビ</t>
    </rPh>
    <rPh sb="46" eb="48">
      <t>シヨウ</t>
    </rPh>
    <rPh sb="53" eb="56">
      <t>セコウチュウ</t>
    </rPh>
    <rPh sb="57" eb="59">
      <t>ドウヨウ</t>
    </rPh>
    <rPh sb="60" eb="62">
      <t>セコウ</t>
    </rPh>
    <rPh sb="62" eb="64">
      <t>カンリ</t>
    </rPh>
    <rPh sb="64" eb="66">
      <t>タイセイ</t>
    </rPh>
    <rPh sb="67" eb="69">
      <t>カクホ</t>
    </rPh>
    <rPh sb="71" eb="73">
      <t>ヒツヨウ</t>
    </rPh>
    <rPh sb="79" eb="80">
      <t>ゲン</t>
    </rPh>
    <rPh sb="80" eb="83">
      <t>セコウチュウ</t>
    </rPh>
    <rPh sb="84" eb="87">
      <t>ジギョウシャ</t>
    </rPh>
    <rPh sb="88" eb="90">
      <t>ケイヤク</t>
    </rPh>
    <rPh sb="92" eb="93">
      <t>ホウ</t>
    </rPh>
    <rPh sb="94" eb="96">
      <t>トクサク</t>
    </rPh>
    <phoneticPr fontId="3"/>
  </si>
  <si>
    <t>契約件名又は内容</t>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</si>
</sst>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gge&quot;年&quot;m&quot;月&quot;d&quot;日&quot;;"/>
    <numFmt numFmtId="178" formatCode="ggge&quot;年&quot;m&quot;月&quot;d&quot;日&quot;"/>
  </numFmts>
  <fonts count="16" x14ac:knownFonts="1">
    <font>
      <sz val="11"/>
      <color theme="1"/>
      <name val="ＭＳ Ｐゴシック"/>
    </font>
    <font>
      <sz val="6"/>
      <name val="ＭＳ Ｐゴシック"/>
      <family val="3"/>
      <charset val="128"/>
    </font>
    <font>
      <sz val="16"/>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2"/>
      <charset val="128"/>
      <scheme val="minor"/>
    </font>
    <font>
      <sz val="11"/>
      <name val="ＭＳ ゴシック"/>
      <family val="3"/>
      <charset val="128"/>
    </font>
    <font>
      <sz val="11"/>
      <name val="ＭＳ Ｐゴシック"/>
      <family val="3"/>
      <charset val="128"/>
      <scheme val="minor"/>
    </font>
    <font>
      <sz val="11"/>
      <color indexed="81"/>
      <name val="ＭＳ Ｐゴシック"/>
      <family val="3"/>
      <charset val="128"/>
    </font>
    <font>
      <sz val="9"/>
      <color theme="1"/>
      <name val="ＭＳ Ｐゴシック"/>
      <family val="2"/>
      <charset val="128"/>
      <scheme val="minor"/>
    </font>
    <font>
      <sz val="16"/>
      <name val="HGP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cellStyleXfs>
  <cellXfs count="78">
    <xf numFmtId="0" fontId="0" fillId="0" borderId="0" xfId="0">
      <alignment vertical="center"/>
    </xf>
    <xf numFmtId="0" fontId="11" fillId="0" borderId="0" xfId="0" applyFont="1" applyFill="1" applyProtection="1">
      <alignment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49" fontId="13" fillId="0" borderId="2" xfId="0" applyNumberFormat="1" applyFont="1" applyFill="1" applyBorder="1" applyAlignment="1" applyProtection="1">
      <alignment horizontal="left" vertical="center" wrapText="1"/>
    </xf>
    <xf numFmtId="0" fontId="13" fillId="0" borderId="0" xfId="0" applyFont="1" applyFill="1" applyProtection="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right" vertical="center"/>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176" fontId="11" fillId="0" borderId="2" xfId="0" applyNumberFormat="1" applyFont="1" applyFill="1" applyBorder="1" applyAlignment="1" applyProtection="1">
      <alignment horizontal="center" vertical="center" shrinkToFit="1"/>
    </xf>
    <xf numFmtId="38" fontId="11" fillId="0" borderId="2" xfId="1" applyFont="1" applyFill="1" applyBorder="1" applyAlignment="1" applyProtection="1">
      <alignment horizontal="center" vertical="center"/>
    </xf>
    <xf numFmtId="38" fontId="11" fillId="0" borderId="2" xfId="1" applyFont="1" applyFill="1" applyBorder="1" applyAlignment="1" applyProtection="1">
      <alignment vertical="center"/>
    </xf>
    <xf numFmtId="10" fontId="11" fillId="0" borderId="2" xfId="2"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7" xfId="0" applyFont="1" applyFill="1" applyBorder="1" applyAlignment="1" applyProtection="1">
      <alignment horizontal="left" vertical="center" wrapText="1"/>
    </xf>
    <xf numFmtId="0" fontId="13" fillId="0" borderId="1" xfId="3" applyFont="1" applyFill="1" applyBorder="1" applyAlignment="1" applyProtection="1">
      <alignment vertical="center" wrapText="1"/>
    </xf>
    <xf numFmtId="0" fontId="13" fillId="0" borderId="2" xfId="3" applyFont="1" applyFill="1" applyBorder="1" applyAlignment="1" applyProtection="1">
      <alignment vertical="center" wrapText="1"/>
    </xf>
    <xf numFmtId="176" fontId="13" fillId="0" borderId="2" xfId="3" applyNumberFormat="1" applyFont="1" applyFill="1" applyBorder="1" applyAlignment="1" applyProtection="1">
      <alignment horizontal="center" vertical="center"/>
    </xf>
    <xf numFmtId="3" fontId="13" fillId="0" borderId="2" xfId="3" applyNumberFormat="1" applyFont="1" applyFill="1" applyBorder="1" applyAlignment="1" applyProtection="1">
      <alignment horizontal="center" vertical="center"/>
    </xf>
    <xf numFmtId="3" fontId="13" fillId="0" borderId="2" xfId="3" applyNumberFormat="1" applyFont="1" applyFill="1" applyBorder="1" applyAlignment="1" applyProtection="1">
      <alignment vertical="center"/>
    </xf>
    <xf numFmtId="49" fontId="13" fillId="0" borderId="1" xfId="0" applyNumberFormat="1" applyFont="1" applyFill="1" applyBorder="1" applyAlignment="1" applyProtection="1">
      <alignment horizontal="left" vertical="center" wrapText="1"/>
    </xf>
    <xf numFmtId="177"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vertical="center"/>
    </xf>
    <xf numFmtId="0" fontId="13" fillId="0" borderId="1" xfId="3" applyFont="1" applyFill="1" applyBorder="1" applyAlignment="1" applyProtection="1">
      <alignment vertical="center" wrapText="1" shrinkToFit="1"/>
    </xf>
    <xf numFmtId="178" fontId="13" fillId="0" borderId="2" xfId="3" applyNumberFormat="1" applyFont="1" applyFill="1" applyBorder="1" applyAlignment="1" applyProtection="1">
      <alignment horizontal="center" vertical="center" shrinkToFit="1"/>
    </xf>
    <xf numFmtId="0" fontId="13" fillId="0" borderId="1" xfId="0" applyFont="1" applyFill="1" applyBorder="1" applyAlignment="1" applyProtection="1">
      <alignment vertical="center" wrapText="1"/>
    </xf>
    <xf numFmtId="0" fontId="13" fillId="0" borderId="2" xfId="0" applyFont="1" applyFill="1" applyBorder="1" applyAlignment="1" applyProtection="1">
      <alignment vertical="center" wrapText="1"/>
    </xf>
    <xf numFmtId="176" fontId="13" fillId="0" borderId="2" xfId="0" applyNumberFormat="1" applyFont="1" applyFill="1" applyBorder="1" applyAlignment="1" applyProtection="1">
      <alignment horizontal="center" vertical="center"/>
    </xf>
    <xf numFmtId="0" fontId="13" fillId="0" borderId="8" xfId="3" applyFont="1" applyFill="1" applyBorder="1" applyAlignment="1" applyProtection="1">
      <alignment vertical="center" wrapText="1"/>
    </xf>
    <xf numFmtId="0" fontId="11" fillId="0" borderId="9" xfId="0" applyFont="1" applyFill="1" applyBorder="1" applyAlignment="1" applyProtection="1">
      <alignment horizontal="left" vertical="center" wrapText="1"/>
    </xf>
    <xf numFmtId="176" fontId="13" fillId="0" borderId="9" xfId="3" applyNumberFormat="1" applyFont="1" applyFill="1" applyBorder="1" applyAlignment="1" applyProtection="1">
      <alignment horizontal="center" vertical="center"/>
    </xf>
    <xf numFmtId="0" fontId="13" fillId="0" borderId="9" xfId="3" applyFont="1" applyFill="1" applyBorder="1" applyAlignment="1" applyProtection="1">
      <alignment vertical="center" wrapText="1"/>
    </xf>
    <xf numFmtId="3" fontId="13" fillId="0" borderId="9" xfId="3" applyNumberFormat="1" applyFont="1" applyFill="1" applyBorder="1" applyAlignment="1" applyProtection="1">
      <alignment vertical="center"/>
    </xf>
    <xf numFmtId="10" fontId="11" fillId="0" borderId="9" xfId="2" applyNumberFormat="1"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38" fontId="13" fillId="0" borderId="2" xfId="1" applyFont="1" applyFill="1" applyBorder="1" applyAlignment="1" applyProtection="1">
      <alignment horizontal="right" vertical="center"/>
    </xf>
    <xf numFmtId="38" fontId="13" fillId="0" borderId="3" xfId="1" applyFont="1" applyFill="1" applyBorder="1" applyAlignment="1" applyProtection="1">
      <alignment horizontal="right" vertical="center"/>
    </xf>
    <xf numFmtId="10" fontId="13" fillId="0" borderId="2" xfId="2"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7"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176" fontId="13" fillId="0" borderId="2" xfId="0" applyNumberFormat="1" applyFont="1" applyFill="1" applyBorder="1" applyAlignment="1" applyProtection="1">
      <alignment horizontal="center" vertical="center" shrinkToFit="1"/>
    </xf>
    <xf numFmtId="38" fontId="14" fillId="0" borderId="2" xfId="1" applyFont="1" applyFill="1" applyBorder="1" applyAlignment="1" applyProtection="1">
      <alignment horizontal="right" vertical="center"/>
    </xf>
    <xf numFmtId="0" fontId="13" fillId="0" borderId="11" xfId="3" applyFont="1" applyFill="1" applyBorder="1" applyAlignment="1" applyProtection="1">
      <alignment vertical="center" wrapText="1" shrinkToFit="1"/>
    </xf>
    <xf numFmtId="0" fontId="13" fillId="0" borderId="11" xfId="0" applyFont="1" applyFill="1" applyBorder="1" applyAlignment="1" applyProtection="1">
      <alignment horizontal="left" vertical="center" wrapText="1"/>
    </xf>
    <xf numFmtId="3" fontId="13" fillId="0" borderId="2" xfId="3" applyNumberFormat="1" applyFont="1" applyFill="1" applyBorder="1" applyAlignment="1" applyProtection="1">
      <alignment horizontal="right" vertical="center"/>
    </xf>
    <xf numFmtId="56" fontId="13" fillId="0" borderId="2" xfId="0" applyNumberFormat="1" applyFont="1" applyFill="1" applyBorder="1" applyAlignment="1" applyProtection="1">
      <alignment horizontal="left" vertical="center" wrapText="1"/>
    </xf>
    <xf numFmtId="0" fontId="13" fillId="0" borderId="12" xfId="3" applyFont="1" applyFill="1" applyBorder="1" applyAlignment="1" applyProtection="1">
      <alignment vertical="center" wrapText="1" shrinkToFit="1"/>
    </xf>
    <xf numFmtId="0" fontId="13" fillId="0" borderId="9" xfId="0" applyFont="1" applyFill="1" applyBorder="1" applyAlignment="1" applyProtection="1">
      <alignment horizontal="left" vertical="center" wrapText="1"/>
    </xf>
    <xf numFmtId="178" fontId="13" fillId="0" borderId="9" xfId="3" applyNumberFormat="1" applyFont="1" applyFill="1" applyBorder="1" applyAlignment="1" applyProtection="1">
      <alignment horizontal="center" vertical="center" shrinkToFit="1"/>
    </xf>
    <xf numFmtId="0" fontId="14" fillId="0" borderId="9" xfId="0" applyFont="1" applyFill="1" applyBorder="1" applyAlignment="1" applyProtection="1">
      <alignment horizontal="left" vertical="center" wrapText="1"/>
    </xf>
    <xf numFmtId="38" fontId="13" fillId="0" borderId="9" xfId="1" applyFont="1" applyFill="1" applyBorder="1" applyAlignment="1" applyProtection="1">
      <alignment horizontal="right" vertical="center"/>
    </xf>
    <xf numFmtId="10" fontId="13" fillId="0" borderId="9" xfId="2" applyNumberFormat="1" applyFont="1" applyFill="1" applyBorder="1" applyAlignment="1" applyProtection="1">
      <alignment horizontal="center" vertical="center"/>
    </xf>
    <xf numFmtId="56" fontId="13" fillId="0" borderId="9" xfId="0" applyNumberFormat="1" applyFont="1" applyFill="1" applyBorder="1" applyAlignment="1" applyProtection="1">
      <alignment horizontal="left" vertical="center" wrapText="1"/>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left" vertical="center" wrapText="1"/>
    </xf>
    <xf numFmtId="38" fontId="13" fillId="0" borderId="2" xfId="1" applyFont="1" applyFill="1" applyBorder="1" applyAlignment="1" applyProtection="1">
      <alignment horizontal="center" vertical="center"/>
    </xf>
    <xf numFmtId="3" fontId="13" fillId="0" borderId="2" xfId="1" applyNumberFormat="1" applyFont="1" applyFill="1" applyBorder="1" applyAlignment="1" applyProtection="1">
      <alignment horizontal="right" vertical="center"/>
    </xf>
    <xf numFmtId="38" fontId="13" fillId="0" borderId="2" xfId="1" applyFont="1" applyFill="1" applyBorder="1" applyAlignment="1" applyProtection="1">
      <alignment vertical="center"/>
    </xf>
    <xf numFmtId="0" fontId="13" fillId="0" borderId="8" xfId="0" applyFont="1" applyFill="1" applyBorder="1" applyAlignment="1" applyProtection="1">
      <alignment horizontal="left" vertical="center" wrapText="1"/>
    </xf>
    <xf numFmtId="176" fontId="13" fillId="0" borderId="9" xfId="0" applyNumberFormat="1" applyFont="1" applyFill="1" applyBorder="1" applyAlignment="1" applyProtection="1">
      <alignment horizontal="center" vertical="center" shrinkToFit="1"/>
    </xf>
    <xf numFmtId="38" fontId="13" fillId="0" borderId="9" xfId="1" applyFont="1" applyFill="1" applyBorder="1" applyAlignment="1" applyProtection="1">
      <alignment horizontal="center" vertical="center"/>
    </xf>
    <xf numFmtId="38" fontId="13" fillId="0" borderId="9" xfId="1" applyFont="1" applyFill="1" applyBorder="1" applyAlignment="1" applyProtection="1">
      <alignment vertical="center"/>
    </xf>
    <xf numFmtId="0" fontId="13" fillId="0" borderId="9" xfId="0" applyFont="1" applyFill="1" applyBorder="1" applyAlignment="1" applyProtection="1">
      <alignment vertical="center" wrapText="1"/>
    </xf>
  </cellXfs>
  <cellStyles count="4">
    <cellStyle name="パーセント" xfId="2" builtinId="5"/>
    <cellStyle name="桁区切り" xfId="1" builtinId="6"/>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15"/>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6.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268</v>
      </c>
      <c r="B4" s="5" t="s">
        <v>1</v>
      </c>
      <c r="C4" s="5" t="s">
        <v>2</v>
      </c>
      <c r="D4" s="5" t="s">
        <v>3</v>
      </c>
      <c r="E4" s="5" t="s">
        <v>4</v>
      </c>
      <c r="F4" s="5" t="s">
        <v>5</v>
      </c>
      <c r="G4" s="5" t="s">
        <v>6</v>
      </c>
      <c r="H4" s="5" t="s">
        <v>7</v>
      </c>
      <c r="I4" s="5" t="s">
        <v>8</v>
      </c>
      <c r="J4" s="6" t="s">
        <v>11</v>
      </c>
      <c r="K4" s="6" t="s">
        <v>9</v>
      </c>
      <c r="L4" s="7" t="s">
        <v>10</v>
      </c>
    </row>
    <row r="5" spans="1:12" ht="80.099999999999994" customHeight="1" x14ac:dyDescent="0.15">
      <c r="A5" s="17" t="s">
        <v>16</v>
      </c>
      <c r="B5" s="18" t="s">
        <v>17</v>
      </c>
      <c r="C5" s="19">
        <v>43192</v>
      </c>
      <c r="D5" s="18" t="s">
        <v>18</v>
      </c>
      <c r="E5" s="18" t="s">
        <v>19</v>
      </c>
      <c r="F5" s="20" t="s">
        <v>20</v>
      </c>
      <c r="G5" s="21">
        <v>4186080</v>
      </c>
      <c r="H5" s="22" t="str">
        <f>IF(F5="－","－",G5/F5)</f>
        <v>－</v>
      </c>
      <c r="I5" s="18" t="s">
        <v>21</v>
      </c>
      <c r="J5" s="23" t="s">
        <v>22</v>
      </c>
      <c r="K5" s="23" t="s">
        <v>20</v>
      </c>
      <c r="L5" s="24"/>
    </row>
    <row r="6" spans="1:12" ht="80.099999999999994" customHeight="1" x14ac:dyDescent="0.15">
      <c r="A6" s="17" t="s">
        <v>23</v>
      </c>
      <c r="B6" s="18" t="s">
        <v>17</v>
      </c>
      <c r="C6" s="19">
        <v>43192</v>
      </c>
      <c r="D6" s="18" t="s">
        <v>24</v>
      </c>
      <c r="E6" s="18" t="s">
        <v>19</v>
      </c>
      <c r="F6" s="20" t="s">
        <v>20</v>
      </c>
      <c r="G6" s="21">
        <v>1969920</v>
      </c>
      <c r="H6" s="22" t="str">
        <f>IF(F6="－","－",G6/F6)</f>
        <v>－</v>
      </c>
      <c r="I6" s="18" t="s">
        <v>21</v>
      </c>
      <c r="J6" s="23" t="s">
        <v>22</v>
      </c>
      <c r="K6" s="23" t="s">
        <v>20</v>
      </c>
      <c r="L6" s="24"/>
    </row>
    <row r="7" spans="1:12" ht="80.099999999999994" customHeight="1" x14ac:dyDescent="0.15">
      <c r="A7" s="17" t="s">
        <v>25</v>
      </c>
      <c r="B7" s="18" t="s">
        <v>17</v>
      </c>
      <c r="C7" s="19">
        <v>43192</v>
      </c>
      <c r="D7" s="18" t="s">
        <v>26</v>
      </c>
      <c r="E7" s="18" t="s">
        <v>19</v>
      </c>
      <c r="F7" s="20" t="s">
        <v>20</v>
      </c>
      <c r="G7" s="21">
        <v>3635280</v>
      </c>
      <c r="H7" s="22" t="str">
        <f>IF(F7="－","－",G7/F7)</f>
        <v>－</v>
      </c>
      <c r="I7" s="18" t="s">
        <v>21</v>
      </c>
      <c r="J7" s="23" t="s">
        <v>22</v>
      </c>
      <c r="K7" s="23" t="s">
        <v>20</v>
      </c>
      <c r="L7" s="24"/>
    </row>
    <row r="8" spans="1:12" ht="80.099999999999994" customHeight="1" x14ac:dyDescent="0.15">
      <c r="A8" s="17" t="s">
        <v>27</v>
      </c>
      <c r="B8" s="18" t="s">
        <v>17</v>
      </c>
      <c r="C8" s="19">
        <v>43192</v>
      </c>
      <c r="D8" s="18" t="s">
        <v>28</v>
      </c>
      <c r="E8" s="18" t="s">
        <v>19</v>
      </c>
      <c r="F8" s="20" t="s">
        <v>20</v>
      </c>
      <c r="G8" s="21">
        <v>831</v>
      </c>
      <c r="H8" s="22" t="str">
        <f>IF(F8="－","－",G8/F8)</f>
        <v>－</v>
      </c>
      <c r="I8" s="18" t="s">
        <v>29</v>
      </c>
      <c r="J8" s="23" t="s">
        <v>30</v>
      </c>
      <c r="K8" s="23" t="s">
        <v>20</v>
      </c>
      <c r="L8" s="24" t="s">
        <v>31</v>
      </c>
    </row>
    <row r="9" spans="1:12" ht="80.099999999999994" customHeight="1" x14ac:dyDescent="0.15">
      <c r="A9" s="17" t="s">
        <v>32</v>
      </c>
      <c r="B9" s="18" t="s">
        <v>17</v>
      </c>
      <c r="C9" s="19">
        <v>43192</v>
      </c>
      <c r="D9" s="18" t="s">
        <v>33</v>
      </c>
      <c r="E9" s="18" t="s">
        <v>19</v>
      </c>
      <c r="F9" s="20" t="s">
        <v>20</v>
      </c>
      <c r="G9" s="21">
        <v>874800</v>
      </c>
      <c r="H9" s="22" t="str">
        <f>IF(F9="－","－",G9/F9)</f>
        <v>－</v>
      </c>
      <c r="I9" s="18" t="s">
        <v>34</v>
      </c>
      <c r="J9" s="23" t="s">
        <v>35</v>
      </c>
      <c r="K9" s="23" t="s">
        <v>20</v>
      </c>
      <c r="L9" s="24" t="s">
        <v>36</v>
      </c>
    </row>
    <row r="10" spans="1:12" ht="80.099999999999994" customHeight="1" x14ac:dyDescent="0.15">
      <c r="A10" s="17" t="s">
        <v>37</v>
      </c>
      <c r="B10" s="18" t="s">
        <v>17</v>
      </c>
      <c r="C10" s="19">
        <v>43192</v>
      </c>
      <c r="D10" s="18" t="s">
        <v>38</v>
      </c>
      <c r="E10" s="18" t="s">
        <v>19</v>
      </c>
      <c r="F10" s="20" t="s">
        <v>20</v>
      </c>
      <c r="G10" s="21">
        <v>2916000</v>
      </c>
      <c r="H10" s="22" t="str">
        <f>IF(F10="－","－",G10/F10)</f>
        <v>－</v>
      </c>
      <c r="I10" s="18" t="s">
        <v>39</v>
      </c>
      <c r="J10" s="23" t="s">
        <v>35</v>
      </c>
      <c r="K10" s="23" t="s">
        <v>20</v>
      </c>
      <c r="L10" s="24"/>
    </row>
    <row r="11" spans="1:12" ht="80.099999999999994" customHeight="1" x14ac:dyDescent="0.15">
      <c r="A11" s="17" t="s">
        <v>40</v>
      </c>
      <c r="B11" s="18" t="s">
        <v>17</v>
      </c>
      <c r="C11" s="19">
        <v>43192</v>
      </c>
      <c r="D11" s="18" t="s">
        <v>41</v>
      </c>
      <c r="E11" s="18" t="s">
        <v>19</v>
      </c>
      <c r="F11" s="20" t="s">
        <v>20</v>
      </c>
      <c r="G11" s="21">
        <v>1958403</v>
      </c>
      <c r="H11" s="22" t="str">
        <f>IF(F11="－","－",G11/F11)</f>
        <v>－</v>
      </c>
      <c r="I11" s="18" t="s">
        <v>42</v>
      </c>
      <c r="J11" s="23" t="s">
        <v>43</v>
      </c>
      <c r="K11" s="23" t="s">
        <v>20</v>
      </c>
      <c r="L11" s="24"/>
    </row>
    <row r="12" spans="1:12" ht="80.099999999999994" customHeight="1" x14ac:dyDescent="0.15">
      <c r="A12" s="17" t="s">
        <v>44</v>
      </c>
      <c r="B12" s="18" t="s">
        <v>17</v>
      </c>
      <c r="C12" s="19">
        <v>43192</v>
      </c>
      <c r="D12" s="18" t="s">
        <v>45</v>
      </c>
      <c r="E12" s="18" t="s">
        <v>19</v>
      </c>
      <c r="F12" s="20" t="s">
        <v>20</v>
      </c>
      <c r="G12" s="21">
        <v>58686</v>
      </c>
      <c r="H12" s="22" t="str">
        <f>IF(F12="－","－",G12/F12)</f>
        <v>－</v>
      </c>
      <c r="I12" s="18" t="s">
        <v>46</v>
      </c>
      <c r="J12" s="23" t="s">
        <v>35</v>
      </c>
      <c r="K12" s="23" t="s">
        <v>20</v>
      </c>
      <c r="L12" s="24" t="s">
        <v>31</v>
      </c>
    </row>
    <row r="13" spans="1:12" ht="80.099999999999994" customHeight="1" x14ac:dyDescent="0.15">
      <c r="A13" s="17" t="s">
        <v>47</v>
      </c>
      <c r="B13" s="18" t="s">
        <v>269</v>
      </c>
      <c r="C13" s="19">
        <v>43192</v>
      </c>
      <c r="D13" s="18" t="s">
        <v>48</v>
      </c>
      <c r="E13" s="18" t="s">
        <v>19</v>
      </c>
      <c r="F13" s="20" t="s">
        <v>20</v>
      </c>
      <c r="G13" s="21">
        <v>8924153</v>
      </c>
      <c r="H13" s="22" t="str">
        <f>IF(F13="－","－",G13/F13)</f>
        <v>－</v>
      </c>
      <c r="I13" s="18" t="s">
        <v>49</v>
      </c>
      <c r="J13" s="23" t="s">
        <v>50</v>
      </c>
      <c r="K13" s="23" t="s">
        <v>20</v>
      </c>
      <c r="L13" s="24"/>
    </row>
    <row r="14" spans="1:12" ht="80.099999999999994" customHeight="1" x14ac:dyDescent="0.15">
      <c r="A14" s="17" t="s">
        <v>51</v>
      </c>
      <c r="B14" s="18" t="s">
        <v>269</v>
      </c>
      <c r="C14" s="19">
        <v>43192</v>
      </c>
      <c r="D14" s="18" t="s">
        <v>52</v>
      </c>
      <c r="E14" s="18" t="s">
        <v>19</v>
      </c>
      <c r="F14" s="20" t="s">
        <v>20</v>
      </c>
      <c r="G14" s="21">
        <v>137968000</v>
      </c>
      <c r="H14" s="22" t="str">
        <f>IF(F14="－","－",G14/F14)</f>
        <v>－</v>
      </c>
      <c r="I14" s="18" t="s">
        <v>53</v>
      </c>
      <c r="J14" s="23" t="s">
        <v>50</v>
      </c>
      <c r="K14" s="23" t="s">
        <v>20</v>
      </c>
      <c r="L14" s="24"/>
    </row>
    <row r="15" spans="1:12" ht="80.099999999999994" customHeight="1" x14ac:dyDescent="0.15">
      <c r="A15" s="17" t="s">
        <v>60</v>
      </c>
      <c r="B15" s="18" t="s">
        <v>271</v>
      </c>
      <c r="C15" s="19">
        <v>43192</v>
      </c>
      <c r="D15" s="18" t="s">
        <v>61</v>
      </c>
      <c r="E15" s="18" t="s">
        <v>19</v>
      </c>
      <c r="F15" s="20" t="s">
        <v>20</v>
      </c>
      <c r="G15" s="21">
        <v>97000000</v>
      </c>
      <c r="H15" s="22" t="str">
        <f>IF(F15="－","－",G15/F15)</f>
        <v>－</v>
      </c>
      <c r="I15" s="18" t="s">
        <v>62</v>
      </c>
      <c r="J15" s="23" t="s">
        <v>50</v>
      </c>
      <c r="K15" s="23" t="s">
        <v>20</v>
      </c>
      <c r="L15" s="24"/>
    </row>
    <row r="16" spans="1:12" ht="80.099999999999994" customHeight="1" x14ac:dyDescent="0.15">
      <c r="A16" s="17" t="s">
        <v>66</v>
      </c>
      <c r="B16" s="18" t="s">
        <v>272</v>
      </c>
      <c r="C16" s="19">
        <v>43192</v>
      </c>
      <c r="D16" s="18" t="s">
        <v>67</v>
      </c>
      <c r="E16" s="18" t="s">
        <v>19</v>
      </c>
      <c r="F16" s="20" t="s">
        <v>20</v>
      </c>
      <c r="G16" s="21">
        <v>12613200</v>
      </c>
      <c r="H16" s="22" t="str">
        <f>IF(F16="－","－",G16/F16)</f>
        <v>－</v>
      </c>
      <c r="I16" s="18" t="s">
        <v>68</v>
      </c>
      <c r="J16" s="23" t="s">
        <v>43</v>
      </c>
      <c r="K16" s="23" t="s">
        <v>20</v>
      </c>
      <c r="L16" s="24"/>
    </row>
    <row r="17" spans="1:12" ht="80.099999999999994" customHeight="1" x14ac:dyDescent="0.15">
      <c r="A17" s="17" t="s">
        <v>69</v>
      </c>
      <c r="B17" s="18" t="s">
        <v>272</v>
      </c>
      <c r="C17" s="19">
        <v>43192</v>
      </c>
      <c r="D17" s="18" t="s">
        <v>70</v>
      </c>
      <c r="E17" s="18" t="s">
        <v>19</v>
      </c>
      <c r="F17" s="20" t="s">
        <v>20</v>
      </c>
      <c r="G17" s="21">
        <v>234436824</v>
      </c>
      <c r="H17" s="22" t="str">
        <f>IF(F17="－","－",G17/F17)</f>
        <v>－</v>
      </c>
      <c r="I17" s="18" t="s">
        <v>62</v>
      </c>
      <c r="J17" s="23" t="s">
        <v>50</v>
      </c>
      <c r="K17" s="23" t="s">
        <v>20</v>
      </c>
      <c r="L17" s="24"/>
    </row>
    <row r="18" spans="1:12" ht="80.099999999999994" customHeight="1" x14ac:dyDescent="0.15">
      <c r="A18" s="17" t="s">
        <v>71</v>
      </c>
      <c r="B18" s="18" t="s">
        <v>272</v>
      </c>
      <c r="C18" s="19">
        <v>43192</v>
      </c>
      <c r="D18" s="18" t="s">
        <v>70</v>
      </c>
      <c r="E18" s="18" t="s">
        <v>19</v>
      </c>
      <c r="F18" s="20" t="s">
        <v>20</v>
      </c>
      <c r="G18" s="21">
        <v>77990270</v>
      </c>
      <c r="H18" s="22" t="str">
        <f>IF(F18="－","－",G18/F18)</f>
        <v>－</v>
      </c>
      <c r="I18" s="18" t="s">
        <v>62</v>
      </c>
      <c r="J18" s="23" t="s">
        <v>50</v>
      </c>
      <c r="K18" s="23" t="s">
        <v>20</v>
      </c>
      <c r="L18" s="24"/>
    </row>
    <row r="19" spans="1:12" ht="80.099999999999994" customHeight="1" x14ac:dyDescent="0.15">
      <c r="A19" s="17" t="s">
        <v>79</v>
      </c>
      <c r="B19" s="18" t="s">
        <v>273</v>
      </c>
      <c r="C19" s="19">
        <v>43192</v>
      </c>
      <c r="D19" s="18" t="s">
        <v>80</v>
      </c>
      <c r="E19" s="18" t="s">
        <v>19</v>
      </c>
      <c r="F19" s="20" t="s">
        <v>20</v>
      </c>
      <c r="G19" s="21">
        <v>58734000</v>
      </c>
      <c r="H19" s="22" t="str">
        <f>IF(F19="－","－",G19/F19)</f>
        <v>－</v>
      </c>
      <c r="I19" s="18" t="s">
        <v>81</v>
      </c>
      <c r="J19" s="23" t="s">
        <v>50</v>
      </c>
      <c r="K19" s="23" t="s">
        <v>20</v>
      </c>
      <c r="L19" s="24"/>
    </row>
    <row r="20" spans="1:12" ht="80.099999999999994" customHeight="1" x14ac:dyDescent="0.15">
      <c r="A20" s="17" t="s">
        <v>82</v>
      </c>
      <c r="B20" s="18" t="s">
        <v>273</v>
      </c>
      <c r="C20" s="19">
        <v>43192</v>
      </c>
      <c r="D20" s="18" t="s">
        <v>80</v>
      </c>
      <c r="E20" s="18" t="s">
        <v>19</v>
      </c>
      <c r="F20" s="20" t="s">
        <v>20</v>
      </c>
      <c r="G20" s="21">
        <v>18659000</v>
      </c>
      <c r="H20" s="22" t="str">
        <f>IF(F20="－","－",G20/F20)</f>
        <v>－</v>
      </c>
      <c r="I20" s="18" t="s">
        <v>81</v>
      </c>
      <c r="J20" s="23" t="s">
        <v>50</v>
      </c>
      <c r="K20" s="23" t="s">
        <v>20</v>
      </c>
      <c r="L20" s="24"/>
    </row>
    <row r="21" spans="1:12" ht="80.099999999999994" customHeight="1" x14ac:dyDescent="0.15">
      <c r="A21" s="17" t="s">
        <v>83</v>
      </c>
      <c r="B21" s="18" t="s">
        <v>476</v>
      </c>
      <c r="C21" s="19">
        <v>43192</v>
      </c>
      <c r="D21" s="18" t="s">
        <v>84</v>
      </c>
      <c r="E21" s="18" t="s">
        <v>19</v>
      </c>
      <c r="F21" s="20" t="s">
        <v>20</v>
      </c>
      <c r="G21" s="21">
        <v>10908000</v>
      </c>
      <c r="H21" s="22" t="str">
        <f>IF(F21="－","－",G21/F21)</f>
        <v>－</v>
      </c>
      <c r="I21" s="18" t="s">
        <v>85</v>
      </c>
      <c r="J21" s="23" t="s">
        <v>43</v>
      </c>
      <c r="K21" s="23" t="s">
        <v>20</v>
      </c>
      <c r="L21" s="24"/>
    </row>
    <row r="22" spans="1:12" ht="80.099999999999994" customHeight="1" x14ac:dyDescent="0.15">
      <c r="A22" s="17" t="s">
        <v>86</v>
      </c>
      <c r="B22" s="18" t="s">
        <v>476</v>
      </c>
      <c r="C22" s="19">
        <v>43192</v>
      </c>
      <c r="D22" s="18" t="s">
        <v>87</v>
      </c>
      <c r="E22" s="18" t="s">
        <v>19</v>
      </c>
      <c r="F22" s="20" t="s">
        <v>20</v>
      </c>
      <c r="G22" s="21">
        <v>4732560</v>
      </c>
      <c r="H22" s="22" t="str">
        <f>IF(F22="－","－",G22/F22)</f>
        <v>－</v>
      </c>
      <c r="I22" s="18" t="s">
        <v>88</v>
      </c>
      <c r="J22" s="23" t="s">
        <v>50</v>
      </c>
      <c r="K22" s="23" t="s">
        <v>20</v>
      </c>
      <c r="L22" s="24"/>
    </row>
    <row r="23" spans="1:12" ht="80.099999999999994" customHeight="1" x14ac:dyDescent="0.15">
      <c r="A23" s="17" t="s">
        <v>91</v>
      </c>
      <c r="B23" s="18" t="s">
        <v>274</v>
      </c>
      <c r="C23" s="19">
        <v>43192</v>
      </c>
      <c r="D23" s="18" t="s">
        <v>92</v>
      </c>
      <c r="E23" s="18" t="s">
        <v>19</v>
      </c>
      <c r="F23" s="20" t="s">
        <v>20</v>
      </c>
      <c r="G23" s="21">
        <v>1555200</v>
      </c>
      <c r="H23" s="22" t="str">
        <f>IF(F23="－","－",G23/F23)</f>
        <v>－</v>
      </c>
      <c r="I23" s="18" t="s">
        <v>93</v>
      </c>
      <c r="J23" s="23" t="s">
        <v>94</v>
      </c>
      <c r="K23" s="23" t="s">
        <v>20</v>
      </c>
      <c r="L23" s="24"/>
    </row>
    <row r="24" spans="1:12" ht="80.099999999999994" customHeight="1" x14ac:dyDescent="0.15">
      <c r="A24" s="17" t="s">
        <v>95</v>
      </c>
      <c r="B24" s="18" t="s">
        <v>274</v>
      </c>
      <c r="C24" s="19">
        <v>43192</v>
      </c>
      <c r="D24" s="18" t="s">
        <v>96</v>
      </c>
      <c r="E24" s="18" t="s">
        <v>19</v>
      </c>
      <c r="F24" s="20" t="s">
        <v>20</v>
      </c>
      <c r="G24" s="21">
        <v>12811500</v>
      </c>
      <c r="H24" s="22" t="str">
        <f>IF(F24="－","－",G24/F24)</f>
        <v>－</v>
      </c>
      <c r="I24" s="18" t="s">
        <v>97</v>
      </c>
      <c r="J24" s="23" t="s">
        <v>43</v>
      </c>
      <c r="K24" s="23" t="s">
        <v>20</v>
      </c>
      <c r="L24" s="24"/>
    </row>
    <row r="25" spans="1:12" ht="80.099999999999994" customHeight="1" x14ac:dyDescent="0.15">
      <c r="A25" s="17" t="s">
        <v>98</v>
      </c>
      <c r="B25" s="18" t="s">
        <v>275</v>
      </c>
      <c r="C25" s="19">
        <v>43192</v>
      </c>
      <c r="D25" s="18" t="s">
        <v>99</v>
      </c>
      <c r="E25" s="18" t="s">
        <v>19</v>
      </c>
      <c r="F25" s="21">
        <v>167540400</v>
      </c>
      <c r="G25" s="21">
        <v>167508000</v>
      </c>
      <c r="H25" s="22">
        <f>IF(F25="－","－",G25/F25)</f>
        <v>0.99980661380777414</v>
      </c>
      <c r="I25" s="18" t="s">
        <v>100</v>
      </c>
      <c r="J25" s="23" t="s">
        <v>43</v>
      </c>
      <c r="K25" s="23" t="s">
        <v>20</v>
      </c>
      <c r="L25" s="24"/>
    </row>
    <row r="26" spans="1:12" ht="80.099999999999994" customHeight="1" x14ac:dyDescent="0.15">
      <c r="A26" s="17" t="s">
        <v>101</v>
      </c>
      <c r="B26" s="18" t="s">
        <v>275</v>
      </c>
      <c r="C26" s="19">
        <v>43192</v>
      </c>
      <c r="D26" s="18" t="s">
        <v>102</v>
      </c>
      <c r="E26" s="18" t="s">
        <v>19</v>
      </c>
      <c r="F26" s="21">
        <v>18662400</v>
      </c>
      <c r="G26" s="21">
        <v>18576000</v>
      </c>
      <c r="H26" s="22">
        <f>IF(F26="－","－",G26/F26)</f>
        <v>0.99537037037037035</v>
      </c>
      <c r="I26" s="18" t="s">
        <v>100</v>
      </c>
      <c r="J26" s="23" t="s">
        <v>43</v>
      </c>
      <c r="K26" s="23" t="s">
        <v>20</v>
      </c>
      <c r="L26" s="24"/>
    </row>
    <row r="27" spans="1:12" ht="80.099999999999994" customHeight="1" x14ac:dyDescent="0.15">
      <c r="A27" s="17" t="s">
        <v>103</v>
      </c>
      <c r="B27" s="18" t="s">
        <v>275</v>
      </c>
      <c r="C27" s="19">
        <v>43192</v>
      </c>
      <c r="D27" s="18" t="s">
        <v>104</v>
      </c>
      <c r="E27" s="18" t="s">
        <v>19</v>
      </c>
      <c r="F27" s="20" t="s">
        <v>20</v>
      </c>
      <c r="G27" s="21">
        <v>6000000</v>
      </c>
      <c r="H27" s="22" t="str">
        <f>IF(F27="－","－",G27/F27)</f>
        <v>－</v>
      </c>
      <c r="I27" s="18" t="s">
        <v>68</v>
      </c>
      <c r="J27" s="23" t="s">
        <v>43</v>
      </c>
      <c r="K27" s="23" t="s">
        <v>20</v>
      </c>
      <c r="L27" s="24"/>
    </row>
    <row r="28" spans="1:12" ht="80.099999999999994" customHeight="1" x14ac:dyDescent="0.15">
      <c r="A28" s="17" t="s">
        <v>105</v>
      </c>
      <c r="B28" s="18" t="s">
        <v>275</v>
      </c>
      <c r="C28" s="19">
        <v>43192</v>
      </c>
      <c r="D28" s="18" t="s">
        <v>104</v>
      </c>
      <c r="E28" s="18" t="s">
        <v>19</v>
      </c>
      <c r="F28" s="20" t="s">
        <v>20</v>
      </c>
      <c r="G28" s="21">
        <v>12611000</v>
      </c>
      <c r="H28" s="22" t="str">
        <f>IF(F28="－","－",G28/F28)</f>
        <v>－</v>
      </c>
      <c r="I28" s="18" t="s">
        <v>68</v>
      </c>
      <c r="J28" s="23" t="s">
        <v>43</v>
      </c>
      <c r="K28" s="23" t="s">
        <v>20</v>
      </c>
      <c r="L28" s="24"/>
    </row>
    <row r="29" spans="1:12" ht="80.099999999999994" customHeight="1" x14ac:dyDescent="0.15">
      <c r="A29" s="17" t="s">
        <v>106</v>
      </c>
      <c r="B29" s="18" t="s">
        <v>275</v>
      </c>
      <c r="C29" s="19">
        <v>43192</v>
      </c>
      <c r="D29" s="18" t="s">
        <v>104</v>
      </c>
      <c r="E29" s="18" t="s">
        <v>19</v>
      </c>
      <c r="F29" s="20" t="s">
        <v>20</v>
      </c>
      <c r="G29" s="21">
        <v>25385500</v>
      </c>
      <c r="H29" s="22" t="str">
        <f>IF(F29="－","－",G29/F29)</f>
        <v>－</v>
      </c>
      <c r="I29" s="18" t="s">
        <v>68</v>
      </c>
      <c r="J29" s="23" t="s">
        <v>43</v>
      </c>
      <c r="K29" s="23" t="s">
        <v>20</v>
      </c>
      <c r="L29" s="24"/>
    </row>
    <row r="30" spans="1:12" ht="80.099999999999994" customHeight="1" x14ac:dyDescent="0.15">
      <c r="A30" s="17" t="s">
        <v>109</v>
      </c>
      <c r="B30" s="18" t="s">
        <v>278</v>
      </c>
      <c r="C30" s="19">
        <v>43192</v>
      </c>
      <c r="D30" s="18" t="s">
        <v>110</v>
      </c>
      <c r="E30" s="18" t="s">
        <v>19</v>
      </c>
      <c r="F30" s="20" t="s">
        <v>20</v>
      </c>
      <c r="G30" s="21">
        <v>13348800</v>
      </c>
      <c r="H30" s="22" t="str">
        <f>IF(F30="－","－",G30/F30)</f>
        <v>－</v>
      </c>
      <c r="I30" s="18" t="s">
        <v>111</v>
      </c>
      <c r="J30" s="23" t="s">
        <v>43</v>
      </c>
      <c r="K30" s="23" t="s">
        <v>20</v>
      </c>
      <c r="L30" s="24"/>
    </row>
    <row r="31" spans="1:12" ht="80.099999999999994" customHeight="1" x14ac:dyDescent="0.15">
      <c r="A31" s="17" t="s">
        <v>112</v>
      </c>
      <c r="B31" s="18" t="s">
        <v>113</v>
      </c>
      <c r="C31" s="19">
        <v>43192</v>
      </c>
      <c r="D31" s="18" t="s">
        <v>114</v>
      </c>
      <c r="E31" s="18" t="s">
        <v>19</v>
      </c>
      <c r="F31" s="20" t="s">
        <v>20</v>
      </c>
      <c r="G31" s="21">
        <v>2348028</v>
      </c>
      <c r="H31" s="22" t="str">
        <f>IF(F31="－","－",G31/F31)</f>
        <v>－</v>
      </c>
      <c r="I31" s="18" t="s">
        <v>59</v>
      </c>
      <c r="J31" s="23" t="s">
        <v>50</v>
      </c>
      <c r="K31" s="23" t="s">
        <v>20</v>
      </c>
      <c r="L31" s="24" t="s">
        <v>115</v>
      </c>
    </row>
    <row r="32" spans="1:12" ht="80.099999999999994" customHeight="1" x14ac:dyDescent="0.15">
      <c r="A32" s="17" t="s">
        <v>116</v>
      </c>
      <c r="B32" s="18" t="s">
        <v>277</v>
      </c>
      <c r="C32" s="19">
        <v>43192</v>
      </c>
      <c r="D32" s="18" t="s">
        <v>117</v>
      </c>
      <c r="E32" s="18" t="s">
        <v>19</v>
      </c>
      <c r="F32" s="20" t="s">
        <v>20</v>
      </c>
      <c r="G32" s="21">
        <v>6015600</v>
      </c>
      <c r="H32" s="22" t="str">
        <f>IF(F32="－","－",G32/F32)</f>
        <v>－</v>
      </c>
      <c r="I32" s="18" t="s">
        <v>111</v>
      </c>
      <c r="J32" s="23" t="s">
        <v>43</v>
      </c>
      <c r="K32" s="23" t="s">
        <v>20</v>
      </c>
      <c r="L32" s="24"/>
    </row>
    <row r="33" spans="1:12" ht="80.099999999999994" customHeight="1" x14ac:dyDescent="0.15">
      <c r="A33" s="17" t="s">
        <v>118</v>
      </c>
      <c r="B33" s="18" t="s">
        <v>277</v>
      </c>
      <c r="C33" s="19">
        <v>43192</v>
      </c>
      <c r="D33" s="18" t="s">
        <v>119</v>
      </c>
      <c r="E33" s="18" t="s">
        <v>19</v>
      </c>
      <c r="F33" s="20" t="s">
        <v>20</v>
      </c>
      <c r="G33" s="21">
        <v>4449600</v>
      </c>
      <c r="H33" s="22" t="str">
        <f>IF(F33="－","－",G33/F33)</f>
        <v>－</v>
      </c>
      <c r="I33" s="18" t="s">
        <v>120</v>
      </c>
      <c r="J33" s="23" t="s">
        <v>43</v>
      </c>
      <c r="K33" s="23" t="s">
        <v>20</v>
      </c>
      <c r="L33" s="24"/>
    </row>
    <row r="34" spans="1:12" ht="80.099999999999994" customHeight="1" x14ac:dyDescent="0.15">
      <c r="A34" s="25" t="s">
        <v>159</v>
      </c>
      <c r="B34" s="26" t="s">
        <v>458</v>
      </c>
      <c r="C34" s="27">
        <v>43192</v>
      </c>
      <c r="D34" s="26" t="s">
        <v>160</v>
      </c>
      <c r="E34" s="18" t="s">
        <v>19</v>
      </c>
      <c r="F34" s="20" t="s">
        <v>20</v>
      </c>
      <c r="G34" s="21">
        <v>1076082</v>
      </c>
      <c r="H34" s="22" t="str">
        <f>IF(F34="－","－",G34/F34)</f>
        <v>－</v>
      </c>
      <c r="I34" s="18" t="s">
        <v>49</v>
      </c>
      <c r="J34" s="23" t="s">
        <v>50</v>
      </c>
      <c r="K34" s="23" t="s">
        <v>20</v>
      </c>
      <c r="L34" s="24"/>
    </row>
    <row r="35" spans="1:12" ht="80.099999999999994" customHeight="1" x14ac:dyDescent="0.15">
      <c r="A35" s="25" t="s">
        <v>184</v>
      </c>
      <c r="B35" s="18" t="s">
        <v>462</v>
      </c>
      <c r="C35" s="27">
        <v>43192</v>
      </c>
      <c r="D35" s="26" t="s">
        <v>185</v>
      </c>
      <c r="E35" s="26" t="s">
        <v>19</v>
      </c>
      <c r="F35" s="28" t="s">
        <v>20</v>
      </c>
      <c r="G35" s="29">
        <v>2777273</v>
      </c>
      <c r="H35" s="22" t="str">
        <f>IF(F35="－","－",G35/F35)</f>
        <v>－</v>
      </c>
      <c r="I35" s="18" t="s">
        <v>49</v>
      </c>
      <c r="J35" s="23" t="s">
        <v>50</v>
      </c>
      <c r="K35" s="23" t="s">
        <v>20</v>
      </c>
      <c r="L35" s="24"/>
    </row>
    <row r="36" spans="1:12" ht="80.099999999999994" customHeight="1" x14ac:dyDescent="0.15">
      <c r="A36" s="25" t="s">
        <v>186</v>
      </c>
      <c r="B36" s="18" t="s">
        <v>462</v>
      </c>
      <c r="C36" s="27">
        <v>43192</v>
      </c>
      <c r="D36" s="26" t="s">
        <v>73</v>
      </c>
      <c r="E36" s="26" t="s">
        <v>19</v>
      </c>
      <c r="F36" s="28" t="s">
        <v>20</v>
      </c>
      <c r="G36" s="29">
        <v>1479203</v>
      </c>
      <c r="H36" s="22" t="str">
        <f>IF(F36="－","－",G36/F36)</f>
        <v>－</v>
      </c>
      <c r="I36" s="18" t="s">
        <v>49</v>
      </c>
      <c r="J36" s="23" t="s">
        <v>50</v>
      </c>
      <c r="K36" s="23" t="s">
        <v>20</v>
      </c>
      <c r="L36" s="24"/>
    </row>
    <row r="37" spans="1:12" ht="80.099999999999994" customHeight="1" x14ac:dyDescent="0.15">
      <c r="A37" s="25" t="s">
        <v>187</v>
      </c>
      <c r="B37" s="18" t="s">
        <v>462</v>
      </c>
      <c r="C37" s="27">
        <v>43192</v>
      </c>
      <c r="D37" s="26" t="s">
        <v>188</v>
      </c>
      <c r="E37" s="26" t="s">
        <v>19</v>
      </c>
      <c r="F37" s="28" t="s">
        <v>20</v>
      </c>
      <c r="G37" s="29">
        <v>1177336</v>
      </c>
      <c r="H37" s="22" t="str">
        <f>IF(F37="－","－",G37/F37)</f>
        <v>－</v>
      </c>
      <c r="I37" s="18" t="s">
        <v>49</v>
      </c>
      <c r="J37" s="23" t="s">
        <v>50</v>
      </c>
      <c r="K37" s="23" t="s">
        <v>20</v>
      </c>
      <c r="L37" s="24"/>
    </row>
    <row r="38" spans="1:12" ht="80.099999999999994" customHeight="1" x14ac:dyDescent="0.15">
      <c r="A38" s="17" t="s">
        <v>200</v>
      </c>
      <c r="B38" s="18" t="s">
        <v>465</v>
      </c>
      <c r="C38" s="19">
        <v>43192</v>
      </c>
      <c r="D38" s="18" t="s">
        <v>201</v>
      </c>
      <c r="E38" s="18" t="s">
        <v>19</v>
      </c>
      <c r="F38" s="21">
        <v>4695624</v>
      </c>
      <c r="G38" s="21">
        <v>4695624</v>
      </c>
      <c r="H38" s="22">
        <f>IF(F38="－","－",G38/F38)</f>
        <v>1</v>
      </c>
      <c r="I38" s="18" t="s">
        <v>202</v>
      </c>
      <c r="J38" s="23" t="s">
        <v>35</v>
      </c>
      <c r="K38" s="23" t="s">
        <v>20</v>
      </c>
      <c r="L38" s="24"/>
    </row>
    <row r="39" spans="1:12" ht="80.099999999999994" customHeight="1" x14ac:dyDescent="0.15">
      <c r="A39" s="17" t="s">
        <v>205</v>
      </c>
      <c r="B39" s="18" t="s">
        <v>465</v>
      </c>
      <c r="C39" s="19">
        <v>43192</v>
      </c>
      <c r="D39" s="18" t="s">
        <v>206</v>
      </c>
      <c r="E39" s="18" t="s">
        <v>19</v>
      </c>
      <c r="F39" s="21">
        <v>10870758</v>
      </c>
      <c r="G39" s="21">
        <v>10870758</v>
      </c>
      <c r="H39" s="22">
        <f>IF(F39="－","－",G39/F39)</f>
        <v>1</v>
      </c>
      <c r="I39" s="18" t="s">
        <v>144</v>
      </c>
      <c r="J39" s="23" t="s">
        <v>50</v>
      </c>
      <c r="K39" s="23" t="s">
        <v>20</v>
      </c>
      <c r="L39" s="24"/>
    </row>
    <row r="40" spans="1:12" ht="67.5" x14ac:dyDescent="0.15">
      <c r="A40" s="17" t="s">
        <v>207</v>
      </c>
      <c r="B40" s="18" t="s">
        <v>465</v>
      </c>
      <c r="C40" s="19">
        <v>43192</v>
      </c>
      <c r="D40" s="18" t="s">
        <v>206</v>
      </c>
      <c r="E40" s="18" t="s">
        <v>19</v>
      </c>
      <c r="F40" s="21">
        <v>18316183</v>
      </c>
      <c r="G40" s="21">
        <v>18316183</v>
      </c>
      <c r="H40" s="22">
        <f>IF(F40="－","－",G40/F40)</f>
        <v>1</v>
      </c>
      <c r="I40" s="18" t="s">
        <v>144</v>
      </c>
      <c r="J40" s="23" t="s">
        <v>50</v>
      </c>
      <c r="K40" s="23" t="s">
        <v>20</v>
      </c>
      <c r="L40" s="24"/>
    </row>
    <row r="41" spans="1:12" ht="80.099999999999994" customHeight="1" x14ac:dyDescent="0.15">
      <c r="A41" s="17" t="s">
        <v>218</v>
      </c>
      <c r="B41" s="18" t="s">
        <v>467</v>
      </c>
      <c r="C41" s="19">
        <v>43192</v>
      </c>
      <c r="D41" s="18" t="s">
        <v>219</v>
      </c>
      <c r="E41" s="18" t="s">
        <v>19</v>
      </c>
      <c r="F41" s="21">
        <v>1312314</v>
      </c>
      <c r="G41" s="21">
        <v>1312314</v>
      </c>
      <c r="H41" s="22">
        <f>IF(F41="－","－",G41/F41)</f>
        <v>1</v>
      </c>
      <c r="I41" s="18" t="s">
        <v>49</v>
      </c>
      <c r="J41" s="23" t="s">
        <v>50</v>
      </c>
      <c r="K41" s="23" t="s">
        <v>20</v>
      </c>
      <c r="L41" s="24"/>
    </row>
    <row r="42" spans="1:12" ht="80.099999999999994" customHeight="1" x14ac:dyDescent="0.15">
      <c r="A42" s="17" t="s">
        <v>224</v>
      </c>
      <c r="B42" s="18" t="s">
        <v>476</v>
      </c>
      <c r="C42" s="19">
        <v>43192</v>
      </c>
      <c r="D42" s="18" t="s">
        <v>225</v>
      </c>
      <c r="E42" s="18" t="s">
        <v>19</v>
      </c>
      <c r="F42" s="21">
        <v>3880975</v>
      </c>
      <c r="G42" s="21">
        <v>3880975</v>
      </c>
      <c r="H42" s="22">
        <f>IF(F42="－","－",G42/F42)</f>
        <v>1</v>
      </c>
      <c r="I42" s="18" t="s">
        <v>49</v>
      </c>
      <c r="J42" s="23" t="s">
        <v>50</v>
      </c>
      <c r="K42" s="23" t="s">
        <v>20</v>
      </c>
      <c r="L42" s="24"/>
    </row>
    <row r="43" spans="1:12" ht="80.099999999999994" customHeight="1" x14ac:dyDescent="0.15">
      <c r="A43" s="17" t="s">
        <v>224</v>
      </c>
      <c r="B43" s="18" t="s">
        <v>476</v>
      </c>
      <c r="C43" s="19">
        <v>43192</v>
      </c>
      <c r="D43" s="18" t="s">
        <v>226</v>
      </c>
      <c r="E43" s="18" t="s">
        <v>19</v>
      </c>
      <c r="F43" s="21">
        <v>6496446</v>
      </c>
      <c r="G43" s="21">
        <v>6496446</v>
      </c>
      <c r="H43" s="22">
        <f>IF(F43="－","－",G43/F43)</f>
        <v>1</v>
      </c>
      <c r="I43" s="18" t="s">
        <v>49</v>
      </c>
      <c r="J43" s="23" t="s">
        <v>50</v>
      </c>
      <c r="K43" s="23" t="s">
        <v>20</v>
      </c>
      <c r="L43" s="24"/>
    </row>
    <row r="44" spans="1:12" ht="80.099999999999994" customHeight="1" x14ac:dyDescent="0.15">
      <c r="A44" s="17" t="s">
        <v>224</v>
      </c>
      <c r="B44" s="18" t="s">
        <v>476</v>
      </c>
      <c r="C44" s="19">
        <v>43192</v>
      </c>
      <c r="D44" s="18" t="s">
        <v>227</v>
      </c>
      <c r="E44" s="18" t="s">
        <v>19</v>
      </c>
      <c r="F44" s="21">
        <v>2192192</v>
      </c>
      <c r="G44" s="21">
        <v>2192192</v>
      </c>
      <c r="H44" s="22">
        <f>IF(F44="－","－",G44/F44)</f>
        <v>1</v>
      </c>
      <c r="I44" s="18" t="s">
        <v>49</v>
      </c>
      <c r="J44" s="23" t="s">
        <v>50</v>
      </c>
      <c r="K44" s="23" t="s">
        <v>20</v>
      </c>
      <c r="L44" s="24"/>
    </row>
    <row r="45" spans="1:12" ht="80.099999999999994" customHeight="1" x14ac:dyDescent="0.15">
      <c r="A45" s="17" t="s">
        <v>228</v>
      </c>
      <c r="B45" s="18" t="s">
        <v>476</v>
      </c>
      <c r="C45" s="19">
        <v>43192</v>
      </c>
      <c r="D45" s="18" t="s">
        <v>206</v>
      </c>
      <c r="E45" s="18" t="s">
        <v>19</v>
      </c>
      <c r="F45" s="21">
        <v>4184174</v>
      </c>
      <c r="G45" s="21">
        <v>4184174</v>
      </c>
      <c r="H45" s="22">
        <f>IF(F45="－","－",G45/F45)</f>
        <v>1</v>
      </c>
      <c r="I45" s="18" t="s">
        <v>88</v>
      </c>
      <c r="J45" s="23" t="s">
        <v>50</v>
      </c>
      <c r="K45" s="23" t="s">
        <v>20</v>
      </c>
      <c r="L45" s="24"/>
    </row>
    <row r="46" spans="1:12" ht="80.099999999999994" customHeight="1" x14ac:dyDescent="0.15">
      <c r="A46" s="17" t="s">
        <v>229</v>
      </c>
      <c r="B46" s="18" t="s">
        <v>476</v>
      </c>
      <c r="C46" s="19">
        <v>43192</v>
      </c>
      <c r="D46" s="18" t="s">
        <v>230</v>
      </c>
      <c r="E46" s="18" t="s">
        <v>19</v>
      </c>
      <c r="F46" s="21">
        <v>10897200</v>
      </c>
      <c r="G46" s="21">
        <v>10897200</v>
      </c>
      <c r="H46" s="22">
        <f>IF(F46="－","－",G46/F46)</f>
        <v>1</v>
      </c>
      <c r="I46" s="18" t="s">
        <v>231</v>
      </c>
      <c r="J46" s="23" t="s">
        <v>50</v>
      </c>
      <c r="K46" s="23" t="s">
        <v>20</v>
      </c>
      <c r="L46" s="24"/>
    </row>
    <row r="47" spans="1:12" ht="80.099999999999994" customHeight="1" x14ac:dyDescent="0.15">
      <c r="A47" s="17" t="s">
        <v>235</v>
      </c>
      <c r="B47" s="18" t="s">
        <v>460</v>
      </c>
      <c r="C47" s="19">
        <v>43192</v>
      </c>
      <c r="D47" s="18" t="s">
        <v>236</v>
      </c>
      <c r="E47" s="18" t="s">
        <v>19</v>
      </c>
      <c r="F47" s="21">
        <v>2502000</v>
      </c>
      <c r="G47" s="21">
        <v>2502000</v>
      </c>
      <c r="H47" s="22">
        <f>IF(F47="－","－",G47/F47)</f>
        <v>1</v>
      </c>
      <c r="I47" s="18" t="s">
        <v>88</v>
      </c>
      <c r="J47" s="23" t="s">
        <v>50</v>
      </c>
      <c r="K47" s="23" t="s">
        <v>20</v>
      </c>
      <c r="L47" s="24"/>
    </row>
    <row r="48" spans="1:12" ht="80.099999999999994" customHeight="1" x14ac:dyDescent="0.15">
      <c r="A48" s="17" t="s">
        <v>237</v>
      </c>
      <c r="B48" s="18" t="s">
        <v>460</v>
      </c>
      <c r="C48" s="19">
        <v>43192</v>
      </c>
      <c r="D48" s="18" t="s">
        <v>236</v>
      </c>
      <c r="E48" s="18" t="s">
        <v>19</v>
      </c>
      <c r="F48" s="21">
        <v>81843000</v>
      </c>
      <c r="G48" s="21">
        <v>81843000</v>
      </c>
      <c r="H48" s="22">
        <f>IF(F48="－","－",G48/F48)</f>
        <v>1</v>
      </c>
      <c r="I48" s="18" t="s">
        <v>88</v>
      </c>
      <c r="J48" s="23" t="s">
        <v>50</v>
      </c>
      <c r="K48" s="23" t="s">
        <v>20</v>
      </c>
      <c r="L48" s="24"/>
    </row>
    <row r="49" spans="1:12" ht="80.099999999999994" customHeight="1" x14ac:dyDescent="0.15">
      <c r="A49" s="17" t="s">
        <v>244</v>
      </c>
      <c r="B49" s="18" t="s">
        <v>460</v>
      </c>
      <c r="C49" s="19">
        <v>43192</v>
      </c>
      <c r="D49" s="18" t="s">
        <v>245</v>
      </c>
      <c r="E49" s="18" t="s">
        <v>19</v>
      </c>
      <c r="F49" s="21">
        <v>5952000</v>
      </c>
      <c r="G49" s="21">
        <v>5952000</v>
      </c>
      <c r="H49" s="22">
        <f>IF(F49="－","－",G49/F49)</f>
        <v>1</v>
      </c>
      <c r="I49" s="18" t="s">
        <v>49</v>
      </c>
      <c r="J49" s="23" t="s">
        <v>50</v>
      </c>
      <c r="K49" s="23" t="s">
        <v>20</v>
      </c>
      <c r="L49" s="24"/>
    </row>
    <row r="50" spans="1:12" ht="80.099999999999994" customHeight="1" x14ac:dyDescent="0.15">
      <c r="A50" s="17" t="s">
        <v>246</v>
      </c>
      <c r="B50" s="18" t="s">
        <v>460</v>
      </c>
      <c r="C50" s="19">
        <v>43192</v>
      </c>
      <c r="D50" s="18" t="s">
        <v>247</v>
      </c>
      <c r="E50" s="18" t="s">
        <v>19</v>
      </c>
      <c r="F50" s="21">
        <v>1699008</v>
      </c>
      <c r="G50" s="21">
        <v>1699008</v>
      </c>
      <c r="H50" s="22">
        <f>IF(F50="－","－",G50/F50)</f>
        <v>1</v>
      </c>
      <c r="I50" s="18" t="s">
        <v>49</v>
      </c>
      <c r="J50" s="23" t="s">
        <v>50</v>
      </c>
      <c r="K50" s="23" t="s">
        <v>20</v>
      </c>
      <c r="L50" s="24"/>
    </row>
    <row r="51" spans="1:12" ht="80.099999999999994" customHeight="1" x14ac:dyDescent="0.15">
      <c r="A51" s="17" t="s">
        <v>248</v>
      </c>
      <c r="B51" s="18" t="s">
        <v>460</v>
      </c>
      <c r="C51" s="19">
        <v>43192</v>
      </c>
      <c r="D51" s="18" t="s">
        <v>249</v>
      </c>
      <c r="E51" s="18" t="s">
        <v>19</v>
      </c>
      <c r="F51" s="21">
        <v>1127975</v>
      </c>
      <c r="G51" s="21">
        <v>1127975</v>
      </c>
      <c r="H51" s="22">
        <f>IF(F51="－","－",G51/F51)</f>
        <v>1</v>
      </c>
      <c r="I51" s="18" t="s">
        <v>49</v>
      </c>
      <c r="J51" s="23" t="s">
        <v>50</v>
      </c>
      <c r="K51" s="23" t="s">
        <v>20</v>
      </c>
      <c r="L51" s="24"/>
    </row>
    <row r="52" spans="1:12" ht="80.099999999999994" customHeight="1" x14ac:dyDescent="0.15">
      <c r="A52" s="17" t="s">
        <v>250</v>
      </c>
      <c r="B52" s="18" t="s">
        <v>460</v>
      </c>
      <c r="C52" s="19">
        <v>43192</v>
      </c>
      <c r="D52" s="18" t="s">
        <v>245</v>
      </c>
      <c r="E52" s="18" t="s">
        <v>19</v>
      </c>
      <c r="F52" s="21">
        <v>2478773</v>
      </c>
      <c r="G52" s="21">
        <v>2478773</v>
      </c>
      <c r="H52" s="22">
        <f>IF(F52="－","－",G52/F52)</f>
        <v>1</v>
      </c>
      <c r="I52" s="18" t="s">
        <v>49</v>
      </c>
      <c r="J52" s="23" t="s">
        <v>50</v>
      </c>
      <c r="K52" s="23" t="s">
        <v>20</v>
      </c>
      <c r="L52" s="24"/>
    </row>
    <row r="53" spans="1:12" ht="80.099999999999994" customHeight="1" x14ac:dyDescent="0.15">
      <c r="A53" s="17" t="s">
        <v>251</v>
      </c>
      <c r="B53" s="18" t="s">
        <v>460</v>
      </c>
      <c r="C53" s="19">
        <v>43192</v>
      </c>
      <c r="D53" s="18" t="s">
        <v>245</v>
      </c>
      <c r="E53" s="18" t="s">
        <v>19</v>
      </c>
      <c r="F53" s="21">
        <v>2464079</v>
      </c>
      <c r="G53" s="21">
        <v>2464079</v>
      </c>
      <c r="H53" s="22">
        <f>IF(F53="－","－",G53/F53)</f>
        <v>1</v>
      </c>
      <c r="I53" s="18" t="s">
        <v>49</v>
      </c>
      <c r="J53" s="23" t="s">
        <v>50</v>
      </c>
      <c r="K53" s="23" t="s">
        <v>20</v>
      </c>
      <c r="L53" s="24"/>
    </row>
    <row r="54" spans="1:12" ht="80.099999999999994" customHeight="1" x14ac:dyDescent="0.15">
      <c r="A54" s="17" t="s">
        <v>252</v>
      </c>
      <c r="B54" s="18" t="s">
        <v>460</v>
      </c>
      <c r="C54" s="19">
        <v>43192</v>
      </c>
      <c r="D54" s="18" t="s">
        <v>245</v>
      </c>
      <c r="E54" s="18" t="s">
        <v>19</v>
      </c>
      <c r="F54" s="21">
        <v>5200214</v>
      </c>
      <c r="G54" s="21">
        <v>5200214</v>
      </c>
      <c r="H54" s="22">
        <f>IF(F54="－","－",G54/F54)</f>
        <v>1</v>
      </c>
      <c r="I54" s="18" t="s">
        <v>49</v>
      </c>
      <c r="J54" s="23" t="s">
        <v>50</v>
      </c>
      <c r="K54" s="23" t="s">
        <v>20</v>
      </c>
      <c r="L54" s="24"/>
    </row>
    <row r="55" spans="1:12" ht="80.099999999999994" customHeight="1" x14ac:dyDescent="0.15">
      <c r="A55" s="17" t="s">
        <v>253</v>
      </c>
      <c r="B55" s="18" t="s">
        <v>460</v>
      </c>
      <c r="C55" s="19">
        <v>43192</v>
      </c>
      <c r="D55" s="18" t="s">
        <v>245</v>
      </c>
      <c r="E55" s="18" t="s">
        <v>19</v>
      </c>
      <c r="F55" s="21">
        <v>1390762</v>
      </c>
      <c r="G55" s="21">
        <v>1390762</v>
      </c>
      <c r="H55" s="22">
        <f>IF(F55="－","－",G55/F55)</f>
        <v>1</v>
      </c>
      <c r="I55" s="18" t="s">
        <v>49</v>
      </c>
      <c r="J55" s="23" t="s">
        <v>50</v>
      </c>
      <c r="K55" s="23" t="s">
        <v>20</v>
      </c>
      <c r="L55" s="24"/>
    </row>
    <row r="56" spans="1:12" ht="80.099999999999994" customHeight="1" x14ac:dyDescent="0.15">
      <c r="A56" s="17" t="s">
        <v>254</v>
      </c>
      <c r="B56" s="18" t="s">
        <v>460</v>
      </c>
      <c r="C56" s="19">
        <v>43192</v>
      </c>
      <c r="D56" s="18" t="s">
        <v>245</v>
      </c>
      <c r="E56" s="18" t="s">
        <v>19</v>
      </c>
      <c r="F56" s="21">
        <v>1541894</v>
      </c>
      <c r="G56" s="21">
        <v>1541894</v>
      </c>
      <c r="H56" s="22">
        <f>IF(F56="－","－",G56/F56)</f>
        <v>1</v>
      </c>
      <c r="I56" s="18" t="s">
        <v>49</v>
      </c>
      <c r="J56" s="23" t="s">
        <v>50</v>
      </c>
      <c r="K56" s="23" t="s">
        <v>20</v>
      </c>
      <c r="L56" s="24"/>
    </row>
    <row r="57" spans="1:12" ht="80.099999999999994" customHeight="1" x14ac:dyDescent="0.15">
      <c r="A57" s="17" t="s">
        <v>255</v>
      </c>
      <c r="B57" s="18" t="s">
        <v>460</v>
      </c>
      <c r="C57" s="19">
        <v>43192</v>
      </c>
      <c r="D57" s="18" t="s">
        <v>245</v>
      </c>
      <c r="E57" s="18" t="s">
        <v>19</v>
      </c>
      <c r="F57" s="21">
        <v>1243501</v>
      </c>
      <c r="G57" s="21">
        <v>1243501</v>
      </c>
      <c r="H57" s="22">
        <f>IF(F57="－","－",G57/F57)</f>
        <v>1</v>
      </c>
      <c r="I57" s="18" t="s">
        <v>49</v>
      </c>
      <c r="J57" s="23" t="s">
        <v>50</v>
      </c>
      <c r="K57" s="23" t="s">
        <v>20</v>
      </c>
      <c r="L57" s="24"/>
    </row>
    <row r="58" spans="1:12" ht="80.099999999999994" customHeight="1" x14ac:dyDescent="0.15">
      <c r="A58" s="17" t="s">
        <v>256</v>
      </c>
      <c r="B58" s="18" t="s">
        <v>460</v>
      </c>
      <c r="C58" s="19">
        <v>43192</v>
      </c>
      <c r="D58" s="18" t="s">
        <v>245</v>
      </c>
      <c r="E58" s="18" t="s">
        <v>19</v>
      </c>
      <c r="F58" s="21">
        <v>1022604</v>
      </c>
      <c r="G58" s="21">
        <v>1022604</v>
      </c>
      <c r="H58" s="22">
        <f>IF(F58="－","－",G58/F58)</f>
        <v>1</v>
      </c>
      <c r="I58" s="18" t="s">
        <v>49</v>
      </c>
      <c r="J58" s="23" t="s">
        <v>50</v>
      </c>
      <c r="K58" s="23" t="s">
        <v>20</v>
      </c>
      <c r="L58" s="24"/>
    </row>
    <row r="59" spans="1:12" ht="80.099999999999994" customHeight="1" x14ac:dyDescent="0.15">
      <c r="A59" s="17" t="s">
        <v>257</v>
      </c>
      <c r="B59" s="18" t="s">
        <v>460</v>
      </c>
      <c r="C59" s="19">
        <v>43192</v>
      </c>
      <c r="D59" s="18" t="s">
        <v>258</v>
      </c>
      <c r="E59" s="18" t="s">
        <v>19</v>
      </c>
      <c r="F59" s="21">
        <v>4073578</v>
      </c>
      <c r="G59" s="21">
        <v>4073578</v>
      </c>
      <c r="H59" s="22">
        <f>IF(F59="－","－",G59/F59)</f>
        <v>1</v>
      </c>
      <c r="I59" s="18" t="s">
        <v>49</v>
      </c>
      <c r="J59" s="23" t="s">
        <v>50</v>
      </c>
      <c r="K59" s="23" t="s">
        <v>20</v>
      </c>
      <c r="L59" s="24"/>
    </row>
    <row r="60" spans="1:12" ht="80.099999999999994" customHeight="1" x14ac:dyDescent="0.15">
      <c r="A60" s="17" t="s">
        <v>259</v>
      </c>
      <c r="B60" s="18" t="s">
        <v>460</v>
      </c>
      <c r="C60" s="19">
        <v>43192</v>
      </c>
      <c r="D60" s="18" t="s">
        <v>258</v>
      </c>
      <c r="E60" s="18" t="s">
        <v>19</v>
      </c>
      <c r="F60" s="21">
        <v>1328498</v>
      </c>
      <c r="G60" s="21">
        <v>1328498</v>
      </c>
      <c r="H60" s="22">
        <f>IF(F60="－","－",G60/F60)</f>
        <v>1</v>
      </c>
      <c r="I60" s="18" t="s">
        <v>49</v>
      </c>
      <c r="J60" s="23" t="s">
        <v>50</v>
      </c>
      <c r="K60" s="23" t="s">
        <v>20</v>
      </c>
      <c r="L60" s="24"/>
    </row>
    <row r="61" spans="1:12" ht="80.099999999999994" customHeight="1" x14ac:dyDescent="0.15">
      <c r="A61" s="17" t="s">
        <v>260</v>
      </c>
      <c r="B61" s="18" t="s">
        <v>460</v>
      </c>
      <c r="C61" s="19">
        <v>43192</v>
      </c>
      <c r="D61" s="18" t="s">
        <v>261</v>
      </c>
      <c r="E61" s="18" t="s">
        <v>19</v>
      </c>
      <c r="F61" s="21">
        <v>1531561</v>
      </c>
      <c r="G61" s="21">
        <v>1531561</v>
      </c>
      <c r="H61" s="22">
        <f>IF(F61="－","－",G61/F61)</f>
        <v>1</v>
      </c>
      <c r="I61" s="18" t="s">
        <v>49</v>
      </c>
      <c r="J61" s="23" t="s">
        <v>50</v>
      </c>
      <c r="K61" s="23" t="s">
        <v>20</v>
      </c>
      <c r="L61" s="24"/>
    </row>
    <row r="62" spans="1:12" ht="80.099999999999994" customHeight="1" x14ac:dyDescent="0.15">
      <c r="A62" s="17" t="s">
        <v>72</v>
      </c>
      <c r="B62" s="18" t="s">
        <v>272</v>
      </c>
      <c r="C62" s="19">
        <v>43193</v>
      </c>
      <c r="D62" s="18" t="s">
        <v>73</v>
      </c>
      <c r="E62" s="18" t="s">
        <v>19</v>
      </c>
      <c r="F62" s="20" t="s">
        <v>20</v>
      </c>
      <c r="G62" s="21">
        <v>1227309</v>
      </c>
      <c r="H62" s="22" t="str">
        <f>IF(F62="－","－",G62/F62)</f>
        <v>－</v>
      </c>
      <c r="I62" s="18" t="s">
        <v>49</v>
      </c>
      <c r="J62" s="23" t="s">
        <v>43</v>
      </c>
      <c r="K62" s="23" t="s">
        <v>20</v>
      </c>
      <c r="L62" s="24"/>
    </row>
    <row r="63" spans="1:12" ht="80.099999999999994" customHeight="1" x14ac:dyDescent="0.15">
      <c r="A63" s="17" t="s">
        <v>76</v>
      </c>
      <c r="B63" s="18" t="s">
        <v>273</v>
      </c>
      <c r="C63" s="19">
        <v>43194</v>
      </c>
      <c r="D63" s="18" t="s">
        <v>77</v>
      </c>
      <c r="E63" s="18" t="s">
        <v>19</v>
      </c>
      <c r="F63" s="20" t="s">
        <v>20</v>
      </c>
      <c r="G63" s="21">
        <v>62112000</v>
      </c>
      <c r="H63" s="22" t="str">
        <f>IF(F63="－","－",G63/F63)</f>
        <v>－</v>
      </c>
      <c r="I63" s="18" t="s">
        <v>56</v>
      </c>
      <c r="J63" s="23" t="s">
        <v>50</v>
      </c>
      <c r="K63" s="23" t="s">
        <v>20</v>
      </c>
      <c r="L63" s="24"/>
    </row>
    <row r="64" spans="1:12" ht="80.099999999999994" customHeight="1" x14ac:dyDescent="0.15">
      <c r="A64" s="17" t="s">
        <v>89</v>
      </c>
      <c r="B64" s="18" t="s">
        <v>17</v>
      </c>
      <c r="C64" s="19">
        <v>43195</v>
      </c>
      <c r="D64" s="18" t="s">
        <v>90</v>
      </c>
      <c r="E64" s="18" t="s">
        <v>19</v>
      </c>
      <c r="F64" s="20" t="s">
        <v>20</v>
      </c>
      <c r="G64" s="21">
        <v>95449000</v>
      </c>
      <c r="H64" s="22" t="str">
        <f>IF(F64="－","－",G64/F64)</f>
        <v>－</v>
      </c>
      <c r="I64" s="18" t="s">
        <v>56</v>
      </c>
      <c r="J64" s="23" t="s">
        <v>50</v>
      </c>
      <c r="K64" s="23" t="s">
        <v>20</v>
      </c>
      <c r="L64" s="24"/>
    </row>
    <row r="65" spans="1:12" ht="80.099999999999994" customHeight="1" x14ac:dyDescent="0.15">
      <c r="A65" s="17" t="s">
        <v>78</v>
      </c>
      <c r="B65" s="18" t="s">
        <v>273</v>
      </c>
      <c r="C65" s="19">
        <v>43201</v>
      </c>
      <c r="D65" s="18" t="s">
        <v>77</v>
      </c>
      <c r="E65" s="18" t="s">
        <v>19</v>
      </c>
      <c r="F65" s="20" t="s">
        <v>20</v>
      </c>
      <c r="G65" s="21">
        <v>10839000</v>
      </c>
      <c r="H65" s="22" t="str">
        <f>IF(F65="－","－",G65/F65)</f>
        <v>－</v>
      </c>
      <c r="I65" s="18" t="s">
        <v>56</v>
      </c>
      <c r="J65" s="23" t="s">
        <v>50</v>
      </c>
      <c r="K65" s="23" t="s">
        <v>20</v>
      </c>
      <c r="L65" s="24"/>
    </row>
    <row r="66" spans="1:12" ht="80.099999999999994" customHeight="1" x14ac:dyDescent="0.15">
      <c r="A66" s="17" t="s">
        <v>54</v>
      </c>
      <c r="B66" s="18" t="s">
        <v>269</v>
      </c>
      <c r="C66" s="19">
        <v>43206</v>
      </c>
      <c r="D66" s="18" t="s">
        <v>55</v>
      </c>
      <c r="E66" s="18" t="s">
        <v>19</v>
      </c>
      <c r="F66" s="20" t="s">
        <v>20</v>
      </c>
      <c r="G66" s="21">
        <v>8891000</v>
      </c>
      <c r="H66" s="22" t="str">
        <f>IF(F66="－","－",G66/F66)</f>
        <v>－</v>
      </c>
      <c r="I66" s="18" t="s">
        <v>56</v>
      </c>
      <c r="J66" s="23" t="s">
        <v>50</v>
      </c>
      <c r="K66" s="23" t="s">
        <v>20</v>
      </c>
      <c r="L66" s="24"/>
    </row>
    <row r="67" spans="1:12" ht="80.099999999999994" customHeight="1" x14ac:dyDescent="0.15">
      <c r="A67" s="17" t="s">
        <v>57</v>
      </c>
      <c r="B67" s="18" t="s">
        <v>270</v>
      </c>
      <c r="C67" s="19">
        <v>43207</v>
      </c>
      <c r="D67" s="18" t="s">
        <v>58</v>
      </c>
      <c r="E67" s="18" t="s">
        <v>19</v>
      </c>
      <c r="F67" s="21">
        <v>1387314</v>
      </c>
      <c r="G67" s="21">
        <v>1387314</v>
      </c>
      <c r="H67" s="22">
        <f>IF(F67="－","－",G67/F67)</f>
        <v>1</v>
      </c>
      <c r="I67" s="18" t="s">
        <v>59</v>
      </c>
      <c r="J67" s="23" t="s">
        <v>50</v>
      </c>
      <c r="K67" s="23" t="s">
        <v>20</v>
      </c>
      <c r="L67" s="24"/>
    </row>
    <row r="68" spans="1:12" ht="80.099999999999994" customHeight="1" x14ac:dyDescent="0.15">
      <c r="A68" s="17" t="s">
        <v>74</v>
      </c>
      <c r="B68" s="18" t="s">
        <v>272</v>
      </c>
      <c r="C68" s="19">
        <v>43213</v>
      </c>
      <c r="D68" s="18" t="s">
        <v>75</v>
      </c>
      <c r="E68" s="18" t="s">
        <v>19</v>
      </c>
      <c r="F68" s="20" t="s">
        <v>20</v>
      </c>
      <c r="G68" s="21">
        <v>15964000</v>
      </c>
      <c r="H68" s="22" t="str">
        <f>IF(F68="－","－",G68/F68)</f>
        <v>－</v>
      </c>
      <c r="I68" s="18" t="s">
        <v>56</v>
      </c>
      <c r="J68" s="23" t="s">
        <v>50</v>
      </c>
      <c r="K68" s="23" t="s">
        <v>20</v>
      </c>
      <c r="L68" s="24"/>
    </row>
    <row r="69" spans="1:12" ht="80.099999999999994" customHeight="1" x14ac:dyDescent="0.15">
      <c r="A69" s="17" t="s">
        <v>63</v>
      </c>
      <c r="B69" s="18" t="s">
        <v>271</v>
      </c>
      <c r="C69" s="19">
        <v>43216</v>
      </c>
      <c r="D69" s="18" t="s">
        <v>64</v>
      </c>
      <c r="E69" s="18" t="s">
        <v>19</v>
      </c>
      <c r="F69" s="20" t="s">
        <v>20</v>
      </c>
      <c r="G69" s="21">
        <v>4914000</v>
      </c>
      <c r="H69" s="22" t="str">
        <f>IF(F69="－","－",G69/F69)</f>
        <v>－</v>
      </c>
      <c r="I69" s="18" t="s">
        <v>65</v>
      </c>
      <c r="J69" s="23" t="s">
        <v>43</v>
      </c>
      <c r="K69" s="23" t="s">
        <v>20</v>
      </c>
      <c r="L69" s="24"/>
    </row>
    <row r="70" spans="1:12" ht="80.099999999999994" customHeight="1" x14ac:dyDescent="0.15">
      <c r="A70" s="17" t="s">
        <v>107</v>
      </c>
      <c r="B70" s="18" t="s">
        <v>275</v>
      </c>
      <c r="C70" s="19">
        <v>43216</v>
      </c>
      <c r="D70" s="18" t="s">
        <v>108</v>
      </c>
      <c r="E70" s="18" t="s">
        <v>19</v>
      </c>
      <c r="F70" s="20" t="s">
        <v>20</v>
      </c>
      <c r="G70" s="21">
        <v>25236000</v>
      </c>
      <c r="H70" s="22" t="str">
        <f>IF(F70="－","－",G70/F70)</f>
        <v>－</v>
      </c>
      <c r="I70" s="18" t="s">
        <v>56</v>
      </c>
      <c r="J70" s="23" t="s">
        <v>50</v>
      </c>
      <c r="K70" s="23" t="s">
        <v>20</v>
      </c>
      <c r="L70" s="24"/>
    </row>
    <row r="71" spans="1:12" ht="80.099999999999994" customHeight="1" x14ac:dyDescent="0.15">
      <c r="A71" s="17" t="s">
        <v>232</v>
      </c>
      <c r="B71" s="18" t="s">
        <v>272</v>
      </c>
      <c r="C71" s="19">
        <v>43222</v>
      </c>
      <c r="D71" s="18" t="s">
        <v>233</v>
      </c>
      <c r="E71" s="18" t="s">
        <v>19</v>
      </c>
      <c r="F71" s="20" t="s">
        <v>20</v>
      </c>
      <c r="G71" s="21">
        <v>2988535</v>
      </c>
      <c r="H71" s="22" t="str">
        <f>IF(F71="－","－",G71/F71)</f>
        <v>－</v>
      </c>
      <c r="I71" s="18" t="s">
        <v>234</v>
      </c>
      <c r="J71" s="23" t="s">
        <v>50</v>
      </c>
      <c r="K71" s="23" t="s">
        <v>20</v>
      </c>
      <c r="L71" s="24"/>
    </row>
    <row r="72" spans="1:12" ht="80.099999999999994" customHeight="1" x14ac:dyDescent="0.15">
      <c r="A72" s="17" t="s">
        <v>126</v>
      </c>
      <c r="B72" s="18" t="s">
        <v>271</v>
      </c>
      <c r="C72" s="19">
        <v>43228</v>
      </c>
      <c r="D72" s="18" t="s">
        <v>127</v>
      </c>
      <c r="E72" s="18" t="s">
        <v>19</v>
      </c>
      <c r="F72" s="20" t="s">
        <v>20</v>
      </c>
      <c r="G72" s="21">
        <v>16308000</v>
      </c>
      <c r="H72" s="22" t="str">
        <f>IF(F72="－","－",G72/F72)</f>
        <v>－</v>
      </c>
      <c r="I72" s="18" t="s">
        <v>111</v>
      </c>
      <c r="J72" s="23" t="s">
        <v>43</v>
      </c>
      <c r="K72" s="23" t="s">
        <v>20</v>
      </c>
      <c r="L72" s="24"/>
    </row>
    <row r="73" spans="1:12" ht="80.099999999999994" customHeight="1" x14ac:dyDescent="0.15">
      <c r="A73" s="17" t="s">
        <v>121</v>
      </c>
      <c r="B73" s="18" t="s">
        <v>276</v>
      </c>
      <c r="C73" s="19">
        <v>43229</v>
      </c>
      <c r="D73" s="18" t="s">
        <v>122</v>
      </c>
      <c r="E73" s="18" t="s">
        <v>19</v>
      </c>
      <c r="F73" s="20" t="s">
        <v>20</v>
      </c>
      <c r="G73" s="21">
        <v>4492800</v>
      </c>
      <c r="H73" s="22" t="str">
        <f>IF(F73="－","－",G73/F73)</f>
        <v>－</v>
      </c>
      <c r="I73" s="18" t="s">
        <v>65</v>
      </c>
      <c r="J73" s="23" t="s">
        <v>43</v>
      </c>
      <c r="K73" s="23" t="s">
        <v>20</v>
      </c>
      <c r="L73" s="24"/>
    </row>
    <row r="74" spans="1:12" ht="80.099999999999994" customHeight="1" x14ac:dyDescent="0.15">
      <c r="A74" s="17" t="s">
        <v>123</v>
      </c>
      <c r="B74" s="18" t="s">
        <v>271</v>
      </c>
      <c r="C74" s="19">
        <v>43231</v>
      </c>
      <c r="D74" s="18" t="s">
        <v>64</v>
      </c>
      <c r="E74" s="18" t="s">
        <v>19</v>
      </c>
      <c r="F74" s="20" t="s">
        <v>20</v>
      </c>
      <c r="G74" s="21">
        <v>7020000</v>
      </c>
      <c r="H74" s="22" t="str">
        <f>IF(F74="－","－",G74/F74)</f>
        <v>－</v>
      </c>
      <c r="I74" s="18" t="s">
        <v>65</v>
      </c>
      <c r="J74" s="23" t="s">
        <v>43</v>
      </c>
      <c r="K74" s="23" t="s">
        <v>20</v>
      </c>
      <c r="L74" s="24"/>
    </row>
    <row r="75" spans="1:12" ht="80.099999999999994" customHeight="1" x14ac:dyDescent="0.15">
      <c r="A75" s="17" t="s">
        <v>124</v>
      </c>
      <c r="B75" s="18" t="s">
        <v>271</v>
      </c>
      <c r="C75" s="19">
        <v>43231</v>
      </c>
      <c r="D75" s="18" t="s">
        <v>64</v>
      </c>
      <c r="E75" s="18" t="s">
        <v>19</v>
      </c>
      <c r="F75" s="20" t="s">
        <v>20</v>
      </c>
      <c r="G75" s="21">
        <v>7020000</v>
      </c>
      <c r="H75" s="22" t="str">
        <f>IF(F75="－","－",G75/F75)</f>
        <v>－</v>
      </c>
      <c r="I75" s="18" t="s">
        <v>65</v>
      </c>
      <c r="J75" s="23" t="s">
        <v>43</v>
      </c>
      <c r="K75" s="23" t="s">
        <v>20</v>
      </c>
      <c r="L75" s="24"/>
    </row>
    <row r="76" spans="1:12" ht="80.099999999999994" customHeight="1" x14ac:dyDescent="0.15">
      <c r="A76" s="17" t="s">
        <v>125</v>
      </c>
      <c r="B76" s="18" t="s">
        <v>271</v>
      </c>
      <c r="C76" s="19">
        <v>43231</v>
      </c>
      <c r="D76" s="18" t="s">
        <v>64</v>
      </c>
      <c r="E76" s="18" t="s">
        <v>19</v>
      </c>
      <c r="F76" s="20" t="s">
        <v>20</v>
      </c>
      <c r="G76" s="21">
        <v>7020000</v>
      </c>
      <c r="H76" s="22" t="str">
        <f>IF(F76="－","－",G76/F76)</f>
        <v>－</v>
      </c>
      <c r="I76" s="18" t="s">
        <v>65</v>
      </c>
      <c r="J76" s="23" t="s">
        <v>43</v>
      </c>
      <c r="K76" s="23" t="s">
        <v>20</v>
      </c>
      <c r="L76" s="24"/>
    </row>
    <row r="77" spans="1:12" ht="80.099999999999994" customHeight="1" x14ac:dyDescent="0.15">
      <c r="A77" s="17" t="s">
        <v>131</v>
      </c>
      <c r="B77" s="18" t="s">
        <v>456</v>
      </c>
      <c r="C77" s="19">
        <v>43231</v>
      </c>
      <c r="D77" s="18" t="s">
        <v>132</v>
      </c>
      <c r="E77" s="18" t="s">
        <v>19</v>
      </c>
      <c r="F77" s="20" t="s">
        <v>20</v>
      </c>
      <c r="G77" s="21">
        <v>1557236</v>
      </c>
      <c r="H77" s="22" t="str">
        <f>IF(F77="－","－",G77/F77)</f>
        <v>－</v>
      </c>
      <c r="I77" s="18" t="s">
        <v>133</v>
      </c>
      <c r="J77" s="23" t="s">
        <v>50</v>
      </c>
      <c r="K77" s="23" t="s">
        <v>20</v>
      </c>
      <c r="L77" s="24"/>
    </row>
    <row r="78" spans="1:12" ht="80.099999999999994" customHeight="1" x14ac:dyDescent="0.15">
      <c r="A78" s="17" t="s">
        <v>214</v>
      </c>
      <c r="B78" s="18" t="s">
        <v>467</v>
      </c>
      <c r="C78" s="19">
        <v>43231</v>
      </c>
      <c r="D78" s="18" t="s">
        <v>215</v>
      </c>
      <c r="E78" s="18" t="s">
        <v>19</v>
      </c>
      <c r="F78" s="21">
        <v>1108000</v>
      </c>
      <c r="G78" s="21">
        <v>1108000</v>
      </c>
      <c r="H78" s="22">
        <f>IF(F78="－","－",G78/F78)</f>
        <v>1</v>
      </c>
      <c r="I78" s="18" t="s">
        <v>68</v>
      </c>
      <c r="J78" s="23" t="s">
        <v>43</v>
      </c>
      <c r="K78" s="23" t="s">
        <v>20</v>
      </c>
      <c r="L78" s="24"/>
    </row>
    <row r="79" spans="1:12" ht="80.099999999999994" customHeight="1" x14ac:dyDescent="0.15">
      <c r="A79" s="17" t="s">
        <v>238</v>
      </c>
      <c r="B79" s="18" t="s">
        <v>460</v>
      </c>
      <c r="C79" s="19">
        <v>43238</v>
      </c>
      <c r="D79" s="18" t="s">
        <v>239</v>
      </c>
      <c r="E79" s="18" t="s">
        <v>19</v>
      </c>
      <c r="F79" s="21">
        <v>3931200</v>
      </c>
      <c r="G79" s="21">
        <v>3931200</v>
      </c>
      <c r="H79" s="22">
        <f>IF(F79="－","－",G79/F79)</f>
        <v>1</v>
      </c>
      <c r="I79" s="18" t="s">
        <v>68</v>
      </c>
      <c r="J79" s="23" t="s">
        <v>43</v>
      </c>
      <c r="K79" s="23" t="s">
        <v>20</v>
      </c>
      <c r="L79" s="24"/>
    </row>
    <row r="80" spans="1:12" ht="80.099999999999994" customHeight="1" x14ac:dyDescent="0.15">
      <c r="A80" s="17" t="s">
        <v>134</v>
      </c>
      <c r="B80" s="18" t="s">
        <v>275</v>
      </c>
      <c r="C80" s="19">
        <v>43246</v>
      </c>
      <c r="D80" s="18" t="s">
        <v>135</v>
      </c>
      <c r="E80" s="18" t="s">
        <v>19</v>
      </c>
      <c r="F80" s="20" t="s">
        <v>20</v>
      </c>
      <c r="G80" s="21">
        <v>1663200</v>
      </c>
      <c r="H80" s="22" t="str">
        <f>IF(F80="－","－",G80/F80)</f>
        <v>－</v>
      </c>
      <c r="I80" s="18" t="s">
        <v>68</v>
      </c>
      <c r="J80" s="23" t="s">
        <v>43</v>
      </c>
      <c r="K80" s="23" t="s">
        <v>20</v>
      </c>
      <c r="L80" s="24"/>
    </row>
    <row r="81" spans="1:12" ht="80.099999999999994" customHeight="1" x14ac:dyDescent="0.15">
      <c r="A81" s="17" t="s">
        <v>128</v>
      </c>
      <c r="B81" s="18" t="s">
        <v>456</v>
      </c>
      <c r="C81" s="19">
        <v>43249</v>
      </c>
      <c r="D81" s="18" t="s">
        <v>129</v>
      </c>
      <c r="E81" s="18" t="s">
        <v>19</v>
      </c>
      <c r="F81" s="20" t="s">
        <v>20</v>
      </c>
      <c r="G81" s="21">
        <v>2141100</v>
      </c>
      <c r="H81" s="22" t="str">
        <f>IF(F81="－","－",G81/F81)</f>
        <v>－</v>
      </c>
      <c r="I81" s="18" t="s">
        <v>130</v>
      </c>
      <c r="J81" s="23" t="s">
        <v>43</v>
      </c>
      <c r="K81" s="23" t="s">
        <v>20</v>
      </c>
      <c r="L81" s="24"/>
    </row>
    <row r="82" spans="1:12" ht="80.099999999999994" customHeight="1" x14ac:dyDescent="0.15">
      <c r="A82" s="17" t="s">
        <v>142</v>
      </c>
      <c r="B82" s="18" t="s">
        <v>476</v>
      </c>
      <c r="C82" s="19">
        <v>43258</v>
      </c>
      <c r="D82" s="18" t="s">
        <v>143</v>
      </c>
      <c r="E82" s="18" t="s">
        <v>19</v>
      </c>
      <c r="F82" s="20" t="s">
        <v>20</v>
      </c>
      <c r="G82" s="21">
        <v>13897805</v>
      </c>
      <c r="H82" s="22" t="str">
        <f>IF(F82="－","－",G82/F82)</f>
        <v>－</v>
      </c>
      <c r="I82" s="18" t="s">
        <v>144</v>
      </c>
      <c r="J82" s="23" t="s">
        <v>50</v>
      </c>
      <c r="K82" s="23" t="s">
        <v>20</v>
      </c>
      <c r="L82" s="24"/>
    </row>
    <row r="83" spans="1:12" ht="80.099999999999994" customHeight="1" x14ac:dyDescent="0.15">
      <c r="A83" s="17" t="s">
        <v>139</v>
      </c>
      <c r="B83" s="18" t="s">
        <v>456</v>
      </c>
      <c r="C83" s="19">
        <v>43262</v>
      </c>
      <c r="D83" s="18" t="s">
        <v>140</v>
      </c>
      <c r="E83" s="18" t="s">
        <v>19</v>
      </c>
      <c r="F83" s="20" t="s">
        <v>20</v>
      </c>
      <c r="G83" s="21">
        <v>4633200</v>
      </c>
      <c r="H83" s="22" t="str">
        <f>IF(F83="－","－",G83/F83)</f>
        <v>－</v>
      </c>
      <c r="I83" s="18" t="s">
        <v>130</v>
      </c>
      <c r="J83" s="23" t="s">
        <v>43</v>
      </c>
      <c r="K83" s="23" t="s">
        <v>20</v>
      </c>
      <c r="L83" s="24"/>
    </row>
    <row r="84" spans="1:12" ht="80.099999999999994" customHeight="1" x14ac:dyDescent="0.15">
      <c r="A84" s="17" t="s">
        <v>136</v>
      </c>
      <c r="B84" s="18" t="s">
        <v>271</v>
      </c>
      <c r="C84" s="19">
        <v>43269</v>
      </c>
      <c r="D84" s="18" t="s">
        <v>137</v>
      </c>
      <c r="E84" s="18" t="s">
        <v>19</v>
      </c>
      <c r="F84" s="20" t="s">
        <v>20</v>
      </c>
      <c r="G84" s="21">
        <v>3672000</v>
      </c>
      <c r="H84" s="22" t="str">
        <f>IF(F84="－","－",G84/F84)</f>
        <v>－</v>
      </c>
      <c r="I84" s="18" t="s">
        <v>138</v>
      </c>
      <c r="J84" s="23" t="s">
        <v>43</v>
      </c>
      <c r="K84" s="23" t="s">
        <v>20</v>
      </c>
      <c r="L84" s="24"/>
    </row>
    <row r="85" spans="1:12" ht="80.099999999999994" customHeight="1" x14ac:dyDescent="0.15">
      <c r="A85" s="17" t="s">
        <v>216</v>
      </c>
      <c r="B85" s="18" t="s">
        <v>467</v>
      </c>
      <c r="C85" s="19">
        <v>43272</v>
      </c>
      <c r="D85" s="18" t="s">
        <v>215</v>
      </c>
      <c r="E85" s="18" t="s">
        <v>19</v>
      </c>
      <c r="F85" s="21">
        <v>13618800</v>
      </c>
      <c r="G85" s="21">
        <v>13618800</v>
      </c>
      <c r="H85" s="22">
        <f>IF(F85="－","－",G85/F85)</f>
        <v>1</v>
      </c>
      <c r="I85" s="18" t="s">
        <v>68</v>
      </c>
      <c r="J85" s="23" t="s">
        <v>43</v>
      </c>
      <c r="K85" s="23" t="s">
        <v>20</v>
      </c>
      <c r="L85" s="24"/>
    </row>
    <row r="86" spans="1:12" ht="80.099999999999994" customHeight="1" x14ac:dyDescent="0.15">
      <c r="A86" s="17" t="s">
        <v>141</v>
      </c>
      <c r="B86" s="18" t="s">
        <v>456</v>
      </c>
      <c r="C86" s="19">
        <v>43278</v>
      </c>
      <c r="D86" s="18" t="s">
        <v>140</v>
      </c>
      <c r="E86" s="18" t="s">
        <v>19</v>
      </c>
      <c r="F86" s="20" t="s">
        <v>20</v>
      </c>
      <c r="G86" s="21">
        <v>1263600</v>
      </c>
      <c r="H86" s="22" t="str">
        <f>IF(F86="－","－",G86/F86)</f>
        <v>－</v>
      </c>
      <c r="I86" s="18" t="s">
        <v>130</v>
      </c>
      <c r="J86" s="23" t="s">
        <v>43</v>
      </c>
      <c r="K86" s="23" t="s">
        <v>20</v>
      </c>
      <c r="L86" s="24"/>
    </row>
    <row r="87" spans="1:12" ht="80.099999999999994" customHeight="1" x14ac:dyDescent="0.15">
      <c r="A87" s="17" t="s">
        <v>148</v>
      </c>
      <c r="B87" s="18" t="s">
        <v>272</v>
      </c>
      <c r="C87" s="19">
        <v>43298</v>
      </c>
      <c r="D87" s="18" t="s">
        <v>149</v>
      </c>
      <c r="E87" s="18" t="s">
        <v>19</v>
      </c>
      <c r="F87" s="20" t="s">
        <v>20</v>
      </c>
      <c r="G87" s="21">
        <v>14840307</v>
      </c>
      <c r="H87" s="22" t="str">
        <f>IF(F87="－","－",G87/F87)</f>
        <v>－</v>
      </c>
      <c r="I87" s="18" t="s">
        <v>150</v>
      </c>
      <c r="J87" s="23" t="s">
        <v>50</v>
      </c>
      <c r="K87" s="23" t="s">
        <v>20</v>
      </c>
      <c r="L87" s="24"/>
    </row>
    <row r="88" spans="1:12" ht="80.099999999999994" customHeight="1" x14ac:dyDescent="0.15">
      <c r="A88" s="17" t="s">
        <v>151</v>
      </c>
      <c r="B88" s="18" t="s">
        <v>272</v>
      </c>
      <c r="C88" s="19">
        <v>43298</v>
      </c>
      <c r="D88" s="18" t="s">
        <v>152</v>
      </c>
      <c r="E88" s="18" t="s">
        <v>19</v>
      </c>
      <c r="F88" s="20" t="s">
        <v>20</v>
      </c>
      <c r="G88" s="21">
        <v>6312269</v>
      </c>
      <c r="H88" s="22" t="str">
        <f>IF(F88="－","－",G88/F88)</f>
        <v>－</v>
      </c>
      <c r="I88" s="18" t="s">
        <v>153</v>
      </c>
      <c r="J88" s="23" t="s">
        <v>50</v>
      </c>
      <c r="K88" s="23" t="s">
        <v>20</v>
      </c>
      <c r="L88" s="24"/>
    </row>
    <row r="89" spans="1:12" ht="80.099999999999994" customHeight="1" x14ac:dyDescent="0.15">
      <c r="A89" s="30" t="s">
        <v>145</v>
      </c>
      <c r="B89" s="9" t="s">
        <v>17</v>
      </c>
      <c r="C89" s="31">
        <v>43307</v>
      </c>
      <c r="D89" s="9" t="s">
        <v>146</v>
      </c>
      <c r="E89" s="9" t="s">
        <v>19</v>
      </c>
      <c r="F89" s="32">
        <v>14936400</v>
      </c>
      <c r="G89" s="33">
        <v>14904000</v>
      </c>
      <c r="H89" s="22">
        <f>IF(F89="－","－",G89/F89)</f>
        <v>0.99783080260303691</v>
      </c>
      <c r="I89" s="18" t="s">
        <v>147</v>
      </c>
      <c r="J89" s="23" t="s">
        <v>50</v>
      </c>
      <c r="K89" s="23" t="s">
        <v>20</v>
      </c>
      <c r="L89" s="24"/>
    </row>
    <row r="90" spans="1:12" ht="80.099999999999994" customHeight="1" x14ac:dyDescent="0.15">
      <c r="A90" s="17" t="s">
        <v>154</v>
      </c>
      <c r="B90" s="18" t="s">
        <v>456</v>
      </c>
      <c r="C90" s="19">
        <v>43312</v>
      </c>
      <c r="D90" s="18" t="s">
        <v>155</v>
      </c>
      <c r="E90" s="18" t="s">
        <v>19</v>
      </c>
      <c r="F90" s="20" t="s">
        <v>20</v>
      </c>
      <c r="G90" s="21">
        <v>1067040</v>
      </c>
      <c r="H90" s="22" t="str">
        <f>IF(F90="－","－",G90/F90)</f>
        <v>－</v>
      </c>
      <c r="I90" s="18" t="s">
        <v>156</v>
      </c>
      <c r="J90" s="23" t="s">
        <v>43</v>
      </c>
      <c r="K90" s="23" t="s">
        <v>20</v>
      </c>
      <c r="L90" s="24"/>
    </row>
    <row r="91" spans="1:12" ht="80.099999999999994" customHeight="1" x14ac:dyDescent="0.15">
      <c r="A91" s="17" t="s">
        <v>217</v>
      </c>
      <c r="B91" s="18" t="s">
        <v>467</v>
      </c>
      <c r="C91" s="19">
        <v>43312</v>
      </c>
      <c r="D91" s="18" t="s">
        <v>215</v>
      </c>
      <c r="E91" s="18" t="s">
        <v>19</v>
      </c>
      <c r="F91" s="21">
        <v>5475600</v>
      </c>
      <c r="G91" s="21">
        <v>5475600</v>
      </c>
      <c r="H91" s="22">
        <f>IF(F91="－","－",G91/F91)</f>
        <v>1</v>
      </c>
      <c r="I91" s="18" t="s">
        <v>68</v>
      </c>
      <c r="J91" s="23" t="s">
        <v>43</v>
      </c>
      <c r="K91" s="23" t="s">
        <v>20</v>
      </c>
      <c r="L91" s="24"/>
    </row>
    <row r="92" spans="1:12" ht="80.099999999999994" customHeight="1" x14ac:dyDescent="0.15">
      <c r="A92" s="34" t="s">
        <v>161</v>
      </c>
      <c r="B92" s="26" t="s">
        <v>459</v>
      </c>
      <c r="C92" s="35">
        <v>43318</v>
      </c>
      <c r="D92" s="26" t="s">
        <v>162</v>
      </c>
      <c r="E92" s="18" t="s">
        <v>19</v>
      </c>
      <c r="F92" s="20" t="s">
        <v>20</v>
      </c>
      <c r="G92" s="21">
        <v>1100000</v>
      </c>
      <c r="H92" s="22" t="str">
        <f>IF(F92="－","－",G92/F92)</f>
        <v>－</v>
      </c>
      <c r="I92" s="18" t="s">
        <v>163</v>
      </c>
      <c r="J92" s="23" t="s">
        <v>43</v>
      </c>
      <c r="K92" s="23" t="s">
        <v>20</v>
      </c>
      <c r="L92" s="24"/>
    </row>
    <row r="93" spans="1:12" ht="80.099999999999994" customHeight="1" x14ac:dyDescent="0.15">
      <c r="A93" s="36" t="s">
        <v>157</v>
      </c>
      <c r="B93" s="37" t="s">
        <v>457</v>
      </c>
      <c r="C93" s="38">
        <v>43340</v>
      </c>
      <c r="D93" s="37" t="s">
        <v>158</v>
      </c>
      <c r="E93" s="18" t="s">
        <v>19</v>
      </c>
      <c r="F93" s="20" t="s">
        <v>20</v>
      </c>
      <c r="G93" s="21">
        <v>4914000</v>
      </c>
      <c r="H93" s="22" t="str">
        <f>IF(F93="－","－",G93/F93)</f>
        <v>－</v>
      </c>
      <c r="I93" s="18" t="s">
        <v>65</v>
      </c>
      <c r="J93" s="23" t="s">
        <v>43</v>
      </c>
      <c r="K93" s="23" t="s">
        <v>20</v>
      </c>
      <c r="L93" s="24"/>
    </row>
    <row r="94" spans="1:12" ht="80.099999999999994" customHeight="1" x14ac:dyDescent="0.15">
      <c r="A94" s="17" t="s">
        <v>240</v>
      </c>
      <c r="B94" s="18" t="s">
        <v>460</v>
      </c>
      <c r="C94" s="19">
        <v>43340</v>
      </c>
      <c r="D94" s="18" t="s">
        <v>239</v>
      </c>
      <c r="E94" s="18" t="s">
        <v>19</v>
      </c>
      <c r="F94" s="21">
        <v>6480000</v>
      </c>
      <c r="G94" s="21">
        <v>6480000</v>
      </c>
      <c r="H94" s="22">
        <f>IF(F94="－","－",G94/F94)</f>
        <v>1</v>
      </c>
      <c r="I94" s="18" t="s">
        <v>68</v>
      </c>
      <c r="J94" s="23" t="s">
        <v>43</v>
      </c>
      <c r="K94" s="23" t="s">
        <v>20</v>
      </c>
      <c r="L94" s="24"/>
    </row>
    <row r="95" spans="1:12" ht="80.099999999999994" customHeight="1" x14ac:dyDescent="0.15">
      <c r="A95" s="17" t="s">
        <v>203</v>
      </c>
      <c r="B95" s="18" t="s">
        <v>465</v>
      </c>
      <c r="C95" s="19">
        <v>43341</v>
      </c>
      <c r="D95" s="18" t="s">
        <v>204</v>
      </c>
      <c r="E95" s="18" t="s">
        <v>19</v>
      </c>
      <c r="F95" s="21">
        <v>4953000</v>
      </c>
      <c r="G95" s="21">
        <v>4953000</v>
      </c>
      <c r="H95" s="22">
        <f>IF(F95="－","－",G95/F95)</f>
        <v>1</v>
      </c>
      <c r="I95" s="18" t="s">
        <v>68</v>
      </c>
      <c r="J95" s="23" t="s">
        <v>43</v>
      </c>
      <c r="K95" s="23" t="s">
        <v>20</v>
      </c>
      <c r="L95" s="24"/>
    </row>
    <row r="96" spans="1:12" ht="80.099999999999994" customHeight="1" x14ac:dyDescent="0.15">
      <c r="A96" s="17" t="s">
        <v>266</v>
      </c>
      <c r="B96" s="18" t="s">
        <v>274</v>
      </c>
      <c r="C96" s="19">
        <v>43348</v>
      </c>
      <c r="D96" s="18" t="s">
        <v>267</v>
      </c>
      <c r="E96" s="18" t="s">
        <v>19</v>
      </c>
      <c r="F96" s="20" t="s">
        <v>20</v>
      </c>
      <c r="G96" s="21">
        <v>9784800</v>
      </c>
      <c r="H96" s="22" t="str">
        <f>IF(F96="－","－",G96/F96)</f>
        <v>－</v>
      </c>
      <c r="I96" s="18" t="s">
        <v>68</v>
      </c>
      <c r="J96" s="23" t="s">
        <v>43</v>
      </c>
      <c r="K96" s="23" t="s">
        <v>20</v>
      </c>
      <c r="L96" s="24"/>
    </row>
    <row r="97" spans="1:12" ht="80.099999999999994" customHeight="1" x14ac:dyDescent="0.15">
      <c r="A97" s="17" t="s">
        <v>241</v>
      </c>
      <c r="B97" s="18" t="s">
        <v>460</v>
      </c>
      <c r="C97" s="19">
        <v>43353</v>
      </c>
      <c r="D97" s="18" t="s">
        <v>239</v>
      </c>
      <c r="E97" s="18" t="s">
        <v>19</v>
      </c>
      <c r="F97" s="21">
        <v>2733480</v>
      </c>
      <c r="G97" s="21">
        <v>2733480</v>
      </c>
      <c r="H97" s="22">
        <f>IF(F97="－","－",G97/F97)</f>
        <v>1</v>
      </c>
      <c r="I97" s="18" t="s">
        <v>68</v>
      </c>
      <c r="J97" s="23" t="s">
        <v>43</v>
      </c>
      <c r="K97" s="23" t="s">
        <v>20</v>
      </c>
      <c r="L97" s="24"/>
    </row>
    <row r="98" spans="1:12" ht="80.099999999999994" customHeight="1" x14ac:dyDescent="0.15">
      <c r="A98" s="17" t="s">
        <v>242</v>
      </c>
      <c r="B98" s="18" t="s">
        <v>460</v>
      </c>
      <c r="C98" s="19">
        <v>43354</v>
      </c>
      <c r="D98" s="18" t="s">
        <v>243</v>
      </c>
      <c r="E98" s="18" t="s">
        <v>19</v>
      </c>
      <c r="F98" s="21">
        <v>2477882</v>
      </c>
      <c r="G98" s="21">
        <v>2477882</v>
      </c>
      <c r="H98" s="22">
        <f>IF(F98="－","－",G98/F98)</f>
        <v>1</v>
      </c>
      <c r="I98" s="18" t="s">
        <v>68</v>
      </c>
      <c r="J98" s="23" t="s">
        <v>43</v>
      </c>
      <c r="K98" s="23" t="s">
        <v>20</v>
      </c>
      <c r="L98" s="24"/>
    </row>
    <row r="99" spans="1:12" ht="80.099999999999994" customHeight="1" x14ac:dyDescent="0.15">
      <c r="A99" s="34" t="s">
        <v>164</v>
      </c>
      <c r="B99" s="18" t="s">
        <v>460</v>
      </c>
      <c r="C99" s="35">
        <v>43357</v>
      </c>
      <c r="D99" s="26" t="s">
        <v>165</v>
      </c>
      <c r="E99" s="18" t="s">
        <v>19</v>
      </c>
      <c r="F99" s="21">
        <v>8316000</v>
      </c>
      <c r="G99" s="21">
        <v>8164800</v>
      </c>
      <c r="H99" s="22">
        <f>IF(F99="－","－",G99/F99)</f>
        <v>0.98181818181818181</v>
      </c>
      <c r="I99" s="18" t="s">
        <v>166</v>
      </c>
      <c r="J99" s="23" t="s">
        <v>35</v>
      </c>
      <c r="K99" s="23" t="s">
        <v>20</v>
      </c>
      <c r="L99" s="24"/>
    </row>
    <row r="100" spans="1:12" ht="80.099999999999994" customHeight="1" x14ac:dyDescent="0.15">
      <c r="A100" s="25" t="s">
        <v>167</v>
      </c>
      <c r="B100" s="18" t="s">
        <v>17</v>
      </c>
      <c r="C100" s="27">
        <v>43357</v>
      </c>
      <c r="D100" s="26" t="s">
        <v>168</v>
      </c>
      <c r="E100" s="26" t="s">
        <v>19</v>
      </c>
      <c r="F100" s="29">
        <v>14695452</v>
      </c>
      <c r="G100" s="29">
        <v>14040000</v>
      </c>
      <c r="H100" s="22">
        <f>IF(F100="－","－",G100/F100)</f>
        <v>0.95539762914403725</v>
      </c>
      <c r="I100" s="18" t="s">
        <v>147</v>
      </c>
      <c r="J100" s="23" t="s">
        <v>50</v>
      </c>
      <c r="K100" s="23" t="s">
        <v>20</v>
      </c>
      <c r="L100" s="24"/>
    </row>
    <row r="101" spans="1:12" ht="80.099999999999994" customHeight="1" x14ac:dyDescent="0.15">
      <c r="A101" s="17" t="s">
        <v>262</v>
      </c>
      <c r="B101" s="18" t="s">
        <v>274</v>
      </c>
      <c r="C101" s="19">
        <v>43371</v>
      </c>
      <c r="D101" s="18" t="s">
        <v>263</v>
      </c>
      <c r="E101" s="18" t="s">
        <v>19</v>
      </c>
      <c r="F101" s="20" t="s">
        <v>20</v>
      </c>
      <c r="G101" s="21">
        <v>6164640</v>
      </c>
      <c r="H101" s="22" t="str">
        <f>IF(F101="－","－",G101/F101)</f>
        <v>－</v>
      </c>
      <c r="I101" s="18" t="s">
        <v>264</v>
      </c>
      <c r="J101" s="23" t="s">
        <v>43</v>
      </c>
      <c r="K101" s="23" t="s">
        <v>20</v>
      </c>
      <c r="L101" s="24"/>
    </row>
    <row r="102" spans="1:12" ht="80.099999999999994" customHeight="1" x14ac:dyDescent="0.15">
      <c r="A102" s="25" t="s">
        <v>169</v>
      </c>
      <c r="B102" s="18" t="s">
        <v>461</v>
      </c>
      <c r="C102" s="27">
        <v>43378</v>
      </c>
      <c r="D102" s="26" t="s">
        <v>170</v>
      </c>
      <c r="E102" s="26" t="s">
        <v>19</v>
      </c>
      <c r="F102" s="20" t="s">
        <v>20</v>
      </c>
      <c r="G102" s="29">
        <v>14839000</v>
      </c>
      <c r="H102" s="22" t="str">
        <f>IF(F102="－","－",G102/F102)</f>
        <v>－</v>
      </c>
      <c r="I102" s="18" t="s">
        <v>171</v>
      </c>
      <c r="J102" s="23" t="s">
        <v>43</v>
      </c>
      <c r="K102" s="23" t="s">
        <v>20</v>
      </c>
      <c r="L102" s="24"/>
    </row>
    <row r="103" spans="1:12" ht="80.099999999999994" customHeight="1" x14ac:dyDescent="0.15">
      <c r="A103" s="17" t="s">
        <v>220</v>
      </c>
      <c r="B103" s="18" t="s">
        <v>221</v>
      </c>
      <c r="C103" s="19">
        <v>43389</v>
      </c>
      <c r="D103" s="18" t="s">
        <v>209</v>
      </c>
      <c r="E103" s="18" t="s">
        <v>19</v>
      </c>
      <c r="F103" s="21">
        <v>97009920</v>
      </c>
      <c r="G103" s="21">
        <v>97009920</v>
      </c>
      <c r="H103" s="22">
        <f>IF(F103="－","－",G103/F103)</f>
        <v>1</v>
      </c>
      <c r="I103" s="18" t="s">
        <v>210</v>
      </c>
      <c r="J103" s="23" t="s">
        <v>50</v>
      </c>
      <c r="K103" s="23" t="s">
        <v>20</v>
      </c>
      <c r="L103" s="24"/>
    </row>
    <row r="104" spans="1:12" ht="80.099999999999994" customHeight="1" x14ac:dyDescent="0.15">
      <c r="A104" s="25" t="s">
        <v>175</v>
      </c>
      <c r="B104" s="18" t="s">
        <v>477</v>
      </c>
      <c r="C104" s="27">
        <v>43399</v>
      </c>
      <c r="D104" s="26" t="s">
        <v>176</v>
      </c>
      <c r="E104" s="26" t="s">
        <v>19</v>
      </c>
      <c r="F104" s="28" t="s">
        <v>20</v>
      </c>
      <c r="G104" s="29">
        <v>5400000</v>
      </c>
      <c r="H104" s="22" t="str">
        <f>IF(F104="－","－",G104/F104)</f>
        <v>－</v>
      </c>
      <c r="I104" s="18" t="s">
        <v>177</v>
      </c>
      <c r="J104" s="23" t="s">
        <v>43</v>
      </c>
      <c r="K104" s="23" t="s">
        <v>20</v>
      </c>
      <c r="L104" s="24"/>
    </row>
    <row r="105" spans="1:12" ht="80.099999999999994" customHeight="1" x14ac:dyDescent="0.15">
      <c r="A105" s="25" t="s">
        <v>172</v>
      </c>
      <c r="B105" s="18" t="s">
        <v>273</v>
      </c>
      <c r="C105" s="27">
        <v>43404</v>
      </c>
      <c r="D105" s="26" t="s">
        <v>173</v>
      </c>
      <c r="E105" s="26" t="s">
        <v>19</v>
      </c>
      <c r="F105" s="28" t="s">
        <v>20</v>
      </c>
      <c r="G105" s="29">
        <v>4834000</v>
      </c>
      <c r="H105" s="22" t="str">
        <f>IF(F105="－","－",G105/F105)</f>
        <v>－</v>
      </c>
      <c r="I105" s="18" t="s">
        <v>174</v>
      </c>
      <c r="J105" s="23" t="s">
        <v>50</v>
      </c>
      <c r="K105" s="23" t="s">
        <v>20</v>
      </c>
      <c r="L105" s="24"/>
    </row>
    <row r="106" spans="1:12" ht="80.099999999999994" customHeight="1" x14ac:dyDescent="0.15">
      <c r="A106" s="17" t="s">
        <v>265</v>
      </c>
      <c r="B106" s="18" t="s">
        <v>274</v>
      </c>
      <c r="C106" s="19">
        <v>43416</v>
      </c>
      <c r="D106" s="18" t="s">
        <v>263</v>
      </c>
      <c r="E106" s="18" t="s">
        <v>19</v>
      </c>
      <c r="F106" s="20" t="s">
        <v>20</v>
      </c>
      <c r="G106" s="21">
        <v>6780000</v>
      </c>
      <c r="H106" s="22" t="str">
        <f>IF(F106="－","－",G106/F106)</f>
        <v>－</v>
      </c>
      <c r="I106" s="18" t="s">
        <v>264</v>
      </c>
      <c r="J106" s="23" t="s">
        <v>43</v>
      </c>
      <c r="K106" s="23" t="s">
        <v>20</v>
      </c>
      <c r="L106" s="24"/>
    </row>
    <row r="107" spans="1:12" ht="80.099999999999994" customHeight="1" x14ac:dyDescent="0.15">
      <c r="A107" s="17" t="s">
        <v>211</v>
      </c>
      <c r="B107" s="18" t="s">
        <v>275</v>
      </c>
      <c r="C107" s="19">
        <v>43417</v>
      </c>
      <c r="D107" s="18" t="s">
        <v>212</v>
      </c>
      <c r="E107" s="18" t="s">
        <v>19</v>
      </c>
      <c r="F107" s="21">
        <v>1047600</v>
      </c>
      <c r="G107" s="21">
        <v>1047600</v>
      </c>
      <c r="H107" s="22">
        <f>IF(F107="－","－",G107/F107)</f>
        <v>1</v>
      </c>
      <c r="I107" s="18" t="s">
        <v>213</v>
      </c>
      <c r="J107" s="23" t="s">
        <v>94</v>
      </c>
      <c r="K107" s="23" t="s">
        <v>20</v>
      </c>
      <c r="L107" s="24"/>
    </row>
    <row r="108" spans="1:12" ht="80.099999999999994" customHeight="1" x14ac:dyDescent="0.15">
      <c r="A108" s="25" t="s">
        <v>178</v>
      </c>
      <c r="B108" s="18" t="s">
        <v>179</v>
      </c>
      <c r="C108" s="27">
        <v>43418</v>
      </c>
      <c r="D108" s="26" t="s">
        <v>180</v>
      </c>
      <c r="E108" s="26" t="s">
        <v>19</v>
      </c>
      <c r="F108" s="29">
        <v>6177600</v>
      </c>
      <c r="G108" s="29">
        <v>5918400</v>
      </c>
      <c r="H108" s="22">
        <f>IF(F108="－","－",G108/F108)</f>
        <v>0.95804195804195802</v>
      </c>
      <c r="I108" s="18" t="s">
        <v>181</v>
      </c>
      <c r="J108" s="23" t="s">
        <v>50</v>
      </c>
      <c r="K108" s="23" t="s">
        <v>20</v>
      </c>
      <c r="L108" s="24"/>
    </row>
    <row r="109" spans="1:12" ht="80.099999999999994" customHeight="1" x14ac:dyDescent="0.15">
      <c r="A109" s="17" t="s">
        <v>222</v>
      </c>
      <c r="B109" s="18" t="s">
        <v>476</v>
      </c>
      <c r="C109" s="19">
        <v>43423</v>
      </c>
      <c r="D109" s="18" t="s">
        <v>223</v>
      </c>
      <c r="E109" s="18" t="s">
        <v>19</v>
      </c>
      <c r="F109" s="21">
        <v>2232000</v>
      </c>
      <c r="G109" s="21">
        <v>2232000</v>
      </c>
      <c r="H109" s="22">
        <f>IF(F109="－","－",G109/F109)</f>
        <v>1</v>
      </c>
      <c r="I109" s="18" t="s">
        <v>68</v>
      </c>
      <c r="J109" s="23" t="s">
        <v>43</v>
      </c>
      <c r="K109" s="23" t="s">
        <v>20</v>
      </c>
      <c r="L109" s="24"/>
    </row>
    <row r="110" spans="1:12" ht="80.099999999999994" customHeight="1" x14ac:dyDescent="0.15">
      <c r="A110" s="25" t="s">
        <v>182</v>
      </c>
      <c r="B110" s="18" t="s">
        <v>179</v>
      </c>
      <c r="C110" s="27">
        <v>43424</v>
      </c>
      <c r="D110" s="26" t="s">
        <v>183</v>
      </c>
      <c r="E110" s="26" t="s">
        <v>19</v>
      </c>
      <c r="F110" s="29">
        <v>19980000</v>
      </c>
      <c r="G110" s="29">
        <v>19872000</v>
      </c>
      <c r="H110" s="22">
        <f>IF(F110="－","－",G110/F110)</f>
        <v>0.99459459459459465</v>
      </c>
      <c r="I110" s="18" t="s">
        <v>181</v>
      </c>
      <c r="J110" s="23" t="s">
        <v>50</v>
      </c>
      <c r="K110" s="23" t="s">
        <v>20</v>
      </c>
      <c r="L110" s="24"/>
    </row>
    <row r="111" spans="1:12" ht="80.099999999999994" customHeight="1" x14ac:dyDescent="0.15">
      <c r="A111" s="25" t="s">
        <v>191</v>
      </c>
      <c r="B111" s="18" t="s">
        <v>464</v>
      </c>
      <c r="C111" s="27">
        <v>43472</v>
      </c>
      <c r="D111" s="26" t="s">
        <v>192</v>
      </c>
      <c r="E111" s="26" t="s">
        <v>19</v>
      </c>
      <c r="F111" s="28" t="s">
        <v>20</v>
      </c>
      <c r="G111" s="29">
        <v>2185101</v>
      </c>
      <c r="H111" s="22" t="str">
        <f>IF(F111="－","－",G111/F111)</f>
        <v>－</v>
      </c>
      <c r="I111" s="18" t="s">
        <v>193</v>
      </c>
      <c r="J111" s="23" t="s">
        <v>43</v>
      </c>
      <c r="K111" s="23" t="s">
        <v>20</v>
      </c>
      <c r="L111" s="24"/>
    </row>
    <row r="112" spans="1:12" ht="80.099999999999994" customHeight="1" x14ac:dyDescent="0.15">
      <c r="A112" s="17" t="s">
        <v>208</v>
      </c>
      <c r="B112" s="18" t="s">
        <v>466</v>
      </c>
      <c r="C112" s="19">
        <v>43487</v>
      </c>
      <c r="D112" s="18" t="s">
        <v>209</v>
      </c>
      <c r="E112" s="18" t="s">
        <v>19</v>
      </c>
      <c r="F112" s="21">
        <v>1360800</v>
      </c>
      <c r="G112" s="21">
        <v>1360800</v>
      </c>
      <c r="H112" s="22">
        <f>IF(F112="－","－",G112/F112)</f>
        <v>1</v>
      </c>
      <c r="I112" s="18" t="s">
        <v>210</v>
      </c>
      <c r="J112" s="23" t="s">
        <v>50</v>
      </c>
      <c r="K112" s="23" t="s">
        <v>20</v>
      </c>
      <c r="L112" s="24"/>
    </row>
    <row r="113" spans="1:12" ht="80.099999999999994" customHeight="1" x14ac:dyDescent="0.15">
      <c r="A113" s="25" t="s">
        <v>189</v>
      </c>
      <c r="B113" s="18" t="s">
        <v>463</v>
      </c>
      <c r="C113" s="27">
        <v>43489</v>
      </c>
      <c r="D113" s="26" t="s">
        <v>190</v>
      </c>
      <c r="E113" s="26" t="s">
        <v>19</v>
      </c>
      <c r="F113" s="29">
        <v>6037599</v>
      </c>
      <c r="G113" s="29">
        <v>4860000</v>
      </c>
      <c r="H113" s="22">
        <f>IF(F113="－","－",G113/F113)</f>
        <v>0.80495574482505383</v>
      </c>
      <c r="I113" s="18" t="s">
        <v>181</v>
      </c>
      <c r="J113" s="23" t="s">
        <v>50</v>
      </c>
      <c r="K113" s="23" t="s">
        <v>20</v>
      </c>
      <c r="L113" s="24"/>
    </row>
    <row r="114" spans="1:12" ht="80.099999999999994" customHeight="1" x14ac:dyDescent="0.15">
      <c r="A114" s="25" t="s">
        <v>194</v>
      </c>
      <c r="B114" s="18" t="s">
        <v>179</v>
      </c>
      <c r="C114" s="27">
        <v>43522</v>
      </c>
      <c r="D114" s="26" t="s">
        <v>195</v>
      </c>
      <c r="E114" s="26" t="s">
        <v>19</v>
      </c>
      <c r="F114" s="29">
        <v>1881000</v>
      </c>
      <c r="G114" s="29">
        <v>1881000</v>
      </c>
      <c r="H114" s="22">
        <f>IF(F114="－","－",G114/F114)</f>
        <v>1</v>
      </c>
      <c r="I114" s="18" t="s">
        <v>196</v>
      </c>
      <c r="J114" s="23" t="s">
        <v>22</v>
      </c>
      <c r="K114" s="23" t="s">
        <v>20</v>
      </c>
      <c r="L114" s="24"/>
    </row>
    <row r="115" spans="1:12" ht="80.099999999999994" customHeight="1" thickBot="1" x14ac:dyDescent="0.2">
      <c r="A115" s="39" t="s">
        <v>197</v>
      </c>
      <c r="B115" s="40" t="s">
        <v>179</v>
      </c>
      <c r="C115" s="41">
        <v>43525</v>
      </c>
      <c r="D115" s="42" t="s">
        <v>198</v>
      </c>
      <c r="E115" s="42" t="s">
        <v>19</v>
      </c>
      <c r="F115" s="43">
        <v>1987200</v>
      </c>
      <c r="G115" s="43">
        <v>1987200</v>
      </c>
      <c r="H115" s="44">
        <f>IF(F115="－","－",G115/F115)</f>
        <v>1</v>
      </c>
      <c r="I115" s="40" t="s">
        <v>199</v>
      </c>
      <c r="J115" s="45" t="s">
        <v>50</v>
      </c>
      <c r="K115" s="45" t="s">
        <v>20</v>
      </c>
      <c r="L115" s="46"/>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8"/>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0" customWidth="1"/>
    <col min="2" max="2" width="30.625" style="10" customWidth="1"/>
    <col min="3" max="3" width="16.625" style="10" customWidth="1"/>
    <col min="4" max="4" width="25.625" style="10" customWidth="1"/>
    <col min="5" max="5" width="20.625" style="10" customWidth="1"/>
    <col min="6" max="7" width="14.625" style="10" customWidth="1"/>
    <col min="8" max="8" width="10.625" style="10" customWidth="1"/>
    <col min="9" max="9" width="55.625" style="10" customWidth="1"/>
    <col min="10" max="11" width="14.625" style="10" customWidth="1"/>
    <col min="12" max="16384" width="9" style="10"/>
  </cols>
  <sheetData>
    <row r="1" spans="1:11" ht="30" customHeight="1" x14ac:dyDescent="0.15">
      <c r="A1" s="8" t="s">
        <v>13</v>
      </c>
      <c r="B1" s="8"/>
      <c r="C1" s="8"/>
      <c r="D1" s="8"/>
      <c r="E1" s="8"/>
      <c r="F1" s="8"/>
      <c r="G1" s="8"/>
      <c r="H1" s="8"/>
      <c r="I1" s="8"/>
      <c r="J1" s="8"/>
      <c r="K1" s="8"/>
    </row>
    <row r="2" spans="1:11" x14ac:dyDescent="0.15">
      <c r="B2" s="11"/>
      <c r="G2" s="11"/>
      <c r="H2" s="11"/>
    </row>
    <row r="3" spans="1:11" ht="14.25" thickBot="1" x14ac:dyDescent="0.2">
      <c r="B3" s="11"/>
      <c r="G3" s="11"/>
      <c r="H3" s="11"/>
      <c r="K3" s="12" t="s">
        <v>12</v>
      </c>
    </row>
    <row r="4" spans="1:11" ht="60" customHeight="1" x14ac:dyDescent="0.15">
      <c r="A4" s="13" t="s">
        <v>482</v>
      </c>
      <c r="B4" s="14" t="s">
        <v>1</v>
      </c>
      <c r="C4" s="14" t="s">
        <v>2</v>
      </c>
      <c r="D4" s="14" t="s">
        <v>3</v>
      </c>
      <c r="E4" s="14" t="s">
        <v>4</v>
      </c>
      <c r="F4" s="14" t="s">
        <v>5</v>
      </c>
      <c r="G4" s="14" t="s">
        <v>6</v>
      </c>
      <c r="H4" s="14" t="s">
        <v>7</v>
      </c>
      <c r="I4" s="14" t="s">
        <v>15</v>
      </c>
      <c r="J4" s="15" t="s">
        <v>9</v>
      </c>
      <c r="K4" s="16" t="s">
        <v>10</v>
      </c>
    </row>
    <row r="5" spans="1:11" ht="80.099999999999994" customHeight="1" x14ac:dyDescent="0.15">
      <c r="A5" s="34" t="s">
        <v>438</v>
      </c>
      <c r="B5" s="47" t="s">
        <v>276</v>
      </c>
      <c r="C5" s="35">
        <v>43306</v>
      </c>
      <c r="D5" s="26" t="s">
        <v>439</v>
      </c>
      <c r="E5" s="48" t="s">
        <v>19</v>
      </c>
      <c r="F5" s="49">
        <v>1836000</v>
      </c>
      <c r="G5" s="50">
        <v>1836000</v>
      </c>
      <c r="H5" s="51">
        <f>IF(F5="－","－",G5/F5)</f>
        <v>1</v>
      </c>
      <c r="I5" s="47" t="s">
        <v>440</v>
      </c>
      <c r="J5" s="52" t="s">
        <v>20</v>
      </c>
      <c r="K5" s="53"/>
    </row>
    <row r="6" spans="1:11" ht="80.099999999999994" customHeight="1" x14ac:dyDescent="0.15">
      <c r="A6" s="54" t="s">
        <v>279</v>
      </c>
      <c r="B6" s="9" t="s">
        <v>17</v>
      </c>
      <c r="C6" s="55">
        <v>43314</v>
      </c>
      <c r="D6" s="47" t="s">
        <v>280</v>
      </c>
      <c r="E6" s="48" t="s">
        <v>281</v>
      </c>
      <c r="F6" s="56">
        <v>14396400</v>
      </c>
      <c r="G6" s="56">
        <v>14396400</v>
      </c>
      <c r="H6" s="51">
        <f>IF(F6="－","－",G6/F6)</f>
        <v>1</v>
      </c>
      <c r="I6" s="47" t="s">
        <v>282</v>
      </c>
      <c r="J6" s="52" t="s">
        <v>20</v>
      </c>
      <c r="K6" s="53"/>
    </row>
    <row r="7" spans="1:11" ht="80.099999999999994" customHeight="1" x14ac:dyDescent="0.15">
      <c r="A7" s="34" t="s">
        <v>435</v>
      </c>
      <c r="B7" s="47" t="s">
        <v>274</v>
      </c>
      <c r="C7" s="35">
        <v>43326</v>
      </c>
      <c r="D7" s="26" t="s">
        <v>436</v>
      </c>
      <c r="E7" s="48" t="s">
        <v>19</v>
      </c>
      <c r="F7" s="49">
        <v>243000</v>
      </c>
      <c r="G7" s="49">
        <v>243000</v>
      </c>
      <c r="H7" s="51">
        <f>IF(F7="－","－",G7/F7)</f>
        <v>1</v>
      </c>
      <c r="I7" s="47" t="s">
        <v>437</v>
      </c>
      <c r="J7" s="52" t="s">
        <v>20</v>
      </c>
      <c r="K7" s="53"/>
    </row>
    <row r="8" spans="1:11" ht="80.099999999999994" customHeight="1" x14ac:dyDescent="0.15">
      <c r="A8" s="34" t="s">
        <v>289</v>
      </c>
      <c r="B8" s="26" t="s">
        <v>468</v>
      </c>
      <c r="C8" s="35">
        <v>43339</v>
      </c>
      <c r="D8" s="26" t="s">
        <v>290</v>
      </c>
      <c r="E8" s="48" t="s">
        <v>281</v>
      </c>
      <c r="F8" s="49">
        <v>4168800</v>
      </c>
      <c r="G8" s="49">
        <v>4028400</v>
      </c>
      <c r="H8" s="51">
        <f>IF(F8="－","－",G8/F8)</f>
        <v>0.96632124352331605</v>
      </c>
      <c r="I8" s="47" t="s">
        <v>291</v>
      </c>
      <c r="J8" s="52" t="s">
        <v>20</v>
      </c>
      <c r="K8" s="53"/>
    </row>
    <row r="9" spans="1:11" ht="80.099999999999994" customHeight="1" x14ac:dyDescent="0.15">
      <c r="A9" s="57" t="s">
        <v>292</v>
      </c>
      <c r="B9" s="26" t="s">
        <v>468</v>
      </c>
      <c r="C9" s="35">
        <v>43339</v>
      </c>
      <c r="D9" s="26" t="s">
        <v>293</v>
      </c>
      <c r="E9" s="48" t="s">
        <v>281</v>
      </c>
      <c r="F9" s="49">
        <v>12074400</v>
      </c>
      <c r="G9" s="49">
        <v>7927200</v>
      </c>
      <c r="H9" s="51">
        <f>IF(F9="－","－",G9/F9)</f>
        <v>0.65652951699463324</v>
      </c>
      <c r="I9" s="47" t="s">
        <v>294</v>
      </c>
      <c r="J9" s="52" t="s">
        <v>20</v>
      </c>
      <c r="K9" s="53"/>
    </row>
    <row r="10" spans="1:11" ht="80.099999999999994" customHeight="1" x14ac:dyDescent="0.15">
      <c r="A10" s="57" t="s">
        <v>295</v>
      </c>
      <c r="B10" s="26" t="s">
        <v>468</v>
      </c>
      <c r="C10" s="35">
        <v>43339</v>
      </c>
      <c r="D10" s="26" t="s">
        <v>296</v>
      </c>
      <c r="E10" s="48" t="s">
        <v>281</v>
      </c>
      <c r="F10" s="49">
        <v>10141200</v>
      </c>
      <c r="G10" s="49">
        <v>5054400</v>
      </c>
      <c r="H10" s="51">
        <f>IF(F10="－","－",G10/F10)</f>
        <v>0.49840255591054311</v>
      </c>
      <c r="I10" s="47" t="s">
        <v>297</v>
      </c>
      <c r="J10" s="52" t="s">
        <v>20</v>
      </c>
      <c r="K10" s="53"/>
    </row>
    <row r="11" spans="1:11" ht="80.099999999999994" customHeight="1" x14ac:dyDescent="0.15">
      <c r="A11" s="57" t="s">
        <v>298</v>
      </c>
      <c r="B11" s="26" t="s">
        <v>468</v>
      </c>
      <c r="C11" s="35">
        <v>43339</v>
      </c>
      <c r="D11" s="26" t="s">
        <v>299</v>
      </c>
      <c r="E11" s="48" t="s">
        <v>281</v>
      </c>
      <c r="F11" s="49">
        <v>2430000</v>
      </c>
      <c r="G11" s="49">
        <v>1535760</v>
      </c>
      <c r="H11" s="51">
        <f>IF(F11="－","－",G11/F11)</f>
        <v>0.63200000000000001</v>
      </c>
      <c r="I11" s="47" t="s">
        <v>297</v>
      </c>
      <c r="J11" s="52" t="s">
        <v>20</v>
      </c>
      <c r="K11" s="53"/>
    </row>
    <row r="12" spans="1:11" ht="80.099999999999994" customHeight="1" x14ac:dyDescent="0.15">
      <c r="A12" s="57" t="s">
        <v>300</v>
      </c>
      <c r="B12" s="26" t="s">
        <v>468</v>
      </c>
      <c r="C12" s="35">
        <v>43339</v>
      </c>
      <c r="D12" s="26" t="s">
        <v>301</v>
      </c>
      <c r="E12" s="48" t="s">
        <v>281</v>
      </c>
      <c r="F12" s="49">
        <v>6944400</v>
      </c>
      <c r="G12" s="49">
        <v>6080400</v>
      </c>
      <c r="H12" s="51">
        <f>IF(F12="－","－",G12/F12)</f>
        <v>0.87558320373250387</v>
      </c>
      <c r="I12" s="47" t="s">
        <v>294</v>
      </c>
      <c r="J12" s="52" t="s">
        <v>20</v>
      </c>
      <c r="K12" s="53"/>
    </row>
    <row r="13" spans="1:11" ht="80.099999999999994" customHeight="1" x14ac:dyDescent="0.15">
      <c r="A13" s="58" t="s">
        <v>283</v>
      </c>
      <c r="B13" s="9" t="s">
        <v>17</v>
      </c>
      <c r="C13" s="55">
        <v>43343</v>
      </c>
      <c r="D13" s="47" t="s">
        <v>284</v>
      </c>
      <c r="E13" s="48" t="s">
        <v>281</v>
      </c>
      <c r="F13" s="56">
        <v>1166400</v>
      </c>
      <c r="G13" s="56">
        <v>1166400</v>
      </c>
      <c r="H13" s="51">
        <f>IF(F13="－","－",G13/F13)</f>
        <v>1</v>
      </c>
      <c r="I13" s="47" t="s">
        <v>282</v>
      </c>
      <c r="J13" s="52" t="s">
        <v>20</v>
      </c>
      <c r="K13" s="53"/>
    </row>
    <row r="14" spans="1:11" ht="80.099999999999994" customHeight="1" x14ac:dyDescent="0.15">
      <c r="A14" s="58" t="s">
        <v>285</v>
      </c>
      <c r="B14" s="9" t="s">
        <v>17</v>
      </c>
      <c r="C14" s="55">
        <v>43343</v>
      </c>
      <c r="D14" s="47" t="s">
        <v>286</v>
      </c>
      <c r="E14" s="48" t="s">
        <v>281</v>
      </c>
      <c r="F14" s="56">
        <v>6793200</v>
      </c>
      <c r="G14" s="56">
        <v>6793200</v>
      </c>
      <c r="H14" s="51">
        <f>IF(F14="－","－",G14/F14)</f>
        <v>1</v>
      </c>
      <c r="I14" s="47" t="s">
        <v>282</v>
      </c>
      <c r="J14" s="52" t="s">
        <v>20</v>
      </c>
      <c r="K14" s="53"/>
    </row>
    <row r="15" spans="1:11" ht="80.099999999999994" customHeight="1" x14ac:dyDescent="0.15">
      <c r="A15" s="58" t="s">
        <v>287</v>
      </c>
      <c r="B15" s="9" t="s">
        <v>17</v>
      </c>
      <c r="C15" s="55">
        <v>43343</v>
      </c>
      <c r="D15" s="47" t="s">
        <v>288</v>
      </c>
      <c r="E15" s="48" t="s">
        <v>281</v>
      </c>
      <c r="F15" s="56">
        <v>8056800</v>
      </c>
      <c r="G15" s="56">
        <v>8056800</v>
      </c>
      <c r="H15" s="51">
        <f>IF(F15="－","－",G15/F15)</f>
        <v>1</v>
      </c>
      <c r="I15" s="47" t="s">
        <v>282</v>
      </c>
      <c r="J15" s="52" t="s">
        <v>20</v>
      </c>
      <c r="K15" s="53"/>
    </row>
    <row r="16" spans="1:11" ht="80.099999999999994" customHeight="1" x14ac:dyDescent="0.15">
      <c r="A16" s="57" t="s">
        <v>302</v>
      </c>
      <c r="B16" s="47" t="s">
        <v>269</v>
      </c>
      <c r="C16" s="35">
        <v>43353</v>
      </c>
      <c r="D16" s="26" t="s">
        <v>303</v>
      </c>
      <c r="E16" s="48" t="s">
        <v>281</v>
      </c>
      <c r="F16" s="49">
        <v>1533600</v>
      </c>
      <c r="G16" s="49">
        <v>1512000</v>
      </c>
      <c r="H16" s="51">
        <f>IF(F16="－","－",G16/F16)</f>
        <v>0.9859154929577465</v>
      </c>
      <c r="I16" s="47" t="s">
        <v>304</v>
      </c>
      <c r="J16" s="52" t="s">
        <v>20</v>
      </c>
      <c r="K16" s="53"/>
    </row>
    <row r="17" spans="1:11" ht="80.099999999999994" customHeight="1" x14ac:dyDescent="0.15">
      <c r="A17" s="57" t="s">
        <v>307</v>
      </c>
      <c r="B17" s="47" t="s">
        <v>269</v>
      </c>
      <c r="C17" s="35">
        <v>43357</v>
      </c>
      <c r="D17" s="26" t="s">
        <v>308</v>
      </c>
      <c r="E17" s="48" t="s">
        <v>281</v>
      </c>
      <c r="F17" s="49">
        <v>3961440</v>
      </c>
      <c r="G17" s="49">
        <v>3348000</v>
      </c>
      <c r="H17" s="51">
        <f>IF(F17="－","－",G17/F17)</f>
        <v>0.84514721919302072</v>
      </c>
      <c r="I17" s="47" t="s">
        <v>304</v>
      </c>
      <c r="J17" s="52" t="s">
        <v>20</v>
      </c>
      <c r="K17" s="53"/>
    </row>
    <row r="18" spans="1:11" ht="80.099999999999994" customHeight="1" x14ac:dyDescent="0.15">
      <c r="A18" s="57" t="s">
        <v>311</v>
      </c>
      <c r="B18" s="47" t="s">
        <v>269</v>
      </c>
      <c r="C18" s="35">
        <v>43361</v>
      </c>
      <c r="D18" s="26" t="s">
        <v>312</v>
      </c>
      <c r="E18" s="48" t="s">
        <v>281</v>
      </c>
      <c r="F18" s="49">
        <v>1609200</v>
      </c>
      <c r="G18" s="49">
        <v>1609200</v>
      </c>
      <c r="H18" s="51">
        <f>IF(F18="－","－",G18/F18)</f>
        <v>1</v>
      </c>
      <c r="I18" s="47" t="s">
        <v>304</v>
      </c>
      <c r="J18" s="52" t="s">
        <v>20</v>
      </c>
      <c r="K18" s="53"/>
    </row>
    <row r="19" spans="1:11" ht="80.099999999999994" customHeight="1" x14ac:dyDescent="0.15">
      <c r="A19" s="57" t="s">
        <v>313</v>
      </c>
      <c r="B19" s="47" t="s">
        <v>269</v>
      </c>
      <c r="C19" s="35">
        <v>43361</v>
      </c>
      <c r="D19" s="26" t="s">
        <v>314</v>
      </c>
      <c r="E19" s="48" t="s">
        <v>281</v>
      </c>
      <c r="F19" s="49">
        <v>4815720</v>
      </c>
      <c r="G19" s="49">
        <v>4815720</v>
      </c>
      <c r="H19" s="51">
        <f>IF(F19="－","－",G19/F19)</f>
        <v>1</v>
      </c>
      <c r="I19" s="47" t="s">
        <v>304</v>
      </c>
      <c r="J19" s="52" t="s">
        <v>20</v>
      </c>
      <c r="K19" s="53"/>
    </row>
    <row r="20" spans="1:11" ht="80.099999999999994" customHeight="1" x14ac:dyDescent="0.15">
      <c r="A20" s="57" t="s">
        <v>317</v>
      </c>
      <c r="B20" s="47" t="s">
        <v>269</v>
      </c>
      <c r="C20" s="35">
        <v>43361</v>
      </c>
      <c r="D20" s="26" t="s">
        <v>318</v>
      </c>
      <c r="E20" s="48" t="s">
        <v>281</v>
      </c>
      <c r="F20" s="49">
        <v>1004400</v>
      </c>
      <c r="G20" s="49">
        <v>1004400</v>
      </c>
      <c r="H20" s="51">
        <f>IF(F20="－","－",G20/F20)</f>
        <v>1</v>
      </c>
      <c r="I20" s="47" t="s">
        <v>304</v>
      </c>
      <c r="J20" s="52" t="s">
        <v>20</v>
      </c>
      <c r="K20" s="53"/>
    </row>
    <row r="21" spans="1:11" ht="80.099999999999994" customHeight="1" x14ac:dyDescent="0.15">
      <c r="A21" s="57" t="s">
        <v>305</v>
      </c>
      <c r="B21" s="47" t="s">
        <v>269</v>
      </c>
      <c r="C21" s="35">
        <v>43362</v>
      </c>
      <c r="D21" s="26" t="s">
        <v>306</v>
      </c>
      <c r="E21" s="48" t="s">
        <v>281</v>
      </c>
      <c r="F21" s="49">
        <v>2136240</v>
      </c>
      <c r="G21" s="49">
        <v>2136240</v>
      </c>
      <c r="H21" s="51">
        <f>IF(F21="－","－",G21/F21)</f>
        <v>1</v>
      </c>
      <c r="I21" s="47" t="s">
        <v>304</v>
      </c>
      <c r="J21" s="52" t="s">
        <v>20</v>
      </c>
      <c r="K21" s="53"/>
    </row>
    <row r="22" spans="1:11" ht="80.099999999999994" customHeight="1" x14ac:dyDescent="0.15">
      <c r="A22" s="57" t="s">
        <v>309</v>
      </c>
      <c r="B22" s="47" t="s">
        <v>269</v>
      </c>
      <c r="C22" s="35">
        <v>43362</v>
      </c>
      <c r="D22" s="26" t="s">
        <v>310</v>
      </c>
      <c r="E22" s="48" t="s">
        <v>281</v>
      </c>
      <c r="F22" s="49">
        <v>23101200</v>
      </c>
      <c r="G22" s="49">
        <v>23025600</v>
      </c>
      <c r="H22" s="51">
        <f>IF(F22="－","－",G22/F22)</f>
        <v>0.99672744273024783</v>
      </c>
      <c r="I22" s="47" t="s">
        <v>304</v>
      </c>
      <c r="J22" s="52" t="s">
        <v>20</v>
      </c>
      <c r="K22" s="53"/>
    </row>
    <row r="23" spans="1:11" ht="54" x14ac:dyDescent="0.15">
      <c r="A23" s="57" t="s">
        <v>315</v>
      </c>
      <c r="B23" s="47" t="s">
        <v>269</v>
      </c>
      <c r="C23" s="35">
        <v>43362</v>
      </c>
      <c r="D23" s="26" t="s">
        <v>316</v>
      </c>
      <c r="E23" s="48" t="s">
        <v>281</v>
      </c>
      <c r="F23" s="49">
        <v>4878360</v>
      </c>
      <c r="G23" s="49">
        <v>4860000</v>
      </c>
      <c r="H23" s="51">
        <f>IF(F23="－","－",G23/F23)</f>
        <v>0.99623644011512069</v>
      </c>
      <c r="I23" s="47" t="s">
        <v>304</v>
      </c>
      <c r="J23" s="52" t="s">
        <v>20</v>
      </c>
      <c r="K23" s="53"/>
    </row>
    <row r="24" spans="1:11" ht="80.099999999999994" customHeight="1" x14ac:dyDescent="0.15">
      <c r="A24" s="57" t="s">
        <v>319</v>
      </c>
      <c r="B24" s="47" t="s">
        <v>269</v>
      </c>
      <c r="C24" s="35">
        <v>43362</v>
      </c>
      <c r="D24" s="26" t="s">
        <v>310</v>
      </c>
      <c r="E24" s="48" t="s">
        <v>281</v>
      </c>
      <c r="F24" s="49">
        <v>37076400</v>
      </c>
      <c r="G24" s="49">
        <v>37076400</v>
      </c>
      <c r="H24" s="51">
        <f>IF(F24="－","－",G24/F24)</f>
        <v>1</v>
      </c>
      <c r="I24" s="47" t="s">
        <v>304</v>
      </c>
      <c r="J24" s="52" t="s">
        <v>20</v>
      </c>
      <c r="K24" s="53"/>
    </row>
    <row r="25" spans="1:11" ht="121.5" x14ac:dyDescent="0.15">
      <c r="A25" s="57" t="s">
        <v>320</v>
      </c>
      <c r="B25" s="47" t="s">
        <v>469</v>
      </c>
      <c r="C25" s="35">
        <v>43383</v>
      </c>
      <c r="D25" s="26" t="s">
        <v>322</v>
      </c>
      <c r="E25" s="48" t="s">
        <v>281</v>
      </c>
      <c r="F25" s="28">
        <v>1468800</v>
      </c>
      <c r="G25" s="59">
        <v>1458000</v>
      </c>
      <c r="H25" s="51">
        <f>IF(F25="－","－",G25/F25)</f>
        <v>0.99264705882352944</v>
      </c>
      <c r="I25" s="47" t="s">
        <v>323</v>
      </c>
      <c r="J25" s="52" t="s">
        <v>20</v>
      </c>
      <c r="K25" s="53"/>
    </row>
    <row r="26" spans="1:11" ht="80.099999999999994" customHeight="1" x14ac:dyDescent="0.15">
      <c r="A26" s="57" t="s">
        <v>394</v>
      </c>
      <c r="B26" s="47" t="s">
        <v>465</v>
      </c>
      <c r="C26" s="35">
        <v>43391</v>
      </c>
      <c r="D26" s="26" t="s">
        <v>395</v>
      </c>
      <c r="E26" s="48" t="s">
        <v>281</v>
      </c>
      <c r="F26" s="49">
        <v>1447200</v>
      </c>
      <c r="G26" s="49">
        <v>1447200</v>
      </c>
      <c r="H26" s="51">
        <f>IF(F26="－","－",G26/F26)</f>
        <v>1</v>
      </c>
      <c r="I26" s="47" t="s">
        <v>396</v>
      </c>
      <c r="J26" s="52" t="s">
        <v>20</v>
      </c>
      <c r="K26" s="53"/>
    </row>
    <row r="27" spans="1:11" ht="80.099999999999994" customHeight="1" x14ac:dyDescent="0.15">
      <c r="A27" s="57" t="s">
        <v>324</v>
      </c>
      <c r="B27" s="47" t="s">
        <v>273</v>
      </c>
      <c r="C27" s="35">
        <v>43399</v>
      </c>
      <c r="D27" s="26" t="s">
        <v>325</v>
      </c>
      <c r="E27" s="48" t="s">
        <v>281</v>
      </c>
      <c r="F27" s="49">
        <v>11242800</v>
      </c>
      <c r="G27" s="49">
        <v>10994400</v>
      </c>
      <c r="H27" s="51">
        <f>IF(F27="－","－",G27/F27)</f>
        <v>0.97790585975024014</v>
      </c>
      <c r="I27" s="47" t="s">
        <v>326</v>
      </c>
      <c r="J27" s="52" t="s">
        <v>20</v>
      </c>
      <c r="K27" s="53"/>
    </row>
    <row r="28" spans="1:11" ht="80.099999999999994" customHeight="1" x14ac:dyDescent="0.15">
      <c r="A28" s="57" t="s">
        <v>327</v>
      </c>
      <c r="B28" s="47" t="s">
        <v>273</v>
      </c>
      <c r="C28" s="35">
        <v>43399</v>
      </c>
      <c r="D28" s="26" t="s">
        <v>328</v>
      </c>
      <c r="E28" s="48" t="s">
        <v>281</v>
      </c>
      <c r="F28" s="49">
        <v>3855600</v>
      </c>
      <c r="G28" s="49">
        <v>3855600</v>
      </c>
      <c r="H28" s="51">
        <f>IF(F28="－","－",G28/F28)</f>
        <v>1</v>
      </c>
      <c r="I28" s="47" t="s">
        <v>329</v>
      </c>
      <c r="J28" s="52" t="s">
        <v>20</v>
      </c>
      <c r="K28" s="53"/>
    </row>
    <row r="29" spans="1:11" ht="80.099999999999994" customHeight="1" x14ac:dyDescent="0.15">
      <c r="A29" s="57" t="s">
        <v>330</v>
      </c>
      <c r="B29" s="47" t="s">
        <v>273</v>
      </c>
      <c r="C29" s="35">
        <v>43399</v>
      </c>
      <c r="D29" s="26" t="s">
        <v>331</v>
      </c>
      <c r="E29" s="48" t="s">
        <v>281</v>
      </c>
      <c r="F29" s="49">
        <v>13435200</v>
      </c>
      <c r="G29" s="49">
        <v>12517200</v>
      </c>
      <c r="H29" s="51">
        <f>IF(F29="－","－",G29/F29)</f>
        <v>0.93167202572347263</v>
      </c>
      <c r="I29" s="47" t="s">
        <v>332</v>
      </c>
      <c r="J29" s="52" t="s">
        <v>20</v>
      </c>
      <c r="K29" s="53"/>
    </row>
    <row r="30" spans="1:11" ht="80.099999999999994" customHeight="1" x14ac:dyDescent="0.15">
      <c r="A30" s="57" t="s">
        <v>333</v>
      </c>
      <c r="B30" s="47" t="s">
        <v>273</v>
      </c>
      <c r="C30" s="35">
        <v>43403</v>
      </c>
      <c r="D30" s="26" t="s">
        <v>334</v>
      </c>
      <c r="E30" s="48" t="s">
        <v>281</v>
      </c>
      <c r="F30" s="49">
        <v>1479600</v>
      </c>
      <c r="G30" s="49">
        <v>1328400</v>
      </c>
      <c r="H30" s="51">
        <f>IF(F30="－","－",G30/F30)</f>
        <v>0.8978102189781022</v>
      </c>
      <c r="I30" s="47" t="s">
        <v>335</v>
      </c>
      <c r="J30" s="52" t="s">
        <v>20</v>
      </c>
      <c r="K30" s="53"/>
    </row>
    <row r="31" spans="1:11" ht="80.099999999999994" customHeight="1" x14ac:dyDescent="0.15">
      <c r="A31" s="57" t="s">
        <v>336</v>
      </c>
      <c r="B31" s="47" t="s">
        <v>273</v>
      </c>
      <c r="C31" s="35">
        <v>43403</v>
      </c>
      <c r="D31" s="26" t="s">
        <v>337</v>
      </c>
      <c r="E31" s="48" t="s">
        <v>281</v>
      </c>
      <c r="F31" s="49">
        <v>3488400</v>
      </c>
      <c r="G31" s="49">
        <v>3456000</v>
      </c>
      <c r="H31" s="51">
        <f>IF(F31="－","－",G31/F31)</f>
        <v>0.99071207430340558</v>
      </c>
      <c r="I31" s="47" t="s">
        <v>338</v>
      </c>
      <c r="J31" s="52" t="s">
        <v>20</v>
      </c>
      <c r="K31" s="53"/>
    </row>
    <row r="32" spans="1:11" ht="80.099999999999994" customHeight="1" x14ac:dyDescent="0.15">
      <c r="A32" s="57" t="s">
        <v>388</v>
      </c>
      <c r="B32" s="47" t="s">
        <v>466</v>
      </c>
      <c r="C32" s="35">
        <v>43409</v>
      </c>
      <c r="D32" s="26" t="s">
        <v>389</v>
      </c>
      <c r="E32" s="48" t="s">
        <v>281</v>
      </c>
      <c r="F32" s="49">
        <v>1695600</v>
      </c>
      <c r="G32" s="49">
        <v>1695600</v>
      </c>
      <c r="H32" s="51">
        <f>IF(F32="－","－",G32/F32)</f>
        <v>1</v>
      </c>
      <c r="I32" s="47" t="s">
        <v>390</v>
      </c>
      <c r="J32" s="52" t="s">
        <v>20</v>
      </c>
      <c r="K32" s="53"/>
    </row>
    <row r="33" spans="1:11" ht="80.099999999999994" customHeight="1" x14ac:dyDescent="0.15">
      <c r="A33" s="57" t="s">
        <v>391</v>
      </c>
      <c r="B33" s="47" t="s">
        <v>466</v>
      </c>
      <c r="C33" s="35">
        <v>43410</v>
      </c>
      <c r="D33" s="26" t="s">
        <v>303</v>
      </c>
      <c r="E33" s="48" t="s">
        <v>281</v>
      </c>
      <c r="F33" s="49">
        <v>1296000</v>
      </c>
      <c r="G33" s="49">
        <v>1296000</v>
      </c>
      <c r="H33" s="51">
        <f>IF(F33="－","－",G33/F33)</f>
        <v>1</v>
      </c>
      <c r="I33" s="47" t="s">
        <v>390</v>
      </c>
      <c r="J33" s="52" t="s">
        <v>20</v>
      </c>
      <c r="K33" s="53"/>
    </row>
    <row r="34" spans="1:11" ht="80.099999999999994" customHeight="1" x14ac:dyDescent="0.15">
      <c r="A34" s="57" t="s">
        <v>354</v>
      </c>
      <c r="B34" s="47" t="s">
        <v>273</v>
      </c>
      <c r="C34" s="35">
        <v>43416</v>
      </c>
      <c r="D34" s="26" t="s">
        <v>355</v>
      </c>
      <c r="E34" s="48" t="s">
        <v>281</v>
      </c>
      <c r="F34" s="49">
        <v>4989600</v>
      </c>
      <c r="G34" s="49">
        <v>4989600</v>
      </c>
      <c r="H34" s="51">
        <f>IF(F34="－","－",G34/F34)</f>
        <v>1</v>
      </c>
      <c r="I34" s="47" t="s">
        <v>356</v>
      </c>
      <c r="J34" s="52" t="s">
        <v>20</v>
      </c>
      <c r="K34" s="53"/>
    </row>
    <row r="35" spans="1:11" ht="80.099999999999994" customHeight="1" x14ac:dyDescent="0.15">
      <c r="A35" s="57" t="s">
        <v>357</v>
      </c>
      <c r="B35" s="47" t="s">
        <v>273</v>
      </c>
      <c r="C35" s="35">
        <v>43416</v>
      </c>
      <c r="D35" s="26" t="s">
        <v>358</v>
      </c>
      <c r="E35" s="48" t="s">
        <v>281</v>
      </c>
      <c r="F35" s="49">
        <v>1976400</v>
      </c>
      <c r="G35" s="49">
        <v>1976400</v>
      </c>
      <c r="H35" s="51">
        <f>IF(F35="－","－",G35/F35)</f>
        <v>1</v>
      </c>
      <c r="I35" s="47" t="s">
        <v>359</v>
      </c>
      <c r="J35" s="52" t="s">
        <v>20</v>
      </c>
      <c r="K35" s="53"/>
    </row>
    <row r="36" spans="1:11" ht="80.099999999999994" customHeight="1" x14ac:dyDescent="0.15">
      <c r="A36" s="57" t="s">
        <v>360</v>
      </c>
      <c r="B36" s="47" t="s">
        <v>273</v>
      </c>
      <c r="C36" s="35">
        <v>43416</v>
      </c>
      <c r="D36" s="26" t="s">
        <v>361</v>
      </c>
      <c r="E36" s="48" t="s">
        <v>281</v>
      </c>
      <c r="F36" s="49">
        <v>3348000</v>
      </c>
      <c r="G36" s="49">
        <v>3348000</v>
      </c>
      <c r="H36" s="51">
        <f>IF(F36="－","－",G36/F36)</f>
        <v>1</v>
      </c>
      <c r="I36" s="47" t="s">
        <v>359</v>
      </c>
      <c r="J36" s="52" t="s">
        <v>20</v>
      </c>
      <c r="K36" s="53"/>
    </row>
    <row r="37" spans="1:11" ht="80.099999999999994" customHeight="1" x14ac:dyDescent="0.15">
      <c r="A37" s="57" t="s">
        <v>362</v>
      </c>
      <c r="B37" s="47" t="s">
        <v>273</v>
      </c>
      <c r="C37" s="35">
        <v>43416</v>
      </c>
      <c r="D37" s="26" t="s">
        <v>363</v>
      </c>
      <c r="E37" s="48" t="s">
        <v>281</v>
      </c>
      <c r="F37" s="49">
        <v>3142800</v>
      </c>
      <c r="G37" s="49">
        <v>3142800</v>
      </c>
      <c r="H37" s="51">
        <f>IF(F37="－","－",G37/F37)</f>
        <v>1</v>
      </c>
      <c r="I37" s="47" t="s">
        <v>359</v>
      </c>
      <c r="J37" s="52" t="s">
        <v>20</v>
      </c>
      <c r="K37" s="53"/>
    </row>
    <row r="38" spans="1:11" ht="80.099999999999994" customHeight="1" x14ac:dyDescent="0.15">
      <c r="A38" s="57" t="s">
        <v>392</v>
      </c>
      <c r="B38" s="47" t="s">
        <v>466</v>
      </c>
      <c r="C38" s="35">
        <v>43417</v>
      </c>
      <c r="D38" s="26" t="s">
        <v>393</v>
      </c>
      <c r="E38" s="48" t="s">
        <v>281</v>
      </c>
      <c r="F38" s="49">
        <v>5335200</v>
      </c>
      <c r="G38" s="49">
        <v>5335200</v>
      </c>
      <c r="H38" s="51">
        <f>IF(F38="－","－",G38/F38)</f>
        <v>1</v>
      </c>
      <c r="I38" s="47" t="s">
        <v>390</v>
      </c>
      <c r="J38" s="52" t="s">
        <v>20</v>
      </c>
      <c r="K38" s="53"/>
    </row>
    <row r="39" spans="1:11" ht="80.099999999999994" customHeight="1" x14ac:dyDescent="0.15">
      <c r="A39" s="57" t="s">
        <v>364</v>
      </c>
      <c r="B39" s="47" t="s">
        <v>470</v>
      </c>
      <c r="C39" s="35">
        <v>43418</v>
      </c>
      <c r="D39" s="26" t="s">
        <v>365</v>
      </c>
      <c r="E39" s="48" t="s">
        <v>281</v>
      </c>
      <c r="F39" s="49">
        <v>1684800</v>
      </c>
      <c r="G39" s="49">
        <v>1684800</v>
      </c>
      <c r="H39" s="51">
        <f>IF(F39="－","－",G39/F39)</f>
        <v>1</v>
      </c>
      <c r="I39" s="47" t="s">
        <v>366</v>
      </c>
      <c r="J39" s="52" t="s">
        <v>20</v>
      </c>
      <c r="K39" s="53"/>
    </row>
    <row r="40" spans="1:11" ht="80.099999999999994" customHeight="1" x14ac:dyDescent="0.15">
      <c r="A40" s="57" t="s">
        <v>367</v>
      </c>
      <c r="B40" s="47" t="s">
        <v>470</v>
      </c>
      <c r="C40" s="35">
        <v>43424</v>
      </c>
      <c r="D40" s="26" t="s">
        <v>368</v>
      </c>
      <c r="E40" s="48" t="s">
        <v>281</v>
      </c>
      <c r="F40" s="49">
        <v>4336200</v>
      </c>
      <c r="G40" s="49">
        <v>4336200</v>
      </c>
      <c r="H40" s="51">
        <f>IF(F40="－","－",G40/F40)</f>
        <v>1</v>
      </c>
      <c r="I40" s="47" t="s">
        <v>366</v>
      </c>
      <c r="J40" s="52" t="s">
        <v>20</v>
      </c>
      <c r="K40" s="53"/>
    </row>
    <row r="41" spans="1:11" ht="94.5" x14ac:dyDescent="0.15">
      <c r="A41" s="57" t="s">
        <v>339</v>
      </c>
      <c r="B41" s="47" t="s">
        <v>321</v>
      </c>
      <c r="C41" s="35">
        <v>43431</v>
      </c>
      <c r="D41" s="26" t="s">
        <v>340</v>
      </c>
      <c r="E41" s="48" t="s">
        <v>281</v>
      </c>
      <c r="F41" s="49">
        <v>3855600</v>
      </c>
      <c r="G41" s="49">
        <v>3855600</v>
      </c>
      <c r="H41" s="51">
        <f>IF(F41="－","－",G41/F41)</f>
        <v>1</v>
      </c>
      <c r="I41" s="47" t="s">
        <v>341</v>
      </c>
      <c r="J41" s="52" t="s">
        <v>20</v>
      </c>
      <c r="K41" s="53"/>
    </row>
    <row r="42" spans="1:11" ht="131.25" customHeight="1" x14ac:dyDescent="0.15">
      <c r="A42" s="57" t="s">
        <v>342</v>
      </c>
      <c r="B42" s="47" t="s">
        <v>321</v>
      </c>
      <c r="C42" s="35">
        <v>43431</v>
      </c>
      <c r="D42" s="26" t="s">
        <v>343</v>
      </c>
      <c r="E42" s="48" t="s">
        <v>281</v>
      </c>
      <c r="F42" s="49">
        <v>11653200</v>
      </c>
      <c r="G42" s="49">
        <v>11653200</v>
      </c>
      <c r="H42" s="51">
        <f>IF(F42="－","－",G42/F42)</f>
        <v>1</v>
      </c>
      <c r="I42" s="47" t="s">
        <v>344</v>
      </c>
      <c r="J42" s="52" t="s">
        <v>20</v>
      </c>
      <c r="K42" s="53"/>
    </row>
    <row r="43" spans="1:11" ht="125.25" customHeight="1" x14ac:dyDescent="0.15">
      <c r="A43" s="57" t="s">
        <v>345</v>
      </c>
      <c r="B43" s="47" t="s">
        <v>321</v>
      </c>
      <c r="C43" s="35">
        <v>43431</v>
      </c>
      <c r="D43" s="26" t="s">
        <v>346</v>
      </c>
      <c r="E43" s="48" t="s">
        <v>281</v>
      </c>
      <c r="F43" s="49">
        <v>4460400</v>
      </c>
      <c r="G43" s="49">
        <v>4460400</v>
      </c>
      <c r="H43" s="51">
        <f>IF(F43="－","－",G43/F43)</f>
        <v>1</v>
      </c>
      <c r="I43" s="47" t="s">
        <v>347</v>
      </c>
      <c r="J43" s="52" t="s">
        <v>20</v>
      </c>
      <c r="K43" s="53"/>
    </row>
    <row r="44" spans="1:11" ht="143.25" customHeight="1" x14ac:dyDescent="0.15">
      <c r="A44" s="57" t="s">
        <v>348</v>
      </c>
      <c r="B44" s="47" t="s">
        <v>321</v>
      </c>
      <c r="C44" s="35">
        <v>43431</v>
      </c>
      <c r="D44" s="26" t="s">
        <v>349</v>
      </c>
      <c r="E44" s="48" t="s">
        <v>281</v>
      </c>
      <c r="F44" s="49">
        <v>2732400</v>
      </c>
      <c r="G44" s="49">
        <v>2732400</v>
      </c>
      <c r="H44" s="51">
        <f>IF(F44="－","－",G44/F44)</f>
        <v>1</v>
      </c>
      <c r="I44" s="47" t="s">
        <v>350</v>
      </c>
      <c r="J44" s="52" t="s">
        <v>20</v>
      </c>
      <c r="K44" s="53"/>
    </row>
    <row r="45" spans="1:11" ht="121.5" x14ac:dyDescent="0.15">
      <c r="A45" s="57" t="s">
        <v>351</v>
      </c>
      <c r="B45" s="47" t="s">
        <v>321</v>
      </c>
      <c r="C45" s="35">
        <v>43431</v>
      </c>
      <c r="D45" s="26" t="s">
        <v>352</v>
      </c>
      <c r="E45" s="48" t="s">
        <v>281</v>
      </c>
      <c r="F45" s="49">
        <v>1112400</v>
      </c>
      <c r="G45" s="49">
        <v>1112400</v>
      </c>
      <c r="H45" s="51">
        <f>IF(F45="－","－",G45/F45)</f>
        <v>1</v>
      </c>
      <c r="I45" s="47" t="s">
        <v>353</v>
      </c>
      <c r="J45" s="52" t="s">
        <v>20</v>
      </c>
      <c r="K45" s="53"/>
    </row>
    <row r="46" spans="1:11" ht="80.099999999999994" customHeight="1" x14ac:dyDescent="0.15">
      <c r="A46" s="57" t="s">
        <v>369</v>
      </c>
      <c r="B46" s="47" t="s">
        <v>471</v>
      </c>
      <c r="C46" s="35">
        <v>43446</v>
      </c>
      <c r="D46" s="26" t="s">
        <v>370</v>
      </c>
      <c r="E46" s="48" t="s">
        <v>281</v>
      </c>
      <c r="F46" s="49">
        <v>1766880</v>
      </c>
      <c r="G46" s="49">
        <v>1728000</v>
      </c>
      <c r="H46" s="51">
        <f>IF(F46="－","－",G46/F46)</f>
        <v>0.97799511002444983</v>
      </c>
      <c r="I46" s="47" t="s">
        <v>371</v>
      </c>
      <c r="J46" s="52" t="s">
        <v>20</v>
      </c>
      <c r="K46" s="53"/>
    </row>
    <row r="47" spans="1:11" ht="80.099999999999994" customHeight="1" x14ac:dyDescent="0.15">
      <c r="A47" s="57" t="s">
        <v>372</v>
      </c>
      <c r="B47" s="47" t="s">
        <v>471</v>
      </c>
      <c r="C47" s="35">
        <v>43447</v>
      </c>
      <c r="D47" s="26" t="s">
        <v>373</v>
      </c>
      <c r="E47" s="48" t="s">
        <v>281</v>
      </c>
      <c r="F47" s="49">
        <v>2692980</v>
      </c>
      <c r="G47" s="49">
        <v>2692980</v>
      </c>
      <c r="H47" s="51">
        <f>IF(F47="－","－",G47/F47)</f>
        <v>1</v>
      </c>
      <c r="I47" s="47" t="s">
        <v>371</v>
      </c>
      <c r="J47" s="52" t="s">
        <v>20</v>
      </c>
      <c r="K47" s="53"/>
    </row>
    <row r="48" spans="1:11" ht="80.099999999999994" customHeight="1" x14ac:dyDescent="0.15">
      <c r="A48" s="57" t="s">
        <v>416</v>
      </c>
      <c r="B48" s="47" t="s">
        <v>469</v>
      </c>
      <c r="C48" s="35">
        <v>43460</v>
      </c>
      <c r="D48" s="26" t="s">
        <v>417</v>
      </c>
      <c r="E48" s="48" t="s">
        <v>281</v>
      </c>
      <c r="F48" s="49">
        <v>4806000</v>
      </c>
      <c r="G48" s="49">
        <v>4752000</v>
      </c>
      <c r="H48" s="51">
        <f>IF(F48="－","－",G48/F48)</f>
        <v>0.9887640449438202</v>
      </c>
      <c r="I48" s="47" t="s">
        <v>418</v>
      </c>
      <c r="J48" s="52" t="s">
        <v>20</v>
      </c>
      <c r="K48" s="53"/>
    </row>
    <row r="49" spans="1:11" ht="80.099999999999994" customHeight="1" x14ac:dyDescent="0.15">
      <c r="A49" s="57" t="s">
        <v>419</v>
      </c>
      <c r="B49" s="47" t="s">
        <v>469</v>
      </c>
      <c r="C49" s="35">
        <v>43460</v>
      </c>
      <c r="D49" s="26" t="s">
        <v>420</v>
      </c>
      <c r="E49" s="48" t="s">
        <v>281</v>
      </c>
      <c r="F49" s="49">
        <v>1296000</v>
      </c>
      <c r="G49" s="49">
        <v>1274400</v>
      </c>
      <c r="H49" s="51">
        <f>IF(F49="－","－",G49/F49)</f>
        <v>0.98333333333333328</v>
      </c>
      <c r="I49" s="47" t="s">
        <v>418</v>
      </c>
      <c r="J49" s="52" t="s">
        <v>20</v>
      </c>
      <c r="K49" s="53"/>
    </row>
    <row r="50" spans="1:11" ht="80.099999999999994" customHeight="1" x14ac:dyDescent="0.15">
      <c r="A50" s="57" t="s">
        <v>409</v>
      </c>
      <c r="B50" s="47" t="s">
        <v>472</v>
      </c>
      <c r="C50" s="35">
        <v>43473</v>
      </c>
      <c r="D50" s="26" t="s">
        <v>410</v>
      </c>
      <c r="E50" s="48" t="s">
        <v>281</v>
      </c>
      <c r="F50" s="49">
        <v>4989600</v>
      </c>
      <c r="G50" s="49">
        <v>4622400</v>
      </c>
      <c r="H50" s="51">
        <f>IF(F50="－","－",G50/F50)</f>
        <v>0.92640692640692646</v>
      </c>
      <c r="I50" s="47" t="s">
        <v>411</v>
      </c>
      <c r="J50" s="52" t="s">
        <v>20</v>
      </c>
      <c r="K50" s="53"/>
    </row>
    <row r="51" spans="1:11" ht="80.099999999999994" customHeight="1" x14ac:dyDescent="0.15">
      <c r="A51" s="57" t="s">
        <v>412</v>
      </c>
      <c r="B51" s="47" t="s">
        <v>472</v>
      </c>
      <c r="C51" s="35">
        <v>43473</v>
      </c>
      <c r="D51" s="26" t="s">
        <v>413</v>
      </c>
      <c r="E51" s="48" t="s">
        <v>281</v>
      </c>
      <c r="F51" s="49">
        <v>10368000</v>
      </c>
      <c r="G51" s="49">
        <v>10368000</v>
      </c>
      <c r="H51" s="51">
        <f>IF(F51="－","－",G51/F51)</f>
        <v>1</v>
      </c>
      <c r="I51" s="47" t="s">
        <v>411</v>
      </c>
      <c r="J51" s="52" t="s">
        <v>20</v>
      </c>
      <c r="K51" s="53"/>
    </row>
    <row r="52" spans="1:11" ht="80.099999999999994" customHeight="1" x14ac:dyDescent="0.15">
      <c r="A52" s="57" t="s">
        <v>414</v>
      </c>
      <c r="B52" s="47" t="s">
        <v>472</v>
      </c>
      <c r="C52" s="35">
        <v>43473</v>
      </c>
      <c r="D52" s="26" t="s">
        <v>415</v>
      </c>
      <c r="E52" s="48" t="s">
        <v>281</v>
      </c>
      <c r="F52" s="49">
        <v>3866400</v>
      </c>
      <c r="G52" s="49">
        <v>3126617</v>
      </c>
      <c r="H52" s="51">
        <f>IF(F52="－","－",G52/F52)</f>
        <v>0.80866361473205051</v>
      </c>
      <c r="I52" s="47" t="s">
        <v>411</v>
      </c>
      <c r="J52" s="52" t="s">
        <v>20</v>
      </c>
      <c r="K52" s="53"/>
    </row>
    <row r="53" spans="1:11" ht="80.099999999999994" customHeight="1" x14ac:dyDescent="0.15">
      <c r="A53" s="57" t="s">
        <v>421</v>
      </c>
      <c r="B53" s="47" t="s">
        <v>473</v>
      </c>
      <c r="C53" s="35">
        <v>43496</v>
      </c>
      <c r="D53" s="26" t="s">
        <v>422</v>
      </c>
      <c r="E53" s="48" t="s">
        <v>281</v>
      </c>
      <c r="F53" s="49">
        <v>4006800</v>
      </c>
      <c r="G53" s="49">
        <v>3672000</v>
      </c>
      <c r="H53" s="51">
        <f>IF(F53="－","－",G53/F53)</f>
        <v>0.9164420485175202</v>
      </c>
      <c r="I53" s="47" t="s">
        <v>423</v>
      </c>
      <c r="J53" s="52" t="s">
        <v>20</v>
      </c>
      <c r="K53" s="53"/>
    </row>
    <row r="54" spans="1:11" ht="80.099999999999994" customHeight="1" x14ac:dyDescent="0.15">
      <c r="A54" s="57" t="s">
        <v>426</v>
      </c>
      <c r="B54" s="47" t="s">
        <v>473</v>
      </c>
      <c r="C54" s="35">
        <v>43496</v>
      </c>
      <c r="D54" s="26" t="s">
        <v>427</v>
      </c>
      <c r="E54" s="48" t="s">
        <v>281</v>
      </c>
      <c r="F54" s="49">
        <v>2894400</v>
      </c>
      <c r="G54" s="49">
        <v>1512000</v>
      </c>
      <c r="H54" s="51">
        <f>IF(F54="－","－",G54/F54)</f>
        <v>0.52238805970149249</v>
      </c>
      <c r="I54" s="47" t="s">
        <v>423</v>
      </c>
      <c r="J54" s="52" t="s">
        <v>20</v>
      </c>
      <c r="K54" s="53"/>
    </row>
    <row r="55" spans="1:11" ht="80.099999999999994" customHeight="1" x14ac:dyDescent="0.15">
      <c r="A55" s="57" t="s">
        <v>424</v>
      </c>
      <c r="B55" s="47" t="s">
        <v>473</v>
      </c>
      <c r="C55" s="35">
        <v>43497</v>
      </c>
      <c r="D55" s="26" t="s">
        <v>425</v>
      </c>
      <c r="E55" s="48" t="s">
        <v>281</v>
      </c>
      <c r="F55" s="49">
        <v>3110400</v>
      </c>
      <c r="G55" s="49">
        <v>2916000</v>
      </c>
      <c r="H55" s="51">
        <f>IF(F55="－","－",G55/F55)</f>
        <v>0.9375</v>
      </c>
      <c r="I55" s="47" t="s">
        <v>423</v>
      </c>
      <c r="J55" s="52" t="s">
        <v>20</v>
      </c>
      <c r="K55" s="53"/>
    </row>
    <row r="56" spans="1:11" ht="80.099999999999994" customHeight="1" x14ac:dyDescent="0.15">
      <c r="A56" s="57" t="s">
        <v>428</v>
      </c>
      <c r="B56" s="47" t="s">
        <v>473</v>
      </c>
      <c r="C56" s="35">
        <v>43500</v>
      </c>
      <c r="D56" s="26" t="s">
        <v>429</v>
      </c>
      <c r="E56" s="48" t="s">
        <v>281</v>
      </c>
      <c r="F56" s="49">
        <v>1576800</v>
      </c>
      <c r="G56" s="49">
        <v>1296000</v>
      </c>
      <c r="H56" s="51">
        <f>IF(F56="－","－",G56/F56)</f>
        <v>0.82191780821917804</v>
      </c>
      <c r="I56" s="47" t="s">
        <v>423</v>
      </c>
      <c r="J56" s="52" t="s">
        <v>20</v>
      </c>
      <c r="K56" s="53"/>
    </row>
    <row r="57" spans="1:11" ht="80.099999999999994" customHeight="1" x14ac:dyDescent="0.15">
      <c r="A57" s="57" t="s">
        <v>399</v>
      </c>
      <c r="B57" s="47" t="s">
        <v>470</v>
      </c>
      <c r="C57" s="35">
        <v>43504</v>
      </c>
      <c r="D57" s="26" t="s">
        <v>400</v>
      </c>
      <c r="E57" s="48" t="s">
        <v>281</v>
      </c>
      <c r="F57" s="49">
        <v>1340280</v>
      </c>
      <c r="G57" s="49">
        <v>1340280</v>
      </c>
      <c r="H57" s="51">
        <f>IF(F57="－","－",G57/F57)</f>
        <v>1</v>
      </c>
      <c r="I57" s="47" t="s">
        <v>366</v>
      </c>
      <c r="J57" s="52" t="s">
        <v>20</v>
      </c>
      <c r="K57" s="53"/>
    </row>
    <row r="58" spans="1:11" ht="80.099999999999994" customHeight="1" x14ac:dyDescent="0.15">
      <c r="A58" s="57" t="s">
        <v>397</v>
      </c>
      <c r="B58" s="47" t="s">
        <v>470</v>
      </c>
      <c r="C58" s="35">
        <v>43508</v>
      </c>
      <c r="D58" s="26" t="s">
        <v>398</v>
      </c>
      <c r="E58" s="48" t="s">
        <v>281</v>
      </c>
      <c r="F58" s="49">
        <v>1009800</v>
      </c>
      <c r="G58" s="49">
        <v>1009800</v>
      </c>
      <c r="H58" s="51">
        <f>IF(F58="－","－",G58/F58)</f>
        <v>1</v>
      </c>
      <c r="I58" s="47" t="s">
        <v>366</v>
      </c>
      <c r="J58" s="52" t="s">
        <v>20</v>
      </c>
      <c r="K58" s="53"/>
    </row>
    <row r="59" spans="1:11" ht="80.099999999999994" customHeight="1" x14ac:dyDescent="0.15">
      <c r="A59" s="57" t="s">
        <v>401</v>
      </c>
      <c r="B59" s="47" t="s">
        <v>470</v>
      </c>
      <c r="C59" s="35">
        <v>43514</v>
      </c>
      <c r="D59" s="26" t="s">
        <v>402</v>
      </c>
      <c r="E59" s="48" t="s">
        <v>281</v>
      </c>
      <c r="F59" s="49">
        <v>2943712</v>
      </c>
      <c r="G59" s="49">
        <v>2943712</v>
      </c>
      <c r="H59" s="51">
        <f>IF(F59="－","－",G59/F59)</f>
        <v>1</v>
      </c>
      <c r="I59" s="47" t="s">
        <v>403</v>
      </c>
      <c r="J59" s="52" t="s">
        <v>20</v>
      </c>
      <c r="K59" s="53"/>
    </row>
    <row r="60" spans="1:11" ht="80.099999999999994" customHeight="1" x14ac:dyDescent="0.15">
      <c r="A60" s="57" t="s">
        <v>404</v>
      </c>
      <c r="B60" s="47" t="s">
        <v>470</v>
      </c>
      <c r="C60" s="35">
        <v>43515</v>
      </c>
      <c r="D60" s="26" t="s">
        <v>405</v>
      </c>
      <c r="E60" s="48" t="s">
        <v>281</v>
      </c>
      <c r="F60" s="49">
        <v>1532520</v>
      </c>
      <c r="G60" s="49">
        <v>1532520</v>
      </c>
      <c r="H60" s="51">
        <f>IF(F60="－","－",G60/F60)</f>
        <v>1</v>
      </c>
      <c r="I60" s="47" t="s">
        <v>406</v>
      </c>
      <c r="J60" s="52" t="s">
        <v>20</v>
      </c>
      <c r="K60" s="53"/>
    </row>
    <row r="61" spans="1:11" ht="80.099999999999994" customHeight="1" x14ac:dyDescent="0.15">
      <c r="A61" s="57" t="s">
        <v>430</v>
      </c>
      <c r="B61" s="47" t="s">
        <v>460</v>
      </c>
      <c r="C61" s="35">
        <v>43521</v>
      </c>
      <c r="D61" s="26" t="s">
        <v>431</v>
      </c>
      <c r="E61" s="48" t="s">
        <v>19</v>
      </c>
      <c r="F61" s="49">
        <v>1615680</v>
      </c>
      <c r="G61" s="49">
        <v>1615680</v>
      </c>
      <c r="H61" s="51">
        <f>IF(F61="－","－",G61/F61)</f>
        <v>1</v>
      </c>
      <c r="I61" s="47" t="s">
        <v>432</v>
      </c>
      <c r="J61" s="52" t="s">
        <v>20</v>
      </c>
      <c r="K61" s="53"/>
    </row>
    <row r="62" spans="1:11" ht="80.099999999999994" customHeight="1" x14ac:dyDescent="0.15">
      <c r="A62" s="57" t="s">
        <v>433</v>
      </c>
      <c r="B62" s="47" t="s">
        <v>460</v>
      </c>
      <c r="C62" s="35">
        <v>43521</v>
      </c>
      <c r="D62" s="26" t="s">
        <v>431</v>
      </c>
      <c r="E62" s="48" t="s">
        <v>19</v>
      </c>
      <c r="F62" s="49">
        <v>8498520</v>
      </c>
      <c r="G62" s="49">
        <v>8498520</v>
      </c>
      <c r="H62" s="51">
        <f>IF(F62="－","－",G62/F62)</f>
        <v>1</v>
      </c>
      <c r="I62" s="47" t="s">
        <v>434</v>
      </c>
      <c r="J62" s="52" t="s">
        <v>20</v>
      </c>
      <c r="K62" s="53"/>
    </row>
    <row r="63" spans="1:11" ht="80.099999999999994" customHeight="1" x14ac:dyDescent="0.15">
      <c r="A63" s="57" t="s">
        <v>407</v>
      </c>
      <c r="B63" s="47" t="s">
        <v>470</v>
      </c>
      <c r="C63" s="35">
        <v>43524</v>
      </c>
      <c r="D63" s="26" t="s">
        <v>408</v>
      </c>
      <c r="E63" s="48" t="s">
        <v>281</v>
      </c>
      <c r="F63" s="49">
        <v>1196640</v>
      </c>
      <c r="G63" s="49">
        <v>1196640</v>
      </c>
      <c r="H63" s="51">
        <f>IF(F63="－","－",G63/F63)</f>
        <v>1</v>
      </c>
      <c r="I63" s="47" t="s">
        <v>366</v>
      </c>
      <c r="J63" s="52" t="s">
        <v>20</v>
      </c>
      <c r="K63" s="53"/>
    </row>
    <row r="64" spans="1:11" ht="80.099999999999994" customHeight="1" x14ac:dyDescent="0.15">
      <c r="A64" s="57" t="s">
        <v>382</v>
      </c>
      <c r="B64" s="47" t="s">
        <v>465</v>
      </c>
      <c r="C64" s="35">
        <v>43537</v>
      </c>
      <c r="D64" s="26" t="s">
        <v>383</v>
      </c>
      <c r="E64" s="48" t="s">
        <v>281</v>
      </c>
      <c r="F64" s="49">
        <v>2170800</v>
      </c>
      <c r="G64" s="49">
        <v>2170800</v>
      </c>
      <c r="H64" s="51">
        <f>IF(F64="－","－",G64/F64)</f>
        <v>1</v>
      </c>
      <c r="I64" s="47" t="s">
        <v>384</v>
      </c>
      <c r="J64" s="52" t="s">
        <v>20</v>
      </c>
      <c r="K64" s="53"/>
    </row>
    <row r="65" spans="1:11" ht="80.099999999999994" customHeight="1" x14ac:dyDescent="0.15">
      <c r="A65" s="57" t="s">
        <v>379</v>
      </c>
      <c r="B65" s="47" t="s">
        <v>465</v>
      </c>
      <c r="C65" s="35">
        <v>43538</v>
      </c>
      <c r="D65" s="26" t="s">
        <v>380</v>
      </c>
      <c r="E65" s="48" t="s">
        <v>281</v>
      </c>
      <c r="F65" s="49">
        <v>2111400</v>
      </c>
      <c r="G65" s="49">
        <v>2111400</v>
      </c>
      <c r="H65" s="51">
        <f>IF(F65="－","－",G65/F65)</f>
        <v>1</v>
      </c>
      <c r="I65" s="47" t="s">
        <v>381</v>
      </c>
      <c r="J65" s="52" t="s">
        <v>20</v>
      </c>
      <c r="K65" s="53"/>
    </row>
    <row r="66" spans="1:11" ht="80.099999999999994" customHeight="1" x14ac:dyDescent="0.15">
      <c r="A66" s="57" t="s">
        <v>385</v>
      </c>
      <c r="B66" s="47" t="s">
        <v>179</v>
      </c>
      <c r="C66" s="35">
        <v>43538</v>
      </c>
      <c r="D66" s="26" t="s">
        <v>386</v>
      </c>
      <c r="E66" s="48" t="s">
        <v>281</v>
      </c>
      <c r="F66" s="49">
        <v>355320000</v>
      </c>
      <c r="G66" s="49">
        <v>355320000</v>
      </c>
      <c r="H66" s="51">
        <f>IF(F66="－","－",G66/F66)</f>
        <v>1</v>
      </c>
      <c r="I66" s="47" t="s">
        <v>387</v>
      </c>
      <c r="J66" s="52" t="s">
        <v>20</v>
      </c>
      <c r="K66" s="53"/>
    </row>
    <row r="67" spans="1:11" ht="80.099999999999994" customHeight="1" x14ac:dyDescent="0.15">
      <c r="A67" s="57" t="s">
        <v>374</v>
      </c>
      <c r="B67" s="47" t="s">
        <v>466</v>
      </c>
      <c r="C67" s="35">
        <v>43555</v>
      </c>
      <c r="D67" s="26" t="s">
        <v>375</v>
      </c>
      <c r="E67" s="48" t="s">
        <v>281</v>
      </c>
      <c r="F67" s="49">
        <v>1803600</v>
      </c>
      <c r="G67" s="49">
        <v>1803600</v>
      </c>
      <c r="H67" s="51">
        <f>IF(F67="－","－",G67/F67)</f>
        <v>1</v>
      </c>
      <c r="I67" s="60" t="s">
        <v>376</v>
      </c>
      <c r="J67" s="52" t="s">
        <v>20</v>
      </c>
      <c r="K67" s="53"/>
    </row>
    <row r="68" spans="1:11" ht="80.099999999999994" customHeight="1" thickBot="1" x14ac:dyDescent="0.2">
      <c r="A68" s="61" t="s">
        <v>377</v>
      </c>
      <c r="B68" s="62" t="s">
        <v>466</v>
      </c>
      <c r="C68" s="63">
        <v>43555</v>
      </c>
      <c r="D68" s="42" t="s">
        <v>378</v>
      </c>
      <c r="E68" s="64" t="s">
        <v>281</v>
      </c>
      <c r="F68" s="65">
        <v>2062800</v>
      </c>
      <c r="G68" s="65">
        <v>2062800</v>
      </c>
      <c r="H68" s="66">
        <f>IF(F68="－","－",G68/F68)</f>
        <v>1</v>
      </c>
      <c r="I68" s="67" t="s">
        <v>376</v>
      </c>
      <c r="J68" s="68" t="s">
        <v>20</v>
      </c>
      <c r="K68" s="69"/>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0" customWidth="1"/>
    <col min="2" max="2" width="30.625" style="10" customWidth="1"/>
    <col min="3" max="3" width="16.625" style="10" customWidth="1"/>
    <col min="4" max="4" width="25.625" style="10" customWidth="1"/>
    <col min="5" max="5" width="20.625" style="10" customWidth="1"/>
    <col min="6" max="7" width="14.625" style="10" customWidth="1"/>
    <col min="8" max="8" width="10.625" style="10" customWidth="1"/>
    <col min="9" max="9" width="55.625" style="10" customWidth="1"/>
    <col min="10" max="11" width="14.625" style="10" customWidth="1"/>
    <col min="12" max="16384" width="9" style="10"/>
  </cols>
  <sheetData>
    <row r="1" spans="1:11" ht="30" customHeight="1" x14ac:dyDescent="0.15">
      <c r="A1" s="8" t="s">
        <v>14</v>
      </c>
      <c r="B1" s="8"/>
      <c r="C1" s="8"/>
      <c r="D1" s="8"/>
      <c r="E1" s="8"/>
      <c r="F1" s="8"/>
      <c r="G1" s="8"/>
      <c r="H1" s="8"/>
      <c r="I1" s="8"/>
      <c r="J1" s="8"/>
      <c r="K1" s="8"/>
    </row>
    <row r="2" spans="1:11" x14ac:dyDescent="0.15">
      <c r="B2" s="11"/>
      <c r="G2" s="11"/>
      <c r="H2" s="11"/>
    </row>
    <row r="3" spans="1:11" ht="14.25" thickBot="1" x14ac:dyDescent="0.2">
      <c r="B3" s="11"/>
      <c r="G3" s="11"/>
      <c r="H3" s="11"/>
      <c r="K3" s="12" t="s">
        <v>12</v>
      </c>
    </row>
    <row r="4" spans="1:11" ht="60" customHeight="1" x14ac:dyDescent="0.15">
      <c r="A4" s="13" t="s">
        <v>482</v>
      </c>
      <c r="B4" s="14" t="s">
        <v>1</v>
      </c>
      <c r="C4" s="14" t="s">
        <v>2</v>
      </c>
      <c r="D4" s="14" t="s">
        <v>3</v>
      </c>
      <c r="E4" s="14" t="s">
        <v>4</v>
      </c>
      <c r="F4" s="14" t="s">
        <v>5</v>
      </c>
      <c r="G4" s="14" t="s">
        <v>6</v>
      </c>
      <c r="H4" s="14" t="s">
        <v>7</v>
      </c>
      <c r="I4" s="14" t="s">
        <v>15</v>
      </c>
      <c r="J4" s="15" t="s">
        <v>9</v>
      </c>
      <c r="K4" s="16" t="s">
        <v>10</v>
      </c>
    </row>
    <row r="5" spans="1:11" ht="84" customHeight="1" x14ac:dyDescent="0.15">
      <c r="A5" s="54" t="s">
        <v>441</v>
      </c>
      <c r="B5" s="47" t="s">
        <v>474</v>
      </c>
      <c r="C5" s="55">
        <v>43192</v>
      </c>
      <c r="D5" s="47" t="s">
        <v>442</v>
      </c>
      <c r="E5" s="47" t="s">
        <v>443</v>
      </c>
      <c r="F5" s="70" t="s">
        <v>20</v>
      </c>
      <c r="G5" s="71">
        <v>694548</v>
      </c>
      <c r="H5" s="51" t="str">
        <f>IF(F5="－","－",G5/F5)</f>
        <v>－</v>
      </c>
      <c r="I5" s="47" t="s">
        <v>444</v>
      </c>
      <c r="J5" s="52" t="s">
        <v>445</v>
      </c>
      <c r="K5" s="53" t="s">
        <v>446</v>
      </c>
    </row>
    <row r="6" spans="1:11" ht="84" customHeight="1" x14ac:dyDescent="0.15">
      <c r="A6" s="54" t="s">
        <v>447</v>
      </c>
      <c r="B6" s="47" t="s">
        <v>474</v>
      </c>
      <c r="C6" s="55">
        <v>43192</v>
      </c>
      <c r="D6" s="47" t="s">
        <v>442</v>
      </c>
      <c r="E6" s="47" t="s">
        <v>443</v>
      </c>
      <c r="F6" s="70" t="s">
        <v>20</v>
      </c>
      <c r="G6" s="71">
        <v>1097280</v>
      </c>
      <c r="H6" s="51" t="str">
        <f t="shared" ref="H6:H9" si="0">IF(F6="－","－",G6/F6)</f>
        <v>－</v>
      </c>
      <c r="I6" s="47" t="s">
        <v>444</v>
      </c>
      <c r="J6" s="52" t="s">
        <v>445</v>
      </c>
      <c r="K6" s="53" t="s">
        <v>448</v>
      </c>
    </row>
    <row r="7" spans="1:11" ht="84" customHeight="1" x14ac:dyDescent="0.15">
      <c r="A7" s="54" t="s">
        <v>478</v>
      </c>
      <c r="B7" s="47" t="s">
        <v>479</v>
      </c>
      <c r="C7" s="55">
        <v>43312</v>
      </c>
      <c r="D7" s="47" t="s">
        <v>480</v>
      </c>
      <c r="E7" s="47" t="s">
        <v>19</v>
      </c>
      <c r="F7" s="49">
        <v>15530400</v>
      </c>
      <c r="G7" s="72">
        <v>15444000</v>
      </c>
      <c r="H7" s="51">
        <f t="shared" si="0"/>
        <v>0.99443671766342145</v>
      </c>
      <c r="I7" s="47" t="s">
        <v>481</v>
      </c>
      <c r="J7" s="52" t="s">
        <v>20</v>
      </c>
      <c r="K7" s="47"/>
    </row>
    <row r="8" spans="1:11" ht="84" customHeight="1" x14ac:dyDescent="0.15">
      <c r="A8" s="54" t="s">
        <v>449</v>
      </c>
      <c r="B8" s="47" t="s">
        <v>475</v>
      </c>
      <c r="C8" s="55">
        <v>43488</v>
      </c>
      <c r="D8" s="47" t="s">
        <v>450</v>
      </c>
      <c r="E8" s="47" t="s">
        <v>19</v>
      </c>
      <c r="F8" s="70" t="s">
        <v>20</v>
      </c>
      <c r="G8" s="72">
        <v>221130</v>
      </c>
      <c r="H8" s="51" t="str">
        <f t="shared" si="0"/>
        <v>－</v>
      </c>
      <c r="I8" s="26" t="s">
        <v>100</v>
      </c>
      <c r="J8" s="52" t="s">
        <v>451</v>
      </c>
      <c r="K8" s="53" t="s">
        <v>452</v>
      </c>
    </row>
    <row r="9" spans="1:11" ht="84" customHeight="1" thickBot="1" x14ac:dyDescent="0.2">
      <c r="A9" s="73" t="s">
        <v>453</v>
      </c>
      <c r="B9" s="62" t="s">
        <v>475</v>
      </c>
      <c r="C9" s="74">
        <v>43490</v>
      </c>
      <c r="D9" s="62" t="s">
        <v>454</v>
      </c>
      <c r="E9" s="62" t="s">
        <v>19</v>
      </c>
      <c r="F9" s="75" t="s">
        <v>20</v>
      </c>
      <c r="G9" s="76">
        <v>1266038</v>
      </c>
      <c r="H9" s="66" t="str">
        <f t="shared" si="0"/>
        <v>－</v>
      </c>
      <c r="I9" s="77" t="s">
        <v>100</v>
      </c>
      <c r="J9" s="68" t="s">
        <v>451</v>
      </c>
      <c r="K9" s="69" t="s">
        <v>455</v>
      </c>
    </row>
  </sheetData>
  <sheetProtection password="CC3D" sheet="1" objects="1" scenarios="1"/>
  <mergeCells count="1">
    <mergeCell ref="A1:K1"/>
  </mergeCells>
  <phoneticPr fontId="3"/>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2019-07-02T06:44:16Z</dcterms:modified>
</cp:coreProperties>
</file>