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運輸局\"/>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競争性のない随意契約によらざるを得ないもの!$A$4:$L$5</definedName>
    <definedName name="_xlnm._FilterDatabase" localSheetId="1" hidden="1">様式７ｰ②!$A$7:$P$7</definedName>
    <definedName name="_xlnm.Print_Area" localSheetId="0">競争性のない随意契約によらざるを得ないもの!$A$1:$L$5</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7" l="1"/>
  <c r="A11" i="7"/>
  <c r="A10" i="7"/>
  <c r="A9" i="7"/>
  <c r="A8" i="7"/>
  <c r="A14" i="7" l="1"/>
  <c r="A15" i="7"/>
  <c r="A16" i="7"/>
  <c r="A17" i="7"/>
  <c r="A13" i="7"/>
</calcChain>
</file>

<file path=xl/sharedStrings.xml><?xml version="1.0" encoding="utf-8"?>
<sst xmlns="http://schemas.openxmlformats.org/spreadsheetml/2006/main" count="116" uniqueCount="86">
  <si>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</si>
  <si>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</si>
  <si>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</si>
  <si>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</si>
  <si>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</si>
  <si>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</si>
  <si>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</si>
  <si>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</si>
  <si>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</si>
  <si>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</si>
  <si>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</si>
  <si>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</si>
  <si>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</si>
  <si>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</si>
  <si>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</si>
  <si>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</si>
  <si>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</si>
  <si>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</si>
  <si>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</si>
  <si>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</si>
  <si>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</si>
  <si>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</si>
  <si>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</si>
  <si>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</si>
  <si>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</si>
  <si>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</si>
  <si>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</si>
  <si>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</si>
  <si>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</si>
  <si>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</si>
  <si>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</si>
  <si>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</si>
  <si>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</si>
  <si>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</si>
  <si>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</si>
  <si>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</si>
  <si>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</si>
  <si>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</si>
  <si>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</si>
  <si>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ニ（ハ）</t>
  </si>
  <si>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</si>
  <si>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</si>
  <si>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</si>
  <si>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</si>
  <si>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</si>
  <si>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</si>
  <si>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</si>
  <si>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</si>
  <si>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</si>
  <si>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</si>
  <si>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</si>
  <si>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</si>
  <si>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</si>
  <si>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</si>
  <si>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</si>
  <si>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</si>
  <si>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</si>
  <si>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</si>
  <si>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</si>
  <si>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</si>
  <si>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</si>
  <si>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</si>
  <si>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</si>
  <si>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</si>
  <si>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</si>
  <si>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</si>
  <si>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</si>
  <si>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</si>
  <si>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</si>
  <si>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</si>
  <si>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</si>
  <si>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</si>
  <si>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</si>
  <si>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</si>
  <si>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</si>
  <si>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</si>
  <si>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</si>
  <si>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</si>
  <si>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</si>
  <si>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</si>
  <si>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後納郵便料</t>
    <rPh sb="0" eb="2">
      <t>コウノウ</t>
    </rPh>
    <rPh sb="2" eb="5">
      <t>ユウビンリョウ</t>
    </rPh>
    <phoneticPr fontId="2"/>
  </si>
  <si>
    <t>郵便法に規定する郵便の送達が可能な事業者は、日本郵便（株）のみであり、競争を許さないため。</t>
    <rPh sb="0" eb="3">
      <t>ユウビンホウ</t>
    </rPh>
    <rPh sb="4" eb="6">
      <t>キテイ</t>
    </rPh>
    <rPh sb="8" eb="10">
      <t>ユウビン</t>
    </rPh>
    <rPh sb="11" eb="13">
      <t>ソウタツ</t>
    </rPh>
    <rPh sb="14" eb="16">
      <t>カノウ</t>
    </rPh>
    <rPh sb="17" eb="20">
      <t>ジギョウシャ</t>
    </rPh>
    <rPh sb="22" eb="29">
      <t>ニホンユウビンカブ</t>
    </rPh>
    <rPh sb="35" eb="37">
      <t>キョウソウ</t>
    </rPh>
    <rPh sb="38" eb="39">
      <t>ユル</t>
    </rPh>
    <phoneticPr fontId="2"/>
  </si>
  <si>
    <t>契約件名又は内容</t>
    <rPh sb="0" eb="2">
      <t>ケイヤク</t>
    </rPh>
    <rPh sb="2" eb="4">
      <t>ケンメイ</t>
    </rPh>
    <rPh sb="4" eb="5">
      <t>マタ</t>
    </rPh>
    <rPh sb="6" eb="8">
      <t>ナイヨウ</t>
    </rPh>
    <phoneticPr fontId="3"/>
  </si>
  <si>
    <t>会計法第29条の3第4項</t>
    <phoneticPr fontId="2"/>
  </si>
  <si>
    <t>支出負担行為担当官
近畿運輸局長　坂野　公治
大阪府大阪市中央区大手前四丁目1-76</t>
    <rPh sb="0" eb="2">
      <t>シシュツ</t>
    </rPh>
    <rPh sb="2" eb="4">
      <t>フタン</t>
    </rPh>
    <rPh sb="4" eb="6">
      <t>コウイ</t>
    </rPh>
    <rPh sb="6" eb="9">
      <t>タントウカン</t>
    </rPh>
    <rPh sb="10" eb="15">
      <t>キンキウンユキョク</t>
    </rPh>
    <rPh sb="15" eb="16">
      <t>チョウ</t>
    </rPh>
    <rPh sb="17" eb="19">
      <t>バンノ</t>
    </rPh>
    <rPh sb="20" eb="22">
      <t>コウジ</t>
    </rPh>
    <rPh sb="23" eb="26">
      <t>オオサカフ</t>
    </rPh>
    <rPh sb="26" eb="28">
      <t>オオサカ</t>
    </rPh>
    <rPh sb="28" eb="29">
      <t>シ</t>
    </rPh>
    <rPh sb="29" eb="31">
      <t>チュウオウ</t>
    </rPh>
    <rPh sb="31" eb="32">
      <t>ク</t>
    </rPh>
    <rPh sb="32" eb="35">
      <t>オオテマエ</t>
    </rPh>
    <rPh sb="35" eb="36">
      <t>ヨン</t>
    </rPh>
    <rPh sb="36" eb="38">
      <t>チョウメ</t>
    </rPh>
    <phoneticPr fontId="2"/>
  </si>
  <si>
    <t>日本郵便（株）
大阪府大阪市中央区備後町1-3-8</t>
    <rPh sb="0" eb="2">
      <t>ニホン</t>
    </rPh>
    <rPh sb="2" eb="4">
      <t>ユウビン</t>
    </rPh>
    <rPh sb="4" eb="7">
      <t>カブ</t>
    </rPh>
    <rPh sb="8" eb="11">
      <t>オオサカフ</t>
    </rPh>
    <rPh sb="11" eb="14">
      <t>オオサカシ</t>
    </rPh>
    <rPh sb="14" eb="17">
      <t>チュウオウク</t>
    </rPh>
    <rPh sb="17" eb="20">
      <t>ビンゴチョウ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</si>
</sst>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1">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tabSelected="1" view="pageBreakPreview" zoomScale="70" zoomScaleNormal="100" zoomScaleSheetLayoutView="70" workbookViewId="0">
      <selection activeCell="D10" sqref="D10"/>
    </sheetView>
  </sheetViews>
  <sheetFormatPr defaultColWidth="7.625" defaultRowHeight="13.5" x14ac:dyDescent="0.15"/>
  <cols>
    <col min="1" max="2" width="30.625" style="108" customWidth="1"/>
    <col min="3" max="3" width="16.625" style="108" customWidth="1"/>
    <col min="4" max="4" width="35.625" style="108" customWidth="1"/>
    <col min="5" max="5" width="25.625" style="108" customWidth="1"/>
    <col min="6" max="7" width="12.625" style="2" customWidth="1"/>
    <col min="8" max="8" width="8.625" style="2" customWidth="1"/>
    <col min="9" max="9" width="60.625" style="108" customWidth="1"/>
    <col min="10" max="11" width="12.625" style="108" customWidth="1"/>
    <col min="12" max="12" width="20.625" style="108" customWidth="1"/>
    <col min="13" max="16384" width="7.625" style="1"/>
  </cols>
  <sheetData>
    <row r="1" spans="1:12" ht="18.75" x14ac:dyDescent="0.15">
      <c r="A1" s="114" t="s">
        <v>0</v>
      </c>
      <c r="B1" s="114"/>
      <c r="C1" s="114"/>
      <c r="D1" s="114"/>
      <c r="E1" s="114"/>
      <c r="F1" s="114"/>
      <c r="G1" s="114"/>
      <c r="H1" s="114"/>
      <c r="I1" s="114"/>
      <c r="J1" s="114"/>
      <c r="K1" s="114"/>
      <c r="L1" s="114"/>
    </row>
    <row r="3" spans="1:12" x14ac:dyDescent="0.15">
      <c r="G3" s="113"/>
      <c r="L3" s="2" t="s">
        <v>1</v>
      </c>
    </row>
    <row r="4" spans="1:12" ht="86.25" customHeight="1" x14ac:dyDescent="0.15">
      <c r="A4" s="111" t="s">
        <v>82</v>
      </c>
      <c r="B4" s="111" t="s">
        <v>2</v>
      </c>
      <c r="C4" s="111" t="s">
        <v>3</v>
      </c>
      <c r="D4" s="111" t="s">
        <v>4</v>
      </c>
      <c r="E4" s="111" t="s">
        <v>5</v>
      </c>
      <c r="F4" s="111" t="s">
        <v>6</v>
      </c>
      <c r="G4" s="111" t="s">
        <v>7</v>
      </c>
      <c r="H4" s="111" t="s">
        <v>8</v>
      </c>
      <c r="I4" s="111" t="s">
        <v>9</v>
      </c>
      <c r="J4" s="111" t="s">
        <v>33</v>
      </c>
      <c r="K4" s="111" t="s">
        <v>34</v>
      </c>
      <c r="L4" s="111" t="s">
        <v>10</v>
      </c>
    </row>
    <row r="5" spans="1:12" s="112" customFormat="1" ht="94.5" customHeight="1" x14ac:dyDescent="0.15">
      <c r="A5" s="107" t="s">
        <v>80</v>
      </c>
      <c r="B5" s="107" t="s">
        <v>84</v>
      </c>
      <c r="C5" s="120">
        <v>43191</v>
      </c>
      <c r="D5" s="107" t="s">
        <v>85</v>
      </c>
      <c r="E5" s="107" t="s">
        <v>83</v>
      </c>
      <c r="F5" s="105">
        <v>8972241</v>
      </c>
      <c r="G5" s="105">
        <v>8972241</v>
      </c>
      <c r="H5" s="110">
        <v>1</v>
      </c>
      <c r="I5" s="107" t="s">
        <v>81</v>
      </c>
      <c r="J5" s="109" t="s">
        <v>39</v>
      </c>
      <c r="K5" s="106" t="s">
        <v>40</v>
      </c>
      <c r="L5" s="107"/>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
      <formula1>43191</formula1>
      <formula2>43555</formula2>
    </dataValidation>
    <dataValidation type="list" allowBlank="1" showInputMessage="1" showErrorMessage="1" sqref="J5">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5" t="s">
        <v>11</v>
      </c>
      <c r="C5" s="116"/>
      <c r="D5" s="116"/>
      <c r="E5" s="116"/>
      <c r="F5" s="116"/>
      <c r="G5" s="116"/>
      <c r="H5" s="116"/>
      <c r="I5" s="119" t="s">
        <v>32</v>
      </c>
      <c r="J5" s="119"/>
      <c r="K5" s="119"/>
      <c r="L5" s="119"/>
      <c r="M5" s="119"/>
      <c r="N5" s="117"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18"/>
      <c r="O6" s="103" t="s">
        <v>64</v>
      </c>
      <c r="P6" s="104" t="s">
        <v>65</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41</v>
      </c>
      <c r="D8" s="27">
        <v>43192</v>
      </c>
      <c r="E8" s="26" t="s">
        <v>42</v>
      </c>
      <c r="F8" s="30">
        <v>2680128</v>
      </c>
      <c r="G8" s="29" t="s">
        <v>43</v>
      </c>
      <c r="H8" s="79" t="s">
        <v>44</v>
      </c>
      <c r="I8" s="39" t="s">
        <v>22</v>
      </c>
      <c r="J8" s="26" t="s">
        <v>41</v>
      </c>
      <c r="K8" s="27">
        <v>42828</v>
      </c>
      <c r="L8" s="36" t="s">
        <v>42</v>
      </c>
      <c r="M8" s="80">
        <v>3415610</v>
      </c>
      <c r="N8" s="81"/>
      <c r="O8" s="82" t="s">
        <v>66</v>
      </c>
      <c r="P8" s="83">
        <v>1</v>
      </c>
    </row>
    <row r="9" spans="1:20" ht="50.1" customHeight="1" x14ac:dyDescent="0.15">
      <c r="A9" s="73">
        <f t="shared" si="0"/>
        <v>2</v>
      </c>
      <c r="B9" s="78" t="s">
        <v>27</v>
      </c>
      <c r="C9" s="26" t="s">
        <v>45</v>
      </c>
      <c r="D9" s="27">
        <v>43207</v>
      </c>
      <c r="E9" s="5" t="s">
        <v>46</v>
      </c>
      <c r="F9" s="28">
        <v>8992500</v>
      </c>
      <c r="G9" s="29" t="s">
        <v>47</v>
      </c>
      <c r="H9" s="79" t="s">
        <v>48</v>
      </c>
      <c r="I9" s="39" t="s">
        <v>22</v>
      </c>
      <c r="J9" s="26" t="s">
        <v>45</v>
      </c>
      <c r="K9" s="4">
        <v>41751</v>
      </c>
      <c r="L9" s="33" t="s">
        <v>49</v>
      </c>
      <c r="M9" s="30">
        <v>9594351</v>
      </c>
      <c r="N9" s="81"/>
      <c r="O9" s="82" t="s">
        <v>66</v>
      </c>
      <c r="P9" s="83">
        <v>2</v>
      </c>
    </row>
    <row r="10" spans="1:20" ht="50.1" customHeight="1" x14ac:dyDescent="0.15">
      <c r="A10" s="73">
        <f t="shared" si="0"/>
        <v>3</v>
      </c>
      <c r="B10" s="78" t="s">
        <v>27</v>
      </c>
      <c r="C10" s="26" t="s">
        <v>50</v>
      </c>
      <c r="D10" s="27">
        <v>43192</v>
      </c>
      <c r="E10" s="26" t="s">
        <v>51</v>
      </c>
      <c r="F10" s="30">
        <v>26883360</v>
      </c>
      <c r="G10" s="25" t="s">
        <v>52</v>
      </c>
      <c r="H10" s="79" t="s">
        <v>53</v>
      </c>
      <c r="I10" s="39" t="s">
        <v>22</v>
      </c>
      <c r="J10" s="31" t="s">
        <v>54</v>
      </c>
      <c r="K10" s="4">
        <v>42828</v>
      </c>
      <c r="L10" s="33" t="s">
        <v>55</v>
      </c>
      <c r="M10" s="84">
        <v>26768880</v>
      </c>
      <c r="N10" s="29" t="s">
        <v>56</v>
      </c>
      <c r="O10" s="82" t="s">
        <v>66</v>
      </c>
      <c r="P10" s="83">
        <v>3</v>
      </c>
    </row>
    <row r="11" spans="1:20" ht="50.1" customHeight="1" x14ac:dyDescent="0.15">
      <c r="A11" s="73">
        <f t="shared" si="0"/>
        <v>4</v>
      </c>
      <c r="B11" s="78" t="s">
        <v>27</v>
      </c>
      <c r="C11" s="26" t="s">
        <v>57</v>
      </c>
      <c r="D11" s="27">
        <v>43363</v>
      </c>
      <c r="E11" s="32" t="s">
        <v>55</v>
      </c>
      <c r="F11" s="68">
        <v>13050720</v>
      </c>
      <c r="G11" s="29" t="s">
        <v>58</v>
      </c>
      <c r="H11" s="79" t="s">
        <v>59</v>
      </c>
      <c r="I11" s="39" t="s">
        <v>22</v>
      </c>
      <c r="J11" s="26" t="s">
        <v>57</v>
      </c>
      <c r="K11" s="4">
        <v>41935</v>
      </c>
      <c r="L11" s="33" t="s">
        <v>55</v>
      </c>
      <c r="M11" s="85">
        <v>26438400</v>
      </c>
      <c r="N11" s="81"/>
      <c r="O11" s="82" t="s">
        <v>66</v>
      </c>
      <c r="P11" s="83">
        <v>4</v>
      </c>
    </row>
    <row r="12" spans="1:20" ht="50.1" customHeight="1" x14ac:dyDescent="0.15">
      <c r="A12" s="73">
        <f t="shared" si="0"/>
        <v>5</v>
      </c>
      <c r="B12" s="78" t="s">
        <v>27</v>
      </c>
      <c r="C12" s="3" t="s">
        <v>60</v>
      </c>
      <c r="D12" s="27">
        <v>43355</v>
      </c>
      <c r="E12" s="3" t="s">
        <v>61</v>
      </c>
      <c r="F12" s="30">
        <v>1107000</v>
      </c>
      <c r="G12" s="29" t="s">
        <v>62</v>
      </c>
      <c r="H12" s="79" t="s">
        <v>63</v>
      </c>
      <c r="I12" s="39" t="s">
        <v>20</v>
      </c>
      <c r="J12" s="3" t="s">
        <v>38</v>
      </c>
      <c r="K12" s="27">
        <v>43193</v>
      </c>
      <c r="L12" s="34" t="s">
        <v>61</v>
      </c>
      <c r="M12" s="30">
        <v>5404320</v>
      </c>
      <c r="N12" s="81"/>
      <c r="O12" s="82" t="s">
        <v>66</v>
      </c>
      <c r="P12" s="83">
        <v>5</v>
      </c>
    </row>
    <row r="13" spans="1:20" ht="50.1" customHeight="1" x14ac:dyDescent="0.15">
      <c r="A13" s="74">
        <f t="shared" si="0"/>
        <v>6</v>
      </c>
      <c r="B13" s="78" t="s">
        <v>27</v>
      </c>
      <c r="C13" s="26" t="s">
        <v>67</v>
      </c>
      <c r="D13" s="27">
        <v>43332</v>
      </c>
      <c r="E13" s="32" t="s">
        <v>68</v>
      </c>
      <c r="F13" s="30">
        <v>327907008</v>
      </c>
      <c r="G13" s="29" t="s">
        <v>69</v>
      </c>
      <c r="H13" s="79" t="s">
        <v>70</v>
      </c>
      <c r="I13" s="39" t="s">
        <v>22</v>
      </c>
      <c r="J13" s="26" t="s">
        <v>71</v>
      </c>
      <c r="K13" s="27">
        <v>43005</v>
      </c>
      <c r="L13" s="33" t="s">
        <v>72</v>
      </c>
      <c r="M13" s="30">
        <v>3079231</v>
      </c>
      <c r="N13" s="81"/>
      <c r="O13" s="82" t="s">
        <v>79</v>
      </c>
      <c r="P13" s="83">
        <v>1</v>
      </c>
    </row>
    <row r="14" spans="1:20" ht="50.1" customHeight="1" x14ac:dyDescent="0.15">
      <c r="A14" s="73">
        <f>ROW()-7</f>
        <v>7</v>
      </c>
      <c r="B14" s="78" t="s">
        <v>27</v>
      </c>
      <c r="C14" s="26" t="s">
        <v>73</v>
      </c>
      <c r="D14" s="27">
        <v>43191</v>
      </c>
      <c r="E14" s="32" t="s">
        <v>74</v>
      </c>
      <c r="F14" s="30">
        <v>2471123</v>
      </c>
      <c r="G14" s="35" t="s">
        <v>75</v>
      </c>
      <c r="H14" s="79" t="s">
        <v>76</v>
      </c>
      <c r="I14" s="39" t="s">
        <v>20</v>
      </c>
      <c r="J14" s="36" t="s">
        <v>77</v>
      </c>
      <c r="K14" s="27">
        <v>42826</v>
      </c>
      <c r="L14" s="33" t="s">
        <v>78</v>
      </c>
      <c r="M14" s="30">
        <v>3224867</v>
      </c>
      <c r="N14" s="81"/>
      <c r="O14" s="82" t="s">
        <v>79</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2019-06-28T07:16:14Z</dcterms:modified>
</cp:coreProperties>
</file>