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気象庁\"/>
    </mc:Choice>
  </mc:AlternateContent>
  <bookViews>
    <workbookView xWindow="0" yWindow="0" windowWidth="20490" windowHeight="7500" tabRatio="804" activeTab="1"/>
  </bookViews>
  <sheets>
    <sheet name="競争性のない随意契約によらざるを得ないもの" sheetId="1" r:id="rId1"/>
    <sheet name="緊急の必要により競争に付することができないもの" sheetId="2" r:id="rId2"/>
    <sheet name="様式７ｰ②" sheetId="7" state="hidden" r:id="rId3"/>
  </sheets>
  <externalReferences>
    <externalReference r:id="rId4"/>
  </externalReferences>
  <definedNames>
    <definedName name="_xlnm._FilterDatabase" localSheetId="0" hidden="1">競争性のない随意契約によらざるを得ないもの!$A$4:$L$6</definedName>
    <definedName name="_xlnm._FilterDatabase" localSheetId="1" hidden="1">緊急の必要により競争に付することができないもの!$A$4:$K$5</definedName>
    <definedName name="_xlnm._FilterDatabase" localSheetId="2" hidden="1">様式７ｰ②!$A$7:$P$7</definedName>
    <definedName name="_xlnm.Print_Area" localSheetId="0">競争性のない随意契約によらざるを得ないもの!$A$1:$L$6</definedName>
    <definedName name="_xlnm.Print_Area" localSheetId="1">緊急の必要により競争に付することができないもの!$A$1:$K$5</definedName>
    <definedName name="_xlnm.Print_Area" localSheetId="2">様式７ｰ②!$B$1:$P$19</definedName>
    <definedName name="_xlnm.Print_Titles" localSheetId="0">競争性のない随意契約によらざるを得ないもの!$3:$4</definedName>
    <definedName name="_xlnm.Print_Titles" localSheetId="1">緊急の必要により競争に付することができないもの!$3:$4</definedName>
    <definedName name="_xlnm.Print_Titles" localSheetId="2">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7" l="1"/>
  <c r="A11" i="7"/>
  <c r="A10" i="7"/>
  <c r="A9" i="7"/>
  <c r="A8" i="7"/>
  <c r="A14" i="7" l="1"/>
  <c r="A15" i="7"/>
  <c r="A16" i="7"/>
  <c r="A17" i="7"/>
  <c r="A13" i="7"/>
</calcChain>
</file>

<file path=xl/sharedStrings.xml><?xml version="1.0" encoding="utf-8"?>
<sst xmlns="http://schemas.openxmlformats.org/spreadsheetml/2006/main" count="148" uniqueCount="95">
  <si>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</si>
  <si>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</si>
  <si>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</si>
  <si>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</si>
  <si>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</si>
  <si>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</si>
  <si>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</si>
  <si>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</si>
  <si>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</si>
  <si>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</si>
  <si>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</si>
  <si>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緊急の必要により競争に付することができないもの</t>
    <phoneticPr fontId="2"/>
  </si>
  <si>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</si>
  <si>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</si>
  <si>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</si>
  <si>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</si>
  <si>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</si>
  <si>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</si>
  <si>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</si>
  <si>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</si>
  <si>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</si>
  <si>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</si>
  <si>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</si>
  <si>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</si>
  <si>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</si>
  <si>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</si>
  <si>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</si>
  <si>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</si>
  <si>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</si>
  <si>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</si>
  <si>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</si>
  <si>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</si>
  <si>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</si>
  <si>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</si>
  <si>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</si>
  <si>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</si>
  <si>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</si>
  <si>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</si>
  <si>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</si>
  <si>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</si>
  <si>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t>
  </si>
  <si>
    <t>イ（ニ）</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</si>
  <si>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</si>
  <si>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</si>
  <si>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</si>
  <si>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</si>
  <si>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</si>
  <si>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</si>
  <si>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</si>
  <si>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</si>
  <si>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</si>
  <si>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</si>
  <si>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</si>
  <si>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</si>
  <si>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</si>
  <si>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</si>
  <si>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</si>
  <si>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</si>
  <si>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</si>
  <si>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</si>
  <si>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</si>
  <si>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</si>
  <si>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</si>
  <si>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</si>
  <si>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</si>
  <si>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</si>
  <si>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</si>
  <si>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</si>
  <si>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</si>
  <si>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</si>
  <si>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</si>
  <si>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</si>
  <si>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</si>
  <si>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</si>
  <si>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</si>
  <si>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</si>
  <si>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</si>
  <si>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</si>
  <si>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</si>
  <si>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</si>
  <si>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</si>
  <si>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</si>
  <si>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</si>
  <si>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平成３０年度利尻航空気象観測所業務委託</t>
    <rPh sb="0" eb="2">
      <t>ヘイセイ</t>
    </rPh>
    <rPh sb="4" eb="6">
      <t>ネンド</t>
    </rPh>
    <rPh sb="6" eb="8">
      <t>リシリ</t>
    </rPh>
    <rPh sb="8" eb="10">
      <t>コウクウ</t>
    </rPh>
    <rPh sb="10" eb="12">
      <t>キショウ</t>
    </rPh>
    <rPh sb="12" eb="14">
      <t>カンソク</t>
    </rPh>
    <rPh sb="14" eb="15">
      <t>ショ</t>
    </rPh>
    <rPh sb="15" eb="17">
      <t>ギョウム</t>
    </rPh>
    <rPh sb="17" eb="19">
      <t>イタク</t>
    </rPh>
    <phoneticPr fontId="4"/>
  </si>
  <si>
    <t>利尻空港を運用管理している北海道との航空気象観測所業務の実施に関する協定により委託観測を行っていることから会計法第29条の３第４項に該当するため。</t>
    <rPh sb="0" eb="2">
      <t>リシリ</t>
    </rPh>
    <rPh sb="2" eb="4">
      <t>クウコウ</t>
    </rPh>
    <rPh sb="5" eb="7">
      <t>ウンヨウ</t>
    </rPh>
    <rPh sb="7" eb="9">
      <t>カンリ</t>
    </rPh>
    <rPh sb="53" eb="55">
      <t>カイケイ</t>
    </rPh>
    <rPh sb="55" eb="56">
      <t>ホウ</t>
    </rPh>
    <rPh sb="56" eb="57">
      <t>ダイ</t>
    </rPh>
    <rPh sb="59" eb="60">
      <t>ジョウ</t>
    </rPh>
    <rPh sb="62" eb="63">
      <t>ダイ</t>
    </rPh>
    <rPh sb="64" eb="65">
      <t>コウ</t>
    </rPh>
    <rPh sb="66" eb="68">
      <t>ガイトウ</t>
    </rPh>
    <phoneticPr fontId="2"/>
  </si>
  <si>
    <t>平成３０年度奥尻航空気象観測所業務委託</t>
    <rPh sb="0" eb="2">
      <t>ヘイセイ</t>
    </rPh>
    <rPh sb="4" eb="6">
      <t>ネンド</t>
    </rPh>
    <phoneticPr fontId="2"/>
  </si>
  <si>
    <t>奥尻空港を運用管理している北海道との航空気象観測所業務の実施に関する協定により委託観測を行っていることから会計法第29条の３第４項に該当するため。</t>
    <rPh sb="0" eb="2">
      <t>オクシリ</t>
    </rPh>
    <rPh sb="2" eb="4">
      <t>クウコウ</t>
    </rPh>
    <rPh sb="5" eb="7">
      <t>ウンヨウ</t>
    </rPh>
    <rPh sb="7" eb="9">
      <t>カンリ</t>
    </rPh>
    <rPh sb="53" eb="55">
      <t>カイケイ</t>
    </rPh>
    <rPh sb="55" eb="56">
      <t>ホウ</t>
    </rPh>
    <rPh sb="56" eb="57">
      <t>ダイ</t>
    </rPh>
    <rPh sb="59" eb="60">
      <t>ジョウ</t>
    </rPh>
    <rPh sb="62" eb="63">
      <t>ダイ</t>
    </rPh>
    <rPh sb="64" eb="65">
      <t>コウ</t>
    </rPh>
    <rPh sb="66" eb="68">
      <t>ガイトウ</t>
    </rPh>
    <phoneticPr fontId="2"/>
  </si>
  <si>
    <t>集合型ＧＰＳ高層気象観測システム（釧路）の水素ガス流量計故障修理</t>
    <rPh sb="0" eb="3">
      <t>シュウゴウガタ</t>
    </rPh>
    <rPh sb="6" eb="8">
      <t>コウソウ</t>
    </rPh>
    <rPh sb="8" eb="10">
      <t>キショウ</t>
    </rPh>
    <rPh sb="10" eb="12">
      <t>カンソク</t>
    </rPh>
    <rPh sb="17" eb="19">
      <t>クシロ</t>
    </rPh>
    <rPh sb="21" eb="23">
      <t>スイソ</t>
    </rPh>
    <rPh sb="25" eb="28">
      <t>リュウリョウケイ</t>
    </rPh>
    <rPh sb="28" eb="30">
      <t>コショウ</t>
    </rPh>
    <rPh sb="30" eb="32">
      <t>シュウリ</t>
    </rPh>
    <phoneticPr fontId="2"/>
  </si>
  <si>
    <t>平成30年11月29日障害が発生しシステムが停止し、平成30年12月1日に調査を行ったことろ水素ガス流量計の不具合が発覚した。当該システムのデータは天気予報プロダクトに使用されるなど重要なものであるため、緊急修理を要した。</t>
    <rPh sb="0" eb="2">
      <t>ヘイセイ</t>
    </rPh>
    <rPh sb="4" eb="5">
      <t>ネン</t>
    </rPh>
    <rPh sb="7" eb="8">
      <t>ガツ</t>
    </rPh>
    <rPh sb="10" eb="11">
      <t>ヒ</t>
    </rPh>
    <rPh sb="11" eb="13">
      <t>ショウガイ</t>
    </rPh>
    <rPh sb="14" eb="16">
      <t>ハッセイ</t>
    </rPh>
    <rPh sb="22" eb="24">
      <t>テイシ</t>
    </rPh>
    <rPh sb="26" eb="28">
      <t>ヘイセイ</t>
    </rPh>
    <rPh sb="30" eb="31">
      <t>ネン</t>
    </rPh>
    <rPh sb="33" eb="34">
      <t>ガツ</t>
    </rPh>
    <rPh sb="35" eb="36">
      <t>ヒ</t>
    </rPh>
    <rPh sb="37" eb="39">
      <t>チョウサ</t>
    </rPh>
    <rPh sb="40" eb="41">
      <t>オコナ</t>
    </rPh>
    <rPh sb="46" eb="48">
      <t>スイソ</t>
    </rPh>
    <rPh sb="50" eb="53">
      <t>リュウリョウケイ</t>
    </rPh>
    <rPh sb="54" eb="57">
      <t>フグアイ</t>
    </rPh>
    <rPh sb="58" eb="60">
      <t>ハッカク</t>
    </rPh>
    <rPh sb="63" eb="65">
      <t>トウガイ</t>
    </rPh>
    <rPh sb="74" eb="76">
      <t>テンキ</t>
    </rPh>
    <rPh sb="76" eb="78">
      <t>ヨホウ</t>
    </rPh>
    <rPh sb="84" eb="86">
      <t>シヨウ</t>
    </rPh>
    <rPh sb="91" eb="93">
      <t>ジュウヨウ</t>
    </rPh>
    <rPh sb="102" eb="104">
      <t>キンキュウ</t>
    </rPh>
    <rPh sb="104" eb="106">
      <t>シュウリ</t>
    </rPh>
    <rPh sb="107" eb="108">
      <t>ヨウ</t>
    </rPh>
    <phoneticPr fontId="2"/>
  </si>
  <si>
    <t>契約件名又は内容</t>
    <rPh sb="0" eb="2">
      <t>ケイヤク</t>
    </rPh>
    <rPh sb="2" eb="4">
      <t>ケンメイ</t>
    </rPh>
    <rPh sb="4" eb="5">
      <t>マタ</t>
    </rPh>
    <rPh sb="6" eb="8">
      <t>ナイヨウ</t>
    </rPh>
    <phoneticPr fontId="3"/>
  </si>
  <si>
    <t>会計法第29条の3第4項</t>
  </si>
  <si>
    <t>三興通商（株）
東京都港区浜松町2-7-1</t>
    <rPh sb="0" eb="1">
      <t>サン</t>
    </rPh>
    <rPh sb="2" eb="4">
      <t>ツウショウ</t>
    </rPh>
    <rPh sb="5" eb="6">
      <t>カブ</t>
    </rPh>
    <rPh sb="8" eb="11">
      <t>トウキョウト</t>
    </rPh>
    <rPh sb="11" eb="13">
      <t>ミナトク</t>
    </rPh>
    <rPh sb="13" eb="16">
      <t>ハママツチョウ</t>
    </rPh>
    <phoneticPr fontId="2"/>
  </si>
  <si>
    <t>支出負担行為担当官
札幌管区気象台長　山里　平
北海道札幌市中央区北２条西18</t>
    <rPh sb="19" eb="21">
      <t>ヤマザト</t>
    </rPh>
    <rPh sb="22" eb="23">
      <t>タイラ</t>
    </rPh>
    <rPh sb="24" eb="27">
      <t>ホッカイドウ</t>
    </rPh>
    <phoneticPr fontId="2"/>
  </si>
  <si>
    <t>北海道宗谷総合振興局
北海道稚内市末広4-2-27</t>
    <rPh sb="11" eb="14">
      <t>ホッカイドウ</t>
    </rPh>
    <rPh sb="14" eb="16">
      <t>ワッカナイ</t>
    </rPh>
    <phoneticPr fontId="2"/>
  </si>
  <si>
    <t>北海道渡島総合振興局
北海道函館市美原4-6-16</t>
    <rPh sb="11" eb="14">
      <t>ホッカイドウ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</si>
</sst>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9"/>
      <color indexed="81"/>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6" fillId="0" borderId="0">
      <alignment vertical="center"/>
    </xf>
    <xf numFmtId="9" fontId="5" fillId="0" borderId="0" applyFont="0" applyFill="0" applyBorder="0" applyAlignment="0" applyProtection="0">
      <alignment vertical="center"/>
    </xf>
  </cellStyleXfs>
  <cellXfs count="127">
    <xf numFmtId="0" fontId="0" fillId="0" borderId="0" xfId="0">
      <alignment vertical="center"/>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3" xfId="0" applyFont="1" applyFill="1" applyBorder="1" applyAlignment="1" applyProtection="1">
      <alignment horizontal="left" vertical="top" wrapText="1"/>
      <protection locked="0"/>
    </xf>
    <xf numFmtId="176" fontId="7" fillId="0" borderId="3"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center" vertical="center" shrinkToFit="1"/>
      <protection locked="0"/>
    </xf>
    <xf numFmtId="0" fontId="11" fillId="0" borderId="0" xfId="0" applyFont="1" applyAlignment="1" applyProtection="1">
      <alignment horizontal="center" vertical="center"/>
      <protection locked="0"/>
    </xf>
    <xf numFmtId="0" fontId="12" fillId="0" borderId="0" xfId="0" applyFont="1" applyProtection="1">
      <alignment vertical="center"/>
      <protection locked="0"/>
    </xf>
    <xf numFmtId="0" fontId="7" fillId="0" borderId="0" xfId="0" applyFont="1" applyAlignment="1" applyProtection="1">
      <alignment vertical="center" wrapText="1"/>
      <protection locked="0"/>
    </xf>
    <xf numFmtId="177" fontId="7" fillId="0" borderId="0" xfId="0" applyNumberFormat="1" applyFont="1" applyProtection="1">
      <alignment vertical="center"/>
      <protection locked="0"/>
    </xf>
    <xf numFmtId="177" fontId="13" fillId="0" borderId="0" xfId="0" applyNumberFormat="1" applyFont="1" applyProtection="1">
      <alignment vertical="center"/>
      <protection locked="0" hidden="1"/>
    </xf>
    <xf numFmtId="177" fontId="13" fillId="0" borderId="0" xfId="0" applyNumberFormat="1" applyFont="1" applyFill="1" applyProtection="1">
      <alignment vertical="center"/>
      <protection locked="0" hidden="1"/>
    </xf>
    <xf numFmtId="177" fontId="13" fillId="0" borderId="0" xfId="0" applyNumberFormat="1" applyFont="1" applyAlignment="1" applyProtection="1">
      <alignment vertical="center" wrapText="1"/>
      <protection locked="0" hidden="1"/>
    </xf>
    <xf numFmtId="38" fontId="7" fillId="0" borderId="0" xfId="1" applyFont="1" applyProtection="1">
      <alignment vertical="center"/>
      <protection locked="0"/>
    </xf>
    <xf numFmtId="0" fontId="7" fillId="0" borderId="0" xfId="0" applyFo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Protection="1">
      <alignment vertical="center"/>
      <protection locked="0"/>
    </xf>
    <xf numFmtId="38" fontId="7" fillId="0" borderId="0" xfId="1" applyFont="1" applyAlignment="1" applyProtection="1">
      <alignment horizontal="right" vertical="center"/>
      <protection locked="0"/>
    </xf>
    <xf numFmtId="0" fontId="9" fillId="0" borderId="0" xfId="0" applyFont="1" applyFill="1" applyAlignment="1">
      <alignment horizontal="center" vertical="center"/>
    </xf>
    <xf numFmtId="0" fontId="9" fillId="0" borderId="0" xfId="0" applyFont="1" applyFill="1" applyAlignment="1">
      <alignment horizontal="left" vertical="center"/>
    </xf>
    <xf numFmtId="0" fontId="7" fillId="0" borderId="0" xfId="0" applyFont="1" applyAlignment="1" applyProtection="1">
      <alignment horizontal="center" vertical="center"/>
      <protection locked="0"/>
    </xf>
    <xf numFmtId="0" fontId="8" fillId="0" borderId="0" xfId="0" applyFont="1" applyProtection="1">
      <alignment vertical="center"/>
      <protection locked="0"/>
    </xf>
    <xf numFmtId="0" fontId="8" fillId="0" borderId="0" xfId="0" applyFont="1" applyBorder="1" applyProtection="1">
      <alignment vertical="center"/>
      <protection locked="0"/>
    </xf>
    <xf numFmtId="0" fontId="7" fillId="3" borderId="0" xfId="0" applyFont="1" applyFill="1" applyProtection="1">
      <alignment vertical="center"/>
      <protection locked="0"/>
    </xf>
    <xf numFmtId="38" fontId="7" fillId="0" borderId="3" xfId="1" applyFont="1" applyBorder="1" applyAlignment="1" applyProtection="1">
      <alignment horizontal="right" vertical="center" wrapText="1" shrinkToFit="1"/>
      <protection locked="0"/>
    </xf>
    <xf numFmtId="0" fontId="7" fillId="0" borderId="3" xfId="0" applyFont="1" applyBorder="1" applyAlignment="1" applyProtection="1">
      <alignment horizontal="left" vertical="center" wrapText="1" shrinkToFit="1"/>
      <protection locked="0"/>
    </xf>
    <xf numFmtId="176" fontId="7" fillId="0" borderId="3" xfId="0" applyNumberFormat="1" applyFont="1" applyBorder="1" applyAlignment="1" applyProtection="1">
      <alignment horizontal="center" vertical="center" shrinkToFit="1"/>
      <protection locked="0"/>
    </xf>
    <xf numFmtId="38" fontId="7" fillId="0" borderId="3" xfId="1" applyFont="1" applyFill="1" applyBorder="1" applyAlignment="1" applyProtection="1">
      <alignment horizontal="right" vertical="center" shrinkToFit="1"/>
      <protection locked="0"/>
    </xf>
    <xf numFmtId="38" fontId="7" fillId="0" borderId="3" xfId="1" applyFont="1" applyBorder="1" applyAlignment="1" applyProtection="1">
      <alignment horizontal="left" vertical="center" wrapText="1" shrinkToFit="1"/>
      <protection locked="0"/>
    </xf>
    <xf numFmtId="38" fontId="7" fillId="0" borderId="3" xfId="1" applyFont="1" applyBorder="1" applyAlignment="1" applyProtection="1">
      <alignment horizontal="right" vertical="center" shrinkToFit="1"/>
      <protection locked="0"/>
    </xf>
    <xf numFmtId="0" fontId="7" fillId="0" borderId="3" xfId="0" applyFont="1" applyBorder="1" applyAlignment="1" applyProtection="1">
      <alignment horizontal="center" vertical="center" wrapText="1" shrinkToFit="1"/>
      <protection locked="0"/>
    </xf>
    <xf numFmtId="0" fontId="7" fillId="0" borderId="3" xfId="0" applyFont="1" applyBorder="1" applyAlignment="1" applyProtection="1">
      <alignment horizontal="left" vertical="center" shrinkToFit="1"/>
      <protection locked="0"/>
    </xf>
    <xf numFmtId="0" fontId="7" fillId="0" borderId="3" xfId="0" applyFont="1" applyBorder="1" applyAlignment="1" applyProtection="1">
      <alignment vertical="center" shrinkToFit="1"/>
      <protection locked="0"/>
    </xf>
    <xf numFmtId="0" fontId="7" fillId="0" borderId="3" xfId="0" applyFont="1" applyFill="1" applyBorder="1" applyAlignment="1" applyProtection="1">
      <alignment vertical="center" wrapText="1"/>
      <protection locked="0"/>
    </xf>
    <xf numFmtId="38" fontId="7" fillId="0" borderId="3" xfId="1" applyFont="1" applyBorder="1" applyAlignment="1" applyProtection="1">
      <alignment vertical="center" wrapText="1" shrinkToFit="1"/>
      <protection locked="0"/>
    </xf>
    <xf numFmtId="0" fontId="7" fillId="0" borderId="3" xfId="0" applyFont="1" applyBorder="1" applyAlignment="1" applyProtection="1">
      <alignment vertical="center" wrapText="1" shrinkToFit="1"/>
      <protection locked="0"/>
    </xf>
    <xf numFmtId="178" fontId="7" fillId="0" borderId="3" xfId="0" applyNumberFormat="1"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wrapText="1" shrinkToFit="1"/>
      <protection locked="0"/>
    </xf>
    <xf numFmtId="38" fontId="7" fillId="0" borderId="8" xfId="1" applyFont="1" applyBorder="1" applyAlignment="1" applyProtection="1">
      <alignment horizontal="right" vertical="center" wrapText="1" shrinkToFit="1"/>
      <protection locked="0"/>
    </xf>
    <xf numFmtId="0" fontId="7" fillId="0" borderId="8" xfId="0" applyFont="1" applyBorder="1" applyAlignment="1" applyProtection="1">
      <alignment horizontal="left" vertical="center" wrapText="1" shrinkToFit="1"/>
      <protection locked="0"/>
    </xf>
    <xf numFmtId="178" fontId="7" fillId="0" borderId="8" xfId="0" applyNumberFormat="1" applyFont="1" applyBorder="1" applyAlignment="1" applyProtection="1">
      <alignment horizontal="center" vertical="center" shrinkToFit="1"/>
      <protection locked="0"/>
    </xf>
    <xf numFmtId="0" fontId="7" fillId="0" borderId="8" xfId="0" applyFont="1" applyBorder="1" applyAlignment="1" applyProtection="1">
      <alignment horizontal="left" vertical="center" shrinkToFit="1"/>
      <protection locked="0"/>
    </xf>
    <xf numFmtId="38" fontId="7" fillId="0" borderId="8" xfId="1" applyFont="1" applyBorder="1" applyAlignment="1" applyProtection="1">
      <alignment horizontal="right" vertical="center" shrinkToFit="1"/>
      <protection locked="0"/>
    </xf>
    <xf numFmtId="0" fontId="7" fillId="0" borderId="8" xfId="0" applyFont="1" applyFill="1" applyBorder="1" applyAlignment="1" applyProtection="1">
      <alignment horizontal="center" vertical="center" wrapText="1" shrinkToFit="1"/>
      <protection locked="0"/>
    </xf>
    <xf numFmtId="0" fontId="7" fillId="0" borderId="8"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177" fontId="7" fillId="0" borderId="0" xfId="0" applyNumberFormat="1" applyFont="1" applyFill="1" applyBorder="1" applyAlignment="1" applyProtection="1">
      <alignment vertical="center" wrapText="1"/>
      <protection locked="0"/>
    </xf>
    <xf numFmtId="179" fontId="7" fillId="0" borderId="0" xfId="0" applyNumberFormat="1" applyFont="1" applyFill="1" applyBorder="1" applyAlignment="1" applyProtection="1">
      <alignment horizontal="right" vertical="center"/>
      <protection locked="0"/>
    </xf>
    <xf numFmtId="179" fontId="7" fillId="0" borderId="0" xfId="0" applyNumberFormat="1" applyFont="1" applyFill="1" applyBorder="1" applyAlignment="1" applyProtection="1">
      <alignment horizontal="right" vertical="center" wrapText="1"/>
      <protection locked="0"/>
    </xf>
    <xf numFmtId="38" fontId="7" fillId="0" borderId="0" xfId="1" applyFont="1" applyFill="1" applyBorder="1" applyProtection="1">
      <alignment vertical="center"/>
      <protection locked="0"/>
    </xf>
    <xf numFmtId="0" fontId="7" fillId="0" borderId="0" xfId="0" applyFont="1" applyFill="1" applyBorder="1" applyProtection="1">
      <alignment vertical="center"/>
      <protection locked="0"/>
    </xf>
    <xf numFmtId="0" fontId="20" fillId="0" borderId="0" xfId="0" applyFont="1" applyFill="1" applyBorder="1" applyProtection="1">
      <alignment vertical="center"/>
      <protection locked="0"/>
    </xf>
    <xf numFmtId="177" fontId="20" fillId="0" borderId="0" xfId="0" applyNumberFormat="1" applyFont="1" applyFill="1" applyBorder="1" applyAlignment="1" applyProtection="1">
      <alignment vertical="center" wrapText="1"/>
      <protection locked="0"/>
    </xf>
    <xf numFmtId="0" fontId="20" fillId="0" borderId="0" xfId="0" applyFont="1" applyFill="1" applyBorder="1" applyAlignment="1" applyProtection="1">
      <alignment horizontal="center" vertical="center"/>
      <protection locked="0"/>
    </xf>
    <xf numFmtId="179" fontId="20" fillId="0" borderId="0" xfId="0" applyNumberFormat="1" applyFont="1" applyFill="1" applyBorder="1" applyAlignment="1" applyProtection="1">
      <alignment horizontal="right" vertical="center"/>
      <protection locked="0"/>
    </xf>
    <xf numFmtId="179" fontId="20" fillId="0" borderId="0" xfId="0" applyNumberFormat="1" applyFont="1" applyFill="1" applyBorder="1" applyAlignment="1" applyProtection="1">
      <alignment horizontal="right" vertical="center" wrapText="1"/>
      <protection locked="0"/>
    </xf>
    <xf numFmtId="0" fontId="21"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left" vertical="center"/>
      <protection locked="0"/>
    </xf>
    <xf numFmtId="0" fontId="7" fillId="0" borderId="0" xfId="0" applyFont="1" applyBorder="1" applyAlignment="1" applyProtection="1">
      <alignment horizontal="center" vertical="center"/>
      <protection locked="0"/>
    </xf>
    <xf numFmtId="0" fontId="7" fillId="0" borderId="0" xfId="0" applyFont="1" applyBorder="1" applyProtection="1">
      <alignment vertical="center"/>
      <protection locked="0"/>
    </xf>
    <xf numFmtId="177" fontId="7" fillId="0" borderId="0" xfId="0" applyNumberFormat="1" applyFont="1" applyBorder="1" applyAlignment="1" applyProtection="1">
      <alignment vertical="center" wrapText="1"/>
      <protection locked="0"/>
    </xf>
    <xf numFmtId="179" fontId="7" fillId="0" borderId="0" xfId="0" applyNumberFormat="1" applyFont="1" applyBorder="1" applyProtection="1">
      <alignment vertical="center"/>
      <protection locked="0"/>
    </xf>
    <xf numFmtId="179" fontId="7" fillId="0" borderId="0" xfId="0" applyNumberFormat="1" applyFont="1" applyFill="1" applyBorder="1" applyProtection="1">
      <alignment vertical="center"/>
      <protection locked="0"/>
    </xf>
    <xf numFmtId="179" fontId="7" fillId="0" borderId="0" xfId="0" applyNumberFormat="1" applyFont="1" applyBorder="1" applyAlignment="1" applyProtection="1">
      <alignment vertical="center" wrapText="1"/>
      <protection locked="0"/>
    </xf>
    <xf numFmtId="0" fontId="7" fillId="0" borderId="0" xfId="0" applyFont="1" applyFill="1" applyProtection="1">
      <alignment vertical="center"/>
      <protection locked="0"/>
    </xf>
    <xf numFmtId="3" fontId="7" fillId="0" borderId="3" xfId="0" applyNumberFormat="1" applyFont="1" applyBorder="1">
      <alignment vertical="center"/>
    </xf>
    <xf numFmtId="0" fontId="7" fillId="0" borderId="16" xfId="0" applyFont="1" applyBorder="1" applyAlignment="1" applyProtection="1">
      <alignment horizontal="center" vertical="center"/>
      <protection locked="0"/>
    </xf>
    <xf numFmtId="0" fontId="8" fillId="2" borderId="17"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38" fontId="7" fillId="0" borderId="18" xfId="1" applyFont="1" applyBorder="1" applyAlignment="1" applyProtection="1">
      <alignment horizontal="center" vertical="center" shrinkToFit="1"/>
      <protection locked="0"/>
    </xf>
    <xf numFmtId="38" fontId="7" fillId="0" borderId="19" xfId="1" applyFont="1" applyBorder="1" applyAlignment="1" applyProtection="1">
      <alignment horizontal="center" vertical="center" shrinkToFit="1"/>
      <protection locked="0"/>
    </xf>
    <xf numFmtId="38" fontId="7" fillId="0" borderId="20" xfId="1" applyFont="1" applyBorder="1" applyAlignment="1" applyProtection="1">
      <alignment horizontal="center" vertical="center" shrinkToFit="1"/>
      <protection locked="0"/>
    </xf>
    <xf numFmtId="38" fontId="7" fillId="0" borderId="21" xfId="1" applyFont="1" applyBorder="1" applyAlignment="1" applyProtection="1">
      <alignment horizontal="center" vertical="center" shrinkToFit="1"/>
      <protection locked="0"/>
    </xf>
    <xf numFmtId="0" fontId="7" fillId="0" borderId="13" xfId="0" applyFont="1" applyBorder="1" applyProtection="1">
      <alignment vertical="center"/>
      <protection locked="0"/>
    </xf>
    <xf numFmtId="0" fontId="7" fillId="0" borderId="14" xfId="0" applyFont="1" applyBorder="1" applyProtection="1">
      <alignment vertical="center"/>
      <protection locked="0"/>
    </xf>
    <xf numFmtId="38" fontId="7" fillId="0" borderId="6" xfId="1" applyFont="1" applyBorder="1" applyAlignment="1" applyProtection="1">
      <alignment horizontal="right" vertical="center" wrapText="1" shrinkToFit="1"/>
      <protection locked="0"/>
    </xf>
    <xf numFmtId="0" fontId="7" fillId="0" borderId="3" xfId="0" applyFont="1" applyFill="1" applyBorder="1" applyAlignment="1" applyProtection="1">
      <alignment vertical="center" wrapText="1" shrinkToFit="1"/>
      <protection locked="0"/>
    </xf>
    <xf numFmtId="180" fontId="7" fillId="0" borderId="3" xfId="0" applyNumberFormat="1" applyFont="1" applyBorder="1" applyAlignment="1" applyProtection="1">
      <alignment horizontal="right" vertical="center" shrinkToFit="1"/>
      <protection locked="0"/>
    </xf>
    <xf numFmtId="38" fontId="7" fillId="0" borderId="3" xfId="1" applyFont="1" applyBorder="1" applyAlignment="1" applyProtection="1">
      <alignment horizontal="left" vertical="center" shrinkToFit="1"/>
      <protection locked="0"/>
    </xf>
    <xf numFmtId="0" fontId="10" fillId="0" borderId="3"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3" fontId="7" fillId="0" borderId="3" xfId="0" applyNumberFormat="1" applyFont="1" applyBorder="1" applyAlignment="1" applyProtection="1">
      <alignment horizontal="right" vertical="center" shrinkToFit="1"/>
      <protection locked="0"/>
    </xf>
    <xf numFmtId="3" fontId="7" fillId="0" borderId="3" xfId="0" applyNumberFormat="1" applyFont="1" applyBorder="1" applyAlignment="1">
      <alignment horizontal="right" vertical="center"/>
    </xf>
    <xf numFmtId="0" fontId="7" fillId="0" borderId="3" xfId="0" applyFont="1" applyBorder="1" applyProtection="1">
      <alignment vertical="center"/>
      <protection locked="0"/>
    </xf>
    <xf numFmtId="0" fontId="7" fillId="0" borderId="9" xfId="0" applyFont="1" applyBorder="1" applyProtection="1">
      <alignment vertical="center"/>
      <protection locked="0"/>
    </xf>
    <xf numFmtId="38" fontId="7" fillId="0" borderId="7" xfId="1" applyFont="1" applyBorder="1" applyAlignment="1" applyProtection="1">
      <alignment horizontal="right" vertical="center" wrapText="1" shrinkToFit="1"/>
      <protection locked="0"/>
    </xf>
    <xf numFmtId="38" fontId="7" fillId="0" borderId="8" xfId="1" applyFont="1" applyBorder="1" applyAlignment="1" applyProtection="1">
      <alignment horizontal="left" vertical="center" shrinkToFit="1"/>
      <protection locked="0"/>
    </xf>
    <xf numFmtId="0" fontId="7" fillId="0" borderId="8" xfId="0" applyFont="1" applyBorder="1" applyProtection="1">
      <alignment vertical="center"/>
      <protection locked="0"/>
    </xf>
    <xf numFmtId="0" fontId="7" fillId="0" borderId="11" xfId="0" applyFont="1" applyBorder="1" applyProtection="1">
      <alignment vertical="center"/>
      <protection locked="0"/>
    </xf>
    <xf numFmtId="0" fontId="7" fillId="3" borderId="15"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177" fontId="7" fillId="3" borderId="2" xfId="0" applyNumberFormat="1" applyFont="1" applyFill="1" applyBorder="1" applyAlignment="1" applyProtection="1">
      <alignment horizontal="center" vertical="center" wrapText="1"/>
      <protection locked="0"/>
    </xf>
    <xf numFmtId="38" fontId="7" fillId="3" borderId="2" xfId="1" applyFont="1" applyFill="1" applyBorder="1" applyAlignment="1" applyProtection="1">
      <alignment horizontal="center" vertical="center" wrapText="1"/>
      <protection locked="0"/>
    </xf>
    <xf numFmtId="0" fontId="7" fillId="3" borderId="2" xfId="0" applyFont="1" applyFill="1" applyBorder="1" applyProtection="1">
      <alignment vertical="center"/>
      <protection locked="0"/>
    </xf>
    <xf numFmtId="0" fontId="7" fillId="3" borderId="10" xfId="0" applyFont="1" applyFill="1" applyBorder="1" applyProtection="1">
      <alignment vertical="center"/>
      <protection locked="0"/>
    </xf>
    <xf numFmtId="0" fontId="17" fillId="4" borderId="22" xfId="0"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177" fontId="17" fillId="4" borderId="4" xfId="0" applyNumberFormat="1" applyFont="1" applyFill="1" applyBorder="1" applyAlignment="1" applyProtection="1">
      <alignment horizontal="center" vertical="center" wrapText="1"/>
      <protection locked="0"/>
    </xf>
    <xf numFmtId="0" fontId="18" fillId="4" borderId="4" xfId="0" applyFont="1" applyFill="1" applyBorder="1" applyAlignment="1" applyProtection="1">
      <alignment horizontal="center" vertical="center" wrapText="1"/>
      <protection locked="0"/>
    </xf>
    <xf numFmtId="0" fontId="17" fillId="5" borderId="4" xfId="0" applyFont="1" applyFill="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0" fontId="0" fillId="0" borderId="3" xfId="0" applyFont="1" applyFill="1" applyBorder="1" applyAlignment="1" applyProtection="1">
      <alignment horizontal="left" vertical="center" wrapText="1"/>
      <protection locked="0"/>
    </xf>
    <xf numFmtId="0" fontId="7"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181" fontId="7" fillId="0" borderId="0" xfId="0" applyNumberFormat="1" applyFont="1" applyFill="1" applyAlignment="1" applyProtection="1">
      <alignment horizontal="right" vertical="center"/>
    </xf>
    <xf numFmtId="0" fontId="7"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7" fillId="0" borderId="0" xfId="0" applyNumberFormat="1" applyFont="1" applyFill="1" applyAlignment="1" applyProtection="1">
      <alignment horizontal="right" vertical="center" shrinkToFit="1"/>
    </xf>
    <xf numFmtId="0" fontId="0" fillId="0" borderId="4" xfId="0" applyFont="1" applyFill="1" applyBorder="1" applyAlignment="1" applyProtection="1">
      <alignment horizontal="left" vertical="center" wrapText="1"/>
      <protection locked="0"/>
    </xf>
    <xf numFmtId="38" fontId="0" fillId="0" borderId="4" xfId="1" applyFont="1" applyFill="1" applyBorder="1" applyAlignment="1" applyProtection="1">
      <alignment horizontal="right" vertical="center"/>
      <protection locked="0"/>
    </xf>
    <xf numFmtId="10" fontId="0" fillId="0" borderId="4" xfId="2" applyNumberFormat="1" applyFont="1" applyFill="1" applyBorder="1" applyAlignment="1" applyProtection="1">
      <alignment horizontal="right" vertical="center"/>
      <protection locked="0"/>
    </xf>
    <xf numFmtId="0" fontId="0" fillId="0" borderId="4" xfId="0" applyFont="1" applyFill="1" applyBorder="1" applyAlignment="1" applyProtection="1">
      <alignment horizontal="center" vertical="center"/>
      <protection locked="0"/>
    </xf>
    <xf numFmtId="176" fontId="0" fillId="0" borderId="3" xfId="0" applyNumberFormat="1" applyFont="1" applyFill="1" applyBorder="1" applyAlignment="1" applyProtection="1">
      <alignment horizontal="center" vertical="center" shrinkToFit="1"/>
      <protection locked="0"/>
    </xf>
    <xf numFmtId="176" fontId="0" fillId="0" borderId="4" xfId="0" applyNumberFormat="1" applyFont="1" applyFill="1" applyBorder="1" applyAlignment="1" applyProtection="1">
      <alignment horizontal="center" vertical="center" shrinkToFit="1"/>
      <protection locked="0"/>
    </xf>
    <xf numFmtId="0" fontId="22" fillId="0" borderId="0" xfId="0" applyFont="1" applyFill="1" applyAlignment="1" applyProtection="1">
      <alignment horizontal="center" vertical="center"/>
    </xf>
    <xf numFmtId="0" fontId="15" fillId="4" borderId="12" xfId="0" applyFont="1" applyFill="1" applyBorder="1" applyAlignment="1" applyProtection="1">
      <alignment horizontal="center" vertical="center"/>
      <protection locked="0"/>
    </xf>
    <xf numFmtId="0" fontId="15" fillId="4" borderId="13" xfId="0" applyFont="1" applyFill="1" applyBorder="1" applyAlignment="1" applyProtection="1">
      <alignment horizontal="center" vertical="center"/>
      <protection locked="0"/>
    </xf>
    <xf numFmtId="38" fontId="17" fillId="2" borderId="13" xfId="1" applyFont="1" applyFill="1" applyBorder="1" applyAlignment="1" applyProtection="1">
      <alignment horizontal="center" vertical="center" wrapText="1"/>
      <protection locked="0"/>
    </xf>
    <xf numFmtId="38" fontId="17" fillId="2" borderId="4" xfId="1" applyFont="1" applyFill="1" applyBorder="1" applyAlignment="1" applyProtection="1">
      <alignment horizontal="center" vertical="center" wrapText="1"/>
      <protection locked="0"/>
    </xf>
    <xf numFmtId="177" fontId="16" fillId="5" borderId="13" xfId="0" applyNumberFormat="1" applyFont="1" applyFill="1" applyBorder="1" applyAlignment="1" applyProtection="1">
      <alignment horizontal="center" vertical="center"/>
      <protection locked="0" hidden="1"/>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
  <sheetViews>
    <sheetView view="pageBreakPreview" zoomScale="70" zoomScaleNormal="100" zoomScaleSheetLayoutView="70" workbookViewId="0">
      <selection activeCell="D7" sqref="D7"/>
    </sheetView>
  </sheetViews>
  <sheetFormatPr defaultColWidth="7.625" defaultRowHeight="13.5" x14ac:dyDescent="0.15"/>
  <cols>
    <col min="1" max="2" width="30.625" style="109" customWidth="1"/>
    <col min="3" max="3" width="16.625" style="109" customWidth="1"/>
    <col min="4" max="4" width="35.625" style="109" customWidth="1"/>
    <col min="5" max="5" width="25.625" style="109" customWidth="1"/>
    <col min="6" max="7" width="12.625" style="3" customWidth="1"/>
    <col min="8" max="8" width="8.625" style="3" customWidth="1"/>
    <col min="9" max="9" width="60.625" style="109" customWidth="1"/>
    <col min="10" max="11" width="12.625" style="109" customWidth="1"/>
    <col min="12" max="12" width="20.625" style="109" customWidth="1"/>
    <col min="13" max="16384" width="7.625" style="1"/>
  </cols>
  <sheetData>
    <row r="1" spans="1:12" ht="18.75" x14ac:dyDescent="0.15">
      <c r="A1" s="121" t="s">
        <v>0</v>
      </c>
      <c r="B1" s="121"/>
      <c r="C1" s="121"/>
      <c r="D1" s="121"/>
      <c r="E1" s="121"/>
      <c r="F1" s="121"/>
      <c r="G1" s="121"/>
      <c r="H1" s="121"/>
      <c r="I1" s="121"/>
      <c r="J1" s="121"/>
      <c r="K1" s="121"/>
      <c r="L1" s="121"/>
    </row>
    <row r="3" spans="1:12" x14ac:dyDescent="0.15">
      <c r="G3" s="114"/>
      <c r="L3" s="3" t="s">
        <v>1</v>
      </c>
    </row>
    <row r="4" spans="1:12" ht="86.25" customHeight="1" x14ac:dyDescent="0.15">
      <c r="A4" s="112" t="s">
        <v>89</v>
      </c>
      <c r="B4" s="112" t="s">
        <v>2</v>
      </c>
      <c r="C4" s="112" t="s">
        <v>3</v>
      </c>
      <c r="D4" s="112" t="s">
        <v>4</v>
      </c>
      <c r="E4" s="112" t="s">
        <v>5</v>
      </c>
      <c r="F4" s="112" t="s">
        <v>6</v>
      </c>
      <c r="G4" s="112" t="s">
        <v>7</v>
      </c>
      <c r="H4" s="112" t="s">
        <v>8</v>
      </c>
      <c r="I4" s="112" t="s">
        <v>9</v>
      </c>
      <c r="J4" s="112" t="s">
        <v>35</v>
      </c>
      <c r="K4" s="112" t="s">
        <v>36</v>
      </c>
      <c r="L4" s="112" t="s">
        <v>10</v>
      </c>
    </row>
    <row r="5" spans="1:12" s="113" customFormat="1" ht="81" customHeight="1" x14ac:dyDescent="0.15">
      <c r="A5" s="108" t="s">
        <v>83</v>
      </c>
      <c r="B5" s="108" t="s">
        <v>92</v>
      </c>
      <c r="C5" s="119">
        <v>43192</v>
      </c>
      <c r="D5" s="108" t="s">
        <v>93</v>
      </c>
      <c r="E5" s="108" t="s">
        <v>90</v>
      </c>
      <c r="F5" s="107" t="s">
        <v>43</v>
      </c>
      <c r="G5" s="106">
        <v>3497000</v>
      </c>
      <c r="H5" s="107" t="s">
        <v>43</v>
      </c>
      <c r="I5" s="108" t="s">
        <v>84</v>
      </c>
      <c r="J5" s="110" t="s">
        <v>41</v>
      </c>
      <c r="K5" s="107" t="s">
        <v>43</v>
      </c>
      <c r="L5" s="108"/>
    </row>
    <row r="6" spans="1:12" s="113" customFormat="1" ht="81" customHeight="1" x14ac:dyDescent="0.15">
      <c r="A6" s="108" t="s">
        <v>85</v>
      </c>
      <c r="B6" s="108" t="s">
        <v>92</v>
      </c>
      <c r="C6" s="119">
        <v>43192</v>
      </c>
      <c r="D6" s="108" t="s">
        <v>94</v>
      </c>
      <c r="E6" s="108" t="s">
        <v>90</v>
      </c>
      <c r="F6" s="107" t="s">
        <v>43</v>
      </c>
      <c r="G6" s="106">
        <v>3301000</v>
      </c>
      <c r="H6" s="107" t="s">
        <v>43</v>
      </c>
      <c r="I6" s="108" t="s">
        <v>86</v>
      </c>
      <c r="J6" s="110" t="s">
        <v>41</v>
      </c>
      <c r="K6" s="107" t="s">
        <v>43</v>
      </c>
      <c r="L6" s="108"/>
    </row>
  </sheetData>
  <sheetProtection formatCells="0" formatRows="0" insertRows="0" deleteRows="0" sort="0" autoFilter="0"/>
  <mergeCells count="1">
    <mergeCell ref="A1:L1"/>
  </mergeCells>
  <phoneticPr fontId="2"/>
  <dataValidations count="2">
    <dataValidation type="date" allowBlank="1" showErrorMessage="1" error="H28.4.1からH29.3.31までの日付を記載してください。" prompt="_x000a_" sqref="C5:C6">
      <formula1>43191</formula1>
      <formula2>43555</formula2>
    </dataValidation>
    <dataValidation type="list" allowBlank="1" showInputMessage="1" showErrorMessage="1" sqref="J5:J6">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tabSelected="1" view="pageBreakPreview" zoomScale="60" zoomScaleNormal="100" workbookViewId="0">
      <selection activeCell="B6" sqref="B6"/>
    </sheetView>
  </sheetViews>
  <sheetFormatPr defaultColWidth="7.625" defaultRowHeight="13.5" x14ac:dyDescent="0.15"/>
  <cols>
    <col min="1" max="1" width="25.625" style="1" customWidth="1"/>
    <col min="2" max="2" width="30.625" style="1" customWidth="1"/>
    <col min="3" max="3" width="16.625" style="1" customWidth="1"/>
    <col min="4" max="4" width="35.625" style="1" customWidth="1"/>
    <col min="5" max="5" width="25.625" style="1" customWidth="1"/>
    <col min="6" max="7" width="12.625" style="3" customWidth="1"/>
    <col min="8" max="8" width="8.625" style="3" customWidth="1"/>
    <col min="9" max="9" width="45.625" style="109" customWidth="1"/>
    <col min="10" max="10" width="12.625" style="1" customWidth="1"/>
    <col min="11" max="11" width="12.625" style="109" customWidth="1"/>
    <col min="12" max="16384" width="7.625" style="1"/>
  </cols>
  <sheetData>
    <row r="1" spans="1:11" ht="18.75" x14ac:dyDescent="0.15">
      <c r="A1" s="121" t="s">
        <v>11</v>
      </c>
      <c r="B1" s="121"/>
      <c r="C1" s="121"/>
      <c r="D1" s="121"/>
      <c r="E1" s="121"/>
      <c r="F1" s="121"/>
      <c r="G1" s="121"/>
      <c r="H1" s="121"/>
      <c r="I1" s="121"/>
      <c r="J1" s="121"/>
      <c r="K1" s="121"/>
    </row>
    <row r="2" spans="1:11" x14ac:dyDescent="0.15">
      <c r="B2" s="2"/>
    </row>
    <row r="3" spans="1:11" x14ac:dyDescent="0.15">
      <c r="B3" s="2"/>
      <c r="G3" s="111"/>
      <c r="K3" s="3" t="s">
        <v>1</v>
      </c>
    </row>
    <row r="4" spans="1:11" ht="74.25" customHeight="1" x14ac:dyDescent="0.15">
      <c r="A4" s="112" t="s">
        <v>89</v>
      </c>
      <c r="B4" s="112" t="s">
        <v>2</v>
      </c>
      <c r="C4" s="112" t="s">
        <v>3</v>
      </c>
      <c r="D4" s="112" t="s">
        <v>4</v>
      </c>
      <c r="E4" s="112" t="s">
        <v>5</v>
      </c>
      <c r="F4" s="112" t="s">
        <v>6</v>
      </c>
      <c r="G4" s="112" t="s">
        <v>7</v>
      </c>
      <c r="H4" s="112" t="s">
        <v>8</v>
      </c>
      <c r="I4" s="112" t="s">
        <v>12</v>
      </c>
      <c r="J4" s="112" t="s">
        <v>36</v>
      </c>
      <c r="K4" s="112" t="s">
        <v>10</v>
      </c>
    </row>
    <row r="5" spans="1:11" s="113" customFormat="1" ht="169.5" customHeight="1" x14ac:dyDescent="0.15">
      <c r="A5" s="115" t="s">
        <v>87</v>
      </c>
      <c r="B5" s="115" t="s">
        <v>92</v>
      </c>
      <c r="C5" s="120">
        <v>43439</v>
      </c>
      <c r="D5" s="115" t="s">
        <v>91</v>
      </c>
      <c r="E5" s="115" t="s">
        <v>90</v>
      </c>
      <c r="F5" s="116" t="s">
        <v>40</v>
      </c>
      <c r="G5" s="116">
        <v>2376000</v>
      </c>
      <c r="H5" s="117" t="s">
        <v>40</v>
      </c>
      <c r="I5" s="115" t="s">
        <v>88</v>
      </c>
      <c r="J5" s="118" t="s">
        <v>40</v>
      </c>
      <c r="K5" s="115"/>
    </row>
    <row r="7" spans="1:11" ht="13.5" customHeight="1" x14ac:dyDescent="0.15"/>
    <row r="16" spans="1:11" ht="66" customHeight="1" x14ac:dyDescent="0.15"/>
  </sheetData>
  <sheetProtection formatCells="0" formatRows="0" insertRows="0" deleteRows="0" sort="0" autoFilter="0"/>
  <mergeCells count="1">
    <mergeCell ref="A1:K1"/>
  </mergeCells>
  <phoneticPr fontId="2"/>
  <dataValidations count="2">
    <dataValidation type="list" allowBlank="1" showInputMessage="1" showErrorMessage="1" sqref="J5">
      <formula1>"－,平成30年度,平成31年度,平成32年度,平成33年度,平成34年度,平成35年度"</formula1>
    </dataValidation>
    <dataValidation type="date" allowBlank="1" showErrorMessage="1" error="H28.4.1からH29.3.31までの日付を記載してください。" prompt="_x000a_" sqref="C5">
      <formula1>43191</formula1>
      <formula2>43555</formula2>
    </dataValidation>
  </dataValidations>
  <printOptions horizontalCentered="1"/>
  <pageMargins left="0.39370078740157483" right="0.27559055118110237" top="0.39370078740157483" bottom="0.35433070866141736" header="0.11811023622047245" footer="0.11811023622047245"/>
  <pageSetup paperSize="9" scale="60" fitToHeight="0" orientation="landscape" r:id="rId1"/>
  <headerFooter>
    <oddHeader>&amp;R別添様式７－①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2" customWidth="1"/>
    <col min="2" max="2" width="8.625" style="16" customWidth="1"/>
    <col min="3" max="3" width="30.625" style="10" customWidth="1"/>
    <col min="4" max="4" width="16.625" style="11" customWidth="1"/>
    <col min="5" max="5" width="30.625" style="16" customWidth="1"/>
    <col min="6" max="6" width="14.125" style="16" customWidth="1"/>
    <col min="7" max="7" width="50.625" style="16" customWidth="1"/>
    <col min="8" max="8" width="50.625" style="68" customWidth="1"/>
    <col min="9" max="9" width="10.625" style="16" customWidth="1"/>
    <col min="10" max="10" width="25.625" style="10" customWidth="1"/>
    <col min="11" max="11" width="16.625" style="16" customWidth="1"/>
    <col min="12" max="12" width="30.625" style="16" customWidth="1"/>
    <col min="13" max="13" width="18.625" style="15" customWidth="1"/>
    <col min="14" max="14" width="20.625" style="16" customWidth="1"/>
    <col min="15" max="15" width="18.375" style="16" customWidth="1"/>
    <col min="16" max="16384" width="9" style="16"/>
  </cols>
  <sheetData>
    <row r="1" spans="1:20" ht="24" x14ac:dyDescent="0.15">
      <c r="A1" s="8"/>
      <c r="B1" s="9" t="s">
        <v>39</v>
      </c>
      <c r="E1" s="12"/>
      <c r="F1" s="12"/>
      <c r="G1" s="12"/>
      <c r="H1" s="13"/>
      <c r="I1" s="12"/>
      <c r="J1" s="14"/>
      <c r="K1" s="12"/>
      <c r="L1" s="12"/>
    </row>
    <row r="2" spans="1:20" ht="9.9499999999999993" customHeight="1" x14ac:dyDescent="0.15">
      <c r="A2" s="17"/>
      <c r="B2" s="18"/>
      <c r="E2" s="12"/>
      <c r="F2" s="12"/>
      <c r="G2" s="12"/>
      <c r="H2" s="13"/>
      <c r="I2" s="12"/>
      <c r="J2" s="14"/>
      <c r="K2" s="12"/>
      <c r="L2" s="12"/>
      <c r="M2" s="19"/>
    </row>
    <row r="3" spans="1:20" ht="17.25" x14ac:dyDescent="0.15">
      <c r="A3" s="20"/>
      <c r="B3" s="21" t="s">
        <v>14</v>
      </c>
      <c r="E3" s="12"/>
      <c r="F3" s="12"/>
      <c r="G3" s="12"/>
      <c r="H3" s="13"/>
      <c r="I3" s="12"/>
      <c r="J3" s="14"/>
      <c r="K3" s="12"/>
      <c r="L3" s="12"/>
      <c r="M3" s="19"/>
    </row>
    <row r="4" spans="1:20" ht="14.25" thickBot="1" x14ac:dyDescent="0.2">
      <c r="E4" s="12"/>
      <c r="F4" s="12"/>
      <c r="G4" s="12"/>
      <c r="H4" s="13"/>
      <c r="I4" s="12"/>
      <c r="J4" s="14"/>
      <c r="K4" s="12"/>
      <c r="L4" s="12"/>
      <c r="M4" s="19"/>
      <c r="N4" s="19" t="s">
        <v>15</v>
      </c>
    </row>
    <row r="5" spans="1:20" ht="30" customHeight="1" x14ac:dyDescent="0.15">
      <c r="A5" s="70"/>
      <c r="B5" s="122" t="s">
        <v>13</v>
      </c>
      <c r="C5" s="123"/>
      <c r="D5" s="123"/>
      <c r="E5" s="123"/>
      <c r="F5" s="123"/>
      <c r="G5" s="123"/>
      <c r="H5" s="123"/>
      <c r="I5" s="126" t="s">
        <v>34</v>
      </c>
      <c r="J5" s="126"/>
      <c r="K5" s="126"/>
      <c r="L5" s="126"/>
      <c r="M5" s="126"/>
      <c r="N5" s="124" t="s">
        <v>21</v>
      </c>
      <c r="O5" s="77"/>
      <c r="P5" s="78"/>
    </row>
    <row r="6" spans="1:20" s="23" customFormat="1" ht="50.1" customHeight="1" x14ac:dyDescent="0.15">
      <c r="A6" s="71" t="s">
        <v>16</v>
      </c>
      <c r="B6" s="99" t="s">
        <v>27</v>
      </c>
      <c r="C6" s="100" t="s">
        <v>17</v>
      </c>
      <c r="D6" s="101" t="s">
        <v>18</v>
      </c>
      <c r="E6" s="100" t="s">
        <v>19</v>
      </c>
      <c r="F6" s="100" t="s">
        <v>20</v>
      </c>
      <c r="G6" s="102" t="s">
        <v>33</v>
      </c>
      <c r="H6" s="102" t="s">
        <v>37</v>
      </c>
      <c r="I6" s="103" t="s">
        <v>28</v>
      </c>
      <c r="J6" s="103" t="s">
        <v>17</v>
      </c>
      <c r="K6" s="103" t="s">
        <v>26</v>
      </c>
      <c r="L6" s="103" t="s">
        <v>38</v>
      </c>
      <c r="M6" s="103" t="s">
        <v>20</v>
      </c>
      <c r="N6" s="125"/>
      <c r="O6" s="104" t="s">
        <v>67</v>
      </c>
      <c r="P6" s="105" t="s">
        <v>68</v>
      </c>
      <c r="T6" s="24"/>
    </row>
    <row r="7" spans="1:20" s="25" customFormat="1" ht="3.75" customHeight="1" x14ac:dyDescent="0.15">
      <c r="A7" s="72"/>
      <c r="B7" s="93"/>
      <c r="C7" s="94"/>
      <c r="D7" s="95"/>
      <c r="E7" s="94"/>
      <c r="F7" s="94"/>
      <c r="G7" s="94"/>
      <c r="H7" s="94"/>
      <c r="I7" s="94"/>
      <c r="J7" s="94"/>
      <c r="K7" s="94"/>
      <c r="L7" s="94"/>
      <c r="M7" s="94"/>
      <c r="N7" s="96"/>
      <c r="O7" s="97"/>
      <c r="P7" s="98"/>
    </row>
    <row r="8" spans="1:20" ht="50.1" customHeight="1" x14ac:dyDescent="0.15">
      <c r="A8" s="73">
        <f t="shared" ref="A8:A13" si="0">ROW()-7</f>
        <v>1</v>
      </c>
      <c r="B8" s="79" t="s">
        <v>29</v>
      </c>
      <c r="C8" s="27" t="s">
        <v>44</v>
      </c>
      <c r="D8" s="28">
        <v>43192</v>
      </c>
      <c r="E8" s="27" t="s">
        <v>45</v>
      </c>
      <c r="F8" s="31">
        <v>2680128</v>
      </c>
      <c r="G8" s="30" t="s">
        <v>46</v>
      </c>
      <c r="H8" s="80" t="s">
        <v>47</v>
      </c>
      <c r="I8" s="40" t="s">
        <v>24</v>
      </c>
      <c r="J8" s="27" t="s">
        <v>44</v>
      </c>
      <c r="K8" s="28">
        <v>42828</v>
      </c>
      <c r="L8" s="37" t="s">
        <v>45</v>
      </c>
      <c r="M8" s="81">
        <v>3415610</v>
      </c>
      <c r="N8" s="82"/>
      <c r="O8" s="83" t="s">
        <v>69</v>
      </c>
      <c r="P8" s="84">
        <v>1</v>
      </c>
    </row>
    <row r="9" spans="1:20" ht="50.1" customHeight="1" x14ac:dyDescent="0.15">
      <c r="A9" s="74">
        <f t="shared" si="0"/>
        <v>2</v>
      </c>
      <c r="B9" s="79" t="s">
        <v>29</v>
      </c>
      <c r="C9" s="27" t="s">
        <v>48</v>
      </c>
      <c r="D9" s="28">
        <v>43207</v>
      </c>
      <c r="E9" s="6" t="s">
        <v>49</v>
      </c>
      <c r="F9" s="29">
        <v>8992500</v>
      </c>
      <c r="G9" s="30" t="s">
        <v>50</v>
      </c>
      <c r="H9" s="80" t="s">
        <v>51</v>
      </c>
      <c r="I9" s="40" t="s">
        <v>24</v>
      </c>
      <c r="J9" s="27" t="s">
        <v>48</v>
      </c>
      <c r="K9" s="5">
        <v>41751</v>
      </c>
      <c r="L9" s="34" t="s">
        <v>52</v>
      </c>
      <c r="M9" s="31">
        <v>9594351</v>
      </c>
      <c r="N9" s="82"/>
      <c r="O9" s="83" t="s">
        <v>69</v>
      </c>
      <c r="P9" s="84">
        <v>2</v>
      </c>
    </row>
    <row r="10" spans="1:20" ht="50.1" customHeight="1" x14ac:dyDescent="0.15">
      <c r="A10" s="74">
        <f t="shared" si="0"/>
        <v>3</v>
      </c>
      <c r="B10" s="79" t="s">
        <v>29</v>
      </c>
      <c r="C10" s="27" t="s">
        <v>53</v>
      </c>
      <c r="D10" s="28">
        <v>43192</v>
      </c>
      <c r="E10" s="27" t="s">
        <v>54</v>
      </c>
      <c r="F10" s="31">
        <v>26883360</v>
      </c>
      <c r="G10" s="26" t="s">
        <v>55</v>
      </c>
      <c r="H10" s="80" t="s">
        <v>56</v>
      </c>
      <c r="I10" s="40" t="s">
        <v>24</v>
      </c>
      <c r="J10" s="32" t="s">
        <v>57</v>
      </c>
      <c r="K10" s="5">
        <v>42828</v>
      </c>
      <c r="L10" s="34" t="s">
        <v>58</v>
      </c>
      <c r="M10" s="85">
        <v>26768880</v>
      </c>
      <c r="N10" s="30" t="s">
        <v>59</v>
      </c>
      <c r="O10" s="83" t="s">
        <v>69</v>
      </c>
      <c r="P10" s="84">
        <v>3</v>
      </c>
    </row>
    <row r="11" spans="1:20" ht="50.1" customHeight="1" x14ac:dyDescent="0.15">
      <c r="A11" s="74">
        <f t="shared" si="0"/>
        <v>4</v>
      </c>
      <c r="B11" s="79" t="s">
        <v>29</v>
      </c>
      <c r="C11" s="27" t="s">
        <v>60</v>
      </c>
      <c r="D11" s="28">
        <v>43363</v>
      </c>
      <c r="E11" s="33" t="s">
        <v>58</v>
      </c>
      <c r="F11" s="69">
        <v>13050720</v>
      </c>
      <c r="G11" s="30" t="s">
        <v>61</v>
      </c>
      <c r="H11" s="80" t="s">
        <v>62</v>
      </c>
      <c r="I11" s="40" t="s">
        <v>24</v>
      </c>
      <c r="J11" s="27" t="s">
        <v>60</v>
      </c>
      <c r="K11" s="5">
        <v>41935</v>
      </c>
      <c r="L11" s="34" t="s">
        <v>58</v>
      </c>
      <c r="M11" s="86">
        <v>26438400</v>
      </c>
      <c r="N11" s="82"/>
      <c r="O11" s="83" t="s">
        <v>69</v>
      </c>
      <c r="P11" s="84">
        <v>4</v>
      </c>
    </row>
    <row r="12" spans="1:20" ht="50.1" customHeight="1" x14ac:dyDescent="0.15">
      <c r="A12" s="74">
        <f t="shared" si="0"/>
        <v>5</v>
      </c>
      <c r="B12" s="79" t="s">
        <v>29</v>
      </c>
      <c r="C12" s="4" t="s">
        <v>63</v>
      </c>
      <c r="D12" s="28">
        <v>43355</v>
      </c>
      <c r="E12" s="4" t="s">
        <v>64</v>
      </c>
      <c r="F12" s="31">
        <v>1107000</v>
      </c>
      <c r="G12" s="30" t="s">
        <v>65</v>
      </c>
      <c r="H12" s="80" t="s">
        <v>66</v>
      </c>
      <c r="I12" s="40" t="s">
        <v>22</v>
      </c>
      <c r="J12" s="4" t="s">
        <v>42</v>
      </c>
      <c r="K12" s="28">
        <v>43193</v>
      </c>
      <c r="L12" s="35" t="s">
        <v>64</v>
      </c>
      <c r="M12" s="31">
        <v>5404320</v>
      </c>
      <c r="N12" s="82"/>
      <c r="O12" s="83" t="s">
        <v>69</v>
      </c>
      <c r="P12" s="84">
        <v>5</v>
      </c>
    </row>
    <row r="13" spans="1:20" ht="50.1" customHeight="1" x14ac:dyDescent="0.15">
      <c r="A13" s="75">
        <f t="shared" si="0"/>
        <v>6</v>
      </c>
      <c r="B13" s="79" t="s">
        <v>29</v>
      </c>
      <c r="C13" s="27" t="s">
        <v>70</v>
      </c>
      <c r="D13" s="28">
        <v>43332</v>
      </c>
      <c r="E13" s="33" t="s">
        <v>71</v>
      </c>
      <c r="F13" s="31">
        <v>327907008</v>
      </c>
      <c r="G13" s="30" t="s">
        <v>72</v>
      </c>
      <c r="H13" s="80" t="s">
        <v>73</v>
      </c>
      <c r="I13" s="40" t="s">
        <v>24</v>
      </c>
      <c r="J13" s="27" t="s">
        <v>74</v>
      </c>
      <c r="K13" s="28">
        <v>43005</v>
      </c>
      <c r="L13" s="34" t="s">
        <v>75</v>
      </c>
      <c r="M13" s="31">
        <v>3079231</v>
      </c>
      <c r="N13" s="82"/>
      <c r="O13" s="83" t="s">
        <v>82</v>
      </c>
      <c r="P13" s="84">
        <v>1</v>
      </c>
    </row>
    <row r="14" spans="1:20" ht="50.1" customHeight="1" x14ac:dyDescent="0.15">
      <c r="A14" s="74">
        <f>ROW()-7</f>
        <v>7</v>
      </c>
      <c r="B14" s="79" t="s">
        <v>29</v>
      </c>
      <c r="C14" s="27" t="s">
        <v>76</v>
      </c>
      <c r="D14" s="28">
        <v>43191</v>
      </c>
      <c r="E14" s="33" t="s">
        <v>77</v>
      </c>
      <c r="F14" s="31">
        <v>2471123</v>
      </c>
      <c r="G14" s="36" t="s">
        <v>78</v>
      </c>
      <c r="H14" s="80" t="s">
        <v>79</v>
      </c>
      <c r="I14" s="40" t="s">
        <v>22</v>
      </c>
      <c r="J14" s="37" t="s">
        <v>80</v>
      </c>
      <c r="K14" s="28">
        <v>42826</v>
      </c>
      <c r="L14" s="34" t="s">
        <v>81</v>
      </c>
      <c r="M14" s="31">
        <v>3224867</v>
      </c>
      <c r="N14" s="82"/>
      <c r="O14" s="83" t="s">
        <v>82</v>
      </c>
      <c r="P14" s="84">
        <v>2</v>
      </c>
    </row>
    <row r="15" spans="1:20" ht="50.1" customHeight="1" x14ac:dyDescent="0.15">
      <c r="A15" s="74">
        <f>ROW()-7</f>
        <v>8</v>
      </c>
      <c r="B15" s="79"/>
      <c r="C15" s="27"/>
      <c r="D15" s="38"/>
      <c r="E15" s="33"/>
      <c r="F15" s="31"/>
      <c r="G15" s="26"/>
      <c r="H15" s="40"/>
      <c r="I15" s="40"/>
      <c r="J15" s="32"/>
      <c r="K15" s="39"/>
      <c r="L15" s="39"/>
      <c r="M15" s="39"/>
      <c r="N15" s="82"/>
      <c r="O15" s="87"/>
      <c r="P15" s="88"/>
    </row>
    <row r="16" spans="1:20" ht="50.1" customHeight="1" x14ac:dyDescent="0.15">
      <c r="A16" s="74">
        <f>ROW()-7</f>
        <v>9</v>
      </c>
      <c r="B16" s="79"/>
      <c r="C16" s="27"/>
      <c r="D16" s="38"/>
      <c r="E16" s="33"/>
      <c r="F16" s="31"/>
      <c r="G16" s="26"/>
      <c r="H16" s="40"/>
      <c r="I16" s="40"/>
      <c r="J16" s="40"/>
      <c r="K16" s="7"/>
      <c r="L16" s="7"/>
      <c r="M16" s="7"/>
      <c r="N16" s="82"/>
      <c r="O16" s="87"/>
      <c r="P16" s="88"/>
    </row>
    <row r="17" spans="1:16" ht="50.1" customHeight="1" thickBot="1" x14ac:dyDescent="0.2">
      <c r="A17" s="76">
        <f>ROW()-7</f>
        <v>10</v>
      </c>
      <c r="B17" s="89"/>
      <c r="C17" s="42"/>
      <c r="D17" s="43"/>
      <c r="E17" s="44"/>
      <c r="F17" s="45"/>
      <c r="G17" s="41"/>
      <c r="H17" s="46"/>
      <c r="I17" s="46"/>
      <c r="J17" s="46"/>
      <c r="K17" s="47"/>
      <c r="L17" s="47"/>
      <c r="M17" s="47"/>
      <c r="N17" s="90"/>
      <c r="O17" s="91"/>
      <c r="P17" s="92"/>
    </row>
    <row r="18" spans="1:16" s="54" customFormat="1" x14ac:dyDescent="0.15">
      <c r="A18" s="48"/>
      <c r="B18" s="49"/>
      <c r="C18" s="50"/>
      <c r="D18" s="48"/>
      <c r="E18" s="51"/>
      <c r="F18" s="51"/>
      <c r="G18" s="51"/>
      <c r="H18" s="51"/>
      <c r="I18" s="51"/>
      <c r="J18" s="52"/>
      <c r="K18" s="51"/>
      <c r="L18" s="51"/>
      <c r="M18" s="53"/>
    </row>
    <row r="19" spans="1:16" s="54" customFormat="1" x14ac:dyDescent="0.15">
      <c r="A19" s="48"/>
      <c r="B19" s="55"/>
      <c r="C19" s="56"/>
      <c r="D19" s="57"/>
      <c r="E19" s="58"/>
      <c r="F19" s="58"/>
      <c r="G19" s="58"/>
      <c r="H19" s="58"/>
      <c r="I19" s="58"/>
      <c r="J19" s="59"/>
      <c r="K19" s="58"/>
      <c r="L19" s="58"/>
      <c r="M19" s="53"/>
    </row>
    <row r="20" spans="1:16" s="54" customFormat="1" x14ac:dyDescent="0.15">
      <c r="A20" s="48"/>
      <c r="B20" s="55"/>
      <c r="C20" s="56"/>
      <c r="D20" s="57"/>
      <c r="E20" s="58"/>
      <c r="F20" s="58"/>
      <c r="G20" s="58"/>
      <c r="H20" s="58"/>
      <c r="I20" s="58"/>
      <c r="J20" s="59"/>
      <c r="K20" s="58"/>
      <c r="L20" s="58"/>
      <c r="M20" s="53"/>
    </row>
    <row r="21" spans="1:16" s="54" customFormat="1" x14ac:dyDescent="0.15">
      <c r="A21" s="60"/>
      <c r="B21" s="61"/>
      <c r="C21" s="56"/>
      <c r="D21" s="57"/>
      <c r="E21" s="58"/>
      <c r="F21" s="58"/>
      <c r="G21" s="58"/>
      <c r="H21" s="58"/>
      <c r="I21" s="58"/>
      <c r="J21" s="59"/>
      <c r="K21" s="58"/>
      <c r="L21" s="58"/>
      <c r="M21" s="53"/>
    </row>
    <row r="22" spans="1:16" x14ac:dyDescent="0.15">
      <c r="A22" s="62"/>
      <c r="B22" s="63"/>
      <c r="C22" s="64"/>
      <c r="D22" s="63"/>
      <c r="E22" s="65"/>
      <c r="F22" s="65"/>
      <c r="G22" s="65"/>
      <c r="H22" s="66"/>
      <c r="I22" s="65"/>
      <c r="J22" s="67"/>
      <c r="K22" s="65"/>
      <c r="L22" s="65"/>
    </row>
    <row r="24" spans="1:16" x14ac:dyDescent="0.15">
      <c r="C24" s="10" t="s">
        <v>27</v>
      </c>
      <c r="D24" s="11" t="s">
        <v>28</v>
      </c>
    </row>
    <row r="25" spans="1:16" x14ac:dyDescent="0.15">
      <c r="C25" s="10" t="s">
        <v>29</v>
      </c>
      <c r="D25" s="16" t="s">
        <v>22</v>
      </c>
    </row>
    <row r="26" spans="1:16" x14ac:dyDescent="0.15">
      <c r="C26" s="10" t="s">
        <v>30</v>
      </c>
      <c r="D26" s="16" t="s">
        <v>23</v>
      </c>
    </row>
    <row r="27" spans="1:16" x14ac:dyDescent="0.15">
      <c r="C27" s="10" t="s">
        <v>31</v>
      </c>
      <c r="D27" s="16" t="s">
        <v>24</v>
      </c>
    </row>
    <row r="28" spans="1:16" x14ac:dyDescent="0.15">
      <c r="C28" s="10" t="s">
        <v>32</v>
      </c>
      <c r="D28" s="16" t="s">
        <v>25</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様式７ｰ②</vt:lpstr>
      <vt:lpstr>競争性のない随意契約によらざるを得ないもの!Print_Area</vt:lpstr>
      <vt:lpstr>緊急の必要により競争に付することができないもの!Print_Area</vt:lpstr>
      <vt:lpstr>様式７ｰ②!Print_Area</vt:lpstr>
      <vt:lpstr>競争性のない随意契約によらざるを得ないもの!Print_Titles</vt:lpstr>
      <vt:lpstr>緊急の必要により競争に付することができないもの!Print_Titles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2019-07-01T05:11:05Z</dcterms:modified>
</cp:coreProperties>
</file>