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8fsva002\odxo\総括\旧ファイルサーバ_da_group\公共班\公共投資担当\01　統計資料\012　データ分析\0123　大手50社\国交省へ送るファイル(毎月更新）\"/>
    </mc:Choice>
  </mc:AlternateContent>
  <bookViews>
    <workbookView xWindow="0" yWindow="0" windowWidth="20490" windowHeight="7770"/>
  </bookViews>
  <sheets>
    <sheet name="kicyo精算式" sheetId="2" r:id="rId1"/>
  </sheets>
  <definedNames>
    <definedName name="_xlnm.Print_Area" localSheetId="0">kicyo精算式!$A$1:$AA$838</definedName>
  </definedNames>
  <calcPr calcId="162913"/>
</workbook>
</file>

<file path=xl/calcChain.xml><?xml version="1.0" encoding="utf-8"?>
<calcChain xmlns="http://schemas.openxmlformats.org/spreadsheetml/2006/main">
  <c r="E830" i="2" l="1"/>
  <c r="F830" i="2"/>
  <c r="Q830" i="2"/>
  <c r="R830" i="2"/>
  <c r="S830" i="2"/>
  <c r="V830" i="2"/>
  <c r="W830" i="2"/>
  <c r="X830" i="2"/>
  <c r="Y830" i="2"/>
  <c r="Z830" i="2"/>
  <c r="AA830" i="2"/>
  <c r="E829" i="2" l="1"/>
  <c r="F829" i="2"/>
  <c r="Q829" i="2"/>
  <c r="R829" i="2"/>
  <c r="S829" i="2"/>
  <c r="V829" i="2"/>
  <c r="W829" i="2"/>
  <c r="X829" i="2"/>
  <c r="Y829" i="2"/>
  <c r="Z829" i="2"/>
  <c r="AA829" i="2"/>
  <c r="E828" i="2" l="1"/>
  <c r="F828" i="2"/>
  <c r="Q828" i="2"/>
  <c r="R828" i="2"/>
  <c r="S828" i="2"/>
  <c r="V828" i="2"/>
  <c r="W828" i="2"/>
  <c r="X828" i="2"/>
  <c r="Y828" i="2"/>
  <c r="Z828" i="2"/>
  <c r="AA828" i="2"/>
  <c r="E827" i="2" l="1"/>
  <c r="F827" i="2"/>
  <c r="Q827" i="2"/>
  <c r="R827" i="2"/>
  <c r="S827" i="2"/>
  <c r="V827" i="2"/>
  <c r="W827" i="2"/>
  <c r="X827" i="2"/>
  <c r="Y827" i="2"/>
  <c r="Z827" i="2"/>
  <c r="AA827" i="2"/>
  <c r="E826" i="2" l="1"/>
  <c r="F826" i="2"/>
  <c r="Q826" i="2"/>
  <c r="R826" i="2"/>
  <c r="S826" i="2"/>
  <c r="V826" i="2"/>
  <c r="W826" i="2"/>
  <c r="X826" i="2"/>
  <c r="Y826" i="2"/>
  <c r="Z826" i="2"/>
  <c r="AA826" i="2"/>
  <c r="E825" i="2" l="1"/>
  <c r="F825" i="2"/>
  <c r="Q825" i="2"/>
  <c r="R825" i="2"/>
  <c r="S825" i="2"/>
  <c r="V825" i="2"/>
  <c r="W825" i="2"/>
  <c r="X825" i="2"/>
  <c r="Y825" i="2"/>
  <c r="Z825" i="2"/>
  <c r="AA825" i="2"/>
  <c r="E824" i="2" l="1"/>
  <c r="F824" i="2"/>
  <c r="Q824" i="2"/>
  <c r="R824" i="2"/>
  <c r="S824" i="2"/>
  <c r="V824" i="2"/>
  <c r="W824" i="2"/>
  <c r="X824" i="2"/>
  <c r="Y824" i="2"/>
  <c r="Z824" i="2"/>
  <c r="AA824" i="2"/>
  <c r="E823" i="2" l="1"/>
  <c r="F823" i="2"/>
  <c r="Q823" i="2"/>
  <c r="R823" i="2"/>
  <c r="S823" i="2"/>
  <c r="V823" i="2"/>
  <c r="W823" i="2"/>
  <c r="X823" i="2"/>
  <c r="Y823" i="2"/>
  <c r="Z823" i="2"/>
  <c r="AA823" i="2"/>
  <c r="E822" i="2" l="1"/>
  <c r="F822" i="2"/>
  <c r="Q822" i="2"/>
  <c r="R822" i="2"/>
  <c r="S822" i="2"/>
  <c r="V822" i="2"/>
  <c r="W822" i="2"/>
  <c r="X822" i="2"/>
  <c r="Y822" i="2"/>
  <c r="Z822" i="2"/>
  <c r="AA822" i="2"/>
  <c r="W816" i="2"/>
  <c r="W684" i="2"/>
  <c r="E821" i="2"/>
  <c r="F821" i="2"/>
  <c r="Q821" i="2"/>
  <c r="R821" i="2"/>
  <c r="S821" i="2"/>
  <c r="V821" i="2"/>
  <c r="W821" i="2"/>
  <c r="X821" i="2"/>
  <c r="Y821" i="2"/>
  <c r="Z821" i="2"/>
  <c r="AA821" i="2"/>
  <c r="E820" i="2"/>
  <c r="F820" i="2"/>
  <c r="Q820" i="2"/>
  <c r="R820" i="2"/>
  <c r="S820" i="2"/>
  <c r="V820" i="2"/>
  <c r="W820" i="2"/>
  <c r="X820" i="2"/>
  <c r="Y820" i="2"/>
  <c r="Z820" i="2"/>
  <c r="AA820" i="2"/>
  <c r="E819" i="2"/>
  <c r="F819" i="2"/>
  <c r="Q819" i="2"/>
  <c r="R819" i="2"/>
  <c r="S819" i="2"/>
  <c r="V819" i="2"/>
  <c r="W819" i="2"/>
  <c r="X819" i="2"/>
  <c r="Y819" i="2"/>
  <c r="Z819" i="2"/>
  <c r="AA819" i="2"/>
  <c r="E818" i="2"/>
  <c r="F818" i="2"/>
  <c r="Q818" i="2"/>
  <c r="R818" i="2"/>
  <c r="S818" i="2"/>
  <c r="V818" i="2"/>
  <c r="W818" i="2"/>
  <c r="X818" i="2"/>
  <c r="Y818" i="2"/>
  <c r="Z818" i="2"/>
  <c r="AA818" i="2"/>
  <c r="E817" i="2"/>
  <c r="F817" i="2"/>
  <c r="Q817" i="2"/>
  <c r="R817" i="2"/>
  <c r="S817" i="2"/>
  <c r="V817" i="2"/>
  <c r="W817" i="2"/>
  <c r="X817" i="2"/>
  <c r="Y817" i="2"/>
  <c r="Z817" i="2"/>
  <c r="AA817" i="2"/>
  <c r="E816" i="2"/>
  <c r="F816" i="2"/>
  <c r="Q816" i="2"/>
  <c r="R816" i="2"/>
  <c r="S816" i="2"/>
  <c r="V816" i="2"/>
  <c r="X816" i="2"/>
  <c r="Y816" i="2"/>
  <c r="Z816" i="2"/>
  <c r="AA816" i="2"/>
  <c r="R815" i="2"/>
  <c r="S815" i="2"/>
  <c r="V815" i="2"/>
  <c r="W815" i="2"/>
  <c r="X815" i="2"/>
  <c r="Y815" i="2"/>
  <c r="Z815" i="2"/>
  <c r="AA815" i="2"/>
  <c r="Q815" i="2"/>
  <c r="E815" i="2"/>
  <c r="F815" i="2"/>
  <c r="E814" i="2"/>
  <c r="F814" i="2"/>
  <c r="Q814" i="2"/>
  <c r="R814" i="2"/>
  <c r="S814" i="2"/>
  <c r="V814" i="2"/>
  <c r="W814" i="2"/>
  <c r="X814" i="2"/>
  <c r="Y814" i="2"/>
  <c r="Z814" i="2"/>
  <c r="AA814" i="2"/>
  <c r="E813" i="2"/>
  <c r="F813" i="2"/>
  <c r="Q813" i="2"/>
  <c r="R813" i="2"/>
  <c r="S813" i="2"/>
  <c r="V813" i="2"/>
  <c r="W813" i="2"/>
  <c r="X813" i="2"/>
  <c r="Y813" i="2"/>
  <c r="Z813" i="2"/>
  <c r="AA813" i="2"/>
  <c r="E812" i="2"/>
  <c r="F812" i="2"/>
  <c r="Q812" i="2"/>
  <c r="R812" i="2"/>
  <c r="S812" i="2"/>
  <c r="V812" i="2"/>
  <c r="W812" i="2"/>
  <c r="X812" i="2"/>
  <c r="Y812" i="2"/>
  <c r="Z812" i="2"/>
  <c r="AA812" i="2"/>
  <c r="V811" i="2"/>
  <c r="W811" i="2"/>
  <c r="X811" i="2"/>
  <c r="Y811" i="2"/>
  <c r="Z811" i="2"/>
  <c r="AA811" i="2"/>
  <c r="Q811" i="2"/>
  <c r="R811" i="2"/>
  <c r="S811" i="2"/>
  <c r="E811" i="2"/>
  <c r="F811" i="2"/>
  <c r="V810" i="2"/>
  <c r="W810" i="2"/>
  <c r="X810" i="2"/>
  <c r="Y810" i="2"/>
  <c r="Z810" i="2"/>
  <c r="AA810" i="2"/>
  <c r="Q810" i="2"/>
  <c r="R810" i="2"/>
  <c r="S810" i="2"/>
  <c r="E810" i="2"/>
  <c r="F810" i="2"/>
  <c r="E809" i="2"/>
  <c r="F809" i="2"/>
  <c r="Q809" i="2"/>
  <c r="R809" i="2"/>
  <c r="S809" i="2"/>
  <c r="V809" i="2"/>
  <c r="W809" i="2"/>
  <c r="X809" i="2"/>
  <c r="Y809" i="2"/>
  <c r="Z809" i="2"/>
  <c r="AA809" i="2"/>
  <c r="V808" i="2"/>
  <c r="W808" i="2"/>
  <c r="X808" i="2"/>
  <c r="Y808" i="2"/>
  <c r="Z808" i="2"/>
  <c r="AA808" i="2"/>
  <c r="Q808" i="2"/>
  <c r="R808" i="2"/>
  <c r="S808" i="2"/>
  <c r="E808" i="2"/>
  <c r="F808" i="2"/>
  <c r="E807" i="2"/>
  <c r="F807" i="2"/>
  <c r="Q807" i="2"/>
  <c r="R807" i="2"/>
  <c r="S807" i="2"/>
  <c r="V807" i="2"/>
  <c r="W807" i="2"/>
  <c r="X807" i="2"/>
  <c r="Y807" i="2"/>
  <c r="Z807" i="2"/>
  <c r="AA807" i="2"/>
  <c r="E806" i="2"/>
  <c r="F806" i="2"/>
  <c r="Q806" i="2"/>
  <c r="R806" i="2"/>
  <c r="S806" i="2"/>
  <c r="V806" i="2"/>
  <c r="W806" i="2"/>
  <c r="X806" i="2"/>
  <c r="Y806" i="2"/>
  <c r="Z806" i="2"/>
  <c r="AA806" i="2"/>
  <c r="V805" i="2"/>
  <c r="W805" i="2"/>
  <c r="X805" i="2"/>
  <c r="Y805" i="2"/>
  <c r="Z805" i="2"/>
  <c r="AA805" i="2"/>
  <c r="R805" i="2"/>
  <c r="Q805" i="2"/>
  <c r="S805" i="2"/>
  <c r="F805" i="2"/>
  <c r="E805" i="2"/>
  <c r="W804" i="2"/>
  <c r="X804" i="2"/>
  <c r="Y804" i="2"/>
  <c r="Z804" i="2"/>
  <c r="AA804" i="2"/>
  <c r="V804" i="2"/>
  <c r="Q804" i="2"/>
  <c r="R804" i="2"/>
  <c r="S804" i="2"/>
  <c r="E804" i="2"/>
  <c r="F804" i="2"/>
  <c r="W803" i="2"/>
  <c r="X803" i="2"/>
  <c r="Y803" i="2"/>
  <c r="Z803" i="2"/>
  <c r="E802" i="2"/>
  <c r="AA803" i="2"/>
  <c r="E803" i="2"/>
  <c r="F803" i="2"/>
  <c r="Q803" i="2"/>
  <c r="R803" i="2"/>
  <c r="S803" i="2"/>
  <c r="V803" i="2"/>
  <c r="F802" i="2"/>
  <c r="Q802" i="2"/>
  <c r="R802" i="2"/>
  <c r="S802" i="2"/>
  <c r="V802" i="2"/>
  <c r="W802" i="2"/>
  <c r="X802" i="2"/>
  <c r="Y802" i="2"/>
  <c r="Z802" i="2"/>
  <c r="AA802" i="2"/>
  <c r="Q801" i="2"/>
  <c r="R801" i="2"/>
  <c r="S801" i="2"/>
  <c r="V801" i="2"/>
  <c r="W801" i="2"/>
  <c r="X801" i="2"/>
  <c r="Y801" i="2"/>
  <c r="Z801" i="2"/>
  <c r="AA801" i="2"/>
  <c r="F801" i="2"/>
  <c r="E801" i="2"/>
  <c r="AA800" i="2"/>
  <c r="W800" i="2"/>
  <c r="X800" i="2"/>
  <c r="Y800" i="2"/>
  <c r="Z800" i="2"/>
  <c r="V800" i="2"/>
  <c r="S800" i="2"/>
  <c r="R800" i="2"/>
  <c r="Q800" i="2"/>
  <c r="F800" i="2"/>
  <c r="E800" i="2"/>
  <c r="V799" i="2"/>
  <c r="W799" i="2"/>
  <c r="X799" i="2"/>
  <c r="Y799" i="2"/>
  <c r="Z799" i="2"/>
  <c r="AA799" i="2"/>
  <c r="S799" i="2"/>
  <c r="R799" i="2"/>
  <c r="Q799" i="2"/>
  <c r="F799" i="2"/>
  <c r="E799" i="2"/>
  <c r="V798" i="2"/>
  <c r="W798" i="2"/>
  <c r="X798" i="2"/>
  <c r="Y798" i="2"/>
  <c r="Z798" i="2"/>
  <c r="AA798" i="2"/>
  <c r="Q798" i="2"/>
  <c r="R798" i="2"/>
  <c r="S798" i="2"/>
  <c r="E798" i="2"/>
  <c r="F798" i="2"/>
  <c r="AA797" i="2"/>
  <c r="Z797" i="2"/>
  <c r="Y797" i="2"/>
  <c r="X797" i="2"/>
  <c r="W797" i="2"/>
  <c r="V797" i="2"/>
  <c r="S797" i="2"/>
  <c r="R797" i="2"/>
  <c r="Q797" i="2"/>
  <c r="F797" i="2"/>
  <c r="E797" i="2"/>
  <c r="AA796" i="2"/>
  <c r="Z796" i="2"/>
  <c r="Y796" i="2"/>
  <c r="X796" i="2"/>
  <c r="W796" i="2"/>
  <c r="V796" i="2"/>
  <c r="S796" i="2"/>
  <c r="R796" i="2"/>
  <c r="Q796" i="2"/>
  <c r="F796" i="2"/>
  <c r="E796" i="2"/>
  <c r="AA795" i="2"/>
  <c r="Z795" i="2"/>
  <c r="Y795" i="2"/>
  <c r="X795" i="2"/>
  <c r="W795" i="2"/>
  <c r="V795" i="2"/>
  <c r="S795" i="2"/>
  <c r="R795" i="2"/>
  <c r="Q795" i="2"/>
  <c r="F795" i="2"/>
  <c r="E795" i="2"/>
  <c r="AA794" i="2"/>
  <c r="Z794" i="2"/>
  <c r="Y794" i="2"/>
  <c r="X794" i="2"/>
  <c r="W794" i="2"/>
  <c r="V794" i="2"/>
  <c r="S794" i="2"/>
  <c r="R794" i="2"/>
  <c r="Q794" i="2"/>
  <c r="F794" i="2"/>
  <c r="E794" i="2"/>
  <c r="AA793" i="2"/>
  <c r="Z793" i="2"/>
  <c r="Y793" i="2"/>
  <c r="X793" i="2"/>
  <c r="W793" i="2"/>
  <c r="V793" i="2"/>
  <c r="S793" i="2"/>
  <c r="R793" i="2"/>
  <c r="Q793" i="2"/>
  <c r="F793" i="2"/>
  <c r="E793" i="2"/>
  <c r="AA792" i="2"/>
  <c r="Z792" i="2"/>
  <c r="Y792" i="2"/>
  <c r="X792" i="2"/>
  <c r="W792" i="2"/>
  <c r="V792" i="2"/>
  <c r="S792" i="2"/>
  <c r="R792" i="2"/>
  <c r="Q792" i="2"/>
  <c r="F792" i="2"/>
  <c r="E792" i="2"/>
  <c r="AA791" i="2"/>
  <c r="Z791" i="2"/>
  <c r="Y791" i="2"/>
  <c r="X791" i="2"/>
  <c r="W791" i="2"/>
  <c r="V791" i="2"/>
  <c r="S791" i="2"/>
  <c r="R791" i="2"/>
  <c r="Q791" i="2"/>
  <c r="F791" i="2"/>
  <c r="E791" i="2"/>
  <c r="E790" i="2"/>
  <c r="F790" i="2"/>
  <c r="Q790" i="2"/>
  <c r="R790" i="2"/>
  <c r="S790" i="2"/>
  <c r="V790" i="2"/>
  <c r="W790" i="2"/>
  <c r="X790" i="2"/>
  <c r="Y790" i="2"/>
  <c r="Z790" i="2"/>
  <c r="AA790" i="2"/>
  <c r="E789" i="2"/>
  <c r="F789" i="2"/>
  <c r="Q789" i="2"/>
  <c r="R789" i="2"/>
  <c r="S789" i="2"/>
  <c r="V789" i="2"/>
  <c r="W789" i="2"/>
  <c r="X789" i="2"/>
  <c r="Y789" i="2"/>
  <c r="Z789" i="2"/>
  <c r="AA789" i="2"/>
  <c r="E788" i="2"/>
  <c r="F788" i="2"/>
  <c r="Q788" i="2"/>
  <c r="R788" i="2"/>
  <c r="S788" i="2"/>
  <c r="V788" i="2"/>
  <c r="W788" i="2"/>
  <c r="X788" i="2"/>
  <c r="Y788" i="2"/>
  <c r="Z788" i="2"/>
  <c r="AA788" i="2"/>
  <c r="E787" i="2"/>
  <c r="F787" i="2"/>
  <c r="Q787" i="2"/>
  <c r="R787" i="2"/>
  <c r="S787" i="2"/>
  <c r="V787" i="2"/>
  <c r="W787" i="2"/>
  <c r="X787" i="2"/>
  <c r="Y787" i="2"/>
  <c r="Z787" i="2"/>
  <c r="AA787" i="2"/>
  <c r="E786" i="2"/>
  <c r="F786" i="2"/>
  <c r="Q786" i="2"/>
  <c r="R786" i="2"/>
  <c r="S786" i="2"/>
  <c r="V786" i="2"/>
  <c r="W786" i="2"/>
  <c r="X786" i="2"/>
  <c r="Y786" i="2"/>
  <c r="Z786" i="2"/>
  <c r="AA786" i="2"/>
  <c r="E785" i="2"/>
  <c r="F785" i="2"/>
  <c r="Q785" i="2"/>
  <c r="R785" i="2"/>
  <c r="S785" i="2"/>
  <c r="V785" i="2"/>
  <c r="W785" i="2"/>
  <c r="X785" i="2"/>
  <c r="Y785" i="2"/>
  <c r="Z785" i="2"/>
  <c r="AA785" i="2"/>
  <c r="E784" i="2"/>
  <c r="F784" i="2"/>
  <c r="Q784" i="2"/>
  <c r="R784" i="2"/>
  <c r="S784" i="2"/>
  <c r="V784" i="2"/>
  <c r="W784" i="2"/>
  <c r="X784" i="2"/>
  <c r="Y784" i="2"/>
  <c r="Z784" i="2"/>
  <c r="AA784" i="2"/>
  <c r="E783" i="2"/>
  <c r="F783" i="2"/>
  <c r="Q783" i="2"/>
  <c r="R783" i="2"/>
  <c r="S783" i="2"/>
  <c r="V783" i="2"/>
  <c r="W783" i="2"/>
  <c r="X783" i="2"/>
  <c r="Y783" i="2"/>
  <c r="Z783" i="2"/>
  <c r="AA783" i="2"/>
  <c r="AA782" i="2"/>
  <c r="Z782" i="2"/>
  <c r="Y782" i="2"/>
  <c r="X782" i="2"/>
  <c r="W782" i="2"/>
  <c r="V782" i="2"/>
  <c r="S782" i="2"/>
  <c r="R782" i="2"/>
  <c r="Q782" i="2"/>
  <c r="F782" i="2"/>
  <c r="E782" i="2"/>
  <c r="AA781" i="2"/>
  <c r="Z781" i="2"/>
  <c r="Y781" i="2"/>
  <c r="X781" i="2"/>
  <c r="W781" i="2"/>
  <c r="V781" i="2"/>
  <c r="S781" i="2"/>
  <c r="R781" i="2"/>
  <c r="Q781" i="2"/>
  <c r="F781" i="2"/>
  <c r="E781" i="2"/>
  <c r="E780" i="2"/>
  <c r="AA780" i="2"/>
  <c r="Z780" i="2"/>
  <c r="Y780" i="2"/>
  <c r="X780" i="2"/>
  <c r="W780" i="2"/>
  <c r="V780" i="2"/>
  <c r="S780" i="2"/>
  <c r="R780" i="2"/>
  <c r="Q780" i="2"/>
  <c r="F780" i="2"/>
  <c r="E779" i="2"/>
  <c r="AA779" i="2"/>
  <c r="Z779" i="2"/>
  <c r="Y779" i="2"/>
  <c r="X779" i="2"/>
  <c r="W779" i="2"/>
  <c r="V779" i="2"/>
  <c r="S779" i="2"/>
  <c r="R779" i="2"/>
  <c r="Q779" i="2"/>
  <c r="F779" i="2"/>
  <c r="E778" i="2"/>
  <c r="F778" i="2"/>
  <c r="Q778" i="2"/>
  <c r="R778" i="2"/>
  <c r="S778" i="2"/>
  <c r="V778" i="2"/>
  <c r="W778" i="2"/>
  <c r="X778" i="2"/>
  <c r="Y778" i="2"/>
  <c r="Z778" i="2"/>
  <c r="AA778" i="2"/>
  <c r="E777" i="2"/>
  <c r="F777" i="2"/>
  <c r="Q777" i="2"/>
  <c r="R777" i="2"/>
  <c r="S777" i="2"/>
  <c r="V777" i="2"/>
  <c r="W777" i="2"/>
  <c r="X777" i="2"/>
  <c r="Y777" i="2"/>
  <c r="Z777" i="2"/>
  <c r="AA777" i="2"/>
  <c r="E776" i="2"/>
  <c r="F776" i="2"/>
  <c r="Q776" i="2"/>
  <c r="R776" i="2"/>
  <c r="S776" i="2"/>
  <c r="V776" i="2"/>
  <c r="W776" i="2"/>
  <c r="X776" i="2"/>
  <c r="Y776" i="2"/>
  <c r="Z776" i="2"/>
  <c r="AA776" i="2"/>
  <c r="E775" i="2"/>
  <c r="F775" i="2"/>
  <c r="Q775" i="2"/>
  <c r="R775" i="2"/>
  <c r="S775" i="2"/>
  <c r="V775" i="2"/>
  <c r="W775" i="2"/>
  <c r="X775" i="2"/>
  <c r="Y775" i="2"/>
  <c r="Z775" i="2"/>
  <c r="AA775" i="2"/>
  <c r="E774" i="2"/>
  <c r="F774" i="2"/>
  <c r="Q774" i="2"/>
  <c r="R774" i="2"/>
  <c r="S774" i="2"/>
  <c r="V774" i="2"/>
  <c r="W774" i="2"/>
  <c r="X774" i="2"/>
  <c r="Y774" i="2"/>
  <c r="Z774" i="2"/>
  <c r="AA774" i="2"/>
  <c r="E773" i="2"/>
  <c r="F773" i="2"/>
  <c r="Q773" i="2"/>
  <c r="R773" i="2"/>
  <c r="S773" i="2"/>
  <c r="V773" i="2"/>
  <c r="W773" i="2"/>
  <c r="X773" i="2"/>
  <c r="Y773" i="2"/>
  <c r="Z773" i="2"/>
  <c r="AA773" i="2"/>
  <c r="E772" i="2"/>
  <c r="F772" i="2"/>
  <c r="Q772" i="2"/>
  <c r="R772" i="2"/>
  <c r="S772" i="2"/>
  <c r="V772" i="2"/>
  <c r="W772" i="2"/>
  <c r="X772" i="2"/>
  <c r="Y772" i="2"/>
  <c r="Z772" i="2"/>
  <c r="AA772" i="2"/>
  <c r="E771" i="2"/>
  <c r="F771" i="2"/>
  <c r="Q771" i="2"/>
  <c r="R771" i="2"/>
  <c r="S771" i="2"/>
  <c r="V771" i="2"/>
  <c r="W771" i="2"/>
  <c r="X771" i="2"/>
  <c r="Y771" i="2"/>
  <c r="Z771" i="2"/>
  <c r="AA771" i="2"/>
  <c r="E770" i="2"/>
  <c r="F770" i="2"/>
  <c r="Q770" i="2"/>
  <c r="R770" i="2"/>
  <c r="S770" i="2"/>
  <c r="V770" i="2"/>
  <c r="W770" i="2"/>
  <c r="X770" i="2"/>
  <c r="Y770" i="2"/>
  <c r="Z770" i="2"/>
  <c r="AA770" i="2"/>
  <c r="E769" i="2"/>
  <c r="F769" i="2"/>
  <c r="Q769" i="2"/>
  <c r="R769" i="2"/>
  <c r="S769" i="2"/>
  <c r="V769" i="2"/>
  <c r="W769" i="2"/>
  <c r="X769" i="2"/>
  <c r="Y769" i="2"/>
  <c r="Z769" i="2"/>
  <c r="AA769" i="2"/>
  <c r="Q768" i="2"/>
  <c r="R768" i="2"/>
  <c r="S768" i="2"/>
  <c r="V768" i="2"/>
  <c r="W768" i="2"/>
  <c r="X768" i="2"/>
  <c r="Y768" i="2"/>
  <c r="Z768" i="2"/>
  <c r="AA768" i="2"/>
  <c r="F768" i="2"/>
  <c r="E768" i="2"/>
  <c r="AA767" i="2"/>
  <c r="Z767" i="2"/>
  <c r="Y767" i="2"/>
  <c r="X767" i="2"/>
  <c r="W767" i="2"/>
  <c r="V767" i="2"/>
  <c r="S767" i="2"/>
  <c r="R767" i="2"/>
  <c r="Q767" i="2"/>
  <c r="F767" i="2"/>
  <c r="E767" i="2"/>
  <c r="E766" i="2"/>
  <c r="F766" i="2"/>
  <c r="Q766" i="2"/>
  <c r="R766" i="2"/>
  <c r="S766" i="2"/>
  <c r="V766" i="2"/>
  <c r="W766" i="2"/>
  <c r="X766" i="2"/>
  <c r="Y766" i="2"/>
  <c r="Z766" i="2"/>
  <c r="AA766" i="2"/>
  <c r="E765" i="2"/>
  <c r="F765" i="2"/>
  <c r="Q765" i="2"/>
  <c r="R765" i="2"/>
  <c r="S765" i="2"/>
  <c r="V765" i="2"/>
  <c r="W765" i="2"/>
  <c r="X765" i="2"/>
  <c r="Y765" i="2"/>
  <c r="Z765" i="2"/>
  <c r="AA765" i="2"/>
  <c r="E764" i="2"/>
  <c r="F764" i="2"/>
  <c r="Q764" i="2"/>
  <c r="R764" i="2"/>
  <c r="S764" i="2"/>
  <c r="V764" i="2"/>
  <c r="W764" i="2"/>
  <c r="X764" i="2"/>
  <c r="Y764" i="2"/>
  <c r="Z764" i="2"/>
  <c r="AA764" i="2"/>
  <c r="E763" i="2"/>
  <c r="F763" i="2"/>
  <c r="Q763" i="2"/>
  <c r="R763" i="2"/>
  <c r="S763" i="2"/>
  <c r="V763" i="2"/>
  <c r="W763" i="2"/>
  <c r="X763" i="2"/>
  <c r="Y763" i="2"/>
  <c r="Z763" i="2"/>
  <c r="AA763" i="2"/>
  <c r="E762" i="2"/>
  <c r="F762" i="2"/>
  <c r="Q762" i="2"/>
  <c r="R762" i="2"/>
  <c r="S762" i="2"/>
  <c r="V762" i="2"/>
  <c r="W762" i="2"/>
  <c r="X762" i="2"/>
  <c r="Y762" i="2"/>
  <c r="Z762" i="2"/>
  <c r="AA762" i="2"/>
  <c r="E761" i="2"/>
  <c r="F761" i="2"/>
  <c r="Q761" i="2"/>
  <c r="R761" i="2"/>
  <c r="S761" i="2"/>
  <c r="V761" i="2"/>
  <c r="W761" i="2"/>
  <c r="X761" i="2"/>
  <c r="Y761" i="2"/>
  <c r="Z761" i="2"/>
  <c r="AA761" i="2"/>
  <c r="E760" i="2"/>
  <c r="F760" i="2"/>
  <c r="Q760" i="2"/>
  <c r="R760" i="2"/>
  <c r="S760" i="2"/>
  <c r="V760" i="2"/>
  <c r="W760" i="2"/>
  <c r="X760" i="2"/>
  <c r="Y760" i="2"/>
  <c r="Z760" i="2"/>
  <c r="AA760" i="2"/>
  <c r="E759" i="2"/>
  <c r="F759" i="2"/>
  <c r="Q759" i="2"/>
  <c r="R759" i="2"/>
  <c r="S759" i="2"/>
  <c r="V759" i="2"/>
  <c r="W759" i="2"/>
  <c r="X759" i="2"/>
  <c r="Y759" i="2"/>
  <c r="Z759" i="2"/>
  <c r="AA759" i="2"/>
  <c r="W758" i="2"/>
  <c r="X758" i="2"/>
  <c r="Y758" i="2"/>
  <c r="Z758" i="2"/>
  <c r="AA758" i="2"/>
  <c r="V758" i="2"/>
  <c r="R758" i="2"/>
  <c r="S758" i="2"/>
  <c r="F758" i="2"/>
  <c r="Q758" i="2"/>
  <c r="E758" i="2"/>
  <c r="W757" i="2"/>
  <c r="X757" i="2"/>
  <c r="Y757" i="2"/>
  <c r="Z757" i="2"/>
  <c r="AA757" i="2"/>
  <c r="V757" i="2"/>
  <c r="R757" i="2"/>
  <c r="S757" i="2"/>
  <c r="Q757" i="2"/>
  <c r="F757" i="2"/>
  <c r="E757" i="2"/>
  <c r="E756" i="2"/>
  <c r="F756" i="2"/>
  <c r="Q756" i="2"/>
  <c r="R756" i="2"/>
  <c r="S756" i="2"/>
  <c r="V756" i="2"/>
  <c r="W756" i="2"/>
  <c r="X756" i="2"/>
  <c r="Y756" i="2"/>
  <c r="Z756" i="2"/>
  <c r="AA756" i="2"/>
  <c r="E755" i="2"/>
  <c r="F755" i="2"/>
  <c r="Q755" i="2"/>
  <c r="R755" i="2"/>
  <c r="S755" i="2"/>
  <c r="V755" i="2"/>
  <c r="W755" i="2"/>
  <c r="X755" i="2"/>
  <c r="Y755" i="2"/>
  <c r="Z755" i="2"/>
  <c r="AA755" i="2"/>
  <c r="F754" i="2"/>
  <c r="E754" i="2"/>
  <c r="Q754" i="2"/>
  <c r="R754" i="2"/>
  <c r="S754" i="2"/>
  <c r="V754" i="2"/>
  <c r="W754" i="2"/>
  <c r="X754" i="2"/>
  <c r="Y754" i="2"/>
  <c r="Z754" i="2"/>
  <c r="AA754" i="2"/>
  <c r="E753" i="2"/>
  <c r="Q421" i="2"/>
  <c r="Q422" i="2"/>
  <c r="Q423" i="2"/>
  <c r="Q424" i="2"/>
  <c r="Q425" i="2"/>
  <c r="Q426" i="2"/>
  <c r="Q427" i="2"/>
  <c r="Q428" i="2"/>
  <c r="Q429" i="2"/>
  <c r="Q430" i="2"/>
  <c r="Q431" i="2"/>
  <c r="Q432" i="2"/>
  <c r="Q433" i="2"/>
  <c r="Q434" i="2"/>
  <c r="Q435" i="2"/>
  <c r="Q436" i="2"/>
  <c r="Q437" i="2"/>
  <c r="Q438" i="2"/>
  <c r="Q439" i="2"/>
  <c r="Q440" i="2"/>
  <c r="Q441" i="2"/>
  <c r="Q442" i="2"/>
  <c r="Q443" i="2"/>
  <c r="Q444" i="2"/>
  <c r="Q445" i="2"/>
  <c r="Q446" i="2"/>
  <c r="Q447" i="2"/>
  <c r="Q448" i="2"/>
  <c r="Q449" i="2"/>
  <c r="Q450" i="2"/>
  <c r="Q451" i="2"/>
  <c r="Q452" i="2"/>
  <c r="Q453" i="2"/>
  <c r="Q454" i="2"/>
  <c r="Q455" i="2"/>
  <c r="Q456" i="2"/>
  <c r="Q457" i="2"/>
  <c r="Q458" i="2"/>
  <c r="Q459" i="2"/>
  <c r="Q460" i="2"/>
  <c r="Q461" i="2"/>
  <c r="Q462" i="2"/>
  <c r="Q463" i="2"/>
  <c r="Q464" i="2"/>
  <c r="Q465" i="2"/>
  <c r="Q466" i="2"/>
  <c r="Q467" i="2"/>
  <c r="Q468" i="2"/>
  <c r="Q469" i="2"/>
  <c r="Q470" i="2"/>
  <c r="Q471" i="2"/>
  <c r="Q472" i="2"/>
  <c r="Q473" i="2"/>
  <c r="Q474" i="2"/>
  <c r="Q475" i="2"/>
  <c r="Q476" i="2"/>
  <c r="Q477" i="2"/>
  <c r="Q478" i="2"/>
  <c r="Q479" i="2"/>
  <c r="Q480" i="2"/>
  <c r="Q481" i="2"/>
  <c r="Q482" i="2"/>
  <c r="Q483" i="2"/>
  <c r="Q484" i="2"/>
  <c r="Q485" i="2"/>
  <c r="Q486" i="2"/>
  <c r="Q487" i="2"/>
  <c r="Q488" i="2"/>
  <c r="Q489" i="2"/>
  <c r="Q490" i="2"/>
  <c r="Q491" i="2"/>
  <c r="Q492" i="2"/>
  <c r="Q493" i="2"/>
  <c r="Q494" i="2"/>
  <c r="Q495" i="2"/>
  <c r="Q496" i="2"/>
  <c r="Q497" i="2"/>
  <c r="Q498" i="2"/>
  <c r="Q499" i="2"/>
  <c r="Q500" i="2"/>
  <c r="Q501" i="2"/>
  <c r="Q502" i="2"/>
  <c r="Q503" i="2"/>
  <c r="Q504" i="2"/>
  <c r="Q505" i="2"/>
  <c r="Q506" i="2"/>
  <c r="Q507" i="2"/>
  <c r="Q508" i="2"/>
  <c r="Q509" i="2"/>
  <c r="Q510" i="2"/>
  <c r="Q511" i="2"/>
  <c r="Q512" i="2"/>
  <c r="Q513" i="2"/>
  <c r="Q514" i="2"/>
  <c r="Q515" i="2"/>
  <c r="Q516" i="2"/>
  <c r="Q517" i="2"/>
  <c r="Q518" i="2"/>
  <c r="Q519" i="2"/>
  <c r="Q520" i="2"/>
  <c r="Q521" i="2"/>
  <c r="Q522" i="2"/>
  <c r="Q523" i="2"/>
  <c r="Q524" i="2"/>
  <c r="Q525" i="2"/>
  <c r="Q526" i="2"/>
  <c r="Q527" i="2"/>
  <c r="Q528" i="2"/>
  <c r="Q529" i="2"/>
  <c r="Q530" i="2"/>
  <c r="Q531" i="2"/>
  <c r="Q532" i="2"/>
  <c r="Q533" i="2"/>
  <c r="Q534" i="2"/>
  <c r="Q535" i="2"/>
  <c r="Q536" i="2"/>
  <c r="Q537" i="2"/>
  <c r="Q538" i="2"/>
  <c r="Q539" i="2"/>
  <c r="Q540" i="2"/>
  <c r="Q541" i="2"/>
  <c r="Q542" i="2"/>
  <c r="Q543" i="2"/>
  <c r="Q544" i="2"/>
  <c r="Q545" i="2"/>
  <c r="Q546" i="2"/>
  <c r="Q547" i="2"/>
  <c r="Q548" i="2"/>
  <c r="Q549" i="2"/>
  <c r="Q550" i="2"/>
  <c r="Q551" i="2"/>
  <c r="Q552" i="2"/>
  <c r="Q553" i="2"/>
  <c r="Q554" i="2"/>
  <c r="Q555" i="2"/>
  <c r="Q556" i="2"/>
  <c r="Q557" i="2"/>
  <c r="Q558" i="2"/>
  <c r="Q559" i="2"/>
  <c r="Q560" i="2"/>
  <c r="Q561" i="2"/>
  <c r="Q562" i="2"/>
  <c r="Q563" i="2"/>
  <c r="Q564" i="2"/>
  <c r="Q565" i="2"/>
  <c r="Q566" i="2"/>
  <c r="Q567" i="2"/>
  <c r="Q568" i="2"/>
  <c r="Q569" i="2"/>
  <c r="Q570" i="2"/>
  <c r="Q571" i="2"/>
  <c r="Q572" i="2"/>
  <c r="Q573" i="2"/>
  <c r="Q574" i="2"/>
  <c r="Q575" i="2"/>
  <c r="Q576" i="2"/>
  <c r="Q577" i="2"/>
  <c r="Q578" i="2"/>
  <c r="Q579" i="2"/>
  <c r="Q580" i="2"/>
  <c r="Q581" i="2"/>
  <c r="Q582" i="2"/>
  <c r="Q583" i="2"/>
  <c r="Q584" i="2"/>
  <c r="Q585" i="2"/>
  <c r="Q586" i="2"/>
  <c r="Q587" i="2"/>
  <c r="Q588" i="2"/>
  <c r="Q589" i="2"/>
  <c r="Q590" i="2"/>
  <c r="Q591" i="2"/>
  <c r="Q592" i="2"/>
  <c r="Q593" i="2"/>
  <c r="Q594" i="2"/>
  <c r="Q595" i="2"/>
  <c r="Q596" i="2"/>
  <c r="Q597" i="2"/>
  <c r="Q598" i="2"/>
  <c r="Q599" i="2"/>
  <c r="Q600" i="2"/>
  <c r="Q601" i="2"/>
  <c r="Q602" i="2"/>
  <c r="Q603" i="2"/>
  <c r="Q604" i="2"/>
  <c r="Q605" i="2"/>
  <c r="Q606" i="2"/>
  <c r="Q607" i="2"/>
  <c r="Q608" i="2"/>
  <c r="Q609" i="2"/>
  <c r="Q610" i="2"/>
  <c r="Q611" i="2"/>
  <c r="Q612" i="2"/>
  <c r="Q613" i="2"/>
  <c r="Q614" i="2"/>
  <c r="Q615" i="2"/>
  <c r="Q616" i="2"/>
  <c r="Q617" i="2"/>
  <c r="Q618" i="2"/>
  <c r="Q619" i="2"/>
  <c r="Q620" i="2"/>
  <c r="Q621" i="2"/>
  <c r="Q622" i="2"/>
  <c r="Q623" i="2"/>
  <c r="Q624" i="2"/>
  <c r="Q625" i="2"/>
  <c r="Q626" i="2"/>
  <c r="Q627" i="2"/>
  <c r="Q628" i="2"/>
  <c r="Q629" i="2"/>
  <c r="Q630" i="2"/>
  <c r="Q631" i="2"/>
  <c r="Q632" i="2"/>
  <c r="Q633" i="2"/>
  <c r="Q634" i="2"/>
  <c r="Q635" i="2"/>
  <c r="Q636" i="2"/>
  <c r="Q637" i="2"/>
  <c r="Q638" i="2"/>
  <c r="Q639" i="2"/>
  <c r="Q640" i="2"/>
  <c r="Q641" i="2"/>
  <c r="Q642" i="2"/>
  <c r="Q643" i="2"/>
  <c r="Q644" i="2"/>
  <c r="Q645" i="2"/>
  <c r="Q646" i="2"/>
  <c r="Q647" i="2"/>
  <c r="Q648" i="2"/>
  <c r="Q649" i="2"/>
  <c r="Q650" i="2"/>
  <c r="Q651" i="2"/>
  <c r="Q652" i="2"/>
  <c r="Q653" i="2"/>
  <c r="Q654" i="2"/>
  <c r="Q655" i="2"/>
  <c r="Q656" i="2"/>
  <c r="Q657" i="2"/>
  <c r="Q658" i="2"/>
  <c r="Q659" i="2"/>
  <c r="Q660" i="2"/>
  <c r="Q661" i="2"/>
  <c r="Q662" i="2"/>
  <c r="Q663" i="2"/>
  <c r="Q664" i="2"/>
  <c r="Q665" i="2"/>
  <c r="Q666" i="2"/>
  <c r="Q667" i="2"/>
  <c r="Q668" i="2"/>
  <c r="Q669" i="2"/>
  <c r="Q670" i="2"/>
  <c r="Q671" i="2"/>
  <c r="Q672" i="2"/>
  <c r="Q673" i="2"/>
  <c r="Q674" i="2"/>
  <c r="Q675" i="2"/>
  <c r="Q676" i="2"/>
  <c r="Q677" i="2"/>
  <c r="Q678" i="2"/>
  <c r="Q679" i="2"/>
  <c r="Q680" i="2"/>
  <c r="Q681" i="2"/>
  <c r="Q682" i="2"/>
  <c r="Q683" i="2"/>
  <c r="Q684" i="2"/>
  <c r="Q685" i="2"/>
  <c r="Q686" i="2"/>
  <c r="Q687" i="2"/>
  <c r="Q688" i="2"/>
  <c r="Q689" i="2"/>
  <c r="Q690" i="2"/>
  <c r="Q691" i="2"/>
  <c r="Q692" i="2"/>
  <c r="Q693" i="2"/>
  <c r="Q694" i="2"/>
  <c r="Q695" i="2"/>
  <c r="Q696" i="2"/>
  <c r="Q697" i="2"/>
  <c r="Q698" i="2"/>
  <c r="Q699" i="2"/>
  <c r="Q700" i="2"/>
  <c r="Q701" i="2"/>
  <c r="Q702" i="2"/>
  <c r="Q703" i="2"/>
  <c r="Q704" i="2"/>
  <c r="Q705" i="2"/>
  <c r="Q706" i="2"/>
  <c r="Q707" i="2"/>
  <c r="Q708" i="2"/>
  <c r="Q709" i="2"/>
  <c r="Q710" i="2"/>
  <c r="Q711" i="2"/>
  <c r="Q712" i="2"/>
  <c r="Q713" i="2"/>
  <c r="Q714" i="2"/>
  <c r="Q715" i="2"/>
  <c r="Q716" i="2"/>
  <c r="Q717" i="2"/>
  <c r="Q718" i="2"/>
  <c r="Q719" i="2"/>
  <c r="Q720" i="2"/>
  <c r="AA753" i="2"/>
  <c r="Z753" i="2"/>
  <c r="Y753" i="2"/>
  <c r="X753" i="2"/>
  <c r="W753" i="2"/>
  <c r="V753" i="2"/>
  <c r="S753" i="2"/>
  <c r="R753" i="2"/>
  <c r="Q753" i="2"/>
  <c r="F753" i="2"/>
  <c r="Q752" i="2"/>
  <c r="E752" i="2"/>
  <c r="AA752" i="2"/>
  <c r="Z752" i="2"/>
  <c r="Y752" i="2"/>
  <c r="X752" i="2"/>
  <c r="W752" i="2"/>
  <c r="V752" i="2"/>
  <c r="S752" i="2"/>
  <c r="R752" i="2"/>
  <c r="F752" i="2"/>
  <c r="E751" i="2"/>
  <c r="AA751" i="2"/>
  <c r="Z751" i="2"/>
  <c r="Y751" i="2"/>
  <c r="X751" i="2"/>
  <c r="W751" i="2"/>
  <c r="V751" i="2"/>
  <c r="S751" i="2"/>
  <c r="R751" i="2"/>
  <c r="Q751" i="2"/>
  <c r="F751" i="2"/>
  <c r="E750" i="2"/>
  <c r="AA750" i="2"/>
  <c r="Z750" i="2"/>
  <c r="Y750" i="2"/>
  <c r="X750" i="2"/>
  <c r="W750" i="2"/>
  <c r="V750" i="2"/>
  <c r="S750" i="2"/>
  <c r="R750" i="2"/>
  <c r="Q750" i="2"/>
  <c r="F750" i="2"/>
  <c r="E749" i="2"/>
  <c r="AA749" i="2"/>
  <c r="Z749" i="2"/>
  <c r="Y749" i="2"/>
  <c r="X749" i="2"/>
  <c r="W749" i="2"/>
  <c r="V749" i="2"/>
  <c r="S749" i="2"/>
  <c r="R749" i="2"/>
  <c r="Q749" i="2"/>
  <c r="F749" i="2"/>
  <c r="AA748" i="2"/>
  <c r="Z748" i="2"/>
  <c r="Y748" i="2"/>
  <c r="X748" i="2"/>
  <c r="W748" i="2"/>
  <c r="V748" i="2"/>
  <c r="S748" i="2"/>
  <c r="R748" i="2"/>
  <c r="Q748" i="2"/>
  <c r="F748" i="2"/>
  <c r="E748" i="2"/>
  <c r="AA747" i="2"/>
  <c r="Z747" i="2"/>
  <c r="Y747" i="2"/>
  <c r="X747" i="2"/>
  <c r="W747" i="2"/>
  <c r="V747" i="2"/>
  <c r="S747" i="2"/>
  <c r="R747" i="2"/>
  <c r="Q747" i="2"/>
  <c r="F747" i="2"/>
  <c r="E747" i="2"/>
  <c r="E746" i="2"/>
  <c r="AA746" i="2"/>
  <c r="Z746" i="2"/>
  <c r="Y746" i="2"/>
  <c r="X746" i="2"/>
  <c r="W746" i="2"/>
  <c r="V746" i="2"/>
  <c r="S746" i="2"/>
  <c r="R746" i="2"/>
  <c r="Q746" i="2"/>
  <c r="F746" i="2"/>
  <c r="E744" i="2"/>
  <c r="F744" i="2"/>
  <c r="Q744" i="2"/>
  <c r="R744" i="2"/>
  <c r="S744" i="2"/>
  <c r="V744" i="2"/>
  <c r="W744" i="2"/>
  <c r="X744" i="2"/>
  <c r="Y744" i="2"/>
  <c r="Z744" i="2"/>
  <c r="AA744" i="2"/>
  <c r="E745" i="2"/>
  <c r="F745" i="2"/>
  <c r="Q745" i="2"/>
  <c r="R745" i="2"/>
  <c r="S745" i="2"/>
  <c r="V745" i="2"/>
  <c r="W745" i="2"/>
  <c r="X745" i="2"/>
  <c r="Y745" i="2"/>
  <c r="Z745" i="2"/>
  <c r="AA745" i="2"/>
  <c r="AA743" i="2"/>
  <c r="Z743" i="2"/>
  <c r="Y743" i="2"/>
  <c r="X743" i="2"/>
  <c r="W743" i="2"/>
  <c r="V743" i="2"/>
  <c r="S743" i="2"/>
  <c r="R743" i="2"/>
  <c r="Q743" i="2"/>
  <c r="F743" i="2"/>
  <c r="E743" i="2"/>
  <c r="AA740" i="2"/>
  <c r="E742" i="2"/>
  <c r="V742" i="2"/>
  <c r="F742" i="2"/>
  <c r="Q742" i="2"/>
  <c r="R742" i="2"/>
  <c r="S742" i="2"/>
  <c r="W742" i="2"/>
  <c r="X742" i="2"/>
  <c r="Y742" i="2"/>
  <c r="Z742" i="2"/>
  <c r="AA742" i="2"/>
  <c r="AA741" i="2"/>
  <c r="Z741" i="2"/>
  <c r="Y741" i="2"/>
  <c r="X741" i="2"/>
  <c r="W741" i="2"/>
  <c r="V741" i="2"/>
  <c r="S741" i="2"/>
  <c r="R741" i="2"/>
  <c r="Q741" i="2"/>
  <c r="F741" i="2"/>
  <c r="E741" i="2"/>
  <c r="E740" i="2"/>
  <c r="F740" i="2"/>
  <c r="Q740" i="2"/>
  <c r="R740" i="2"/>
  <c r="S740" i="2"/>
  <c r="V740" i="2"/>
  <c r="W740" i="2"/>
  <c r="X740" i="2"/>
  <c r="Y740" i="2"/>
  <c r="Z740" i="2"/>
  <c r="E730" i="2"/>
  <c r="F730" i="2"/>
  <c r="Q730" i="2"/>
  <c r="R730" i="2"/>
  <c r="S730" i="2"/>
  <c r="V730" i="2"/>
  <c r="W730" i="2"/>
  <c r="X730" i="2"/>
  <c r="Y730" i="2"/>
  <c r="Z730" i="2"/>
  <c r="AA730" i="2"/>
  <c r="E731" i="2"/>
  <c r="F731" i="2"/>
  <c r="Q731" i="2"/>
  <c r="R731" i="2"/>
  <c r="S731" i="2"/>
  <c r="V731" i="2"/>
  <c r="W731" i="2"/>
  <c r="X731" i="2"/>
  <c r="Y731" i="2"/>
  <c r="Z731" i="2"/>
  <c r="AA731" i="2"/>
  <c r="E732" i="2"/>
  <c r="F732" i="2"/>
  <c r="Q732" i="2"/>
  <c r="R732" i="2"/>
  <c r="S732" i="2"/>
  <c r="V732" i="2"/>
  <c r="W732" i="2"/>
  <c r="X732" i="2"/>
  <c r="Y732" i="2"/>
  <c r="Z732" i="2"/>
  <c r="AA732" i="2"/>
  <c r="E733" i="2"/>
  <c r="F733" i="2"/>
  <c r="Q733" i="2"/>
  <c r="R733" i="2"/>
  <c r="S733" i="2"/>
  <c r="V733" i="2"/>
  <c r="W733" i="2"/>
  <c r="X733" i="2"/>
  <c r="Y733" i="2"/>
  <c r="Z733" i="2"/>
  <c r="AA733" i="2"/>
  <c r="E734" i="2"/>
  <c r="F734" i="2"/>
  <c r="Q734" i="2"/>
  <c r="R734" i="2"/>
  <c r="S734" i="2"/>
  <c r="V734" i="2"/>
  <c r="W734" i="2"/>
  <c r="X734" i="2"/>
  <c r="Y734" i="2"/>
  <c r="Z734" i="2"/>
  <c r="AA734" i="2"/>
  <c r="E735" i="2"/>
  <c r="F735" i="2"/>
  <c r="Q735" i="2"/>
  <c r="R735" i="2"/>
  <c r="S735" i="2"/>
  <c r="V735" i="2"/>
  <c r="W735" i="2"/>
  <c r="X735" i="2"/>
  <c r="Y735" i="2"/>
  <c r="Z735" i="2"/>
  <c r="AA735" i="2"/>
  <c r="E736" i="2"/>
  <c r="F736" i="2"/>
  <c r="Q736" i="2"/>
  <c r="R736" i="2"/>
  <c r="S736" i="2"/>
  <c r="V736" i="2"/>
  <c r="W736" i="2"/>
  <c r="X736" i="2"/>
  <c r="Y736" i="2"/>
  <c r="Z736" i="2"/>
  <c r="AA736" i="2"/>
  <c r="E737" i="2"/>
  <c r="F737" i="2"/>
  <c r="Q737" i="2"/>
  <c r="R737" i="2"/>
  <c r="S737" i="2"/>
  <c r="V737" i="2"/>
  <c r="W737" i="2"/>
  <c r="X737" i="2"/>
  <c r="Y737" i="2"/>
  <c r="Z737" i="2"/>
  <c r="AA737" i="2"/>
  <c r="E738" i="2"/>
  <c r="F738" i="2"/>
  <c r="Q738" i="2"/>
  <c r="R738" i="2"/>
  <c r="S738" i="2"/>
  <c r="V738" i="2"/>
  <c r="W738" i="2"/>
  <c r="X738" i="2"/>
  <c r="Y738" i="2"/>
  <c r="Z738" i="2"/>
  <c r="AA738" i="2"/>
  <c r="E739" i="2"/>
  <c r="F739" i="2"/>
  <c r="Q739" i="2"/>
  <c r="R739" i="2"/>
  <c r="S739" i="2"/>
  <c r="V739" i="2"/>
  <c r="W739" i="2"/>
  <c r="X739" i="2"/>
  <c r="Y739" i="2"/>
  <c r="Z739" i="2"/>
  <c r="AA739" i="2"/>
  <c r="AA729" i="2"/>
  <c r="Z729" i="2"/>
  <c r="Y729" i="2"/>
  <c r="X729" i="2"/>
  <c r="W729" i="2"/>
  <c r="V729" i="2"/>
  <c r="S729" i="2"/>
  <c r="R729" i="2"/>
  <c r="Q729" i="2"/>
  <c r="F729" i="2"/>
  <c r="E729" i="2"/>
  <c r="AA728" i="2"/>
  <c r="Z728" i="2"/>
  <c r="Y728" i="2"/>
  <c r="X728" i="2"/>
  <c r="W728" i="2"/>
  <c r="V728" i="2"/>
  <c r="S728" i="2"/>
  <c r="R728" i="2"/>
  <c r="Q728" i="2"/>
  <c r="F728" i="2"/>
  <c r="E728" i="2"/>
  <c r="AA727" i="2"/>
  <c r="Z727" i="2"/>
  <c r="Y727" i="2"/>
  <c r="X727" i="2"/>
  <c r="W727" i="2"/>
  <c r="V727" i="2"/>
  <c r="S727" i="2"/>
  <c r="R727" i="2"/>
  <c r="Q727" i="2"/>
  <c r="F727" i="2"/>
  <c r="E727" i="2"/>
  <c r="AA726" i="2"/>
  <c r="Z726" i="2"/>
  <c r="Y726" i="2"/>
  <c r="X726" i="2"/>
  <c r="W726" i="2"/>
  <c r="V726" i="2"/>
  <c r="S726" i="2"/>
  <c r="R726" i="2"/>
  <c r="Q726" i="2"/>
  <c r="F726" i="2"/>
  <c r="E726" i="2"/>
  <c r="AA725" i="2"/>
  <c r="Z725" i="2"/>
  <c r="Y725" i="2"/>
  <c r="X725" i="2"/>
  <c r="W725" i="2"/>
  <c r="V725" i="2"/>
  <c r="S725" i="2"/>
  <c r="R725" i="2"/>
  <c r="Q725" i="2"/>
  <c r="F725" i="2"/>
  <c r="E725" i="2"/>
  <c r="AA724" i="2"/>
  <c r="Z724" i="2"/>
  <c r="Y724" i="2"/>
  <c r="X724" i="2"/>
  <c r="W724" i="2"/>
  <c r="V724" i="2"/>
  <c r="S724" i="2"/>
  <c r="R724" i="2"/>
  <c r="Q724" i="2"/>
  <c r="F724" i="2"/>
  <c r="E724" i="2"/>
  <c r="AA723" i="2"/>
  <c r="Z723" i="2"/>
  <c r="Y723" i="2"/>
  <c r="X723" i="2"/>
  <c r="W723" i="2"/>
  <c r="V723" i="2"/>
  <c r="S723" i="2"/>
  <c r="R723" i="2"/>
  <c r="Q723" i="2"/>
  <c r="F723" i="2"/>
  <c r="E723" i="2"/>
  <c r="AA722" i="2"/>
  <c r="Z722" i="2"/>
  <c r="Y722" i="2"/>
  <c r="X722" i="2"/>
  <c r="W722" i="2"/>
  <c r="V722" i="2"/>
  <c r="S722" i="2"/>
  <c r="R722" i="2"/>
  <c r="Q722" i="2"/>
  <c r="F722" i="2"/>
  <c r="E722" i="2"/>
  <c r="AA721" i="2"/>
  <c r="Z721" i="2"/>
  <c r="Y721" i="2"/>
  <c r="X721" i="2"/>
  <c r="W721" i="2"/>
  <c r="V721" i="2"/>
  <c r="S721" i="2"/>
  <c r="R721" i="2"/>
  <c r="Q721" i="2"/>
  <c r="F721" i="2"/>
  <c r="E721" i="2"/>
  <c r="AA720" i="2"/>
  <c r="Z720" i="2"/>
  <c r="Y720" i="2"/>
  <c r="X720" i="2"/>
  <c r="W720" i="2"/>
  <c r="V720" i="2"/>
  <c r="S720" i="2"/>
  <c r="R720" i="2"/>
  <c r="F720" i="2"/>
  <c r="E720" i="2"/>
  <c r="AA719" i="2"/>
  <c r="Z719" i="2"/>
  <c r="Y719" i="2"/>
  <c r="X719" i="2"/>
  <c r="W719" i="2"/>
  <c r="V719" i="2"/>
  <c r="S719" i="2"/>
  <c r="R719" i="2"/>
  <c r="F719" i="2"/>
  <c r="E719" i="2"/>
  <c r="AA718" i="2"/>
  <c r="Z718" i="2"/>
  <c r="Y718" i="2"/>
  <c r="X718" i="2"/>
  <c r="W718" i="2"/>
  <c r="V718" i="2"/>
  <c r="S718" i="2"/>
  <c r="R718" i="2"/>
  <c r="F718" i="2"/>
  <c r="E718" i="2"/>
  <c r="AA717" i="2"/>
  <c r="Z717" i="2"/>
  <c r="Y717" i="2"/>
  <c r="X717" i="2"/>
  <c r="W717" i="2"/>
  <c r="V717" i="2"/>
  <c r="S717" i="2"/>
  <c r="R717" i="2"/>
  <c r="F717" i="2"/>
  <c r="E717" i="2"/>
  <c r="AA716" i="2"/>
  <c r="Z716" i="2"/>
  <c r="Y716" i="2"/>
  <c r="X716" i="2"/>
  <c r="W716" i="2"/>
  <c r="V716" i="2"/>
  <c r="S716" i="2"/>
  <c r="R716" i="2"/>
  <c r="F716" i="2"/>
  <c r="E716" i="2"/>
  <c r="AA715" i="2"/>
  <c r="Z715" i="2"/>
  <c r="Y715" i="2"/>
  <c r="X715" i="2"/>
  <c r="W715" i="2"/>
  <c r="V715" i="2"/>
  <c r="S715" i="2"/>
  <c r="R715" i="2"/>
  <c r="F715" i="2"/>
  <c r="E715" i="2"/>
  <c r="AA714" i="2"/>
  <c r="Z714" i="2"/>
  <c r="Y714" i="2"/>
  <c r="X714" i="2"/>
  <c r="W714" i="2"/>
  <c r="V714" i="2"/>
  <c r="S714" i="2"/>
  <c r="R714" i="2"/>
  <c r="F714" i="2"/>
  <c r="E714" i="2"/>
  <c r="AA713" i="2"/>
  <c r="Z713" i="2"/>
  <c r="Y713" i="2"/>
  <c r="X713" i="2"/>
  <c r="W713" i="2"/>
  <c r="V713" i="2"/>
  <c r="S713" i="2"/>
  <c r="R713" i="2"/>
  <c r="F713" i="2"/>
  <c r="E713" i="2"/>
  <c r="AA712" i="2"/>
  <c r="Z712" i="2"/>
  <c r="Y712" i="2"/>
  <c r="X712" i="2"/>
  <c r="W712" i="2"/>
  <c r="V712" i="2"/>
  <c r="S712" i="2"/>
  <c r="R712" i="2"/>
  <c r="F712" i="2"/>
  <c r="E712" i="2"/>
  <c r="AA711" i="2"/>
  <c r="Z711" i="2"/>
  <c r="Y711" i="2"/>
  <c r="X711" i="2"/>
  <c r="W711" i="2"/>
  <c r="V711" i="2"/>
  <c r="S711" i="2"/>
  <c r="R711" i="2"/>
  <c r="F711" i="2"/>
  <c r="E711" i="2"/>
  <c r="AA710" i="2"/>
  <c r="Z710" i="2"/>
  <c r="Y710" i="2"/>
  <c r="X710" i="2"/>
  <c r="W710" i="2"/>
  <c r="V710" i="2"/>
  <c r="S710" i="2"/>
  <c r="R710" i="2"/>
  <c r="F710" i="2"/>
  <c r="E710" i="2"/>
  <c r="AA709" i="2"/>
  <c r="Z709" i="2"/>
  <c r="Y709" i="2"/>
  <c r="X709" i="2"/>
  <c r="W709" i="2"/>
  <c r="V709" i="2"/>
  <c r="S709" i="2"/>
  <c r="R709" i="2"/>
  <c r="F709" i="2"/>
  <c r="E709" i="2"/>
  <c r="AA708" i="2"/>
  <c r="Z708" i="2"/>
  <c r="Y708" i="2"/>
  <c r="X708" i="2"/>
  <c r="W708" i="2"/>
  <c r="V708" i="2"/>
  <c r="S708" i="2"/>
  <c r="R708" i="2"/>
  <c r="F708" i="2"/>
  <c r="E708" i="2"/>
  <c r="AA707" i="2"/>
  <c r="Z707" i="2"/>
  <c r="Y707" i="2"/>
  <c r="X707" i="2"/>
  <c r="W707" i="2"/>
  <c r="V707" i="2"/>
  <c r="S707" i="2"/>
  <c r="R707" i="2"/>
  <c r="F707" i="2"/>
  <c r="E707" i="2"/>
  <c r="AA706" i="2"/>
  <c r="Z706" i="2"/>
  <c r="Y706" i="2"/>
  <c r="X706" i="2"/>
  <c r="W706" i="2"/>
  <c r="V706" i="2"/>
  <c r="S706" i="2"/>
  <c r="R706" i="2"/>
  <c r="F706" i="2"/>
  <c r="E706" i="2"/>
  <c r="AA705" i="2"/>
  <c r="Z705" i="2"/>
  <c r="Y705" i="2"/>
  <c r="X705" i="2"/>
  <c r="W705" i="2"/>
  <c r="V705" i="2"/>
  <c r="S705" i="2"/>
  <c r="R705" i="2"/>
  <c r="F705" i="2"/>
  <c r="E705" i="2"/>
  <c r="AA704" i="2"/>
  <c r="Z704" i="2"/>
  <c r="Y704" i="2"/>
  <c r="X704" i="2"/>
  <c r="W704" i="2"/>
  <c r="V704" i="2"/>
  <c r="S704" i="2"/>
  <c r="R704" i="2"/>
  <c r="F704" i="2"/>
  <c r="E704" i="2"/>
  <c r="AA703" i="2"/>
  <c r="Z703" i="2"/>
  <c r="Y703" i="2"/>
  <c r="X703" i="2"/>
  <c r="W703" i="2"/>
  <c r="V703" i="2"/>
  <c r="S703" i="2"/>
  <c r="R703" i="2"/>
  <c r="F703" i="2"/>
  <c r="E703" i="2"/>
  <c r="AA702" i="2"/>
  <c r="Z702" i="2"/>
  <c r="Y702" i="2"/>
  <c r="X702" i="2"/>
  <c r="W702" i="2"/>
  <c r="V702" i="2"/>
  <c r="S702" i="2"/>
  <c r="R702" i="2"/>
  <c r="F702" i="2"/>
  <c r="E702" i="2"/>
  <c r="AA701" i="2"/>
  <c r="Z701" i="2"/>
  <c r="Y701" i="2"/>
  <c r="X701" i="2"/>
  <c r="W701" i="2"/>
  <c r="V701" i="2"/>
  <c r="S701" i="2"/>
  <c r="R701" i="2"/>
  <c r="F701" i="2"/>
  <c r="E701" i="2"/>
  <c r="AA700" i="2"/>
  <c r="Z700" i="2"/>
  <c r="Y700" i="2"/>
  <c r="X700" i="2"/>
  <c r="W700" i="2"/>
  <c r="V700" i="2"/>
  <c r="S700" i="2"/>
  <c r="R700" i="2"/>
  <c r="F700" i="2"/>
  <c r="E700" i="2"/>
  <c r="AA699" i="2"/>
  <c r="Z699" i="2"/>
  <c r="Y699" i="2"/>
  <c r="X699" i="2"/>
  <c r="W699" i="2"/>
  <c r="V699" i="2"/>
  <c r="S699" i="2"/>
  <c r="R699" i="2"/>
  <c r="F699" i="2"/>
  <c r="E699" i="2"/>
  <c r="AA698" i="2"/>
  <c r="Z698" i="2"/>
  <c r="Y698" i="2"/>
  <c r="X698" i="2"/>
  <c r="W698" i="2"/>
  <c r="V698" i="2"/>
  <c r="S698" i="2"/>
  <c r="R698" i="2"/>
  <c r="F698" i="2"/>
  <c r="E698" i="2"/>
  <c r="AA697" i="2"/>
  <c r="Z697" i="2"/>
  <c r="Y697" i="2"/>
  <c r="X697" i="2"/>
  <c r="W697" i="2"/>
  <c r="V697" i="2"/>
  <c r="S697" i="2"/>
  <c r="R697" i="2"/>
  <c r="F697" i="2"/>
  <c r="E697" i="2"/>
  <c r="AA696" i="2"/>
  <c r="Z696" i="2"/>
  <c r="Y696" i="2"/>
  <c r="X696" i="2"/>
  <c r="W696" i="2"/>
  <c r="V696" i="2"/>
  <c r="S696" i="2"/>
  <c r="R696" i="2"/>
  <c r="F696" i="2"/>
  <c r="E696" i="2"/>
  <c r="AA695" i="2"/>
  <c r="Z695" i="2"/>
  <c r="Y695" i="2"/>
  <c r="X695" i="2"/>
  <c r="W695" i="2"/>
  <c r="V695" i="2"/>
  <c r="S695" i="2"/>
  <c r="R695" i="2"/>
  <c r="F695" i="2"/>
  <c r="E695" i="2"/>
  <c r="AA694" i="2"/>
  <c r="Z694" i="2"/>
  <c r="Y694" i="2"/>
  <c r="X694" i="2"/>
  <c r="W694" i="2"/>
  <c r="V694" i="2"/>
  <c r="S694" i="2"/>
  <c r="R694" i="2"/>
  <c r="F694" i="2"/>
  <c r="E694" i="2"/>
  <c r="AA693" i="2"/>
  <c r="Z693" i="2"/>
  <c r="Y693" i="2"/>
  <c r="X693" i="2"/>
  <c r="W693" i="2"/>
  <c r="V693" i="2"/>
  <c r="S693" i="2"/>
  <c r="R693" i="2"/>
  <c r="F693" i="2"/>
  <c r="E693" i="2"/>
  <c r="AA692" i="2"/>
  <c r="Z692" i="2"/>
  <c r="Y692" i="2"/>
  <c r="X692" i="2"/>
  <c r="W692" i="2"/>
  <c r="V692" i="2"/>
  <c r="S692" i="2"/>
  <c r="R692" i="2"/>
  <c r="F692" i="2"/>
  <c r="E692" i="2"/>
  <c r="AA691" i="2"/>
  <c r="Z691" i="2"/>
  <c r="Y691" i="2"/>
  <c r="X691" i="2"/>
  <c r="W691" i="2"/>
  <c r="V691" i="2"/>
  <c r="S691" i="2"/>
  <c r="R691" i="2"/>
  <c r="F691" i="2"/>
  <c r="E691" i="2"/>
  <c r="AA690" i="2"/>
  <c r="Z690" i="2"/>
  <c r="Y690" i="2"/>
  <c r="X690" i="2"/>
  <c r="W690" i="2"/>
  <c r="V690" i="2"/>
  <c r="S690" i="2"/>
  <c r="R690" i="2"/>
  <c r="F690" i="2"/>
  <c r="E690" i="2"/>
  <c r="AA689" i="2"/>
  <c r="Z689" i="2"/>
  <c r="Y689" i="2"/>
  <c r="X689" i="2"/>
  <c r="W689" i="2"/>
  <c r="V689" i="2"/>
  <c r="S689" i="2"/>
  <c r="R689" i="2"/>
  <c r="F689" i="2"/>
  <c r="E689" i="2"/>
  <c r="AA688" i="2"/>
  <c r="Z688" i="2"/>
  <c r="Y688" i="2"/>
  <c r="X688" i="2"/>
  <c r="W688" i="2"/>
  <c r="V688" i="2"/>
  <c r="S688" i="2"/>
  <c r="R688" i="2"/>
  <c r="F688" i="2"/>
  <c r="E688" i="2"/>
  <c r="AA687" i="2"/>
  <c r="Z687" i="2"/>
  <c r="Y687" i="2"/>
  <c r="X687" i="2"/>
  <c r="W687" i="2"/>
  <c r="V687" i="2"/>
  <c r="S687" i="2"/>
  <c r="R687" i="2"/>
  <c r="F687" i="2"/>
  <c r="E687" i="2"/>
  <c r="AA686" i="2"/>
  <c r="Z686" i="2"/>
  <c r="Y686" i="2"/>
  <c r="X686" i="2"/>
  <c r="W686" i="2"/>
  <c r="V686" i="2"/>
  <c r="S686" i="2"/>
  <c r="R686" i="2"/>
  <c r="F686" i="2"/>
  <c r="E686" i="2"/>
  <c r="AA685" i="2"/>
  <c r="Z685" i="2"/>
  <c r="Y685" i="2"/>
  <c r="X685" i="2"/>
  <c r="W685" i="2"/>
  <c r="V685" i="2"/>
  <c r="S685" i="2"/>
  <c r="R685" i="2"/>
  <c r="F685" i="2"/>
  <c r="E685" i="2"/>
  <c r="AA684" i="2"/>
  <c r="Z684" i="2"/>
  <c r="Y684" i="2"/>
  <c r="X684" i="2"/>
  <c r="V684" i="2"/>
  <c r="S684" i="2"/>
  <c r="R684" i="2"/>
  <c r="F684" i="2"/>
  <c r="E684" i="2"/>
  <c r="AA683" i="2"/>
  <c r="Z683" i="2"/>
  <c r="Y683" i="2"/>
  <c r="X683" i="2"/>
  <c r="W683" i="2"/>
  <c r="V683" i="2"/>
  <c r="S683" i="2"/>
  <c r="R683" i="2"/>
  <c r="F683" i="2"/>
  <c r="E683" i="2"/>
  <c r="AA682" i="2"/>
  <c r="Z682" i="2"/>
  <c r="Y682" i="2"/>
  <c r="X682" i="2"/>
  <c r="W682" i="2"/>
  <c r="V682" i="2"/>
  <c r="S682" i="2"/>
  <c r="R682" i="2"/>
  <c r="F682" i="2"/>
  <c r="E682" i="2"/>
  <c r="AA681" i="2"/>
  <c r="Z681" i="2"/>
  <c r="Y681" i="2"/>
  <c r="X681" i="2"/>
  <c r="W681" i="2"/>
  <c r="V681" i="2"/>
  <c r="S681" i="2"/>
  <c r="R681" i="2"/>
  <c r="F681" i="2"/>
  <c r="E681" i="2"/>
  <c r="AA680" i="2"/>
  <c r="Z680" i="2"/>
  <c r="Y680" i="2"/>
  <c r="X680" i="2"/>
  <c r="W680" i="2"/>
  <c r="V680" i="2"/>
  <c r="S680" i="2"/>
  <c r="R680" i="2"/>
  <c r="F680" i="2"/>
  <c r="E680" i="2"/>
  <c r="AA679" i="2"/>
  <c r="Z679" i="2"/>
  <c r="Y679" i="2"/>
  <c r="X679" i="2"/>
  <c r="W679" i="2"/>
  <c r="V679" i="2"/>
  <c r="S679" i="2"/>
  <c r="R679" i="2"/>
  <c r="F679" i="2"/>
  <c r="E679" i="2"/>
  <c r="AA678" i="2"/>
  <c r="Z678" i="2"/>
  <c r="Y678" i="2"/>
  <c r="X678" i="2"/>
  <c r="W678" i="2"/>
  <c r="V678" i="2"/>
  <c r="S678" i="2"/>
  <c r="R678" i="2"/>
  <c r="F678" i="2"/>
  <c r="E678" i="2"/>
  <c r="AA677" i="2"/>
  <c r="Z677" i="2"/>
  <c r="Y677" i="2"/>
  <c r="X677" i="2"/>
  <c r="W677" i="2"/>
  <c r="V677" i="2"/>
  <c r="S677" i="2"/>
  <c r="R677" i="2"/>
  <c r="F677" i="2"/>
  <c r="E677" i="2"/>
  <c r="AA676" i="2"/>
  <c r="Z676" i="2"/>
  <c r="Y676" i="2"/>
  <c r="X676" i="2"/>
  <c r="W676" i="2"/>
  <c r="V676" i="2"/>
  <c r="S676" i="2"/>
  <c r="R676" i="2"/>
  <c r="F676" i="2"/>
  <c r="E676" i="2"/>
  <c r="AA675" i="2"/>
  <c r="Z675" i="2"/>
  <c r="Y675" i="2"/>
  <c r="X675" i="2"/>
  <c r="W675" i="2"/>
  <c r="V675" i="2"/>
  <c r="S675" i="2"/>
  <c r="R675" i="2"/>
  <c r="F675" i="2"/>
  <c r="E675" i="2"/>
  <c r="AA674" i="2"/>
  <c r="Z674" i="2"/>
  <c r="Y674" i="2"/>
  <c r="X674" i="2"/>
  <c r="W674" i="2"/>
  <c r="V674" i="2"/>
  <c r="S674" i="2"/>
  <c r="R674" i="2"/>
  <c r="F674" i="2"/>
  <c r="E674" i="2"/>
  <c r="AA673" i="2"/>
  <c r="Z673" i="2"/>
  <c r="Y673" i="2"/>
  <c r="X673" i="2"/>
  <c r="W673" i="2"/>
  <c r="V673" i="2"/>
  <c r="S673" i="2"/>
  <c r="R673" i="2"/>
  <c r="F673" i="2"/>
  <c r="E673" i="2"/>
  <c r="AA672" i="2"/>
  <c r="Z672" i="2"/>
  <c r="Y672" i="2"/>
  <c r="X672" i="2"/>
  <c r="W672" i="2"/>
  <c r="V672" i="2"/>
  <c r="S672" i="2"/>
  <c r="R672" i="2"/>
  <c r="F672" i="2"/>
  <c r="E672" i="2"/>
  <c r="AA671" i="2"/>
  <c r="Z671" i="2"/>
  <c r="Y671" i="2"/>
  <c r="X671" i="2"/>
  <c r="W671" i="2"/>
  <c r="V671" i="2"/>
  <c r="S671" i="2"/>
  <c r="R671" i="2"/>
  <c r="F671" i="2"/>
  <c r="E671" i="2"/>
  <c r="AA670" i="2"/>
  <c r="Y670" i="2"/>
  <c r="X670" i="2"/>
  <c r="V670" i="2"/>
  <c r="S670" i="2"/>
  <c r="R670" i="2"/>
  <c r="F670" i="2"/>
  <c r="E670" i="2"/>
  <c r="AA669" i="2"/>
  <c r="Z669" i="2"/>
  <c r="Y669" i="2"/>
  <c r="X669" i="2"/>
  <c r="W669" i="2"/>
  <c r="V669" i="2"/>
  <c r="S669" i="2"/>
  <c r="R669" i="2"/>
  <c r="F669" i="2"/>
  <c r="E669" i="2"/>
  <c r="AA668" i="2"/>
  <c r="Z668" i="2"/>
  <c r="Y668" i="2"/>
  <c r="X668" i="2"/>
  <c r="W668" i="2"/>
  <c r="V668" i="2"/>
  <c r="S668" i="2"/>
  <c r="R668" i="2"/>
  <c r="F668" i="2"/>
  <c r="E668" i="2"/>
  <c r="AA667" i="2"/>
  <c r="Z667" i="2"/>
  <c r="Y667" i="2"/>
  <c r="X667" i="2"/>
  <c r="W667" i="2"/>
  <c r="V667" i="2"/>
  <c r="S667" i="2"/>
  <c r="R667" i="2"/>
  <c r="F667" i="2"/>
  <c r="E667" i="2"/>
  <c r="AA666" i="2"/>
  <c r="Z666" i="2"/>
  <c r="Y666" i="2"/>
  <c r="X666" i="2"/>
  <c r="W666" i="2"/>
  <c r="V666" i="2"/>
  <c r="S666" i="2"/>
  <c r="R666" i="2"/>
  <c r="F666" i="2"/>
  <c r="E666" i="2"/>
  <c r="AA665" i="2"/>
  <c r="Z665" i="2"/>
  <c r="Y665" i="2"/>
  <c r="X665" i="2"/>
  <c r="W665" i="2"/>
  <c r="V665" i="2"/>
  <c r="S665" i="2"/>
  <c r="R665" i="2"/>
  <c r="F665" i="2"/>
  <c r="E665" i="2"/>
  <c r="AA664" i="2"/>
  <c r="Z664" i="2"/>
  <c r="Y664" i="2"/>
  <c r="X664" i="2"/>
  <c r="W664" i="2"/>
  <c r="V664" i="2"/>
  <c r="S664" i="2"/>
  <c r="R664" i="2"/>
  <c r="F664" i="2"/>
  <c r="E664" i="2"/>
  <c r="AA663" i="2"/>
  <c r="Z663" i="2"/>
  <c r="Y663" i="2"/>
  <c r="X663" i="2"/>
  <c r="W663" i="2"/>
  <c r="V663" i="2"/>
  <c r="S663" i="2"/>
  <c r="R663" i="2"/>
  <c r="F663" i="2"/>
  <c r="E663" i="2"/>
  <c r="AA662" i="2"/>
  <c r="Z662" i="2"/>
  <c r="Y662" i="2"/>
  <c r="X662" i="2"/>
  <c r="W662" i="2"/>
  <c r="V662" i="2"/>
  <c r="S662" i="2"/>
  <c r="R662" i="2"/>
  <c r="F662" i="2"/>
  <c r="E662" i="2"/>
  <c r="AA661" i="2"/>
  <c r="Z661" i="2"/>
  <c r="Y661" i="2"/>
  <c r="X661" i="2"/>
  <c r="W661" i="2"/>
  <c r="V661" i="2"/>
  <c r="S661" i="2"/>
  <c r="R661" i="2"/>
  <c r="F661" i="2"/>
  <c r="E661" i="2"/>
  <c r="AA660" i="2"/>
  <c r="Z660" i="2"/>
  <c r="Y660" i="2"/>
  <c r="X660" i="2"/>
  <c r="W660" i="2"/>
  <c r="V660" i="2"/>
  <c r="S660" i="2"/>
  <c r="R660" i="2"/>
  <c r="F660" i="2"/>
  <c r="E660" i="2"/>
  <c r="AA659" i="2"/>
  <c r="Z659" i="2"/>
  <c r="Y659" i="2"/>
  <c r="X659" i="2"/>
  <c r="W659" i="2"/>
  <c r="V659" i="2"/>
  <c r="S659" i="2"/>
  <c r="R659" i="2"/>
  <c r="F659" i="2"/>
  <c r="E659" i="2"/>
  <c r="AA658" i="2"/>
  <c r="Z658" i="2"/>
  <c r="Y658" i="2"/>
  <c r="X658" i="2"/>
  <c r="W658" i="2"/>
  <c r="V658" i="2"/>
  <c r="S658" i="2"/>
  <c r="R658" i="2"/>
  <c r="F658" i="2"/>
  <c r="E658" i="2"/>
  <c r="AA657" i="2"/>
  <c r="Z657" i="2"/>
  <c r="Y657" i="2"/>
  <c r="X657" i="2"/>
  <c r="W657" i="2"/>
  <c r="V657" i="2"/>
  <c r="S657" i="2"/>
  <c r="R657" i="2"/>
  <c r="F657" i="2"/>
  <c r="E657" i="2"/>
  <c r="AA656" i="2"/>
  <c r="Z656" i="2"/>
  <c r="Y656" i="2"/>
  <c r="X656" i="2"/>
  <c r="W656" i="2"/>
  <c r="V656" i="2"/>
  <c r="S656" i="2"/>
  <c r="R656" i="2"/>
  <c r="F656" i="2"/>
  <c r="E656" i="2"/>
  <c r="AA655" i="2"/>
  <c r="Z655" i="2"/>
  <c r="Y655" i="2"/>
  <c r="X655" i="2"/>
  <c r="W655" i="2"/>
  <c r="V655" i="2"/>
  <c r="S655" i="2"/>
  <c r="R655" i="2"/>
  <c r="F655" i="2"/>
  <c r="E655" i="2"/>
  <c r="AA654" i="2"/>
  <c r="Z654" i="2"/>
  <c r="Y654" i="2"/>
  <c r="X654" i="2"/>
  <c r="W654" i="2"/>
  <c r="V654" i="2"/>
  <c r="S654" i="2"/>
  <c r="R654" i="2"/>
  <c r="F654" i="2"/>
  <c r="E654" i="2"/>
  <c r="AA653" i="2"/>
  <c r="Z653" i="2"/>
  <c r="Y653" i="2"/>
  <c r="X653" i="2"/>
  <c r="W653" i="2"/>
  <c r="V653" i="2"/>
  <c r="S653" i="2"/>
  <c r="R653" i="2"/>
  <c r="F653" i="2"/>
  <c r="E653" i="2"/>
  <c r="AA652" i="2"/>
  <c r="Z652" i="2"/>
  <c r="Y652" i="2"/>
  <c r="X652" i="2"/>
  <c r="W652" i="2"/>
  <c r="V652" i="2"/>
  <c r="S652" i="2"/>
  <c r="R652" i="2"/>
  <c r="F652" i="2"/>
  <c r="E652" i="2"/>
  <c r="AA651" i="2"/>
  <c r="Z651" i="2"/>
  <c r="Y651" i="2"/>
  <c r="X651" i="2"/>
  <c r="W651" i="2"/>
  <c r="V651" i="2"/>
  <c r="S651" i="2"/>
  <c r="R651" i="2"/>
  <c r="F651" i="2"/>
  <c r="E651" i="2"/>
  <c r="AA650" i="2"/>
  <c r="Z650" i="2"/>
  <c r="Y650" i="2"/>
  <c r="X650" i="2"/>
  <c r="W650" i="2"/>
  <c r="V650" i="2"/>
  <c r="S650" i="2"/>
  <c r="R650" i="2"/>
  <c r="F650" i="2"/>
  <c r="E650" i="2"/>
  <c r="AA649" i="2"/>
  <c r="Z649" i="2"/>
  <c r="Y649" i="2"/>
  <c r="X649" i="2"/>
  <c r="W649" i="2"/>
  <c r="V649" i="2"/>
  <c r="S649" i="2"/>
  <c r="R649" i="2"/>
  <c r="F649" i="2"/>
  <c r="E649" i="2"/>
  <c r="AA648" i="2"/>
  <c r="Z648" i="2"/>
  <c r="Y648" i="2"/>
  <c r="X648" i="2"/>
  <c r="W648" i="2"/>
  <c r="V648" i="2"/>
  <c r="S648" i="2"/>
  <c r="R648" i="2"/>
  <c r="F648" i="2"/>
  <c r="E648" i="2"/>
  <c r="AA647" i="2"/>
  <c r="Z647" i="2"/>
  <c r="Y647" i="2"/>
  <c r="X647" i="2"/>
  <c r="W647" i="2"/>
  <c r="V647" i="2"/>
  <c r="S647" i="2"/>
  <c r="R647" i="2"/>
  <c r="F647" i="2"/>
  <c r="E647" i="2"/>
  <c r="AA646" i="2"/>
  <c r="Z646" i="2"/>
  <c r="Y646" i="2"/>
  <c r="X646" i="2"/>
  <c r="W646" i="2"/>
  <c r="V646" i="2"/>
  <c r="S646" i="2"/>
  <c r="R646" i="2"/>
  <c r="F646" i="2"/>
  <c r="E646" i="2"/>
  <c r="AA645" i="2"/>
  <c r="Z645" i="2"/>
  <c r="Y645" i="2"/>
  <c r="X645" i="2"/>
  <c r="W645" i="2"/>
  <c r="V645" i="2"/>
  <c r="S645" i="2"/>
  <c r="R645" i="2"/>
  <c r="F645" i="2"/>
  <c r="E645" i="2"/>
  <c r="AA644" i="2"/>
  <c r="Z644" i="2"/>
  <c r="Y644" i="2"/>
  <c r="X644" i="2"/>
  <c r="W644" i="2"/>
  <c r="V644" i="2"/>
  <c r="S644" i="2"/>
  <c r="R644" i="2"/>
  <c r="F644" i="2"/>
  <c r="E644" i="2"/>
  <c r="AA643" i="2"/>
  <c r="Z643" i="2"/>
  <c r="Y643" i="2"/>
  <c r="X643" i="2"/>
  <c r="W643" i="2"/>
  <c r="V643" i="2"/>
  <c r="S643" i="2"/>
  <c r="R643" i="2"/>
  <c r="F643" i="2"/>
  <c r="E643" i="2"/>
  <c r="AA642" i="2"/>
  <c r="Z642" i="2"/>
  <c r="Y642" i="2"/>
  <c r="X642" i="2"/>
  <c r="W642" i="2"/>
  <c r="V642" i="2"/>
  <c r="S642" i="2"/>
  <c r="R642" i="2"/>
  <c r="F642" i="2"/>
  <c r="E642" i="2"/>
  <c r="AA641" i="2"/>
  <c r="Z641" i="2"/>
  <c r="Y641" i="2"/>
  <c r="X641" i="2"/>
  <c r="W641" i="2"/>
  <c r="V641" i="2"/>
  <c r="S641" i="2"/>
  <c r="R641" i="2"/>
  <c r="F641" i="2"/>
  <c r="E641" i="2"/>
  <c r="AA640" i="2"/>
  <c r="Z640" i="2"/>
  <c r="Y640" i="2"/>
  <c r="X640" i="2"/>
  <c r="W640" i="2"/>
  <c r="V640" i="2"/>
  <c r="S640" i="2"/>
  <c r="R640" i="2"/>
  <c r="F640" i="2"/>
  <c r="E640" i="2"/>
  <c r="AA639" i="2"/>
  <c r="Z639" i="2"/>
  <c r="Y639" i="2"/>
  <c r="X639" i="2"/>
  <c r="W639" i="2"/>
  <c r="V639" i="2"/>
  <c r="S639" i="2"/>
  <c r="R639" i="2"/>
  <c r="F639" i="2"/>
  <c r="E639" i="2"/>
  <c r="AA638" i="2"/>
  <c r="Z638" i="2"/>
  <c r="Y638" i="2"/>
  <c r="X638" i="2"/>
  <c r="W638" i="2"/>
  <c r="V638" i="2"/>
  <c r="S638" i="2"/>
  <c r="R638" i="2"/>
  <c r="F638" i="2"/>
  <c r="E638" i="2"/>
  <c r="AA637" i="2"/>
  <c r="Z637" i="2"/>
  <c r="Y637" i="2"/>
  <c r="X637" i="2"/>
  <c r="W637" i="2"/>
  <c r="V637" i="2"/>
  <c r="S637" i="2"/>
  <c r="R637" i="2"/>
  <c r="F637" i="2"/>
  <c r="E637" i="2"/>
  <c r="AA636" i="2"/>
  <c r="Z636" i="2"/>
  <c r="Y636" i="2"/>
  <c r="X636" i="2"/>
  <c r="W636" i="2"/>
  <c r="V636" i="2"/>
  <c r="S636" i="2"/>
  <c r="R636" i="2"/>
  <c r="F636" i="2"/>
  <c r="E636" i="2"/>
  <c r="AA635" i="2"/>
  <c r="Z635" i="2"/>
  <c r="Y635" i="2"/>
  <c r="X635" i="2"/>
  <c r="W635" i="2"/>
  <c r="V635" i="2"/>
  <c r="S635" i="2"/>
  <c r="R635" i="2"/>
  <c r="F635" i="2"/>
  <c r="E635" i="2"/>
  <c r="AA634" i="2"/>
  <c r="Z634" i="2"/>
  <c r="Y634" i="2"/>
  <c r="X634" i="2"/>
  <c r="W634" i="2"/>
  <c r="V634" i="2"/>
  <c r="S634" i="2"/>
  <c r="R634" i="2"/>
  <c r="F634" i="2"/>
  <c r="E634" i="2"/>
  <c r="AA633" i="2"/>
  <c r="Z633" i="2"/>
  <c r="Y633" i="2"/>
  <c r="X633" i="2"/>
  <c r="W633" i="2"/>
  <c r="V633" i="2"/>
  <c r="S633" i="2"/>
  <c r="R633" i="2"/>
  <c r="F633" i="2"/>
  <c r="E633" i="2"/>
  <c r="AA632" i="2"/>
  <c r="Z632" i="2"/>
  <c r="Y632" i="2"/>
  <c r="X632" i="2"/>
  <c r="W632" i="2"/>
  <c r="V632" i="2"/>
  <c r="S632" i="2"/>
  <c r="R632" i="2"/>
  <c r="F632" i="2"/>
  <c r="E632" i="2"/>
  <c r="AA631" i="2"/>
  <c r="Z631" i="2"/>
  <c r="Y631" i="2"/>
  <c r="X631" i="2"/>
  <c r="W631" i="2"/>
  <c r="V631" i="2"/>
  <c r="S631" i="2"/>
  <c r="R631" i="2"/>
  <c r="F631" i="2"/>
  <c r="E631" i="2"/>
  <c r="AA630" i="2"/>
  <c r="Z630" i="2"/>
  <c r="Y630" i="2"/>
  <c r="X630" i="2"/>
  <c r="W630" i="2"/>
  <c r="V630" i="2"/>
  <c r="S630" i="2"/>
  <c r="R630" i="2"/>
  <c r="F630" i="2"/>
  <c r="E630" i="2"/>
  <c r="AA629" i="2"/>
  <c r="Z629" i="2"/>
  <c r="Y629" i="2"/>
  <c r="X629" i="2"/>
  <c r="W629" i="2"/>
  <c r="V629" i="2"/>
  <c r="S629" i="2"/>
  <c r="R629" i="2"/>
  <c r="F629" i="2"/>
  <c r="E629" i="2"/>
  <c r="AA628" i="2"/>
  <c r="Z628" i="2"/>
  <c r="Y628" i="2"/>
  <c r="X628" i="2"/>
  <c r="W628" i="2"/>
  <c r="V628" i="2"/>
  <c r="S628" i="2"/>
  <c r="R628" i="2"/>
  <c r="F628" i="2"/>
  <c r="E628" i="2"/>
  <c r="AA627" i="2"/>
  <c r="Z627" i="2"/>
  <c r="Y627" i="2"/>
  <c r="X627" i="2"/>
  <c r="W627" i="2"/>
  <c r="V627" i="2"/>
  <c r="S627" i="2"/>
  <c r="R627" i="2"/>
  <c r="F627" i="2"/>
  <c r="E627" i="2"/>
  <c r="AA626" i="2"/>
  <c r="Z626" i="2"/>
  <c r="Y626" i="2"/>
  <c r="X626" i="2"/>
  <c r="W626" i="2"/>
  <c r="V626" i="2"/>
  <c r="S626" i="2"/>
  <c r="R626" i="2"/>
  <c r="F626" i="2"/>
  <c r="E626" i="2"/>
  <c r="AA625" i="2"/>
  <c r="Z625" i="2"/>
  <c r="Y625" i="2"/>
  <c r="X625" i="2"/>
  <c r="W625" i="2"/>
  <c r="V625" i="2"/>
  <c r="S625" i="2"/>
  <c r="R625" i="2"/>
  <c r="F625" i="2"/>
  <c r="E625" i="2"/>
  <c r="AA624" i="2"/>
  <c r="Z624" i="2"/>
  <c r="Y624" i="2"/>
  <c r="X624" i="2"/>
  <c r="W624" i="2"/>
  <c r="V624" i="2"/>
  <c r="S624" i="2"/>
  <c r="R624" i="2"/>
  <c r="F624" i="2"/>
  <c r="E624" i="2"/>
  <c r="AA623" i="2"/>
  <c r="Z623" i="2"/>
  <c r="Y623" i="2"/>
  <c r="X623" i="2"/>
  <c r="W623" i="2"/>
  <c r="V623" i="2"/>
  <c r="S623" i="2"/>
  <c r="R623" i="2"/>
  <c r="F623" i="2"/>
  <c r="E623" i="2"/>
  <c r="AA622" i="2"/>
  <c r="Z622" i="2"/>
  <c r="Y622" i="2"/>
  <c r="X622" i="2"/>
  <c r="W622" i="2"/>
  <c r="V622" i="2"/>
  <c r="S622" i="2"/>
  <c r="R622" i="2"/>
  <c r="F622" i="2"/>
  <c r="E622" i="2"/>
  <c r="AA621" i="2"/>
  <c r="Z621" i="2"/>
  <c r="Y621" i="2"/>
  <c r="X621" i="2"/>
  <c r="W621" i="2"/>
  <c r="V621" i="2"/>
  <c r="S621" i="2"/>
  <c r="R621" i="2"/>
  <c r="F621" i="2"/>
  <c r="E621" i="2"/>
  <c r="AA620" i="2"/>
  <c r="Z620" i="2"/>
  <c r="Y620" i="2"/>
  <c r="X620" i="2"/>
  <c r="W620" i="2"/>
  <c r="V620" i="2"/>
  <c r="S620" i="2"/>
  <c r="R620" i="2"/>
  <c r="F620" i="2"/>
  <c r="E620" i="2"/>
  <c r="AA619" i="2"/>
  <c r="Z619" i="2"/>
  <c r="Y619" i="2"/>
  <c r="X619" i="2"/>
  <c r="W619" i="2"/>
  <c r="V619" i="2"/>
  <c r="S619" i="2"/>
  <c r="R619" i="2"/>
  <c r="F619" i="2"/>
  <c r="E619" i="2"/>
  <c r="AA618" i="2"/>
  <c r="Z618" i="2"/>
  <c r="Y618" i="2"/>
  <c r="X618" i="2"/>
  <c r="W618" i="2"/>
  <c r="V618" i="2"/>
  <c r="S618" i="2"/>
  <c r="R618" i="2"/>
  <c r="F618" i="2"/>
  <c r="E618" i="2"/>
  <c r="AA617" i="2"/>
  <c r="Z617" i="2"/>
  <c r="Y617" i="2"/>
  <c r="X617" i="2"/>
  <c r="W617" i="2"/>
  <c r="V617" i="2"/>
  <c r="S617" i="2"/>
  <c r="R617" i="2"/>
  <c r="F617" i="2"/>
  <c r="E617" i="2"/>
  <c r="AA616" i="2"/>
  <c r="Z616" i="2"/>
  <c r="Y616" i="2"/>
  <c r="X616" i="2"/>
  <c r="W616" i="2"/>
  <c r="V616" i="2"/>
  <c r="S616" i="2"/>
  <c r="R616" i="2"/>
  <c r="F616" i="2"/>
  <c r="E616" i="2"/>
  <c r="AA615" i="2"/>
  <c r="Z615" i="2"/>
  <c r="Y615" i="2"/>
  <c r="X615" i="2"/>
  <c r="W615" i="2"/>
  <c r="V615" i="2"/>
  <c r="S615" i="2"/>
  <c r="R615" i="2"/>
  <c r="F615" i="2"/>
  <c r="E615" i="2"/>
  <c r="AA614" i="2"/>
  <c r="Z614" i="2"/>
  <c r="Y614" i="2"/>
  <c r="X614" i="2"/>
  <c r="W614" i="2"/>
  <c r="V614" i="2"/>
  <c r="S614" i="2"/>
  <c r="R614" i="2"/>
  <c r="F614" i="2"/>
  <c r="E614" i="2"/>
  <c r="AA613" i="2"/>
  <c r="Z613" i="2"/>
  <c r="Y613" i="2"/>
  <c r="X613" i="2"/>
  <c r="W613" i="2"/>
  <c r="V613" i="2"/>
  <c r="S613" i="2"/>
  <c r="R613" i="2"/>
  <c r="F613" i="2"/>
  <c r="E613" i="2"/>
  <c r="AA612" i="2"/>
  <c r="Z612" i="2"/>
  <c r="Y612" i="2"/>
  <c r="X612" i="2"/>
  <c r="W612" i="2"/>
  <c r="V612" i="2"/>
  <c r="S612" i="2"/>
  <c r="R612" i="2"/>
  <c r="F612" i="2"/>
  <c r="E612" i="2"/>
  <c r="AA611" i="2"/>
  <c r="Z611" i="2"/>
  <c r="Y611" i="2"/>
  <c r="X611" i="2"/>
  <c r="W611" i="2"/>
  <c r="V611" i="2"/>
  <c r="S611" i="2"/>
  <c r="R611" i="2"/>
  <c r="F611" i="2"/>
  <c r="E611" i="2"/>
  <c r="AA610" i="2"/>
  <c r="Z610" i="2"/>
  <c r="Y610" i="2"/>
  <c r="X610" i="2"/>
  <c r="W610" i="2"/>
  <c r="V610" i="2"/>
  <c r="S610" i="2"/>
  <c r="R610" i="2"/>
  <c r="F610" i="2"/>
  <c r="E610" i="2"/>
  <c r="AA609" i="2"/>
  <c r="Z609" i="2"/>
  <c r="Y609" i="2"/>
  <c r="X609" i="2"/>
  <c r="W609" i="2"/>
  <c r="V609" i="2"/>
  <c r="S609" i="2"/>
  <c r="R609" i="2"/>
  <c r="F609" i="2"/>
  <c r="E609" i="2"/>
  <c r="AA608" i="2"/>
  <c r="Z608" i="2"/>
  <c r="Y608" i="2"/>
  <c r="X608" i="2"/>
  <c r="W608" i="2"/>
  <c r="V608" i="2"/>
  <c r="S608" i="2"/>
  <c r="R608" i="2"/>
  <c r="F608" i="2"/>
  <c r="E608" i="2"/>
  <c r="AA607" i="2"/>
  <c r="Z607" i="2"/>
  <c r="Y607" i="2"/>
  <c r="X607" i="2"/>
  <c r="W607" i="2"/>
  <c r="V607" i="2"/>
  <c r="S607" i="2"/>
  <c r="R607" i="2"/>
  <c r="F607" i="2"/>
  <c r="E607" i="2"/>
  <c r="AA606" i="2"/>
  <c r="Z606" i="2"/>
  <c r="Y606" i="2"/>
  <c r="X606" i="2"/>
  <c r="W606" i="2"/>
  <c r="V606" i="2"/>
  <c r="S606" i="2"/>
  <c r="R606" i="2"/>
  <c r="F606" i="2"/>
  <c r="E606" i="2"/>
  <c r="AA605" i="2"/>
  <c r="Z605" i="2"/>
  <c r="Y605" i="2"/>
  <c r="X605" i="2"/>
  <c r="W605" i="2"/>
  <c r="V605" i="2"/>
  <c r="S605" i="2"/>
  <c r="R605" i="2"/>
  <c r="F605" i="2"/>
  <c r="E605" i="2"/>
  <c r="AA604" i="2"/>
  <c r="Z604" i="2"/>
  <c r="Y604" i="2"/>
  <c r="X604" i="2"/>
  <c r="W604" i="2"/>
  <c r="V604" i="2"/>
  <c r="S604" i="2"/>
  <c r="R604" i="2"/>
  <c r="F604" i="2"/>
  <c r="E604" i="2"/>
  <c r="AA603" i="2"/>
  <c r="Z603" i="2"/>
  <c r="Y603" i="2"/>
  <c r="X603" i="2"/>
  <c r="W603" i="2"/>
  <c r="V603" i="2"/>
  <c r="S603" i="2"/>
  <c r="R603" i="2"/>
  <c r="F603" i="2"/>
  <c r="E603" i="2"/>
  <c r="AA602" i="2"/>
  <c r="Z602" i="2"/>
  <c r="Y602" i="2"/>
  <c r="X602" i="2"/>
  <c r="W602" i="2"/>
  <c r="V602" i="2"/>
  <c r="S602" i="2"/>
  <c r="R602" i="2"/>
  <c r="F602" i="2"/>
  <c r="E602" i="2"/>
  <c r="AA601" i="2"/>
  <c r="Z601" i="2"/>
  <c r="Y601" i="2"/>
  <c r="X601" i="2"/>
  <c r="W601" i="2"/>
  <c r="V601" i="2"/>
  <c r="S601" i="2"/>
  <c r="R601" i="2"/>
  <c r="F601" i="2"/>
  <c r="E601" i="2"/>
  <c r="AA600" i="2"/>
  <c r="Z600" i="2"/>
  <c r="Y600" i="2"/>
  <c r="X600" i="2"/>
  <c r="W600" i="2"/>
  <c r="V600" i="2"/>
  <c r="S600" i="2"/>
  <c r="R600" i="2"/>
  <c r="F600" i="2"/>
  <c r="E600" i="2"/>
  <c r="AA599" i="2"/>
  <c r="Z599" i="2"/>
  <c r="Y599" i="2"/>
  <c r="X599" i="2"/>
  <c r="W599" i="2"/>
  <c r="V599" i="2"/>
  <c r="S599" i="2"/>
  <c r="R599" i="2"/>
  <c r="F599" i="2"/>
  <c r="E599" i="2"/>
  <c r="AA598" i="2"/>
  <c r="Z598" i="2"/>
  <c r="Y598" i="2"/>
  <c r="X598" i="2"/>
  <c r="W598" i="2"/>
  <c r="V598" i="2"/>
  <c r="S598" i="2"/>
  <c r="R598" i="2"/>
  <c r="F598" i="2"/>
  <c r="E598" i="2"/>
  <c r="AA597" i="2"/>
  <c r="Z597" i="2"/>
  <c r="Y597" i="2"/>
  <c r="X597" i="2"/>
  <c r="W597" i="2"/>
  <c r="V597" i="2"/>
  <c r="S597" i="2"/>
  <c r="R597" i="2"/>
  <c r="F597" i="2"/>
  <c r="E597" i="2"/>
  <c r="AA596" i="2"/>
  <c r="Z596" i="2"/>
  <c r="Y596" i="2"/>
  <c r="X596" i="2"/>
  <c r="W596" i="2"/>
  <c r="V596" i="2"/>
  <c r="S596" i="2"/>
  <c r="R596" i="2"/>
  <c r="F596" i="2"/>
  <c r="E596" i="2"/>
  <c r="AA595" i="2"/>
  <c r="Z595" i="2"/>
  <c r="Y595" i="2"/>
  <c r="X595" i="2"/>
  <c r="W595" i="2"/>
  <c r="V595" i="2"/>
  <c r="S595" i="2"/>
  <c r="R595" i="2"/>
  <c r="F595" i="2"/>
  <c r="E595" i="2"/>
  <c r="AA594" i="2"/>
  <c r="Z594" i="2"/>
  <c r="Y594" i="2"/>
  <c r="X594" i="2"/>
  <c r="W594" i="2"/>
  <c r="V594" i="2"/>
  <c r="S594" i="2"/>
  <c r="R594" i="2"/>
  <c r="F594" i="2"/>
  <c r="E594" i="2"/>
  <c r="AA593" i="2"/>
  <c r="Z593" i="2"/>
  <c r="Y593" i="2"/>
  <c r="X593" i="2"/>
  <c r="W593" i="2"/>
  <c r="V593" i="2"/>
  <c r="S593" i="2"/>
  <c r="R593" i="2"/>
  <c r="F593" i="2"/>
  <c r="E593" i="2"/>
  <c r="AA592" i="2"/>
  <c r="Z592" i="2"/>
  <c r="Y592" i="2"/>
  <c r="X592" i="2"/>
  <c r="W592" i="2"/>
  <c r="V592" i="2"/>
  <c r="S592" i="2"/>
  <c r="R592" i="2"/>
  <c r="F592" i="2"/>
  <c r="E592" i="2"/>
  <c r="AA591" i="2"/>
  <c r="Z591" i="2"/>
  <c r="Y591" i="2"/>
  <c r="X591" i="2"/>
  <c r="W591" i="2"/>
  <c r="V591" i="2"/>
  <c r="S591" i="2"/>
  <c r="R591" i="2"/>
  <c r="F591" i="2"/>
  <c r="E591" i="2"/>
  <c r="AA590" i="2"/>
  <c r="Z590" i="2"/>
  <c r="Y590" i="2"/>
  <c r="X590" i="2"/>
  <c r="W590" i="2"/>
  <c r="V590" i="2"/>
  <c r="S590" i="2"/>
  <c r="R590" i="2"/>
  <c r="F590" i="2"/>
  <c r="E590" i="2"/>
  <c r="AA589" i="2"/>
  <c r="Z589" i="2"/>
  <c r="Y589" i="2"/>
  <c r="X589" i="2"/>
  <c r="W589" i="2"/>
  <c r="V589" i="2"/>
  <c r="S589" i="2"/>
  <c r="R589" i="2"/>
  <c r="F589" i="2"/>
  <c r="E589" i="2"/>
  <c r="AA588" i="2"/>
  <c r="Z588" i="2"/>
  <c r="Y588" i="2"/>
  <c r="X588" i="2"/>
  <c r="W588" i="2"/>
  <c r="V588" i="2"/>
  <c r="S588" i="2"/>
  <c r="R588" i="2"/>
  <c r="F588" i="2"/>
  <c r="E588" i="2"/>
  <c r="AA587" i="2"/>
  <c r="Z587" i="2"/>
  <c r="Y587" i="2"/>
  <c r="X587" i="2"/>
  <c r="W587" i="2"/>
  <c r="V587" i="2"/>
  <c r="S587" i="2"/>
  <c r="R587" i="2"/>
  <c r="F587" i="2"/>
  <c r="E587" i="2"/>
  <c r="AA586" i="2"/>
  <c r="Z586" i="2"/>
  <c r="Y586" i="2"/>
  <c r="X586" i="2"/>
  <c r="W586" i="2"/>
  <c r="V586" i="2"/>
  <c r="S586" i="2"/>
  <c r="R586" i="2"/>
  <c r="F586" i="2"/>
  <c r="E586" i="2"/>
  <c r="AA585" i="2"/>
  <c r="Z585" i="2"/>
  <c r="Y585" i="2"/>
  <c r="X585" i="2"/>
  <c r="W585" i="2"/>
  <c r="V585" i="2"/>
  <c r="S585" i="2"/>
  <c r="R585" i="2"/>
  <c r="F585" i="2"/>
  <c r="E585" i="2"/>
  <c r="AA584" i="2"/>
  <c r="Z584" i="2"/>
  <c r="Y584" i="2"/>
  <c r="X584" i="2"/>
  <c r="W584" i="2"/>
  <c r="V584" i="2"/>
  <c r="S584" i="2"/>
  <c r="R584" i="2"/>
  <c r="F584" i="2"/>
  <c r="E584" i="2"/>
  <c r="AA583" i="2"/>
  <c r="Z583" i="2"/>
  <c r="Y583" i="2"/>
  <c r="X583" i="2"/>
  <c r="W583" i="2"/>
  <c r="V583" i="2"/>
  <c r="S583" i="2"/>
  <c r="R583" i="2"/>
  <c r="F583" i="2"/>
  <c r="E583" i="2"/>
  <c r="AA582" i="2"/>
  <c r="Z582" i="2"/>
  <c r="Y582" i="2"/>
  <c r="X582" i="2"/>
  <c r="W582" i="2"/>
  <c r="V582" i="2"/>
  <c r="S582" i="2"/>
  <c r="R582" i="2"/>
  <c r="F582" i="2"/>
  <c r="E582" i="2"/>
  <c r="AA581" i="2"/>
  <c r="Z581" i="2"/>
  <c r="Y581" i="2"/>
  <c r="X581" i="2"/>
  <c r="W581" i="2"/>
  <c r="V581" i="2"/>
  <c r="S581" i="2"/>
  <c r="R581" i="2"/>
  <c r="F581" i="2"/>
  <c r="E581" i="2"/>
  <c r="AA580" i="2"/>
  <c r="Z580" i="2"/>
  <c r="Y580" i="2"/>
  <c r="X580" i="2"/>
  <c r="W580" i="2"/>
  <c r="V580" i="2"/>
  <c r="S580" i="2"/>
  <c r="R580" i="2"/>
  <c r="F580" i="2"/>
  <c r="E580" i="2"/>
  <c r="AA579" i="2"/>
  <c r="Z579" i="2"/>
  <c r="Y579" i="2"/>
  <c r="X579" i="2"/>
  <c r="W579" i="2"/>
  <c r="V579" i="2"/>
  <c r="S579" i="2"/>
  <c r="R579" i="2"/>
  <c r="F579" i="2"/>
  <c r="E579" i="2"/>
  <c r="AA578" i="2"/>
  <c r="Z578" i="2"/>
  <c r="Y578" i="2"/>
  <c r="X578" i="2"/>
  <c r="W578" i="2"/>
  <c r="V578" i="2"/>
  <c r="S578" i="2"/>
  <c r="R578" i="2"/>
  <c r="F578" i="2"/>
  <c r="E578" i="2"/>
  <c r="AA577" i="2"/>
  <c r="Z577" i="2"/>
  <c r="Y577" i="2"/>
  <c r="X577" i="2"/>
  <c r="W577" i="2"/>
  <c r="V577" i="2"/>
  <c r="S577" i="2"/>
  <c r="R577" i="2"/>
  <c r="F577" i="2"/>
  <c r="E577" i="2"/>
  <c r="AA576" i="2"/>
  <c r="Z576" i="2"/>
  <c r="Y576" i="2"/>
  <c r="X576" i="2"/>
  <c r="W576" i="2"/>
  <c r="V576" i="2"/>
  <c r="S576" i="2"/>
  <c r="R576" i="2"/>
  <c r="F576" i="2"/>
  <c r="E576" i="2"/>
  <c r="AA575" i="2"/>
  <c r="Z575" i="2"/>
  <c r="Y575" i="2"/>
  <c r="X575" i="2"/>
  <c r="W575" i="2"/>
  <c r="V575" i="2"/>
  <c r="S575" i="2"/>
  <c r="R575" i="2"/>
  <c r="F575" i="2"/>
  <c r="E575" i="2"/>
  <c r="AA574" i="2"/>
  <c r="Z574" i="2"/>
  <c r="Y574" i="2"/>
  <c r="X574" i="2"/>
  <c r="W574" i="2"/>
  <c r="V574" i="2"/>
  <c r="S574" i="2"/>
  <c r="R574" i="2"/>
  <c r="F574" i="2"/>
  <c r="E574" i="2"/>
  <c r="AA573" i="2"/>
  <c r="Z573" i="2"/>
  <c r="Y573" i="2"/>
  <c r="X573" i="2"/>
  <c r="W573" i="2"/>
  <c r="V573" i="2"/>
  <c r="S573" i="2"/>
  <c r="R573" i="2"/>
  <c r="F573" i="2"/>
  <c r="E573" i="2"/>
  <c r="AA572" i="2"/>
  <c r="Z572" i="2"/>
  <c r="Y572" i="2"/>
  <c r="X572" i="2"/>
  <c r="W572" i="2"/>
  <c r="V572" i="2"/>
  <c r="S572" i="2"/>
  <c r="R572" i="2"/>
  <c r="F572" i="2"/>
  <c r="E572" i="2"/>
  <c r="AA571" i="2"/>
  <c r="Z571" i="2"/>
  <c r="Y571" i="2"/>
  <c r="X571" i="2"/>
  <c r="W571" i="2"/>
  <c r="V571" i="2"/>
  <c r="S571" i="2"/>
  <c r="R571" i="2"/>
  <c r="F571" i="2"/>
  <c r="E571" i="2"/>
  <c r="AA570" i="2"/>
  <c r="Z570" i="2"/>
  <c r="Y570" i="2"/>
  <c r="X570" i="2"/>
  <c r="W570" i="2"/>
  <c r="V570" i="2"/>
  <c r="S570" i="2"/>
  <c r="R570" i="2"/>
  <c r="F570" i="2"/>
  <c r="E570" i="2"/>
  <c r="AA569" i="2"/>
  <c r="Z569" i="2"/>
  <c r="Y569" i="2"/>
  <c r="X569" i="2"/>
  <c r="W569" i="2"/>
  <c r="V569" i="2"/>
  <c r="S569" i="2"/>
  <c r="R569" i="2"/>
  <c r="F569" i="2"/>
  <c r="E569" i="2"/>
  <c r="AA568" i="2"/>
  <c r="Z568" i="2"/>
  <c r="Y568" i="2"/>
  <c r="X568" i="2"/>
  <c r="W568" i="2"/>
  <c r="V568" i="2"/>
  <c r="S568" i="2"/>
  <c r="R568" i="2"/>
  <c r="F568" i="2"/>
  <c r="E568" i="2"/>
  <c r="AA567" i="2"/>
  <c r="Z567" i="2"/>
  <c r="Y567" i="2"/>
  <c r="X567" i="2"/>
  <c r="W567" i="2"/>
  <c r="V567" i="2"/>
  <c r="S567" i="2"/>
  <c r="R567" i="2"/>
  <c r="F567" i="2"/>
  <c r="E567" i="2"/>
  <c r="AA566" i="2"/>
  <c r="Z566" i="2"/>
  <c r="Y566" i="2"/>
  <c r="X566" i="2"/>
  <c r="W566" i="2"/>
  <c r="V566" i="2"/>
  <c r="S566" i="2"/>
  <c r="R566" i="2"/>
  <c r="F566" i="2"/>
  <c r="E566" i="2"/>
  <c r="AA565" i="2"/>
  <c r="Z565" i="2"/>
  <c r="Y565" i="2"/>
  <c r="X565" i="2"/>
  <c r="W565" i="2"/>
  <c r="V565" i="2"/>
  <c r="S565" i="2"/>
  <c r="R565" i="2"/>
  <c r="F565" i="2"/>
  <c r="E565" i="2"/>
  <c r="AA564" i="2"/>
  <c r="Z564" i="2"/>
  <c r="Y564" i="2"/>
  <c r="X564" i="2"/>
  <c r="W564" i="2"/>
  <c r="V564" i="2"/>
  <c r="S564" i="2"/>
  <c r="R564" i="2"/>
  <c r="F564" i="2"/>
  <c r="E564" i="2"/>
  <c r="AA563" i="2"/>
  <c r="Z563" i="2"/>
  <c r="Y563" i="2"/>
  <c r="X563" i="2"/>
  <c r="W563" i="2"/>
  <c r="V563" i="2"/>
  <c r="S563" i="2"/>
  <c r="R563" i="2"/>
  <c r="F563" i="2"/>
  <c r="E563" i="2"/>
  <c r="AA562" i="2"/>
  <c r="Z562" i="2"/>
  <c r="Y562" i="2"/>
  <c r="X562" i="2"/>
  <c r="W562" i="2"/>
  <c r="V562" i="2"/>
  <c r="S562" i="2"/>
  <c r="R562" i="2"/>
  <c r="F562" i="2"/>
  <c r="E562" i="2"/>
  <c r="AA561" i="2"/>
  <c r="Z561" i="2"/>
  <c r="Y561" i="2"/>
  <c r="X561" i="2"/>
  <c r="W561" i="2"/>
  <c r="V561" i="2"/>
  <c r="S561" i="2"/>
  <c r="R561" i="2"/>
  <c r="F561" i="2"/>
  <c r="E561" i="2"/>
  <c r="AA560" i="2"/>
  <c r="Z560" i="2"/>
  <c r="Y560" i="2"/>
  <c r="X560" i="2"/>
  <c r="W560" i="2"/>
  <c r="V560" i="2"/>
  <c r="S560" i="2"/>
  <c r="R560" i="2"/>
  <c r="F560" i="2"/>
  <c r="E560" i="2"/>
  <c r="AA559" i="2"/>
  <c r="Z559" i="2"/>
  <c r="Y559" i="2"/>
  <c r="X559" i="2"/>
  <c r="W559" i="2"/>
  <c r="V559" i="2"/>
  <c r="S559" i="2"/>
  <c r="R559" i="2"/>
  <c r="F559" i="2"/>
  <c r="E559" i="2"/>
  <c r="AA558" i="2"/>
  <c r="Z558" i="2"/>
  <c r="Y558" i="2"/>
  <c r="X558" i="2"/>
  <c r="W558" i="2"/>
  <c r="V558" i="2"/>
  <c r="S558" i="2"/>
  <c r="R558" i="2"/>
  <c r="F558" i="2"/>
  <c r="E558" i="2"/>
  <c r="AA557" i="2"/>
  <c r="Z557" i="2"/>
  <c r="Y557" i="2"/>
  <c r="X557" i="2"/>
  <c r="W557" i="2"/>
  <c r="V557" i="2"/>
  <c r="S557" i="2"/>
  <c r="R557" i="2"/>
  <c r="F557" i="2"/>
  <c r="E557" i="2"/>
  <c r="AA556" i="2"/>
  <c r="Z556" i="2"/>
  <c r="Y556" i="2"/>
  <c r="X556" i="2"/>
  <c r="W556" i="2"/>
  <c r="V556" i="2"/>
  <c r="S556" i="2"/>
  <c r="R556" i="2"/>
  <c r="F556" i="2"/>
  <c r="E556" i="2"/>
  <c r="AA555" i="2"/>
  <c r="Z555" i="2"/>
  <c r="Y555" i="2"/>
  <c r="X555" i="2"/>
  <c r="W555" i="2"/>
  <c r="V555" i="2"/>
  <c r="S555" i="2"/>
  <c r="R555" i="2"/>
  <c r="F555" i="2"/>
  <c r="E555" i="2"/>
  <c r="AA554" i="2"/>
  <c r="Z554" i="2"/>
  <c r="Y554" i="2"/>
  <c r="X554" i="2"/>
  <c r="W554" i="2"/>
  <c r="V554" i="2"/>
  <c r="S554" i="2"/>
  <c r="R554" i="2"/>
  <c r="F554" i="2"/>
  <c r="E554" i="2"/>
  <c r="AA553" i="2"/>
  <c r="Z553" i="2"/>
  <c r="Y553" i="2"/>
  <c r="X553" i="2"/>
  <c r="W553" i="2"/>
  <c r="V553" i="2"/>
  <c r="S553" i="2"/>
  <c r="R553" i="2"/>
  <c r="F553" i="2"/>
  <c r="E553" i="2"/>
  <c r="AA552" i="2"/>
  <c r="Z552" i="2"/>
  <c r="Y552" i="2"/>
  <c r="X552" i="2"/>
  <c r="W552" i="2"/>
  <c r="V552" i="2"/>
  <c r="S552" i="2"/>
  <c r="R552" i="2"/>
  <c r="F552" i="2"/>
  <c r="E552" i="2"/>
  <c r="AA551" i="2"/>
  <c r="Z551" i="2"/>
  <c r="Y551" i="2"/>
  <c r="X551" i="2"/>
  <c r="W551" i="2"/>
  <c r="V551" i="2"/>
  <c r="S551" i="2"/>
  <c r="R551" i="2"/>
  <c r="F551" i="2"/>
  <c r="E551" i="2"/>
  <c r="AA550" i="2"/>
  <c r="Z550" i="2"/>
  <c r="Y550" i="2"/>
  <c r="X550" i="2"/>
  <c r="W550" i="2"/>
  <c r="V550" i="2"/>
  <c r="S550" i="2"/>
  <c r="R550" i="2"/>
  <c r="F550" i="2"/>
  <c r="E550" i="2"/>
  <c r="AA549" i="2"/>
  <c r="Z549" i="2"/>
  <c r="Y549" i="2"/>
  <c r="X549" i="2"/>
  <c r="W549" i="2"/>
  <c r="V549" i="2"/>
  <c r="S549" i="2"/>
  <c r="R549" i="2"/>
  <c r="F549" i="2"/>
  <c r="E549" i="2"/>
  <c r="AA548" i="2"/>
  <c r="Z548" i="2"/>
  <c r="Y548" i="2"/>
  <c r="X548" i="2"/>
  <c r="W548" i="2"/>
  <c r="V548" i="2"/>
  <c r="S548" i="2"/>
  <c r="R548" i="2"/>
  <c r="F548" i="2"/>
  <c r="E548" i="2"/>
  <c r="AA547" i="2"/>
  <c r="Z547" i="2"/>
  <c r="Y547" i="2"/>
  <c r="X547" i="2"/>
  <c r="W547" i="2"/>
  <c r="V547" i="2"/>
  <c r="S547" i="2"/>
  <c r="R547" i="2"/>
  <c r="F547" i="2"/>
  <c r="E547" i="2"/>
  <c r="AA546" i="2"/>
  <c r="Z546" i="2"/>
  <c r="Y546" i="2"/>
  <c r="X546" i="2"/>
  <c r="W546" i="2"/>
  <c r="V546" i="2"/>
  <c r="S546" i="2"/>
  <c r="R546" i="2"/>
  <c r="F546" i="2"/>
  <c r="E546" i="2"/>
  <c r="AA545" i="2"/>
  <c r="Z545" i="2"/>
  <c r="Y545" i="2"/>
  <c r="X545" i="2"/>
  <c r="W545" i="2"/>
  <c r="V545" i="2"/>
  <c r="S545" i="2"/>
  <c r="R545" i="2"/>
  <c r="F545" i="2"/>
  <c r="E545" i="2"/>
  <c r="AA544" i="2"/>
  <c r="Z544" i="2"/>
  <c r="Y544" i="2"/>
  <c r="X544" i="2"/>
  <c r="W544" i="2"/>
  <c r="V544" i="2"/>
  <c r="S544" i="2"/>
  <c r="R544" i="2"/>
  <c r="F544" i="2"/>
  <c r="E544" i="2"/>
  <c r="AA543" i="2"/>
  <c r="Z543" i="2"/>
  <c r="Y543" i="2"/>
  <c r="X543" i="2"/>
  <c r="W543" i="2"/>
  <c r="V543" i="2"/>
  <c r="S543" i="2"/>
  <c r="R543" i="2"/>
  <c r="F543" i="2"/>
  <c r="E543" i="2"/>
  <c r="AA542" i="2"/>
  <c r="Z542" i="2"/>
  <c r="Y542" i="2"/>
  <c r="X542" i="2"/>
  <c r="W542" i="2"/>
  <c r="V542" i="2"/>
  <c r="S542" i="2"/>
  <c r="R542" i="2"/>
  <c r="F542" i="2"/>
  <c r="E542" i="2"/>
  <c r="AA541" i="2"/>
  <c r="Z541" i="2"/>
  <c r="Y541" i="2"/>
  <c r="X541" i="2"/>
  <c r="W541" i="2"/>
  <c r="V541" i="2"/>
  <c r="S541" i="2"/>
  <c r="R541" i="2"/>
  <c r="F541" i="2"/>
  <c r="E541" i="2"/>
  <c r="AA540" i="2"/>
  <c r="Z540" i="2"/>
  <c r="Y540" i="2"/>
  <c r="X540" i="2"/>
  <c r="W540" i="2"/>
  <c r="V540" i="2"/>
  <c r="S540" i="2"/>
  <c r="R540" i="2"/>
  <c r="F540" i="2"/>
  <c r="E540" i="2"/>
  <c r="AA539" i="2"/>
  <c r="Z539" i="2"/>
  <c r="Y539" i="2"/>
  <c r="X539" i="2"/>
  <c r="W539" i="2"/>
  <c r="V539" i="2"/>
  <c r="S539" i="2"/>
  <c r="R539" i="2"/>
  <c r="F539" i="2"/>
  <c r="E539" i="2"/>
  <c r="AA538" i="2"/>
  <c r="Z538" i="2"/>
  <c r="Y538" i="2"/>
  <c r="X538" i="2"/>
  <c r="W538" i="2"/>
  <c r="V538" i="2"/>
  <c r="S538" i="2"/>
  <c r="R538" i="2"/>
  <c r="F538" i="2"/>
  <c r="E538" i="2"/>
  <c r="AA537" i="2"/>
  <c r="Z537" i="2"/>
  <c r="Y537" i="2"/>
  <c r="X537" i="2"/>
  <c r="W537" i="2"/>
  <c r="V537" i="2"/>
  <c r="S537" i="2"/>
  <c r="R537" i="2"/>
  <c r="F537" i="2"/>
  <c r="E537" i="2"/>
  <c r="AA536" i="2"/>
  <c r="Z536" i="2"/>
  <c r="Y536" i="2"/>
  <c r="X536" i="2"/>
  <c r="W536" i="2"/>
  <c r="V536" i="2"/>
  <c r="S536" i="2"/>
  <c r="R536" i="2"/>
  <c r="F536" i="2"/>
  <c r="E536" i="2"/>
  <c r="AA535" i="2"/>
  <c r="Z535" i="2"/>
  <c r="Y535" i="2"/>
  <c r="X535" i="2"/>
  <c r="W535" i="2"/>
  <c r="V535" i="2"/>
  <c r="S535" i="2"/>
  <c r="R535" i="2"/>
  <c r="F535" i="2"/>
  <c r="E535" i="2"/>
  <c r="AA534" i="2"/>
  <c r="Z534" i="2"/>
  <c r="Y534" i="2"/>
  <c r="X534" i="2"/>
  <c r="W534" i="2"/>
  <c r="V534" i="2"/>
  <c r="S534" i="2"/>
  <c r="R534" i="2"/>
  <c r="F534" i="2"/>
  <c r="E534" i="2"/>
  <c r="AA533" i="2"/>
  <c r="Z533" i="2"/>
  <c r="Y533" i="2"/>
  <c r="X533" i="2"/>
  <c r="W533" i="2"/>
  <c r="V533" i="2"/>
  <c r="S533" i="2"/>
  <c r="R533" i="2"/>
  <c r="F533" i="2"/>
  <c r="E533" i="2"/>
  <c r="AA532" i="2"/>
  <c r="Z532" i="2"/>
  <c r="Y532" i="2"/>
  <c r="X532" i="2"/>
  <c r="W532" i="2"/>
  <c r="V532" i="2"/>
  <c r="S532" i="2"/>
  <c r="R532" i="2"/>
  <c r="F532" i="2"/>
  <c r="E532" i="2"/>
  <c r="AA531" i="2"/>
  <c r="Z531" i="2"/>
  <c r="Y531" i="2"/>
  <c r="X531" i="2"/>
  <c r="W531" i="2"/>
  <c r="V531" i="2"/>
  <c r="S531" i="2"/>
  <c r="R531" i="2"/>
  <c r="F531" i="2"/>
  <c r="E531" i="2"/>
  <c r="AA530" i="2"/>
  <c r="Z530" i="2"/>
  <c r="Y530" i="2"/>
  <c r="X530" i="2"/>
  <c r="W530" i="2"/>
  <c r="V530" i="2"/>
  <c r="S530" i="2"/>
  <c r="R530" i="2"/>
  <c r="F530" i="2"/>
  <c r="E530" i="2"/>
  <c r="AA529" i="2"/>
  <c r="Z529" i="2"/>
  <c r="Y529" i="2"/>
  <c r="X529" i="2"/>
  <c r="W529" i="2"/>
  <c r="V529" i="2"/>
  <c r="S529" i="2"/>
  <c r="R529" i="2"/>
  <c r="F529" i="2"/>
  <c r="E529" i="2"/>
  <c r="AA528" i="2"/>
  <c r="Z528" i="2"/>
  <c r="Y528" i="2"/>
  <c r="X528" i="2"/>
  <c r="W528" i="2"/>
  <c r="V528" i="2"/>
  <c r="S528" i="2"/>
  <c r="R528" i="2"/>
  <c r="F528" i="2"/>
  <c r="E528" i="2"/>
  <c r="AA527" i="2"/>
  <c r="Z527" i="2"/>
  <c r="Y527" i="2"/>
  <c r="X527" i="2"/>
  <c r="W527" i="2"/>
  <c r="V527" i="2"/>
  <c r="S527" i="2"/>
  <c r="R527" i="2"/>
  <c r="F527" i="2"/>
  <c r="E527" i="2"/>
  <c r="AA526" i="2"/>
  <c r="Z526" i="2"/>
  <c r="Y526" i="2"/>
  <c r="X526" i="2"/>
  <c r="W526" i="2"/>
  <c r="V526" i="2"/>
  <c r="S526" i="2"/>
  <c r="R526" i="2"/>
  <c r="F526" i="2"/>
  <c r="E526" i="2"/>
  <c r="AA525" i="2"/>
  <c r="Z525" i="2"/>
  <c r="Y525" i="2"/>
  <c r="X525" i="2"/>
  <c r="W525" i="2"/>
  <c r="V525" i="2"/>
  <c r="S525" i="2"/>
  <c r="R525" i="2"/>
  <c r="F525" i="2"/>
  <c r="E525" i="2"/>
  <c r="AA524" i="2"/>
  <c r="Z524" i="2"/>
  <c r="Y524" i="2"/>
  <c r="X524" i="2"/>
  <c r="W524" i="2"/>
  <c r="V524" i="2"/>
  <c r="S524" i="2"/>
  <c r="R524" i="2"/>
  <c r="F524" i="2"/>
  <c r="E524" i="2"/>
  <c r="AA523" i="2"/>
  <c r="Z523" i="2"/>
  <c r="Y523" i="2"/>
  <c r="X523" i="2"/>
  <c r="W523" i="2"/>
  <c r="V523" i="2"/>
  <c r="S523" i="2"/>
  <c r="R523" i="2"/>
  <c r="F523" i="2"/>
  <c r="E523" i="2"/>
  <c r="AA522" i="2"/>
  <c r="Z522" i="2"/>
  <c r="Y522" i="2"/>
  <c r="X522" i="2"/>
  <c r="W522" i="2"/>
  <c r="V522" i="2"/>
  <c r="S522" i="2"/>
  <c r="R522" i="2"/>
  <c r="F522" i="2"/>
  <c r="E522" i="2"/>
  <c r="AA521" i="2"/>
  <c r="Z521" i="2"/>
  <c r="Y521" i="2"/>
  <c r="X521" i="2"/>
  <c r="W521" i="2"/>
  <c r="V521" i="2"/>
  <c r="S521" i="2"/>
  <c r="R521" i="2"/>
  <c r="F521" i="2"/>
  <c r="E521" i="2"/>
  <c r="AA520" i="2"/>
  <c r="Z520" i="2"/>
  <c r="Y520" i="2"/>
  <c r="X520" i="2"/>
  <c r="W520" i="2"/>
  <c r="V520" i="2"/>
  <c r="S520" i="2"/>
  <c r="R520" i="2"/>
  <c r="F520" i="2"/>
  <c r="E520" i="2"/>
  <c r="AA519" i="2"/>
  <c r="Z519" i="2"/>
  <c r="Y519" i="2"/>
  <c r="X519" i="2"/>
  <c r="W519" i="2"/>
  <c r="V519" i="2"/>
  <c r="S519" i="2"/>
  <c r="R519" i="2"/>
  <c r="F519" i="2"/>
  <c r="E519" i="2"/>
  <c r="AA518" i="2"/>
  <c r="Z518" i="2"/>
  <c r="Y518" i="2"/>
  <c r="X518" i="2"/>
  <c r="W518" i="2"/>
  <c r="V518" i="2"/>
  <c r="S518" i="2"/>
  <c r="R518" i="2"/>
  <c r="F518" i="2"/>
  <c r="E518" i="2"/>
  <c r="AA517" i="2"/>
  <c r="Z517" i="2"/>
  <c r="Y517" i="2"/>
  <c r="X517" i="2"/>
  <c r="W517" i="2"/>
  <c r="V517" i="2"/>
  <c r="S517" i="2"/>
  <c r="R517" i="2"/>
  <c r="F517" i="2"/>
  <c r="E517" i="2"/>
  <c r="AA516" i="2"/>
  <c r="Z516" i="2"/>
  <c r="Y516" i="2"/>
  <c r="X516" i="2"/>
  <c r="W516" i="2"/>
  <c r="V516" i="2"/>
  <c r="S516" i="2"/>
  <c r="R516" i="2"/>
  <c r="F516" i="2"/>
  <c r="E516" i="2"/>
  <c r="AA515" i="2"/>
  <c r="Z515" i="2"/>
  <c r="Y515" i="2"/>
  <c r="X515" i="2"/>
  <c r="W515" i="2"/>
  <c r="V515" i="2"/>
  <c r="S515" i="2"/>
  <c r="R515" i="2"/>
  <c r="F515" i="2"/>
  <c r="E515" i="2"/>
  <c r="AA514" i="2"/>
  <c r="Z514" i="2"/>
  <c r="Y514" i="2"/>
  <c r="X514" i="2"/>
  <c r="W514" i="2"/>
  <c r="V514" i="2"/>
  <c r="S514" i="2"/>
  <c r="R514" i="2"/>
  <c r="F514" i="2"/>
  <c r="E514" i="2"/>
  <c r="AA513" i="2"/>
  <c r="Z513" i="2"/>
  <c r="Y513" i="2"/>
  <c r="X513" i="2"/>
  <c r="W513" i="2"/>
  <c r="V513" i="2"/>
  <c r="S513" i="2"/>
  <c r="R513" i="2"/>
  <c r="F513" i="2"/>
  <c r="E513" i="2"/>
  <c r="AA512" i="2"/>
  <c r="Z512" i="2"/>
  <c r="Y512" i="2"/>
  <c r="X512" i="2"/>
  <c r="W512" i="2"/>
  <c r="V512" i="2"/>
  <c r="S512" i="2"/>
  <c r="R512" i="2"/>
  <c r="F512" i="2"/>
  <c r="E512" i="2"/>
  <c r="AA511" i="2"/>
  <c r="Z511" i="2"/>
  <c r="Y511" i="2"/>
  <c r="X511" i="2"/>
  <c r="W511" i="2"/>
  <c r="V511" i="2"/>
  <c r="S511" i="2"/>
  <c r="R511" i="2"/>
  <c r="F511" i="2"/>
  <c r="E511" i="2"/>
  <c r="AA510" i="2"/>
  <c r="Z510" i="2"/>
  <c r="Y510" i="2"/>
  <c r="X510" i="2"/>
  <c r="W510" i="2"/>
  <c r="V510" i="2"/>
  <c r="S510" i="2"/>
  <c r="R510" i="2"/>
  <c r="F510" i="2"/>
  <c r="E510" i="2"/>
  <c r="AA509" i="2"/>
  <c r="Z509" i="2"/>
  <c r="Y509" i="2"/>
  <c r="X509" i="2"/>
  <c r="W509" i="2"/>
  <c r="V509" i="2"/>
  <c r="S509" i="2"/>
  <c r="R509" i="2"/>
  <c r="F509" i="2"/>
  <c r="E509" i="2"/>
  <c r="AA508" i="2"/>
  <c r="Z508" i="2"/>
  <c r="Y508" i="2"/>
  <c r="X508" i="2"/>
  <c r="W508" i="2"/>
  <c r="V508" i="2"/>
  <c r="S508" i="2"/>
  <c r="R508" i="2"/>
  <c r="F508" i="2"/>
  <c r="E508" i="2"/>
  <c r="AA507" i="2"/>
  <c r="Z507" i="2"/>
  <c r="Y507" i="2"/>
  <c r="X507" i="2"/>
  <c r="W507" i="2"/>
  <c r="V507" i="2"/>
  <c r="S507" i="2"/>
  <c r="R507" i="2"/>
  <c r="F507" i="2"/>
  <c r="E507" i="2"/>
  <c r="AA506" i="2"/>
  <c r="Z506" i="2"/>
  <c r="Y506" i="2"/>
  <c r="X506" i="2"/>
  <c r="W506" i="2"/>
  <c r="V506" i="2"/>
  <c r="S506" i="2"/>
  <c r="R506" i="2"/>
  <c r="F506" i="2"/>
  <c r="E506" i="2"/>
  <c r="AA505" i="2"/>
  <c r="Z505" i="2"/>
  <c r="Y505" i="2"/>
  <c r="X505" i="2"/>
  <c r="W505" i="2"/>
  <c r="V505" i="2"/>
  <c r="S505" i="2"/>
  <c r="R505" i="2"/>
  <c r="F505" i="2"/>
  <c r="E505" i="2"/>
  <c r="AA504" i="2"/>
  <c r="Z504" i="2"/>
  <c r="Y504" i="2"/>
  <c r="X504" i="2"/>
  <c r="W504" i="2"/>
  <c r="V504" i="2"/>
  <c r="S504" i="2"/>
  <c r="R504" i="2"/>
  <c r="F504" i="2"/>
  <c r="E504" i="2"/>
  <c r="AA503" i="2"/>
  <c r="Z503" i="2"/>
  <c r="Y503" i="2"/>
  <c r="X503" i="2"/>
  <c r="W503" i="2"/>
  <c r="V503" i="2"/>
  <c r="S503" i="2"/>
  <c r="R503" i="2"/>
  <c r="F503" i="2"/>
  <c r="E503" i="2"/>
  <c r="AA502" i="2"/>
  <c r="Z502" i="2"/>
  <c r="Y502" i="2"/>
  <c r="X502" i="2"/>
  <c r="W502" i="2"/>
  <c r="V502" i="2"/>
  <c r="S502" i="2"/>
  <c r="R502" i="2"/>
  <c r="F502" i="2"/>
  <c r="E502" i="2"/>
  <c r="AA501" i="2"/>
  <c r="Z501" i="2"/>
  <c r="Y501" i="2"/>
  <c r="X501" i="2"/>
  <c r="W501" i="2"/>
  <c r="V501" i="2"/>
  <c r="S501" i="2"/>
  <c r="R501" i="2"/>
  <c r="F501" i="2"/>
  <c r="E501" i="2"/>
  <c r="AA500" i="2"/>
  <c r="Z500" i="2"/>
  <c r="Y500" i="2"/>
  <c r="X500" i="2"/>
  <c r="W500" i="2"/>
  <c r="V500" i="2"/>
  <c r="S500" i="2"/>
  <c r="R500" i="2"/>
  <c r="F500" i="2"/>
  <c r="E500" i="2"/>
  <c r="AA499" i="2"/>
  <c r="Z499" i="2"/>
  <c r="Y499" i="2"/>
  <c r="X499" i="2"/>
  <c r="W499" i="2"/>
  <c r="V499" i="2"/>
  <c r="S499" i="2"/>
  <c r="R499" i="2"/>
  <c r="F499" i="2"/>
  <c r="E499" i="2"/>
  <c r="AA498" i="2"/>
  <c r="Z498" i="2"/>
  <c r="Y498" i="2"/>
  <c r="X498" i="2"/>
  <c r="W498" i="2"/>
  <c r="V498" i="2"/>
  <c r="S498" i="2"/>
  <c r="R498" i="2"/>
  <c r="F498" i="2"/>
  <c r="E498" i="2"/>
  <c r="AA497" i="2"/>
  <c r="Z497" i="2"/>
  <c r="Y497" i="2"/>
  <c r="X497" i="2"/>
  <c r="W497" i="2"/>
  <c r="V497" i="2"/>
  <c r="S497" i="2"/>
  <c r="R497" i="2"/>
  <c r="F497" i="2"/>
  <c r="E497" i="2"/>
  <c r="AA496" i="2"/>
  <c r="Z496" i="2"/>
  <c r="Y496" i="2"/>
  <c r="X496" i="2"/>
  <c r="W496" i="2"/>
  <c r="V496" i="2"/>
  <c r="S496" i="2"/>
  <c r="R496" i="2"/>
  <c r="F496" i="2"/>
  <c r="E496" i="2"/>
  <c r="AA495" i="2"/>
  <c r="Z495" i="2"/>
  <c r="Y495" i="2"/>
  <c r="X495" i="2"/>
  <c r="W495" i="2"/>
  <c r="V495" i="2"/>
  <c r="S495" i="2"/>
  <c r="R495" i="2"/>
  <c r="F495" i="2"/>
  <c r="E495" i="2"/>
  <c r="AA494" i="2"/>
  <c r="Z494" i="2"/>
  <c r="Y494" i="2"/>
  <c r="X494" i="2"/>
  <c r="W494" i="2"/>
  <c r="V494" i="2"/>
  <c r="S494" i="2"/>
  <c r="R494" i="2"/>
  <c r="F494" i="2"/>
  <c r="E494" i="2"/>
  <c r="AA493" i="2"/>
  <c r="Z493" i="2"/>
  <c r="Y493" i="2"/>
  <c r="X493" i="2"/>
  <c r="W493" i="2"/>
  <c r="V493" i="2"/>
  <c r="S493" i="2"/>
  <c r="R493" i="2"/>
  <c r="F493" i="2"/>
  <c r="E493" i="2"/>
  <c r="AA492" i="2"/>
  <c r="Z492" i="2"/>
  <c r="Y492" i="2"/>
  <c r="X492" i="2"/>
  <c r="W492" i="2"/>
  <c r="V492" i="2"/>
  <c r="S492" i="2"/>
  <c r="R492" i="2"/>
  <c r="F492" i="2"/>
  <c r="E492" i="2"/>
  <c r="AA491" i="2"/>
  <c r="Z491" i="2"/>
  <c r="Y491" i="2"/>
  <c r="X491" i="2"/>
  <c r="W491" i="2"/>
  <c r="V491" i="2"/>
  <c r="S491" i="2"/>
  <c r="R491" i="2"/>
  <c r="F491" i="2"/>
  <c r="E491" i="2"/>
  <c r="AA490" i="2"/>
  <c r="Z490" i="2"/>
  <c r="Y490" i="2"/>
  <c r="X490" i="2"/>
  <c r="W490" i="2"/>
  <c r="V490" i="2"/>
  <c r="S490" i="2"/>
  <c r="R490" i="2"/>
  <c r="F490" i="2"/>
  <c r="E490" i="2"/>
  <c r="AA489" i="2"/>
  <c r="Z489" i="2"/>
  <c r="Y489" i="2"/>
  <c r="X489" i="2"/>
  <c r="W489" i="2"/>
  <c r="V489" i="2"/>
  <c r="S489" i="2"/>
  <c r="R489" i="2"/>
  <c r="F489" i="2"/>
  <c r="E489" i="2"/>
  <c r="AA488" i="2"/>
  <c r="Z488" i="2"/>
  <c r="Y488" i="2"/>
  <c r="X488" i="2"/>
  <c r="W488" i="2"/>
  <c r="V488" i="2"/>
  <c r="S488" i="2"/>
  <c r="R488" i="2"/>
  <c r="F488" i="2"/>
  <c r="E488" i="2"/>
  <c r="AA487" i="2"/>
  <c r="Z487" i="2"/>
  <c r="Y487" i="2"/>
  <c r="X487" i="2"/>
  <c r="W487" i="2"/>
  <c r="V487" i="2"/>
  <c r="S487" i="2"/>
  <c r="R487" i="2"/>
  <c r="F487" i="2"/>
  <c r="E487" i="2"/>
  <c r="AA486" i="2"/>
  <c r="Z486" i="2"/>
  <c r="Y486" i="2"/>
  <c r="X486" i="2"/>
  <c r="W486" i="2"/>
  <c r="V486" i="2"/>
  <c r="S486" i="2"/>
  <c r="R486" i="2"/>
  <c r="F486" i="2"/>
  <c r="E486" i="2"/>
  <c r="AA485" i="2"/>
  <c r="Z485" i="2"/>
  <c r="Y485" i="2"/>
  <c r="X485" i="2"/>
  <c r="W485" i="2"/>
  <c r="V485" i="2"/>
  <c r="S485" i="2"/>
  <c r="R485" i="2"/>
  <c r="F485" i="2"/>
  <c r="E485" i="2"/>
  <c r="AA484" i="2"/>
  <c r="Z484" i="2"/>
  <c r="Y484" i="2"/>
  <c r="X484" i="2"/>
  <c r="W484" i="2"/>
  <c r="V484" i="2"/>
  <c r="S484" i="2"/>
  <c r="R484" i="2"/>
  <c r="F484" i="2"/>
  <c r="E484" i="2"/>
  <c r="AA483" i="2"/>
  <c r="Z483" i="2"/>
  <c r="Y483" i="2"/>
  <c r="X483" i="2"/>
  <c r="W483" i="2"/>
  <c r="V483" i="2"/>
  <c r="S483" i="2"/>
  <c r="R483" i="2"/>
  <c r="F483" i="2"/>
  <c r="E483" i="2"/>
  <c r="AA482" i="2"/>
  <c r="Z482" i="2"/>
  <c r="Y482" i="2"/>
  <c r="X482" i="2"/>
  <c r="W482" i="2"/>
  <c r="V482" i="2"/>
  <c r="S482" i="2"/>
  <c r="R482" i="2"/>
  <c r="F482" i="2"/>
  <c r="E482" i="2"/>
  <c r="AA481" i="2"/>
  <c r="Z481" i="2"/>
  <c r="Y481" i="2"/>
  <c r="X481" i="2"/>
  <c r="W481" i="2"/>
  <c r="V481" i="2"/>
  <c r="S481" i="2"/>
  <c r="R481" i="2"/>
  <c r="F481" i="2"/>
  <c r="E481" i="2"/>
  <c r="AA480" i="2"/>
  <c r="Z480" i="2"/>
  <c r="Y480" i="2"/>
  <c r="X480" i="2"/>
  <c r="W480" i="2"/>
  <c r="V480" i="2"/>
  <c r="S480" i="2"/>
  <c r="R480" i="2"/>
  <c r="F480" i="2"/>
  <c r="E480" i="2"/>
  <c r="AA479" i="2"/>
  <c r="Z479" i="2"/>
  <c r="Y479" i="2"/>
  <c r="X479" i="2"/>
  <c r="W479" i="2"/>
  <c r="V479" i="2"/>
  <c r="S479" i="2"/>
  <c r="R479" i="2"/>
  <c r="F479" i="2"/>
  <c r="E479" i="2"/>
  <c r="AA478" i="2"/>
  <c r="Z478" i="2"/>
  <c r="Y478" i="2"/>
  <c r="X478" i="2"/>
  <c r="W478" i="2"/>
  <c r="V478" i="2"/>
  <c r="S478" i="2"/>
  <c r="R478" i="2"/>
  <c r="F478" i="2"/>
  <c r="E478" i="2"/>
  <c r="AA477" i="2"/>
  <c r="Z477" i="2"/>
  <c r="Y477" i="2"/>
  <c r="X477" i="2"/>
  <c r="W477" i="2"/>
  <c r="V477" i="2"/>
  <c r="S477" i="2"/>
  <c r="R477" i="2"/>
  <c r="F477" i="2"/>
  <c r="E477" i="2"/>
  <c r="AA476" i="2"/>
  <c r="Z476" i="2"/>
  <c r="Y476" i="2"/>
  <c r="X476" i="2"/>
  <c r="W476" i="2"/>
  <c r="V476" i="2"/>
  <c r="S476" i="2"/>
  <c r="R476" i="2"/>
  <c r="F476" i="2"/>
  <c r="E476" i="2"/>
  <c r="AA475" i="2"/>
  <c r="Z475" i="2"/>
  <c r="Y475" i="2"/>
  <c r="X475" i="2"/>
  <c r="W475" i="2"/>
  <c r="V475" i="2"/>
  <c r="S475" i="2"/>
  <c r="R475" i="2"/>
  <c r="F475" i="2"/>
  <c r="E475" i="2"/>
  <c r="AA474" i="2"/>
  <c r="Z474" i="2"/>
  <c r="Y474" i="2"/>
  <c r="X474" i="2"/>
  <c r="W474" i="2"/>
  <c r="V474" i="2"/>
  <c r="S474" i="2"/>
  <c r="R474" i="2"/>
  <c r="F474" i="2"/>
  <c r="E474" i="2"/>
  <c r="AA473" i="2"/>
  <c r="Z473" i="2"/>
  <c r="Y473" i="2"/>
  <c r="X473" i="2"/>
  <c r="W473" i="2"/>
  <c r="V473" i="2"/>
  <c r="S473" i="2"/>
  <c r="R473" i="2"/>
  <c r="F473" i="2"/>
  <c r="E473" i="2"/>
  <c r="AA472" i="2"/>
  <c r="Z472" i="2"/>
  <c r="Y472" i="2"/>
  <c r="X472" i="2"/>
  <c r="W472" i="2"/>
  <c r="V472" i="2"/>
  <c r="S472" i="2"/>
  <c r="R472" i="2"/>
  <c r="F472" i="2"/>
  <c r="E472" i="2"/>
  <c r="AA471" i="2"/>
  <c r="Z471" i="2"/>
  <c r="Y471" i="2"/>
  <c r="X471" i="2"/>
  <c r="W471" i="2"/>
  <c r="V471" i="2"/>
  <c r="S471" i="2"/>
  <c r="R471" i="2"/>
  <c r="F471" i="2"/>
  <c r="E471" i="2"/>
  <c r="AA470" i="2"/>
  <c r="Z470" i="2"/>
  <c r="Y470" i="2"/>
  <c r="X470" i="2"/>
  <c r="W470" i="2"/>
  <c r="V470" i="2"/>
  <c r="S470" i="2"/>
  <c r="R470" i="2"/>
  <c r="F470" i="2"/>
  <c r="E470" i="2"/>
  <c r="AA469" i="2"/>
  <c r="Z469" i="2"/>
  <c r="Y469" i="2"/>
  <c r="X469" i="2"/>
  <c r="W469" i="2"/>
  <c r="V469" i="2"/>
  <c r="S469" i="2"/>
  <c r="R469" i="2"/>
  <c r="F469" i="2"/>
  <c r="E469" i="2"/>
  <c r="AA468" i="2"/>
  <c r="Z468" i="2"/>
  <c r="Y468" i="2"/>
  <c r="X468" i="2"/>
  <c r="W468" i="2"/>
  <c r="V468" i="2"/>
  <c r="S468" i="2"/>
  <c r="R468" i="2"/>
  <c r="F468" i="2"/>
  <c r="E468" i="2"/>
  <c r="AA467" i="2"/>
  <c r="Z467" i="2"/>
  <c r="Y467" i="2"/>
  <c r="X467" i="2"/>
  <c r="W467" i="2"/>
  <c r="V467" i="2"/>
  <c r="S467" i="2"/>
  <c r="R467" i="2"/>
  <c r="F467" i="2"/>
  <c r="E467" i="2"/>
  <c r="AA466" i="2"/>
  <c r="Z466" i="2"/>
  <c r="Y466" i="2"/>
  <c r="X466" i="2"/>
  <c r="W466" i="2"/>
  <c r="V466" i="2"/>
  <c r="S466" i="2"/>
  <c r="R466" i="2"/>
  <c r="F466" i="2"/>
  <c r="E466" i="2"/>
  <c r="AA465" i="2"/>
  <c r="Z465" i="2"/>
  <c r="Y465" i="2"/>
  <c r="X465" i="2"/>
  <c r="W465" i="2"/>
  <c r="V465" i="2"/>
  <c r="S465" i="2"/>
  <c r="R465" i="2"/>
  <c r="F465" i="2"/>
  <c r="E465" i="2"/>
  <c r="AA464" i="2"/>
  <c r="Z464" i="2"/>
  <c r="Y464" i="2"/>
  <c r="X464" i="2"/>
  <c r="W464" i="2"/>
  <c r="V464" i="2"/>
  <c r="S464" i="2"/>
  <c r="R464" i="2"/>
  <c r="F464" i="2"/>
  <c r="E464" i="2"/>
  <c r="AA463" i="2"/>
  <c r="Z463" i="2"/>
  <c r="Y463" i="2"/>
  <c r="X463" i="2"/>
  <c r="W463" i="2"/>
  <c r="V463" i="2"/>
  <c r="S463" i="2"/>
  <c r="R463" i="2"/>
  <c r="F463" i="2"/>
  <c r="E463" i="2"/>
  <c r="AA462" i="2"/>
  <c r="Z462" i="2"/>
  <c r="Y462" i="2"/>
  <c r="X462" i="2"/>
  <c r="W462" i="2"/>
  <c r="V462" i="2"/>
  <c r="S462" i="2"/>
  <c r="R462" i="2"/>
  <c r="F462" i="2"/>
  <c r="E462" i="2"/>
  <c r="AA461" i="2"/>
  <c r="Z461" i="2"/>
  <c r="Y461" i="2"/>
  <c r="X461" i="2"/>
  <c r="W461" i="2"/>
  <c r="V461" i="2"/>
  <c r="S461" i="2"/>
  <c r="R461" i="2"/>
  <c r="F461" i="2"/>
  <c r="E461" i="2"/>
  <c r="AA460" i="2"/>
  <c r="Z460" i="2"/>
  <c r="Y460" i="2"/>
  <c r="X460" i="2"/>
  <c r="W460" i="2"/>
  <c r="V460" i="2"/>
  <c r="S460" i="2"/>
  <c r="R460" i="2"/>
  <c r="F460" i="2"/>
  <c r="E460" i="2"/>
  <c r="AA459" i="2"/>
  <c r="Z459" i="2"/>
  <c r="Y459" i="2"/>
  <c r="X459" i="2"/>
  <c r="W459" i="2"/>
  <c r="V459" i="2"/>
  <c r="S459" i="2"/>
  <c r="R459" i="2"/>
  <c r="F459" i="2"/>
  <c r="E459" i="2"/>
  <c r="AA458" i="2"/>
  <c r="Z458" i="2"/>
  <c r="Y458" i="2"/>
  <c r="X458" i="2"/>
  <c r="W458" i="2"/>
  <c r="V458" i="2"/>
  <c r="S458" i="2"/>
  <c r="R458" i="2"/>
  <c r="F458" i="2"/>
  <c r="E458" i="2"/>
  <c r="AA457" i="2"/>
  <c r="Z457" i="2"/>
  <c r="Y457" i="2"/>
  <c r="X457" i="2"/>
  <c r="W457" i="2"/>
  <c r="V457" i="2"/>
  <c r="S457" i="2"/>
  <c r="R457" i="2"/>
  <c r="F457" i="2"/>
  <c r="E457" i="2"/>
  <c r="AA456" i="2"/>
  <c r="Z456" i="2"/>
  <c r="Y456" i="2"/>
  <c r="X456" i="2"/>
  <c r="W456" i="2"/>
  <c r="V456" i="2"/>
  <c r="S456" i="2"/>
  <c r="R456" i="2"/>
  <c r="F456" i="2"/>
  <c r="E456" i="2"/>
  <c r="AA455" i="2"/>
  <c r="Z455" i="2"/>
  <c r="Y455" i="2"/>
  <c r="X455" i="2"/>
  <c r="W455" i="2"/>
  <c r="V455" i="2"/>
  <c r="S455" i="2"/>
  <c r="R455" i="2"/>
  <c r="F455" i="2"/>
  <c r="E455" i="2"/>
  <c r="AA454" i="2"/>
  <c r="Z454" i="2"/>
  <c r="Y454" i="2"/>
  <c r="X454" i="2"/>
  <c r="W454" i="2"/>
  <c r="V454" i="2"/>
  <c r="S454" i="2"/>
  <c r="R454" i="2"/>
  <c r="F454" i="2"/>
  <c r="E454" i="2"/>
  <c r="AA453" i="2"/>
  <c r="Z453" i="2"/>
  <c r="Y453" i="2"/>
  <c r="X453" i="2"/>
  <c r="W453" i="2"/>
  <c r="V453" i="2"/>
  <c r="S453" i="2"/>
  <c r="R453" i="2"/>
  <c r="F453" i="2"/>
  <c r="E453" i="2"/>
  <c r="AA452" i="2"/>
  <c r="Z452" i="2"/>
  <c r="Y452" i="2"/>
  <c r="X452" i="2"/>
  <c r="W452" i="2"/>
  <c r="V452" i="2"/>
  <c r="S452" i="2"/>
  <c r="R452" i="2"/>
  <c r="F452" i="2"/>
  <c r="E452" i="2"/>
  <c r="AA451" i="2"/>
  <c r="Z451" i="2"/>
  <c r="Y451" i="2"/>
  <c r="X451" i="2"/>
  <c r="W451" i="2"/>
  <c r="V451" i="2"/>
  <c r="S451" i="2"/>
  <c r="R451" i="2"/>
  <c r="F451" i="2"/>
  <c r="E451" i="2"/>
  <c r="AA450" i="2"/>
  <c r="Z450" i="2"/>
  <c r="Y450" i="2"/>
  <c r="X450" i="2"/>
  <c r="W450" i="2"/>
  <c r="V450" i="2"/>
  <c r="S450" i="2"/>
  <c r="R450" i="2"/>
  <c r="F450" i="2"/>
  <c r="E450" i="2"/>
  <c r="AA449" i="2"/>
  <c r="Z449" i="2"/>
  <c r="Y449" i="2"/>
  <c r="X449" i="2"/>
  <c r="W449" i="2"/>
  <c r="V449" i="2"/>
  <c r="S449" i="2"/>
  <c r="R449" i="2"/>
  <c r="F449" i="2"/>
  <c r="E449" i="2"/>
  <c r="AA448" i="2"/>
  <c r="Z448" i="2"/>
  <c r="Y448" i="2"/>
  <c r="X448" i="2"/>
  <c r="W448" i="2"/>
  <c r="V448" i="2"/>
  <c r="S448" i="2"/>
  <c r="R448" i="2"/>
  <c r="F448" i="2"/>
  <c r="E448" i="2"/>
  <c r="AA447" i="2"/>
  <c r="Z447" i="2"/>
  <c r="Y447" i="2"/>
  <c r="X447" i="2"/>
  <c r="W447" i="2"/>
  <c r="V447" i="2"/>
  <c r="S447" i="2"/>
  <c r="R447" i="2"/>
  <c r="F447" i="2"/>
  <c r="E447" i="2"/>
  <c r="AA446" i="2"/>
  <c r="Z446" i="2"/>
  <c r="Y446" i="2"/>
  <c r="X446" i="2"/>
  <c r="W446" i="2"/>
  <c r="V446" i="2"/>
  <c r="S446" i="2"/>
  <c r="R446" i="2"/>
  <c r="F446" i="2"/>
  <c r="E446" i="2"/>
  <c r="AA445" i="2"/>
  <c r="Z445" i="2"/>
  <c r="Y445" i="2"/>
  <c r="X445" i="2"/>
  <c r="W445" i="2"/>
  <c r="V445" i="2"/>
  <c r="S445" i="2"/>
  <c r="R445" i="2"/>
  <c r="F445" i="2"/>
  <c r="E445" i="2"/>
  <c r="AA444" i="2"/>
  <c r="Z444" i="2"/>
  <c r="Y444" i="2"/>
  <c r="X444" i="2"/>
  <c r="W444" i="2"/>
  <c r="V444" i="2"/>
  <c r="S444" i="2"/>
  <c r="R444" i="2"/>
  <c r="F444" i="2"/>
  <c r="E444" i="2"/>
  <c r="AA443" i="2"/>
  <c r="Z443" i="2"/>
  <c r="Y443" i="2"/>
  <c r="X443" i="2"/>
  <c r="W443" i="2"/>
  <c r="V443" i="2"/>
  <c r="S443" i="2"/>
  <c r="R443" i="2"/>
  <c r="F443" i="2"/>
  <c r="E443" i="2"/>
  <c r="AA442" i="2"/>
  <c r="Z442" i="2"/>
  <c r="Y442" i="2"/>
  <c r="X442" i="2"/>
  <c r="W442" i="2"/>
  <c r="V442" i="2"/>
  <c r="S442" i="2"/>
  <c r="R442" i="2"/>
  <c r="F442" i="2"/>
  <c r="E442" i="2"/>
  <c r="AA441" i="2"/>
  <c r="Z441" i="2"/>
  <c r="Y441" i="2"/>
  <c r="X441" i="2"/>
  <c r="W441" i="2"/>
  <c r="V441" i="2"/>
  <c r="S441" i="2"/>
  <c r="R441" i="2"/>
  <c r="F441" i="2"/>
  <c r="E441" i="2"/>
  <c r="AA440" i="2"/>
  <c r="Z440" i="2"/>
  <c r="Y440" i="2"/>
  <c r="X440" i="2"/>
  <c r="W440" i="2"/>
  <c r="V440" i="2"/>
  <c r="S440" i="2"/>
  <c r="R440" i="2"/>
  <c r="F440" i="2"/>
  <c r="E440" i="2"/>
  <c r="AA439" i="2"/>
  <c r="Z439" i="2"/>
  <c r="Y439" i="2"/>
  <c r="X439" i="2"/>
  <c r="W439" i="2"/>
  <c r="V439" i="2"/>
  <c r="S439" i="2"/>
  <c r="R439" i="2"/>
  <c r="F439" i="2"/>
  <c r="E439" i="2"/>
  <c r="AA438" i="2"/>
  <c r="Z438" i="2"/>
  <c r="Y438" i="2"/>
  <c r="X438" i="2"/>
  <c r="W438" i="2"/>
  <c r="V438" i="2"/>
  <c r="S438" i="2"/>
  <c r="R438" i="2"/>
  <c r="F438" i="2"/>
  <c r="E438" i="2"/>
  <c r="AA437" i="2"/>
  <c r="Z437" i="2"/>
  <c r="Y437" i="2"/>
  <c r="X437" i="2"/>
  <c r="W437" i="2"/>
  <c r="V437" i="2"/>
  <c r="S437" i="2"/>
  <c r="R437" i="2"/>
  <c r="F437" i="2"/>
  <c r="E437" i="2"/>
  <c r="AA436" i="2"/>
  <c r="Z436" i="2"/>
  <c r="Y436" i="2"/>
  <c r="X436" i="2"/>
  <c r="W436" i="2"/>
  <c r="V436" i="2"/>
  <c r="S436" i="2"/>
  <c r="R436" i="2"/>
  <c r="F436" i="2"/>
  <c r="E436" i="2"/>
  <c r="AA435" i="2"/>
  <c r="Z435" i="2"/>
  <c r="Y435" i="2"/>
  <c r="X435" i="2"/>
  <c r="W435" i="2"/>
  <c r="V435" i="2"/>
  <c r="S435" i="2"/>
  <c r="R435" i="2"/>
  <c r="F435" i="2"/>
  <c r="E435" i="2"/>
  <c r="AA434" i="2"/>
  <c r="Z434" i="2"/>
  <c r="Y434" i="2"/>
  <c r="X434" i="2"/>
  <c r="W434" i="2"/>
  <c r="V434" i="2"/>
  <c r="S434" i="2"/>
  <c r="R434" i="2"/>
  <c r="F434" i="2"/>
  <c r="E434" i="2"/>
  <c r="AA433" i="2"/>
  <c r="Z433" i="2"/>
  <c r="Y433" i="2"/>
  <c r="X433" i="2"/>
  <c r="W433" i="2"/>
  <c r="V433" i="2"/>
  <c r="S433" i="2"/>
  <c r="R433" i="2"/>
  <c r="F433" i="2"/>
  <c r="E433" i="2"/>
  <c r="AA432" i="2"/>
  <c r="Z432" i="2"/>
  <c r="Y432" i="2"/>
  <c r="X432" i="2"/>
  <c r="W432" i="2"/>
  <c r="V432" i="2"/>
  <c r="S432" i="2"/>
  <c r="R432" i="2"/>
  <c r="F432" i="2"/>
  <c r="E432" i="2"/>
  <c r="AA431" i="2"/>
  <c r="Z431" i="2"/>
  <c r="Y431" i="2"/>
  <c r="X431" i="2"/>
  <c r="W431" i="2"/>
  <c r="V431" i="2"/>
  <c r="S431" i="2"/>
  <c r="R431" i="2"/>
  <c r="F431" i="2"/>
  <c r="E431" i="2"/>
  <c r="AA430" i="2"/>
  <c r="Z430" i="2"/>
  <c r="Y430" i="2"/>
  <c r="X430" i="2"/>
  <c r="W430" i="2"/>
  <c r="V430" i="2"/>
  <c r="S430" i="2"/>
  <c r="R430" i="2"/>
  <c r="F430" i="2"/>
  <c r="E430" i="2"/>
  <c r="AA429" i="2"/>
  <c r="Z429" i="2"/>
  <c r="Y429" i="2"/>
  <c r="X429" i="2"/>
  <c r="W429" i="2"/>
  <c r="V429" i="2"/>
  <c r="S429" i="2"/>
  <c r="R429" i="2"/>
  <c r="F429" i="2"/>
  <c r="E429" i="2"/>
  <c r="AA428" i="2"/>
  <c r="Z428" i="2"/>
  <c r="Y428" i="2"/>
  <c r="X428" i="2"/>
  <c r="W428" i="2"/>
  <c r="V428" i="2"/>
  <c r="S428" i="2"/>
  <c r="R428" i="2"/>
  <c r="F428" i="2"/>
  <c r="E428" i="2"/>
  <c r="AA427" i="2"/>
  <c r="Z427" i="2"/>
  <c r="Y427" i="2"/>
  <c r="X427" i="2"/>
  <c r="W427" i="2"/>
  <c r="V427" i="2"/>
  <c r="S427" i="2"/>
  <c r="R427" i="2"/>
  <c r="F427" i="2"/>
  <c r="E427" i="2"/>
  <c r="AA426" i="2"/>
  <c r="Z426" i="2"/>
  <c r="Y426" i="2"/>
  <c r="X426" i="2"/>
  <c r="W426" i="2"/>
  <c r="V426" i="2"/>
  <c r="S426" i="2"/>
  <c r="R426" i="2"/>
  <c r="F426" i="2"/>
  <c r="E426" i="2"/>
  <c r="AA425" i="2"/>
  <c r="Z425" i="2"/>
  <c r="Y425" i="2"/>
  <c r="X425" i="2"/>
  <c r="W425" i="2"/>
  <c r="V425" i="2"/>
  <c r="S425" i="2"/>
  <c r="R425" i="2"/>
  <c r="F425" i="2"/>
  <c r="E425" i="2"/>
  <c r="AA424" i="2"/>
  <c r="Z424" i="2"/>
  <c r="Y424" i="2"/>
  <c r="X424" i="2"/>
  <c r="W424" i="2"/>
  <c r="V424" i="2"/>
  <c r="S424" i="2"/>
  <c r="R424" i="2"/>
  <c r="F424" i="2"/>
  <c r="E424" i="2"/>
  <c r="AA423" i="2"/>
  <c r="Z423" i="2"/>
  <c r="Y423" i="2"/>
  <c r="X423" i="2"/>
  <c r="W423" i="2"/>
  <c r="V423" i="2"/>
  <c r="S423" i="2"/>
  <c r="R423" i="2"/>
  <c r="F423" i="2"/>
  <c r="E423" i="2"/>
  <c r="AA422" i="2"/>
  <c r="Z422" i="2"/>
  <c r="Y422" i="2"/>
  <c r="X422" i="2"/>
  <c r="W422" i="2"/>
  <c r="V422" i="2"/>
  <c r="S422" i="2"/>
  <c r="R422" i="2"/>
  <c r="F422" i="2"/>
  <c r="E422" i="2"/>
  <c r="AA421" i="2"/>
  <c r="Z421" i="2"/>
  <c r="Y421" i="2"/>
  <c r="X421" i="2"/>
  <c r="W421" i="2"/>
  <c r="V421" i="2"/>
  <c r="S421" i="2"/>
  <c r="R421" i="2"/>
  <c r="F421" i="2"/>
  <c r="E421" i="2"/>
</calcChain>
</file>

<file path=xl/sharedStrings.xml><?xml version="1.0" encoding="utf-8"?>
<sst xmlns="http://schemas.openxmlformats.org/spreadsheetml/2006/main" count="9134" uniqueCount="78">
  <si>
    <t>建設工事受注動態統計調査（大手50社調査）季節変動調整済　　時系列表　</t>
  </si>
  <si>
    <t>（単位：百万円）</t>
  </si>
  <si>
    <t>総計</t>
  </si>
  <si>
    <t>民間等</t>
  </si>
  <si>
    <t>公共機関</t>
  </si>
  <si>
    <t>海外</t>
  </si>
  <si>
    <t>計</t>
  </si>
  <si>
    <t>製造業</t>
  </si>
  <si>
    <t>非製造業</t>
  </si>
  <si>
    <t>国の機関</t>
  </si>
  <si>
    <t>地方の機関</t>
  </si>
  <si>
    <t>小計</t>
  </si>
  <si>
    <t>農林漁業</t>
  </si>
  <si>
    <t>運輸・通信業</t>
  </si>
  <si>
    <t>電気・ガス業</t>
  </si>
  <si>
    <t>卸売・小売業、飲食店</t>
  </si>
  <si>
    <t>金融・保険業</t>
  </si>
  <si>
    <t>不動産業</t>
  </si>
  <si>
    <t>サービス業</t>
  </si>
  <si>
    <t>その他</t>
  </si>
  <si>
    <t>国</t>
  </si>
  <si>
    <t>公団・事業団</t>
  </si>
  <si>
    <t>政府関連企業</t>
  </si>
  <si>
    <t>都道府県</t>
  </si>
  <si>
    <t>市区町村</t>
  </si>
  <si>
    <t>地方公営企業</t>
  </si>
  <si>
    <t>月</t>
  </si>
  <si>
    <t>-</t>
  </si>
  <si>
    <t>16年</t>
  </si>
  <si>
    <t>（単位：％）</t>
  </si>
  <si>
    <t>・民間の発注者分類ごとの数値</t>
  </si>
  <si>
    <t>・国機関のうち、　公団・事業団、政府関連企業　の数値</t>
  </si>
  <si>
    <t>12年</t>
    <rPh sb="2" eb="3">
      <t>ネン</t>
    </rPh>
    <phoneticPr fontId="2"/>
  </si>
  <si>
    <t>15年</t>
    <rPh sb="2" eb="3">
      <t>ネン</t>
    </rPh>
    <phoneticPr fontId="2"/>
  </si>
  <si>
    <t>17年</t>
    <phoneticPr fontId="2"/>
  </si>
  <si>
    <t>-</t>
    <phoneticPr fontId="2"/>
  </si>
  <si>
    <t>61年</t>
  </si>
  <si>
    <t>62年</t>
  </si>
  <si>
    <t>63年</t>
  </si>
  <si>
    <t>平成元年</t>
  </si>
  <si>
    <t>2年</t>
  </si>
  <si>
    <t>3年</t>
  </si>
  <si>
    <t>4年</t>
  </si>
  <si>
    <t>5年</t>
  </si>
  <si>
    <t>6年</t>
  </si>
  <si>
    <t>7年</t>
  </si>
  <si>
    <t>8年</t>
  </si>
  <si>
    <t>9年</t>
  </si>
  <si>
    <t>10年</t>
  </si>
  <si>
    <t>11年</t>
  </si>
  <si>
    <t>18年</t>
    <phoneticPr fontId="2"/>
  </si>
  <si>
    <t>19年</t>
    <phoneticPr fontId="2"/>
  </si>
  <si>
    <t>月</t>
    <rPh sb="0" eb="1">
      <t>ガツ</t>
    </rPh>
    <phoneticPr fontId="2"/>
  </si>
  <si>
    <t>20年</t>
    <phoneticPr fontId="2"/>
  </si>
  <si>
    <t>21年</t>
    <phoneticPr fontId="2"/>
  </si>
  <si>
    <t>22年</t>
    <phoneticPr fontId="2"/>
  </si>
  <si>
    <t>23年</t>
    <phoneticPr fontId="2"/>
  </si>
  <si>
    <t xml:space="preserve"> </t>
    <phoneticPr fontId="2"/>
  </si>
  <si>
    <t>13年</t>
    <rPh sb="2" eb="3">
      <t>ネン</t>
    </rPh>
    <phoneticPr fontId="2"/>
  </si>
  <si>
    <t>14年</t>
    <rPh sb="2" eb="3">
      <t>ネン</t>
    </rPh>
    <phoneticPr fontId="2"/>
  </si>
  <si>
    <t>昭和60年</t>
    <rPh sb="0" eb="1">
      <t>ショウワ</t>
    </rPh>
    <phoneticPr fontId="2"/>
  </si>
  <si>
    <t>月</t>
    <phoneticPr fontId="2"/>
  </si>
  <si>
    <t>24年</t>
    <phoneticPr fontId="2"/>
  </si>
  <si>
    <t>25年</t>
    <phoneticPr fontId="2"/>
  </si>
  <si>
    <t>26年</t>
    <rPh sb="2" eb="3">
      <t>ネン</t>
    </rPh>
    <phoneticPr fontId="2"/>
  </si>
  <si>
    <t>月</t>
    <phoneticPr fontId="2"/>
  </si>
  <si>
    <t>27年</t>
    <rPh sb="2" eb="3">
      <t>ネン</t>
    </rPh>
    <phoneticPr fontId="2"/>
  </si>
  <si>
    <t>28年</t>
    <rPh sb="2" eb="3">
      <t>ネン</t>
    </rPh>
    <phoneticPr fontId="2"/>
  </si>
  <si>
    <t>29年</t>
    <rPh sb="2" eb="3">
      <t>ネン</t>
    </rPh>
    <phoneticPr fontId="2"/>
  </si>
  <si>
    <t>30年</t>
    <rPh sb="2" eb="3">
      <t>ネン</t>
    </rPh>
    <phoneticPr fontId="2"/>
  </si>
  <si>
    <t>注１）</t>
    <phoneticPr fontId="2"/>
  </si>
  <si>
    <t>注２）</t>
    <phoneticPr fontId="2"/>
  </si>
  <si>
    <t>記号「…」については、計数を表章することが不適当であることを意味する。</t>
    <rPh sb="0" eb="2">
      <t>キゴウ</t>
    </rPh>
    <rPh sb="30" eb="32">
      <t>イミ</t>
    </rPh>
    <phoneticPr fontId="2"/>
  </si>
  <si>
    <t>上記のものにつきましては、2003年４月から発注者分類の変更があったため、季節調整値を算出しておりません。よって、季節調整替えもできないため、値はありません。</t>
    <phoneticPr fontId="2"/>
  </si>
  <si>
    <t xml:space="preserve">【X-12-ARIMAによる季節調整値】※季節調整替えに伴い、算出しなおした過去の値を昭和60年分から掲載いたしました。（平成31年2月18日） </t>
    <rPh sb="21" eb="23">
      <t>キセツ</t>
    </rPh>
    <rPh sb="23" eb="25">
      <t>チョウセイ</t>
    </rPh>
    <rPh sb="25" eb="26">
      <t>カ</t>
    </rPh>
    <phoneticPr fontId="2"/>
  </si>
  <si>
    <t>31年</t>
    <rPh sb="2" eb="3">
      <t>ネン</t>
    </rPh>
    <phoneticPr fontId="2"/>
  </si>
  <si>
    <t>31年</t>
    <rPh sb="2" eb="3">
      <t>ネン</t>
    </rPh>
    <phoneticPr fontId="2"/>
  </si>
  <si>
    <t>令和元年</t>
    <rPh sb="0" eb="2">
      <t>レイワ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</si>
</sst>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;&quot;▲ &quot;0.0"/>
    <numFmt numFmtId="177" formatCode="#,##0;&quot;▲ &quot;#,##0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1"/>
      <color rgb="FF0070C0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1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27" applyNumberFormat="0" applyAlignment="0" applyProtection="0">
      <alignment vertical="center"/>
    </xf>
    <xf numFmtId="0" fontId="8" fillId="26" borderId="27" applyNumberFormat="0" applyAlignment="0" applyProtection="0">
      <alignment vertical="center"/>
    </xf>
    <xf numFmtId="0" fontId="8" fillId="26" borderId="27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28" applyNumberFormat="0" applyFont="0" applyAlignment="0" applyProtection="0">
      <alignment vertical="center"/>
    </xf>
    <xf numFmtId="0" fontId="5" fillId="28" borderId="28" applyNumberFormat="0" applyFont="0" applyAlignment="0" applyProtection="0">
      <alignment vertical="center"/>
    </xf>
    <xf numFmtId="0" fontId="5" fillId="28" borderId="28" applyNumberFormat="0" applyFont="0" applyAlignment="0" applyProtection="0">
      <alignment vertical="center"/>
    </xf>
    <xf numFmtId="0" fontId="10" fillId="0" borderId="29" applyNumberFormat="0" applyFill="0" applyAlignment="0" applyProtection="0">
      <alignment vertical="center"/>
    </xf>
    <xf numFmtId="0" fontId="10" fillId="0" borderId="29" applyNumberFormat="0" applyFill="0" applyAlignment="0" applyProtection="0">
      <alignment vertical="center"/>
    </xf>
    <xf numFmtId="0" fontId="10" fillId="0" borderId="29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30" applyNumberFormat="0" applyAlignment="0" applyProtection="0">
      <alignment vertical="center"/>
    </xf>
    <xf numFmtId="0" fontId="12" fillId="30" borderId="30" applyNumberFormat="0" applyAlignment="0" applyProtection="0">
      <alignment vertical="center"/>
    </xf>
    <xf numFmtId="0" fontId="12" fillId="30" borderId="30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5" fillId="0" borderId="32" applyNumberFormat="0" applyFill="0" applyAlignment="0" applyProtection="0">
      <alignment vertical="center"/>
    </xf>
    <xf numFmtId="0" fontId="15" fillId="0" borderId="32" applyNumberFormat="0" applyFill="0" applyAlignment="0" applyProtection="0">
      <alignment vertical="center"/>
    </xf>
    <xf numFmtId="0" fontId="15" fillId="0" borderId="32" applyNumberFormat="0" applyFill="0" applyAlignment="0" applyProtection="0">
      <alignment vertical="center"/>
    </xf>
    <xf numFmtId="0" fontId="16" fillId="0" borderId="33" applyNumberFormat="0" applyFill="0" applyAlignment="0" applyProtection="0">
      <alignment vertical="center"/>
    </xf>
    <xf numFmtId="0" fontId="16" fillId="0" borderId="33" applyNumberFormat="0" applyFill="0" applyAlignment="0" applyProtection="0">
      <alignment vertical="center"/>
    </xf>
    <xf numFmtId="0" fontId="16" fillId="0" borderId="3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30" applyNumberFormat="0" applyAlignment="0" applyProtection="0">
      <alignment vertical="center"/>
    </xf>
    <xf numFmtId="0" fontId="20" fillId="31" borderId="30" applyNumberFormat="0" applyAlignment="0" applyProtection="0">
      <alignment vertical="center"/>
    </xf>
    <xf numFmtId="0" fontId="20" fillId="31" borderId="30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8">
    <xf numFmtId="0" fontId="0" fillId="0" borderId="0" xfId="0"/>
    <xf numFmtId="0" fontId="3" fillId="0" borderId="1" xfId="0" applyFont="1" applyFill="1" applyBorder="1"/>
    <xf numFmtId="38" fontId="3" fillId="0" borderId="2" xfId="97" applyFont="1" applyFill="1" applyBorder="1"/>
    <xf numFmtId="38" fontId="3" fillId="0" borderId="2" xfId="97" applyFont="1" applyFill="1" applyBorder="1" applyAlignment="1">
      <alignment horizontal="center" vertical="center"/>
    </xf>
    <xf numFmtId="177" fontId="3" fillId="0" borderId="2" xfId="97" applyNumberFormat="1" applyFont="1" applyFill="1" applyBorder="1"/>
    <xf numFmtId="0" fontId="3" fillId="0" borderId="0" xfId="0" applyFont="1" applyFill="1" applyBorder="1"/>
    <xf numFmtId="176" fontId="3" fillId="0" borderId="3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3" fillId="0" borderId="4" xfId="0" applyFont="1" applyFill="1" applyBorder="1"/>
    <xf numFmtId="0" fontId="3" fillId="0" borderId="0" xfId="0" applyFont="1" applyFill="1"/>
    <xf numFmtId="0" fontId="4" fillId="0" borderId="0" xfId="0" applyFont="1" applyFill="1"/>
    <xf numFmtId="0" fontId="3" fillId="0" borderId="5" xfId="0" applyFont="1" applyFill="1" applyBorder="1"/>
    <xf numFmtId="0" fontId="3" fillId="0" borderId="6" xfId="0" applyFont="1" applyFill="1" applyBorder="1"/>
    <xf numFmtId="0" fontId="3" fillId="0" borderId="7" xfId="0" applyFont="1" applyFill="1" applyBorder="1"/>
    <xf numFmtId="0" fontId="3" fillId="0" borderId="8" xfId="0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3" xfId="0" applyFont="1" applyFill="1" applyBorder="1"/>
    <xf numFmtId="0" fontId="3" fillId="0" borderId="2" xfId="0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0" fontId="3" fillId="0" borderId="13" xfId="0" applyFont="1" applyFill="1" applyBorder="1"/>
    <xf numFmtId="0" fontId="3" fillId="0" borderId="14" xfId="0" applyFont="1" applyFill="1" applyBorder="1"/>
    <xf numFmtId="0" fontId="3" fillId="0" borderId="15" xfId="0" applyFont="1" applyFill="1" applyBorder="1"/>
    <xf numFmtId="0" fontId="3" fillId="0" borderId="16" xfId="0" applyFont="1" applyFill="1" applyBorder="1"/>
    <xf numFmtId="177" fontId="3" fillId="0" borderId="2" xfId="0" applyNumberFormat="1" applyFont="1" applyFill="1" applyBorder="1"/>
    <xf numFmtId="177" fontId="3" fillId="0" borderId="4" xfId="0" applyNumberFormat="1" applyFont="1" applyFill="1" applyBorder="1"/>
    <xf numFmtId="0" fontId="3" fillId="0" borderId="0" xfId="0" quotePrefix="1" applyFont="1" applyFill="1" applyBorder="1" applyAlignment="1">
      <alignment horizontal="right"/>
    </xf>
    <xf numFmtId="0" fontId="3" fillId="0" borderId="1" xfId="0" applyFont="1" applyFill="1" applyBorder="1" applyAlignment="1"/>
    <xf numFmtId="177" fontId="3" fillId="0" borderId="17" xfId="0" applyNumberFormat="1" applyFont="1" applyFill="1" applyBorder="1"/>
    <xf numFmtId="0" fontId="3" fillId="0" borderId="1" xfId="0" applyFont="1" applyFill="1" applyBorder="1" applyAlignment="1">
      <alignment textRotation="180"/>
    </xf>
    <xf numFmtId="38" fontId="3" fillId="0" borderId="18" xfId="97" applyFont="1" applyFill="1" applyBorder="1"/>
    <xf numFmtId="38" fontId="3" fillId="0" borderId="3" xfId="97" applyFont="1" applyFill="1" applyBorder="1"/>
    <xf numFmtId="0" fontId="3" fillId="0" borderId="18" xfId="0" applyFont="1" applyFill="1" applyBorder="1"/>
    <xf numFmtId="176" fontId="3" fillId="0" borderId="17" xfId="0" applyNumberFormat="1" applyFont="1" applyFill="1" applyBorder="1"/>
    <xf numFmtId="176" fontId="3" fillId="0" borderId="2" xfId="0" applyNumberFormat="1" applyFont="1" applyFill="1" applyBorder="1"/>
    <xf numFmtId="176" fontId="3" fillId="0" borderId="14" xfId="0" applyNumberFormat="1" applyFont="1" applyFill="1" applyBorder="1"/>
    <xf numFmtId="176" fontId="3" fillId="0" borderId="0" xfId="0" applyNumberFormat="1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/>
    </xf>
    <xf numFmtId="0" fontId="3" fillId="0" borderId="17" xfId="0" applyFont="1" applyFill="1" applyBorder="1"/>
    <xf numFmtId="0" fontId="3" fillId="0" borderId="18" xfId="0" applyFont="1" applyFill="1" applyBorder="1" applyAlignment="1">
      <alignment horizontal="right"/>
    </xf>
    <xf numFmtId="176" fontId="3" fillId="0" borderId="1" xfId="0" applyNumberFormat="1" applyFont="1" applyFill="1" applyBorder="1"/>
    <xf numFmtId="176" fontId="3" fillId="0" borderId="3" xfId="0" applyNumberFormat="1" applyFont="1" applyFill="1" applyBorder="1"/>
    <xf numFmtId="0" fontId="22" fillId="0" borderId="0" xfId="0" applyFont="1" applyFill="1"/>
    <xf numFmtId="177" fontId="3" fillId="0" borderId="1" xfId="97" applyNumberFormat="1" applyFont="1" applyFill="1" applyBorder="1"/>
    <xf numFmtId="177" fontId="3" fillId="0" borderId="2" xfId="97" applyNumberFormat="1" applyFont="1" applyFill="1" applyBorder="1" applyAlignment="1">
      <alignment horizontal="center"/>
    </xf>
    <xf numFmtId="177" fontId="3" fillId="0" borderId="14" xfId="97" applyNumberFormat="1" applyFont="1" applyFill="1" applyBorder="1"/>
    <xf numFmtId="0" fontId="3" fillId="0" borderId="19" xfId="0" applyFont="1" applyFill="1" applyBorder="1"/>
    <xf numFmtId="0" fontId="3" fillId="0" borderId="20" xfId="0" applyFont="1" applyFill="1" applyBorder="1"/>
    <xf numFmtId="177" fontId="3" fillId="0" borderId="0" xfId="97" applyNumberFormat="1" applyFont="1" applyFill="1" applyBorder="1"/>
    <xf numFmtId="177" fontId="3" fillId="0" borderId="4" xfId="97" applyNumberFormat="1" applyFont="1" applyFill="1" applyBorder="1"/>
    <xf numFmtId="0" fontId="3" fillId="0" borderId="21" xfId="0" applyFont="1" applyFill="1" applyBorder="1"/>
    <xf numFmtId="0" fontId="3" fillId="0" borderId="22" xfId="0" applyFont="1" applyFill="1" applyBorder="1"/>
    <xf numFmtId="0" fontId="3" fillId="0" borderId="21" xfId="0" applyFont="1" applyFill="1" applyBorder="1" applyAlignment="1">
      <alignment horizontal="right"/>
    </xf>
    <xf numFmtId="177" fontId="3" fillId="0" borderId="23" xfId="97" applyNumberFormat="1" applyFont="1" applyFill="1" applyBorder="1"/>
    <xf numFmtId="176" fontId="3" fillId="0" borderId="10" xfId="0" applyNumberFormat="1" applyFont="1" applyFill="1" applyBorder="1" applyAlignment="1">
      <alignment horizontal="center"/>
    </xf>
    <xf numFmtId="176" fontId="3" fillId="0" borderId="24" xfId="0" applyNumberFormat="1" applyFont="1" applyFill="1" applyBorder="1"/>
    <xf numFmtId="176" fontId="3" fillId="0" borderId="25" xfId="0" applyNumberFormat="1" applyFont="1" applyFill="1" applyBorder="1"/>
    <xf numFmtId="176" fontId="3" fillId="0" borderId="23" xfId="0" applyNumberFormat="1" applyFont="1" applyFill="1" applyBorder="1" applyAlignment="1">
      <alignment horizontal="center"/>
    </xf>
    <xf numFmtId="176" fontId="3" fillId="0" borderId="23" xfId="0" applyNumberFormat="1" applyFont="1" applyFill="1" applyBorder="1"/>
    <xf numFmtId="176" fontId="3" fillId="0" borderId="26" xfId="0" applyNumberFormat="1" applyFont="1" applyFill="1" applyBorder="1"/>
    <xf numFmtId="177" fontId="3" fillId="0" borderId="24" xfId="97" applyNumberFormat="1" applyFont="1" applyFill="1" applyBorder="1"/>
    <xf numFmtId="177" fontId="3" fillId="0" borderId="0" xfId="0" applyNumberFormat="1" applyFont="1" applyFill="1" applyBorder="1"/>
    <xf numFmtId="0" fontId="3" fillId="0" borderId="6" xfId="0" applyFont="1" applyFill="1" applyBorder="1" applyAlignment="1">
      <alignment horizontal="right"/>
    </xf>
    <xf numFmtId="177" fontId="3" fillId="0" borderId="6" xfId="97" applyNumberFormat="1" applyFont="1" applyFill="1" applyBorder="1"/>
    <xf numFmtId="177" fontId="3" fillId="0" borderId="6" xfId="97" applyNumberFormat="1" applyFont="1" applyFill="1" applyBorder="1" applyAlignment="1">
      <alignment horizontal="center"/>
    </xf>
    <xf numFmtId="38" fontId="3" fillId="0" borderId="15" xfId="97" applyFont="1" applyFill="1" applyBorder="1"/>
    <xf numFmtId="177" fontId="3" fillId="0" borderId="26" xfId="97" applyNumberFormat="1" applyFont="1" applyFill="1" applyBorder="1"/>
    <xf numFmtId="0" fontId="3" fillId="0" borderId="0" xfId="0" applyFont="1" applyFill="1" applyAlignment="1">
      <alignment shrinkToFit="1"/>
    </xf>
    <xf numFmtId="0" fontId="3" fillId="0" borderId="8" xfId="0" applyFont="1" applyFill="1" applyBorder="1" applyAlignment="1">
      <alignment shrinkToFit="1"/>
    </xf>
    <xf numFmtId="0" fontId="3" fillId="0" borderId="12" xfId="0" applyFont="1" applyFill="1" applyBorder="1" applyAlignment="1">
      <alignment shrinkToFit="1"/>
    </xf>
    <xf numFmtId="0" fontId="3" fillId="0" borderId="13" xfId="0" applyFont="1" applyFill="1" applyBorder="1" applyAlignment="1">
      <alignment shrinkToFit="1"/>
    </xf>
    <xf numFmtId="0" fontId="3" fillId="0" borderId="11" xfId="0" applyFont="1" applyFill="1" applyBorder="1" applyAlignment="1">
      <alignment shrinkToFit="1"/>
    </xf>
    <xf numFmtId="38" fontId="3" fillId="0" borderId="2" xfId="97" applyFont="1" applyFill="1" applyBorder="1" applyAlignment="1">
      <alignment horizontal="center" vertical="center" shrinkToFit="1"/>
    </xf>
    <xf numFmtId="177" fontId="3" fillId="0" borderId="2" xfId="0" applyNumberFormat="1" applyFont="1" applyFill="1" applyBorder="1" applyAlignment="1">
      <alignment shrinkToFit="1"/>
    </xf>
    <xf numFmtId="38" fontId="3" fillId="0" borderId="2" xfId="97" applyFont="1" applyFill="1" applyBorder="1" applyAlignment="1">
      <alignment shrinkToFit="1"/>
    </xf>
    <xf numFmtId="38" fontId="3" fillId="0" borderId="3" xfId="97" applyFont="1" applyFill="1" applyBorder="1" applyAlignment="1">
      <alignment shrinkToFit="1"/>
    </xf>
    <xf numFmtId="177" fontId="3" fillId="0" borderId="2" xfId="97" applyNumberFormat="1" applyFont="1" applyFill="1" applyBorder="1" applyAlignment="1">
      <alignment shrinkToFit="1"/>
    </xf>
    <xf numFmtId="177" fontId="3" fillId="0" borderId="2" xfId="97" applyNumberFormat="1" applyFont="1" applyFill="1" applyBorder="1" applyAlignment="1">
      <alignment horizontal="center" shrinkToFit="1"/>
    </xf>
    <xf numFmtId="177" fontId="3" fillId="0" borderId="23" xfId="97" applyNumberFormat="1" applyFont="1" applyFill="1" applyBorder="1" applyAlignment="1">
      <alignment horizontal="center" shrinkToFit="1"/>
    </xf>
    <xf numFmtId="177" fontId="3" fillId="0" borderId="23" xfId="97" applyNumberFormat="1" applyFont="1" applyFill="1" applyBorder="1" applyAlignment="1">
      <alignment shrinkToFit="1"/>
    </xf>
    <xf numFmtId="177" fontId="3" fillId="0" borderId="6" xfId="97" applyNumberFormat="1" applyFont="1" applyFill="1" applyBorder="1" applyAlignment="1">
      <alignment horizontal="center" shrinkToFit="1"/>
    </xf>
    <xf numFmtId="177" fontId="3" fillId="0" borderId="6" xfId="97" applyNumberFormat="1" applyFont="1" applyFill="1" applyBorder="1" applyAlignment="1">
      <alignment shrinkToFit="1"/>
    </xf>
    <xf numFmtId="38" fontId="3" fillId="0" borderId="15" xfId="97" applyFont="1" applyFill="1" applyBorder="1" applyAlignment="1">
      <alignment shrinkToFit="1"/>
    </xf>
    <xf numFmtId="176" fontId="3" fillId="0" borderId="3" xfId="0" applyNumberFormat="1" applyFont="1" applyFill="1" applyBorder="1" applyAlignment="1">
      <alignment horizontal="center" shrinkToFit="1"/>
    </xf>
    <xf numFmtId="176" fontId="3" fillId="0" borderId="2" xfId="0" applyNumberFormat="1" applyFont="1" applyFill="1" applyBorder="1" applyAlignment="1">
      <alignment shrinkToFit="1"/>
    </xf>
    <xf numFmtId="176" fontId="3" fillId="0" borderId="0" xfId="0" applyNumberFormat="1" applyFont="1" applyFill="1" applyBorder="1" applyAlignment="1">
      <alignment horizontal="center" shrinkToFit="1"/>
    </xf>
    <xf numFmtId="176" fontId="3" fillId="0" borderId="2" xfId="0" applyNumberFormat="1" applyFont="1" applyFill="1" applyBorder="1" applyAlignment="1">
      <alignment horizontal="center" shrinkToFit="1"/>
    </xf>
    <xf numFmtId="0" fontId="3" fillId="0" borderId="0" xfId="0" applyFont="1" applyFill="1" applyBorder="1" applyAlignment="1">
      <alignment horizontal="center" shrinkToFit="1"/>
    </xf>
    <xf numFmtId="0" fontId="3" fillId="0" borderId="2" xfId="0" applyFont="1" applyFill="1" applyBorder="1" applyAlignment="1">
      <alignment horizontal="center" shrinkToFit="1"/>
    </xf>
    <xf numFmtId="0" fontId="3" fillId="0" borderId="18" xfId="0" applyFont="1" applyFill="1" applyBorder="1" applyAlignment="1">
      <alignment horizontal="center" shrinkToFit="1"/>
    </xf>
    <xf numFmtId="176" fontId="3" fillId="0" borderId="3" xfId="0" applyNumberFormat="1" applyFont="1" applyFill="1" applyBorder="1" applyAlignment="1">
      <alignment shrinkToFit="1"/>
    </xf>
    <xf numFmtId="0" fontId="3" fillId="0" borderId="23" xfId="0" applyFont="1" applyFill="1" applyBorder="1" applyAlignment="1">
      <alignment horizontal="center" shrinkToFit="1"/>
    </xf>
    <xf numFmtId="176" fontId="3" fillId="0" borderId="23" xfId="0" applyNumberFormat="1" applyFont="1" applyFill="1" applyBorder="1" applyAlignment="1">
      <alignment shrinkToFit="1"/>
    </xf>
    <xf numFmtId="0" fontId="3" fillId="0" borderId="0" xfId="0" applyFont="1" applyFill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 wrapText="1"/>
    </xf>
    <xf numFmtId="0" fontId="3" fillId="0" borderId="26" xfId="0" applyFont="1" applyFill="1" applyBorder="1" applyAlignment="1">
      <alignment horizontal="center"/>
    </xf>
    <xf numFmtId="0" fontId="4" fillId="0" borderId="6" xfId="0" applyFont="1" applyFill="1" applyBorder="1"/>
    <xf numFmtId="0" fontId="3" fillId="0" borderId="6" xfId="0" applyFont="1" applyFill="1" applyBorder="1" applyAlignment="1">
      <alignment shrinkToFit="1"/>
    </xf>
    <xf numFmtId="0" fontId="3" fillId="0" borderId="15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</cellXfs>
  <cellStyles count="131">
    <cellStyle name="20% - アクセント 1 2" xfId="1"/>
    <cellStyle name="20% - アクセント 1 3" xfId="2"/>
    <cellStyle name="20% - アクセント 1 4" xfId="3"/>
    <cellStyle name="20% - アクセント 2 2" xfId="4"/>
    <cellStyle name="20% - アクセント 2 3" xfId="5"/>
    <cellStyle name="20% - アクセント 2 4" xfId="6"/>
    <cellStyle name="20% - アクセント 3 2" xfId="7"/>
    <cellStyle name="20% - アクセント 3 3" xfId="8"/>
    <cellStyle name="20% - アクセント 3 4" xfId="9"/>
    <cellStyle name="20% - アクセント 4 2" xfId="10"/>
    <cellStyle name="20% - アクセント 4 3" xfId="11"/>
    <cellStyle name="20% - アクセント 4 4" xfId="12"/>
    <cellStyle name="20% - アクセント 5 2" xfId="13"/>
    <cellStyle name="20% - アクセント 5 3" xfId="14"/>
    <cellStyle name="20% - アクセント 5 4" xfId="15"/>
    <cellStyle name="20% - アクセント 6 2" xfId="16"/>
    <cellStyle name="20% - アクセント 6 3" xfId="17"/>
    <cellStyle name="20% - アクセント 6 4" xfId="18"/>
    <cellStyle name="40% - アクセント 1 2" xfId="19"/>
    <cellStyle name="40% - アクセント 1 3" xfId="20"/>
    <cellStyle name="40% - アクセント 1 4" xfId="21"/>
    <cellStyle name="40% - アクセント 2 2" xfId="22"/>
    <cellStyle name="40% - アクセント 2 3" xfId="23"/>
    <cellStyle name="40% - アクセント 2 4" xfId="24"/>
    <cellStyle name="40% - アクセント 3 2" xfId="25"/>
    <cellStyle name="40% - アクセント 3 3" xfId="26"/>
    <cellStyle name="40% - アクセント 3 4" xfId="27"/>
    <cellStyle name="40% - アクセント 4 2" xfId="28"/>
    <cellStyle name="40% - アクセント 4 3" xfId="29"/>
    <cellStyle name="40% - アクセント 4 4" xfId="30"/>
    <cellStyle name="40% - アクセント 5 2" xfId="31"/>
    <cellStyle name="40% - アクセント 5 3" xfId="32"/>
    <cellStyle name="40% - アクセント 5 4" xfId="33"/>
    <cellStyle name="40% - アクセント 6 2" xfId="34"/>
    <cellStyle name="40% - アクセント 6 3" xfId="35"/>
    <cellStyle name="40% - アクセント 6 4" xfId="36"/>
    <cellStyle name="60% - アクセント 1 2" xfId="37"/>
    <cellStyle name="60% - アクセント 1 3" xfId="38"/>
    <cellStyle name="60% - アクセント 1 4" xfId="39"/>
    <cellStyle name="60% - アクセント 2 2" xfId="40"/>
    <cellStyle name="60% - アクセント 2 3" xfId="41"/>
    <cellStyle name="60% - アクセント 2 4" xfId="42"/>
    <cellStyle name="60% - アクセント 3 2" xfId="43"/>
    <cellStyle name="60% - アクセント 3 3" xfId="44"/>
    <cellStyle name="60% - アクセント 3 4" xfId="45"/>
    <cellStyle name="60% - アクセント 4 2" xfId="46"/>
    <cellStyle name="60% - アクセント 4 3" xfId="47"/>
    <cellStyle name="60% - アクセント 4 4" xfId="48"/>
    <cellStyle name="60% - アクセント 5 2" xfId="49"/>
    <cellStyle name="60% - アクセント 5 3" xfId="50"/>
    <cellStyle name="60% - アクセント 5 4" xfId="51"/>
    <cellStyle name="60% - アクセント 6 2" xfId="52"/>
    <cellStyle name="60% - アクセント 6 3" xfId="53"/>
    <cellStyle name="60% - アクセント 6 4" xfId="54"/>
    <cellStyle name="アクセント 1 2" xfId="55"/>
    <cellStyle name="アクセント 1 3" xfId="56"/>
    <cellStyle name="アクセント 1 4" xfId="57"/>
    <cellStyle name="アクセント 2 2" xfId="58"/>
    <cellStyle name="アクセント 2 3" xfId="59"/>
    <cellStyle name="アクセント 2 4" xfId="60"/>
    <cellStyle name="アクセント 3 2" xfId="61"/>
    <cellStyle name="アクセント 3 3" xfId="62"/>
    <cellStyle name="アクセント 3 4" xfId="63"/>
    <cellStyle name="アクセント 4 2" xfId="64"/>
    <cellStyle name="アクセント 4 3" xfId="65"/>
    <cellStyle name="アクセント 4 4" xfId="66"/>
    <cellStyle name="アクセント 5 2" xfId="67"/>
    <cellStyle name="アクセント 5 3" xfId="68"/>
    <cellStyle name="アクセント 5 4" xfId="69"/>
    <cellStyle name="アクセント 6 2" xfId="70"/>
    <cellStyle name="アクセント 6 3" xfId="71"/>
    <cellStyle name="アクセント 6 4" xfId="72"/>
    <cellStyle name="タイトル 2" xfId="73"/>
    <cellStyle name="タイトル 3" xfId="74"/>
    <cellStyle name="タイトル 4" xfId="75"/>
    <cellStyle name="チェック セル 2" xfId="76"/>
    <cellStyle name="チェック セル 3" xfId="77"/>
    <cellStyle name="チェック セル 4" xfId="78"/>
    <cellStyle name="どちらでもない 2" xfId="79"/>
    <cellStyle name="どちらでもない 3" xfId="80"/>
    <cellStyle name="どちらでもない 4" xfId="81"/>
    <cellStyle name="メモ 2" xfId="82"/>
    <cellStyle name="メモ 3" xfId="83"/>
    <cellStyle name="メモ 4" xfId="84"/>
    <cellStyle name="リンク セル 2" xfId="85"/>
    <cellStyle name="リンク セル 3" xfId="86"/>
    <cellStyle name="リンク セル 4" xfId="87"/>
    <cellStyle name="悪い 2" xfId="88"/>
    <cellStyle name="悪い 3" xfId="89"/>
    <cellStyle name="悪い 4" xfId="90"/>
    <cellStyle name="計算 2" xfId="91"/>
    <cellStyle name="計算 3" xfId="92"/>
    <cellStyle name="計算 4" xfId="93"/>
    <cellStyle name="警告文 2" xfId="94"/>
    <cellStyle name="警告文 3" xfId="95"/>
    <cellStyle name="警告文 4" xfId="96"/>
    <cellStyle name="桁区切り" xfId="97" builtinId="6"/>
    <cellStyle name="桁区切り 2" xfId="98"/>
    <cellStyle name="桁区切り 3" xfId="99"/>
    <cellStyle name="見出し 1 2" xfId="100"/>
    <cellStyle name="見出し 1 3" xfId="101"/>
    <cellStyle name="見出し 1 4" xfId="102"/>
    <cellStyle name="見出し 2 2" xfId="103"/>
    <cellStyle name="見出し 2 3" xfId="104"/>
    <cellStyle name="見出し 2 4" xfId="105"/>
    <cellStyle name="見出し 3 2" xfId="106"/>
    <cellStyle name="見出し 3 3" xfId="107"/>
    <cellStyle name="見出し 3 4" xfId="108"/>
    <cellStyle name="見出し 4 2" xfId="109"/>
    <cellStyle name="見出し 4 3" xfId="110"/>
    <cellStyle name="見出し 4 4" xfId="111"/>
    <cellStyle name="集計 2" xfId="112"/>
    <cellStyle name="集計 3" xfId="113"/>
    <cellStyle name="集計 4" xfId="114"/>
    <cellStyle name="出力 2" xfId="115"/>
    <cellStyle name="出力 3" xfId="116"/>
    <cellStyle name="出力 4" xfId="117"/>
    <cellStyle name="説明文 2" xfId="118"/>
    <cellStyle name="説明文 3" xfId="119"/>
    <cellStyle name="説明文 4" xfId="120"/>
    <cellStyle name="入力 2" xfId="121"/>
    <cellStyle name="入力 3" xfId="122"/>
    <cellStyle name="入力 4" xfId="123"/>
    <cellStyle name="標準" xfId="0" builtinId="0"/>
    <cellStyle name="標準 2" xfId="124"/>
    <cellStyle name="標準 3" xfId="125"/>
    <cellStyle name="標準 4" xfId="126"/>
    <cellStyle name="標準 8" xfId="127"/>
    <cellStyle name="良い 2" xfId="128"/>
    <cellStyle name="良い 3" xfId="129"/>
    <cellStyle name="良い 4" xfId="130"/>
  </cellStyles>
  <dxfs count="1">
    <dxf>
      <numFmt numFmtId="178" formatCode="\…;\…;\…;\…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39"/>
  <sheetViews>
    <sheetView tabSelected="1" zoomScale="80" zoomScaleNormal="80" zoomScaleSheetLayoutView="85" workbookViewId="0">
      <pane xSplit="4" ySplit="5" topLeftCell="E801" activePane="bottomRight" state="frozen"/>
      <selection pane="topRight" activeCell="E1" sqref="E1"/>
      <selection pane="bottomLeft" activeCell="A6" sqref="A6"/>
      <selection pane="bottomRight" activeCell="AA830" sqref="AA830"/>
    </sheetView>
  </sheetViews>
  <sheetFormatPr defaultRowHeight="13.5" x14ac:dyDescent="0.15"/>
  <cols>
    <col min="1" max="1" width="2.625" style="9" customWidth="1"/>
    <col min="2" max="2" width="5.375" style="9" customWidth="1"/>
    <col min="3" max="3" width="3.125" style="9" customWidth="1"/>
    <col min="4" max="4" width="2.625" style="9" customWidth="1"/>
    <col min="5" max="5" width="10.5" style="9" customWidth="1"/>
    <col min="6" max="6" width="11" style="9" customWidth="1"/>
    <col min="7" max="7" width="9.25" style="9" customWidth="1"/>
    <col min="8" max="9" width="9.875" style="9" customWidth="1"/>
    <col min="10" max="10" width="13" style="9" customWidth="1"/>
    <col min="11" max="11" width="10.375" style="9" customWidth="1"/>
    <col min="12" max="12" width="11.125" style="9" customWidth="1"/>
    <col min="13" max="13" width="11" style="9" customWidth="1"/>
    <col min="14" max="14" width="9.875" style="9" customWidth="1"/>
    <col min="15" max="15" width="11.125" style="9" customWidth="1"/>
    <col min="16" max="16" width="9.25" style="9" customWidth="1"/>
    <col min="17" max="18" width="9.875" style="9" customWidth="1"/>
    <col min="19" max="19" width="9.25" style="9" customWidth="1"/>
    <col min="20" max="25" width="10.625" style="68" customWidth="1"/>
    <col min="26" max="26" width="10.625" style="9" customWidth="1"/>
    <col min="27" max="27" width="10.875" style="9" customWidth="1"/>
    <col min="28" max="16384" width="9" style="9"/>
  </cols>
  <sheetData>
    <row r="1" spans="1:27" ht="17.25" customHeight="1" x14ac:dyDescent="0.2">
      <c r="J1" s="10" t="s">
        <v>0</v>
      </c>
    </row>
    <row r="2" spans="1:27" ht="14.25" customHeight="1" thickBot="1" x14ac:dyDescent="0.2">
      <c r="E2" s="43" t="s">
        <v>74</v>
      </c>
      <c r="AA2" s="104" t="s">
        <v>1</v>
      </c>
    </row>
    <row r="3" spans="1:27" x14ac:dyDescent="0.15">
      <c r="A3" s="11"/>
      <c r="B3" s="12"/>
      <c r="C3" s="12"/>
      <c r="D3" s="13"/>
      <c r="E3" s="47" t="s">
        <v>2</v>
      </c>
      <c r="F3" s="48" t="s">
        <v>3</v>
      </c>
      <c r="G3" s="14"/>
      <c r="H3" s="14"/>
      <c r="I3" s="14"/>
      <c r="J3" s="14"/>
      <c r="K3" s="14"/>
      <c r="L3" s="14"/>
      <c r="M3" s="14"/>
      <c r="N3" s="14"/>
      <c r="O3" s="14"/>
      <c r="P3" s="15"/>
      <c r="Q3" s="48" t="s">
        <v>4</v>
      </c>
      <c r="R3" s="14"/>
      <c r="S3" s="14"/>
      <c r="T3" s="69"/>
      <c r="U3" s="69"/>
      <c r="V3" s="69"/>
      <c r="W3" s="69"/>
      <c r="X3" s="69"/>
      <c r="Y3" s="69"/>
      <c r="Z3" s="15"/>
      <c r="AA3" s="16" t="s">
        <v>5</v>
      </c>
    </row>
    <row r="4" spans="1:27" x14ac:dyDescent="0.15">
      <c r="A4" s="1"/>
      <c r="B4" s="5"/>
      <c r="C4" s="5"/>
      <c r="D4" s="8"/>
      <c r="E4" s="17"/>
      <c r="F4" s="18" t="s">
        <v>6</v>
      </c>
      <c r="G4" s="18" t="s">
        <v>7</v>
      </c>
      <c r="H4" s="19" t="s">
        <v>8</v>
      </c>
      <c r="I4" s="20"/>
      <c r="J4" s="20"/>
      <c r="K4" s="20"/>
      <c r="L4" s="20"/>
      <c r="M4" s="20"/>
      <c r="N4" s="20"/>
      <c r="O4" s="20"/>
      <c r="P4" s="21"/>
      <c r="Q4" s="18" t="s">
        <v>6</v>
      </c>
      <c r="R4" s="19" t="s">
        <v>9</v>
      </c>
      <c r="S4" s="20"/>
      <c r="T4" s="70"/>
      <c r="U4" s="71"/>
      <c r="V4" s="72" t="s">
        <v>10</v>
      </c>
      <c r="W4" s="70"/>
      <c r="X4" s="70"/>
      <c r="Y4" s="70"/>
      <c r="Z4" s="21"/>
      <c r="AA4" s="22"/>
    </row>
    <row r="5" spans="1:27" s="94" customFormat="1" ht="41.25" customHeight="1" thickBot="1" x14ac:dyDescent="0.2">
      <c r="A5" s="96"/>
      <c r="B5" s="95"/>
      <c r="C5" s="95"/>
      <c r="D5" s="97"/>
      <c r="E5" s="98"/>
      <c r="F5" s="99"/>
      <c r="G5" s="99"/>
      <c r="H5" s="100" t="s">
        <v>11</v>
      </c>
      <c r="I5" s="100" t="s">
        <v>12</v>
      </c>
      <c r="J5" s="100" t="s">
        <v>13</v>
      </c>
      <c r="K5" s="100" t="s">
        <v>14</v>
      </c>
      <c r="L5" s="100" t="s">
        <v>15</v>
      </c>
      <c r="M5" s="100" t="s">
        <v>16</v>
      </c>
      <c r="N5" s="100" t="s">
        <v>17</v>
      </c>
      <c r="O5" s="100" t="s">
        <v>18</v>
      </c>
      <c r="P5" s="100" t="s">
        <v>19</v>
      </c>
      <c r="Q5" s="100"/>
      <c r="R5" s="100" t="s">
        <v>11</v>
      </c>
      <c r="S5" s="100" t="s">
        <v>20</v>
      </c>
      <c r="T5" s="92" t="s">
        <v>21</v>
      </c>
      <c r="U5" s="92" t="s">
        <v>22</v>
      </c>
      <c r="V5" s="92" t="s">
        <v>11</v>
      </c>
      <c r="W5" s="92" t="s">
        <v>23</v>
      </c>
      <c r="X5" s="92" t="s">
        <v>24</v>
      </c>
      <c r="Y5" s="92" t="s">
        <v>25</v>
      </c>
      <c r="Z5" s="100" t="s">
        <v>19</v>
      </c>
      <c r="AA5" s="101"/>
    </row>
    <row r="6" spans="1:27" x14ac:dyDescent="0.15">
      <c r="A6" s="1"/>
      <c r="B6" s="27" t="s">
        <v>60</v>
      </c>
      <c r="C6" s="5">
        <v>4</v>
      </c>
      <c r="D6" s="8" t="s">
        <v>61</v>
      </c>
      <c r="E6" s="62">
        <v>850217</v>
      </c>
      <c r="F6" s="25">
        <v>534927</v>
      </c>
      <c r="G6" s="3" t="s">
        <v>27</v>
      </c>
      <c r="H6" s="3" t="s">
        <v>27</v>
      </c>
      <c r="I6" s="3" t="s">
        <v>27</v>
      </c>
      <c r="J6" s="3" t="s">
        <v>27</v>
      </c>
      <c r="K6" s="3" t="s">
        <v>27</v>
      </c>
      <c r="L6" s="3" t="s">
        <v>27</v>
      </c>
      <c r="M6" s="3" t="s">
        <v>27</v>
      </c>
      <c r="N6" s="3" t="s">
        <v>27</v>
      </c>
      <c r="O6" s="3" t="s">
        <v>27</v>
      </c>
      <c r="P6" s="3" t="s">
        <v>27</v>
      </c>
      <c r="Q6" s="62">
        <v>262372</v>
      </c>
      <c r="R6" s="25">
        <v>132528</v>
      </c>
      <c r="S6" s="62">
        <v>26385</v>
      </c>
      <c r="T6" s="73" t="s">
        <v>27</v>
      </c>
      <c r="U6" s="73" t="s">
        <v>27</v>
      </c>
      <c r="V6" s="74">
        <v>139312</v>
      </c>
      <c r="W6" s="74">
        <v>61601</v>
      </c>
      <c r="X6" s="74">
        <v>56780</v>
      </c>
      <c r="Y6" s="74">
        <v>10398</v>
      </c>
      <c r="Z6" s="25">
        <v>13438</v>
      </c>
      <c r="AA6" s="26">
        <v>77555</v>
      </c>
    </row>
    <row r="7" spans="1:27" x14ac:dyDescent="0.15">
      <c r="A7" s="1"/>
      <c r="B7" s="5"/>
      <c r="C7" s="5">
        <v>5</v>
      </c>
      <c r="D7" s="8"/>
      <c r="E7" s="62">
        <v>974322</v>
      </c>
      <c r="F7" s="25">
        <v>674749</v>
      </c>
      <c r="G7" s="3" t="s">
        <v>27</v>
      </c>
      <c r="H7" s="3" t="s">
        <v>27</v>
      </c>
      <c r="I7" s="3" t="s">
        <v>27</v>
      </c>
      <c r="J7" s="3" t="s">
        <v>27</v>
      </c>
      <c r="K7" s="3" t="s">
        <v>27</v>
      </c>
      <c r="L7" s="3" t="s">
        <v>27</v>
      </c>
      <c r="M7" s="3" t="s">
        <v>27</v>
      </c>
      <c r="N7" s="3" t="s">
        <v>27</v>
      </c>
      <c r="O7" s="3" t="s">
        <v>27</v>
      </c>
      <c r="P7" s="3" t="s">
        <v>27</v>
      </c>
      <c r="Q7" s="62">
        <v>260892</v>
      </c>
      <c r="R7" s="25">
        <v>136291</v>
      </c>
      <c r="S7" s="62">
        <v>65128</v>
      </c>
      <c r="T7" s="73" t="s">
        <v>27</v>
      </c>
      <c r="U7" s="73" t="s">
        <v>27</v>
      </c>
      <c r="V7" s="74">
        <v>133967</v>
      </c>
      <c r="W7" s="74">
        <v>51061</v>
      </c>
      <c r="X7" s="74">
        <v>57470</v>
      </c>
      <c r="Y7" s="74">
        <v>13510</v>
      </c>
      <c r="Z7" s="25">
        <v>12269</v>
      </c>
      <c r="AA7" s="26">
        <v>69681</v>
      </c>
    </row>
    <row r="8" spans="1:27" x14ac:dyDescent="0.15">
      <c r="A8" s="1"/>
      <c r="B8" s="5"/>
      <c r="C8" s="5">
        <v>6</v>
      </c>
      <c r="D8" s="8"/>
      <c r="E8" s="62">
        <v>906707</v>
      </c>
      <c r="F8" s="25">
        <v>544255</v>
      </c>
      <c r="G8" s="3" t="s">
        <v>27</v>
      </c>
      <c r="H8" s="3" t="s">
        <v>27</v>
      </c>
      <c r="I8" s="3" t="s">
        <v>27</v>
      </c>
      <c r="J8" s="3" t="s">
        <v>27</v>
      </c>
      <c r="K8" s="3" t="s">
        <v>27</v>
      </c>
      <c r="L8" s="3" t="s">
        <v>27</v>
      </c>
      <c r="M8" s="3" t="s">
        <v>27</v>
      </c>
      <c r="N8" s="3" t="s">
        <v>27</v>
      </c>
      <c r="O8" s="3" t="s">
        <v>27</v>
      </c>
      <c r="P8" s="3" t="s">
        <v>27</v>
      </c>
      <c r="Q8" s="62">
        <v>272005</v>
      </c>
      <c r="R8" s="25">
        <v>127396</v>
      </c>
      <c r="S8" s="62">
        <v>47018</v>
      </c>
      <c r="T8" s="73" t="s">
        <v>27</v>
      </c>
      <c r="U8" s="73" t="s">
        <v>27</v>
      </c>
      <c r="V8" s="74">
        <v>147943</v>
      </c>
      <c r="W8" s="74">
        <v>42672</v>
      </c>
      <c r="X8" s="74">
        <v>68349</v>
      </c>
      <c r="Y8" s="74">
        <v>19823</v>
      </c>
      <c r="Z8" s="25">
        <v>15300</v>
      </c>
      <c r="AA8" s="26">
        <v>81509</v>
      </c>
    </row>
    <row r="9" spans="1:27" x14ac:dyDescent="0.15">
      <c r="A9" s="1"/>
      <c r="B9" s="5"/>
      <c r="C9" s="5">
        <v>7</v>
      </c>
      <c r="D9" s="8"/>
      <c r="E9" s="62">
        <v>913705</v>
      </c>
      <c r="F9" s="25">
        <v>513285</v>
      </c>
      <c r="G9" s="3" t="s">
        <v>27</v>
      </c>
      <c r="H9" s="3" t="s">
        <v>27</v>
      </c>
      <c r="I9" s="3" t="s">
        <v>27</v>
      </c>
      <c r="J9" s="3" t="s">
        <v>27</v>
      </c>
      <c r="K9" s="3" t="s">
        <v>27</v>
      </c>
      <c r="L9" s="3" t="s">
        <v>27</v>
      </c>
      <c r="M9" s="3" t="s">
        <v>27</v>
      </c>
      <c r="N9" s="3" t="s">
        <v>27</v>
      </c>
      <c r="O9" s="3" t="s">
        <v>27</v>
      </c>
      <c r="P9" s="3" t="s">
        <v>27</v>
      </c>
      <c r="Q9" s="62">
        <v>273315</v>
      </c>
      <c r="R9" s="25">
        <v>141449</v>
      </c>
      <c r="S9" s="62">
        <v>42370</v>
      </c>
      <c r="T9" s="73" t="s">
        <v>27</v>
      </c>
      <c r="U9" s="73" t="s">
        <v>27</v>
      </c>
      <c r="V9" s="74">
        <v>134890</v>
      </c>
      <c r="W9" s="74">
        <v>38121</v>
      </c>
      <c r="X9" s="74">
        <v>63304</v>
      </c>
      <c r="Y9" s="74">
        <v>19140</v>
      </c>
      <c r="Z9" s="25">
        <v>13010</v>
      </c>
      <c r="AA9" s="26">
        <v>80019</v>
      </c>
    </row>
    <row r="10" spans="1:27" x14ac:dyDescent="0.15">
      <c r="A10" s="1"/>
      <c r="B10" s="5"/>
      <c r="C10" s="5">
        <v>8</v>
      </c>
      <c r="D10" s="8"/>
      <c r="E10" s="62">
        <v>908970</v>
      </c>
      <c r="F10" s="25">
        <v>591565</v>
      </c>
      <c r="G10" s="3" t="s">
        <v>27</v>
      </c>
      <c r="H10" s="3" t="s">
        <v>27</v>
      </c>
      <c r="I10" s="3" t="s">
        <v>27</v>
      </c>
      <c r="J10" s="3" t="s">
        <v>27</v>
      </c>
      <c r="K10" s="3" t="s">
        <v>27</v>
      </c>
      <c r="L10" s="3" t="s">
        <v>27</v>
      </c>
      <c r="M10" s="3" t="s">
        <v>27</v>
      </c>
      <c r="N10" s="3" t="s">
        <v>27</v>
      </c>
      <c r="O10" s="3" t="s">
        <v>27</v>
      </c>
      <c r="P10" s="3" t="s">
        <v>27</v>
      </c>
      <c r="Q10" s="62">
        <v>258349</v>
      </c>
      <c r="R10" s="25">
        <v>115318</v>
      </c>
      <c r="S10" s="62">
        <v>46180</v>
      </c>
      <c r="T10" s="73" t="s">
        <v>27</v>
      </c>
      <c r="U10" s="73" t="s">
        <v>27</v>
      </c>
      <c r="V10" s="74">
        <v>146941</v>
      </c>
      <c r="W10" s="74">
        <v>43060</v>
      </c>
      <c r="X10" s="74">
        <v>67941</v>
      </c>
      <c r="Y10" s="74">
        <v>17006</v>
      </c>
      <c r="Z10" s="25">
        <v>11595</v>
      </c>
      <c r="AA10" s="26">
        <v>55413</v>
      </c>
    </row>
    <row r="11" spans="1:27" x14ac:dyDescent="0.15">
      <c r="A11" s="1"/>
      <c r="B11" s="5"/>
      <c r="C11" s="5">
        <v>9</v>
      </c>
      <c r="D11" s="8"/>
      <c r="E11" s="62">
        <v>971659</v>
      </c>
      <c r="F11" s="25">
        <v>673368</v>
      </c>
      <c r="G11" s="3" t="s">
        <v>27</v>
      </c>
      <c r="H11" s="3" t="s">
        <v>27</v>
      </c>
      <c r="I11" s="3" t="s">
        <v>27</v>
      </c>
      <c r="J11" s="3" t="s">
        <v>27</v>
      </c>
      <c r="K11" s="3" t="s">
        <v>27</v>
      </c>
      <c r="L11" s="3" t="s">
        <v>27</v>
      </c>
      <c r="M11" s="3" t="s">
        <v>27</v>
      </c>
      <c r="N11" s="3" t="s">
        <v>27</v>
      </c>
      <c r="O11" s="3" t="s">
        <v>27</v>
      </c>
      <c r="P11" s="3" t="s">
        <v>27</v>
      </c>
      <c r="Q11" s="62">
        <v>268803</v>
      </c>
      <c r="R11" s="25">
        <v>115095</v>
      </c>
      <c r="S11" s="62">
        <v>44135</v>
      </c>
      <c r="T11" s="73" t="s">
        <v>27</v>
      </c>
      <c r="U11" s="73" t="s">
        <v>27</v>
      </c>
      <c r="V11" s="74">
        <v>140567</v>
      </c>
      <c r="W11" s="74">
        <v>45911</v>
      </c>
      <c r="X11" s="74">
        <v>64916</v>
      </c>
      <c r="Y11" s="74">
        <v>11718</v>
      </c>
      <c r="Z11" s="25">
        <v>14062</v>
      </c>
      <c r="AA11" s="26">
        <v>52203</v>
      </c>
    </row>
    <row r="12" spans="1:27" x14ac:dyDescent="0.15">
      <c r="A12" s="1"/>
      <c r="B12" s="5"/>
      <c r="C12" s="5">
        <v>10</v>
      </c>
      <c r="D12" s="8"/>
      <c r="E12" s="62">
        <v>1189341</v>
      </c>
      <c r="F12" s="25">
        <v>659831</v>
      </c>
      <c r="G12" s="3" t="s">
        <v>27</v>
      </c>
      <c r="H12" s="3" t="s">
        <v>27</v>
      </c>
      <c r="I12" s="3" t="s">
        <v>27</v>
      </c>
      <c r="J12" s="3" t="s">
        <v>27</v>
      </c>
      <c r="K12" s="3" t="s">
        <v>27</v>
      </c>
      <c r="L12" s="3" t="s">
        <v>27</v>
      </c>
      <c r="M12" s="3" t="s">
        <v>27</v>
      </c>
      <c r="N12" s="3" t="s">
        <v>27</v>
      </c>
      <c r="O12" s="3" t="s">
        <v>27</v>
      </c>
      <c r="P12" s="3" t="s">
        <v>27</v>
      </c>
      <c r="Q12" s="62">
        <v>271457</v>
      </c>
      <c r="R12" s="25">
        <v>142999</v>
      </c>
      <c r="S12" s="62">
        <v>54505</v>
      </c>
      <c r="T12" s="73" t="s">
        <v>27</v>
      </c>
      <c r="U12" s="73" t="s">
        <v>27</v>
      </c>
      <c r="V12" s="74">
        <v>128016</v>
      </c>
      <c r="W12" s="74">
        <v>47445</v>
      </c>
      <c r="X12" s="74">
        <v>60947</v>
      </c>
      <c r="Y12" s="74">
        <v>14361</v>
      </c>
      <c r="Z12" s="25">
        <v>8059</v>
      </c>
      <c r="AA12" s="26">
        <v>232207</v>
      </c>
    </row>
    <row r="13" spans="1:27" x14ac:dyDescent="0.15">
      <c r="A13" s="1"/>
      <c r="B13" s="5"/>
      <c r="C13" s="5">
        <v>11</v>
      </c>
      <c r="D13" s="8"/>
      <c r="E13" s="62">
        <v>981687</v>
      </c>
      <c r="F13" s="25">
        <v>642867</v>
      </c>
      <c r="G13" s="3" t="s">
        <v>27</v>
      </c>
      <c r="H13" s="3" t="s">
        <v>27</v>
      </c>
      <c r="I13" s="3" t="s">
        <v>27</v>
      </c>
      <c r="J13" s="3" t="s">
        <v>27</v>
      </c>
      <c r="K13" s="3" t="s">
        <v>27</v>
      </c>
      <c r="L13" s="3" t="s">
        <v>27</v>
      </c>
      <c r="M13" s="3" t="s">
        <v>27</v>
      </c>
      <c r="N13" s="3" t="s">
        <v>27</v>
      </c>
      <c r="O13" s="3" t="s">
        <v>27</v>
      </c>
      <c r="P13" s="3" t="s">
        <v>27</v>
      </c>
      <c r="Q13" s="62">
        <v>282967</v>
      </c>
      <c r="R13" s="25">
        <v>132321</v>
      </c>
      <c r="S13" s="62">
        <v>48226</v>
      </c>
      <c r="T13" s="73" t="s">
        <v>27</v>
      </c>
      <c r="U13" s="73" t="s">
        <v>27</v>
      </c>
      <c r="V13" s="74">
        <v>160949</v>
      </c>
      <c r="W13" s="74">
        <v>43946</v>
      </c>
      <c r="X13" s="74">
        <v>73589</v>
      </c>
      <c r="Y13" s="74">
        <v>20027</v>
      </c>
      <c r="Z13" s="25">
        <v>9922</v>
      </c>
      <c r="AA13" s="26">
        <v>61688</v>
      </c>
    </row>
    <row r="14" spans="1:27" x14ac:dyDescent="0.15">
      <c r="A14" s="1"/>
      <c r="B14" s="5"/>
      <c r="C14" s="5">
        <v>12</v>
      </c>
      <c r="D14" s="8"/>
      <c r="E14" s="62">
        <v>851621</v>
      </c>
      <c r="F14" s="25">
        <v>596203</v>
      </c>
      <c r="G14" s="3" t="s">
        <v>27</v>
      </c>
      <c r="H14" s="3" t="s">
        <v>27</v>
      </c>
      <c r="I14" s="3" t="s">
        <v>27</v>
      </c>
      <c r="J14" s="3" t="s">
        <v>27</v>
      </c>
      <c r="K14" s="3" t="s">
        <v>27</v>
      </c>
      <c r="L14" s="3" t="s">
        <v>27</v>
      </c>
      <c r="M14" s="3" t="s">
        <v>27</v>
      </c>
      <c r="N14" s="3" t="s">
        <v>27</v>
      </c>
      <c r="O14" s="3" t="s">
        <v>27</v>
      </c>
      <c r="P14" s="3" t="s">
        <v>27</v>
      </c>
      <c r="Q14" s="62">
        <v>295253</v>
      </c>
      <c r="R14" s="25">
        <v>141047</v>
      </c>
      <c r="S14" s="62">
        <v>37716</v>
      </c>
      <c r="T14" s="73" t="s">
        <v>27</v>
      </c>
      <c r="U14" s="73" t="s">
        <v>27</v>
      </c>
      <c r="V14" s="74">
        <v>154419</v>
      </c>
      <c r="W14" s="74">
        <v>42161</v>
      </c>
      <c r="X14" s="74">
        <v>65677</v>
      </c>
      <c r="Y14" s="74">
        <v>42264</v>
      </c>
      <c r="Z14" s="25">
        <v>9853</v>
      </c>
      <c r="AA14" s="26">
        <v>20094</v>
      </c>
    </row>
    <row r="15" spans="1:27" x14ac:dyDescent="0.15">
      <c r="A15" s="1"/>
      <c r="B15" s="27" t="s">
        <v>36</v>
      </c>
      <c r="C15" s="5">
        <v>1</v>
      </c>
      <c r="D15" s="8" t="s">
        <v>26</v>
      </c>
      <c r="E15" s="62">
        <v>983722</v>
      </c>
      <c r="F15" s="25">
        <v>545696</v>
      </c>
      <c r="G15" s="3" t="s">
        <v>27</v>
      </c>
      <c r="H15" s="3" t="s">
        <v>27</v>
      </c>
      <c r="I15" s="3" t="s">
        <v>27</v>
      </c>
      <c r="J15" s="3" t="s">
        <v>27</v>
      </c>
      <c r="K15" s="3" t="s">
        <v>27</v>
      </c>
      <c r="L15" s="3" t="s">
        <v>27</v>
      </c>
      <c r="M15" s="3" t="s">
        <v>27</v>
      </c>
      <c r="N15" s="3" t="s">
        <v>27</v>
      </c>
      <c r="O15" s="3" t="s">
        <v>27</v>
      </c>
      <c r="P15" s="3" t="s">
        <v>27</v>
      </c>
      <c r="Q15" s="62">
        <v>266685</v>
      </c>
      <c r="R15" s="25">
        <v>137141</v>
      </c>
      <c r="S15" s="62">
        <v>52599</v>
      </c>
      <c r="T15" s="73" t="s">
        <v>27</v>
      </c>
      <c r="U15" s="73" t="s">
        <v>27</v>
      </c>
      <c r="V15" s="74">
        <v>116891</v>
      </c>
      <c r="W15" s="74">
        <v>54440</v>
      </c>
      <c r="X15" s="74">
        <v>48973</v>
      </c>
      <c r="Y15" s="74">
        <v>24545</v>
      </c>
      <c r="Z15" s="25">
        <v>10517</v>
      </c>
      <c r="AA15" s="26">
        <v>158691</v>
      </c>
    </row>
    <row r="16" spans="1:27" x14ac:dyDescent="0.15">
      <c r="A16" s="1"/>
      <c r="B16" s="5"/>
      <c r="C16" s="5">
        <v>2</v>
      </c>
      <c r="D16" s="8"/>
      <c r="E16" s="62">
        <v>1003818</v>
      </c>
      <c r="F16" s="25">
        <v>648361</v>
      </c>
      <c r="G16" s="3" t="s">
        <v>27</v>
      </c>
      <c r="H16" s="3" t="s">
        <v>27</v>
      </c>
      <c r="I16" s="3" t="s">
        <v>27</v>
      </c>
      <c r="J16" s="3" t="s">
        <v>27</v>
      </c>
      <c r="K16" s="3" t="s">
        <v>27</v>
      </c>
      <c r="L16" s="3" t="s">
        <v>27</v>
      </c>
      <c r="M16" s="3" t="s">
        <v>27</v>
      </c>
      <c r="N16" s="3" t="s">
        <v>27</v>
      </c>
      <c r="O16" s="3" t="s">
        <v>27</v>
      </c>
      <c r="P16" s="3" t="s">
        <v>27</v>
      </c>
      <c r="Q16" s="62">
        <v>315730</v>
      </c>
      <c r="R16" s="25">
        <v>146196</v>
      </c>
      <c r="S16" s="62">
        <v>35773</v>
      </c>
      <c r="T16" s="73" t="s">
        <v>27</v>
      </c>
      <c r="U16" s="73" t="s">
        <v>27</v>
      </c>
      <c r="V16" s="74">
        <v>166450</v>
      </c>
      <c r="W16" s="74">
        <v>56118</v>
      </c>
      <c r="X16" s="74">
        <v>61052</v>
      </c>
      <c r="Y16" s="74">
        <v>30385</v>
      </c>
      <c r="Z16" s="25">
        <v>12806</v>
      </c>
      <c r="AA16" s="26">
        <v>60906</v>
      </c>
    </row>
    <row r="17" spans="1:27" x14ac:dyDescent="0.15">
      <c r="A17" s="1"/>
      <c r="B17" s="5"/>
      <c r="C17" s="5">
        <v>3</v>
      </c>
      <c r="D17" s="8"/>
      <c r="E17" s="62">
        <v>1064560</v>
      </c>
      <c r="F17" s="25">
        <v>736075</v>
      </c>
      <c r="G17" s="3" t="s">
        <v>27</v>
      </c>
      <c r="H17" s="3" t="s">
        <v>27</v>
      </c>
      <c r="I17" s="3" t="s">
        <v>27</v>
      </c>
      <c r="J17" s="3" t="s">
        <v>27</v>
      </c>
      <c r="K17" s="3" t="s">
        <v>27</v>
      </c>
      <c r="L17" s="3" t="s">
        <v>27</v>
      </c>
      <c r="M17" s="3" t="s">
        <v>27</v>
      </c>
      <c r="N17" s="3" t="s">
        <v>27</v>
      </c>
      <c r="O17" s="3" t="s">
        <v>27</v>
      </c>
      <c r="P17" s="3" t="s">
        <v>27</v>
      </c>
      <c r="Q17" s="62">
        <v>331600</v>
      </c>
      <c r="R17" s="25">
        <v>148695</v>
      </c>
      <c r="S17" s="62">
        <v>62289</v>
      </c>
      <c r="T17" s="73" t="s">
        <v>27</v>
      </c>
      <c r="U17" s="73" t="s">
        <v>27</v>
      </c>
      <c r="V17" s="74">
        <v>182653</v>
      </c>
      <c r="W17" s="74">
        <v>51489</v>
      </c>
      <c r="X17" s="74">
        <v>105044</v>
      </c>
      <c r="Y17" s="74">
        <v>23540</v>
      </c>
      <c r="Z17" s="25">
        <v>14917</v>
      </c>
      <c r="AA17" s="26">
        <v>25532</v>
      </c>
    </row>
    <row r="18" spans="1:27" x14ac:dyDescent="0.15">
      <c r="A18" s="28"/>
      <c r="B18" s="7"/>
      <c r="C18" s="5">
        <v>4</v>
      </c>
      <c r="D18" s="8"/>
      <c r="E18" s="62">
        <v>849899</v>
      </c>
      <c r="F18" s="25">
        <v>580328</v>
      </c>
      <c r="G18" s="3" t="s">
        <v>27</v>
      </c>
      <c r="H18" s="3" t="s">
        <v>27</v>
      </c>
      <c r="I18" s="3" t="s">
        <v>27</v>
      </c>
      <c r="J18" s="3" t="s">
        <v>27</v>
      </c>
      <c r="K18" s="3" t="s">
        <v>27</v>
      </c>
      <c r="L18" s="3" t="s">
        <v>27</v>
      </c>
      <c r="M18" s="3" t="s">
        <v>27</v>
      </c>
      <c r="N18" s="3" t="s">
        <v>27</v>
      </c>
      <c r="O18" s="3" t="s">
        <v>27</v>
      </c>
      <c r="P18" s="3" t="s">
        <v>27</v>
      </c>
      <c r="Q18" s="62">
        <v>216777</v>
      </c>
      <c r="R18" s="25">
        <v>125548</v>
      </c>
      <c r="S18" s="62">
        <v>44804</v>
      </c>
      <c r="T18" s="73" t="s">
        <v>27</v>
      </c>
      <c r="U18" s="73" t="s">
        <v>27</v>
      </c>
      <c r="V18" s="74">
        <v>99375</v>
      </c>
      <c r="W18" s="74">
        <v>47450</v>
      </c>
      <c r="X18" s="74">
        <v>56774</v>
      </c>
      <c r="Y18" s="74">
        <v>9318</v>
      </c>
      <c r="Z18" s="25">
        <v>5213</v>
      </c>
      <c r="AA18" s="26">
        <v>57044</v>
      </c>
    </row>
    <row r="19" spans="1:27" x14ac:dyDescent="0.15">
      <c r="A19" s="1"/>
      <c r="B19" s="5"/>
      <c r="C19" s="5">
        <v>5</v>
      </c>
      <c r="D19" s="8"/>
      <c r="E19" s="62">
        <v>986508</v>
      </c>
      <c r="F19" s="25">
        <v>643733</v>
      </c>
      <c r="G19" s="3" t="s">
        <v>27</v>
      </c>
      <c r="H19" s="3" t="s">
        <v>27</v>
      </c>
      <c r="I19" s="3" t="s">
        <v>27</v>
      </c>
      <c r="J19" s="3" t="s">
        <v>27</v>
      </c>
      <c r="K19" s="3" t="s">
        <v>27</v>
      </c>
      <c r="L19" s="3" t="s">
        <v>27</v>
      </c>
      <c r="M19" s="3" t="s">
        <v>27</v>
      </c>
      <c r="N19" s="3" t="s">
        <v>27</v>
      </c>
      <c r="O19" s="3" t="s">
        <v>27</v>
      </c>
      <c r="P19" s="3" t="s">
        <v>27</v>
      </c>
      <c r="Q19" s="62">
        <v>329208</v>
      </c>
      <c r="R19" s="25">
        <v>137363</v>
      </c>
      <c r="S19" s="62">
        <v>58250</v>
      </c>
      <c r="T19" s="73" t="s">
        <v>27</v>
      </c>
      <c r="U19" s="73" t="s">
        <v>27</v>
      </c>
      <c r="V19" s="74">
        <v>189736</v>
      </c>
      <c r="W19" s="74">
        <v>73648</v>
      </c>
      <c r="X19" s="74">
        <v>74726</v>
      </c>
      <c r="Y19" s="74">
        <v>24625</v>
      </c>
      <c r="Z19" s="25">
        <v>15512</v>
      </c>
      <c r="AA19" s="26">
        <v>43871</v>
      </c>
    </row>
    <row r="20" spans="1:27" x14ac:dyDescent="0.15">
      <c r="A20" s="1"/>
      <c r="B20" s="5"/>
      <c r="C20" s="5">
        <v>6</v>
      </c>
      <c r="D20" s="8"/>
      <c r="E20" s="62">
        <v>1005597</v>
      </c>
      <c r="F20" s="25">
        <v>650222</v>
      </c>
      <c r="G20" s="3" t="s">
        <v>27</v>
      </c>
      <c r="H20" s="3" t="s">
        <v>27</v>
      </c>
      <c r="I20" s="3" t="s">
        <v>27</v>
      </c>
      <c r="J20" s="3" t="s">
        <v>27</v>
      </c>
      <c r="K20" s="3" t="s">
        <v>27</v>
      </c>
      <c r="L20" s="3" t="s">
        <v>27</v>
      </c>
      <c r="M20" s="3" t="s">
        <v>27</v>
      </c>
      <c r="N20" s="3" t="s">
        <v>27</v>
      </c>
      <c r="O20" s="3" t="s">
        <v>27</v>
      </c>
      <c r="P20" s="3" t="s">
        <v>27</v>
      </c>
      <c r="Q20" s="62">
        <v>283762</v>
      </c>
      <c r="R20" s="25">
        <v>131157</v>
      </c>
      <c r="S20" s="62">
        <v>60458</v>
      </c>
      <c r="T20" s="73" t="s">
        <v>27</v>
      </c>
      <c r="U20" s="73" t="s">
        <v>27</v>
      </c>
      <c r="V20" s="74">
        <v>155522</v>
      </c>
      <c r="W20" s="74">
        <v>52971</v>
      </c>
      <c r="X20" s="74">
        <v>74778</v>
      </c>
      <c r="Y20" s="74">
        <v>14425</v>
      </c>
      <c r="Z20" s="25">
        <v>14127</v>
      </c>
      <c r="AA20" s="26">
        <v>56321</v>
      </c>
    </row>
    <row r="21" spans="1:27" x14ac:dyDescent="0.15">
      <c r="A21" s="1"/>
      <c r="B21" s="5"/>
      <c r="C21" s="5">
        <v>7</v>
      </c>
      <c r="D21" s="8"/>
      <c r="E21" s="62">
        <v>1004195</v>
      </c>
      <c r="F21" s="25">
        <v>650347</v>
      </c>
      <c r="G21" s="3" t="s">
        <v>27</v>
      </c>
      <c r="H21" s="3" t="s">
        <v>27</v>
      </c>
      <c r="I21" s="3" t="s">
        <v>27</v>
      </c>
      <c r="J21" s="3" t="s">
        <v>27</v>
      </c>
      <c r="K21" s="3" t="s">
        <v>27</v>
      </c>
      <c r="L21" s="3" t="s">
        <v>27</v>
      </c>
      <c r="M21" s="3" t="s">
        <v>27</v>
      </c>
      <c r="N21" s="3" t="s">
        <v>27</v>
      </c>
      <c r="O21" s="3" t="s">
        <v>27</v>
      </c>
      <c r="P21" s="3" t="s">
        <v>27</v>
      </c>
      <c r="Q21" s="62">
        <v>296005</v>
      </c>
      <c r="R21" s="25">
        <v>135729</v>
      </c>
      <c r="S21" s="62">
        <v>57286</v>
      </c>
      <c r="T21" s="73" t="s">
        <v>27</v>
      </c>
      <c r="U21" s="73" t="s">
        <v>27</v>
      </c>
      <c r="V21" s="74">
        <v>163605</v>
      </c>
      <c r="W21" s="74">
        <v>46321</v>
      </c>
      <c r="X21" s="74">
        <v>75082</v>
      </c>
      <c r="Y21" s="74">
        <v>22440</v>
      </c>
      <c r="Z21" s="25">
        <v>17110</v>
      </c>
      <c r="AA21" s="26">
        <v>8457</v>
      </c>
    </row>
    <row r="22" spans="1:27" x14ac:dyDescent="0.15">
      <c r="A22" s="1"/>
      <c r="B22" s="5"/>
      <c r="C22" s="5">
        <v>8</v>
      </c>
      <c r="D22" s="8"/>
      <c r="E22" s="62">
        <v>1083882</v>
      </c>
      <c r="F22" s="25">
        <v>681011</v>
      </c>
      <c r="G22" s="3" t="s">
        <v>27</v>
      </c>
      <c r="H22" s="3" t="s">
        <v>27</v>
      </c>
      <c r="I22" s="3" t="s">
        <v>27</v>
      </c>
      <c r="J22" s="3" t="s">
        <v>27</v>
      </c>
      <c r="K22" s="3" t="s">
        <v>27</v>
      </c>
      <c r="L22" s="3" t="s">
        <v>27</v>
      </c>
      <c r="M22" s="3" t="s">
        <v>27</v>
      </c>
      <c r="N22" s="3" t="s">
        <v>27</v>
      </c>
      <c r="O22" s="3" t="s">
        <v>27</v>
      </c>
      <c r="P22" s="3" t="s">
        <v>27</v>
      </c>
      <c r="Q22" s="62">
        <v>338597</v>
      </c>
      <c r="R22" s="25">
        <v>134783</v>
      </c>
      <c r="S22" s="62">
        <v>54222</v>
      </c>
      <c r="T22" s="73" t="s">
        <v>27</v>
      </c>
      <c r="U22" s="73" t="s">
        <v>27</v>
      </c>
      <c r="V22" s="74">
        <v>204427</v>
      </c>
      <c r="W22" s="74">
        <v>65541</v>
      </c>
      <c r="X22" s="74">
        <v>81342</v>
      </c>
      <c r="Y22" s="74">
        <v>47910</v>
      </c>
      <c r="Z22" s="25">
        <v>13055</v>
      </c>
      <c r="AA22" s="26">
        <v>42668</v>
      </c>
    </row>
    <row r="23" spans="1:27" x14ac:dyDescent="0.15">
      <c r="A23" s="1"/>
      <c r="B23" s="5"/>
      <c r="C23" s="5">
        <v>9</v>
      </c>
      <c r="D23" s="8"/>
      <c r="E23" s="62">
        <v>1015301</v>
      </c>
      <c r="F23" s="25">
        <v>642072</v>
      </c>
      <c r="G23" s="3" t="s">
        <v>27</v>
      </c>
      <c r="H23" s="3" t="s">
        <v>27</v>
      </c>
      <c r="I23" s="3" t="s">
        <v>27</v>
      </c>
      <c r="J23" s="3" t="s">
        <v>27</v>
      </c>
      <c r="K23" s="3" t="s">
        <v>27</v>
      </c>
      <c r="L23" s="3" t="s">
        <v>27</v>
      </c>
      <c r="M23" s="3" t="s">
        <v>27</v>
      </c>
      <c r="N23" s="3" t="s">
        <v>27</v>
      </c>
      <c r="O23" s="3" t="s">
        <v>27</v>
      </c>
      <c r="P23" s="3" t="s">
        <v>27</v>
      </c>
      <c r="Q23" s="62">
        <v>334504</v>
      </c>
      <c r="R23" s="25">
        <v>145282</v>
      </c>
      <c r="S23" s="62">
        <v>58702</v>
      </c>
      <c r="T23" s="73" t="s">
        <v>27</v>
      </c>
      <c r="U23" s="73" t="s">
        <v>27</v>
      </c>
      <c r="V23" s="74">
        <v>171731</v>
      </c>
      <c r="W23" s="74">
        <v>59351</v>
      </c>
      <c r="X23" s="74">
        <v>78697</v>
      </c>
      <c r="Y23" s="74">
        <v>23375</v>
      </c>
      <c r="Z23" s="25">
        <v>10190</v>
      </c>
      <c r="AA23" s="26">
        <v>52634</v>
      </c>
    </row>
    <row r="24" spans="1:27" x14ac:dyDescent="0.15">
      <c r="A24" s="1"/>
      <c r="B24" s="5"/>
      <c r="C24" s="5">
        <v>10</v>
      </c>
      <c r="D24" s="8"/>
      <c r="E24" s="62">
        <v>991001</v>
      </c>
      <c r="F24" s="25">
        <v>602843</v>
      </c>
      <c r="G24" s="3" t="s">
        <v>27</v>
      </c>
      <c r="H24" s="3" t="s">
        <v>27</v>
      </c>
      <c r="I24" s="3" t="s">
        <v>27</v>
      </c>
      <c r="J24" s="3" t="s">
        <v>27</v>
      </c>
      <c r="K24" s="3" t="s">
        <v>27</v>
      </c>
      <c r="L24" s="3" t="s">
        <v>27</v>
      </c>
      <c r="M24" s="3" t="s">
        <v>27</v>
      </c>
      <c r="N24" s="3" t="s">
        <v>27</v>
      </c>
      <c r="O24" s="3" t="s">
        <v>27</v>
      </c>
      <c r="P24" s="3" t="s">
        <v>27</v>
      </c>
      <c r="Q24" s="62">
        <v>298776</v>
      </c>
      <c r="R24" s="25">
        <v>114772</v>
      </c>
      <c r="S24" s="62">
        <v>43374</v>
      </c>
      <c r="T24" s="73" t="s">
        <v>27</v>
      </c>
      <c r="U24" s="73" t="s">
        <v>27</v>
      </c>
      <c r="V24" s="74">
        <v>188860</v>
      </c>
      <c r="W24" s="74">
        <v>66005</v>
      </c>
      <c r="X24" s="74">
        <v>75241</v>
      </c>
      <c r="Y24" s="74">
        <v>33583</v>
      </c>
      <c r="Z24" s="25">
        <v>13045</v>
      </c>
      <c r="AA24" s="26">
        <v>64417</v>
      </c>
    </row>
    <row r="25" spans="1:27" x14ac:dyDescent="0.15">
      <c r="A25" s="1"/>
      <c r="B25" s="5"/>
      <c r="C25" s="5">
        <v>11</v>
      </c>
      <c r="D25" s="8"/>
      <c r="E25" s="62">
        <v>999510</v>
      </c>
      <c r="F25" s="25">
        <v>660283</v>
      </c>
      <c r="G25" s="3" t="s">
        <v>27</v>
      </c>
      <c r="H25" s="3" t="s">
        <v>27</v>
      </c>
      <c r="I25" s="3" t="s">
        <v>27</v>
      </c>
      <c r="J25" s="3" t="s">
        <v>27</v>
      </c>
      <c r="K25" s="3" t="s">
        <v>27</v>
      </c>
      <c r="L25" s="3" t="s">
        <v>27</v>
      </c>
      <c r="M25" s="3" t="s">
        <v>27</v>
      </c>
      <c r="N25" s="3" t="s">
        <v>27</v>
      </c>
      <c r="O25" s="3" t="s">
        <v>27</v>
      </c>
      <c r="P25" s="3" t="s">
        <v>27</v>
      </c>
      <c r="Q25" s="62">
        <v>251053</v>
      </c>
      <c r="R25" s="25">
        <v>110502</v>
      </c>
      <c r="S25" s="62">
        <v>39506</v>
      </c>
      <c r="T25" s="73" t="s">
        <v>27</v>
      </c>
      <c r="U25" s="73" t="s">
        <v>27</v>
      </c>
      <c r="V25" s="74">
        <v>146810</v>
      </c>
      <c r="W25" s="74">
        <v>52575</v>
      </c>
      <c r="X25" s="74">
        <v>47456</v>
      </c>
      <c r="Y25" s="74">
        <v>20862</v>
      </c>
      <c r="Z25" s="25">
        <v>14869</v>
      </c>
      <c r="AA25" s="26">
        <v>70245</v>
      </c>
    </row>
    <row r="26" spans="1:27" x14ac:dyDescent="0.15">
      <c r="A26" s="1"/>
      <c r="B26" s="5"/>
      <c r="C26" s="5">
        <v>12</v>
      </c>
      <c r="D26" s="8"/>
      <c r="E26" s="62">
        <v>1095947</v>
      </c>
      <c r="F26" s="25">
        <v>743675</v>
      </c>
      <c r="G26" s="3" t="s">
        <v>27</v>
      </c>
      <c r="H26" s="3" t="s">
        <v>27</v>
      </c>
      <c r="I26" s="3" t="s">
        <v>27</v>
      </c>
      <c r="J26" s="3" t="s">
        <v>27</v>
      </c>
      <c r="K26" s="3" t="s">
        <v>27</v>
      </c>
      <c r="L26" s="3" t="s">
        <v>27</v>
      </c>
      <c r="M26" s="3" t="s">
        <v>27</v>
      </c>
      <c r="N26" s="3" t="s">
        <v>27</v>
      </c>
      <c r="O26" s="3" t="s">
        <v>27</v>
      </c>
      <c r="P26" s="3" t="s">
        <v>27</v>
      </c>
      <c r="Q26" s="62">
        <v>385184</v>
      </c>
      <c r="R26" s="25">
        <v>218003</v>
      </c>
      <c r="S26" s="62">
        <v>70601</v>
      </c>
      <c r="T26" s="73" t="s">
        <v>27</v>
      </c>
      <c r="U26" s="73" t="s">
        <v>27</v>
      </c>
      <c r="V26" s="74">
        <v>171034</v>
      </c>
      <c r="W26" s="74">
        <v>57437</v>
      </c>
      <c r="X26" s="74">
        <v>82146</v>
      </c>
      <c r="Y26" s="74">
        <v>24155</v>
      </c>
      <c r="Z26" s="25">
        <v>11628</v>
      </c>
      <c r="AA26" s="26">
        <v>43227</v>
      </c>
    </row>
    <row r="27" spans="1:27" x14ac:dyDescent="0.15">
      <c r="A27" s="1"/>
      <c r="B27" s="27" t="s">
        <v>37</v>
      </c>
      <c r="C27" s="5">
        <v>1</v>
      </c>
      <c r="D27" s="8" t="s">
        <v>26</v>
      </c>
      <c r="E27" s="62">
        <v>1089922</v>
      </c>
      <c r="F27" s="25">
        <v>753884</v>
      </c>
      <c r="G27" s="3" t="s">
        <v>27</v>
      </c>
      <c r="H27" s="3" t="s">
        <v>27</v>
      </c>
      <c r="I27" s="3" t="s">
        <v>27</v>
      </c>
      <c r="J27" s="3" t="s">
        <v>27</v>
      </c>
      <c r="K27" s="3" t="s">
        <v>27</v>
      </c>
      <c r="L27" s="3" t="s">
        <v>27</v>
      </c>
      <c r="M27" s="3" t="s">
        <v>27</v>
      </c>
      <c r="N27" s="3" t="s">
        <v>27</v>
      </c>
      <c r="O27" s="3" t="s">
        <v>27</v>
      </c>
      <c r="P27" s="3" t="s">
        <v>27</v>
      </c>
      <c r="Q27" s="62">
        <v>294412</v>
      </c>
      <c r="R27" s="25">
        <v>112490</v>
      </c>
      <c r="S27" s="62">
        <v>56789</v>
      </c>
      <c r="T27" s="73" t="s">
        <v>27</v>
      </c>
      <c r="U27" s="73" t="s">
        <v>27</v>
      </c>
      <c r="V27" s="74">
        <v>171938</v>
      </c>
      <c r="W27" s="74">
        <v>74160</v>
      </c>
      <c r="X27" s="74">
        <v>78258</v>
      </c>
      <c r="Y27" s="74">
        <v>15354</v>
      </c>
      <c r="Z27" s="25">
        <v>12727</v>
      </c>
      <c r="AA27" s="26">
        <v>57340</v>
      </c>
    </row>
    <row r="28" spans="1:27" x14ac:dyDescent="0.15">
      <c r="A28" s="1"/>
      <c r="B28" s="5"/>
      <c r="C28" s="5">
        <v>2</v>
      </c>
      <c r="D28" s="8"/>
      <c r="E28" s="62">
        <v>1043747</v>
      </c>
      <c r="F28" s="25">
        <v>766942</v>
      </c>
      <c r="G28" s="3" t="s">
        <v>27</v>
      </c>
      <c r="H28" s="3" t="s">
        <v>27</v>
      </c>
      <c r="I28" s="3" t="s">
        <v>27</v>
      </c>
      <c r="J28" s="3" t="s">
        <v>27</v>
      </c>
      <c r="K28" s="3" t="s">
        <v>27</v>
      </c>
      <c r="L28" s="3" t="s">
        <v>27</v>
      </c>
      <c r="M28" s="3" t="s">
        <v>27</v>
      </c>
      <c r="N28" s="3" t="s">
        <v>27</v>
      </c>
      <c r="O28" s="3" t="s">
        <v>27</v>
      </c>
      <c r="P28" s="3" t="s">
        <v>27</v>
      </c>
      <c r="Q28" s="62">
        <v>257988</v>
      </c>
      <c r="R28" s="25">
        <v>129783</v>
      </c>
      <c r="S28" s="62">
        <v>54454</v>
      </c>
      <c r="T28" s="73" t="s">
        <v>27</v>
      </c>
      <c r="U28" s="73" t="s">
        <v>27</v>
      </c>
      <c r="V28" s="74">
        <v>126067</v>
      </c>
      <c r="W28" s="74">
        <v>31878</v>
      </c>
      <c r="X28" s="74">
        <v>69882</v>
      </c>
      <c r="Y28" s="74">
        <v>16655</v>
      </c>
      <c r="Z28" s="25">
        <v>12424</v>
      </c>
      <c r="AA28" s="26">
        <v>43218</v>
      </c>
    </row>
    <row r="29" spans="1:27" x14ac:dyDescent="0.15">
      <c r="A29" s="1"/>
      <c r="B29" s="5"/>
      <c r="C29" s="5">
        <v>3</v>
      </c>
      <c r="D29" s="8"/>
      <c r="E29" s="62">
        <v>1047834</v>
      </c>
      <c r="F29" s="25">
        <v>749611</v>
      </c>
      <c r="G29" s="3" t="s">
        <v>27</v>
      </c>
      <c r="H29" s="3" t="s">
        <v>27</v>
      </c>
      <c r="I29" s="3" t="s">
        <v>27</v>
      </c>
      <c r="J29" s="3" t="s">
        <v>27</v>
      </c>
      <c r="K29" s="3" t="s">
        <v>27</v>
      </c>
      <c r="L29" s="3" t="s">
        <v>27</v>
      </c>
      <c r="M29" s="3" t="s">
        <v>27</v>
      </c>
      <c r="N29" s="3" t="s">
        <v>27</v>
      </c>
      <c r="O29" s="3" t="s">
        <v>27</v>
      </c>
      <c r="P29" s="3" t="s">
        <v>27</v>
      </c>
      <c r="Q29" s="62">
        <v>278168</v>
      </c>
      <c r="R29" s="25">
        <v>130744</v>
      </c>
      <c r="S29" s="62">
        <v>42120</v>
      </c>
      <c r="T29" s="73" t="s">
        <v>27</v>
      </c>
      <c r="U29" s="73" t="s">
        <v>27</v>
      </c>
      <c r="V29" s="74">
        <v>137601</v>
      </c>
      <c r="W29" s="74">
        <v>53442</v>
      </c>
      <c r="X29" s="74">
        <v>67967</v>
      </c>
      <c r="Y29" s="74">
        <v>15095</v>
      </c>
      <c r="Z29" s="25">
        <v>10977</v>
      </c>
      <c r="AA29" s="26">
        <v>45833</v>
      </c>
    </row>
    <row r="30" spans="1:27" x14ac:dyDescent="0.15">
      <c r="A30" s="1"/>
      <c r="B30" s="5"/>
      <c r="C30" s="5">
        <v>4</v>
      </c>
      <c r="D30" s="8"/>
      <c r="E30" s="62">
        <v>997333</v>
      </c>
      <c r="F30" s="25">
        <v>728274</v>
      </c>
      <c r="G30" s="3" t="s">
        <v>27</v>
      </c>
      <c r="H30" s="3" t="s">
        <v>27</v>
      </c>
      <c r="I30" s="3" t="s">
        <v>27</v>
      </c>
      <c r="J30" s="3" t="s">
        <v>27</v>
      </c>
      <c r="K30" s="3" t="s">
        <v>27</v>
      </c>
      <c r="L30" s="3" t="s">
        <v>27</v>
      </c>
      <c r="M30" s="3" t="s">
        <v>27</v>
      </c>
      <c r="N30" s="3" t="s">
        <v>27</v>
      </c>
      <c r="O30" s="3" t="s">
        <v>27</v>
      </c>
      <c r="P30" s="3" t="s">
        <v>27</v>
      </c>
      <c r="Q30" s="62">
        <v>258060</v>
      </c>
      <c r="R30" s="25">
        <v>120947</v>
      </c>
      <c r="S30" s="62">
        <v>44988</v>
      </c>
      <c r="T30" s="73" t="s">
        <v>27</v>
      </c>
      <c r="U30" s="73" t="s">
        <v>27</v>
      </c>
      <c r="V30" s="74">
        <v>147527</v>
      </c>
      <c r="W30" s="74">
        <v>62285</v>
      </c>
      <c r="X30" s="74">
        <v>69421</v>
      </c>
      <c r="Y30" s="74">
        <v>14784</v>
      </c>
      <c r="Z30" s="25">
        <v>9107</v>
      </c>
      <c r="AA30" s="26">
        <v>22436</v>
      </c>
    </row>
    <row r="31" spans="1:27" x14ac:dyDescent="0.15">
      <c r="A31" s="1"/>
      <c r="B31" s="5"/>
      <c r="C31" s="5">
        <v>5</v>
      </c>
      <c r="D31" s="8"/>
      <c r="E31" s="62">
        <v>1083964</v>
      </c>
      <c r="F31" s="25">
        <v>772215</v>
      </c>
      <c r="G31" s="3" t="s">
        <v>27</v>
      </c>
      <c r="H31" s="3" t="s">
        <v>27</v>
      </c>
      <c r="I31" s="3" t="s">
        <v>27</v>
      </c>
      <c r="J31" s="3" t="s">
        <v>27</v>
      </c>
      <c r="K31" s="3" t="s">
        <v>27</v>
      </c>
      <c r="L31" s="3" t="s">
        <v>27</v>
      </c>
      <c r="M31" s="3" t="s">
        <v>27</v>
      </c>
      <c r="N31" s="3" t="s">
        <v>27</v>
      </c>
      <c r="O31" s="3" t="s">
        <v>27</v>
      </c>
      <c r="P31" s="3" t="s">
        <v>27</v>
      </c>
      <c r="Q31" s="62">
        <v>293841</v>
      </c>
      <c r="R31" s="25">
        <v>135227</v>
      </c>
      <c r="S31" s="62">
        <v>64463</v>
      </c>
      <c r="T31" s="73" t="s">
        <v>27</v>
      </c>
      <c r="U31" s="73" t="s">
        <v>27</v>
      </c>
      <c r="V31" s="74">
        <v>161401</v>
      </c>
      <c r="W31" s="74">
        <v>45526</v>
      </c>
      <c r="X31" s="74">
        <v>76246</v>
      </c>
      <c r="Y31" s="74">
        <v>20719</v>
      </c>
      <c r="Z31" s="25">
        <v>13416</v>
      </c>
      <c r="AA31" s="26">
        <v>48022</v>
      </c>
    </row>
    <row r="32" spans="1:27" x14ac:dyDescent="0.15">
      <c r="A32" s="1"/>
      <c r="B32" s="5"/>
      <c r="C32" s="5">
        <v>6</v>
      </c>
      <c r="D32" s="8"/>
      <c r="E32" s="62">
        <v>1140313</v>
      </c>
      <c r="F32" s="25">
        <v>758495</v>
      </c>
      <c r="G32" s="3" t="s">
        <v>27</v>
      </c>
      <c r="H32" s="3" t="s">
        <v>27</v>
      </c>
      <c r="I32" s="3" t="s">
        <v>27</v>
      </c>
      <c r="J32" s="3" t="s">
        <v>27</v>
      </c>
      <c r="K32" s="3" t="s">
        <v>27</v>
      </c>
      <c r="L32" s="3" t="s">
        <v>27</v>
      </c>
      <c r="M32" s="3" t="s">
        <v>27</v>
      </c>
      <c r="N32" s="3" t="s">
        <v>27</v>
      </c>
      <c r="O32" s="3" t="s">
        <v>27</v>
      </c>
      <c r="P32" s="3" t="s">
        <v>27</v>
      </c>
      <c r="Q32" s="62">
        <v>338808</v>
      </c>
      <c r="R32" s="25">
        <v>161748</v>
      </c>
      <c r="S32" s="62">
        <v>52870</v>
      </c>
      <c r="T32" s="73" t="s">
        <v>27</v>
      </c>
      <c r="U32" s="73" t="s">
        <v>27</v>
      </c>
      <c r="V32" s="74">
        <v>182457</v>
      </c>
      <c r="W32" s="74">
        <v>78837</v>
      </c>
      <c r="X32" s="74">
        <v>70876</v>
      </c>
      <c r="Y32" s="74">
        <v>29752</v>
      </c>
      <c r="Z32" s="25">
        <v>10922</v>
      </c>
      <c r="AA32" s="26">
        <v>41575</v>
      </c>
    </row>
    <row r="33" spans="1:27" x14ac:dyDescent="0.15">
      <c r="A33" s="1"/>
      <c r="B33" s="5"/>
      <c r="C33" s="5">
        <v>7</v>
      </c>
      <c r="D33" s="8"/>
      <c r="E33" s="62">
        <v>1167594</v>
      </c>
      <c r="F33" s="25">
        <v>754542</v>
      </c>
      <c r="G33" s="3" t="s">
        <v>27</v>
      </c>
      <c r="H33" s="3" t="s">
        <v>27</v>
      </c>
      <c r="I33" s="3" t="s">
        <v>27</v>
      </c>
      <c r="J33" s="3" t="s">
        <v>27</v>
      </c>
      <c r="K33" s="3" t="s">
        <v>27</v>
      </c>
      <c r="L33" s="3" t="s">
        <v>27</v>
      </c>
      <c r="M33" s="3" t="s">
        <v>27</v>
      </c>
      <c r="N33" s="3" t="s">
        <v>27</v>
      </c>
      <c r="O33" s="3" t="s">
        <v>27</v>
      </c>
      <c r="P33" s="3" t="s">
        <v>27</v>
      </c>
      <c r="Q33" s="62">
        <v>322544</v>
      </c>
      <c r="R33" s="25">
        <v>133772</v>
      </c>
      <c r="S33" s="62">
        <v>59388</v>
      </c>
      <c r="T33" s="73" t="s">
        <v>27</v>
      </c>
      <c r="U33" s="73" t="s">
        <v>27</v>
      </c>
      <c r="V33" s="74">
        <v>191688</v>
      </c>
      <c r="W33" s="74">
        <v>76207</v>
      </c>
      <c r="X33" s="74">
        <v>79902</v>
      </c>
      <c r="Y33" s="74">
        <v>21145</v>
      </c>
      <c r="Z33" s="25">
        <v>12856</v>
      </c>
      <c r="AA33" s="26">
        <v>44980</v>
      </c>
    </row>
    <row r="34" spans="1:27" x14ac:dyDescent="0.15">
      <c r="A34" s="1"/>
      <c r="B34" s="5"/>
      <c r="C34" s="5">
        <v>8</v>
      </c>
      <c r="D34" s="8"/>
      <c r="E34" s="62">
        <v>1133295</v>
      </c>
      <c r="F34" s="25">
        <v>771022</v>
      </c>
      <c r="G34" s="3" t="s">
        <v>27</v>
      </c>
      <c r="H34" s="3" t="s">
        <v>27</v>
      </c>
      <c r="I34" s="3" t="s">
        <v>27</v>
      </c>
      <c r="J34" s="3" t="s">
        <v>27</v>
      </c>
      <c r="K34" s="3" t="s">
        <v>27</v>
      </c>
      <c r="L34" s="3" t="s">
        <v>27</v>
      </c>
      <c r="M34" s="3" t="s">
        <v>27</v>
      </c>
      <c r="N34" s="3" t="s">
        <v>27</v>
      </c>
      <c r="O34" s="3" t="s">
        <v>27</v>
      </c>
      <c r="P34" s="3" t="s">
        <v>27</v>
      </c>
      <c r="Q34" s="62">
        <v>309850</v>
      </c>
      <c r="R34" s="25">
        <v>149357</v>
      </c>
      <c r="S34" s="62">
        <v>63230</v>
      </c>
      <c r="T34" s="73" t="s">
        <v>27</v>
      </c>
      <c r="U34" s="73" t="s">
        <v>27</v>
      </c>
      <c r="V34" s="74">
        <v>168524</v>
      </c>
      <c r="W34" s="74">
        <v>48175</v>
      </c>
      <c r="X34" s="74">
        <v>78107</v>
      </c>
      <c r="Y34" s="74">
        <v>20250</v>
      </c>
      <c r="Z34" s="25">
        <v>13973</v>
      </c>
      <c r="AA34" s="26">
        <v>46379</v>
      </c>
    </row>
    <row r="35" spans="1:27" x14ac:dyDescent="0.15">
      <c r="A35" s="1"/>
      <c r="B35" s="5"/>
      <c r="C35" s="5">
        <v>9</v>
      </c>
      <c r="D35" s="8"/>
      <c r="E35" s="62">
        <v>1237719</v>
      </c>
      <c r="F35" s="25">
        <v>802266</v>
      </c>
      <c r="G35" s="3" t="s">
        <v>27</v>
      </c>
      <c r="H35" s="3" t="s">
        <v>27</v>
      </c>
      <c r="I35" s="3" t="s">
        <v>27</v>
      </c>
      <c r="J35" s="3" t="s">
        <v>27</v>
      </c>
      <c r="K35" s="3" t="s">
        <v>27</v>
      </c>
      <c r="L35" s="3" t="s">
        <v>27</v>
      </c>
      <c r="M35" s="3" t="s">
        <v>27</v>
      </c>
      <c r="N35" s="3" t="s">
        <v>27</v>
      </c>
      <c r="O35" s="3" t="s">
        <v>27</v>
      </c>
      <c r="P35" s="3" t="s">
        <v>27</v>
      </c>
      <c r="Q35" s="62">
        <v>385964</v>
      </c>
      <c r="R35" s="25">
        <v>162011</v>
      </c>
      <c r="S35" s="62">
        <v>72419</v>
      </c>
      <c r="T35" s="73" t="s">
        <v>27</v>
      </c>
      <c r="U35" s="73" t="s">
        <v>27</v>
      </c>
      <c r="V35" s="74">
        <v>205246</v>
      </c>
      <c r="W35" s="74">
        <v>66833</v>
      </c>
      <c r="X35" s="74">
        <v>84392</v>
      </c>
      <c r="Y35" s="74">
        <v>30286</v>
      </c>
      <c r="Z35" s="25">
        <v>25255</v>
      </c>
      <c r="AA35" s="26">
        <v>84936</v>
      </c>
    </row>
    <row r="36" spans="1:27" x14ac:dyDescent="0.15">
      <c r="A36" s="1"/>
      <c r="B36" s="5"/>
      <c r="C36" s="5">
        <v>10</v>
      </c>
      <c r="D36" s="8"/>
      <c r="E36" s="62">
        <v>1228851</v>
      </c>
      <c r="F36" s="25">
        <v>849373</v>
      </c>
      <c r="G36" s="3" t="s">
        <v>27</v>
      </c>
      <c r="H36" s="3" t="s">
        <v>27</v>
      </c>
      <c r="I36" s="3" t="s">
        <v>27</v>
      </c>
      <c r="J36" s="3" t="s">
        <v>27</v>
      </c>
      <c r="K36" s="3" t="s">
        <v>27</v>
      </c>
      <c r="L36" s="3" t="s">
        <v>27</v>
      </c>
      <c r="M36" s="3" t="s">
        <v>27</v>
      </c>
      <c r="N36" s="3" t="s">
        <v>27</v>
      </c>
      <c r="O36" s="3" t="s">
        <v>27</v>
      </c>
      <c r="P36" s="3" t="s">
        <v>27</v>
      </c>
      <c r="Q36" s="62">
        <v>314044</v>
      </c>
      <c r="R36" s="25">
        <v>133723</v>
      </c>
      <c r="S36" s="62">
        <v>56980</v>
      </c>
      <c r="T36" s="73" t="s">
        <v>27</v>
      </c>
      <c r="U36" s="73" t="s">
        <v>27</v>
      </c>
      <c r="V36" s="74">
        <v>183385</v>
      </c>
      <c r="W36" s="74">
        <v>57025</v>
      </c>
      <c r="X36" s="74">
        <v>86793</v>
      </c>
      <c r="Y36" s="74">
        <v>20472</v>
      </c>
      <c r="Z36" s="25">
        <v>19433</v>
      </c>
      <c r="AA36" s="26">
        <v>68486</v>
      </c>
    </row>
    <row r="37" spans="1:27" x14ac:dyDescent="0.15">
      <c r="A37" s="1"/>
      <c r="B37" s="5"/>
      <c r="C37" s="5">
        <v>11</v>
      </c>
      <c r="D37" s="8"/>
      <c r="E37" s="62">
        <v>1297703</v>
      </c>
      <c r="F37" s="25">
        <v>905213</v>
      </c>
      <c r="G37" s="3" t="s">
        <v>27</v>
      </c>
      <c r="H37" s="3" t="s">
        <v>27</v>
      </c>
      <c r="I37" s="3" t="s">
        <v>27</v>
      </c>
      <c r="J37" s="3" t="s">
        <v>27</v>
      </c>
      <c r="K37" s="3" t="s">
        <v>27</v>
      </c>
      <c r="L37" s="3" t="s">
        <v>27</v>
      </c>
      <c r="M37" s="3" t="s">
        <v>27</v>
      </c>
      <c r="N37" s="3" t="s">
        <v>27</v>
      </c>
      <c r="O37" s="3" t="s">
        <v>27</v>
      </c>
      <c r="P37" s="3" t="s">
        <v>27</v>
      </c>
      <c r="Q37" s="62">
        <v>335703</v>
      </c>
      <c r="R37" s="25">
        <v>135692</v>
      </c>
      <c r="S37" s="62">
        <v>61713</v>
      </c>
      <c r="T37" s="73" t="s">
        <v>27</v>
      </c>
      <c r="U37" s="73" t="s">
        <v>27</v>
      </c>
      <c r="V37" s="74">
        <v>203918</v>
      </c>
      <c r="W37" s="74">
        <v>69350</v>
      </c>
      <c r="X37" s="74">
        <v>88004</v>
      </c>
      <c r="Y37" s="74">
        <v>21971</v>
      </c>
      <c r="Z37" s="25">
        <v>16204</v>
      </c>
      <c r="AA37" s="26">
        <v>37266</v>
      </c>
    </row>
    <row r="38" spans="1:27" x14ac:dyDescent="0.15">
      <c r="A38" s="1"/>
      <c r="B38" s="5"/>
      <c r="C38" s="5">
        <v>12</v>
      </c>
      <c r="D38" s="8"/>
      <c r="E38" s="62">
        <v>1175819</v>
      </c>
      <c r="F38" s="25">
        <v>845190</v>
      </c>
      <c r="G38" s="3" t="s">
        <v>27</v>
      </c>
      <c r="H38" s="3" t="s">
        <v>27</v>
      </c>
      <c r="I38" s="3" t="s">
        <v>27</v>
      </c>
      <c r="J38" s="3" t="s">
        <v>27</v>
      </c>
      <c r="K38" s="3" t="s">
        <v>27</v>
      </c>
      <c r="L38" s="3" t="s">
        <v>27</v>
      </c>
      <c r="M38" s="3" t="s">
        <v>27</v>
      </c>
      <c r="N38" s="3" t="s">
        <v>27</v>
      </c>
      <c r="O38" s="3" t="s">
        <v>27</v>
      </c>
      <c r="P38" s="3" t="s">
        <v>27</v>
      </c>
      <c r="Q38" s="62">
        <v>346859</v>
      </c>
      <c r="R38" s="25">
        <v>143458</v>
      </c>
      <c r="S38" s="62">
        <v>56355</v>
      </c>
      <c r="T38" s="73" t="s">
        <v>27</v>
      </c>
      <c r="U38" s="73" t="s">
        <v>27</v>
      </c>
      <c r="V38" s="74">
        <v>202836</v>
      </c>
      <c r="W38" s="74">
        <v>72598</v>
      </c>
      <c r="X38" s="74">
        <v>87755</v>
      </c>
      <c r="Y38" s="74">
        <v>20158</v>
      </c>
      <c r="Z38" s="25">
        <v>25046</v>
      </c>
      <c r="AA38" s="26">
        <v>37177</v>
      </c>
    </row>
    <row r="39" spans="1:27" x14ac:dyDescent="0.15">
      <c r="A39" s="1"/>
      <c r="B39" s="27" t="s">
        <v>38</v>
      </c>
      <c r="C39" s="5">
        <v>1</v>
      </c>
      <c r="D39" s="8" t="s">
        <v>26</v>
      </c>
      <c r="E39" s="62">
        <v>1231621</v>
      </c>
      <c r="F39" s="25">
        <v>892342</v>
      </c>
      <c r="G39" s="3" t="s">
        <v>27</v>
      </c>
      <c r="H39" s="3" t="s">
        <v>27</v>
      </c>
      <c r="I39" s="3" t="s">
        <v>27</v>
      </c>
      <c r="J39" s="3" t="s">
        <v>27</v>
      </c>
      <c r="K39" s="3" t="s">
        <v>27</v>
      </c>
      <c r="L39" s="3" t="s">
        <v>27</v>
      </c>
      <c r="M39" s="3" t="s">
        <v>27</v>
      </c>
      <c r="N39" s="3" t="s">
        <v>27</v>
      </c>
      <c r="O39" s="3" t="s">
        <v>27</v>
      </c>
      <c r="P39" s="3" t="s">
        <v>27</v>
      </c>
      <c r="Q39" s="62">
        <v>337880</v>
      </c>
      <c r="R39" s="25">
        <v>159745</v>
      </c>
      <c r="S39" s="62">
        <v>59255</v>
      </c>
      <c r="T39" s="73" t="s">
        <v>27</v>
      </c>
      <c r="U39" s="73" t="s">
        <v>27</v>
      </c>
      <c r="V39" s="74">
        <v>166605</v>
      </c>
      <c r="W39" s="74">
        <v>61533</v>
      </c>
      <c r="X39" s="74">
        <v>87413</v>
      </c>
      <c r="Y39" s="74">
        <v>24738</v>
      </c>
      <c r="Z39" s="25">
        <v>18484</v>
      </c>
      <c r="AA39" s="26">
        <v>18363</v>
      </c>
    </row>
    <row r="40" spans="1:27" x14ac:dyDescent="0.15">
      <c r="A40" s="1"/>
      <c r="B40" s="5"/>
      <c r="C40" s="5">
        <v>2</v>
      </c>
      <c r="D40" s="8"/>
      <c r="E40" s="62">
        <v>1271683</v>
      </c>
      <c r="F40" s="25">
        <v>886442</v>
      </c>
      <c r="G40" s="3" t="s">
        <v>27</v>
      </c>
      <c r="H40" s="3" t="s">
        <v>27</v>
      </c>
      <c r="I40" s="3" t="s">
        <v>27</v>
      </c>
      <c r="J40" s="3" t="s">
        <v>27</v>
      </c>
      <c r="K40" s="3" t="s">
        <v>27</v>
      </c>
      <c r="L40" s="3" t="s">
        <v>27</v>
      </c>
      <c r="M40" s="3" t="s">
        <v>27</v>
      </c>
      <c r="N40" s="3" t="s">
        <v>27</v>
      </c>
      <c r="O40" s="3" t="s">
        <v>27</v>
      </c>
      <c r="P40" s="3" t="s">
        <v>27</v>
      </c>
      <c r="Q40" s="62">
        <v>385625</v>
      </c>
      <c r="R40" s="25">
        <v>154118</v>
      </c>
      <c r="S40" s="62">
        <v>70053</v>
      </c>
      <c r="T40" s="73" t="s">
        <v>27</v>
      </c>
      <c r="U40" s="73" t="s">
        <v>27</v>
      </c>
      <c r="V40" s="74">
        <v>229759</v>
      </c>
      <c r="W40" s="74">
        <v>67689</v>
      </c>
      <c r="X40" s="74">
        <v>108377</v>
      </c>
      <c r="Y40" s="74">
        <v>26285</v>
      </c>
      <c r="Z40" s="25">
        <v>17999</v>
      </c>
      <c r="AA40" s="26">
        <v>42266</v>
      </c>
    </row>
    <row r="41" spans="1:27" x14ac:dyDescent="0.15">
      <c r="A41" s="1"/>
      <c r="B41" s="5"/>
      <c r="C41" s="5">
        <v>3</v>
      </c>
      <c r="D41" s="8"/>
      <c r="E41" s="62">
        <v>1188502</v>
      </c>
      <c r="F41" s="25">
        <v>858395</v>
      </c>
      <c r="G41" s="3" t="s">
        <v>27</v>
      </c>
      <c r="H41" s="3" t="s">
        <v>27</v>
      </c>
      <c r="I41" s="3" t="s">
        <v>27</v>
      </c>
      <c r="J41" s="3" t="s">
        <v>27</v>
      </c>
      <c r="K41" s="3" t="s">
        <v>27</v>
      </c>
      <c r="L41" s="3" t="s">
        <v>27</v>
      </c>
      <c r="M41" s="3" t="s">
        <v>27</v>
      </c>
      <c r="N41" s="3" t="s">
        <v>27</v>
      </c>
      <c r="O41" s="3" t="s">
        <v>27</v>
      </c>
      <c r="P41" s="3" t="s">
        <v>27</v>
      </c>
      <c r="Q41" s="62">
        <v>340573</v>
      </c>
      <c r="R41" s="25">
        <v>140222</v>
      </c>
      <c r="S41" s="62">
        <v>56679</v>
      </c>
      <c r="T41" s="73" t="s">
        <v>27</v>
      </c>
      <c r="U41" s="73" t="s">
        <v>27</v>
      </c>
      <c r="V41" s="74">
        <v>212939</v>
      </c>
      <c r="W41" s="74">
        <v>82651</v>
      </c>
      <c r="X41" s="74">
        <v>81393</v>
      </c>
      <c r="Y41" s="74">
        <v>28336</v>
      </c>
      <c r="Z41" s="25">
        <v>15314</v>
      </c>
      <c r="AA41" s="26">
        <v>-4012</v>
      </c>
    </row>
    <row r="42" spans="1:27" x14ac:dyDescent="0.15">
      <c r="A42" s="1"/>
      <c r="B42" s="5"/>
      <c r="C42" s="5">
        <v>4</v>
      </c>
      <c r="D42" s="8"/>
      <c r="E42" s="62">
        <v>1366030</v>
      </c>
      <c r="F42" s="25">
        <v>995657</v>
      </c>
      <c r="G42" s="3" t="s">
        <v>27</v>
      </c>
      <c r="H42" s="3" t="s">
        <v>27</v>
      </c>
      <c r="I42" s="3" t="s">
        <v>27</v>
      </c>
      <c r="J42" s="3" t="s">
        <v>27</v>
      </c>
      <c r="K42" s="3" t="s">
        <v>27</v>
      </c>
      <c r="L42" s="3" t="s">
        <v>27</v>
      </c>
      <c r="M42" s="3" t="s">
        <v>27</v>
      </c>
      <c r="N42" s="3" t="s">
        <v>27</v>
      </c>
      <c r="O42" s="3" t="s">
        <v>27</v>
      </c>
      <c r="P42" s="3" t="s">
        <v>27</v>
      </c>
      <c r="Q42" s="62">
        <v>359228</v>
      </c>
      <c r="R42" s="25">
        <v>166900</v>
      </c>
      <c r="S42" s="62">
        <v>80687</v>
      </c>
      <c r="T42" s="73" t="s">
        <v>27</v>
      </c>
      <c r="U42" s="73" t="s">
        <v>27</v>
      </c>
      <c r="V42" s="74">
        <v>204335</v>
      </c>
      <c r="W42" s="74">
        <v>60747</v>
      </c>
      <c r="X42" s="74">
        <v>82975</v>
      </c>
      <c r="Y42" s="74">
        <v>29946</v>
      </c>
      <c r="Z42" s="25">
        <v>30676</v>
      </c>
      <c r="AA42" s="26">
        <v>40215</v>
      </c>
    </row>
    <row r="43" spans="1:27" x14ac:dyDescent="0.15">
      <c r="A43" s="1"/>
      <c r="B43" s="5"/>
      <c r="C43" s="5">
        <v>5</v>
      </c>
      <c r="D43" s="8"/>
      <c r="E43" s="62">
        <v>1309402</v>
      </c>
      <c r="F43" s="25">
        <v>937054</v>
      </c>
      <c r="G43" s="3" t="s">
        <v>27</v>
      </c>
      <c r="H43" s="3" t="s">
        <v>27</v>
      </c>
      <c r="I43" s="3" t="s">
        <v>27</v>
      </c>
      <c r="J43" s="3" t="s">
        <v>27</v>
      </c>
      <c r="K43" s="3" t="s">
        <v>27</v>
      </c>
      <c r="L43" s="3" t="s">
        <v>27</v>
      </c>
      <c r="M43" s="3" t="s">
        <v>27</v>
      </c>
      <c r="N43" s="3" t="s">
        <v>27</v>
      </c>
      <c r="O43" s="3" t="s">
        <v>27</v>
      </c>
      <c r="P43" s="3" t="s">
        <v>27</v>
      </c>
      <c r="Q43" s="62">
        <v>332099</v>
      </c>
      <c r="R43" s="25">
        <v>141998</v>
      </c>
      <c r="S43" s="62">
        <v>61722</v>
      </c>
      <c r="T43" s="73" t="s">
        <v>27</v>
      </c>
      <c r="U43" s="73" t="s">
        <v>27</v>
      </c>
      <c r="V43" s="74">
        <v>188823</v>
      </c>
      <c r="W43" s="74">
        <v>58505</v>
      </c>
      <c r="X43" s="74">
        <v>85227</v>
      </c>
      <c r="Y43" s="74">
        <v>20434</v>
      </c>
      <c r="Z43" s="25">
        <v>18603</v>
      </c>
      <c r="AA43" s="26">
        <v>49700</v>
      </c>
    </row>
    <row r="44" spans="1:27" x14ac:dyDescent="0.15">
      <c r="A44" s="1"/>
      <c r="B44" s="5"/>
      <c r="C44" s="5">
        <v>6</v>
      </c>
      <c r="D44" s="8"/>
      <c r="E44" s="62">
        <v>1374081</v>
      </c>
      <c r="F44" s="25">
        <v>991568</v>
      </c>
      <c r="G44" s="3" t="s">
        <v>27</v>
      </c>
      <c r="H44" s="3" t="s">
        <v>27</v>
      </c>
      <c r="I44" s="3" t="s">
        <v>27</v>
      </c>
      <c r="J44" s="3" t="s">
        <v>27</v>
      </c>
      <c r="K44" s="3" t="s">
        <v>27</v>
      </c>
      <c r="L44" s="3" t="s">
        <v>27</v>
      </c>
      <c r="M44" s="3" t="s">
        <v>27</v>
      </c>
      <c r="N44" s="3" t="s">
        <v>27</v>
      </c>
      <c r="O44" s="3" t="s">
        <v>27</v>
      </c>
      <c r="P44" s="3" t="s">
        <v>27</v>
      </c>
      <c r="Q44" s="62">
        <v>355040</v>
      </c>
      <c r="R44" s="25">
        <v>126223</v>
      </c>
      <c r="S44" s="62">
        <v>65313</v>
      </c>
      <c r="T44" s="73" t="s">
        <v>27</v>
      </c>
      <c r="U44" s="73" t="s">
        <v>27</v>
      </c>
      <c r="V44" s="74">
        <v>221698</v>
      </c>
      <c r="W44" s="74">
        <v>96999</v>
      </c>
      <c r="X44" s="74">
        <v>92682</v>
      </c>
      <c r="Y44" s="74">
        <v>26896</v>
      </c>
      <c r="Z44" s="25">
        <v>16502</v>
      </c>
      <c r="AA44" s="26">
        <v>33181</v>
      </c>
    </row>
    <row r="45" spans="1:27" x14ac:dyDescent="0.15">
      <c r="A45" s="1"/>
      <c r="B45" s="5"/>
      <c r="C45" s="5">
        <v>7</v>
      </c>
      <c r="D45" s="8"/>
      <c r="E45" s="62">
        <v>1585767</v>
      </c>
      <c r="F45" s="25">
        <v>1111338</v>
      </c>
      <c r="G45" s="3" t="s">
        <v>27</v>
      </c>
      <c r="H45" s="3" t="s">
        <v>27</v>
      </c>
      <c r="I45" s="3" t="s">
        <v>27</v>
      </c>
      <c r="J45" s="3" t="s">
        <v>27</v>
      </c>
      <c r="K45" s="3" t="s">
        <v>27</v>
      </c>
      <c r="L45" s="3" t="s">
        <v>27</v>
      </c>
      <c r="M45" s="3" t="s">
        <v>27</v>
      </c>
      <c r="N45" s="3" t="s">
        <v>27</v>
      </c>
      <c r="O45" s="3" t="s">
        <v>27</v>
      </c>
      <c r="P45" s="3" t="s">
        <v>27</v>
      </c>
      <c r="Q45" s="62">
        <v>379399</v>
      </c>
      <c r="R45" s="25">
        <v>182797</v>
      </c>
      <c r="S45" s="62">
        <v>76667</v>
      </c>
      <c r="T45" s="73" t="s">
        <v>27</v>
      </c>
      <c r="U45" s="73" t="s">
        <v>27</v>
      </c>
      <c r="V45" s="74">
        <v>202377</v>
      </c>
      <c r="W45" s="74">
        <v>80041</v>
      </c>
      <c r="X45" s="74">
        <v>86237</v>
      </c>
      <c r="Y45" s="74">
        <v>20831</v>
      </c>
      <c r="Z45" s="25">
        <v>16974</v>
      </c>
      <c r="AA45" s="26">
        <v>56761</v>
      </c>
    </row>
    <row r="46" spans="1:27" x14ac:dyDescent="0.15">
      <c r="A46" s="1"/>
      <c r="B46" s="5"/>
      <c r="C46" s="5">
        <v>8</v>
      </c>
      <c r="D46" s="8"/>
      <c r="E46" s="62">
        <v>1343049</v>
      </c>
      <c r="F46" s="25">
        <v>969201</v>
      </c>
      <c r="G46" s="3" t="s">
        <v>27</v>
      </c>
      <c r="H46" s="3" t="s">
        <v>27</v>
      </c>
      <c r="I46" s="3" t="s">
        <v>27</v>
      </c>
      <c r="J46" s="3" t="s">
        <v>27</v>
      </c>
      <c r="K46" s="3" t="s">
        <v>27</v>
      </c>
      <c r="L46" s="3" t="s">
        <v>27</v>
      </c>
      <c r="M46" s="3" t="s">
        <v>27</v>
      </c>
      <c r="N46" s="3" t="s">
        <v>27</v>
      </c>
      <c r="O46" s="3" t="s">
        <v>27</v>
      </c>
      <c r="P46" s="3" t="s">
        <v>27</v>
      </c>
      <c r="Q46" s="62">
        <v>322084</v>
      </c>
      <c r="R46" s="25">
        <v>173578</v>
      </c>
      <c r="S46" s="62">
        <v>70952</v>
      </c>
      <c r="T46" s="73" t="s">
        <v>27</v>
      </c>
      <c r="U46" s="73" t="s">
        <v>27</v>
      </c>
      <c r="V46" s="74">
        <v>162803</v>
      </c>
      <c r="W46" s="74">
        <v>44297</v>
      </c>
      <c r="X46" s="74">
        <v>69511</v>
      </c>
      <c r="Y46" s="74">
        <v>18111</v>
      </c>
      <c r="Z46" s="25">
        <v>21116</v>
      </c>
      <c r="AA46" s="26">
        <v>46206</v>
      </c>
    </row>
    <row r="47" spans="1:27" x14ac:dyDescent="0.15">
      <c r="A47" s="1"/>
      <c r="B47" s="5"/>
      <c r="C47" s="5">
        <v>9</v>
      </c>
      <c r="D47" s="8"/>
      <c r="E47" s="62">
        <v>1205479</v>
      </c>
      <c r="F47" s="25">
        <v>885510</v>
      </c>
      <c r="G47" s="3" t="s">
        <v>27</v>
      </c>
      <c r="H47" s="3" t="s">
        <v>27</v>
      </c>
      <c r="I47" s="3" t="s">
        <v>27</v>
      </c>
      <c r="J47" s="3" t="s">
        <v>27</v>
      </c>
      <c r="K47" s="3" t="s">
        <v>27</v>
      </c>
      <c r="L47" s="3" t="s">
        <v>27</v>
      </c>
      <c r="M47" s="3" t="s">
        <v>27</v>
      </c>
      <c r="N47" s="3" t="s">
        <v>27</v>
      </c>
      <c r="O47" s="3" t="s">
        <v>27</v>
      </c>
      <c r="P47" s="3" t="s">
        <v>27</v>
      </c>
      <c r="Q47" s="62">
        <v>295288</v>
      </c>
      <c r="R47" s="25">
        <v>101187</v>
      </c>
      <c r="S47" s="62">
        <v>47625</v>
      </c>
      <c r="T47" s="73" t="s">
        <v>27</v>
      </c>
      <c r="U47" s="73" t="s">
        <v>27</v>
      </c>
      <c r="V47" s="74">
        <v>187466</v>
      </c>
      <c r="W47" s="74">
        <v>54583</v>
      </c>
      <c r="X47" s="74">
        <v>84594</v>
      </c>
      <c r="Y47" s="74">
        <v>21581</v>
      </c>
      <c r="Z47" s="25">
        <v>22050</v>
      </c>
      <c r="AA47" s="26">
        <v>43243</v>
      </c>
    </row>
    <row r="48" spans="1:27" x14ac:dyDescent="0.15">
      <c r="A48" s="1"/>
      <c r="B48" s="5"/>
      <c r="C48" s="5">
        <v>10</v>
      </c>
      <c r="D48" s="8"/>
      <c r="E48" s="62">
        <v>1571720</v>
      </c>
      <c r="F48" s="25">
        <v>1120148</v>
      </c>
      <c r="G48" s="3" t="s">
        <v>27</v>
      </c>
      <c r="H48" s="3" t="s">
        <v>27</v>
      </c>
      <c r="I48" s="3" t="s">
        <v>27</v>
      </c>
      <c r="J48" s="3" t="s">
        <v>27</v>
      </c>
      <c r="K48" s="3" t="s">
        <v>27</v>
      </c>
      <c r="L48" s="3" t="s">
        <v>27</v>
      </c>
      <c r="M48" s="3" t="s">
        <v>27</v>
      </c>
      <c r="N48" s="3" t="s">
        <v>27</v>
      </c>
      <c r="O48" s="3" t="s">
        <v>27</v>
      </c>
      <c r="P48" s="3" t="s">
        <v>27</v>
      </c>
      <c r="Q48" s="62">
        <v>378718</v>
      </c>
      <c r="R48" s="25">
        <v>177168</v>
      </c>
      <c r="S48" s="62">
        <v>83331</v>
      </c>
      <c r="T48" s="73" t="s">
        <v>27</v>
      </c>
      <c r="U48" s="73" t="s">
        <v>27</v>
      </c>
      <c r="V48" s="74">
        <v>202821</v>
      </c>
      <c r="W48" s="74">
        <v>62765</v>
      </c>
      <c r="X48" s="74">
        <v>92124</v>
      </c>
      <c r="Y48" s="74">
        <v>22421</v>
      </c>
      <c r="Z48" s="25">
        <v>25103</v>
      </c>
      <c r="AA48" s="26">
        <v>49894</v>
      </c>
    </row>
    <row r="49" spans="1:27" x14ac:dyDescent="0.15">
      <c r="A49" s="1"/>
      <c r="B49" s="5"/>
      <c r="C49" s="5">
        <v>11</v>
      </c>
      <c r="D49" s="8"/>
      <c r="E49" s="62">
        <v>1429157</v>
      </c>
      <c r="F49" s="25">
        <v>1028808</v>
      </c>
      <c r="G49" s="3" t="s">
        <v>27</v>
      </c>
      <c r="H49" s="3" t="s">
        <v>27</v>
      </c>
      <c r="I49" s="3" t="s">
        <v>27</v>
      </c>
      <c r="J49" s="3" t="s">
        <v>27</v>
      </c>
      <c r="K49" s="3" t="s">
        <v>27</v>
      </c>
      <c r="L49" s="3" t="s">
        <v>27</v>
      </c>
      <c r="M49" s="3" t="s">
        <v>27</v>
      </c>
      <c r="N49" s="3" t="s">
        <v>27</v>
      </c>
      <c r="O49" s="3" t="s">
        <v>27</v>
      </c>
      <c r="P49" s="3" t="s">
        <v>27</v>
      </c>
      <c r="Q49" s="62">
        <v>345073</v>
      </c>
      <c r="R49" s="25">
        <v>169405</v>
      </c>
      <c r="S49" s="62">
        <v>81225</v>
      </c>
      <c r="T49" s="73" t="s">
        <v>27</v>
      </c>
      <c r="U49" s="73" t="s">
        <v>27</v>
      </c>
      <c r="V49" s="74">
        <v>187966</v>
      </c>
      <c r="W49" s="74">
        <v>60991</v>
      </c>
      <c r="X49" s="74">
        <v>73698</v>
      </c>
      <c r="Y49" s="74">
        <v>24734</v>
      </c>
      <c r="Z49" s="25">
        <v>19708</v>
      </c>
      <c r="AA49" s="26">
        <v>46756</v>
      </c>
    </row>
    <row r="50" spans="1:27" x14ac:dyDescent="0.15">
      <c r="A50" s="1"/>
      <c r="B50" s="5"/>
      <c r="C50" s="5">
        <v>12</v>
      </c>
      <c r="D50" s="8"/>
      <c r="E50" s="62">
        <v>2045626</v>
      </c>
      <c r="F50" s="25">
        <v>1805332</v>
      </c>
      <c r="G50" s="3" t="s">
        <v>27</v>
      </c>
      <c r="H50" s="3" t="s">
        <v>27</v>
      </c>
      <c r="I50" s="3" t="s">
        <v>27</v>
      </c>
      <c r="J50" s="3" t="s">
        <v>27</v>
      </c>
      <c r="K50" s="3" t="s">
        <v>27</v>
      </c>
      <c r="L50" s="3" t="s">
        <v>27</v>
      </c>
      <c r="M50" s="3" t="s">
        <v>27</v>
      </c>
      <c r="N50" s="3" t="s">
        <v>27</v>
      </c>
      <c r="O50" s="3" t="s">
        <v>27</v>
      </c>
      <c r="P50" s="3" t="s">
        <v>27</v>
      </c>
      <c r="Q50" s="62">
        <v>296019</v>
      </c>
      <c r="R50" s="25">
        <v>139401</v>
      </c>
      <c r="S50" s="62">
        <v>76987</v>
      </c>
      <c r="T50" s="73" t="s">
        <v>27</v>
      </c>
      <c r="U50" s="73" t="s">
        <v>27</v>
      </c>
      <c r="V50" s="74">
        <v>158557</v>
      </c>
      <c r="W50" s="74">
        <v>70366</v>
      </c>
      <c r="X50" s="74">
        <v>64601</v>
      </c>
      <c r="Y50" s="74">
        <v>14710</v>
      </c>
      <c r="Z50" s="25">
        <v>15048</v>
      </c>
      <c r="AA50" s="26">
        <v>49246</v>
      </c>
    </row>
    <row r="51" spans="1:27" x14ac:dyDescent="0.15">
      <c r="A51" s="28"/>
      <c r="B51" s="7" t="s">
        <v>39</v>
      </c>
      <c r="C51" s="5">
        <v>1</v>
      </c>
      <c r="D51" s="8" t="s">
        <v>26</v>
      </c>
      <c r="E51" s="62">
        <v>1617428</v>
      </c>
      <c r="F51" s="25">
        <v>1163226</v>
      </c>
      <c r="G51" s="3" t="s">
        <v>27</v>
      </c>
      <c r="H51" s="3" t="s">
        <v>27</v>
      </c>
      <c r="I51" s="3" t="s">
        <v>27</v>
      </c>
      <c r="J51" s="3" t="s">
        <v>27</v>
      </c>
      <c r="K51" s="3" t="s">
        <v>27</v>
      </c>
      <c r="L51" s="3" t="s">
        <v>27</v>
      </c>
      <c r="M51" s="3" t="s">
        <v>27</v>
      </c>
      <c r="N51" s="3" t="s">
        <v>27</v>
      </c>
      <c r="O51" s="3" t="s">
        <v>27</v>
      </c>
      <c r="P51" s="3" t="s">
        <v>27</v>
      </c>
      <c r="Q51" s="62">
        <v>370572</v>
      </c>
      <c r="R51" s="25">
        <v>161844</v>
      </c>
      <c r="S51" s="62">
        <v>54814</v>
      </c>
      <c r="T51" s="73" t="s">
        <v>27</v>
      </c>
      <c r="U51" s="73" t="s">
        <v>27</v>
      </c>
      <c r="V51" s="74">
        <v>195450</v>
      </c>
      <c r="W51" s="74">
        <v>53704</v>
      </c>
      <c r="X51" s="74">
        <v>98322</v>
      </c>
      <c r="Y51" s="74">
        <v>73576</v>
      </c>
      <c r="Z51" s="25">
        <v>14163</v>
      </c>
      <c r="AA51" s="26">
        <v>71998</v>
      </c>
    </row>
    <row r="52" spans="1:27" x14ac:dyDescent="0.15">
      <c r="A52" s="1"/>
      <c r="B52" s="5"/>
      <c r="C52" s="5">
        <v>2</v>
      </c>
      <c r="D52" s="8"/>
      <c r="E52" s="62">
        <v>1335848</v>
      </c>
      <c r="F52" s="25">
        <v>1007000</v>
      </c>
      <c r="G52" s="3" t="s">
        <v>27</v>
      </c>
      <c r="H52" s="3" t="s">
        <v>27</v>
      </c>
      <c r="I52" s="3" t="s">
        <v>27</v>
      </c>
      <c r="J52" s="3" t="s">
        <v>27</v>
      </c>
      <c r="K52" s="3" t="s">
        <v>27</v>
      </c>
      <c r="L52" s="3" t="s">
        <v>27</v>
      </c>
      <c r="M52" s="3" t="s">
        <v>27</v>
      </c>
      <c r="N52" s="3" t="s">
        <v>27</v>
      </c>
      <c r="O52" s="3" t="s">
        <v>27</v>
      </c>
      <c r="P52" s="3" t="s">
        <v>27</v>
      </c>
      <c r="Q52" s="62">
        <v>305986</v>
      </c>
      <c r="R52" s="25">
        <v>119787</v>
      </c>
      <c r="S52" s="62">
        <v>49196</v>
      </c>
      <c r="T52" s="73" t="s">
        <v>27</v>
      </c>
      <c r="U52" s="73" t="s">
        <v>27</v>
      </c>
      <c r="V52" s="74">
        <v>185442</v>
      </c>
      <c r="W52" s="74">
        <v>72376</v>
      </c>
      <c r="X52" s="74">
        <v>65065</v>
      </c>
      <c r="Y52" s="74">
        <v>16840</v>
      </c>
      <c r="Z52" s="25">
        <v>12918</v>
      </c>
      <c r="AA52" s="26">
        <v>54256</v>
      </c>
    </row>
    <row r="53" spans="1:27" x14ac:dyDescent="0.15">
      <c r="A53" s="1"/>
      <c r="B53" s="5"/>
      <c r="C53" s="5">
        <v>3</v>
      </c>
      <c r="D53" s="8"/>
      <c r="E53" s="62">
        <v>1282191</v>
      </c>
      <c r="F53" s="25">
        <v>946217</v>
      </c>
      <c r="G53" s="3" t="s">
        <v>27</v>
      </c>
      <c r="H53" s="3" t="s">
        <v>27</v>
      </c>
      <c r="I53" s="3" t="s">
        <v>27</v>
      </c>
      <c r="J53" s="3" t="s">
        <v>27</v>
      </c>
      <c r="K53" s="3" t="s">
        <v>27</v>
      </c>
      <c r="L53" s="3" t="s">
        <v>27</v>
      </c>
      <c r="M53" s="3" t="s">
        <v>27</v>
      </c>
      <c r="N53" s="3" t="s">
        <v>27</v>
      </c>
      <c r="O53" s="3" t="s">
        <v>27</v>
      </c>
      <c r="P53" s="3" t="s">
        <v>27</v>
      </c>
      <c r="Q53" s="62">
        <v>309901</v>
      </c>
      <c r="R53" s="25">
        <v>136157</v>
      </c>
      <c r="S53" s="62">
        <v>57782</v>
      </c>
      <c r="T53" s="73" t="s">
        <v>27</v>
      </c>
      <c r="U53" s="73" t="s">
        <v>27</v>
      </c>
      <c r="V53" s="74">
        <v>170350</v>
      </c>
      <c r="W53" s="74">
        <v>61616</v>
      </c>
      <c r="X53" s="74">
        <v>78198</v>
      </c>
      <c r="Y53" s="74">
        <v>16441</v>
      </c>
      <c r="Z53" s="25">
        <v>18207</v>
      </c>
      <c r="AA53" s="26">
        <v>46051</v>
      </c>
    </row>
    <row r="54" spans="1:27" x14ac:dyDescent="0.15">
      <c r="A54" s="1"/>
      <c r="B54" s="5"/>
      <c r="C54" s="5">
        <v>4</v>
      </c>
      <c r="D54" s="8"/>
      <c r="E54" s="62">
        <v>1678642</v>
      </c>
      <c r="F54" s="25">
        <v>1244756</v>
      </c>
      <c r="G54" s="3" t="s">
        <v>27</v>
      </c>
      <c r="H54" s="3" t="s">
        <v>27</v>
      </c>
      <c r="I54" s="3" t="s">
        <v>27</v>
      </c>
      <c r="J54" s="3" t="s">
        <v>27</v>
      </c>
      <c r="K54" s="3" t="s">
        <v>27</v>
      </c>
      <c r="L54" s="3" t="s">
        <v>27</v>
      </c>
      <c r="M54" s="3" t="s">
        <v>27</v>
      </c>
      <c r="N54" s="3" t="s">
        <v>27</v>
      </c>
      <c r="O54" s="3" t="s">
        <v>27</v>
      </c>
      <c r="P54" s="3" t="s">
        <v>27</v>
      </c>
      <c r="Q54" s="62">
        <v>387224</v>
      </c>
      <c r="R54" s="25">
        <v>144648</v>
      </c>
      <c r="S54" s="62">
        <v>58907</v>
      </c>
      <c r="T54" s="73" t="s">
        <v>27</v>
      </c>
      <c r="U54" s="73" t="s">
        <v>27</v>
      </c>
      <c r="V54" s="74">
        <v>253905</v>
      </c>
      <c r="W54" s="74">
        <v>83475</v>
      </c>
      <c r="X54" s="74">
        <v>108234</v>
      </c>
      <c r="Y54" s="74">
        <v>36656</v>
      </c>
      <c r="Z54" s="25">
        <v>22237</v>
      </c>
      <c r="AA54" s="26">
        <v>75417</v>
      </c>
    </row>
    <row r="55" spans="1:27" x14ac:dyDescent="0.15">
      <c r="A55" s="1"/>
      <c r="B55" s="5"/>
      <c r="C55" s="5">
        <v>5</v>
      </c>
      <c r="D55" s="8"/>
      <c r="E55" s="62">
        <v>1664254</v>
      </c>
      <c r="F55" s="25">
        <v>1183995</v>
      </c>
      <c r="G55" s="3" t="s">
        <v>27</v>
      </c>
      <c r="H55" s="3" t="s">
        <v>27</v>
      </c>
      <c r="I55" s="3" t="s">
        <v>27</v>
      </c>
      <c r="J55" s="3" t="s">
        <v>27</v>
      </c>
      <c r="K55" s="3" t="s">
        <v>27</v>
      </c>
      <c r="L55" s="3" t="s">
        <v>27</v>
      </c>
      <c r="M55" s="3" t="s">
        <v>27</v>
      </c>
      <c r="N55" s="3" t="s">
        <v>27</v>
      </c>
      <c r="O55" s="3" t="s">
        <v>27</v>
      </c>
      <c r="P55" s="3" t="s">
        <v>27</v>
      </c>
      <c r="Q55" s="62">
        <v>446165</v>
      </c>
      <c r="R55" s="25">
        <v>168785</v>
      </c>
      <c r="S55" s="62">
        <v>50814</v>
      </c>
      <c r="T55" s="73" t="s">
        <v>27</v>
      </c>
      <c r="U55" s="73" t="s">
        <v>27</v>
      </c>
      <c r="V55" s="74">
        <v>267845</v>
      </c>
      <c r="W55" s="74">
        <v>90764</v>
      </c>
      <c r="X55" s="74">
        <v>120228</v>
      </c>
      <c r="Y55" s="74">
        <v>26710</v>
      </c>
      <c r="Z55" s="25">
        <v>16636</v>
      </c>
      <c r="AA55" s="26">
        <v>57318</v>
      </c>
    </row>
    <row r="56" spans="1:27" x14ac:dyDescent="0.15">
      <c r="A56" s="1"/>
      <c r="B56" s="5"/>
      <c r="C56" s="5">
        <v>6</v>
      </c>
      <c r="D56" s="8"/>
      <c r="E56" s="62">
        <v>1592857</v>
      </c>
      <c r="F56" s="25">
        <v>1171156</v>
      </c>
      <c r="G56" s="3" t="s">
        <v>27</v>
      </c>
      <c r="H56" s="3" t="s">
        <v>27</v>
      </c>
      <c r="I56" s="3" t="s">
        <v>27</v>
      </c>
      <c r="J56" s="3" t="s">
        <v>27</v>
      </c>
      <c r="K56" s="3" t="s">
        <v>27</v>
      </c>
      <c r="L56" s="3" t="s">
        <v>27</v>
      </c>
      <c r="M56" s="3" t="s">
        <v>27</v>
      </c>
      <c r="N56" s="3" t="s">
        <v>27</v>
      </c>
      <c r="O56" s="3" t="s">
        <v>27</v>
      </c>
      <c r="P56" s="3" t="s">
        <v>27</v>
      </c>
      <c r="Q56" s="62">
        <v>375136</v>
      </c>
      <c r="R56" s="25">
        <v>178510</v>
      </c>
      <c r="S56" s="62">
        <v>68785</v>
      </c>
      <c r="T56" s="73" t="s">
        <v>27</v>
      </c>
      <c r="U56" s="73" t="s">
        <v>27</v>
      </c>
      <c r="V56" s="74">
        <v>203794</v>
      </c>
      <c r="W56" s="74">
        <v>70446</v>
      </c>
      <c r="X56" s="74">
        <v>96241</v>
      </c>
      <c r="Y56" s="74">
        <v>18688</v>
      </c>
      <c r="Z56" s="25">
        <v>23382</v>
      </c>
      <c r="AA56" s="26">
        <v>66264</v>
      </c>
    </row>
    <row r="57" spans="1:27" x14ac:dyDescent="0.15">
      <c r="A57" s="1"/>
      <c r="B57" s="5"/>
      <c r="C57" s="5">
        <v>7</v>
      </c>
      <c r="D57" s="8"/>
      <c r="E57" s="62">
        <v>1709579</v>
      </c>
      <c r="F57" s="25">
        <v>1289970</v>
      </c>
      <c r="G57" s="3" t="s">
        <v>27</v>
      </c>
      <c r="H57" s="3" t="s">
        <v>27</v>
      </c>
      <c r="I57" s="3" t="s">
        <v>27</v>
      </c>
      <c r="J57" s="3" t="s">
        <v>27</v>
      </c>
      <c r="K57" s="3" t="s">
        <v>27</v>
      </c>
      <c r="L57" s="3" t="s">
        <v>27</v>
      </c>
      <c r="M57" s="3" t="s">
        <v>27</v>
      </c>
      <c r="N57" s="3" t="s">
        <v>27</v>
      </c>
      <c r="O57" s="3" t="s">
        <v>27</v>
      </c>
      <c r="P57" s="3" t="s">
        <v>27</v>
      </c>
      <c r="Q57" s="62">
        <v>328963</v>
      </c>
      <c r="R57" s="25">
        <v>132879</v>
      </c>
      <c r="S57" s="62">
        <v>54442</v>
      </c>
      <c r="T57" s="73" t="s">
        <v>27</v>
      </c>
      <c r="U57" s="73" t="s">
        <v>27</v>
      </c>
      <c r="V57" s="74">
        <v>198639</v>
      </c>
      <c r="W57" s="74">
        <v>61814</v>
      </c>
      <c r="X57" s="74">
        <v>102501</v>
      </c>
      <c r="Y57" s="74">
        <v>19978</v>
      </c>
      <c r="Z57" s="25">
        <v>15805</v>
      </c>
      <c r="AA57" s="26">
        <v>64489</v>
      </c>
    </row>
    <row r="58" spans="1:27" x14ac:dyDescent="0.15">
      <c r="A58" s="1"/>
      <c r="B58" s="5"/>
      <c r="C58" s="5">
        <v>8</v>
      </c>
      <c r="D58" s="8"/>
      <c r="E58" s="62">
        <v>1699570</v>
      </c>
      <c r="F58" s="25">
        <v>1261992</v>
      </c>
      <c r="G58" s="3" t="s">
        <v>27</v>
      </c>
      <c r="H58" s="3" t="s">
        <v>27</v>
      </c>
      <c r="I58" s="3" t="s">
        <v>27</v>
      </c>
      <c r="J58" s="3" t="s">
        <v>27</v>
      </c>
      <c r="K58" s="3" t="s">
        <v>27</v>
      </c>
      <c r="L58" s="3" t="s">
        <v>27</v>
      </c>
      <c r="M58" s="3" t="s">
        <v>27</v>
      </c>
      <c r="N58" s="3" t="s">
        <v>27</v>
      </c>
      <c r="O58" s="3" t="s">
        <v>27</v>
      </c>
      <c r="P58" s="3" t="s">
        <v>27</v>
      </c>
      <c r="Q58" s="62">
        <v>392866</v>
      </c>
      <c r="R58" s="25">
        <v>171453</v>
      </c>
      <c r="S58" s="62">
        <v>63361</v>
      </c>
      <c r="T58" s="73" t="s">
        <v>27</v>
      </c>
      <c r="U58" s="73" t="s">
        <v>27</v>
      </c>
      <c r="V58" s="74">
        <v>227828</v>
      </c>
      <c r="W58" s="74">
        <v>84243</v>
      </c>
      <c r="X58" s="74">
        <v>95806</v>
      </c>
      <c r="Y58" s="74">
        <v>32758</v>
      </c>
      <c r="Z58" s="25">
        <v>16895</v>
      </c>
      <c r="AA58" s="26">
        <v>78692</v>
      </c>
    </row>
    <row r="59" spans="1:27" x14ac:dyDescent="0.15">
      <c r="A59" s="1"/>
      <c r="B59" s="5"/>
      <c r="C59" s="5">
        <v>9</v>
      </c>
      <c r="D59" s="8"/>
      <c r="E59" s="62">
        <v>1573282</v>
      </c>
      <c r="F59" s="25">
        <v>1175872</v>
      </c>
      <c r="G59" s="3" t="s">
        <v>27</v>
      </c>
      <c r="H59" s="3" t="s">
        <v>27</v>
      </c>
      <c r="I59" s="3" t="s">
        <v>27</v>
      </c>
      <c r="J59" s="3" t="s">
        <v>27</v>
      </c>
      <c r="K59" s="3" t="s">
        <v>27</v>
      </c>
      <c r="L59" s="3" t="s">
        <v>27</v>
      </c>
      <c r="M59" s="3" t="s">
        <v>27</v>
      </c>
      <c r="N59" s="3" t="s">
        <v>27</v>
      </c>
      <c r="O59" s="3" t="s">
        <v>27</v>
      </c>
      <c r="P59" s="3" t="s">
        <v>27</v>
      </c>
      <c r="Q59" s="62">
        <v>382768</v>
      </c>
      <c r="R59" s="25">
        <v>158675</v>
      </c>
      <c r="S59" s="62">
        <v>65429</v>
      </c>
      <c r="T59" s="73" t="s">
        <v>27</v>
      </c>
      <c r="U59" s="73" t="s">
        <v>27</v>
      </c>
      <c r="V59" s="74">
        <v>213476</v>
      </c>
      <c r="W59" s="74">
        <v>72009</v>
      </c>
      <c r="X59" s="74">
        <v>90227</v>
      </c>
      <c r="Y59" s="74">
        <v>30065</v>
      </c>
      <c r="Z59" s="25">
        <v>15689</v>
      </c>
      <c r="AA59" s="26">
        <v>101169</v>
      </c>
    </row>
    <row r="60" spans="1:27" x14ac:dyDescent="0.15">
      <c r="A60" s="1"/>
      <c r="B60" s="5"/>
      <c r="C60" s="5">
        <v>10</v>
      </c>
      <c r="D60" s="8"/>
      <c r="E60" s="62">
        <v>1766140</v>
      </c>
      <c r="F60" s="25">
        <v>1328171</v>
      </c>
      <c r="G60" s="3" t="s">
        <v>27</v>
      </c>
      <c r="H60" s="3" t="s">
        <v>27</v>
      </c>
      <c r="I60" s="3" t="s">
        <v>27</v>
      </c>
      <c r="J60" s="3" t="s">
        <v>27</v>
      </c>
      <c r="K60" s="3" t="s">
        <v>27</v>
      </c>
      <c r="L60" s="3" t="s">
        <v>27</v>
      </c>
      <c r="M60" s="3" t="s">
        <v>27</v>
      </c>
      <c r="N60" s="3" t="s">
        <v>27</v>
      </c>
      <c r="O60" s="3" t="s">
        <v>27</v>
      </c>
      <c r="P60" s="3" t="s">
        <v>27</v>
      </c>
      <c r="Q60" s="62">
        <v>390337</v>
      </c>
      <c r="R60" s="25">
        <v>175156</v>
      </c>
      <c r="S60" s="62">
        <v>89614</v>
      </c>
      <c r="T60" s="73" t="s">
        <v>27</v>
      </c>
      <c r="U60" s="73" t="s">
        <v>27</v>
      </c>
      <c r="V60" s="74">
        <v>216699</v>
      </c>
      <c r="W60" s="74">
        <v>76282</v>
      </c>
      <c r="X60" s="74">
        <v>104763</v>
      </c>
      <c r="Y60" s="74">
        <v>22704</v>
      </c>
      <c r="Z60" s="25">
        <v>18567</v>
      </c>
      <c r="AA60" s="26">
        <v>61259</v>
      </c>
    </row>
    <row r="61" spans="1:27" x14ac:dyDescent="0.15">
      <c r="A61" s="1"/>
      <c r="B61" s="5"/>
      <c r="C61" s="5">
        <v>11</v>
      </c>
      <c r="D61" s="8"/>
      <c r="E61" s="62">
        <v>1849713</v>
      </c>
      <c r="F61" s="25">
        <v>1409330</v>
      </c>
      <c r="G61" s="3" t="s">
        <v>27</v>
      </c>
      <c r="H61" s="3" t="s">
        <v>27</v>
      </c>
      <c r="I61" s="3" t="s">
        <v>27</v>
      </c>
      <c r="J61" s="3" t="s">
        <v>27</v>
      </c>
      <c r="K61" s="3" t="s">
        <v>27</v>
      </c>
      <c r="L61" s="3" t="s">
        <v>27</v>
      </c>
      <c r="M61" s="3" t="s">
        <v>27</v>
      </c>
      <c r="N61" s="3" t="s">
        <v>27</v>
      </c>
      <c r="O61" s="3" t="s">
        <v>27</v>
      </c>
      <c r="P61" s="3" t="s">
        <v>27</v>
      </c>
      <c r="Q61" s="62">
        <v>413257</v>
      </c>
      <c r="R61" s="25">
        <v>192783</v>
      </c>
      <c r="S61" s="62">
        <v>70633</v>
      </c>
      <c r="T61" s="73" t="s">
        <v>27</v>
      </c>
      <c r="U61" s="73" t="s">
        <v>27</v>
      </c>
      <c r="V61" s="74">
        <v>230198</v>
      </c>
      <c r="W61" s="74">
        <v>75532</v>
      </c>
      <c r="X61" s="74">
        <v>106249</v>
      </c>
      <c r="Y61" s="74">
        <v>24156</v>
      </c>
      <c r="Z61" s="25">
        <v>18489</v>
      </c>
      <c r="AA61" s="26">
        <v>56545</v>
      </c>
    </row>
    <row r="62" spans="1:27" x14ac:dyDescent="0.15">
      <c r="A62" s="1"/>
      <c r="B62" s="5"/>
      <c r="C62" s="5">
        <v>12</v>
      </c>
      <c r="D62" s="8"/>
      <c r="E62" s="62">
        <v>1872108</v>
      </c>
      <c r="F62" s="25">
        <v>1436703</v>
      </c>
      <c r="G62" s="3" t="s">
        <v>27</v>
      </c>
      <c r="H62" s="3" t="s">
        <v>27</v>
      </c>
      <c r="I62" s="3" t="s">
        <v>27</v>
      </c>
      <c r="J62" s="3" t="s">
        <v>27</v>
      </c>
      <c r="K62" s="3" t="s">
        <v>27</v>
      </c>
      <c r="L62" s="3" t="s">
        <v>27</v>
      </c>
      <c r="M62" s="3" t="s">
        <v>27</v>
      </c>
      <c r="N62" s="3" t="s">
        <v>27</v>
      </c>
      <c r="O62" s="3" t="s">
        <v>27</v>
      </c>
      <c r="P62" s="3" t="s">
        <v>27</v>
      </c>
      <c r="Q62" s="62">
        <v>424245</v>
      </c>
      <c r="R62" s="25">
        <v>177266</v>
      </c>
      <c r="S62" s="62">
        <v>59137</v>
      </c>
      <c r="T62" s="73" t="s">
        <v>27</v>
      </c>
      <c r="U62" s="73" t="s">
        <v>27</v>
      </c>
      <c r="V62" s="74">
        <v>247777</v>
      </c>
      <c r="W62" s="74">
        <v>69231</v>
      </c>
      <c r="X62" s="74">
        <v>114770</v>
      </c>
      <c r="Y62" s="74">
        <v>45685</v>
      </c>
      <c r="Z62" s="25">
        <v>23325</v>
      </c>
      <c r="AA62" s="26">
        <v>88584</v>
      </c>
    </row>
    <row r="63" spans="1:27" x14ac:dyDescent="0.15">
      <c r="A63" s="1"/>
      <c r="B63" s="7" t="s">
        <v>40</v>
      </c>
      <c r="C63" s="5">
        <v>1</v>
      </c>
      <c r="D63" s="8" t="s">
        <v>26</v>
      </c>
      <c r="E63" s="62">
        <v>1789748</v>
      </c>
      <c r="F63" s="25">
        <v>1366577</v>
      </c>
      <c r="G63" s="3" t="s">
        <v>27</v>
      </c>
      <c r="H63" s="3" t="s">
        <v>27</v>
      </c>
      <c r="I63" s="3" t="s">
        <v>27</v>
      </c>
      <c r="J63" s="3" t="s">
        <v>27</v>
      </c>
      <c r="K63" s="3" t="s">
        <v>27</v>
      </c>
      <c r="L63" s="3" t="s">
        <v>27</v>
      </c>
      <c r="M63" s="3" t="s">
        <v>27</v>
      </c>
      <c r="N63" s="3" t="s">
        <v>27</v>
      </c>
      <c r="O63" s="3" t="s">
        <v>27</v>
      </c>
      <c r="P63" s="3" t="s">
        <v>27</v>
      </c>
      <c r="Q63" s="62">
        <v>303299</v>
      </c>
      <c r="R63" s="25">
        <v>114528</v>
      </c>
      <c r="S63" s="62">
        <v>70576</v>
      </c>
      <c r="T63" s="73" t="s">
        <v>27</v>
      </c>
      <c r="U63" s="73" t="s">
        <v>27</v>
      </c>
      <c r="V63" s="74">
        <v>175139</v>
      </c>
      <c r="W63" s="74">
        <v>62269</v>
      </c>
      <c r="X63" s="74">
        <v>93757</v>
      </c>
      <c r="Y63" s="74">
        <v>31775</v>
      </c>
      <c r="Z63" s="25">
        <v>18271</v>
      </c>
      <c r="AA63" s="26">
        <v>77063</v>
      </c>
    </row>
    <row r="64" spans="1:27" x14ac:dyDescent="0.15">
      <c r="A64" s="1"/>
      <c r="B64" s="5"/>
      <c r="C64" s="5">
        <v>2</v>
      </c>
      <c r="D64" s="8"/>
      <c r="E64" s="62">
        <v>1783791</v>
      </c>
      <c r="F64" s="25">
        <v>1383322</v>
      </c>
      <c r="G64" s="3" t="s">
        <v>27</v>
      </c>
      <c r="H64" s="3" t="s">
        <v>27</v>
      </c>
      <c r="I64" s="3" t="s">
        <v>27</v>
      </c>
      <c r="J64" s="3" t="s">
        <v>27</v>
      </c>
      <c r="K64" s="3" t="s">
        <v>27</v>
      </c>
      <c r="L64" s="3" t="s">
        <v>27</v>
      </c>
      <c r="M64" s="3" t="s">
        <v>27</v>
      </c>
      <c r="N64" s="3" t="s">
        <v>27</v>
      </c>
      <c r="O64" s="3" t="s">
        <v>27</v>
      </c>
      <c r="P64" s="3" t="s">
        <v>27</v>
      </c>
      <c r="Q64" s="62">
        <v>375548</v>
      </c>
      <c r="R64" s="25">
        <v>143925</v>
      </c>
      <c r="S64" s="62">
        <v>59339</v>
      </c>
      <c r="T64" s="73" t="s">
        <v>27</v>
      </c>
      <c r="U64" s="73" t="s">
        <v>27</v>
      </c>
      <c r="V64" s="74">
        <v>231171</v>
      </c>
      <c r="W64" s="74">
        <v>78310</v>
      </c>
      <c r="X64" s="74">
        <v>100118</v>
      </c>
      <c r="Y64" s="74">
        <v>14995</v>
      </c>
      <c r="Z64" s="25">
        <v>19460</v>
      </c>
      <c r="AA64" s="26">
        <v>74498</v>
      </c>
    </row>
    <row r="65" spans="1:27" x14ac:dyDescent="0.15">
      <c r="A65" s="1"/>
      <c r="B65" s="5"/>
      <c r="C65" s="5">
        <v>3</v>
      </c>
      <c r="D65" s="8"/>
      <c r="E65" s="62">
        <v>1848805</v>
      </c>
      <c r="F65" s="25">
        <v>1437229</v>
      </c>
      <c r="G65" s="3" t="s">
        <v>27</v>
      </c>
      <c r="H65" s="3" t="s">
        <v>27</v>
      </c>
      <c r="I65" s="3" t="s">
        <v>27</v>
      </c>
      <c r="J65" s="3" t="s">
        <v>27</v>
      </c>
      <c r="K65" s="3" t="s">
        <v>27</v>
      </c>
      <c r="L65" s="3" t="s">
        <v>27</v>
      </c>
      <c r="M65" s="3" t="s">
        <v>27</v>
      </c>
      <c r="N65" s="3" t="s">
        <v>27</v>
      </c>
      <c r="O65" s="3" t="s">
        <v>27</v>
      </c>
      <c r="P65" s="3" t="s">
        <v>27</v>
      </c>
      <c r="Q65" s="62">
        <v>408388</v>
      </c>
      <c r="R65" s="25">
        <v>168642</v>
      </c>
      <c r="S65" s="62">
        <v>71480</v>
      </c>
      <c r="T65" s="73" t="s">
        <v>27</v>
      </c>
      <c r="U65" s="73" t="s">
        <v>27</v>
      </c>
      <c r="V65" s="74">
        <v>244811</v>
      </c>
      <c r="W65" s="74">
        <v>62494</v>
      </c>
      <c r="X65" s="74">
        <v>136058</v>
      </c>
      <c r="Y65" s="74">
        <v>34400</v>
      </c>
      <c r="Z65" s="25">
        <v>18110</v>
      </c>
      <c r="AA65" s="26">
        <v>82612</v>
      </c>
    </row>
    <row r="66" spans="1:27" x14ac:dyDescent="0.15">
      <c r="A66" s="1"/>
      <c r="B66" s="5"/>
      <c r="C66" s="5">
        <v>4</v>
      </c>
      <c r="D66" s="8"/>
      <c r="E66" s="62">
        <v>2194183</v>
      </c>
      <c r="F66" s="25">
        <v>1647666</v>
      </c>
      <c r="G66" s="3" t="s">
        <v>27</v>
      </c>
      <c r="H66" s="3" t="s">
        <v>27</v>
      </c>
      <c r="I66" s="3" t="s">
        <v>27</v>
      </c>
      <c r="J66" s="3" t="s">
        <v>27</v>
      </c>
      <c r="K66" s="3" t="s">
        <v>27</v>
      </c>
      <c r="L66" s="3" t="s">
        <v>27</v>
      </c>
      <c r="M66" s="3" t="s">
        <v>27</v>
      </c>
      <c r="N66" s="3" t="s">
        <v>27</v>
      </c>
      <c r="O66" s="3" t="s">
        <v>27</v>
      </c>
      <c r="P66" s="3" t="s">
        <v>27</v>
      </c>
      <c r="Q66" s="62">
        <v>508916</v>
      </c>
      <c r="R66" s="25">
        <v>233327</v>
      </c>
      <c r="S66" s="62">
        <v>90505</v>
      </c>
      <c r="T66" s="73" t="s">
        <v>27</v>
      </c>
      <c r="U66" s="73" t="s">
        <v>27</v>
      </c>
      <c r="V66" s="74">
        <v>280538</v>
      </c>
      <c r="W66" s="74">
        <v>84245</v>
      </c>
      <c r="X66" s="74">
        <v>119655</v>
      </c>
      <c r="Y66" s="74">
        <v>42339</v>
      </c>
      <c r="Z66" s="25">
        <v>29617</v>
      </c>
      <c r="AA66" s="26">
        <v>84546</v>
      </c>
    </row>
    <row r="67" spans="1:27" x14ac:dyDescent="0.15">
      <c r="A67" s="1"/>
      <c r="B67" s="5"/>
      <c r="C67" s="5">
        <v>5</v>
      </c>
      <c r="D67" s="8"/>
      <c r="E67" s="62">
        <v>2145605</v>
      </c>
      <c r="F67" s="25">
        <v>1672087</v>
      </c>
      <c r="G67" s="3" t="s">
        <v>27</v>
      </c>
      <c r="H67" s="3" t="s">
        <v>27</v>
      </c>
      <c r="I67" s="3" t="s">
        <v>27</v>
      </c>
      <c r="J67" s="3" t="s">
        <v>27</v>
      </c>
      <c r="K67" s="3" t="s">
        <v>27</v>
      </c>
      <c r="L67" s="3" t="s">
        <v>27</v>
      </c>
      <c r="M67" s="3" t="s">
        <v>27</v>
      </c>
      <c r="N67" s="3" t="s">
        <v>27</v>
      </c>
      <c r="O67" s="3" t="s">
        <v>27</v>
      </c>
      <c r="P67" s="3" t="s">
        <v>27</v>
      </c>
      <c r="Q67" s="62">
        <v>416113</v>
      </c>
      <c r="R67" s="25">
        <v>166267</v>
      </c>
      <c r="S67" s="62">
        <v>39042</v>
      </c>
      <c r="T67" s="73" t="s">
        <v>27</v>
      </c>
      <c r="U67" s="73" t="s">
        <v>27</v>
      </c>
      <c r="V67" s="74">
        <v>244036</v>
      </c>
      <c r="W67" s="74">
        <v>66201</v>
      </c>
      <c r="X67" s="74">
        <v>103911</v>
      </c>
      <c r="Y67" s="74">
        <v>41809</v>
      </c>
      <c r="Z67" s="25">
        <v>19207</v>
      </c>
      <c r="AA67" s="26">
        <v>80839</v>
      </c>
    </row>
    <row r="68" spans="1:27" x14ac:dyDescent="0.15">
      <c r="A68" s="1"/>
      <c r="B68" s="5"/>
      <c r="C68" s="5">
        <v>6</v>
      </c>
      <c r="D68" s="8"/>
      <c r="E68" s="62">
        <v>2236355</v>
      </c>
      <c r="F68" s="25">
        <v>1827812</v>
      </c>
      <c r="G68" s="3" t="s">
        <v>27</v>
      </c>
      <c r="H68" s="3" t="s">
        <v>27</v>
      </c>
      <c r="I68" s="3" t="s">
        <v>27</v>
      </c>
      <c r="J68" s="3" t="s">
        <v>27</v>
      </c>
      <c r="K68" s="3" t="s">
        <v>27</v>
      </c>
      <c r="L68" s="3" t="s">
        <v>27</v>
      </c>
      <c r="M68" s="3" t="s">
        <v>27</v>
      </c>
      <c r="N68" s="3" t="s">
        <v>27</v>
      </c>
      <c r="O68" s="3" t="s">
        <v>27</v>
      </c>
      <c r="P68" s="3" t="s">
        <v>27</v>
      </c>
      <c r="Q68" s="62">
        <v>395120</v>
      </c>
      <c r="R68" s="25">
        <v>163486</v>
      </c>
      <c r="S68" s="62">
        <v>53830</v>
      </c>
      <c r="T68" s="73" t="s">
        <v>27</v>
      </c>
      <c r="U68" s="73" t="s">
        <v>27</v>
      </c>
      <c r="V68" s="74">
        <v>236119</v>
      </c>
      <c r="W68" s="74">
        <v>87072</v>
      </c>
      <c r="X68" s="74">
        <v>104908</v>
      </c>
      <c r="Y68" s="74">
        <v>24221</v>
      </c>
      <c r="Z68" s="25">
        <v>26335</v>
      </c>
      <c r="AA68" s="26">
        <v>65337</v>
      </c>
    </row>
    <row r="69" spans="1:27" x14ac:dyDescent="0.15">
      <c r="A69" s="1"/>
      <c r="B69" s="5"/>
      <c r="C69" s="5">
        <v>7</v>
      </c>
      <c r="D69" s="8"/>
      <c r="E69" s="62">
        <v>2062668</v>
      </c>
      <c r="F69" s="25">
        <v>1565598</v>
      </c>
      <c r="G69" s="3" t="s">
        <v>27</v>
      </c>
      <c r="H69" s="3" t="s">
        <v>27</v>
      </c>
      <c r="I69" s="3" t="s">
        <v>27</v>
      </c>
      <c r="J69" s="3" t="s">
        <v>27</v>
      </c>
      <c r="K69" s="3" t="s">
        <v>27</v>
      </c>
      <c r="L69" s="3" t="s">
        <v>27</v>
      </c>
      <c r="M69" s="3" t="s">
        <v>27</v>
      </c>
      <c r="N69" s="3" t="s">
        <v>27</v>
      </c>
      <c r="O69" s="3" t="s">
        <v>27</v>
      </c>
      <c r="P69" s="3" t="s">
        <v>27</v>
      </c>
      <c r="Q69" s="62">
        <v>448096</v>
      </c>
      <c r="R69" s="25">
        <v>164057</v>
      </c>
      <c r="S69" s="62">
        <v>58479</v>
      </c>
      <c r="T69" s="73" t="s">
        <v>27</v>
      </c>
      <c r="U69" s="73" t="s">
        <v>27</v>
      </c>
      <c r="V69" s="74">
        <v>285484</v>
      </c>
      <c r="W69" s="74">
        <v>116090</v>
      </c>
      <c r="X69" s="74">
        <v>101053</v>
      </c>
      <c r="Y69" s="74">
        <v>34394</v>
      </c>
      <c r="Z69" s="25">
        <v>42080</v>
      </c>
      <c r="AA69" s="26">
        <v>50190</v>
      </c>
    </row>
    <row r="70" spans="1:27" x14ac:dyDescent="0.15">
      <c r="A70" s="1"/>
      <c r="B70" s="5"/>
      <c r="C70" s="5">
        <v>8</v>
      </c>
      <c r="D70" s="8"/>
      <c r="E70" s="62">
        <v>2152910</v>
      </c>
      <c r="F70" s="25">
        <v>1772364</v>
      </c>
      <c r="G70" s="3" t="s">
        <v>27</v>
      </c>
      <c r="H70" s="3" t="s">
        <v>27</v>
      </c>
      <c r="I70" s="3" t="s">
        <v>27</v>
      </c>
      <c r="J70" s="3" t="s">
        <v>27</v>
      </c>
      <c r="K70" s="3" t="s">
        <v>27</v>
      </c>
      <c r="L70" s="3" t="s">
        <v>27</v>
      </c>
      <c r="M70" s="3" t="s">
        <v>27</v>
      </c>
      <c r="N70" s="3" t="s">
        <v>27</v>
      </c>
      <c r="O70" s="3" t="s">
        <v>27</v>
      </c>
      <c r="P70" s="3" t="s">
        <v>27</v>
      </c>
      <c r="Q70" s="62">
        <v>432236</v>
      </c>
      <c r="R70" s="25">
        <v>153020</v>
      </c>
      <c r="S70" s="62">
        <v>63846</v>
      </c>
      <c r="T70" s="73" t="s">
        <v>27</v>
      </c>
      <c r="U70" s="73" t="s">
        <v>27</v>
      </c>
      <c r="V70" s="74">
        <v>272184</v>
      </c>
      <c r="W70" s="74">
        <v>106187</v>
      </c>
      <c r="X70" s="74">
        <v>122042</v>
      </c>
      <c r="Y70" s="74">
        <v>26567</v>
      </c>
      <c r="Z70" s="25">
        <v>29024</v>
      </c>
      <c r="AA70" s="26">
        <v>41804</v>
      </c>
    </row>
    <row r="71" spans="1:27" x14ac:dyDescent="0.15">
      <c r="A71" s="1"/>
      <c r="B71" s="5"/>
      <c r="C71" s="5">
        <v>9</v>
      </c>
      <c r="D71" s="8"/>
      <c r="E71" s="62">
        <v>2019003</v>
      </c>
      <c r="F71" s="25">
        <v>1667393</v>
      </c>
      <c r="G71" s="3" t="s">
        <v>27</v>
      </c>
      <c r="H71" s="3" t="s">
        <v>27</v>
      </c>
      <c r="I71" s="3" t="s">
        <v>27</v>
      </c>
      <c r="J71" s="3" t="s">
        <v>27</v>
      </c>
      <c r="K71" s="3" t="s">
        <v>27</v>
      </c>
      <c r="L71" s="3" t="s">
        <v>27</v>
      </c>
      <c r="M71" s="3" t="s">
        <v>27</v>
      </c>
      <c r="N71" s="3" t="s">
        <v>27</v>
      </c>
      <c r="O71" s="3" t="s">
        <v>27</v>
      </c>
      <c r="P71" s="3" t="s">
        <v>27</v>
      </c>
      <c r="Q71" s="62">
        <v>341410</v>
      </c>
      <c r="R71" s="25">
        <v>117556</v>
      </c>
      <c r="S71" s="62">
        <v>48936</v>
      </c>
      <c r="T71" s="73" t="s">
        <v>27</v>
      </c>
      <c r="U71" s="73" t="s">
        <v>27</v>
      </c>
      <c r="V71" s="74">
        <v>224230</v>
      </c>
      <c r="W71" s="74">
        <v>71902</v>
      </c>
      <c r="X71" s="74">
        <v>101820</v>
      </c>
      <c r="Y71" s="74">
        <v>21252</v>
      </c>
      <c r="Z71" s="25">
        <v>21502</v>
      </c>
      <c r="AA71" s="26">
        <v>41364</v>
      </c>
    </row>
    <row r="72" spans="1:27" x14ac:dyDescent="0.15">
      <c r="A72" s="1"/>
      <c r="B72" s="5"/>
      <c r="C72" s="5">
        <v>10</v>
      </c>
      <c r="D72" s="8"/>
      <c r="E72" s="62">
        <v>2078150</v>
      </c>
      <c r="F72" s="25">
        <v>1577147</v>
      </c>
      <c r="G72" s="3" t="s">
        <v>27</v>
      </c>
      <c r="H72" s="3" t="s">
        <v>27</v>
      </c>
      <c r="I72" s="3" t="s">
        <v>27</v>
      </c>
      <c r="J72" s="3" t="s">
        <v>27</v>
      </c>
      <c r="K72" s="3" t="s">
        <v>27</v>
      </c>
      <c r="L72" s="3" t="s">
        <v>27</v>
      </c>
      <c r="M72" s="3" t="s">
        <v>27</v>
      </c>
      <c r="N72" s="3" t="s">
        <v>27</v>
      </c>
      <c r="O72" s="3" t="s">
        <v>27</v>
      </c>
      <c r="P72" s="3" t="s">
        <v>27</v>
      </c>
      <c r="Q72" s="62">
        <v>483540</v>
      </c>
      <c r="R72" s="25">
        <v>204968</v>
      </c>
      <c r="S72" s="62">
        <v>69872</v>
      </c>
      <c r="T72" s="73" t="s">
        <v>27</v>
      </c>
      <c r="U72" s="73" t="s">
        <v>27</v>
      </c>
      <c r="V72" s="74">
        <v>281087</v>
      </c>
      <c r="W72" s="74">
        <v>97649</v>
      </c>
      <c r="X72" s="74">
        <v>109558</v>
      </c>
      <c r="Y72" s="74">
        <v>58152</v>
      </c>
      <c r="Z72" s="25">
        <v>19996</v>
      </c>
      <c r="AA72" s="26">
        <v>46980</v>
      </c>
    </row>
    <row r="73" spans="1:27" x14ac:dyDescent="0.15">
      <c r="A73" s="1"/>
      <c r="B73" s="5"/>
      <c r="C73" s="5">
        <v>11</v>
      </c>
      <c r="D73" s="8"/>
      <c r="E73" s="62">
        <v>2297015</v>
      </c>
      <c r="F73" s="25">
        <v>1706660</v>
      </c>
      <c r="G73" s="3" t="s">
        <v>27</v>
      </c>
      <c r="H73" s="3" t="s">
        <v>27</v>
      </c>
      <c r="I73" s="3" t="s">
        <v>27</v>
      </c>
      <c r="J73" s="3" t="s">
        <v>27</v>
      </c>
      <c r="K73" s="3" t="s">
        <v>27</v>
      </c>
      <c r="L73" s="3" t="s">
        <v>27</v>
      </c>
      <c r="M73" s="3" t="s">
        <v>27</v>
      </c>
      <c r="N73" s="3" t="s">
        <v>27</v>
      </c>
      <c r="O73" s="3" t="s">
        <v>27</v>
      </c>
      <c r="P73" s="3" t="s">
        <v>27</v>
      </c>
      <c r="Q73" s="62">
        <v>463247</v>
      </c>
      <c r="R73" s="25">
        <v>193623</v>
      </c>
      <c r="S73" s="62">
        <v>68818</v>
      </c>
      <c r="T73" s="73" t="s">
        <v>27</v>
      </c>
      <c r="U73" s="73" t="s">
        <v>27</v>
      </c>
      <c r="V73" s="74">
        <v>270983</v>
      </c>
      <c r="W73" s="74">
        <v>81802</v>
      </c>
      <c r="X73" s="74">
        <v>124715</v>
      </c>
      <c r="Y73" s="74">
        <v>37184</v>
      </c>
      <c r="Z73" s="25">
        <v>25365</v>
      </c>
      <c r="AA73" s="26">
        <v>122292</v>
      </c>
    </row>
    <row r="74" spans="1:27" x14ac:dyDescent="0.15">
      <c r="A74" s="1"/>
      <c r="B74" s="5"/>
      <c r="C74" s="5">
        <v>12</v>
      </c>
      <c r="D74" s="8"/>
      <c r="E74" s="62">
        <v>2135309</v>
      </c>
      <c r="F74" s="25">
        <v>1636389</v>
      </c>
      <c r="G74" s="3" t="s">
        <v>27</v>
      </c>
      <c r="H74" s="3" t="s">
        <v>27</v>
      </c>
      <c r="I74" s="3" t="s">
        <v>27</v>
      </c>
      <c r="J74" s="3" t="s">
        <v>27</v>
      </c>
      <c r="K74" s="3" t="s">
        <v>27</v>
      </c>
      <c r="L74" s="3" t="s">
        <v>27</v>
      </c>
      <c r="M74" s="3" t="s">
        <v>27</v>
      </c>
      <c r="N74" s="3" t="s">
        <v>27</v>
      </c>
      <c r="O74" s="3" t="s">
        <v>27</v>
      </c>
      <c r="P74" s="3" t="s">
        <v>27</v>
      </c>
      <c r="Q74" s="62">
        <v>501372</v>
      </c>
      <c r="R74" s="25">
        <v>196112</v>
      </c>
      <c r="S74" s="62">
        <v>83060</v>
      </c>
      <c r="T74" s="73" t="s">
        <v>27</v>
      </c>
      <c r="U74" s="73" t="s">
        <v>27</v>
      </c>
      <c r="V74" s="74">
        <v>305331</v>
      </c>
      <c r="W74" s="74">
        <v>84260</v>
      </c>
      <c r="X74" s="74">
        <v>128919</v>
      </c>
      <c r="Y74" s="74">
        <v>73026</v>
      </c>
      <c r="Z74" s="25">
        <v>20886</v>
      </c>
      <c r="AA74" s="26">
        <v>36195</v>
      </c>
    </row>
    <row r="75" spans="1:27" x14ac:dyDescent="0.15">
      <c r="A75" s="1"/>
      <c r="B75" s="7" t="s">
        <v>41</v>
      </c>
      <c r="C75" s="5">
        <v>1</v>
      </c>
      <c r="D75" s="8" t="s">
        <v>26</v>
      </c>
      <c r="E75" s="62">
        <v>2033144</v>
      </c>
      <c r="F75" s="25">
        <v>1518516</v>
      </c>
      <c r="G75" s="3" t="s">
        <v>27</v>
      </c>
      <c r="H75" s="3" t="s">
        <v>27</v>
      </c>
      <c r="I75" s="3" t="s">
        <v>27</v>
      </c>
      <c r="J75" s="3" t="s">
        <v>27</v>
      </c>
      <c r="K75" s="3" t="s">
        <v>27</v>
      </c>
      <c r="L75" s="3" t="s">
        <v>27</v>
      </c>
      <c r="M75" s="3" t="s">
        <v>27</v>
      </c>
      <c r="N75" s="3" t="s">
        <v>27</v>
      </c>
      <c r="O75" s="3" t="s">
        <v>27</v>
      </c>
      <c r="P75" s="3" t="s">
        <v>27</v>
      </c>
      <c r="Q75" s="62">
        <v>469058</v>
      </c>
      <c r="R75" s="25">
        <v>151508</v>
      </c>
      <c r="S75" s="62">
        <v>86544</v>
      </c>
      <c r="T75" s="73" t="s">
        <v>27</v>
      </c>
      <c r="U75" s="73" t="s">
        <v>27</v>
      </c>
      <c r="V75" s="74">
        <v>290903</v>
      </c>
      <c r="W75" s="74">
        <v>117769</v>
      </c>
      <c r="X75" s="74">
        <v>119497</v>
      </c>
      <c r="Y75" s="74">
        <v>25188</v>
      </c>
      <c r="Z75" s="25">
        <v>25593</v>
      </c>
      <c r="AA75" s="26">
        <v>47964</v>
      </c>
    </row>
    <row r="76" spans="1:27" x14ac:dyDescent="0.15">
      <c r="A76" s="1"/>
      <c r="B76" s="5"/>
      <c r="C76" s="5">
        <v>2</v>
      </c>
      <c r="D76" s="8"/>
      <c r="E76" s="62">
        <v>2233797</v>
      </c>
      <c r="F76" s="25">
        <v>1727151</v>
      </c>
      <c r="G76" s="3" t="s">
        <v>27</v>
      </c>
      <c r="H76" s="3" t="s">
        <v>27</v>
      </c>
      <c r="I76" s="3" t="s">
        <v>27</v>
      </c>
      <c r="J76" s="3" t="s">
        <v>27</v>
      </c>
      <c r="K76" s="3" t="s">
        <v>27</v>
      </c>
      <c r="L76" s="3" t="s">
        <v>27</v>
      </c>
      <c r="M76" s="3" t="s">
        <v>27</v>
      </c>
      <c r="N76" s="3" t="s">
        <v>27</v>
      </c>
      <c r="O76" s="3" t="s">
        <v>27</v>
      </c>
      <c r="P76" s="3" t="s">
        <v>27</v>
      </c>
      <c r="Q76" s="62">
        <v>496043</v>
      </c>
      <c r="R76" s="25">
        <v>243034</v>
      </c>
      <c r="S76" s="62">
        <v>94674</v>
      </c>
      <c r="T76" s="73" t="s">
        <v>27</v>
      </c>
      <c r="U76" s="73" t="s">
        <v>27</v>
      </c>
      <c r="V76" s="74">
        <v>242544</v>
      </c>
      <c r="W76" s="74">
        <v>53892</v>
      </c>
      <c r="X76" s="74">
        <v>131087</v>
      </c>
      <c r="Y76" s="74">
        <v>15440</v>
      </c>
      <c r="Z76" s="25">
        <v>34247</v>
      </c>
      <c r="AA76" s="26">
        <v>56155</v>
      </c>
    </row>
    <row r="77" spans="1:27" x14ac:dyDescent="0.15">
      <c r="A77" s="1"/>
      <c r="B77" s="5"/>
      <c r="C77" s="5">
        <v>3</v>
      </c>
      <c r="D77" s="8"/>
      <c r="E77" s="62">
        <v>2107083</v>
      </c>
      <c r="F77" s="25">
        <v>1634222</v>
      </c>
      <c r="G77" s="3" t="s">
        <v>27</v>
      </c>
      <c r="H77" s="3" t="s">
        <v>27</v>
      </c>
      <c r="I77" s="3" t="s">
        <v>27</v>
      </c>
      <c r="J77" s="3" t="s">
        <v>27</v>
      </c>
      <c r="K77" s="3" t="s">
        <v>27</v>
      </c>
      <c r="L77" s="3" t="s">
        <v>27</v>
      </c>
      <c r="M77" s="3" t="s">
        <v>27</v>
      </c>
      <c r="N77" s="3" t="s">
        <v>27</v>
      </c>
      <c r="O77" s="3" t="s">
        <v>27</v>
      </c>
      <c r="P77" s="3" t="s">
        <v>27</v>
      </c>
      <c r="Q77" s="62">
        <v>500289</v>
      </c>
      <c r="R77" s="25">
        <v>221451</v>
      </c>
      <c r="S77" s="62">
        <v>83321</v>
      </c>
      <c r="T77" s="73" t="s">
        <v>27</v>
      </c>
      <c r="U77" s="73" t="s">
        <v>27</v>
      </c>
      <c r="V77" s="74">
        <v>260107</v>
      </c>
      <c r="W77" s="74">
        <v>103518</v>
      </c>
      <c r="X77" s="74">
        <v>126967</v>
      </c>
      <c r="Y77" s="74">
        <v>22823</v>
      </c>
      <c r="Z77" s="25">
        <v>22082</v>
      </c>
      <c r="AA77" s="26">
        <v>69254</v>
      </c>
    </row>
    <row r="78" spans="1:27" x14ac:dyDescent="0.15">
      <c r="A78" s="1"/>
      <c r="B78" s="5"/>
      <c r="C78" s="5">
        <v>4</v>
      </c>
      <c r="D78" s="8"/>
      <c r="E78" s="62">
        <v>2264567</v>
      </c>
      <c r="F78" s="25">
        <v>1747989</v>
      </c>
      <c r="G78" s="3" t="s">
        <v>27</v>
      </c>
      <c r="H78" s="3" t="s">
        <v>27</v>
      </c>
      <c r="I78" s="3" t="s">
        <v>27</v>
      </c>
      <c r="J78" s="3" t="s">
        <v>27</v>
      </c>
      <c r="K78" s="3" t="s">
        <v>27</v>
      </c>
      <c r="L78" s="3" t="s">
        <v>27</v>
      </c>
      <c r="M78" s="3" t="s">
        <v>27</v>
      </c>
      <c r="N78" s="3" t="s">
        <v>27</v>
      </c>
      <c r="O78" s="3" t="s">
        <v>27</v>
      </c>
      <c r="P78" s="3" t="s">
        <v>27</v>
      </c>
      <c r="Q78" s="62">
        <v>527191</v>
      </c>
      <c r="R78" s="25">
        <v>248460</v>
      </c>
      <c r="S78" s="62">
        <v>77691</v>
      </c>
      <c r="T78" s="73" t="s">
        <v>27</v>
      </c>
      <c r="U78" s="73" t="s">
        <v>27</v>
      </c>
      <c r="V78" s="74">
        <v>276499</v>
      </c>
      <c r="W78" s="74">
        <v>82639</v>
      </c>
      <c r="X78" s="74">
        <v>136049</v>
      </c>
      <c r="Y78" s="74">
        <v>30031</v>
      </c>
      <c r="Z78" s="25">
        <v>31911</v>
      </c>
      <c r="AA78" s="26">
        <v>44631</v>
      </c>
    </row>
    <row r="79" spans="1:27" x14ac:dyDescent="0.15">
      <c r="A79" s="1"/>
      <c r="B79" s="5"/>
      <c r="C79" s="5">
        <v>5</v>
      </c>
      <c r="D79" s="8"/>
      <c r="E79" s="62">
        <v>2156759</v>
      </c>
      <c r="F79" s="25">
        <v>1658806</v>
      </c>
      <c r="G79" s="3" t="s">
        <v>27</v>
      </c>
      <c r="H79" s="3" t="s">
        <v>27</v>
      </c>
      <c r="I79" s="3" t="s">
        <v>27</v>
      </c>
      <c r="J79" s="3" t="s">
        <v>27</v>
      </c>
      <c r="K79" s="3" t="s">
        <v>27</v>
      </c>
      <c r="L79" s="3" t="s">
        <v>27</v>
      </c>
      <c r="M79" s="3" t="s">
        <v>27</v>
      </c>
      <c r="N79" s="3" t="s">
        <v>27</v>
      </c>
      <c r="O79" s="3" t="s">
        <v>27</v>
      </c>
      <c r="P79" s="3" t="s">
        <v>27</v>
      </c>
      <c r="Q79" s="62">
        <v>506870</v>
      </c>
      <c r="R79" s="25">
        <v>241229</v>
      </c>
      <c r="S79" s="62">
        <v>82309</v>
      </c>
      <c r="T79" s="73" t="s">
        <v>27</v>
      </c>
      <c r="U79" s="73" t="s">
        <v>27</v>
      </c>
      <c r="V79" s="74">
        <v>279625</v>
      </c>
      <c r="W79" s="74">
        <v>97087</v>
      </c>
      <c r="X79" s="74">
        <v>123202</v>
      </c>
      <c r="Y79" s="74">
        <v>30904</v>
      </c>
      <c r="Z79" s="25">
        <v>11098</v>
      </c>
      <c r="AA79" s="26">
        <v>43225</v>
      </c>
    </row>
    <row r="80" spans="1:27" x14ac:dyDescent="0.15">
      <c r="A80" s="1"/>
      <c r="B80" s="5"/>
      <c r="C80" s="5">
        <v>6</v>
      </c>
      <c r="D80" s="8"/>
      <c r="E80" s="62">
        <v>2058593</v>
      </c>
      <c r="F80" s="25">
        <v>1576279</v>
      </c>
      <c r="G80" s="3" t="s">
        <v>27</v>
      </c>
      <c r="H80" s="3" t="s">
        <v>27</v>
      </c>
      <c r="I80" s="3" t="s">
        <v>27</v>
      </c>
      <c r="J80" s="3" t="s">
        <v>27</v>
      </c>
      <c r="K80" s="3" t="s">
        <v>27</v>
      </c>
      <c r="L80" s="3" t="s">
        <v>27</v>
      </c>
      <c r="M80" s="3" t="s">
        <v>27</v>
      </c>
      <c r="N80" s="3" t="s">
        <v>27</v>
      </c>
      <c r="O80" s="3" t="s">
        <v>27</v>
      </c>
      <c r="P80" s="3" t="s">
        <v>27</v>
      </c>
      <c r="Q80" s="62">
        <v>447782</v>
      </c>
      <c r="R80" s="25">
        <v>193143</v>
      </c>
      <c r="S80" s="62">
        <v>91898</v>
      </c>
      <c r="T80" s="73" t="s">
        <v>27</v>
      </c>
      <c r="U80" s="73" t="s">
        <v>27</v>
      </c>
      <c r="V80" s="74">
        <v>266001</v>
      </c>
      <c r="W80" s="74">
        <v>89150</v>
      </c>
      <c r="X80" s="74">
        <v>124688</v>
      </c>
      <c r="Y80" s="74">
        <v>30342</v>
      </c>
      <c r="Z80" s="25">
        <v>22480</v>
      </c>
      <c r="AA80" s="26">
        <v>74582</v>
      </c>
    </row>
    <row r="81" spans="1:27" x14ac:dyDescent="0.15">
      <c r="A81" s="1"/>
      <c r="B81" s="5"/>
      <c r="C81" s="5">
        <v>7</v>
      </c>
      <c r="D81" s="8"/>
      <c r="E81" s="62">
        <v>2105513</v>
      </c>
      <c r="F81" s="25">
        <v>1609697</v>
      </c>
      <c r="G81" s="3" t="s">
        <v>27</v>
      </c>
      <c r="H81" s="3" t="s">
        <v>27</v>
      </c>
      <c r="I81" s="3" t="s">
        <v>27</v>
      </c>
      <c r="J81" s="3" t="s">
        <v>27</v>
      </c>
      <c r="K81" s="3" t="s">
        <v>27</v>
      </c>
      <c r="L81" s="3" t="s">
        <v>27</v>
      </c>
      <c r="M81" s="3" t="s">
        <v>27</v>
      </c>
      <c r="N81" s="3" t="s">
        <v>27</v>
      </c>
      <c r="O81" s="3" t="s">
        <v>27</v>
      </c>
      <c r="P81" s="3" t="s">
        <v>27</v>
      </c>
      <c r="Q81" s="62">
        <v>467963</v>
      </c>
      <c r="R81" s="25">
        <v>193033</v>
      </c>
      <c r="S81" s="62">
        <v>91622</v>
      </c>
      <c r="T81" s="73" t="s">
        <v>27</v>
      </c>
      <c r="U81" s="73" t="s">
        <v>27</v>
      </c>
      <c r="V81" s="74">
        <v>279325</v>
      </c>
      <c r="W81" s="74">
        <v>85403</v>
      </c>
      <c r="X81" s="74">
        <v>125777</v>
      </c>
      <c r="Y81" s="74">
        <v>36806</v>
      </c>
      <c r="Z81" s="25">
        <v>35362</v>
      </c>
      <c r="AA81" s="26">
        <v>45368</v>
      </c>
    </row>
    <row r="82" spans="1:27" x14ac:dyDescent="0.15">
      <c r="A82" s="1"/>
      <c r="B82" s="5"/>
      <c r="C82" s="5">
        <v>8</v>
      </c>
      <c r="D82" s="8"/>
      <c r="E82" s="62">
        <v>2058381</v>
      </c>
      <c r="F82" s="25">
        <v>1531888</v>
      </c>
      <c r="G82" s="3" t="s">
        <v>27</v>
      </c>
      <c r="H82" s="3" t="s">
        <v>27</v>
      </c>
      <c r="I82" s="3" t="s">
        <v>27</v>
      </c>
      <c r="J82" s="3" t="s">
        <v>27</v>
      </c>
      <c r="K82" s="3" t="s">
        <v>27</v>
      </c>
      <c r="L82" s="3" t="s">
        <v>27</v>
      </c>
      <c r="M82" s="3" t="s">
        <v>27</v>
      </c>
      <c r="N82" s="3" t="s">
        <v>27</v>
      </c>
      <c r="O82" s="3" t="s">
        <v>27</v>
      </c>
      <c r="P82" s="3" t="s">
        <v>27</v>
      </c>
      <c r="Q82" s="62">
        <v>521611</v>
      </c>
      <c r="R82" s="25">
        <v>205097</v>
      </c>
      <c r="S82" s="62">
        <v>76399</v>
      </c>
      <c r="T82" s="73" t="s">
        <v>27</v>
      </c>
      <c r="U82" s="73" t="s">
        <v>27</v>
      </c>
      <c r="V82" s="74">
        <v>315613</v>
      </c>
      <c r="W82" s="74">
        <v>86034</v>
      </c>
      <c r="X82" s="74">
        <v>172502</v>
      </c>
      <c r="Y82" s="74">
        <v>39507</v>
      </c>
      <c r="Z82" s="25">
        <v>24673</v>
      </c>
      <c r="AA82" s="26">
        <v>69576</v>
      </c>
    </row>
    <row r="83" spans="1:27" x14ac:dyDescent="0.15">
      <c r="A83" s="1"/>
      <c r="B83" s="5"/>
      <c r="C83" s="5">
        <v>9</v>
      </c>
      <c r="D83" s="8"/>
      <c r="E83" s="62">
        <v>2191498</v>
      </c>
      <c r="F83" s="25">
        <v>1661738</v>
      </c>
      <c r="G83" s="3" t="s">
        <v>27</v>
      </c>
      <c r="H83" s="3" t="s">
        <v>27</v>
      </c>
      <c r="I83" s="3" t="s">
        <v>27</v>
      </c>
      <c r="J83" s="3" t="s">
        <v>27</v>
      </c>
      <c r="K83" s="3" t="s">
        <v>27</v>
      </c>
      <c r="L83" s="3" t="s">
        <v>27</v>
      </c>
      <c r="M83" s="3" t="s">
        <v>27</v>
      </c>
      <c r="N83" s="3" t="s">
        <v>27</v>
      </c>
      <c r="O83" s="3" t="s">
        <v>27</v>
      </c>
      <c r="P83" s="3" t="s">
        <v>27</v>
      </c>
      <c r="Q83" s="62">
        <v>493594</v>
      </c>
      <c r="R83" s="25">
        <v>195710</v>
      </c>
      <c r="S83" s="62">
        <v>76656</v>
      </c>
      <c r="T83" s="73" t="s">
        <v>27</v>
      </c>
      <c r="U83" s="73" t="s">
        <v>27</v>
      </c>
      <c r="V83" s="74">
        <v>302340</v>
      </c>
      <c r="W83" s="74">
        <v>102966</v>
      </c>
      <c r="X83" s="74">
        <v>139791</v>
      </c>
      <c r="Y83" s="74">
        <v>34417</v>
      </c>
      <c r="Z83" s="25">
        <v>22378</v>
      </c>
      <c r="AA83" s="26">
        <v>38834</v>
      </c>
    </row>
    <row r="84" spans="1:27" x14ac:dyDescent="0.15">
      <c r="A84" s="1"/>
      <c r="B84" s="5"/>
      <c r="C84" s="5">
        <v>10</v>
      </c>
      <c r="D84" s="8"/>
      <c r="E84" s="62">
        <v>1972464</v>
      </c>
      <c r="F84" s="25">
        <v>1441286</v>
      </c>
      <c r="G84" s="3" t="s">
        <v>27</v>
      </c>
      <c r="H84" s="3" t="s">
        <v>27</v>
      </c>
      <c r="I84" s="3" t="s">
        <v>27</v>
      </c>
      <c r="J84" s="3" t="s">
        <v>27</v>
      </c>
      <c r="K84" s="3" t="s">
        <v>27</v>
      </c>
      <c r="L84" s="3" t="s">
        <v>27</v>
      </c>
      <c r="M84" s="3" t="s">
        <v>27</v>
      </c>
      <c r="N84" s="3" t="s">
        <v>27</v>
      </c>
      <c r="O84" s="3" t="s">
        <v>27</v>
      </c>
      <c r="P84" s="3" t="s">
        <v>27</v>
      </c>
      <c r="Q84" s="62">
        <v>512150</v>
      </c>
      <c r="R84" s="25">
        <v>205892</v>
      </c>
      <c r="S84" s="62">
        <v>76250</v>
      </c>
      <c r="T84" s="73" t="s">
        <v>27</v>
      </c>
      <c r="U84" s="73" t="s">
        <v>27</v>
      </c>
      <c r="V84" s="74">
        <v>307148</v>
      </c>
      <c r="W84" s="74">
        <v>104702</v>
      </c>
      <c r="X84" s="74">
        <v>115567</v>
      </c>
      <c r="Y84" s="74">
        <v>33581</v>
      </c>
      <c r="Z84" s="25">
        <v>47033</v>
      </c>
      <c r="AA84" s="26">
        <v>40617</v>
      </c>
    </row>
    <row r="85" spans="1:27" x14ac:dyDescent="0.15">
      <c r="A85" s="1"/>
      <c r="B85" s="5"/>
      <c r="C85" s="5">
        <v>11</v>
      </c>
      <c r="D85" s="8"/>
      <c r="E85" s="62">
        <v>1861020</v>
      </c>
      <c r="F85" s="25">
        <v>1284090</v>
      </c>
      <c r="G85" s="3" t="s">
        <v>27</v>
      </c>
      <c r="H85" s="3" t="s">
        <v>27</v>
      </c>
      <c r="I85" s="3" t="s">
        <v>27</v>
      </c>
      <c r="J85" s="3" t="s">
        <v>27</v>
      </c>
      <c r="K85" s="3" t="s">
        <v>27</v>
      </c>
      <c r="L85" s="3" t="s">
        <v>27</v>
      </c>
      <c r="M85" s="3" t="s">
        <v>27</v>
      </c>
      <c r="N85" s="3" t="s">
        <v>27</v>
      </c>
      <c r="O85" s="3" t="s">
        <v>27</v>
      </c>
      <c r="P85" s="3" t="s">
        <v>27</v>
      </c>
      <c r="Q85" s="62">
        <v>544882</v>
      </c>
      <c r="R85" s="25">
        <v>203773</v>
      </c>
      <c r="S85" s="62">
        <v>99704</v>
      </c>
      <c r="T85" s="73" t="s">
        <v>27</v>
      </c>
      <c r="U85" s="73" t="s">
        <v>27</v>
      </c>
      <c r="V85" s="74">
        <v>332164</v>
      </c>
      <c r="W85" s="74">
        <v>111475</v>
      </c>
      <c r="X85" s="74">
        <v>141773</v>
      </c>
      <c r="Y85" s="74">
        <v>32051</v>
      </c>
      <c r="Z85" s="25">
        <v>50629</v>
      </c>
      <c r="AA85" s="26">
        <v>75766</v>
      </c>
    </row>
    <row r="86" spans="1:27" x14ac:dyDescent="0.15">
      <c r="A86" s="1"/>
      <c r="B86" s="5"/>
      <c r="C86" s="5">
        <v>12</v>
      </c>
      <c r="D86" s="8"/>
      <c r="E86" s="62">
        <v>1961791</v>
      </c>
      <c r="F86" s="25">
        <v>1399813</v>
      </c>
      <c r="G86" s="3" t="s">
        <v>27</v>
      </c>
      <c r="H86" s="3" t="s">
        <v>27</v>
      </c>
      <c r="I86" s="3" t="s">
        <v>27</v>
      </c>
      <c r="J86" s="3" t="s">
        <v>27</v>
      </c>
      <c r="K86" s="3" t="s">
        <v>27</v>
      </c>
      <c r="L86" s="3" t="s">
        <v>27</v>
      </c>
      <c r="M86" s="3" t="s">
        <v>27</v>
      </c>
      <c r="N86" s="3" t="s">
        <v>27</v>
      </c>
      <c r="O86" s="3" t="s">
        <v>27</v>
      </c>
      <c r="P86" s="3" t="s">
        <v>27</v>
      </c>
      <c r="Q86" s="62">
        <v>504032</v>
      </c>
      <c r="R86" s="25">
        <v>211146</v>
      </c>
      <c r="S86" s="62">
        <v>80971</v>
      </c>
      <c r="T86" s="73" t="s">
        <v>27</v>
      </c>
      <c r="U86" s="73" t="s">
        <v>27</v>
      </c>
      <c r="V86" s="74">
        <v>291558</v>
      </c>
      <c r="W86" s="74">
        <v>83474</v>
      </c>
      <c r="X86" s="74">
        <v>140050</v>
      </c>
      <c r="Y86" s="74">
        <v>30576</v>
      </c>
      <c r="Z86" s="25">
        <v>36753</v>
      </c>
      <c r="AA86" s="26">
        <v>84282</v>
      </c>
    </row>
    <row r="87" spans="1:27" x14ac:dyDescent="0.15">
      <c r="A87" s="1"/>
      <c r="B87" s="7" t="s">
        <v>42</v>
      </c>
      <c r="C87" s="5">
        <v>1</v>
      </c>
      <c r="D87" s="8" t="s">
        <v>26</v>
      </c>
      <c r="E87" s="62">
        <v>1790894</v>
      </c>
      <c r="F87" s="25">
        <v>1303562</v>
      </c>
      <c r="G87" s="3" t="s">
        <v>27</v>
      </c>
      <c r="H87" s="3" t="s">
        <v>27</v>
      </c>
      <c r="I87" s="3" t="s">
        <v>27</v>
      </c>
      <c r="J87" s="3" t="s">
        <v>27</v>
      </c>
      <c r="K87" s="3" t="s">
        <v>27</v>
      </c>
      <c r="L87" s="3" t="s">
        <v>27</v>
      </c>
      <c r="M87" s="3" t="s">
        <v>27</v>
      </c>
      <c r="N87" s="3" t="s">
        <v>27</v>
      </c>
      <c r="O87" s="3" t="s">
        <v>27</v>
      </c>
      <c r="P87" s="3" t="s">
        <v>27</v>
      </c>
      <c r="Q87" s="62">
        <v>446243</v>
      </c>
      <c r="R87" s="25">
        <v>194387</v>
      </c>
      <c r="S87" s="62">
        <v>68473</v>
      </c>
      <c r="T87" s="73" t="s">
        <v>27</v>
      </c>
      <c r="U87" s="73" t="s">
        <v>27</v>
      </c>
      <c r="V87" s="74">
        <v>222946</v>
      </c>
      <c r="W87" s="74">
        <v>80883</v>
      </c>
      <c r="X87" s="74">
        <v>112945</v>
      </c>
      <c r="Y87" s="74">
        <v>37597</v>
      </c>
      <c r="Z87" s="25">
        <v>9408</v>
      </c>
      <c r="AA87" s="26">
        <v>52909</v>
      </c>
    </row>
    <row r="88" spans="1:27" x14ac:dyDescent="0.15">
      <c r="A88" s="1"/>
      <c r="B88" s="5"/>
      <c r="C88" s="5">
        <v>2</v>
      </c>
      <c r="D88" s="8"/>
      <c r="E88" s="62">
        <v>2416481</v>
      </c>
      <c r="F88" s="25">
        <v>1795455</v>
      </c>
      <c r="G88" s="3" t="s">
        <v>27</v>
      </c>
      <c r="H88" s="3" t="s">
        <v>27</v>
      </c>
      <c r="I88" s="3" t="s">
        <v>27</v>
      </c>
      <c r="J88" s="3" t="s">
        <v>27</v>
      </c>
      <c r="K88" s="3" t="s">
        <v>27</v>
      </c>
      <c r="L88" s="3" t="s">
        <v>27</v>
      </c>
      <c r="M88" s="3" t="s">
        <v>27</v>
      </c>
      <c r="N88" s="3" t="s">
        <v>27</v>
      </c>
      <c r="O88" s="3" t="s">
        <v>27</v>
      </c>
      <c r="P88" s="3" t="s">
        <v>27</v>
      </c>
      <c r="Q88" s="62">
        <v>594302</v>
      </c>
      <c r="R88" s="25">
        <v>258601</v>
      </c>
      <c r="S88" s="62">
        <v>94748</v>
      </c>
      <c r="T88" s="73" t="s">
        <v>27</v>
      </c>
      <c r="U88" s="73" t="s">
        <v>27</v>
      </c>
      <c r="V88" s="74">
        <v>326293</v>
      </c>
      <c r="W88" s="74">
        <v>80943</v>
      </c>
      <c r="X88" s="74">
        <v>163546</v>
      </c>
      <c r="Y88" s="74">
        <v>41266</v>
      </c>
      <c r="Z88" s="25">
        <v>27578</v>
      </c>
      <c r="AA88" s="26">
        <v>56439</v>
      </c>
    </row>
    <row r="89" spans="1:27" x14ac:dyDescent="0.15">
      <c r="A89" s="1"/>
      <c r="B89" s="5"/>
      <c r="C89" s="5">
        <v>3</v>
      </c>
      <c r="D89" s="8"/>
      <c r="E89" s="62">
        <v>2362043</v>
      </c>
      <c r="F89" s="25">
        <v>1880734</v>
      </c>
      <c r="G89" s="3" t="s">
        <v>27</v>
      </c>
      <c r="H89" s="3" t="s">
        <v>27</v>
      </c>
      <c r="I89" s="3" t="s">
        <v>27</v>
      </c>
      <c r="J89" s="3" t="s">
        <v>27</v>
      </c>
      <c r="K89" s="3" t="s">
        <v>27</v>
      </c>
      <c r="L89" s="3" t="s">
        <v>27</v>
      </c>
      <c r="M89" s="3" t="s">
        <v>27</v>
      </c>
      <c r="N89" s="3" t="s">
        <v>27</v>
      </c>
      <c r="O89" s="3" t="s">
        <v>27</v>
      </c>
      <c r="P89" s="3" t="s">
        <v>27</v>
      </c>
      <c r="Q89" s="62">
        <v>499669</v>
      </c>
      <c r="R89" s="25">
        <v>187398</v>
      </c>
      <c r="S89" s="62">
        <v>76697</v>
      </c>
      <c r="T89" s="73" t="s">
        <v>27</v>
      </c>
      <c r="U89" s="73" t="s">
        <v>27</v>
      </c>
      <c r="V89" s="74">
        <v>334946</v>
      </c>
      <c r="W89" s="74">
        <v>74714</v>
      </c>
      <c r="X89" s="74">
        <v>118783</v>
      </c>
      <c r="Y89" s="74">
        <v>41420</v>
      </c>
      <c r="Z89" s="25">
        <v>74647</v>
      </c>
      <c r="AA89" s="26">
        <v>135035</v>
      </c>
    </row>
    <row r="90" spans="1:27" x14ac:dyDescent="0.15">
      <c r="A90" s="1"/>
      <c r="B90" s="5"/>
      <c r="C90" s="5">
        <v>4</v>
      </c>
      <c r="D90" s="8"/>
      <c r="E90" s="62">
        <v>1671412</v>
      </c>
      <c r="F90" s="25">
        <v>1247103</v>
      </c>
      <c r="G90" s="3" t="s">
        <v>27</v>
      </c>
      <c r="H90" s="3" t="s">
        <v>27</v>
      </c>
      <c r="I90" s="3" t="s">
        <v>27</v>
      </c>
      <c r="J90" s="3" t="s">
        <v>27</v>
      </c>
      <c r="K90" s="3" t="s">
        <v>27</v>
      </c>
      <c r="L90" s="3" t="s">
        <v>27</v>
      </c>
      <c r="M90" s="3" t="s">
        <v>27</v>
      </c>
      <c r="N90" s="3" t="s">
        <v>27</v>
      </c>
      <c r="O90" s="3" t="s">
        <v>27</v>
      </c>
      <c r="P90" s="3" t="s">
        <v>27</v>
      </c>
      <c r="Q90" s="62">
        <v>425113</v>
      </c>
      <c r="R90" s="25">
        <v>206373</v>
      </c>
      <c r="S90" s="62">
        <v>88502</v>
      </c>
      <c r="T90" s="73" t="s">
        <v>27</v>
      </c>
      <c r="U90" s="73" t="s">
        <v>27</v>
      </c>
      <c r="V90" s="74">
        <v>212436</v>
      </c>
      <c r="W90" s="74">
        <v>79304</v>
      </c>
      <c r="X90" s="74">
        <v>117538</v>
      </c>
      <c r="Y90" s="74">
        <v>18213</v>
      </c>
      <c r="Z90" s="25">
        <v>18810</v>
      </c>
      <c r="AA90" s="26">
        <v>31689</v>
      </c>
    </row>
    <row r="91" spans="1:27" x14ac:dyDescent="0.15">
      <c r="A91" s="1"/>
      <c r="B91" s="5"/>
      <c r="C91" s="5">
        <v>5</v>
      </c>
      <c r="D91" s="8"/>
      <c r="E91" s="62">
        <v>1856311</v>
      </c>
      <c r="F91" s="25">
        <v>1175606</v>
      </c>
      <c r="G91" s="3" t="s">
        <v>27</v>
      </c>
      <c r="H91" s="3" t="s">
        <v>27</v>
      </c>
      <c r="I91" s="3" t="s">
        <v>27</v>
      </c>
      <c r="J91" s="3" t="s">
        <v>27</v>
      </c>
      <c r="K91" s="3" t="s">
        <v>27</v>
      </c>
      <c r="L91" s="3" t="s">
        <v>27</v>
      </c>
      <c r="M91" s="3" t="s">
        <v>27</v>
      </c>
      <c r="N91" s="3" t="s">
        <v>27</v>
      </c>
      <c r="O91" s="3" t="s">
        <v>27</v>
      </c>
      <c r="P91" s="3" t="s">
        <v>27</v>
      </c>
      <c r="Q91" s="62">
        <v>551808</v>
      </c>
      <c r="R91" s="25">
        <v>232480</v>
      </c>
      <c r="S91" s="62">
        <v>105558</v>
      </c>
      <c r="T91" s="73" t="s">
        <v>27</v>
      </c>
      <c r="U91" s="73" t="s">
        <v>27</v>
      </c>
      <c r="V91" s="74">
        <v>327459</v>
      </c>
      <c r="W91" s="74">
        <v>93414</v>
      </c>
      <c r="X91" s="74">
        <v>150989</v>
      </c>
      <c r="Y91" s="74">
        <v>32767</v>
      </c>
      <c r="Z91" s="25">
        <v>39378</v>
      </c>
      <c r="AA91" s="26">
        <v>73182</v>
      </c>
    </row>
    <row r="92" spans="1:27" x14ac:dyDescent="0.15">
      <c r="A92" s="1"/>
      <c r="B92" s="5"/>
      <c r="C92" s="5">
        <v>6</v>
      </c>
      <c r="D92" s="8"/>
      <c r="E92" s="62">
        <v>1860306</v>
      </c>
      <c r="F92" s="25">
        <v>1205730</v>
      </c>
      <c r="G92" s="3" t="s">
        <v>27</v>
      </c>
      <c r="H92" s="3" t="s">
        <v>27</v>
      </c>
      <c r="I92" s="3" t="s">
        <v>27</v>
      </c>
      <c r="J92" s="3" t="s">
        <v>27</v>
      </c>
      <c r="K92" s="3" t="s">
        <v>27</v>
      </c>
      <c r="L92" s="3" t="s">
        <v>27</v>
      </c>
      <c r="M92" s="3" t="s">
        <v>27</v>
      </c>
      <c r="N92" s="3" t="s">
        <v>27</v>
      </c>
      <c r="O92" s="3" t="s">
        <v>27</v>
      </c>
      <c r="P92" s="3" t="s">
        <v>27</v>
      </c>
      <c r="Q92" s="62">
        <v>559575</v>
      </c>
      <c r="R92" s="25">
        <v>363369</v>
      </c>
      <c r="S92" s="62">
        <v>72665</v>
      </c>
      <c r="T92" s="73" t="s">
        <v>27</v>
      </c>
      <c r="U92" s="73" t="s">
        <v>27</v>
      </c>
      <c r="V92" s="74">
        <v>244489</v>
      </c>
      <c r="W92" s="74">
        <v>78515</v>
      </c>
      <c r="X92" s="74">
        <v>124934</v>
      </c>
      <c r="Y92" s="74">
        <v>18095</v>
      </c>
      <c r="Z92" s="25">
        <v>24193</v>
      </c>
      <c r="AA92" s="26">
        <v>42140</v>
      </c>
    </row>
    <row r="93" spans="1:27" x14ac:dyDescent="0.15">
      <c r="A93" s="1"/>
      <c r="B93" s="5"/>
      <c r="C93" s="5">
        <v>7</v>
      </c>
      <c r="D93" s="8"/>
      <c r="E93" s="62">
        <v>1966625</v>
      </c>
      <c r="F93" s="25">
        <v>1217696</v>
      </c>
      <c r="G93" s="3" t="s">
        <v>27</v>
      </c>
      <c r="H93" s="3" t="s">
        <v>27</v>
      </c>
      <c r="I93" s="3" t="s">
        <v>27</v>
      </c>
      <c r="J93" s="3" t="s">
        <v>27</v>
      </c>
      <c r="K93" s="3" t="s">
        <v>27</v>
      </c>
      <c r="L93" s="3" t="s">
        <v>27</v>
      </c>
      <c r="M93" s="3" t="s">
        <v>27</v>
      </c>
      <c r="N93" s="3" t="s">
        <v>27</v>
      </c>
      <c r="O93" s="3" t="s">
        <v>27</v>
      </c>
      <c r="P93" s="3" t="s">
        <v>27</v>
      </c>
      <c r="Q93" s="62">
        <v>625977</v>
      </c>
      <c r="R93" s="25">
        <v>329153</v>
      </c>
      <c r="S93" s="62">
        <v>92489</v>
      </c>
      <c r="T93" s="73" t="s">
        <v>27</v>
      </c>
      <c r="U93" s="73" t="s">
        <v>27</v>
      </c>
      <c r="V93" s="74">
        <v>318531</v>
      </c>
      <c r="W93" s="74">
        <v>88281</v>
      </c>
      <c r="X93" s="74">
        <v>163009</v>
      </c>
      <c r="Y93" s="74">
        <v>33075</v>
      </c>
      <c r="Z93" s="25">
        <v>27760</v>
      </c>
      <c r="AA93" s="26">
        <v>85442</v>
      </c>
    </row>
    <row r="94" spans="1:27" x14ac:dyDescent="0.15">
      <c r="A94" s="1"/>
      <c r="B94" s="5"/>
      <c r="C94" s="5">
        <v>8</v>
      </c>
      <c r="D94" s="8"/>
      <c r="E94" s="62">
        <v>2059237</v>
      </c>
      <c r="F94" s="25">
        <v>1012384</v>
      </c>
      <c r="G94" s="3" t="s">
        <v>27</v>
      </c>
      <c r="H94" s="3" t="s">
        <v>27</v>
      </c>
      <c r="I94" s="3" t="s">
        <v>27</v>
      </c>
      <c r="J94" s="3" t="s">
        <v>27</v>
      </c>
      <c r="K94" s="3" t="s">
        <v>27</v>
      </c>
      <c r="L94" s="3" t="s">
        <v>27</v>
      </c>
      <c r="M94" s="3" t="s">
        <v>27</v>
      </c>
      <c r="N94" s="3" t="s">
        <v>27</v>
      </c>
      <c r="O94" s="3" t="s">
        <v>27</v>
      </c>
      <c r="P94" s="3" t="s">
        <v>27</v>
      </c>
      <c r="Q94" s="62">
        <v>764946</v>
      </c>
      <c r="R94" s="25">
        <v>263102</v>
      </c>
      <c r="S94" s="62">
        <v>102780</v>
      </c>
      <c r="T94" s="73" t="s">
        <v>27</v>
      </c>
      <c r="U94" s="73" t="s">
        <v>27</v>
      </c>
      <c r="V94" s="74">
        <v>480504</v>
      </c>
      <c r="W94" s="74">
        <v>313861</v>
      </c>
      <c r="X94" s="74">
        <v>163376</v>
      </c>
      <c r="Y94" s="74">
        <v>29074</v>
      </c>
      <c r="Z94" s="25">
        <v>64980</v>
      </c>
      <c r="AA94" s="26">
        <v>129230</v>
      </c>
    </row>
    <row r="95" spans="1:27" x14ac:dyDescent="0.15">
      <c r="A95" s="1"/>
      <c r="B95" s="5"/>
      <c r="C95" s="5">
        <v>9</v>
      </c>
      <c r="D95" s="8"/>
      <c r="E95" s="62">
        <v>2021317</v>
      </c>
      <c r="F95" s="25">
        <v>1245377</v>
      </c>
      <c r="G95" s="3" t="s">
        <v>27</v>
      </c>
      <c r="H95" s="3" t="s">
        <v>27</v>
      </c>
      <c r="I95" s="3" t="s">
        <v>27</v>
      </c>
      <c r="J95" s="3" t="s">
        <v>27</v>
      </c>
      <c r="K95" s="3" t="s">
        <v>27</v>
      </c>
      <c r="L95" s="3" t="s">
        <v>27</v>
      </c>
      <c r="M95" s="3" t="s">
        <v>27</v>
      </c>
      <c r="N95" s="3" t="s">
        <v>27</v>
      </c>
      <c r="O95" s="3" t="s">
        <v>27</v>
      </c>
      <c r="P95" s="3" t="s">
        <v>27</v>
      </c>
      <c r="Q95" s="62">
        <v>673541</v>
      </c>
      <c r="R95" s="25">
        <v>265063</v>
      </c>
      <c r="S95" s="62">
        <v>107082</v>
      </c>
      <c r="T95" s="73" t="s">
        <v>27</v>
      </c>
      <c r="U95" s="73" t="s">
        <v>27</v>
      </c>
      <c r="V95" s="74">
        <v>415825</v>
      </c>
      <c r="W95" s="74">
        <v>161821</v>
      </c>
      <c r="X95" s="74">
        <v>186763</v>
      </c>
      <c r="Y95" s="74">
        <v>47873</v>
      </c>
      <c r="Z95" s="25">
        <v>32931</v>
      </c>
      <c r="AA95" s="26">
        <v>-26745</v>
      </c>
    </row>
    <row r="96" spans="1:27" x14ac:dyDescent="0.15">
      <c r="A96" s="1"/>
      <c r="B96" s="5"/>
      <c r="C96" s="5">
        <v>10</v>
      </c>
      <c r="D96" s="8"/>
      <c r="E96" s="62">
        <v>1955762</v>
      </c>
      <c r="F96" s="25">
        <v>1258361</v>
      </c>
      <c r="G96" s="3" t="s">
        <v>27</v>
      </c>
      <c r="H96" s="3" t="s">
        <v>27</v>
      </c>
      <c r="I96" s="3" t="s">
        <v>27</v>
      </c>
      <c r="J96" s="3" t="s">
        <v>27</v>
      </c>
      <c r="K96" s="3" t="s">
        <v>27</v>
      </c>
      <c r="L96" s="3" t="s">
        <v>27</v>
      </c>
      <c r="M96" s="3" t="s">
        <v>27</v>
      </c>
      <c r="N96" s="3" t="s">
        <v>27</v>
      </c>
      <c r="O96" s="3" t="s">
        <v>27</v>
      </c>
      <c r="P96" s="3" t="s">
        <v>27</v>
      </c>
      <c r="Q96" s="62">
        <v>549258</v>
      </c>
      <c r="R96" s="25">
        <v>204236</v>
      </c>
      <c r="S96" s="62">
        <v>106183</v>
      </c>
      <c r="T96" s="73" t="s">
        <v>27</v>
      </c>
      <c r="U96" s="73" t="s">
        <v>27</v>
      </c>
      <c r="V96" s="74">
        <v>344493</v>
      </c>
      <c r="W96" s="74">
        <v>117756</v>
      </c>
      <c r="X96" s="74">
        <v>165900</v>
      </c>
      <c r="Y96" s="74">
        <v>37657</v>
      </c>
      <c r="Z96" s="25">
        <v>23133</v>
      </c>
      <c r="AA96" s="26">
        <v>88086</v>
      </c>
    </row>
    <row r="97" spans="1:27" x14ac:dyDescent="0.15">
      <c r="A97" s="1"/>
      <c r="B97" s="5"/>
      <c r="C97" s="5">
        <v>11</v>
      </c>
      <c r="D97" s="8"/>
      <c r="E97" s="62">
        <v>1850470</v>
      </c>
      <c r="F97" s="25">
        <v>1190729</v>
      </c>
      <c r="G97" s="3" t="s">
        <v>27</v>
      </c>
      <c r="H97" s="3" t="s">
        <v>27</v>
      </c>
      <c r="I97" s="3" t="s">
        <v>27</v>
      </c>
      <c r="J97" s="3" t="s">
        <v>27</v>
      </c>
      <c r="K97" s="3" t="s">
        <v>27</v>
      </c>
      <c r="L97" s="3" t="s">
        <v>27</v>
      </c>
      <c r="M97" s="3" t="s">
        <v>27</v>
      </c>
      <c r="N97" s="3" t="s">
        <v>27</v>
      </c>
      <c r="O97" s="3" t="s">
        <v>27</v>
      </c>
      <c r="P97" s="3" t="s">
        <v>27</v>
      </c>
      <c r="Q97" s="62">
        <v>533510</v>
      </c>
      <c r="R97" s="25">
        <v>213295</v>
      </c>
      <c r="S97" s="62">
        <v>88409</v>
      </c>
      <c r="T97" s="73" t="s">
        <v>27</v>
      </c>
      <c r="U97" s="73" t="s">
        <v>27</v>
      </c>
      <c r="V97" s="74">
        <v>313274</v>
      </c>
      <c r="W97" s="74">
        <v>116668</v>
      </c>
      <c r="X97" s="74">
        <v>141737</v>
      </c>
      <c r="Y97" s="74">
        <v>28692</v>
      </c>
      <c r="Z97" s="25">
        <v>21596</v>
      </c>
      <c r="AA97" s="26">
        <v>53964</v>
      </c>
    </row>
    <row r="98" spans="1:27" x14ac:dyDescent="0.15">
      <c r="A98" s="1"/>
      <c r="B98" s="5"/>
      <c r="C98" s="5">
        <v>12</v>
      </c>
      <c r="D98" s="8"/>
      <c r="E98" s="62">
        <v>1679030</v>
      </c>
      <c r="F98" s="25">
        <v>1031827</v>
      </c>
      <c r="G98" s="3" t="s">
        <v>27</v>
      </c>
      <c r="H98" s="3" t="s">
        <v>27</v>
      </c>
      <c r="I98" s="3" t="s">
        <v>27</v>
      </c>
      <c r="J98" s="3" t="s">
        <v>27</v>
      </c>
      <c r="K98" s="3" t="s">
        <v>27</v>
      </c>
      <c r="L98" s="3" t="s">
        <v>27</v>
      </c>
      <c r="M98" s="3" t="s">
        <v>27</v>
      </c>
      <c r="N98" s="3" t="s">
        <v>27</v>
      </c>
      <c r="O98" s="3" t="s">
        <v>27</v>
      </c>
      <c r="P98" s="3" t="s">
        <v>27</v>
      </c>
      <c r="Q98" s="62">
        <v>534052</v>
      </c>
      <c r="R98" s="25">
        <v>230638</v>
      </c>
      <c r="S98" s="62">
        <v>94564</v>
      </c>
      <c r="T98" s="73" t="s">
        <v>27</v>
      </c>
      <c r="U98" s="73" t="s">
        <v>27</v>
      </c>
      <c r="V98" s="74">
        <v>297348</v>
      </c>
      <c r="W98" s="74">
        <v>124819</v>
      </c>
      <c r="X98" s="74">
        <v>133780</v>
      </c>
      <c r="Y98" s="74">
        <v>25974</v>
      </c>
      <c r="Z98" s="25">
        <v>18526</v>
      </c>
      <c r="AA98" s="26">
        <v>58005</v>
      </c>
    </row>
    <row r="99" spans="1:27" x14ac:dyDescent="0.15">
      <c r="A99" s="1"/>
      <c r="B99" s="7" t="s">
        <v>43</v>
      </c>
      <c r="C99" s="5">
        <v>1</v>
      </c>
      <c r="D99" s="8" t="s">
        <v>26</v>
      </c>
      <c r="E99" s="62">
        <v>2011159</v>
      </c>
      <c r="F99" s="25">
        <v>1222126</v>
      </c>
      <c r="G99" s="3" t="s">
        <v>27</v>
      </c>
      <c r="H99" s="3" t="s">
        <v>27</v>
      </c>
      <c r="I99" s="3" t="s">
        <v>27</v>
      </c>
      <c r="J99" s="3" t="s">
        <v>27</v>
      </c>
      <c r="K99" s="3" t="s">
        <v>27</v>
      </c>
      <c r="L99" s="3" t="s">
        <v>27</v>
      </c>
      <c r="M99" s="3" t="s">
        <v>27</v>
      </c>
      <c r="N99" s="3" t="s">
        <v>27</v>
      </c>
      <c r="O99" s="3" t="s">
        <v>27</v>
      </c>
      <c r="P99" s="3" t="s">
        <v>27</v>
      </c>
      <c r="Q99" s="62">
        <v>679267</v>
      </c>
      <c r="R99" s="25">
        <v>273644</v>
      </c>
      <c r="S99" s="62">
        <v>175420</v>
      </c>
      <c r="T99" s="73" t="s">
        <v>27</v>
      </c>
      <c r="U99" s="73" t="s">
        <v>27</v>
      </c>
      <c r="V99" s="74">
        <v>366900</v>
      </c>
      <c r="W99" s="74">
        <v>134787</v>
      </c>
      <c r="X99" s="74">
        <v>179615</v>
      </c>
      <c r="Y99" s="74">
        <v>23909</v>
      </c>
      <c r="Z99" s="25">
        <v>26094</v>
      </c>
      <c r="AA99" s="26">
        <v>42798</v>
      </c>
    </row>
    <row r="100" spans="1:27" x14ac:dyDescent="0.15">
      <c r="A100" s="1"/>
      <c r="B100" s="5"/>
      <c r="C100" s="5">
        <v>2</v>
      </c>
      <c r="D100" s="8"/>
      <c r="E100" s="62">
        <v>1812213</v>
      </c>
      <c r="F100" s="25">
        <v>1102362</v>
      </c>
      <c r="G100" s="3" t="s">
        <v>27</v>
      </c>
      <c r="H100" s="3" t="s">
        <v>27</v>
      </c>
      <c r="I100" s="3" t="s">
        <v>27</v>
      </c>
      <c r="J100" s="3" t="s">
        <v>27</v>
      </c>
      <c r="K100" s="3" t="s">
        <v>27</v>
      </c>
      <c r="L100" s="3" t="s">
        <v>27</v>
      </c>
      <c r="M100" s="3" t="s">
        <v>27</v>
      </c>
      <c r="N100" s="3" t="s">
        <v>27</v>
      </c>
      <c r="O100" s="3" t="s">
        <v>27</v>
      </c>
      <c r="P100" s="3" t="s">
        <v>27</v>
      </c>
      <c r="Q100" s="62">
        <v>575536</v>
      </c>
      <c r="R100" s="25">
        <v>240450</v>
      </c>
      <c r="S100" s="62">
        <v>97841</v>
      </c>
      <c r="T100" s="73" t="s">
        <v>27</v>
      </c>
      <c r="U100" s="73" t="s">
        <v>27</v>
      </c>
      <c r="V100" s="74">
        <v>327209</v>
      </c>
      <c r="W100" s="74">
        <v>95811</v>
      </c>
      <c r="X100" s="74">
        <v>145238</v>
      </c>
      <c r="Y100" s="74">
        <v>37025</v>
      </c>
      <c r="Z100" s="25">
        <v>38599</v>
      </c>
      <c r="AA100" s="26">
        <v>63957</v>
      </c>
    </row>
    <row r="101" spans="1:27" x14ac:dyDescent="0.15">
      <c r="A101" s="1"/>
      <c r="B101" s="5"/>
      <c r="C101" s="5">
        <v>3</v>
      </c>
      <c r="D101" s="8"/>
      <c r="E101" s="62">
        <v>1899614</v>
      </c>
      <c r="F101" s="25">
        <v>1329027</v>
      </c>
      <c r="G101" s="3" t="s">
        <v>27</v>
      </c>
      <c r="H101" s="3" t="s">
        <v>27</v>
      </c>
      <c r="I101" s="3" t="s">
        <v>27</v>
      </c>
      <c r="J101" s="3" t="s">
        <v>27</v>
      </c>
      <c r="K101" s="3" t="s">
        <v>27</v>
      </c>
      <c r="L101" s="3" t="s">
        <v>27</v>
      </c>
      <c r="M101" s="3" t="s">
        <v>27</v>
      </c>
      <c r="N101" s="3" t="s">
        <v>27</v>
      </c>
      <c r="O101" s="3" t="s">
        <v>27</v>
      </c>
      <c r="P101" s="3" t="s">
        <v>27</v>
      </c>
      <c r="Q101" s="62">
        <v>552430</v>
      </c>
      <c r="R101" s="25">
        <v>223074</v>
      </c>
      <c r="S101" s="62">
        <v>101612</v>
      </c>
      <c r="T101" s="73" t="s">
        <v>27</v>
      </c>
      <c r="U101" s="73" t="s">
        <v>27</v>
      </c>
      <c r="V101" s="74">
        <v>335583</v>
      </c>
      <c r="W101" s="74">
        <v>98970</v>
      </c>
      <c r="X101" s="74">
        <v>173938</v>
      </c>
      <c r="Y101" s="74">
        <v>40003</v>
      </c>
      <c r="Z101" s="25">
        <v>32955</v>
      </c>
      <c r="AA101" s="26">
        <v>47010</v>
      </c>
    </row>
    <row r="102" spans="1:27" x14ac:dyDescent="0.15">
      <c r="A102" s="1"/>
      <c r="B102" s="5"/>
      <c r="C102" s="5">
        <v>4</v>
      </c>
      <c r="D102" s="8"/>
      <c r="E102" s="62">
        <v>1521049</v>
      </c>
      <c r="F102" s="25">
        <v>942779</v>
      </c>
      <c r="G102" s="3" t="s">
        <v>27</v>
      </c>
      <c r="H102" s="3" t="s">
        <v>27</v>
      </c>
      <c r="I102" s="3" t="s">
        <v>27</v>
      </c>
      <c r="J102" s="3" t="s">
        <v>27</v>
      </c>
      <c r="K102" s="3" t="s">
        <v>27</v>
      </c>
      <c r="L102" s="3" t="s">
        <v>27</v>
      </c>
      <c r="M102" s="3" t="s">
        <v>27</v>
      </c>
      <c r="N102" s="3" t="s">
        <v>27</v>
      </c>
      <c r="O102" s="3" t="s">
        <v>27</v>
      </c>
      <c r="P102" s="3" t="s">
        <v>27</v>
      </c>
      <c r="Q102" s="62">
        <v>522110</v>
      </c>
      <c r="R102" s="25">
        <v>233815</v>
      </c>
      <c r="S102" s="62">
        <v>107686</v>
      </c>
      <c r="T102" s="73" t="s">
        <v>27</v>
      </c>
      <c r="U102" s="73" t="s">
        <v>27</v>
      </c>
      <c r="V102" s="74">
        <v>284215</v>
      </c>
      <c r="W102" s="74">
        <v>96862</v>
      </c>
      <c r="X102" s="74">
        <v>154464</v>
      </c>
      <c r="Y102" s="74">
        <v>26757</v>
      </c>
      <c r="Z102" s="25">
        <v>18498</v>
      </c>
      <c r="AA102" s="26">
        <v>51744</v>
      </c>
    </row>
    <row r="103" spans="1:27" x14ac:dyDescent="0.15">
      <c r="A103" s="1"/>
      <c r="B103" s="5"/>
      <c r="C103" s="5">
        <v>5</v>
      </c>
      <c r="D103" s="8"/>
      <c r="E103" s="62">
        <v>1633761</v>
      </c>
      <c r="F103" s="25">
        <v>958138</v>
      </c>
      <c r="G103" s="3" t="s">
        <v>27</v>
      </c>
      <c r="H103" s="3" t="s">
        <v>27</v>
      </c>
      <c r="I103" s="3" t="s">
        <v>27</v>
      </c>
      <c r="J103" s="3" t="s">
        <v>27</v>
      </c>
      <c r="K103" s="3" t="s">
        <v>27</v>
      </c>
      <c r="L103" s="3" t="s">
        <v>27</v>
      </c>
      <c r="M103" s="3" t="s">
        <v>27</v>
      </c>
      <c r="N103" s="3" t="s">
        <v>27</v>
      </c>
      <c r="O103" s="3" t="s">
        <v>27</v>
      </c>
      <c r="P103" s="3" t="s">
        <v>27</v>
      </c>
      <c r="Q103" s="62">
        <v>557467</v>
      </c>
      <c r="R103" s="25">
        <v>186263</v>
      </c>
      <c r="S103" s="62">
        <v>95758</v>
      </c>
      <c r="T103" s="73" t="s">
        <v>27</v>
      </c>
      <c r="U103" s="73" t="s">
        <v>27</v>
      </c>
      <c r="V103" s="74">
        <v>361141</v>
      </c>
      <c r="W103" s="74">
        <v>100996</v>
      </c>
      <c r="X103" s="74">
        <v>183527</v>
      </c>
      <c r="Y103" s="74">
        <v>28739</v>
      </c>
      <c r="Z103" s="25">
        <v>28654</v>
      </c>
      <c r="AA103" s="26">
        <v>36945</v>
      </c>
    </row>
    <row r="104" spans="1:27" x14ac:dyDescent="0.15">
      <c r="A104" s="1"/>
      <c r="B104" s="5"/>
      <c r="C104" s="5">
        <v>6</v>
      </c>
      <c r="D104" s="8"/>
      <c r="E104" s="62">
        <v>1605126</v>
      </c>
      <c r="F104" s="25">
        <v>923569</v>
      </c>
      <c r="G104" s="3" t="s">
        <v>27</v>
      </c>
      <c r="H104" s="3" t="s">
        <v>27</v>
      </c>
      <c r="I104" s="3" t="s">
        <v>27</v>
      </c>
      <c r="J104" s="3" t="s">
        <v>27</v>
      </c>
      <c r="K104" s="3" t="s">
        <v>27</v>
      </c>
      <c r="L104" s="3" t="s">
        <v>27</v>
      </c>
      <c r="M104" s="3" t="s">
        <v>27</v>
      </c>
      <c r="N104" s="3" t="s">
        <v>27</v>
      </c>
      <c r="O104" s="3" t="s">
        <v>27</v>
      </c>
      <c r="P104" s="3" t="s">
        <v>27</v>
      </c>
      <c r="Q104" s="62">
        <v>564657</v>
      </c>
      <c r="R104" s="25">
        <v>173228</v>
      </c>
      <c r="S104" s="62">
        <v>107195</v>
      </c>
      <c r="T104" s="73" t="s">
        <v>27</v>
      </c>
      <c r="U104" s="73" t="s">
        <v>27</v>
      </c>
      <c r="V104" s="74">
        <v>391075</v>
      </c>
      <c r="W104" s="74">
        <v>111188</v>
      </c>
      <c r="X104" s="74">
        <v>209785</v>
      </c>
      <c r="Y104" s="74">
        <v>33857</v>
      </c>
      <c r="Z104" s="25">
        <v>26458</v>
      </c>
      <c r="AA104" s="26">
        <v>37495</v>
      </c>
    </row>
    <row r="105" spans="1:27" x14ac:dyDescent="0.15">
      <c r="A105" s="1"/>
      <c r="B105" s="5"/>
      <c r="C105" s="5">
        <v>7</v>
      </c>
      <c r="D105" s="8"/>
      <c r="E105" s="62">
        <v>1350207</v>
      </c>
      <c r="F105" s="25">
        <v>778336</v>
      </c>
      <c r="G105" s="3" t="s">
        <v>27</v>
      </c>
      <c r="H105" s="3" t="s">
        <v>27</v>
      </c>
      <c r="I105" s="3" t="s">
        <v>27</v>
      </c>
      <c r="J105" s="3" t="s">
        <v>27</v>
      </c>
      <c r="K105" s="3" t="s">
        <v>27</v>
      </c>
      <c r="L105" s="3" t="s">
        <v>27</v>
      </c>
      <c r="M105" s="3" t="s">
        <v>27</v>
      </c>
      <c r="N105" s="3" t="s">
        <v>27</v>
      </c>
      <c r="O105" s="3" t="s">
        <v>27</v>
      </c>
      <c r="P105" s="3" t="s">
        <v>27</v>
      </c>
      <c r="Q105" s="62">
        <v>444050</v>
      </c>
      <c r="R105" s="25">
        <v>196326</v>
      </c>
      <c r="S105" s="62">
        <v>101380</v>
      </c>
      <c r="T105" s="73" t="s">
        <v>27</v>
      </c>
      <c r="U105" s="73" t="s">
        <v>27</v>
      </c>
      <c r="V105" s="74">
        <v>264451</v>
      </c>
      <c r="W105" s="74">
        <v>85933</v>
      </c>
      <c r="X105" s="74">
        <v>127279</v>
      </c>
      <c r="Y105" s="74">
        <v>27326</v>
      </c>
      <c r="Z105" s="25">
        <v>17074</v>
      </c>
      <c r="AA105" s="26">
        <v>72925</v>
      </c>
    </row>
    <row r="106" spans="1:27" x14ac:dyDescent="0.15">
      <c r="A106" s="1"/>
      <c r="B106" s="5"/>
      <c r="C106" s="5">
        <v>8</v>
      </c>
      <c r="D106" s="8"/>
      <c r="E106" s="62">
        <v>1518076</v>
      </c>
      <c r="F106" s="25">
        <v>924979</v>
      </c>
      <c r="G106" s="3" t="s">
        <v>27</v>
      </c>
      <c r="H106" s="3" t="s">
        <v>27</v>
      </c>
      <c r="I106" s="3" t="s">
        <v>27</v>
      </c>
      <c r="J106" s="3" t="s">
        <v>27</v>
      </c>
      <c r="K106" s="3" t="s">
        <v>27</v>
      </c>
      <c r="L106" s="3" t="s">
        <v>27</v>
      </c>
      <c r="M106" s="3" t="s">
        <v>27</v>
      </c>
      <c r="N106" s="3" t="s">
        <v>27</v>
      </c>
      <c r="O106" s="3" t="s">
        <v>27</v>
      </c>
      <c r="P106" s="3" t="s">
        <v>27</v>
      </c>
      <c r="Q106" s="62">
        <v>464529</v>
      </c>
      <c r="R106" s="25">
        <v>183802</v>
      </c>
      <c r="S106" s="62">
        <v>76075</v>
      </c>
      <c r="T106" s="73" t="s">
        <v>27</v>
      </c>
      <c r="U106" s="73" t="s">
        <v>27</v>
      </c>
      <c r="V106" s="74">
        <v>279751</v>
      </c>
      <c r="W106" s="74">
        <v>93972</v>
      </c>
      <c r="X106" s="74">
        <v>126728</v>
      </c>
      <c r="Y106" s="74">
        <v>36558</v>
      </c>
      <c r="Z106" s="25">
        <v>28069</v>
      </c>
      <c r="AA106" s="26">
        <v>83211</v>
      </c>
    </row>
    <row r="107" spans="1:27" x14ac:dyDescent="0.15">
      <c r="A107" s="1"/>
      <c r="B107" s="5"/>
      <c r="C107" s="5">
        <v>9</v>
      </c>
      <c r="D107" s="8"/>
      <c r="E107" s="62">
        <v>1629952</v>
      </c>
      <c r="F107" s="25">
        <v>932851</v>
      </c>
      <c r="G107" s="3" t="s">
        <v>27</v>
      </c>
      <c r="H107" s="3" t="s">
        <v>27</v>
      </c>
      <c r="I107" s="3" t="s">
        <v>27</v>
      </c>
      <c r="J107" s="3" t="s">
        <v>27</v>
      </c>
      <c r="K107" s="3" t="s">
        <v>27</v>
      </c>
      <c r="L107" s="3" t="s">
        <v>27</v>
      </c>
      <c r="M107" s="3" t="s">
        <v>27</v>
      </c>
      <c r="N107" s="3" t="s">
        <v>27</v>
      </c>
      <c r="O107" s="3" t="s">
        <v>27</v>
      </c>
      <c r="P107" s="3" t="s">
        <v>27</v>
      </c>
      <c r="Q107" s="62">
        <v>527566</v>
      </c>
      <c r="R107" s="25">
        <v>237231</v>
      </c>
      <c r="S107" s="62">
        <v>102218</v>
      </c>
      <c r="T107" s="73" t="s">
        <v>27</v>
      </c>
      <c r="U107" s="73" t="s">
        <v>27</v>
      </c>
      <c r="V107" s="74">
        <v>282834</v>
      </c>
      <c r="W107" s="74">
        <v>120428</v>
      </c>
      <c r="X107" s="74">
        <v>122344</v>
      </c>
      <c r="Y107" s="74">
        <v>22215</v>
      </c>
      <c r="Z107" s="25">
        <v>23608</v>
      </c>
      <c r="AA107" s="26">
        <v>89411</v>
      </c>
    </row>
    <row r="108" spans="1:27" x14ac:dyDescent="0.15">
      <c r="A108" s="1"/>
      <c r="B108" s="5"/>
      <c r="C108" s="5">
        <v>10</v>
      </c>
      <c r="D108" s="8"/>
      <c r="E108" s="62">
        <v>1523402</v>
      </c>
      <c r="F108" s="25">
        <v>879048</v>
      </c>
      <c r="G108" s="3" t="s">
        <v>27</v>
      </c>
      <c r="H108" s="3" t="s">
        <v>27</v>
      </c>
      <c r="I108" s="3" t="s">
        <v>27</v>
      </c>
      <c r="J108" s="3" t="s">
        <v>27</v>
      </c>
      <c r="K108" s="3" t="s">
        <v>27</v>
      </c>
      <c r="L108" s="3" t="s">
        <v>27</v>
      </c>
      <c r="M108" s="3" t="s">
        <v>27</v>
      </c>
      <c r="N108" s="3" t="s">
        <v>27</v>
      </c>
      <c r="O108" s="3" t="s">
        <v>27</v>
      </c>
      <c r="P108" s="3" t="s">
        <v>27</v>
      </c>
      <c r="Q108" s="62">
        <v>501582</v>
      </c>
      <c r="R108" s="25">
        <v>226118</v>
      </c>
      <c r="S108" s="62">
        <v>99380</v>
      </c>
      <c r="T108" s="73" t="s">
        <v>27</v>
      </c>
      <c r="U108" s="73" t="s">
        <v>27</v>
      </c>
      <c r="V108" s="74">
        <v>267653</v>
      </c>
      <c r="W108" s="74">
        <v>72471</v>
      </c>
      <c r="X108" s="74">
        <v>149335</v>
      </c>
      <c r="Y108" s="74">
        <v>23889</v>
      </c>
      <c r="Z108" s="25">
        <v>31088</v>
      </c>
      <c r="AA108" s="26">
        <v>65335</v>
      </c>
    </row>
    <row r="109" spans="1:27" x14ac:dyDescent="0.15">
      <c r="A109" s="1"/>
      <c r="B109" s="5"/>
      <c r="C109" s="5">
        <v>11</v>
      </c>
      <c r="D109" s="8"/>
      <c r="E109" s="62">
        <v>1573986</v>
      </c>
      <c r="F109" s="25">
        <v>891512</v>
      </c>
      <c r="G109" s="3" t="s">
        <v>27</v>
      </c>
      <c r="H109" s="3" t="s">
        <v>27</v>
      </c>
      <c r="I109" s="3" t="s">
        <v>27</v>
      </c>
      <c r="J109" s="3" t="s">
        <v>27</v>
      </c>
      <c r="K109" s="3" t="s">
        <v>27</v>
      </c>
      <c r="L109" s="3" t="s">
        <v>27</v>
      </c>
      <c r="M109" s="3" t="s">
        <v>27</v>
      </c>
      <c r="N109" s="3" t="s">
        <v>27</v>
      </c>
      <c r="O109" s="3" t="s">
        <v>27</v>
      </c>
      <c r="P109" s="3" t="s">
        <v>27</v>
      </c>
      <c r="Q109" s="62">
        <v>521905</v>
      </c>
      <c r="R109" s="25">
        <v>255743</v>
      </c>
      <c r="S109" s="62">
        <v>92091</v>
      </c>
      <c r="T109" s="73" t="s">
        <v>27</v>
      </c>
      <c r="U109" s="73" t="s">
        <v>27</v>
      </c>
      <c r="V109" s="74">
        <v>274136</v>
      </c>
      <c r="W109" s="74">
        <v>94346</v>
      </c>
      <c r="X109" s="74">
        <v>113931</v>
      </c>
      <c r="Y109" s="74">
        <v>29188</v>
      </c>
      <c r="Z109" s="25">
        <v>27101</v>
      </c>
      <c r="AA109" s="26">
        <v>68393</v>
      </c>
    </row>
    <row r="110" spans="1:27" x14ac:dyDescent="0.15">
      <c r="A110" s="1"/>
      <c r="B110" s="5"/>
      <c r="C110" s="5">
        <v>12</v>
      </c>
      <c r="D110" s="8"/>
      <c r="E110" s="62">
        <v>1615055</v>
      </c>
      <c r="F110" s="25">
        <v>977588</v>
      </c>
      <c r="G110" s="3" t="s">
        <v>27</v>
      </c>
      <c r="H110" s="3" t="s">
        <v>27</v>
      </c>
      <c r="I110" s="3" t="s">
        <v>27</v>
      </c>
      <c r="J110" s="3" t="s">
        <v>27</v>
      </c>
      <c r="K110" s="3" t="s">
        <v>27</v>
      </c>
      <c r="L110" s="3" t="s">
        <v>27</v>
      </c>
      <c r="M110" s="3" t="s">
        <v>27</v>
      </c>
      <c r="N110" s="3" t="s">
        <v>27</v>
      </c>
      <c r="O110" s="3" t="s">
        <v>27</v>
      </c>
      <c r="P110" s="3" t="s">
        <v>27</v>
      </c>
      <c r="Q110" s="62">
        <v>528948</v>
      </c>
      <c r="R110" s="25">
        <v>230327</v>
      </c>
      <c r="S110" s="62">
        <v>89857</v>
      </c>
      <c r="T110" s="73" t="s">
        <v>27</v>
      </c>
      <c r="U110" s="73" t="s">
        <v>27</v>
      </c>
      <c r="V110" s="74">
        <v>289836</v>
      </c>
      <c r="W110" s="74">
        <v>73675</v>
      </c>
      <c r="X110" s="74">
        <v>144336</v>
      </c>
      <c r="Y110" s="74">
        <v>45994</v>
      </c>
      <c r="Z110" s="25">
        <v>28938</v>
      </c>
      <c r="AA110" s="26">
        <v>72676</v>
      </c>
    </row>
    <row r="111" spans="1:27" x14ac:dyDescent="0.15">
      <c r="A111" s="1"/>
      <c r="B111" s="7" t="s">
        <v>44</v>
      </c>
      <c r="C111" s="5">
        <v>1</v>
      </c>
      <c r="D111" s="8" t="s">
        <v>26</v>
      </c>
      <c r="E111" s="62">
        <v>1716685</v>
      </c>
      <c r="F111" s="25">
        <v>1025759</v>
      </c>
      <c r="G111" s="3" t="s">
        <v>27</v>
      </c>
      <c r="H111" s="3" t="s">
        <v>27</v>
      </c>
      <c r="I111" s="3" t="s">
        <v>27</v>
      </c>
      <c r="J111" s="3" t="s">
        <v>27</v>
      </c>
      <c r="K111" s="3" t="s">
        <v>27</v>
      </c>
      <c r="L111" s="3" t="s">
        <v>27</v>
      </c>
      <c r="M111" s="3" t="s">
        <v>27</v>
      </c>
      <c r="N111" s="3" t="s">
        <v>27</v>
      </c>
      <c r="O111" s="3" t="s">
        <v>27</v>
      </c>
      <c r="P111" s="3" t="s">
        <v>27</v>
      </c>
      <c r="Q111" s="62">
        <v>619051</v>
      </c>
      <c r="R111" s="25">
        <v>250296</v>
      </c>
      <c r="S111" s="62">
        <v>115418</v>
      </c>
      <c r="T111" s="73" t="s">
        <v>27</v>
      </c>
      <c r="U111" s="73" t="s">
        <v>27</v>
      </c>
      <c r="V111" s="74">
        <v>342651</v>
      </c>
      <c r="W111" s="74">
        <v>99355</v>
      </c>
      <c r="X111" s="74">
        <v>168320</v>
      </c>
      <c r="Y111" s="74">
        <v>32178</v>
      </c>
      <c r="Z111" s="25">
        <v>54192</v>
      </c>
      <c r="AA111" s="26">
        <v>76974</v>
      </c>
    </row>
    <row r="112" spans="1:27" x14ac:dyDescent="0.15">
      <c r="A112" s="1"/>
      <c r="B112" s="5"/>
      <c r="C112" s="5">
        <v>2</v>
      </c>
      <c r="D112" s="8"/>
      <c r="E112" s="62">
        <v>1624633</v>
      </c>
      <c r="F112" s="25">
        <v>969780</v>
      </c>
      <c r="G112" s="3" t="s">
        <v>27</v>
      </c>
      <c r="H112" s="3" t="s">
        <v>27</v>
      </c>
      <c r="I112" s="3" t="s">
        <v>27</v>
      </c>
      <c r="J112" s="3" t="s">
        <v>27</v>
      </c>
      <c r="K112" s="3" t="s">
        <v>27</v>
      </c>
      <c r="L112" s="3" t="s">
        <v>27</v>
      </c>
      <c r="M112" s="3" t="s">
        <v>27</v>
      </c>
      <c r="N112" s="3" t="s">
        <v>27</v>
      </c>
      <c r="O112" s="3" t="s">
        <v>27</v>
      </c>
      <c r="P112" s="3" t="s">
        <v>27</v>
      </c>
      <c r="Q112" s="62">
        <v>512235</v>
      </c>
      <c r="R112" s="25">
        <v>190605</v>
      </c>
      <c r="S112" s="62">
        <v>82809</v>
      </c>
      <c r="T112" s="73" t="s">
        <v>27</v>
      </c>
      <c r="U112" s="73" t="s">
        <v>27</v>
      </c>
      <c r="V112" s="74">
        <v>320546</v>
      </c>
      <c r="W112" s="74">
        <v>103533</v>
      </c>
      <c r="X112" s="74">
        <v>159064</v>
      </c>
      <c r="Y112" s="74">
        <v>36440</v>
      </c>
      <c r="Z112" s="25">
        <v>18557</v>
      </c>
      <c r="AA112" s="26">
        <v>73012</v>
      </c>
    </row>
    <row r="113" spans="1:27" x14ac:dyDescent="0.15">
      <c r="A113" s="1"/>
      <c r="B113" s="5"/>
      <c r="C113" s="5">
        <v>3</v>
      </c>
      <c r="D113" s="8"/>
      <c r="E113" s="62">
        <v>1584003</v>
      </c>
      <c r="F113" s="25">
        <v>931640</v>
      </c>
      <c r="G113" s="3" t="s">
        <v>27</v>
      </c>
      <c r="H113" s="3" t="s">
        <v>27</v>
      </c>
      <c r="I113" s="3" t="s">
        <v>27</v>
      </c>
      <c r="J113" s="3" t="s">
        <v>27</v>
      </c>
      <c r="K113" s="3" t="s">
        <v>27</v>
      </c>
      <c r="L113" s="3" t="s">
        <v>27</v>
      </c>
      <c r="M113" s="3" t="s">
        <v>27</v>
      </c>
      <c r="N113" s="3" t="s">
        <v>27</v>
      </c>
      <c r="O113" s="3" t="s">
        <v>27</v>
      </c>
      <c r="P113" s="3" t="s">
        <v>27</v>
      </c>
      <c r="Q113" s="62">
        <v>578338</v>
      </c>
      <c r="R113" s="25">
        <v>243872</v>
      </c>
      <c r="S113" s="62">
        <v>127585</v>
      </c>
      <c r="T113" s="73" t="s">
        <v>27</v>
      </c>
      <c r="U113" s="73" t="s">
        <v>27</v>
      </c>
      <c r="V113" s="74">
        <v>332789</v>
      </c>
      <c r="W113" s="74">
        <v>111411</v>
      </c>
      <c r="X113" s="74">
        <v>154703</v>
      </c>
      <c r="Y113" s="74">
        <v>42313</v>
      </c>
      <c r="Z113" s="25">
        <v>29071</v>
      </c>
      <c r="AA113" s="26">
        <v>58047</v>
      </c>
    </row>
    <row r="114" spans="1:27" x14ac:dyDescent="0.15">
      <c r="A114" s="1"/>
      <c r="B114" s="5"/>
      <c r="C114" s="5">
        <v>4</v>
      </c>
      <c r="D114" s="8"/>
      <c r="E114" s="62">
        <v>1531281</v>
      </c>
      <c r="F114" s="25">
        <v>846184</v>
      </c>
      <c r="G114" s="3" t="s">
        <v>27</v>
      </c>
      <c r="H114" s="3" t="s">
        <v>27</v>
      </c>
      <c r="I114" s="3" t="s">
        <v>27</v>
      </c>
      <c r="J114" s="3" t="s">
        <v>27</v>
      </c>
      <c r="K114" s="3" t="s">
        <v>27</v>
      </c>
      <c r="L114" s="3" t="s">
        <v>27</v>
      </c>
      <c r="M114" s="3" t="s">
        <v>27</v>
      </c>
      <c r="N114" s="3" t="s">
        <v>27</v>
      </c>
      <c r="O114" s="3" t="s">
        <v>27</v>
      </c>
      <c r="P114" s="3" t="s">
        <v>27</v>
      </c>
      <c r="Q114" s="62">
        <v>564469</v>
      </c>
      <c r="R114" s="25">
        <v>195582</v>
      </c>
      <c r="S114" s="62">
        <v>103555</v>
      </c>
      <c r="T114" s="73" t="s">
        <v>27</v>
      </c>
      <c r="U114" s="73" t="s">
        <v>27</v>
      </c>
      <c r="V114" s="74">
        <v>379281</v>
      </c>
      <c r="W114" s="74">
        <v>99230</v>
      </c>
      <c r="X114" s="74">
        <v>205416</v>
      </c>
      <c r="Y114" s="74">
        <v>51645</v>
      </c>
      <c r="Z114" s="25">
        <v>27038</v>
      </c>
      <c r="AA114" s="26">
        <v>72805</v>
      </c>
    </row>
    <row r="115" spans="1:27" x14ac:dyDescent="0.15">
      <c r="A115" s="1"/>
      <c r="B115" s="5"/>
      <c r="C115" s="5">
        <v>5</v>
      </c>
      <c r="D115" s="8"/>
      <c r="E115" s="62">
        <v>1363127</v>
      </c>
      <c r="F115" s="25">
        <v>850159</v>
      </c>
      <c r="G115" s="3" t="s">
        <v>27</v>
      </c>
      <c r="H115" s="3" t="s">
        <v>27</v>
      </c>
      <c r="I115" s="3" t="s">
        <v>27</v>
      </c>
      <c r="J115" s="3" t="s">
        <v>27</v>
      </c>
      <c r="K115" s="3" t="s">
        <v>27</v>
      </c>
      <c r="L115" s="3" t="s">
        <v>27</v>
      </c>
      <c r="M115" s="3" t="s">
        <v>27</v>
      </c>
      <c r="N115" s="3" t="s">
        <v>27</v>
      </c>
      <c r="O115" s="3" t="s">
        <v>27</v>
      </c>
      <c r="P115" s="3" t="s">
        <v>27</v>
      </c>
      <c r="Q115" s="62">
        <v>389129</v>
      </c>
      <c r="R115" s="25">
        <v>172339</v>
      </c>
      <c r="S115" s="62">
        <v>74795</v>
      </c>
      <c r="T115" s="73" t="s">
        <v>27</v>
      </c>
      <c r="U115" s="73" t="s">
        <v>27</v>
      </c>
      <c r="V115" s="74">
        <v>235172</v>
      </c>
      <c r="W115" s="74">
        <v>71519</v>
      </c>
      <c r="X115" s="74">
        <v>109830</v>
      </c>
      <c r="Y115" s="74">
        <v>11091</v>
      </c>
      <c r="Z115" s="25">
        <v>34795</v>
      </c>
      <c r="AA115" s="26">
        <v>69829</v>
      </c>
    </row>
    <row r="116" spans="1:27" x14ac:dyDescent="0.15">
      <c r="A116" s="1"/>
      <c r="B116" s="5"/>
      <c r="C116" s="5">
        <v>6</v>
      </c>
      <c r="D116" s="8"/>
      <c r="E116" s="62">
        <v>1556356</v>
      </c>
      <c r="F116" s="25">
        <v>916338</v>
      </c>
      <c r="G116" s="3" t="s">
        <v>27</v>
      </c>
      <c r="H116" s="3" t="s">
        <v>27</v>
      </c>
      <c r="I116" s="3" t="s">
        <v>27</v>
      </c>
      <c r="J116" s="3" t="s">
        <v>27</v>
      </c>
      <c r="K116" s="3" t="s">
        <v>27</v>
      </c>
      <c r="L116" s="3" t="s">
        <v>27</v>
      </c>
      <c r="M116" s="3" t="s">
        <v>27</v>
      </c>
      <c r="N116" s="3" t="s">
        <v>27</v>
      </c>
      <c r="O116" s="3" t="s">
        <v>27</v>
      </c>
      <c r="P116" s="3" t="s">
        <v>27</v>
      </c>
      <c r="Q116" s="62">
        <v>496341</v>
      </c>
      <c r="R116" s="25">
        <v>206503</v>
      </c>
      <c r="S116" s="62">
        <v>80763</v>
      </c>
      <c r="T116" s="73" t="s">
        <v>27</v>
      </c>
      <c r="U116" s="73" t="s">
        <v>27</v>
      </c>
      <c r="V116" s="74">
        <v>303358</v>
      </c>
      <c r="W116" s="74">
        <v>92689</v>
      </c>
      <c r="X116" s="74">
        <v>141103</v>
      </c>
      <c r="Y116" s="74">
        <v>51152</v>
      </c>
      <c r="Z116" s="25">
        <v>21969</v>
      </c>
      <c r="AA116" s="26">
        <v>87166</v>
      </c>
    </row>
    <row r="117" spans="1:27" x14ac:dyDescent="0.15">
      <c r="A117" s="1"/>
      <c r="B117" s="5"/>
      <c r="C117" s="5">
        <v>7</v>
      </c>
      <c r="D117" s="8"/>
      <c r="E117" s="62">
        <v>1596394</v>
      </c>
      <c r="F117" s="25">
        <v>963209</v>
      </c>
      <c r="G117" s="3" t="s">
        <v>27</v>
      </c>
      <c r="H117" s="3" t="s">
        <v>27</v>
      </c>
      <c r="I117" s="3" t="s">
        <v>27</v>
      </c>
      <c r="J117" s="3" t="s">
        <v>27</v>
      </c>
      <c r="K117" s="3" t="s">
        <v>27</v>
      </c>
      <c r="L117" s="3" t="s">
        <v>27</v>
      </c>
      <c r="M117" s="3" t="s">
        <v>27</v>
      </c>
      <c r="N117" s="3" t="s">
        <v>27</v>
      </c>
      <c r="O117" s="3" t="s">
        <v>27</v>
      </c>
      <c r="P117" s="3" t="s">
        <v>27</v>
      </c>
      <c r="Q117" s="62">
        <v>505435</v>
      </c>
      <c r="R117" s="25">
        <v>170275</v>
      </c>
      <c r="S117" s="62">
        <v>74180</v>
      </c>
      <c r="T117" s="73" t="s">
        <v>27</v>
      </c>
      <c r="U117" s="73" t="s">
        <v>27</v>
      </c>
      <c r="V117" s="74">
        <v>353626</v>
      </c>
      <c r="W117" s="74">
        <v>116643</v>
      </c>
      <c r="X117" s="74">
        <v>146611</v>
      </c>
      <c r="Y117" s="74">
        <v>39613</v>
      </c>
      <c r="Z117" s="25">
        <v>30841</v>
      </c>
      <c r="AA117" s="26">
        <v>66540</v>
      </c>
    </row>
    <row r="118" spans="1:27" x14ac:dyDescent="0.15">
      <c r="A118" s="1"/>
      <c r="B118" s="5"/>
      <c r="C118" s="5">
        <v>8</v>
      </c>
      <c r="D118" s="8"/>
      <c r="E118" s="62">
        <v>1682416</v>
      </c>
      <c r="F118" s="25">
        <v>1070326</v>
      </c>
      <c r="G118" s="3" t="s">
        <v>27</v>
      </c>
      <c r="H118" s="3" t="s">
        <v>27</v>
      </c>
      <c r="I118" s="3" t="s">
        <v>27</v>
      </c>
      <c r="J118" s="3" t="s">
        <v>27</v>
      </c>
      <c r="K118" s="3" t="s">
        <v>27</v>
      </c>
      <c r="L118" s="3" t="s">
        <v>27</v>
      </c>
      <c r="M118" s="3" t="s">
        <v>27</v>
      </c>
      <c r="N118" s="3" t="s">
        <v>27</v>
      </c>
      <c r="O118" s="3" t="s">
        <v>27</v>
      </c>
      <c r="P118" s="3" t="s">
        <v>27</v>
      </c>
      <c r="Q118" s="62">
        <v>517390</v>
      </c>
      <c r="R118" s="25">
        <v>190263</v>
      </c>
      <c r="S118" s="62">
        <v>85402</v>
      </c>
      <c r="T118" s="73" t="s">
        <v>27</v>
      </c>
      <c r="U118" s="73" t="s">
        <v>27</v>
      </c>
      <c r="V118" s="74">
        <v>317782</v>
      </c>
      <c r="W118" s="74">
        <v>92684</v>
      </c>
      <c r="X118" s="74">
        <v>152788</v>
      </c>
      <c r="Y118" s="74">
        <v>26283</v>
      </c>
      <c r="Z118" s="25">
        <v>56780</v>
      </c>
      <c r="AA118" s="26">
        <v>48648</v>
      </c>
    </row>
    <row r="119" spans="1:27" x14ac:dyDescent="0.15">
      <c r="A119" s="1"/>
      <c r="B119" s="5"/>
      <c r="C119" s="5">
        <v>9</v>
      </c>
      <c r="D119" s="8"/>
      <c r="E119" s="62">
        <v>1506725</v>
      </c>
      <c r="F119" s="25">
        <v>913967</v>
      </c>
      <c r="G119" s="3" t="s">
        <v>27</v>
      </c>
      <c r="H119" s="3" t="s">
        <v>27</v>
      </c>
      <c r="I119" s="3" t="s">
        <v>27</v>
      </c>
      <c r="J119" s="3" t="s">
        <v>27</v>
      </c>
      <c r="K119" s="3" t="s">
        <v>27</v>
      </c>
      <c r="L119" s="3" t="s">
        <v>27</v>
      </c>
      <c r="M119" s="3" t="s">
        <v>27</v>
      </c>
      <c r="N119" s="3" t="s">
        <v>27</v>
      </c>
      <c r="O119" s="3" t="s">
        <v>27</v>
      </c>
      <c r="P119" s="3" t="s">
        <v>27</v>
      </c>
      <c r="Q119" s="62">
        <v>482610</v>
      </c>
      <c r="R119" s="25">
        <v>168208</v>
      </c>
      <c r="S119" s="62">
        <v>52035</v>
      </c>
      <c r="T119" s="73" t="s">
        <v>27</v>
      </c>
      <c r="U119" s="73" t="s">
        <v>27</v>
      </c>
      <c r="V119" s="74">
        <v>302009</v>
      </c>
      <c r="W119" s="74">
        <v>94662</v>
      </c>
      <c r="X119" s="74">
        <v>138781</v>
      </c>
      <c r="Y119" s="74">
        <v>38362</v>
      </c>
      <c r="Z119" s="25">
        <v>31319</v>
      </c>
      <c r="AA119" s="26">
        <v>6302</v>
      </c>
    </row>
    <row r="120" spans="1:27" x14ac:dyDescent="0.15">
      <c r="A120" s="1"/>
      <c r="B120" s="5"/>
      <c r="C120" s="5">
        <v>10</v>
      </c>
      <c r="D120" s="8"/>
      <c r="E120" s="62">
        <v>1632991</v>
      </c>
      <c r="F120" s="25">
        <v>941369</v>
      </c>
      <c r="G120" s="3" t="s">
        <v>27</v>
      </c>
      <c r="H120" s="3" t="s">
        <v>27</v>
      </c>
      <c r="I120" s="3" t="s">
        <v>27</v>
      </c>
      <c r="J120" s="3" t="s">
        <v>27</v>
      </c>
      <c r="K120" s="3" t="s">
        <v>27</v>
      </c>
      <c r="L120" s="3" t="s">
        <v>27</v>
      </c>
      <c r="M120" s="3" t="s">
        <v>27</v>
      </c>
      <c r="N120" s="3" t="s">
        <v>27</v>
      </c>
      <c r="O120" s="3" t="s">
        <v>27</v>
      </c>
      <c r="P120" s="3" t="s">
        <v>27</v>
      </c>
      <c r="Q120" s="62">
        <v>505630</v>
      </c>
      <c r="R120" s="25">
        <v>231263</v>
      </c>
      <c r="S120" s="62">
        <v>99610</v>
      </c>
      <c r="T120" s="73" t="s">
        <v>27</v>
      </c>
      <c r="U120" s="73" t="s">
        <v>27</v>
      </c>
      <c r="V120" s="74">
        <v>265928</v>
      </c>
      <c r="W120" s="74">
        <v>99902</v>
      </c>
      <c r="X120" s="74">
        <v>136395</v>
      </c>
      <c r="Y120" s="74">
        <v>25565</v>
      </c>
      <c r="Z120" s="25">
        <v>11457</v>
      </c>
      <c r="AA120" s="26">
        <v>97900</v>
      </c>
    </row>
    <row r="121" spans="1:27" x14ac:dyDescent="0.15">
      <c r="A121" s="1"/>
      <c r="B121" s="5"/>
      <c r="C121" s="5">
        <v>11</v>
      </c>
      <c r="D121" s="8"/>
      <c r="E121" s="62">
        <v>1903808</v>
      </c>
      <c r="F121" s="25">
        <v>1020581</v>
      </c>
      <c r="G121" s="3" t="s">
        <v>27</v>
      </c>
      <c r="H121" s="3" t="s">
        <v>27</v>
      </c>
      <c r="I121" s="3" t="s">
        <v>27</v>
      </c>
      <c r="J121" s="3" t="s">
        <v>27</v>
      </c>
      <c r="K121" s="3" t="s">
        <v>27</v>
      </c>
      <c r="L121" s="3" t="s">
        <v>27</v>
      </c>
      <c r="M121" s="3" t="s">
        <v>27</v>
      </c>
      <c r="N121" s="3" t="s">
        <v>27</v>
      </c>
      <c r="O121" s="3" t="s">
        <v>27</v>
      </c>
      <c r="P121" s="3" t="s">
        <v>27</v>
      </c>
      <c r="Q121" s="62">
        <v>691887</v>
      </c>
      <c r="R121" s="25">
        <v>273474</v>
      </c>
      <c r="S121" s="62">
        <v>151882</v>
      </c>
      <c r="T121" s="73" t="s">
        <v>27</v>
      </c>
      <c r="U121" s="73" t="s">
        <v>27</v>
      </c>
      <c r="V121" s="74">
        <v>406450</v>
      </c>
      <c r="W121" s="74">
        <v>160508</v>
      </c>
      <c r="X121" s="74">
        <v>177405</v>
      </c>
      <c r="Y121" s="74">
        <v>52378</v>
      </c>
      <c r="Z121" s="25">
        <v>21824</v>
      </c>
      <c r="AA121" s="26">
        <v>82753</v>
      </c>
    </row>
    <row r="122" spans="1:27" x14ac:dyDescent="0.15">
      <c r="A122" s="1"/>
      <c r="B122" s="5"/>
      <c r="C122" s="5">
        <v>12</v>
      </c>
      <c r="D122" s="8"/>
      <c r="E122" s="62">
        <v>1722827</v>
      </c>
      <c r="F122" s="25">
        <v>1015931</v>
      </c>
      <c r="G122" s="3" t="s">
        <v>27</v>
      </c>
      <c r="H122" s="3" t="s">
        <v>27</v>
      </c>
      <c r="I122" s="3" t="s">
        <v>27</v>
      </c>
      <c r="J122" s="3" t="s">
        <v>27</v>
      </c>
      <c r="K122" s="3" t="s">
        <v>27</v>
      </c>
      <c r="L122" s="3" t="s">
        <v>27</v>
      </c>
      <c r="M122" s="3" t="s">
        <v>27</v>
      </c>
      <c r="N122" s="3" t="s">
        <v>27</v>
      </c>
      <c r="O122" s="3" t="s">
        <v>27</v>
      </c>
      <c r="P122" s="3" t="s">
        <v>27</v>
      </c>
      <c r="Q122" s="62">
        <v>539301</v>
      </c>
      <c r="R122" s="25">
        <v>247886</v>
      </c>
      <c r="S122" s="62">
        <v>147456</v>
      </c>
      <c r="T122" s="73" t="s">
        <v>27</v>
      </c>
      <c r="U122" s="73" t="s">
        <v>27</v>
      </c>
      <c r="V122" s="74">
        <v>282875</v>
      </c>
      <c r="W122" s="74">
        <v>100501</v>
      </c>
      <c r="X122" s="74">
        <v>145026</v>
      </c>
      <c r="Y122" s="74">
        <v>26895</v>
      </c>
      <c r="Z122" s="25">
        <v>24611</v>
      </c>
      <c r="AA122" s="26">
        <v>104022</v>
      </c>
    </row>
    <row r="123" spans="1:27" x14ac:dyDescent="0.15">
      <c r="A123" s="1"/>
      <c r="B123" s="7" t="s">
        <v>45</v>
      </c>
      <c r="C123" s="5">
        <v>1</v>
      </c>
      <c r="D123" s="8" t="s">
        <v>26</v>
      </c>
      <c r="E123" s="62">
        <v>1444654</v>
      </c>
      <c r="F123" s="25">
        <v>785301</v>
      </c>
      <c r="G123" s="3" t="s">
        <v>27</v>
      </c>
      <c r="H123" s="3" t="s">
        <v>27</v>
      </c>
      <c r="I123" s="3" t="s">
        <v>27</v>
      </c>
      <c r="J123" s="3" t="s">
        <v>27</v>
      </c>
      <c r="K123" s="3" t="s">
        <v>27</v>
      </c>
      <c r="L123" s="3" t="s">
        <v>27</v>
      </c>
      <c r="M123" s="3" t="s">
        <v>27</v>
      </c>
      <c r="N123" s="3" t="s">
        <v>27</v>
      </c>
      <c r="O123" s="3" t="s">
        <v>27</v>
      </c>
      <c r="P123" s="3" t="s">
        <v>27</v>
      </c>
      <c r="Q123" s="62">
        <v>492099</v>
      </c>
      <c r="R123" s="25">
        <v>190720</v>
      </c>
      <c r="S123" s="62">
        <v>84091</v>
      </c>
      <c r="T123" s="73" t="s">
        <v>27</v>
      </c>
      <c r="U123" s="73" t="s">
        <v>27</v>
      </c>
      <c r="V123" s="74">
        <v>286404</v>
      </c>
      <c r="W123" s="74">
        <v>97859</v>
      </c>
      <c r="X123" s="74">
        <v>137055</v>
      </c>
      <c r="Y123" s="74">
        <v>25304</v>
      </c>
      <c r="Z123" s="25">
        <v>27391</v>
      </c>
      <c r="AA123" s="26">
        <v>120538</v>
      </c>
    </row>
    <row r="124" spans="1:27" x14ac:dyDescent="0.15">
      <c r="A124" s="1"/>
      <c r="B124" s="5"/>
      <c r="C124" s="5">
        <v>2</v>
      </c>
      <c r="D124" s="8"/>
      <c r="E124" s="62">
        <v>1539510</v>
      </c>
      <c r="F124" s="25">
        <v>859419</v>
      </c>
      <c r="G124" s="3" t="s">
        <v>27</v>
      </c>
      <c r="H124" s="3" t="s">
        <v>27</v>
      </c>
      <c r="I124" s="3" t="s">
        <v>27</v>
      </c>
      <c r="J124" s="3" t="s">
        <v>27</v>
      </c>
      <c r="K124" s="3" t="s">
        <v>27</v>
      </c>
      <c r="L124" s="3" t="s">
        <v>27</v>
      </c>
      <c r="M124" s="3" t="s">
        <v>27</v>
      </c>
      <c r="N124" s="3" t="s">
        <v>27</v>
      </c>
      <c r="O124" s="3" t="s">
        <v>27</v>
      </c>
      <c r="P124" s="3" t="s">
        <v>27</v>
      </c>
      <c r="Q124" s="62">
        <v>507472</v>
      </c>
      <c r="R124" s="25">
        <v>196960</v>
      </c>
      <c r="S124" s="62">
        <v>92490</v>
      </c>
      <c r="T124" s="73" t="s">
        <v>27</v>
      </c>
      <c r="U124" s="73" t="s">
        <v>27</v>
      </c>
      <c r="V124" s="74">
        <v>310922</v>
      </c>
      <c r="W124" s="74">
        <v>93322</v>
      </c>
      <c r="X124" s="74">
        <v>142402</v>
      </c>
      <c r="Y124" s="74">
        <v>36542</v>
      </c>
      <c r="Z124" s="25">
        <v>39761</v>
      </c>
      <c r="AA124" s="26">
        <v>123014</v>
      </c>
    </row>
    <row r="125" spans="1:27" x14ac:dyDescent="0.15">
      <c r="A125" s="1"/>
      <c r="B125" s="5"/>
      <c r="C125" s="5">
        <v>3</v>
      </c>
      <c r="D125" s="8"/>
      <c r="E125" s="62">
        <v>1591491</v>
      </c>
      <c r="F125" s="25">
        <v>963929</v>
      </c>
      <c r="G125" s="3" t="s">
        <v>27</v>
      </c>
      <c r="H125" s="3" t="s">
        <v>27</v>
      </c>
      <c r="I125" s="3" t="s">
        <v>27</v>
      </c>
      <c r="J125" s="3" t="s">
        <v>27</v>
      </c>
      <c r="K125" s="3" t="s">
        <v>27</v>
      </c>
      <c r="L125" s="3" t="s">
        <v>27</v>
      </c>
      <c r="M125" s="3" t="s">
        <v>27</v>
      </c>
      <c r="N125" s="3" t="s">
        <v>27</v>
      </c>
      <c r="O125" s="3" t="s">
        <v>27</v>
      </c>
      <c r="P125" s="3" t="s">
        <v>27</v>
      </c>
      <c r="Q125" s="62">
        <v>502156</v>
      </c>
      <c r="R125" s="25">
        <v>215395</v>
      </c>
      <c r="S125" s="62">
        <v>93914</v>
      </c>
      <c r="T125" s="73" t="s">
        <v>27</v>
      </c>
      <c r="U125" s="73" t="s">
        <v>27</v>
      </c>
      <c r="V125" s="74">
        <v>283691</v>
      </c>
      <c r="W125" s="74">
        <v>97845</v>
      </c>
      <c r="X125" s="74">
        <v>134027</v>
      </c>
      <c r="Y125" s="74">
        <v>23189</v>
      </c>
      <c r="Z125" s="25">
        <v>30714</v>
      </c>
      <c r="AA125" s="26">
        <v>119484</v>
      </c>
    </row>
    <row r="126" spans="1:27" x14ac:dyDescent="0.15">
      <c r="A126" s="1"/>
      <c r="B126" s="5"/>
      <c r="C126" s="5">
        <v>4</v>
      </c>
      <c r="D126" s="8"/>
      <c r="E126" s="62">
        <v>1650320</v>
      </c>
      <c r="F126" s="25">
        <v>1007169</v>
      </c>
      <c r="G126" s="3" t="s">
        <v>27</v>
      </c>
      <c r="H126" s="3" t="s">
        <v>27</v>
      </c>
      <c r="I126" s="3" t="s">
        <v>27</v>
      </c>
      <c r="J126" s="3" t="s">
        <v>27</v>
      </c>
      <c r="K126" s="3" t="s">
        <v>27</v>
      </c>
      <c r="L126" s="3" t="s">
        <v>27</v>
      </c>
      <c r="M126" s="3" t="s">
        <v>27</v>
      </c>
      <c r="N126" s="3" t="s">
        <v>27</v>
      </c>
      <c r="O126" s="3" t="s">
        <v>27</v>
      </c>
      <c r="P126" s="3" t="s">
        <v>27</v>
      </c>
      <c r="Q126" s="62">
        <v>550197</v>
      </c>
      <c r="R126" s="25">
        <v>275785</v>
      </c>
      <c r="S126" s="62">
        <v>123865</v>
      </c>
      <c r="T126" s="73" t="s">
        <v>27</v>
      </c>
      <c r="U126" s="73" t="s">
        <v>27</v>
      </c>
      <c r="V126" s="74">
        <v>281096</v>
      </c>
      <c r="W126" s="74">
        <v>82707</v>
      </c>
      <c r="X126" s="74">
        <v>151150</v>
      </c>
      <c r="Y126" s="74">
        <v>30150</v>
      </c>
      <c r="Z126" s="25">
        <v>37320</v>
      </c>
      <c r="AA126" s="26">
        <v>93334</v>
      </c>
    </row>
    <row r="127" spans="1:27" x14ac:dyDescent="0.15">
      <c r="A127" s="1"/>
      <c r="B127" s="5"/>
      <c r="C127" s="5">
        <v>5</v>
      </c>
      <c r="D127" s="8"/>
      <c r="E127" s="62">
        <v>1759165</v>
      </c>
      <c r="F127" s="25">
        <v>1019531</v>
      </c>
      <c r="G127" s="3" t="s">
        <v>27</v>
      </c>
      <c r="H127" s="3" t="s">
        <v>27</v>
      </c>
      <c r="I127" s="3" t="s">
        <v>27</v>
      </c>
      <c r="J127" s="3" t="s">
        <v>27</v>
      </c>
      <c r="K127" s="3" t="s">
        <v>27</v>
      </c>
      <c r="L127" s="3" t="s">
        <v>27</v>
      </c>
      <c r="M127" s="3" t="s">
        <v>27</v>
      </c>
      <c r="N127" s="3" t="s">
        <v>27</v>
      </c>
      <c r="O127" s="3" t="s">
        <v>27</v>
      </c>
      <c r="P127" s="3" t="s">
        <v>27</v>
      </c>
      <c r="Q127" s="62">
        <v>559903</v>
      </c>
      <c r="R127" s="25">
        <v>343549</v>
      </c>
      <c r="S127" s="62">
        <v>133746</v>
      </c>
      <c r="T127" s="73" t="s">
        <v>27</v>
      </c>
      <c r="U127" s="73" t="s">
        <v>27</v>
      </c>
      <c r="V127" s="74">
        <v>301103</v>
      </c>
      <c r="W127" s="74">
        <v>93667</v>
      </c>
      <c r="X127" s="74">
        <v>129524</v>
      </c>
      <c r="Y127" s="74">
        <v>23822</v>
      </c>
      <c r="Z127" s="25">
        <v>42388</v>
      </c>
      <c r="AA127" s="26">
        <v>113816</v>
      </c>
    </row>
    <row r="128" spans="1:27" x14ac:dyDescent="0.15">
      <c r="A128" s="1"/>
      <c r="B128" s="5"/>
      <c r="C128" s="5">
        <v>6</v>
      </c>
      <c r="D128" s="8"/>
      <c r="E128" s="62">
        <v>1756803</v>
      </c>
      <c r="F128" s="25">
        <v>994457</v>
      </c>
      <c r="G128" s="3" t="s">
        <v>27</v>
      </c>
      <c r="H128" s="3" t="s">
        <v>27</v>
      </c>
      <c r="I128" s="3" t="s">
        <v>27</v>
      </c>
      <c r="J128" s="3" t="s">
        <v>27</v>
      </c>
      <c r="K128" s="3" t="s">
        <v>27</v>
      </c>
      <c r="L128" s="3" t="s">
        <v>27</v>
      </c>
      <c r="M128" s="3" t="s">
        <v>27</v>
      </c>
      <c r="N128" s="3" t="s">
        <v>27</v>
      </c>
      <c r="O128" s="3" t="s">
        <v>27</v>
      </c>
      <c r="P128" s="3" t="s">
        <v>27</v>
      </c>
      <c r="Q128" s="62">
        <v>574913</v>
      </c>
      <c r="R128" s="25">
        <v>243437</v>
      </c>
      <c r="S128" s="62">
        <v>127696</v>
      </c>
      <c r="T128" s="73" t="s">
        <v>27</v>
      </c>
      <c r="U128" s="73" t="s">
        <v>27</v>
      </c>
      <c r="V128" s="74">
        <v>343351</v>
      </c>
      <c r="W128" s="74">
        <v>84476</v>
      </c>
      <c r="X128" s="74">
        <v>180451</v>
      </c>
      <c r="Y128" s="74">
        <v>27947</v>
      </c>
      <c r="Z128" s="25">
        <v>45149</v>
      </c>
      <c r="AA128" s="26">
        <v>107046</v>
      </c>
    </row>
    <row r="129" spans="1:27" x14ac:dyDescent="0.15">
      <c r="A129" s="1"/>
      <c r="B129" s="5"/>
      <c r="C129" s="5">
        <v>7</v>
      </c>
      <c r="D129" s="8"/>
      <c r="E129" s="62">
        <v>1623153</v>
      </c>
      <c r="F129" s="25">
        <v>880134</v>
      </c>
      <c r="G129" s="3" t="s">
        <v>27</v>
      </c>
      <c r="H129" s="3" t="s">
        <v>27</v>
      </c>
      <c r="I129" s="3" t="s">
        <v>27</v>
      </c>
      <c r="J129" s="3" t="s">
        <v>27</v>
      </c>
      <c r="K129" s="3" t="s">
        <v>27</v>
      </c>
      <c r="L129" s="3" t="s">
        <v>27</v>
      </c>
      <c r="M129" s="3" t="s">
        <v>27</v>
      </c>
      <c r="N129" s="3" t="s">
        <v>27</v>
      </c>
      <c r="O129" s="3" t="s">
        <v>27</v>
      </c>
      <c r="P129" s="3" t="s">
        <v>27</v>
      </c>
      <c r="Q129" s="62">
        <v>620298</v>
      </c>
      <c r="R129" s="25">
        <v>234582</v>
      </c>
      <c r="S129" s="62">
        <v>125454</v>
      </c>
      <c r="T129" s="73" t="s">
        <v>27</v>
      </c>
      <c r="U129" s="73" t="s">
        <v>27</v>
      </c>
      <c r="V129" s="74">
        <v>416203</v>
      </c>
      <c r="W129" s="74">
        <v>82339</v>
      </c>
      <c r="X129" s="74">
        <v>187305</v>
      </c>
      <c r="Y129" s="74">
        <v>86784</v>
      </c>
      <c r="Z129" s="25">
        <v>38766</v>
      </c>
      <c r="AA129" s="26">
        <v>70043</v>
      </c>
    </row>
    <row r="130" spans="1:27" x14ac:dyDescent="0.15">
      <c r="A130" s="1"/>
      <c r="B130" s="5"/>
      <c r="C130" s="5">
        <v>8</v>
      </c>
      <c r="D130" s="8"/>
      <c r="E130" s="62">
        <v>1514130</v>
      </c>
      <c r="F130" s="25">
        <v>885182</v>
      </c>
      <c r="G130" s="3" t="s">
        <v>27</v>
      </c>
      <c r="H130" s="3" t="s">
        <v>27</v>
      </c>
      <c r="I130" s="3" t="s">
        <v>27</v>
      </c>
      <c r="J130" s="3" t="s">
        <v>27</v>
      </c>
      <c r="K130" s="3" t="s">
        <v>27</v>
      </c>
      <c r="L130" s="3" t="s">
        <v>27</v>
      </c>
      <c r="M130" s="3" t="s">
        <v>27</v>
      </c>
      <c r="N130" s="3" t="s">
        <v>27</v>
      </c>
      <c r="O130" s="3" t="s">
        <v>27</v>
      </c>
      <c r="P130" s="3" t="s">
        <v>27</v>
      </c>
      <c r="Q130" s="62">
        <v>526670</v>
      </c>
      <c r="R130" s="25">
        <v>267885</v>
      </c>
      <c r="S130" s="62">
        <v>136552</v>
      </c>
      <c r="T130" s="73" t="s">
        <v>27</v>
      </c>
      <c r="U130" s="73" t="s">
        <v>27</v>
      </c>
      <c r="V130" s="74">
        <v>284901</v>
      </c>
      <c r="W130" s="74">
        <v>85464</v>
      </c>
      <c r="X130" s="74">
        <v>135709</v>
      </c>
      <c r="Y130" s="74">
        <v>30217</v>
      </c>
      <c r="Z130" s="25">
        <v>32591</v>
      </c>
      <c r="AA130" s="26">
        <v>43096</v>
      </c>
    </row>
    <row r="131" spans="1:27" x14ac:dyDescent="0.15">
      <c r="A131" s="1"/>
      <c r="B131" s="5"/>
      <c r="C131" s="5">
        <v>9</v>
      </c>
      <c r="D131" s="8"/>
      <c r="E131" s="62">
        <v>1559345</v>
      </c>
      <c r="F131" s="25">
        <v>858186</v>
      </c>
      <c r="G131" s="3" t="s">
        <v>27</v>
      </c>
      <c r="H131" s="3" t="s">
        <v>27</v>
      </c>
      <c r="I131" s="3" t="s">
        <v>27</v>
      </c>
      <c r="J131" s="3" t="s">
        <v>27</v>
      </c>
      <c r="K131" s="3" t="s">
        <v>27</v>
      </c>
      <c r="L131" s="3" t="s">
        <v>27</v>
      </c>
      <c r="M131" s="3" t="s">
        <v>27</v>
      </c>
      <c r="N131" s="3" t="s">
        <v>27</v>
      </c>
      <c r="O131" s="3" t="s">
        <v>27</v>
      </c>
      <c r="P131" s="3" t="s">
        <v>27</v>
      </c>
      <c r="Q131" s="62">
        <v>523916</v>
      </c>
      <c r="R131" s="25">
        <v>243092</v>
      </c>
      <c r="S131" s="62">
        <v>120605</v>
      </c>
      <c r="T131" s="73" t="s">
        <v>27</v>
      </c>
      <c r="U131" s="73" t="s">
        <v>27</v>
      </c>
      <c r="V131" s="74">
        <v>257336</v>
      </c>
      <c r="W131" s="74">
        <v>101709</v>
      </c>
      <c r="X131" s="74">
        <v>103754</v>
      </c>
      <c r="Y131" s="74">
        <v>24424</v>
      </c>
      <c r="Z131" s="25">
        <v>34304</v>
      </c>
      <c r="AA131" s="26">
        <v>107965</v>
      </c>
    </row>
    <row r="132" spans="1:27" x14ac:dyDescent="0.15">
      <c r="A132" s="1"/>
      <c r="B132" s="5"/>
      <c r="C132" s="5">
        <v>10</v>
      </c>
      <c r="D132" s="8"/>
      <c r="E132" s="62">
        <v>1662027</v>
      </c>
      <c r="F132" s="25">
        <v>1038149</v>
      </c>
      <c r="G132" s="3" t="s">
        <v>27</v>
      </c>
      <c r="H132" s="3" t="s">
        <v>27</v>
      </c>
      <c r="I132" s="3" t="s">
        <v>27</v>
      </c>
      <c r="J132" s="3" t="s">
        <v>27</v>
      </c>
      <c r="K132" s="3" t="s">
        <v>27</v>
      </c>
      <c r="L132" s="3" t="s">
        <v>27</v>
      </c>
      <c r="M132" s="3" t="s">
        <v>27</v>
      </c>
      <c r="N132" s="3" t="s">
        <v>27</v>
      </c>
      <c r="O132" s="3" t="s">
        <v>27</v>
      </c>
      <c r="P132" s="3" t="s">
        <v>27</v>
      </c>
      <c r="Q132" s="62">
        <v>517883</v>
      </c>
      <c r="R132" s="25">
        <v>191409</v>
      </c>
      <c r="S132" s="62">
        <v>86767</v>
      </c>
      <c r="T132" s="73" t="s">
        <v>27</v>
      </c>
      <c r="U132" s="73" t="s">
        <v>27</v>
      </c>
      <c r="V132" s="74">
        <v>317342</v>
      </c>
      <c r="W132" s="74">
        <v>84870</v>
      </c>
      <c r="X132" s="74">
        <v>169573</v>
      </c>
      <c r="Y132" s="74">
        <v>32435</v>
      </c>
      <c r="Z132" s="25">
        <v>36522</v>
      </c>
      <c r="AA132" s="26">
        <v>67364</v>
      </c>
    </row>
    <row r="133" spans="1:27" x14ac:dyDescent="0.15">
      <c r="A133" s="1"/>
      <c r="B133" s="5"/>
      <c r="C133" s="5">
        <v>11</v>
      </c>
      <c r="D133" s="8"/>
      <c r="E133" s="62">
        <v>1711977</v>
      </c>
      <c r="F133" s="25">
        <v>891893</v>
      </c>
      <c r="G133" s="3" t="s">
        <v>27</v>
      </c>
      <c r="H133" s="3" t="s">
        <v>27</v>
      </c>
      <c r="I133" s="3" t="s">
        <v>27</v>
      </c>
      <c r="J133" s="3" t="s">
        <v>27</v>
      </c>
      <c r="K133" s="3" t="s">
        <v>27</v>
      </c>
      <c r="L133" s="3" t="s">
        <v>27</v>
      </c>
      <c r="M133" s="3" t="s">
        <v>27</v>
      </c>
      <c r="N133" s="3" t="s">
        <v>27</v>
      </c>
      <c r="O133" s="3" t="s">
        <v>27</v>
      </c>
      <c r="P133" s="3" t="s">
        <v>27</v>
      </c>
      <c r="Q133" s="62">
        <v>616864</v>
      </c>
      <c r="R133" s="25">
        <v>236531</v>
      </c>
      <c r="S133" s="62">
        <v>131318</v>
      </c>
      <c r="T133" s="73" t="s">
        <v>27</v>
      </c>
      <c r="U133" s="73" t="s">
        <v>27</v>
      </c>
      <c r="V133" s="74">
        <v>366123</v>
      </c>
      <c r="W133" s="74">
        <v>107708</v>
      </c>
      <c r="X133" s="74">
        <v>181950</v>
      </c>
      <c r="Y133" s="74">
        <v>36268</v>
      </c>
      <c r="Z133" s="25">
        <v>36705</v>
      </c>
      <c r="AA133" s="26">
        <v>108075</v>
      </c>
    </row>
    <row r="134" spans="1:27" x14ac:dyDescent="0.15">
      <c r="A134" s="1"/>
      <c r="B134" s="5"/>
      <c r="C134" s="5">
        <v>12</v>
      </c>
      <c r="D134" s="8"/>
      <c r="E134" s="62">
        <v>1797046</v>
      </c>
      <c r="F134" s="25">
        <v>933859</v>
      </c>
      <c r="G134" s="3" t="s">
        <v>27</v>
      </c>
      <c r="H134" s="3" t="s">
        <v>27</v>
      </c>
      <c r="I134" s="3" t="s">
        <v>27</v>
      </c>
      <c r="J134" s="3" t="s">
        <v>27</v>
      </c>
      <c r="K134" s="3" t="s">
        <v>27</v>
      </c>
      <c r="L134" s="3" t="s">
        <v>27</v>
      </c>
      <c r="M134" s="3" t="s">
        <v>27</v>
      </c>
      <c r="N134" s="3" t="s">
        <v>27</v>
      </c>
      <c r="O134" s="3" t="s">
        <v>27</v>
      </c>
      <c r="P134" s="3" t="s">
        <v>27</v>
      </c>
      <c r="Q134" s="62">
        <v>751417</v>
      </c>
      <c r="R134" s="25">
        <v>342023</v>
      </c>
      <c r="S134" s="62">
        <v>176306</v>
      </c>
      <c r="T134" s="73" t="s">
        <v>27</v>
      </c>
      <c r="U134" s="73" t="s">
        <v>27</v>
      </c>
      <c r="V134" s="74">
        <v>399659</v>
      </c>
      <c r="W134" s="74">
        <v>154254</v>
      </c>
      <c r="X134" s="74">
        <v>178437</v>
      </c>
      <c r="Y134" s="74">
        <v>39309</v>
      </c>
      <c r="Z134" s="25">
        <v>53826</v>
      </c>
      <c r="AA134" s="26">
        <v>90682</v>
      </c>
    </row>
    <row r="135" spans="1:27" x14ac:dyDescent="0.15">
      <c r="A135" s="1"/>
      <c r="B135" s="7" t="s">
        <v>46</v>
      </c>
      <c r="C135" s="5">
        <v>1</v>
      </c>
      <c r="D135" s="8" t="s">
        <v>26</v>
      </c>
      <c r="E135" s="62">
        <v>1714480</v>
      </c>
      <c r="F135" s="25">
        <v>875844</v>
      </c>
      <c r="G135" s="3" t="s">
        <v>27</v>
      </c>
      <c r="H135" s="3" t="s">
        <v>27</v>
      </c>
      <c r="I135" s="3" t="s">
        <v>27</v>
      </c>
      <c r="J135" s="3" t="s">
        <v>27</v>
      </c>
      <c r="K135" s="3" t="s">
        <v>27</v>
      </c>
      <c r="L135" s="3" t="s">
        <v>27</v>
      </c>
      <c r="M135" s="3" t="s">
        <v>27</v>
      </c>
      <c r="N135" s="3" t="s">
        <v>27</v>
      </c>
      <c r="O135" s="3" t="s">
        <v>27</v>
      </c>
      <c r="P135" s="3" t="s">
        <v>27</v>
      </c>
      <c r="Q135" s="62">
        <v>734071</v>
      </c>
      <c r="R135" s="25">
        <v>242985</v>
      </c>
      <c r="S135" s="62">
        <v>126476</v>
      </c>
      <c r="T135" s="73" t="s">
        <v>27</v>
      </c>
      <c r="U135" s="73" t="s">
        <v>27</v>
      </c>
      <c r="V135" s="74">
        <v>473462</v>
      </c>
      <c r="W135" s="74">
        <v>174172</v>
      </c>
      <c r="X135" s="74">
        <v>154653</v>
      </c>
      <c r="Y135" s="74">
        <v>72308</v>
      </c>
      <c r="Z135" s="25">
        <v>52867</v>
      </c>
      <c r="AA135" s="26">
        <v>87092</v>
      </c>
    </row>
    <row r="136" spans="1:27" x14ac:dyDescent="0.15">
      <c r="A136" s="1"/>
      <c r="B136" s="5"/>
      <c r="C136" s="5">
        <v>2</v>
      </c>
      <c r="D136" s="8"/>
      <c r="E136" s="62">
        <v>1707164</v>
      </c>
      <c r="F136" s="25">
        <v>994494</v>
      </c>
      <c r="G136" s="3" t="s">
        <v>27</v>
      </c>
      <c r="H136" s="3" t="s">
        <v>27</v>
      </c>
      <c r="I136" s="3" t="s">
        <v>27</v>
      </c>
      <c r="J136" s="3" t="s">
        <v>27</v>
      </c>
      <c r="K136" s="3" t="s">
        <v>27</v>
      </c>
      <c r="L136" s="3" t="s">
        <v>27</v>
      </c>
      <c r="M136" s="3" t="s">
        <v>27</v>
      </c>
      <c r="N136" s="3" t="s">
        <v>27</v>
      </c>
      <c r="O136" s="3" t="s">
        <v>27</v>
      </c>
      <c r="P136" s="3" t="s">
        <v>27</v>
      </c>
      <c r="Q136" s="62">
        <v>580615</v>
      </c>
      <c r="R136" s="25">
        <v>281700</v>
      </c>
      <c r="S136" s="62">
        <v>162112</v>
      </c>
      <c r="T136" s="73" t="s">
        <v>27</v>
      </c>
      <c r="U136" s="73" t="s">
        <v>27</v>
      </c>
      <c r="V136" s="74">
        <v>296302</v>
      </c>
      <c r="W136" s="74">
        <v>98947</v>
      </c>
      <c r="X136" s="74">
        <v>141121</v>
      </c>
      <c r="Y136" s="74">
        <v>28991</v>
      </c>
      <c r="Z136" s="25">
        <v>32487</v>
      </c>
      <c r="AA136" s="26">
        <v>63467</v>
      </c>
    </row>
    <row r="137" spans="1:27" x14ac:dyDescent="0.15">
      <c r="A137" s="1"/>
      <c r="B137" s="5"/>
      <c r="C137" s="5">
        <v>3</v>
      </c>
      <c r="D137" s="8"/>
      <c r="E137" s="62">
        <v>1561553</v>
      </c>
      <c r="F137" s="25">
        <v>873265</v>
      </c>
      <c r="G137" s="3" t="s">
        <v>27</v>
      </c>
      <c r="H137" s="3" t="s">
        <v>27</v>
      </c>
      <c r="I137" s="3" t="s">
        <v>27</v>
      </c>
      <c r="J137" s="3" t="s">
        <v>27</v>
      </c>
      <c r="K137" s="3" t="s">
        <v>27</v>
      </c>
      <c r="L137" s="3" t="s">
        <v>27</v>
      </c>
      <c r="M137" s="3" t="s">
        <v>27</v>
      </c>
      <c r="N137" s="3" t="s">
        <v>27</v>
      </c>
      <c r="O137" s="3" t="s">
        <v>27</v>
      </c>
      <c r="P137" s="3" t="s">
        <v>27</v>
      </c>
      <c r="Q137" s="62">
        <v>534932</v>
      </c>
      <c r="R137" s="25">
        <v>239301</v>
      </c>
      <c r="S137" s="62">
        <v>127872</v>
      </c>
      <c r="T137" s="73" t="s">
        <v>27</v>
      </c>
      <c r="U137" s="73" t="s">
        <v>27</v>
      </c>
      <c r="V137" s="74">
        <v>283370</v>
      </c>
      <c r="W137" s="74">
        <v>74971</v>
      </c>
      <c r="X137" s="74">
        <v>146226</v>
      </c>
      <c r="Y137" s="74">
        <v>27106</v>
      </c>
      <c r="Z137" s="25">
        <v>30420</v>
      </c>
      <c r="AA137" s="26">
        <v>85373</v>
      </c>
    </row>
    <row r="138" spans="1:27" x14ac:dyDescent="0.15">
      <c r="A138" s="1"/>
      <c r="B138" s="5"/>
      <c r="C138" s="5">
        <v>4</v>
      </c>
      <c r="D138" s="8"/>
      <c r="E138" s="62">
        <v>1764336</v>
      </c>
      <c r="F138" s="25">
        <v>1041408</v>
      </c>
      <c r="G138" s="3" t="s">
        <v>27</v>
      </c>
      <c r="H138" s="3" t="s">
        <v>27</v>
      </c>
      <c r="I138" s="3" t="s">
        <v>27</v>
      </c>
      <c r="J138" s="3" t="s">
        <v>27</v>
      </c>
      <c r="K138" s="3" t="s">
        <v>27</v>
      </c>
      <c r="L138" s="3" t="s">
        <v>27</v>
      </c>
      <c r="M138" s="3" t="s">
        <v>27</v>
      </c>
      <c r="N138" s="3" t="s">
        <v>27</v>
      </c>
      <c r="O138" s="3" t="s">
        <v>27</v>
      </c>
      <c r="P138" s="3" t="s">
        <v>27</v>
      </c>
      <c r="Q138" s="62">
        <v>524104</v>
      </c>
      <c r="R138" s="25">
        <v>214836</v>
      </c>
      <c r="S138" s="62">
        <v>107696</v>
      </c>
      <c r="T138" s="73" t="s">
        <v>27</v>
      </c>
      <c r="U138" s="73" t="s">
        <v>27</v>
      </c>
      <c r="V138" s="74">
        <v>335137</v>
      </c>
      <c r="W138" s="74">
        <v>94915</v>
      </c>
      <c r="X138" s="74">
        <v>145999</v>
      </c>
      <c r="Y138" s="74">
        <v>35270</v>
      </c>
      <c r="Z138" s="25">
        <v>50259</v>
      </c>
      <c r="AA138" s="26">
        <v>100003</v>
      </c>
    </row>
    <row r="139" spans="1:27" x14ac:dyDescent="0.15">
      <c r="A139" s="1"/>
      <c r="B139" s="5"/>
      <c r="C139" s="5">
        <v>5</v>
      </c>
      <c r="D139" s="8"/>
      <c r="E139" s="62">
        <v>1598032</v>
      </c>
      <c r="F139" s="25">
        <v>991426</v>
      </c>
      <c r="G139" s="3" t="s">
        <v>27</v>
      </c>
      <c r="H139" s="3" t="s">
        <v>27</v>
      </c>
      <c r="I139" s="3" t="s">
        <v>27</v>
      </c>
      <c r="J139" s="3" t="s">
        <v>27</v>
      </c>
      <c r="K139" s="3" t="s">
        <v>27</v>
      </c>
      <c r="L139" s="3" t="s">
        <v>27</v>
      </c>
      <c r="M139" s="3" t="s">
        <v>27</v>
      </c>
      <c r="N139" s="3" t="s">
        <v>27</v>
      </c>
      <c r="O139" s="3" t="s">
        <v>27</v>
      </c>
      <c r="P139" s="3" t="s">
        <v>27</v>
      </c>
      <c r="Q139" s="62">
        <v>485330</v>
      </c>
      <c r="R139" s="25">
        <v>208003</v>
      </c>
      <c r="S139" s="62">
        <v>106431</v>
      </c>
      <c r="T139" s="73" t="s">
        <v>27</v>
      </c>
      <c r="U139" s="73" t="s">
        <v>27</v>
      </c>
      <c r="V139" s="74">
        <v>291593</v>
      </c>
      <c r="W139" s="74">
        <v>94308</v>
      </c>
      <c r="X139" s="74">
        <v>131090</v>
      </c>
      <c r="Y139" s="74">
        <v>22663</v>
      </c>
      <c r="Z139" s="25">
        <v>26443</v>
      </c>
      <c r="AA139" s="26">
        <v>108322</v>
      </c>
    </row>
    <row r="140" spans="1:27" x14ac:dyDescent="0.15">
      <c r="A140" s="1"/>
      <c r="B140" s="5"/>
      <c r="C140" s="5">
        <v>6</v>
      </c>
      <c r="D140" s="8"/>
      <c r="E140" s="62">
        <v>1614099</v>
      </c>
      <c r="F140" s="25">
        <v>965255</v>
      </c>
      <c r="G140" s="3" t="s">
        <v>27</v>
      </c>
      <c r="H140" s="3" t="s">
        <v>27</v>
      </c>
      <c r="I140" s="3" t="s">
        <v>27</v>
      </c>
      <c r="J140" s="3" t="s">
        <v>27</v>
      </c>
      <c r="K140" s="3" t="s">
        <v>27</v>
      </c>
      <c r="L140" s="3" t="s">
        <v>27</v>
      </c>
      <c r="M140" s="3" t="s">
        <v>27</v>
      </c>
      <c r="N140" s="3" t="s">
        <v>27</v>
      </c>
      <c r="O140" s="3" t="s">
        <v>27</v>
      </c>
      <c r="P140" s="3" t="s">
        <v>27</v>
      </c>
      <c r="Q140" s="62">
        <v>460590</v>
      </c>
      <c r="R140" s="25">
        <v>212093</v>
      </c>
      <c r="S140" s="62">
        <v>94642</v>
      </c>
      <c r="T140" s="73" t="s">
        <v>27</v>
      </c>
      <c r="U140" s="73" t="s">
        <v>27</v>
      </c>
      <c r="V140" s="74">
        <v>257503</v>
      </c>
      <c r="W140" s="74">
        <v>75259</v>
      </c>
      <c r="X140" s="74">
        <v>133540</v>
      </c>
      <c r="Y140" s="74">
        <v>32663</v>
      </c>
      <c r="Z140" s="25">
        <v>19759</v>
      </c>
      <c r="AA140" s="26">
        <v>89117</v>
      </c>
    </row>
    <row r="141" spans="1:27" x14ac:dyDescent="0.15">
      <c r="A141" s="1"/>
      <c r="B141" s="5"/>
      <c r="C141" s="5">
        <v>7</v>
      </c>
      <c r="D141" s="8"/>
      <c r="E141" s="62">
        <v>1609556</v>
      </c>
      <c r="F141" s="25">
        <v>1004608</v>
      </c>
      <c r="G141" s="3" t="s">
        <v>27</v>
      </c>
      <c r="H141" s="3" t="s">
        <v>27</v>
      </c>
      <c r="I141" s="3" t="s">
        <v>27</v>
      </c>
      <c r="J141" s="3" t="s">
        <v>27</v>
      </c>
      <c r="K141" s="3" t="s">
        <v>27</v>
      </c>
      <c r="L141" s="3" t="s">
        <v>27</v>
      </c>
      <c r="M141" s="3" t="s">
        <v>27</v>
      </c>
      <c r="N141" s="3" t="s">
        <v>27</v>
      </c>
      <c r="O141" s="3" t="s">
        <v>27</v>
      </c>
      <c r="P141" s="3" t="s">
        <v>27</v>
      </c>
      <c r="Q141" s="62">
        <v>480384</v>
      </c>
      <c r="R141" s="25">
        <v>250792</v>
      </c>
      <c r="S141" s="62">
        <v>89309</v>
      </c>
      <c r="T141" s="73" t="s">
        <v>27</v>
      </c>
      <c r="U141" s="73" t="s">
        <v>27</v>
      </c>
      <c r="V141" s="74">
        <v>264369</v>
      </c>
      <c r="W141" s="74">
        <v>84839</v>
      </c>
      <c r="X141" s="74">
        <v>121299</v>
      </c>
      <c r="Y141" s="74">
        <v>29264</v>
      </c>
      <c r="Z141" s="25">
        <v>19054</v>
      </c>
      <c r="AA141" s="26">
        <v>85632</v>
      </c>
    </row>
    <row r="142" spans="1:27" x14ac:dyDescent="0.15">
      <c r="A142" s="1"/>
      <c r="B142" s="5"/>
      <c r="C142" s="5">
        <v>8</v>
      </c>
      <c r="D142" s="8"/>
      <c r="E142" s="62">
        <v>1717996</v>
      </c>
      <c r="F142" s="25">
        <v>948050</v>
      </c>
      <c r="G142" s="3" t="s">
        <v>27</v>
      </c>
      <c r="H142" s="3" t="s">
        <v>27</v>
      </c>
      <c r="I142" s="3" t="s">
        <v>27</v>
      </c>
      <c r="J142" s="3" t="s">
        <v>27</v>
      </c>
      <c r="K142" s="3" t="s">
        <v>27</v>
      </c>
      <c r="L142" s="3" t="s">
        <v>27</v>
      </c>
      <c r="M142" s="3" t="s">
        <v>27</v>
      </c>
      <c r="N142" s="3" t="s">
        <v>27</v>
      </c>
      <c r="O142" s="3" t="s">
        <v>27</v>
      </c>
      <c r="P142" s="3" t="s">
        <v>27</v>
      </c>
      <c r="Q142" s="62">
        <v>530678</v>
      </c>
      <c r="R142" s="25">
        <v>208664</v>
      </c>
      <c r="S142" s="62">
        <v>106219</v>
      </c>
      <c r="T142" s="73" t="s">
        <v>27</v>
      </c>
      <c r="U142" s="73" t="s">
        <v>27</v>
      </c>
      <c r="V142" s="74">
        <v>312049</v>
      </c>
      <c r="W142" s="74">
        <v>114602</v>
      </c>
      <c r="X142" s="74">
        <v>131719</v>
      </c>
      <c r="Y142" s="74">
        <v>34273</v>
      </c>
      <c r="Z142" s="25">
        <v>41898</v>
      </c>
      <c r="AA142" s="26">
        <v>141093</v>
      </c>
    </row>
    <row r="143" spans="1:27" x14ac:dyDescent="0.15">
      <c r="A143" s="1"/>
      <c r="B143" s="5"/>
      <c r="C143" s="5">
        <v>9</v>
      </c>
      <c r="D143" s="8"/>
      <c r="E143" s="62">
        <v>2434080</v>
      </c>
      <c r="F143" s="25">
        <v>1604345</v>
      </c>
      <c r="G143" s="3" t="s">
        <v>27</v>
      </c>
      <c r="H143" s="3" t="s">
        <v>27</v>
      </c>
      <c r="I143" s="3" t="s">
        <v>27</v>
      </c>
      <c r="J143" s="3" t="s">
        <v>27</v>
      </c>
      <c r="K143" s="3" t="s">
        <v>27</v>
      </c>
      <c r="L143" s="3" t="s">
        <v>27</v>
      </c>
      <c r="M143" s="3" t="s">
        <v>27</v>
      </c>
      <c r="N143" s="3" t="s">
        <v>27</v>
      </c>
      <c r="O143" s="3" t="s">
        <v>27</v>
      </c>
      <c r="P143" s="3" t="s">
        <v>27</v>
      </c>
      <c r="Q143" s="62">
        <v>637093</v>
      </c>
      <c r="R143" s="25">
        <v>257968</v>
      </c>
      <c r="S143" s="62">
        <v>113854</v>
      </c>
      <c r="T143" s="73" t="s">
        <v>27</v>
      </c>
      <c r="U143" s="73" t="s">
        <v>27</v>
      </c>
      <c r="V143" s="74">
        <v>354870</v>
      </c>
      <c r="W143" s="74">
        <v>57820</v>
      </c>
      <c r="X143" s="74">
        <v>184012</v>
      </c>
      <c r="Y143" s="74">
        <v>44097</v>
      </c>
      <c r="Z143" s="25">
        <v>64548</v>
      </c>
      <c r="AA143" s="26">
        <v>126270</v>
      </c>
    </row>
    <row r="144" spans="1:27" x14ac:dyDescent="0.15">
      <c r="A144" s="1"/>
      <c r="B144" s="5"/>
      <c r="C144" s="5">
        <v>10</v>
      </c>
      <c r="D144" s="8"/>
      <c r="E144" s="62">
        <v>1726844</v>
      </c>
      <c r="F144" s="25">
        <v>929187</v>
      </c>
      <c r="G144" s="3" t="s">
        <v>27</v>
      </c>
      <c r="H144" s="3" t="s">
        <v>27</v>
      </c>
      <c r="I144" s="3" t="s">
        <v>27</v>
      </c>
      <c r="J144" s="3" t="s">
        <v>27</v>
      </c>
      <c r="K144" s="3" t="s">
        <v>27</v>
      </c>
      <c r="L144" s="3" t="s">
        <v>27</v>
      </c>
      <c r="M144" s="3" t="s">
        <v>27</v>
      </c>
      <c r="N144" s="3" t="s">
        <v>27</v>
      </c>
      <c r="O144" s="3" t="s">
        <v>27</v>
      </c>
      <c r="P144" s="3" t="s">
        <v>27</v>
      </c>
      <c r="Q144" s="62">
        <v>586832</v>
      </c>
      <c r="R144" s="25">
        <v>250356</v>
      </c>
      <c r="S144" s="62">
        <v>101003</v>
      </c>
      <c r="T144" s="73" t="s">
        <v>27</v>
      </c>
      <c r="U144" s="73" t="s">
        <v>27</v>
      </c>
      <c r="V144" s="74">
        <v>326631</v>
      </c>
      <c r="W144" s="74">
        <v>129372</v>
      </c>
      <c r="X144" s="74">
        <v>119281</v>
      </c>
      <c r="Y144" s="74">
        <v>38269</v>
      </c>
      <c r="Z144" s="25">
        <v>34005</v>
      </c>
      <c r="AA144" s="26">
        <v>139588</v>
      </c>
    </row>
    <row r="145" spans="1:27" x14ac:dyDescent="0.15">
      <c r="A145" s="1"/>
      <c r="B145" s="5"/>
      <c r="C145" s="5">
        <v>11</v>
      </c>
      <c r="D145" s="8"/>
      <c r="E145" s="62">
        <v>1526647</v>
      </c>
      <c r="F145" s="25">
        <v>881760</v>
      </c>
      <c r="G145" s="3" t="s">
        <v>27</v>
      </c>
      <c r="H145" s="3" t="s">
        <v>27</v>
      </c>
      <c r="I145" s="3" t="s">
        <v>27</v>
      </c>
      <c r="J145" s="3" t="s">
        <v>27</v>
      </c>
      <c r="K145" s="3" t="s">
        <v>27</v>
      </c>
      <c r="L145" s="3" t="s">
        <v>27</v>
      </c>
      <c r="M145" s="3" t="s">
        <v>27</v>
      </c>
      <c r="N145" s="3" t="s">
        <v>27</v>
      </c>
      <c r="O145" s="3" t="s">
        <v>27</v>
      </c>
      <c r="P145" s="3" t="s">
        <v>27</v>
      </c>
      <c r="Q145" s="62">
        <v>489210</v>
      </c>
      <c r="R145" s="25">
        <v>187282</v>
      </c>
      <c r="S145" s="62">
        <v>86342</v>
      </c>
      <c r="T145" s="73" t="s">
        <v>27</v>
      </c>
      <c r="U145" s="73" t="s">
        <v>27</v>
      </c>
      <c r="V145" s="74">
        <v>290397</v>
      </c>
      <c r="W145" s="74">
        <v>93132</v>
      </c>
      <c r="X145" s="74">
        <v>126546</v>
      </c>
      <c r="Y145" s="74">
        <v>26985</v>
      </c>
      <c r="Z145" s="25">
        <v>38750</v>
      </c>
      <c r="AA145" s="26">
        <v>82403</v>
      </c>
    </row>
    <row r="146" spans="1:27" x14ac:dyDescent="0.15">
      <c r="A146" s="1"/>
      <c r="B146" s="5"/>
      <c r="C146" s="5">
        <v>12</v>
      </c>
      <c r="D146" s="8"/>
      <c r="E146" s="62">
        <v>1354420</v>
      </c>
      <c r="F146" s="25">
        <v>751808</v>
      </c>
      <c r="G146" s="3" t="s">
        <v>27</v>
      </c>
      <c r="H146" s="3" t="s">
        <v>27</v>
      </c>
      <c r="I146" s="3" t="s">
        <v>27</v>
      </c>
      <c r="J146" s="3" t="s">
        <v>27</v>
      </c>
      <c r="K146" s="3" t="s">
        <v>27</v>
      </c>
      <c r="L146" s="3" t="s">
        <v>27</v>
      </c>
      <c r="M146" s="3" t="s">
        <v>27</v>
      </c>
      <c r="N146" s="3" t="s">
        <v>27</v>
      </c>
      <c r="O146" s="3" t="s">
        <v>27</v>
      </c>
      <c r="P146" s="3" t="s">
        <v>27</v>
      </c>
      <c r="Q146" s="62">
        <v>488978</v>
      </c>
      <c r="R146" s="25">
        <v>181043</v>
      </c>
      <c r="S146" s="62">
        <v>72533</v>
      </c>
      <c r="T146" s="73" t="s">
        <v>27</v>
      </c>
      <c r="U146" s="73" t="s">
        <v>27</v>
      </c>
      <c r="V146" s="74">
        <v>295665</v>
      </c>
      <c r="W146" s="74">
        <v>133579</v>
      </c>
      <c r="X146" s="74">
        <v>131871</v>
      </c>
      <c r="Y146" s="74">
        <v>34353</v>
      </c>
      <c r="Z146" s="25">
        <v>24186</v>
      </c>
      <c r="AA146" s="26">
        <v>92684</v>
      </c>
    </row>
    <row r="147" spans="1:27" x14ac:dyDescent="0.15">
      <c r="A147" s="1"/>
      <c r="B147" s="7" t="s">
        <v>47</v>
      </c>
      <c r="C147" s="5">
        <v>1</v>
      </c>
      <c r="D147" s="8" t="s">
        <v>26</v>
      </c>
      <c r="E147" s="62">
        <v>1619278</v>
      </c>
      <c r="F147" s="25">
        <v>974002</v>
      </c>
      <c r="G147" s="3" t="s">
        <v>27</v>
      </c>
      <c r="H147" s="3" t="s">
        <v>27</v>
      </c>
      <c r="I147" s="3" t="s">
        <v>27</v>
      </c>
      <c r="J147" s="3" t="s">
        <v>27</v>
      </c>
      <c r="K147" s="3" t="s">
        <v>27</v>
      </c>
      <c r="L147" s="3" t="s">
        <v>27</v>
      </c>
      <c r="M147" s="3" t="s">
        <v>27</v>
      </c>
      <c r="N147" s="3" t="s">
        <v>27</v>
      </c>
      <c r="O147" s="3" t="s">
        <v>27</v>
      </c>
      <c r="P147" s="3" t="s">
        <v>27</v>
      </c>
      <c r="Q147" s="62">
        <v>497498</v>
      </c>
      <c r="R147" s="25">
        <v>230964</v>
      </c>
      <c r="S147" s="62">
        <v>112955</v>
      </c>
      <c r="T147" s="73" t="s">
        <v>27</v>
      </c>
      <c r="U147" s="73" t="s">
        <v>27</v>
      </c>
      <c r="V147" s="74">
        <v>251197</v>
      </c>
      <c r="W147" s="74">
        <v>79036</v>
      </c>
      <c r="X147" s="74">
        <v>117843</v>
      </c>
      <c r="Y147" s="74">
        <v>26532</v>
      </c>
      <c r="Z147" s="25">
        <v>21780</v>
      </c>
      <c r="AA147" s="26">
        <v>120364</v>
      </c>
    </row>
    <row r="148" spans="1:27" x14ac:dyDescent="0.15">
      <c r="A148" s="1"/>
      <c r="B148" s="5"/>
      <c r="C148" s="5">
        <v>2</v>
      </c>
      <c r="D148" s="8"/>
      <c r="E148" s="62">
        <v>1492185</v>
      </c>
      <c r="F148" s="25">
        <v>895272</v>
      </c>
      <c r="G148" s="3" t="s">
        <v>27</v>
      </c>
      <c r="H148" s="3" t="s">
        <v>27</v>
      </c>
      <c r="I148" s="3" t="s">
        <v>27</v>
      </c>
      <c r="J148" s="3" t="s">
        <v>27</v>
      </c>
      <c r="K148" s="3" t="s">
        <v>27</v>
      </c>
      <c r="L148" s="3" t="s">
        <v>27</v>
      </c>
      <c r="M148" s="3" t="s">
        <v>27</v>
      </c>
      <c r="N148" s="3" t="s">
        <v>27</v>
      </c>
      <c r="O148" s="3" t="s">
        <v>27</v>
      </c>
      <c r="P148" s="3" t="s">
        <v>27</v>
      </c>
      <c r="Q148" s="62">
        <v>443823</v>
      </c>
      <c r="R148" s="25">
        <v>191198</v>
      </c>
      <c r="S148" s="62">
        <v>100238</v>
      </c>
      <c r="T148" s="73" t="s">
        <v>27</v>
      </c>
      <c r="U148" s="73" t="s">
        <v>27</v>
      </c>
      <c r="V148" s="74">
        <v>252978</v>
      </c>
      <c r="W148" s="74">
        <v>67418</v>
      </c>
      <c r="X148" s="74">
        <v>118058</v>
      </c>
      <c r="Y148" s="74">
        <v>26023</v>
      </c>
      <c r="Z148" s="25">
        <v>56353</v>
      </c>
      <c r="AA148" s="26">
        <v>83879</v>
      </c>
    </row>
    <row r="149" spans="1:27" x14ac:dyDescent="0.15">
      <c r="A149" s="1"/>
      <c r="B149" s="5"/>
      <c r="C149" s="5">
        <v>3</v>
      </c>
      <c r="D149" s="8"/>
      <c r="E149" s="62">
        <v>1594940</v>
      </c>
      <c r="F149" s="25">
        <v>953530</v>
      </c>
      <c r="G149" s="3" t="s">
        <v>27</v>
      </c>
      <c r="H149" s="3" t="s">
        <v>27</v>
      </c>
      <c r="I149" s="3" t="s">
        <v>27</v>
      </c>
      <c r="J149" s="3" t="s">
        <v>27</v>
      </c>
      <c r="K149" s="3" t="s">
        <v>27</v>
      </c>
      <c r="L149" s="3" t="s">
        <v>27</v>
      </c>
      <c r="M149" s="3" t="s">
        <v>27</v>
      </c>
      <c r="N149" s="3" t="s">
        <v>27</v>
      </c>
      <c r="O149" s="3" t="s">
        <v>27</v>
      </c>
      <c r="P149" s="3" t="s">
        <v>27</v>
      </c>
      <c r="Q149" s="62">
        <v>457299</v>
      </c>
      <c r="R149" s="25">
        <v>202003</v>
      </c>
      <c r="S149" s="62">
        <v>108439</v>
      </c>
      <c r="T149" s="73" t="s">
        <v>27</v>
      </c>
      <c r="U149" s="73" t="s">
        <v>27</v>
      </c>
      <c r="V149" s="74">
        <v>254035</v>
      </c>
      <c r="W149" s="74">
        <v>76695</v>
      </c>
      <c r="X149" s="74">
        <v>124795</v>
      </c>
      <c r="Y149" s="74">
        <v>22241</v>
      </c>
      <c r="Z149" s="25">
        <v>29945</v>
      </c>
      <c r="AA149" s="26">
        <v>158768</v>
      </c>
    </row>
    <row r="150" spans="1:27" x14ac:dyDescent="0.15">
      <c r="A150" s="1"/>
      <c r="B150" s="5"/>
      <c r="C150" s="5">
        <v>4</v>
      </c>
      <c r="D150" s="8"/>
      <c r="E150" s="62">
        <v>1560774</v>
      </c>
      <c r="F150" s="25">
        <v>919479</v>
      </c>
      <c r="G150" s="3" t="s">
        <v>27</v>
      </c>
      <c r="H150" s="3" t="s">
        <v>27</v>
      </c>
      <c r="I150" s="3" t="s">
        <v>27</v>
      </c>
      <c r="J150" s="3" t="s">
        <v>27</v>
      </c>
      <c r="K150" s="3" t="s">
        <v>27</v>
      </c>
      <c r="L150" s="3" t="s">
        <v>27</v>
      </c>
      <c r="M150" s="3" t="s">
        <v>27</v>
      </c>
      <c r="N150" s="3" t="s">
        <v>27</v>
      </c>
      <c r="O150" s="3" t="s">
        <v>27</v>
      </c>
      <c r="P150" s="3" t="s">
        <v>27</v>
      </c>
      <c r="Q150" s="62">
        <v>442527</v>
      </c>
      <c r="R150" s="25">
        <v>211900</v>
      </c>
      <c r="S150" s="62">
        <v>97384</v>
      </c>
      <c r="T150" s="73" t="s">
        <v>27</v>
      </c>
      <c r="U150" s="73" t="s">
        <v>27</v>
      </c>
      <c r="V150" s="74">
        <v>270297</v>
      </c>
      <c r="W150" s="74">
        <v>87638</v>
      </c>
      <c r="X150" s="74">
        <v>119161</v>
      </c>
      <c r="Y150" s="74">
        <v>19081</v>
      </c>
      <c r="Z150" s="25">
        <v>35853</v>
      </c>
      <c r="AA150" s="26">
        <v>88410</v>
      </c>
    </row>
    <row r="151" spans="1:27" x14ac:dyDescent="0.15">
      <c r="A151" s="1"/>
      <c r="B151" s="5"/>
      <c r="C151" s="5">
        <v>5</v>
      </c>
      <c r="D151" s="8"/>
      <c r="E151" s="62">
        <v>1746403</v>
      </c>
      <c r="F151" s="25">
        <v>1174543</v>
      </c>
      <c r="G151" s="3" t="s">
        <v>27</v>
      </c>
      <c r="H151" s="3" t="s">
        <v>27</v>
      </c>
      <c r="I151" s="3" t="s">
        <v>27</v>
      </c>
      <c r="J151" s="3" t="s">
        <v>27</v>
      </c>
      <c r="K151" s="3" t="s">
        <v>27</v>
      </c>
      <c r="L151" s="3" t="s">
        <v>27</v>
      </c>
      <c r="M151" s="3" t="s">
        <v>27</v>
      </c>
      <c r="N151" s="3" t="s">
        <v>27</v>
      </c>
      <c r="O151" s="3" t="s">
        <v>27</v>
      </c>
      <c r="P151" s="3" t="s">
        <v>27</v>
      </c>
      <c r="Q151" s="62">
        <v>455835</v>
      </c>
      <c r="R151" s="25">
        <v>236912</v>
      </c>
      <c r="S151" s="62">
        <v>85388</v>
      </c>
      <c r="T151" s="73" t="s">
        <v>27</v>
      </c>
      <c r="U151" s="73" t="s">
        <v>27</v>
      </c>
      <c r="V151" s="74">
        <v>248903</v>
      </c>
      <c r="W151" s="74">
        <v>61917</v>
      </c>
      <c r="X151" s="74">
        <v>131371</v>
      </c>
      <c r="Y151" s="74">
        <v>23723</v>
      </c>
      <c r="Z151" s="25">
        <v>18877</v>
      </c>
      <c r="AA151" s="26">
        <v>104494</v>
      </c>
    </row>
    <row r="152" spans="1:27" x14ac:dyDescent="0.15">
      <c r="A152" s="1"/>
      <c r="B152" s="5"/>
      <c r="C152" s="5">
        <v>6</v>
      </c>
      <c r="D152" s="8"/>
      <c r="E152" s="62">
        <v>1500602</v>
      </c>
      <c r="F152" s="25">
        <v>885863</v>
      </c>
      <c r="G152" s="3" t="s">
        <v>27</v>
      </c>
      <c r="H152" s="3" t="s">
        <v>27</v>
      </c>
      <c r="I152" s="3" t="s">
        <v>27</v>
      </c>
      <c r="J152" s="3" t="s">
        <v>27</v>
      </c>
      <c r="K152" s="3" t="s">
        <v>27</v>
      </c>
      <c r="L152" s="3" t="s">
        <v>27</v>
      </c>
      <c r="M152" s="3" t="s">
        <v>27</v>
      </c>
      <c r="N152" s="3" t="s">
        <v>27</v>
      </c>
      <c r="O152" s="3" t="s">
        <v>27</v>
      </c>
      <c r="P152" s="3" t="s">
        <v>27</v>
      </c>
      <c r="Q152" s="62">
        <v>506350</v>
      </c>
      <c r="R152" s="25">
        <v>266522</v>
      </c>
      <c r="S152" s="62">
        <v>162829</v>
      </c>
      <c r="T152" s="73" t="s">
        <v>27</v>
      </c>
      <c r="U152" s="73" t="s">
        <v>27</v>
      </c>
      <c r="V152" s="74">
        <v>257588</v>
      </c>
      <c r="W152" s="74">
        <v>95633</v>
      </c>
      <c r="X152" s="74">
        <v>119879</v>
      </c>
      <c r="Y152" s="74">
        <v>29944</v>
      </c>
      <c r="Z152" s="25">
        <v>16174</v>
      </c>
      <c r="AA152" s="26">
        <v>54972</v>
      </c>
    </row>
    <row r="153" spans="1:27" x14ac:dyDescent="0.15">
      <c r="A153" s="1"/>
      <c r="B153" s="5"/>
      <c r="C153" s="5">
        <v>7</v>
      </c>
      <c r="D153" s="8"/>
      <c r="E153" s="62">
        <v>1680741</v>
      </c>
      <c r="F153" s="25">
        <v>999520</v>
      </c>
      <c r="G153" s="3" t="s">
        <v>27</v>
      </c>
      <c r="H153" s="3" t="s">
        <v>27</v>
      </c>
      <c r="I153" s="3" t="s">
        <v>27</v>
      </c>
      <c r="J153" s="3" t="s">
        <v>27</v>
      </c>
      <c r="K153" s="3" t="s">
        <v>27</v>
      </c>
      <c r="L153" s="3" t="s">
        <v>27</v>
      </c>
      <c r="M153" s="3" t="s">
        <v>27</v>
      </c>
      <c r="N153" s="3" t="s">
        <v>27</v>
      </c>
      <c r="O153" s="3" t="s">
        <v>27</v>
      </c>
      <c r="P153" s="3" t="s">
        <v>27</v>
      </c>
      <c r="Q153" s="62">
        <v>477608</v>
      </c>
      <c r="R153" s="25">
        <v>205006</v>
      </c>
      <c r="S153" s="62">
        <v>117754</v>
      </c>
      <c r="T153" s="73" t="s">
        <v>27</v>
      </c>
      <c r="U153" s="73" t="s">
        <v>27</v>
      </c>
      <c r="V153" s="74">
        <v>297241</v>
      </c>
      <c r="W153" s="74">
        <v>90556</v>
      </c>
      <c r="X153" s="74">
        <v>125552</v>
      </c>
      <c r="Y153" s="74">
        <v>29033</v>
      </c>
      <c r="Z153" s="25">
        <v>38571</v>
      </c>
      <c r="AA153" s="26">
        <v>132611</v>
      </c>
    </row>
    <row r="154" spans="1:27" x14ac:dyDescent="0.15">
      <c r="A154" s="1"/>
      <c r="B154" s="5"/>
      <c r="C154" s="5">
        <v>8</v>
      </c>
      <c r="D154" s="8"/>
      <c r="E154" s="62">
        <v>1616654</v>
      </c>
      <c r="F154" s="25">
        <v>930658</v>
      </c>
      <c r="G154" s="3" t="s">
        <v>27</v>
      </c>
      <c r="H154" s="3" t="s">
        <v>27</v>
      </c>
      <c r="I154" s="3" t="s">
        <v>27</v>
      </c>
      <c r="J154" s="3" t="s">
        <v>27</v>
      </c>
      <c r="K154" s="3" t="s">
        <v>27</v>
      </c>
      <c r="L154" s="3" t="s">
        <v>27</v>
      </c>
      <c r="M154" s="3" t="s">
        <v>27</v>
      </c>
      <c r="N154" s="3" t="s">
        <v>27</v>
      </c>
      <c r="O154" s="3" t="s">
        <v>27</v>
      </c>
      <c r="P154" s="3" t="s">
        <v>27</v>
      </c>
      <c r="Q154" s="62">
        <v>490448</v>
      </c>
      <c r="R154" s="25">
        <v>213823</v>
      </c>
      <c r="S154" s="62">
        <v>107383</v>
      </c>
      <c r="T154" s="73" t="s">
        <v>27</v>
      </c>
      <c r="U154" s="73" t="s">
        <v>27</v>
      </c>
      <c r="V154" s="74">
        <v>273547</v>
      </c>
      <c r="W154" s="74">
        <v>94307</v>
      </c>
      <c r="X154" s="74">
        <v>126318</v>
      </c>
      <c r="Y154" s="74">
        <v>21973</v>
      </c>
      <c r="Z154" s="25">
        <v>27224</v>
      </c>
      <c r="AA154" s="26">
        <v>110615</v>
      </c>
    </row>
    <row r="155" spans="1:27" x14ac:dyDescent="0.15">
      <c r="A155" s="1"/>
      <c r="B155" s="5"/>
      <c r="C155" s="5">
        <v>9</v>
      </c>
      <c r="D155" s="8"/>
      <c r="E155" s="62">
        <v>1626147</v>
      </c>
      <c r="F155" s="25">
        <v>1022874</v>
      </c>
      <c r="G155" s="3" t="s">
        <v>27</v>
      </c>
      <c r="H155" s="3" t="s">
        <v>27</v>
      </c>
      <c r="I155" s="3" t="s">
        <v>27</v>
      </c>
      <c r="J155" s="3" t="s">
        <v>27</v>
      </c>
      <c r="K155" s="3" t="s">
        <v>27</v>
      </c>
      <c r="L155" s="3" t="s">
        <v>27</v>
      </c>
      <c r="M155" s="3" t="s">
        <v>27</v>
      </c>
      <c r="N155" s="3" t="s">
        <v>27</v>
      </c>
      <c r="O155" s="3" t="s">
        <v>27</v>
      </c>
      <c r="P155" s="3" t="s">
        <v>27</v>
      </c>
      <c r="Q155" s="62">
        <v>435103</v>
      </c>
      <c r="R155" s="25">
        <v>165576</v>
      </c>
      <c r="S155" s="62">
        <v>54737</v>
      </c>
      <c r="T155" s="73" t="s">
        <v>27</v>
      </c>
      <c r="U155" s="73" t="s">
        <v>27</v>
      </c>
      <c r="V155" s="74">
        <v>255882</v>
      </c>
      <c r="W155" s="74">
        <v>79602</v>
      </c>
      <c r="X155" s="74">
        <v>120138</v>
      </c>
      <c r="Y155" s="74">
        <v>23461</v>
      </c>
      <c r="Z155" s="25">
        <v>35209</v>
      </c>
      <c r="AA155" s="26">
        <v>107923</v>
      </c>
    </row>
    <row r="156" spans="1:27" x14ac:dyDescent="0.15">
      <c r="A156" s="1"/>
      <c r="B156" s="5"/>
      <c r="C156" s="5">
        <v>10</v>
      </c>
      <c r="D156" s="8"/>
      <c r="E156" s="62">
        <v>1577668</v>
      </c>
      <c r="F156" s="25">
        <v>991390</v>
      </c>
      <c r="G156" s="3" t="s">
        <v>27</v>
      </c>
      <c r="H156" s="3" t="s">
        <v>27</v>
      </c>
      <c r="I156" s="3" t="s">
        <v>27</v>
      </c>
      <c r="J156" s="3" t="s">
        <v>27</v>
      </c>
      <c r="K156" s="3" t="s">
        <v>27</v>
      </c>
      <c r="L156" s="3" t="s">
        <v>27</v>
      </c>
      <c r="M156" s="3" t="s">
        <v>27</v>
      </c>
      <c r="N156" s="3" t="s">
        <v>27</v>
      </c>
      <c r="O156" s="3" t="s">
        <v>27</v>
      </c>
      <c r="P156" s="3" t="s">
        <v>27</v>
      </c>
      <c r="Q156" s="62">
        <v>458335</v>
      </c>
      <c r="R156" s="25">
        <v>182695</v>
      </c>
      <c r="S156" s="62">
        <v>102026</v>
      </c>
      <c r="T156" s="73" t="s">
        <v>27</v>
      </c>
      <c r="U156" s="73" t="s">
        <v>27</v>
      </c>
      <c r="V156" s="74">
        <v>267222</v>
      </c>
      <c r="W156" s="74">
        <v>93615</v>
      </c>
      <c r="X156" s="74">
        <v>121272</v>
      </c>
      <c r="Y156" s="74">
        <v>30083</v>
      </c>
      <c r="Z156" s="25">
        <v>27587</v>
      </c>
      <c r="AA156" s="26">
        <v>73678</v>
      </c>
    </row>
    <row r="157" spans="1:27" x14ac:dyDescent="0.15">
      <c r="A157" s="1"/>
      <c r="B157" s="5"/>
      <c r="C157" s="5">
        <v>11</v>
      </c>
      <c r="D157" s="8"/>
      <c r="E157" s="62">
        <v>1663377</v>
      </c>
      <c r="F157" s="25">
        <v>1000355</v>
      </c>
      <c r="G157" s="3" t="s">
        <v>27</v>
      </c>
      <c r="H157" s="3" t="s">
        <v>27</v>
      </c>
      <c r="I157" s="3" t="s">
        <v>27</v>
      </c>
      <c r="J157" s="3" t="s">
        <v>27</v>
      </c>
      <c r="K157" s="3" t="s">
        <v>27</v>
      </c>
      <c r="L157" s="3" t="s">
        <v>27</v>
      </c>
      <c r="M157" s="3" t="s">
        <v>27</v>
      </c>
      <c r="N157" s="3" t="s">
        <v>27</v>
      </c>
      <c r="O157" s="3" t="s">
        <v>27</v>
      </c>
      <c r="P157" s="3" t="s">
        <v>27</v>
      </c>
      <c r="Q157" s="62">
        <v>471488</v>
      </c>
      <c r="R157" s="25">
        <v>191936</v>
      </c>
      <c r="S157" s="62">
        <v>86575</v>
      </c>
      <c r="T157" s="73" t="s">
        <v>27</v>
      </c>
      <c r="U157" s="73" t="s">
        <v>27</v>
      </c>
      <c r="V157" s="74">
        <v>270694</v>
      </c>
      <c r="W157" s="74">
        <v>79849</v>
      </c>
      <c r="X157" s="74">
        <v>118580</v>
      </c>
      <c r="Y157" s="74">
        <v>24112</v>
      </c>
      <c r="Z157" s="25">
        <v>45235</v>
      </c>
      <c r="AA157" s="26">
        <v>83502</v>
      </c>
    </row>
    <row r="158" spans="1:27" x14ac:dyDescent="0.15">
      <c r="A158" s="1"/>
      <c r="B158" s="5"/>
      <c r="C158" s="5">
        <v>12</v>
      </c>
      <c r="D158" s="8"/>
      <c r="E158" s="62">
        <v>1469479</v>
      </c>
      <c r="F158" s="25">
        <v>913342</v>
      </c>
      <c r="G158" s="3" t="s">
        <v>27</v>
      </c>
      <c r="H158" s="3" t="s">
        <v>27</v>
      </c>
      <c r="I158" s="3" t="s">
        <v>27</v>
      </c>
      <c r="J158" s="3" t="s">
        <v>27</v>
      </c>
      <c r="K158" s="3" t="s">
        <v>27</v>
      </c>
      <c r="L158" s="3" t="s">
        <v>27</v>
      </c>
      <c r="M158" s="3" t="s">
        <v>27</v>
      </c>
      <c r="N158" s="3" t="s">
        <v>27</v>
      </c>
      <c r="O158" s="3" t="s">
        <v>27</v>
      </c>
      <c r="P158" s="3" t="s">
        <v>27</v>
      </c>
      <c r="Q158" s="62">
        <v>461199</v>
      </c>
      <c r="R158" s="25">
        <v>229226</v>
      </c>
      <c r="S158" s="62">
        <v>105403</v>
      </c>
      <c r="T158" s="73" t="s">
        <v>27</v>
      </c>
      <c r="U158" s="73" t="s">
        <v>27</v>
      </c>
      <c r="V158" s="74">
        <v>237030</v>
      </c>
      <c r="W158" s="74">
        <v>80823</v>
      </c>
      <c r="X158" s="74">
        <v>102196</v>
      </c>
      <c r="Y158" s="74">
        <v>19193</v>
      </c>
      <c r="Z158" s="25">
        <v>48144</v>
      </c>
      <c r="AA158" s="26">
        <v>64734</v>
      </c>
    </row>
    <row r="159" spans="1:27" x14ac:dyDescent="0.15">
      <c r="A159" s="1"/>
      <c r="B159" s="7" t="s">
        <v>48</v>
      </c>
      <c r="C159" s="5">
        <v>1</v>
      </c>
      <c r="D159" s="8" t="s">
        <v>26</v>
      </c>
      <c r="E159" s="62">
        <v>1407086</v>
      </c>
      <c r="F159" s="25">
        <v>952047</v>
      </c>
      <c r="G159" s="3" t="s">
        <v>27</v>
      </c>
      <c r="H159" s="3" t="s">
        <v>27</v>
      </c>
      <c r="I159" s="3" t="s">
        <v>27</v>
      </c>
      <c r="J159" s="3" t="s">
        <v>27</v>
      </c>
      <c r="K159" s="3" t="s">
        <v>27</v>
      </c>
      <c r="L159" s="3" t="s">
        <v>27</v>
      </c>
      <c r="M159" s="3" t="s">
        <v>27</v>
      </c>
      <c r="N159" s="3" t="s">
        <v>27</v>
      </c>
      <c r="O159" s="3" t="s">
        <v>27</v>
      </c>
      <c r="P159" s="3" t="s">
        <v>27</v>
      </c>
      <c r="Q159" s="62">
        <v>351517</v>
      </c>
      <c r="R159" s="25">
        <v>176326</v>
      </c>
      <c r="S159" s="62">
        <v>87236</v>
      </c>
      <c r="T159" s="73" t="s">
        <v>27</v>
      </c>
      <c r="U159" s="73" t="s">
        <v>27</v>
      </c>
      <c r="V159" s="74">
        <v>162794</v>
      </c>
      <c r="W159" s="74">
        <v>42082</v>
      </c>
      <c r="X159" s="74">
        <v>61387</v>
      </c>
      <c r="Y159" s="74">
        <v>21558</v>
      </c>
      <c r="Z159" s="25">
        <v>34174</v>
      </c>
      <c r="AA159" s="26">
        <v>64236</v>
      </c>
    </row>
    <row r="160" spans="1:27" x14ac:dyDescent="0.15">
      <c r="A160" s="1"/>
      <c r="B160" s="5"/>
      <c r="C160" s="5">
        <v>2</v>
      </c>
      <c r="D160" s="8"/>
      <c r="E160" s="62">
        <v>1460274</v>
      </c>
      <c r="F160" s="25">
        <v>896538</v>
      </c>
      <c r="G160" s="3" t="s">
        <v>27</v>
      </c>
      <c r="H160" s="3" t="s">
        <v>27</v>
      </c>
      <c r="I160" s="3" t="s">
        <v>27</v>
      </c>
      <c r="J160" s="3" t="s">
        <v>27</v>
      </c>
      <c r="K160" s="3" t="s">
        <v>27</v>
      </c>
      <c r="L160" s="3" t="s">
        <v>27</v>
      </c>
      <c r="M160" s="3" t="s">
        <v>27</v>
      </c>
      <c r="N160" s="3" t="s">
        <v>27</v>
      </c>
      <c r="O160" s="3" t="s">
        <v>27</v>
      </c>
      <c r="P160" s="3" t="s">
        <v>27</v>
      </c>
      <c r="Q160" s="62">
        <v>405506</v>
      </c>
      <c r="R160" s="25">
        <v>163300</v>
      </c>
      <c r="S160" s="62">
        <v>92329</v>
      </c>
      <c r="T160" s="73" t="s">
        <v>27</v>
      </c>
      <c r="U160" s="73" t="s">
        <v>27</v>
      </c>
      <c r="V160" s="74">
        <v>244163</v>
      </c>
      <c r="W160" s="74">
        <v>110500</v>
      </c>
      <c r="X160" s="74">
        <v>100466</v>
      </c>
      <c r="Y160" s="74">
        <v>21954</v>
      </c>
      <c r="Z160" s="25">
        <v>19410</v>
      </c>
      <c r="AA160" s="26">
        <v>90786</v>
      </c>
    </row>
    <row r="161" spans="1:27" x14ac:dyDescent="0.15">
      <c r="A161" s="1"/>
      <c r="B161" s="5"/>
      <c r="C161" s="5">
        <v>3</v>
      </c>
      <c r="D161" s="8"/>
      <c r="E161" s="62">
        <v>1384299</v>
      </c>
      <c r="F161" s="25">
        <v>900993</v>
      </c>
      <c r="G161" s="3" t="s">
        <v>27</v>
      </c>
      <c r="H161" s="3" t="s">
        <v>27</v>
      </c>
      <c r="I161" s="3" t="s">
        <v>27</v>
      </c>
      <c r="J161" s="3" t="s">
        <v>27</v>
      </c>
      <c r="K161" s="3" t="s">
        <v>27</v>
      </c>
      <c r="L161" s="3" t="s">
        <v>27</v>
      </c>
      <c r="M161" s="3" t="s">
        <v>27</v>
      </c>
      <c r="N161" s="3" t="s">
        <v>27</v>
      </c>
      <c r="O161" s="3" t="s">
        <v>27</v>
      </c>
      <c r="P161" s="3" t="s">
        <v>27</v>
      </c>
      <c r="Q161" s="62">
        <v>409023</v>
      </c>
      <c r="R161" s="25">
        <v>179673</v>
      </c>
      <c r="S161" s="62">
        <v>97435</v>
      </c>
      <c r="T161" s="73" t="s">
        <v>27</v>
      </c>
      <c r="U161" s="73" t="s">
        <v>27</v>
      </c>
      <c r="V161" s="74">
        <v>234978</v>
      </c>
      <c r="W161" s="74">
        <v>92954</v>
      </c>
      <c r="X161" s="74">
        <v>83447</v>
      </c>
      <c r="Y161" s="74">
        <v>24764</v>
      </c>
      <c r="Z161" s="25">
        <v>34679</v>
      </c>
      <c r="AA161" s="26">
        <v>84695</v>
      </c>
    </row>
    <row r="162" spans="1:27" x14ac:dyDescent="0.15">
      <c r="A162" s="1"/>
      <c r="B162" s="5"/>
      <c r="C162" s="5">
        <v>4</v>
      </c>
      <c r="D162" s="8"/>
      <c r="E162" s="62">
        <v>1410921</v>
      </c>
      <c r="F162" s="25">
        <v>876022</v>
      </c>
      <c r="G162" s="3" t="s">
        <v>27</v>
      </c>
      <c r="H162" s="3" t="s">
        <v>27</v>
      </c>
      <c r="I162" s="3" t="s">
        <v>27</v>
      </c>
      <c r="J162" s="3" t="s">
        <v>27</v>
      </c>
      <c r="K162" s="3" t="s">
        <v>27</v>
      </c>
      <c r="L162" s="3" t="s">
        <v>27</v>
      </c>
      <c r="M162" s="3" t="s">
        <v>27</v>
      </c>
      <c r="N162" s="3" t="s">
        <v>27</v>
      </c>
      <c r="O162" s="3" t="s">
        <v>27</v>
      </c>
      <c r="P162" s="3" t="s">
        <v>27</v>
      </c>
      <c r="Q162" s="62">
        <v>286595</v>
      </c>
      <c r="R162" s="25">
        <v>126955</v>
      </c>
      <c r="S162" s="62">
        <v>66527</v>
      </c>
      <c r="T162" s="73" t="s">
        <v>27</v>
      </c>
      <c r="U162" s="73" t="s">
        <v>27</v>
      </c>
      <c r="V162" s="74">
        <v>195811</v>
      </c>
      <c r="W162" s="74">
        <v>68623</v>
      </c>
      <c r="X162" s="74">
        <v>91585</v>
      </c>
      <c r="Y162" s="74">
        <v>18814</v>
      </c>
      <c r="Z162" s="25">
        <v>21296</v>
      </c>
      <c r="AA162" s="26">
        <v>96888</v>
      </c>
    </row>
    <row r="163" spans="1:27" x14ac:dyDescent="0.15">
      <c r="A163" s="1"/>
      <c r="B163" s="5"/>
      <c r="C163" s="5">
        <v>5</v>
      </c>
      <c r="D163" s="8"/>
      <c r="E163" s="62">
        <v>1328296</v>
      </c>
      <c r="F163" s="25">
        <v>869730</v>
      </c>
      <c r="G163" s="3" t="s">
        <v>27</v>
      </c>
      <c r="H163" s="3" t="s">
        <v>27</v>
      </c>
      <c r="I163" s="3" t="s">
        <v>27</v>
      </c>
      <c r="J163" s="3" t="s">
        <v>27</v>
      </c>
      <c r="K163" s="3" t="s">
        <v>27</v>
      </c>
      <c r="L163" s="3" t="s">
        <v>27</v>
      </c>
      <c r="M163" s="3" t="s">
        <v>27</v>
      </c>
      <c r="N163" s="3" t="s">
        <v>27</v>
      </c>
      <c r="O163" s="3" t="s">
        <v>27</v>
      </c>
      <c r="P163" s="3" t="s">
        <v>27</v>
      </c>
      <c r="Q163" s="62">
        <v>403456</v>
      </c>
      <c r="R163" s="25">
        <v>152836</v>
      </c>
      <c r="S163" s="62">
        <v>75809</v>
      </c>
      <c r="T163" s="73" t="s">
        <v>27</v>
      </c>
      <c r="U163" s="73" t="s">
        <v>27</v>
      </c>
      <c r="V163" s="74">
        <v>234467</v>
      </c>
      <c r="W163" s="74">
        <v>74642</v>
      </c>
      <c r="X163" s="74">
        <v>93522</v>
      </c>
      <c r="Y163" s="74">
        <v>24642</v>
      </c>
      <c r="Z163" s="25">
        <v>31268</v>
      </c>
      <c r="AA163" s="26">
        <v>44030</v>
      </c>
    </row>
    <row r="164" spans="1:27" x14ac:dyDescent="0.15">
      <c r="A164" s="1"/>
      <c r="B164" s="5"/>
      <c r="C164" s="5">
        <v>6</v>
      </c>
      <c r="D164" s="8"/>
      <c r="E164" s="62">
        <v>1464547</v>
      </c>
      <c r="F164" s="25">
        <v>912086</v>
      </c>
      <c r="G164" s="3" t="s">
        <v>27</v>
      </c>
      <c r="H164" s="3" t="s">
        <v>27</v>
      </c>
      <c r="I164" s="3" t="s">
        <v>27</v>
      </c>
      <c r="J164" s="3" t="s">
        <v>27</v>
      </c>
      <c r="K164" s="3" t="s">
        <v>27</v>
      </c>
      <c r="L164" s="3" t="s">
        <v>27</v>
      </c>
      <c r="M164" s="3" t="s">
        <v>27</v>
      </c>
      <c r="N164" s="3" t="s">
        <v>27</v>
      </c>
      <c r="O164" s="3" t="s">
        <v>27</v>
      </c>
      <c r="P164" s="3" t="s">
        <v>27</v>
      </c>
      <c r="Q164" s="62">
        <v>436416</v>
      </c>
      <c r="R164" s="25">
        <v>167487</v>
      </c>
      <c r="S164" s="62">
        <v>82098</v>
      </c>
      <c r="T164" s="73" t="s">
        <v>27</v>
      </c>
      <c r="U164" s="73" t="s">
        <v>27</v>
      </c>
      <c r="V164" s="74">
        <v>265427</v>
      </c>
      <c r="W164" s="74">
        <v>68935</v>
      </c>
      <c r="X164" s="74">
        <v>130102</v>
      </c>
      <c r="Y164" s="74">
        <v>27856</v>
      </c>
      <c r="Z164" s="25">
        <v>39904</v>
      </c>
      <c r="AA164" s="26">
        <v>66358</v>
      </c>
    </row>
    <row r="165" spans="1:27" x14ac:dyDescent="0.15">
      <c r="A165" s="1"/>
      <c r="B165" s="5"/>
      <c r="C165" s="5">
        <v>7</v>
      </c>
      <c r="D165" s="8"/>
      <c r="E165" s="62">
        <v>1447779</v>
      </c>
      <c r="F165" s="25">
        <v>874076</v>
      </c>
      <c r="G165" s="3" t="s">
        <v>27</v>
      </c>
      <c r="H165" s="3" t="s">
        <v>27</v>
      </c>
      <c r="I165" s="3" t="s">
        <v>27</v>
      </c>
      <c r="J165" s="3" t="s">
        <v>27</v>
      </c>
      <c r="K165" s="3" t="s">
        <v>27</v>
      </c>
      <c r="L165" s="3" t="s">
        <v>27</v>
      </c>
      <c r="M165" s="3" t="s">
        <v>27</v>
      </c>
      <c r="N165" s="3" t="s">
        <v>27</v>
      </c>
      <c r="O165" s="3" t="s">
        <v>27</v>
      </c>
      <c r="P165" s="3" t="s">
        <v>27</v>
      </c>
      <c r="Q165" s="62">
        <v>454598</v>
      </c>
      <c r="R165" s="25">
        <v>269772</v>
      </c>
      <c r="S165" s="62">
        <v>105917</v>
      </c>
      <c r="T165" s="73" t="s">
        <v>27</v>
      </c>
      <c r="U165" s="73" t="s">
        <v>27</v>
      </c>
      <c r="V165" s="74">
        <v>209603</v>
      </c>
      <c r="W165" s="74">
        <v>68855</v>
      </c>
      <c r="X165" s="74">
        <v>87106</v>
      </c>
      <c r="Y165" s="74">
        <v>21964</v>
      </c>
      <c r="Z165" s="25">
        <v>29046</v>
      </c>
      <c r="AA165" s="26">
        <v>74254</v>
      </c>
    </row>
    <row r="166" spans="1:27" x14ac:dyDescent="0.15">
      <c r="A166" s="1"/>
      <c r="B166" s="5"/>
      <c r="C166" s="5">
        <v>8</v>
      </c>
      <c r="D166" s="8"/>
      <c r="E166" s="62">
        <v>1373338</v>
      </c>
      <c r="F166" s="25">
        <v>814074</v>
      </c>
      <c r="G166" s="3" t="s">
        <v>27</v>
      </c>
      <c r="H166" s="3" t="s">
        <v>27</v>
      </c>
      <c r="I166" s="3" t="s">
        <v>27</v>
      </c>
      <c r="J166" s="3" t="s">
        <v>27</v>
      </c>
      <c r="K166" s="3" t="s">
        <v>27</v>
      </c>
      <c r="L166" s="3" t="s">
        <v>27</v>
      </c>
      <c r="M166" s="3" t="s">
        <v>27</v>
      </c>
      <c r="N166" s="3" t="s">
        <v>27</v>
      </c>
      <c r="O166" s="3" t="s">
        <v>27</v>
      </c>
      <c r="P166" s="3" t="s">
        <v>27</v>
      </c>
      <c r="Q166" s="62">
        <v>425060</v>
      </c>
      <c r="R166" s="25">
        <v>193094</v>
      </c>
      <c r="S166" s="62">
        <v>93097</v>
      </c>
      <c r="T166" s="73" t="s">
        <v>27</v>
      </c>
      <c r="U166" s="73" t="s">
        <v>27</v>
      </c>
      <c r="V166" s="74">
        <v>231431</v>
      </c>
      <c r="W166" s="74">
        <v>74288</v>
      </c>
      <c r="X166" s="74">
        <v>108168</v>
      </c>
      <c r="Y166" s="74">
        <v>18781</v>
      </c>
      <c r="Z166" s="25">
        <v>17979</v>
      </c>
      <c r="AA166" s="26">
        <v>52376</v>
      </c>
    </row>
    <row r="167" spans="1:27" x14ac:dyDescent="0.15">
      <c r="A167" s="1"/>
      <c r="B167" s="5"/>
      <c r="C167" s="5">
        <v>9</v>
      </c>
      <c r="D167" s="8"/>
      <c r="E167" s="62">
        <v>1460743</v>
      </c>
      <c r="F167" s="25">
        <v>829457</v>
      </c>
      <c r="G167" s="3" t="s">
        <v>27</v>
      </c>
      <c r="H167" s="3" t="s">
        <v>27</v>
      </c>
      <c r="I167" s="3" t="s">
        <v>27</v>
      </c>
      <c r="J167" s="3" t="s">
        <v>27</v>
      </c>
      <c r="K167" s="3" t="s">
        <v>27</v>
      </c>
      <c r="L167" s="3" t="s">
        <v>27</v>
      </c>
      <c r="M167" s="3" t="s">
        <v>27</v>
      </c>
      <c r="N167" s="3" t="s">
        <v>27</v>
      </c>
      <c r="O167" s="3" t="s">
        <v>27</v>
      </c>
      <c r="P167" s="3" t="s">
        <v>27</v>
      </c>
      <c r="Q167" s="62">
        <v>518310</v>
      </c>
      <c r="R167" s="25">
        <v>274977</v>
      </c>
      <c r="S167" s="62">
        <v>150239</v>
      </c>
      <c r="T167" s="73" t="s">
        <v>27</v>
      </c>
      <c r="U167" s="73" t="s">
        <v>27</v>
      </c>
      <c r="V167" s="74">
        <v>225928</v>
      </c>
      <c r="W167" s="74">
        <v>71858</v>
      </c>
      <c r="X167" s="74">
        <v>113787</v>
      </c>
      <c r="Y167" s="74">
        <v>19975</v>
      </c>
      <c r="Z167" s="25">
        <v>19455</v>
      </c>
      <c r="AA167" s="26">
        <v>43333</v>
      </c>
    </row>
    <row r="168" spans="1:27" x14ac:dyDescent="0.15">
      <c r="A168" s="1"/>
      <c r="B168" s="5"/>
      <c r="C168" s="5">
        <v>10</v>
      </c>
      <c r="D168" s="8"/>
      <c r="E168" s="62">
        <v>1391643</v>
      </c>
      <c r="F168" s="25">
        <v>794591</v>
      </c>
      <c r="G168" s="3" t="s">
        <v>27</v>
      </c>
      <c r="H168" s="3" t="s">
        <v>27</v>
      </c>
      <c r="I168" s="3" t="s">
        <v>27</v>
      </c>
      <c r="J168" s="3" t="s">
        <v>27</v>
      </c>
      <c r="K168" s="3" t="s">
        <v>27</v>
      </c>
      <c r="L168" s="3" t="s">
        <v>27</v>
      </c>
      <c r="M168" s="3" t="s">
        <v>27</v>
      </c>
      <c r="N168" s="3" t="s">
        <v>27</v>
      </c>
      <c r="O168" s="3" t="s">
        <v>27</v>
      </c>
      <c r="P168" s="3" t="s">
        <v>27</v>
      </c>
      <c r="Q168" s="62">
        <v>473941</v>
      </c>
      <c r="R168" s="25">
        <v>213600</v>
      </c>
      <c r="S168" s="62">
        <v>110760</v>
      </c>
      <c r="T168" s="73" t="s">
        <v>27</v>
      </c>
      <c r="U168" s="73" t="s">
        <v>27</v>
      </c>
      <c r="V168" s="74">
        <v>255029</v>
      </c>
      <c r="W168" s="74">
        <v>74012</v>
      </c>
      <c r="X168" s="74">
        <v>105834</v>
      </c>
      <c r="Y168" s="74">
        <v>41381</v>
      </c>
      <c r="Z168" s="25">
        <v>35297</v>
      </c>
      <c r="AA168" s="26">
        <v>58727</v>
      </c>
    </row>
    <row r="169" spans="1:27" x14ac:dyDescent="0.15">
      <c r="A169" s="1"/>
      <c r="B169" s="5"/>
      <c r="C169" s="5">
        <v>11</v>
      </c>
      <c r="D169" s="8"/>
      <c r="E169" s="62">
        <v>1283186</v>
      </c>
      <c r="F169" s="25">
        <v>796799</v>
      </c>
      <c r="G169" s="3" t="s">
        <v>27</v>
      </c>
      <c r="H169" s="3" t="s">
        <v>27</v>
      </c>
      <c r="I169" s="3" t="s">
        <v>27</v>
      </c>
      <c r="J169" s="3" t="s">
        <v>27</v>
      </c>
      <c r="K169" s="3" t="s">
        <v>27</v>
      </c>
      <c r="L169" s="3" t="s">
        <v>27</v>
      </c>
      <c r="M169" s="3" t="s">
        <v>27</v>
      </c>
      <c r="N169" s="3" t="s">
        <v>27</v>
      </c>
      <c r="O169" s="3" t="s">
        <v>27</v>
      </c>
      <c r="P169" s="3" t="s">
        <v>27</v>
      </c>
      <c r="Q169" s="62">
        <v>420098</v>
      </c>
      <c r="R169" s="25">
        <v>226903</v>
      </c>
      <c r="S169" s="62">
        <v>112401</v>
      </c>
      <c r="T169" s="73" t="s">
        <v>27</v>
      </c>
      <c r="U169" s="73" t="s">
        <v>27</v>
      </c>
      <c r="V169" s="74">
        <v>201939</v>
      </c>
      <c r="W169" s="74">
        <v>63072</v>
      </c>
      <c r="X169" s="74">
        <v>91642</v>
      </c>
      <c r="Y169" s="74">
        <v>23704</v>
      </c>
      <c r="Z169" s="25">
        <v>20204</v>
      </c>
      <c r="AA169" s="26">
        <v>16978</v>
      </c>
    </row>
    <row r="170" spans="1:27" x14ac:dyDescent="0.15">
      <c r="A170" s="1"/>
      <c r="B170" s="5"/>
      <c r="C170" s="5">
        <v>12</v>
      </c>
      <c r="D170" s="8"/>
      <c r="E170" s="62">
        <v>1449166</v>
      </c>
      <c r="F170" s="25">
        <v>805821</v>
      </c>
      <c r="G170" s="3" t="s">
        <v>27</v>
      </c>
      <c r="H170" s="3" t="s">
        <v>27</v>
      </c>
      <c r="I170" s="3" t="s">
        <v>27</v>
      </c>
      <c r="J170" s="3" t="s">
        <v>27</v>
      </c>
      <c r="K170" s="3" t="s">
        <v>27</v>
      </c>
      <c r="L170" s="3" t="s">
        <v>27</v>
      </c>
      <c r="M170" s="3" t="s">
        <v>27</v>
      </c>
      <c r="N170" s="3" t="s">
        <v>27</v>
      </c>
      <c r="O170" s="3" t="s">
        <v>27</v>
      </c>
      <c r="P170" s="3" t="s">
        <v>27</v>
      </c>
      <c r="Q170" s="62">
        <v>435551</v>
      </c>
      <c r="R170" s="25">
        <v>173857</v>
      </c>
      <c r="S170" s="62">
        <v>87610</v>
      </c>
      <c r="T170" s="73" t="s">
        <v>27</v>
      </c>
      <c r="U170" s="73" t="s">
        <v>27</v>
      </c>
      <c r="V170" s="74">
        <v>258500</v>
      </c>
      <c r="W170" s="74">
        <v>68288</v>
      </c>
      <c r="X170" s="74">
        <v>97093</v>
      </c>
      <c r="Y170" s="74">
        <v>29777</v>
      </c>
      <c r="Z170" s="25">
        <v>64003</v>
      </c>
      <c r="AA170" s="26">
        <v>159761</v>
      </c>
    </row>
    <row r="171" spans="1:27" x14ac:dyDescent="0.15">
      <c r="A171" s="1"/>
      <c r="B171" s="7" t="s">
        <v>49</v>
      </c>
      <c r="C171" s="5">
        <v>1</v>
      </c>
      <c r="D171" s="8" t="s">
        <v>26</v>
      </c>
      <c r="E171" s="62">
        <v>1220585</v>
      </c>
      <c r="F171" s="25">
        <v>742285</v>
      </c>
      <c r="G171" s="3" t="s">
        <v>27</v>
      </c>
      <c r="H171" s="3" t="s">
        <v>27</v>
      </c>
      <c r="I171" s="3" t="s">
        <v>27</v>
      </c>
      <c r="J171" s="3" t="s">
        <v>27</v>
      </c>
      <c r="K171" s="3" t="s">
        <v>27</v>
      </c>
      <c r="L171" s="3" t="s">
        <v>27</v>
      </c>
      <c r="M171" s="3" t="s">
        <v>27</v>
      </c>
      <c r="N171" s="3" t="s">
        <v>27</v>
      </c>
      <c r="O171" s="3" t="s">
        <v>27</v>
      </c>
      <c r="P171" s="3" t="s">
        <v>27</v>
      </c>
      <c r="Q171" s="62">
        <v>412081</v>
      </c>
      <c r="R171" s="25">
        <v>177651</v>
      </c>
      <c r="S171" s="62">
        <v>68097</v>
      </c>
      <c r="T171" s="73" t="s">
        <v>27</v>
      </c>
      <c r="U171" s="73" t="s">
        <v>27</v>
      </c>
      <c r="V171" s="74">
        <v>218539</v>
      </c>
      <c r="W171" s="74">
        <v>65121</v>
      </c>
      <c r="X171" s="74">
        <v>122752</v>
      </c>
      <c r="Y171" s="74">
        <v>20286</v>
      </c>
      <c r="Z171" s="25">
        <v>7893</v>
      </c>
      <c r="AA171" s="26">
        <v>51902</v>
      </c>
    </row>
    <row r="172" spans="1:27" x14ac:dyDescent="0.15">
      <c r="A172" s="1"/>
      <c r="B172" s="5"/>
      <c r="C172" s="5">
        <v>2</v>
      </c>
      <c r="D172" s="8"/>
      <c r="E172" s="62">
        <v>1401042</v>
      </c>
      <c r="F172" s="25">
        <v>794846</v>
      </c>
      <c r="G172" s="3" t="s">
        <v>27</v>
      </c>
      <c r="H172" s="3" t="s">
        <v>27</v>
      </c>
      <c r="I172" s="3" t="s">
        <v>27</v>
      </c>
      <c r="J172" s="3" t="s">
        <v>27</v>
      </c>
      <c r="K172" s="3" t="s">
        <v>27</v>
      </c>
      <c r="L172" s="3" t="s">
        <v>27</v>
      </c>
      <c r="M172" s="3" t="s">
        <v>27</v>
      </c>
      <c r="N172" s="3" t="s">
        <v>27</v>
      </c>
      <c r="O172" s="3" t="s">
        <v>27</v>
      </c>
      <c r="P172" s="3" t="s">
        <v>27</v>
      </c>
      <c r="Q172" s="62">
        <v>497501</v>
      </c>
      <c r="R172" s="25">
        <v>220664</v>
      </c>
      <c r="S172" s="62">
        <v>107746</v>
      </c>
      <c r="T172" s="73" t="s">
        <v>27</v>
      </c>
      <c r="U172" s="73" t="s">
        <v>27</v>
      </c>
      <c r="V172" s="74">
        <v>276232</v>
      </c>
      <c r="W172" s="74">
        <v>65037</v>
      </c>
      <c r="X172" s="74">
        <v>133884</v>
      </c>
      <c r="Y172" s="74">
        <v>57239</v>
      </c>
      <c r="Z172" s="25">
        <v>27352</v>
      </c>
      <c r="AA172" s="26">
        <v>44173</v>
      </c>
    </row>
    <row r="173" spans="1:27" x14ac:dyDescent="0.15">
      <c r="A173" s="1"/>
      <c r="B173" s="5"/>
      <c r="C173" s="5">
        <v>3</v>
      </c>
      <c r="D173" s="8"/>
      <c r="E173" s="62">
        <v>1430031</v>
      </c>
      <c r="F173" s="25">
        <v>890737</v>
      </c>
      <c r="G173" s="3" t="s">
        <v>27</v>
      </c>
      <c r="H173" s="3" t="s">
        <v>27</v>
      </c>
      <c r="I173" s="3" t="s">
        <v>27</v>
      </c>
      <c r="J173" s="3" t="s">
        <v>27</v>
      </c>
      <c r="K173" s="3" t="s">
        <v>27</v>
      </c>
      <c r="L173" s="3" t="s">
        <v>27</v>
      </c>
      <c r="M173" s="3" t="s">
        <v>27</v>
      </c>
      <c r="N173" s="3" t="s">
        <v>27</v>
      </c>
      <c r="O173" s="3" t="s">
        <v>27</v>
      </c>
      <c r="P173" s="3" t="s">
        <v>27</v>
      </c>
      <c r="Q173" s="62">
        <v>502115</v>
      </c>
      <c r="R173" s="25">
        <v>232868</v>
      </c>
      <c r="S173" s="62">
        <v>102167</v>
      </c>
      <c r="T173" s="73" t="s">
        <v>27</v>
      </c>
      <c r="U173" s="73" t="s">
        <v>27</v>
      </c>
      <c r="V173" s="74">
        <v>264352</v>
      </c>
      <c r="W173" s="74">
        <v>64153</v>
      </c>
      <c r="X173" s="74">
        <v>138799</v>
      </c>
      <c r="Y173" s="74">
        <v>35460</v>
      </c>
      <c r="Z173" s="25">
        <v>28592</v>
      </c>
      <c r="AA173" s="26">
        <v>-78968</v>
      </c>
    </row>
    <row r="174" spans="1:27" x14ac:dyDescent="0.15">
      <c r="A174" s="1"/>
      <c r="B174" s="5"/>
      <c r="C174" s="5">
        <v>4</v>
      </c>
      <c r="D174" s="5"/>
      <c r="E174" s="29">
        <v>1260981</v>
      </c>
      <c r="F174" s="25">
        <v>687431</v>
      </c>
      <c r="G174" s="3" t="s">
        <v>27</v>
      </c>
      <c r="H174" s="3" t="s">
        <v>27</v>
      </c>
      <c r="I174" s="3" t="s">
        <v>27</v>
      </c>
      <c r="J174" s="3" t="s">
        <v>27</v>
      </c>
      <c r="K174" s="3" t="s">
        <v>27</v>
      </c>
      <c r="L174" s="3" t="s">
        <v>27</v>
      </c>
      <c r="M174" s="3" t="s">
        <v>27</v>
      </c>
      <c r="N174" s="3" t="s">
        <v>27</v>
      </c>
      <c r="O174" s="3" t="s">
        <v>27</v>
      </c>
      <c r="P174" s="3" t="s">
        <v>27</v>
      </c>
      <c r="Q174" s="62">
        <v>475978</v>
      </c>
      <c r="R174" s="25">
        <v>311232</v>
      </c>
      <c r="S174" s="62">
        <v>107431</v>
      </c>
      <c r="T174" s="73" t="s">
        <v>27</v>
      </c>
      <c r="U174" s="73" t="s">
        <v>27</v>
      </c>
      <c r="V174" s="74">
        <v>246661</v>
      </c>
      <c r="W174" s="74">
        <v>66986</v>
      </c>
      <c r="X174" s="74">
        <v>101913</v>
      </c>
      <c r="Y174" s="74">
        <v>36268</v>
      </c>
      <c r="Z174" s="25">
        <v>25882</v>
      </c>
      <c r="AA174" s="26">
        <v>54917</v>
      </c>
    </row>
    <row r="175" spans="1:27" x14ac:dyDescent="0.15">
      <c r="A175" s="1"/>
      <c r="B175" s="7"/>
      <c r="C175" s="5">
        <v>5</v>
      </c>
      <c r="D175" s="8" t="s">
        <v>26</v>
      </c>
      <c r="E175" s="62">
        <v>1241464</v>
      </c>
      <c r="F175" s="25">
        <v>724590</v>
      </c>
      <c r="G175" s="3" t="s">
        <v>27</v>
      </c>
      <c r="H175" s="3" t="s">
        <v>27</v>
      </c>
      <c r="I175" s="3" t="s">
        <v>27</v>
      </c>
      <c r="J175" s="3" t="s">
        <v>27</v>
      </c>
      <c r="K175" s="3" t="s">
        <v>27</v>
      </c>
      <c r="L175" s="3" t="s">
        <v>27</v>
      </c>
      <c r="M175" s="3" t="s">
        <v>27</v>
      </c>
      <c r="N175" s="3" t="s">
        <v>27</v>
      </c>
      <c r="O175" s="3" t="s">
        <v>27</v>
      </c>
      <c r="P175" s="3" t="s">
        <v>27</v>
      </c>
      <c r="Q175" s="62">
        <v>432138</v>
      </c>
      <c r="R175" s="25">
        <v>170106</v>
      </c>
      <c r="S175" s="62">
        <v>83272</v>
      </c>
      <c r="T175" s="73" t="s">
        <v>27</v>
      </c>
      <c r="U175" s="73" t="s">
        <v>27</v>
      </c>
      <c r="V175" s="74">
        <v>241128</v>
      </c>
      <c r="W175" s="74">
        <v>73626</v>
      </c>
      <c r="X175" s="74">
        <v>99447</v>
      </c>
      <c r="Y175" s="74">
        <v>34764</v>
      </c>
      <c r="Z175" s="25">
        <v>16182</v>
      </c>
      <c r="AA175" s="26">
        <v>50997</v>
      </c>
    </row>
    <row r="176" spans="1:27" x14ac:dyDescent="0.15">
      <c r="A176" s="1"/>
      <c r="B176" s="5"/>
      <c r="C176" s="5">
        <v>6</v>
      </c>
      <c r="D176" s="8"/>
      <c r="E176" s="62">
        <v>1215866</v>
      </c>
      <c r="F176" s="25">
        <v>767758</v>
      </c>
      <c r="G176" s="3" t="s">
        <v>27</v>
      </c>
      <c r="H176" s="3" t="s">
        <v>27</v>
      </c>
      <c r="I176" s="3" t="s">
        <v>27</v>
      </c>
      <c r="J176" s="3" t="s">
        <v>27</v>
      </c>
      <c r="K176" s="3" t="s">
        <v>27</v>
      </c>
      <c r="L176" s="3" t="s">
        <v>27</v>
      </c>
      <c r="M176" s="3" t="s">
        <v>27</v>
      </c>
      <c r="N176" s="3" t="s">
        <v>27</v>
      </c>
      <c r="O176" s="3" t="s">
        <v>27</v>
      </c>
      <c r="P176" s="3" t="s">
        <v>27</v>
      </c>
      <c r="Q176" s="62">
        <v>369718</v>
      </c>
      <c r="R176" s="25">
        <v>191509</v>
      </c>
      <c r="S176" s="62">
        <v>113515</v>
      </c>
      <c r="T176" s="73" t="s">
        <v>27</v>
      </c>
      <c r="U176" s="73" t="s">
        <v>27</v>
      </c>
      <c r="V176" s="74">
        <v>191147</v>
      </c>
      <c r="W176" s="74">
        <v>58826</v>
      </c>
      <c r="X176" s="74">
        <v>83970</v>
      </c>
      <c r="Y176" s="74">
        <v>20320</v>
      </c>
      <c r="Z176" s="25">
        <v>37882</v>
      </c>
      <c r="AA176" s="26">
        <v>42200</v>
      </c>
    </row>
    <row r="177" spans="1:27" x14ac:dyDescent="0.15">
      <c r="A177" s="1"/>
      <c r="B177" s="5"/>
      <c r="C177" s="5">
        <v>7</v>
      </c>
      <c r="D177" s="8"/>
      <c r="E177" s="62">
        <v>1181550</v>
      </c>
      <c r="F177" s="25">
        <v>702649</v>
      </c>
      <c r="G177" s="3" t="s">
        <v>27</v>
      </c>
      <c r="H177" s="3" t="s">
        <v>27</v>
      </c>
      <c r="I177" s="3" t="s">
        <v>27</v>
      </c>
      <c r="J177" s="3" t="s">
        <v>27</v>
      </c>
      <c r="K177" s="3" t="s">
        <v>27</v>
      </c>
      <c r="L177" s="3" t="s">
        <v>27</v>
      </c>
      <c r="M177" s="3" t="s">
        <v>27</v>
      </c>
      <c r="N177" s="3" t="s">
        <v>27</v>
      </c>
      <c r="O177" s="3" t="s">
        <v>27</v>
      </c>
      <c r="P177" s="3" t="s">
        <v>27</v>
      </c>
      <c r="Q177" s="62">
        <v>378974</v>
      </c>
      <c r="R177" s="25">
        <v>189697</v>
      </c>
      <c r="S177" s="62">
        <v>80916</v>
      </c>
      <c r="T177" s="73" t="s">
        <v>27</v>
      </c>
      <c r="U177" s="73" t="s">
        <v>27</v>
      </c>
      <c r="V177" s="74">
        <v>202187</v>
      </c>
      <c r="W177" s="74">
        <v>55449</v>
      </c>
      <c r="X177" s="74">
        <v>95868</v>
      </c>
      <c r="Y177" s="74">
        <v>27816</v>
      </c>
      <c r="Z177" s="25">
        <v>19245</v>
      </c>
      <c r="AA177" s="26">
        <v>37369</v>
      </c>
    </row>
    <row r="178" spans="1:27" x14ac:dyDescent="0.15">
      <c r="A178" s="1"/>
      <c r="B178" s="5"/>
      <c r="C178" s="5">
        <v>8</v>
      </c>
      <c r="D178" s="8"/>
      <c r="E178" s="62">
        <v>1273488</v>
      </c>
      <c r="F178" s="25">
        <v>782147</v>
      </c>
      <c r="G178" s="3" t="s">
        <v>27</v>
      </c>
      <c r="H178" s="3" t="s">
        <v>27</v>
      </c>
      <c r="I178" s="3" t="s">
        <v>27</v>
      </c>
      <c r="J178" s="3" t="s">
        <v>27</v>
      </c>
      <c r="K178" s="3" t="s">
        <v>27</v>
      </c>
      <c r="L178" s="3" t="s">
        <v>27</v>
      </c>
      <c r="M178" s="3" t="s">
        <v>27</v>
      </c>
      <c r="N178" s="3" t="s">
        <v>27</v>
      </c>
      <c r="O178" s="3" t="s">
        <v>27</v>
      </c>
      <c r="P178" s="3" t="s">
        <v>27</v>
      </c>
      <c r="Q178" s="62">
        <v>405063</v>
      </c>
      <c r="R178" s="25">
        <v>198269</v>
      </c>
      <c r="S178" s="62">
        <v>103032</v>
      </c>
      <c r="T178" s="73" t="s">
        <v>27</v>
      </c>
      <c r="U178" s="73" t="s">
        <v>27</v>
      </c>
      <c r="V178" s="74">
        <v>211558</v>
      </c>
      <c r="W178" s="74">
        <v>72831</v>
      </c>
      <c r="X178" s="74">
        <v>86515</v>
      </c>
      <c r="Y178" s="74">
        <v>22483</v>
      </c>
      <c r="Z178" s="25">
        <v>22546</v>
      </c>
      <c r="AA178" s="26">
        <v>33295</v>
      </c>
    </row>
    <row r="179" spans="1:27" x14ac:dyDescent="0.15">
      <c r="A179" s="1"/>
      <c r="B179" s="5"/>
      <c r="C179" s="5">
        <v>9</v>
      </c>
      <c r="D179" s="8"/>
      <c r="E179" s="62">
        <v>1381155</v>
      </c>
      <c r="F179" s="25">
        <v>836387</v>
      </c>
      <c r="G179" s="3" t="s">
        <v>27</v>
      </c>
      <c r="H179" s="3" t="s">
        <v>27</v>
      </c>
      <c r="I179" s="3" t="s">
        <v>27</v>
      </c>
      <c r="J179" s="3" t="s">
        <v>27</v>
      </c>
      <c r="K179" s="3" t="s">
        <v>27</v>
      </c>
      <c r="L179" s="3" t="s">
        <v>27</v>
      </c>
      <c r="M179" s="3" t="s">
        <v>27</v>
      </c>
      <c r="N179" s="3" t="s">
        <v>27</v>
      </c>
      <c r="O179" s="3" t="s">
        <v>27</v>
      </c>
      <c r="P179" s="3" t="s">
        <v>27</v>
      </c>
      <c r="Q179" s="62">
        <v>443277</v>
      </c>
      <c r="R179" s="25">
        <v>210303</v>
      </c>
      <c r="S179" s="62">
        <v>108575</v>
      </c>
      <c r="T179" s="73" t="s">
        <v>27</v>
      </c>
      <c r="U179" s="73" t="s">
        <v>27</v>
      </c>
      <c r="V179" s="74">
        <v>224207</v>
      </c>
      <c r="W179" s="74">
        <v>63479</v>
      </c>
      <c r="X179" s="74">
        <v>112505</v>
      </c>
      <c r="Y179" s="74">
        <v>32121</v>
      </c>
      <c r="Z179" s="25">
        <v>13569</v>
      </c>
      <c r="AA179" s="26">
        <v>26872</v>
      </c>
    </row>
    <row r="180" spans="1:27" x14ac:dyDescent="0.15">
      <c r="A180" s="1"/>
      <c r="B180" s="5"/>
      <c r="C180" s="5">
        <v>10</v>
      </c>
      <c r="D180" s="8"/>
      <c r="E180" s="62">
        <v>1188154</v>
      </c>
      <c r="F180" s="25">
        <v>761312</v>
      </c>
      <c r="G180" s="3" t="s">
        <v>27</v>
      </c>
      <c r="H180" s="3" t="s">
        <v>27</v>
      </c>
      <c r="I180" s="3" t="s">
        <v>27</v>
      </c>
      <c r="J180" s="3" t="s">
        <v>27</v>
      </c>
      <c r="K180" s="3" t="s">
        <v>27</v>
      </c>
      <c r="L180" s="3" t="s">
        <v>27</v>
      </c>
      <c r="M180" s="3" t="s">
        <v>27</v>
      </c>
      <c r="N180" s="3" t="s">
        <v>27</v>
      </c>
      <c r="O180" s="3" t="s">
        <v>27</v>
      </c>
      <c r="P180" s="3" t="s">
        <v>27</v>
      </c>
      <c r="Q180" s="62">
        <v>306496</v>
      </c>
      <c r="R180" s="25">
        <v>135629</v>
      </c>
      <c r="S180" s="62">
        <v>83979</v>
      </c>
      <c r="T180" s="73" t="s">
        <v>27</v>
      </c>
      <c r="U180" s="73" t="s">
        <v>27</v>
      </c>
      <c r="V180" s="74">
        <v>165525</v>
      </c>
      <c r="W180" s="74">
        <v>58043</v>
      </c>
      <c r="X180" s="74">
        <v>66685</v>
      </c>
      <c r="Y180" s="74">
        <v>16004</v>
      </c>
      <c r="Z180" s="25">
        <v>21376</v>
      </c>
      <c r="AA180" s="26">
        <v>49787</v>
      </c>
    </row>
    <row r="181" spans="1:27" x14ac:dyDescent="0.15">
      <c r="A181" s="30"/>
      <c r="B181" s="7"/>
      <c r="C181" s="5">
        <v>11</v>
      </c>
      <c r="D181" s="8"/>
      <c r="E181" s="62">
        <v>1315434</v>
      </c>
      <c r="F181" s="25">
        <v>816748</v>
      </c>
      <c r="G181" s="3" t="s">
        <v>27</v>
      </c>
      <c r="H181" s="3" t="s">
        <v>27</v>
      </c>
      <c r="I181" s="3" t="s">
        <v>27</v>
      </c>
      <c r="J181" s="3" t="s">
        <v>27</v>
      </c>
      <c r="K181" s="3" t="s">
        <v>27</v>
      </c>
      <c r="L181" s="3" t="s">
        <v>27</v>
      </c>
      <c r="M181" s="3" t="s">
        <v>27</v>
      </c>
      <c r="N181" s="3" t="s">
        <v>27</v>
      </c>
      <c r="O181" s="3" t="s">
        <v>27</v>
      </c>
      <c r="P181" s="3" t="s">
        <v>27</v>
      </c>
      <c r="Q181" s="62">
        <v>370976</v>
      </c>
      <c r="R181" s="25">
        <v>207867</v>
      </c>
      <c r="S181" s="62">
        <v>104401</v>
      </c>
      <c r="T181" s="73" t="s">
        <v>27</v>
      </c>
      <c r="U181" s="73" t="s">
        <v>27</v>
      </c>
      <c r="V181" s="74">
        <v>168180</v>
      </c>
      <c r="W181" s="74">
        <v>57044</v>
      </c>
      <c r="X181" s="74">
        <v>76667</v>
      </c>
      <c r="Y181" s="74">
        <v>20638</v>
      </c>
      <c r="Z181" s="25">
        <v>16360</v>
      </c>
      <c r="AA181" s="26">
        <v>66313</v>
      </c>
    </row>
    <row r="182" spans="1:27" x14ac:dyDescent="0.15">
      <c r="A182" s="1"/>
      <c r="B182" s="5"/>
      <c r="C182" s="5">
        <v>12</v>
      </c>
      <c r="D182" s="8"/>
      <c r="E182" s="62">
        <v>1272619</v>
      </c>
      <c r="F182" s="25">
        <v>878524</v>
      </c>
      <c r="G182" s="3" t="s">
        <v>27</v>
      </c>
      <c r="H182" s="3" t="s">
        <v>27</v>
      </c>
      <c r="I182" s="3" t="s">
        <v>27</v>
      </c>
      <c r="J182" s="3" t="s">
        <v>27</v>
      </c>
      <c r="K182" s="3" t="s">
        <v>27</v>
      </c>
      <c r="L182" s="3" t="s">
        <v>27</v>
      </c>
      <c r="M182" s="3" t="s">
        <v>27</v>
      </c>
      <c r="N182" s="3" t="s">
        <v>27</v>
      </c>
      <c r="O182" s="3" t="s">
        <v>27</v>
      </c>
      <c r="P182" s="3" t="s">
        <v>27</v>
      </c>
      <c r="Q182" s="62">
        <v>297257</v>
      </c>
      <c r="R182" s="25">
        <v>156593</v>
      </c>
      <c r="S182" s="62">
        <v>64271</v>
      </c>
      <c r="T182" s="73" t="s">
        <v>27</v>
      </c>
      <c r="U182" s="73" t="s">
        <v>27</v>
      </c>
      <c r="V182" s="74">
        <v>147103</v>
      </c>
      <c r="W182" s="74">
        <v>54767</v>
      </c>
      <c r="X182" s="74">
        <v>73441</v>
      </c>
      <c r="Y182" s="74">
        <v>14093</v>
      </c>
      <c r="Z182" s="25">
        <v>15010</v>
      </c>
      <c r="AA182" s="26">
        <v>45569</v>
      </c>
    </row>
    <row r="183" spans="1:27" x14ac:dyDescent="0.15">
      <c r="A183" s="1"/>
      <c r="B183" s="7" t="s">
        <v>32</v>
      </c>
      <c r="C183" s="5">
        <v>1</v>
      </c>
      <c r="D183" s="8" t="s">
        <v>26</v>
      </c>
      <c r="E183" s="62">
        <v>1492345</v>
      </c>
      <c r="F183" s="2">
        <v>1054893</v>
      </c>
      <c r="G183" s="2">
        <v>154371</v>
      </c>
      <c r="H183" s="2">
        <v>909033</v>
      </c>
      <c r="I183" s="2">
        <v>1962</v>
      </c>
      <c r="J183" s="2">
        <v>89319</v>
      </c>
      <c r="K183" s="2">
        <v>56413</v>
      </c>
      <c r="L183" s="2">
        <v>70929</v>
      </c>
      <c r="M183" s="2">
        <v>37249</v>
      </c>
      <c r="N183" s="2">
        <v>330871</v>
      </c>
      <c r="O183" s="2">
        <v>187623</v>
      </c>
      <c r="P183" s="2">
        <v>119599</v>
      </c>
      <c r="Q183" s="31">
        <v>409229</v>
      </c>
      <c r="R183" s="2">
        <v>206615</v>
      </c>
      <c r="S183" s="32">
        <v>90841</v>
      </c>
      <c r="T183" s="75">
        <v>90772</v>
      </c>
      <c r="U183" s="75">
        <v>12519</v>
      </c>
      <c r="V183" s="75">
        <v>188884</v>
      </c>
      <c r="W183" s="75">
        <v>69798</v>
      </c>
      <c r="X183" s="75">
        <v>74545</v>
      </c>
      <c r="Y183" s="75">
        <v>21165</v>
      </c>
      <c r="Z183" s="2">
        <v>12214</v>
      </c>
      <c r="AA183" s="46">
        <v>41307</v>
      </c>
    </row>
    <row r="184" spans="1:27" x14ac:dyDescent="0.15">
      <c r="A184" s="1"/>
      <c r="B184" s="5"/>
      <c r="C184" s="5">
        <v>2</v>
      </c>
      <c r="D184" s="8"/>
      <c r="E184" s="62">
        <v>1432380</v>
      </c>
      <c r="F184" s="2">
        <v>860927</v>
      </c>
      <c r="G184" s="2">
        <v>132277</v>
      </c>
      <c r="H184" s="2">
        <v>735140</v>
      </c>
      <c r="I184" s="2">
        <v>3148</v>
      </c>
      <c r="J184" s="2">
        <v>86780</v>
      </c>
      <c r="K184" s="2">
        <v>44140</v>
      </c>
      <c r="L184" s="2">
        <v>69852</v>
      </c>
      <c r="M184" s="2">
        <v>16823</v>
      </c>
      <c r="N184" s="2">
        <v>229199</v>
      </c>
      <c r="O184" s="2">
        <v>194516</v>
      </c>
      <c r="P184" s="2">
        <v>90976</v>
      </c>
      <c r="Q184" s="2">
        <v>429476</v>
      </c>
      <c r="R184" s="2">
        <v>222057</v>
      </c>
      <c r="S184" s="2">
        <v>83597</v>
      </c>
      <c r="T184" s="75">
        <v>90278</v>
      </c>
      <c r="U184" s="75">
        <v>47132</v>
      </c>
      <c r="V184" s="75">
        <v>200053</v>
      </c>
      <c r="W184" s="75">
        <v>64258</v>
      </c>
      <c r="X184" s="75">
        <v>77679</v>
      </c>
      <c r="Y184" s="75">
        <v>7813</v>
      </c>
      <c r="Z184" s="2">
        <v>68108</v>
      </c>
      <c r="AA184" s="46">
        <v>67992</v>
      </c>
    </row>
    <row r="185" spans="1:27" x14ac:dyDescent="0.15">
      <c r="A185" s="1"/>
      <c r="B185" s="5"/>
      <c r="C185" s="5">
        <v>3</v>
      </c>
      <c r="D185" s="8"/>
      <c r="E185" s="62">
        <v>1497262</v>
      </c>
      <c r="F185" s="2">
        <v>1022215</v>
      </c>
      <c r="G185" s="2">
        <v>141836</v>
      </c>
      <c r="H185" s="2">
        <v>826545</v>
      </c>
      <c r="I185" s="2">
        <v>3307</v>
      </c>
      <c r="J185" s="2">
        <v>98751</v>
      </c>
      <c r="K185" s="2">
        <v>45784</v>
      </c>
      <c r="L185" s="2">
        <v>66647</v>
      </c>
      <c r="M185" s="2">
        <v>16165</v>
      </c>
      <c r="N185" s="2">
        <v>275404</v>
      </c>
      <c r="O185" s="2">
        <v>200561</v>
      </c>
      <c r="P185" s="2">
        <v>125109</v>
      </c>
      <c r="Q185" s="2">
        <v>407770</v>
      </c>
      <c r="R185" s="2">
        <v>191585</v>
      </c>
      <c r="S185" s="2">
        <v>90672</v>
      </c>
      <c r="T185" s="75">
        <v>77530</v>
      </c>
      <c r="U185" s="75">
        <v>16694</v>
      </c>
      <c r="V185" s="75">
        <v>216910</v>
      </c>
      <c r="W185" s="75">
        <v>64580</v>
      </c>
      <c r="X185" s="75">
        <v>87753</v>
      </c>
      <c r="Y185" s="75">
        <v>40119</v>
      </c>
      <c r="Z185" s="2">
        <v>22288</v>
      </c>
      <c r="AA185" s="46">
        <v>22581</v>
      </c>
    </row>
    <row r="186" spans="1:27" x14ac:dyDescent="0.15">
      <c r="A186" s="1"/>
      <c r="B186" s="5"/>
      <c r="C186" s="5">
        <v>4</v>
      </c>
      <c r="D186" s="8"/>
      <c r="E186" s="62">
        <v>1277362</v>
      </c>
      <c r="F186" s="2">
        <v>832623</v>
      </c>
      <c r="G186" s="2">
        <v>129432</v>
      </c>
      <c r="H186" s="2">
        <v>721366</v>
      </c>
      <c r="I186" s="2">
        <v>1617</v>
      </c>
      <c r="J186" s="2">
        <v>96734</v>
      </c>
      <c r="K186" s="2">
        <v>28880</v>
      </c>
      <c r="L186" s="2">
        <v>50482</v>
      </c>
      <c r="M186" s="2">
        <v>25215</v>
      </c>
      <c r="N186" s="2">
        <v>209802</v>
      </c>
      <c r="O186" s="2">
        <v>178367</v>
      </c>
      <c r="P186" s="2">
        <v>84645</v>
      </c>
      <c r="Q186" s="2">
        <v>296444</v>
      </c>
      <c r="R186" s="2">
        <v>175308</v>
      </c>
      <c r="S186" s="2">
        <v>75313</v>
      </c>
      <c r="T186" s="75">
        <v>83496</v>
      </c>
      <c r="U186" s="75">
        <v>15881</v>
      </c>
      <c r="V186" s="75">
        <v>170683</v>
      </c>
      <c r="W186" s="75">
        <v>54668</v>
      </c>
      <c r="X186" s="75">
        <v>83802</v>
      </c>
      <c r="Y186" s="75">
        <v>10573</v>
      </c>
      <c r="Z186" s="2">
        <v>22392</v>
      </c>
      <c r="AA186" s="46">
        <v>45167</v>
      </c>
    </row>
    <row r="187" spans="1:27" x14ac:dyDescent="0.15">
      <c r="A187" s="1"/>
      <c r="B187" s="5"/>
      <c r="C187" s="5">
        <v>5</v>
      </c>
      <c r="D187" s="8"/>
      <c r="E187" s="62">
        <v>1406048</v>
      </c>
      <c r="F187" s="2">
        <v>829119</v>
      </c>
      <c r="G187" s="2">
        <v>180438</v>
      </c>
      <c r="H187" s="2">
        <v>644664</v>
      </c>
      <c r="I187" s="2">
        <v>1844</v>
      </c>
      <c r="J187" s="2">
        <v>75341</v>
      </c>
      <c r="K187" s="2">
        <v>31068</v>
      </c>
      <c r="L187" s="2">
        <v>48305</v>
      </c>
      <c r="M187" s="2">
        <v>17248</v>
      </c>
      <c r="N187" s="2">
        <v>197914</v>
      </c>
      <c r="O187" s="2">
        <v>199717</v>
      </c>
      <c r="P187" s="2">
        <v>70416</v>
      </c>
      <c r="Q187" s="2">
        <v>494016</v>
      </c>
      <c r="R187" s="2">
        <v>166148</v>
      </c>
      <c r="S187" s="2">
        <v>103272</v>
      </c>
      <c r="T187" s="75">
        <v>63619</v>
      </c>
      <c r="U187" s="75">
        <v>16604</v>
      </c>
      <c r="V187" s="75">
        <v>283914</v>
      </c>
      <c r="W187" s="75">
        <v>48165</v>
      </c>
      <c r="X187" s="75">
        <v>146477</v>
      </c>
      <c r="Y187" s="75">
        <v>44352</v>
      </c>
      <c r="Z187" s="2">
        <v>24549</v>
      </c>
      <c r="AA187" s="46">
        <v>61341</v>
      </c>
    </row>
    <row r="188" spans="1:27" x14ac:dyDescent="0.15">
      <c r="A188" s="1"/>
      <c r="B188" s="5"/>
      <c r="C188" s="5">
        <v>6</v>
      </c>
      <c r="D188" s="8"/>
      <c r="E188" s="62">
        <v>1369587</v>
      </c>
      <c r="F188" s="2">
        <v>808497</v>
      </c>
      <c r="G188" s="2">
        <v>139741</v>
      </c>
      <c r="H188" s="2">
        <v>681790</v>
      </c>
      <c r="I188" s="2">
        <v>2838</v>
      </c>
      <c r="J188" s="2">
        <v>57461</v>
      </c>
      <c r="K188" s="2">
        <v>18928</v>
      </c>
      <c r="L188" s="2">
        <v>61119</v>
      </c>
      <c r="M188" s="2">
        <v>24333</v>
      </c>
      <c r="N188" s="2">
        <v>206358</v>
      </c>
      <c r="O188" s="2">
        <v>219348</v>
      </c>
      <c r="P188" s="2">
        <v>75780</v>
      </c>
      <c r="Q188" s="2">
        <v>376562</v>
      </c>
      <c r="R188" s="2">
        <v>251299</v>
      </c>
      <c r="S188" s="2">
        <v>81633</v>
      </c>
      <c r="T188" s="75">
        <v>115022</v>
      </c>
      <c r="U188" s="75">
        <v>62052</v>
      </c>
      <c r="V188" s="75">
        <v>157308</v>
      </c>
      <c r="W188" s="75">
        <v>50931</v>
      </c>
      <c r="X188" s="75">
        <v>78180</v>
      </c>
      <c r="Y188" s="75">
        <v>14433</v>
      </c>
      <c r="Z188" s="2">
        <v>23348</v>
      </c>
      <c r="AA188" s="46">
        <v>118161</v>
      </c>
    </row>
    <row r="189" spans="1:27" x14ac:dyDescent="0.15">
      <c r="A189" s="30"/>
      <c r="B189" s="5"/>
      <c r="C189" s="5">
        <v>7</v>
      </c>
      <c r="D189" s="8"/>
      <c r="E189" s="62">
        <v>1106327</v>
      </c>
      <c r="F189" s="2">
        <v>665333</v>
      </c>
      <c r="G189" s="2">
        <v>135002</v>
      </c>
      <c r="H189" s="2">
        <v>556341</v>
      </c>
      <c r="I189" s="2">
        <v>1023</v>
      </c>
      <c r="J189" s="2">
        <v>88066</v>
      </c>
      <c r="K189" s="2">
        <v>20099</v>
      </c>
      <c r="L189" s="2">
        <v>42612</v>
      </c>
      <c r="M189" s="2">
        <v>15800</v>
      </c>
      <c r="N189" s="2">
        <v>171425</v>
      </c>
      <c r="O189" s="2">
        <v>152477</v>
      </c>
      <c r="P189" s="2">
        <v>69398</v>
      </c>
      <c r="Q189" s="2">
        <v>335886</v>
      </c>
      <c r="R189" s="2">
        <v>169168</v>
      </c>
      <c r="S189" s="2">
        <v>93380</v>
      </c>
      <c r="T189" s="75">
        <v>52438</v>
      </c>
      <c r="U189" s="75">
        <v>24698</v>
      </c>
      <c r="V189" s="75">
        <v>178176</v>
      </c>
      <c r="W189" s="75">
        <v>54355</v>
      </c>
      <c r="X189" s="75">
        <v>70137</v>
      </c>
      <c r="Y189" s="75">
        <v>19066</v>
      </c>
      <c r="Z189" s="2">
        <v>33199</v>
      </c>
      <c r="AA189" s="46">
        <v>25542</v>
      </c>
    </row>
    <row r="190" spans="1:27" x14ac:dyDescent="0.15">
      <c r="A190" s="1"/>
      <c r="B190" s="5"/>
      <c r="C190" s="5">
        <v>8</v>
      </c>
      <c r="D190" s="8"/>
      <c r="E190" s="62">
        <v>1221180</v>
      </c>
      <c r="F190" s="2">
        <v>781151</v>
      </c>
      <c r="G190" s="2">
        <v>149423</v>
      </c>
      <c r="H190" s="2">
        <v>643968</v>
      </c>
      <c r="I190" s="2">
        <v>1638</v>
      </c>
      <c r="J190" s="2">
        <v>62357</v>
      </c>
      <c r="K190" s="2">
        <v>18076</v>
      </c>
      <c r="L190" s="2">
        <v>58106</v>
      </c>
      <c r="M190" s="2">
        <v>21588</v>
      </c>
      <c r="N190" s="2">
        <v>178318</v>
      </c>
      <c r="O190" s="2">
        <v>211857</v>
      </c>
      <c r="P190" s="2">
        <v>76742</v>
      </c>
      <c r="Q190" s="2">
        <v>334315</v>
      </c>
      <c r="R190" s="2">
        <v>160299</v>
      </c>
      <c r="S190" s="2">
        <v>70619</v>
      </c>
      <c r="T190" s="75">
        <v>45701</v>
      </c>
      <c r="U190" s="75">
        <v>38305</v>
      </c>
      <c r="V190" s="75">
        <v>174721</v>
      </c>
      <c r="W190" s="75">
        <v>39183</v>
      </c>
      <c r="X190" s="75">
        <v>69890</v>
      </c>
      <c r="Y190" s="75">
        <v>32480</v>
      </c>
      <c r="Z190" s="2">
        <v>22688</v>
      </c>
      <c r="AA190" s="46">
        <v>42414</v>
      </c>
    </row>
    <row r="191" spans="1:27" x14ac:dyDescent="0.15">
      <c r="A191" s="1"/>
      <c r="B191" s="5"/>
      <c r="C191" s="5">
        <v>9</v>
      </c>
      <c r="D191" s="8"/>
      <c r="E191" s="62">
        <v>1255538</v>
      </c>
      <c r="F191" s="2">
        <v>786900</v>
      </c>
      <c r="G191" s="2">
        <v>134915</v>
      </c>
      <c r="H191" s="2">
        <v>659197</v>
      </c>
      <c r="I191" s="2">
        <v>1593</v>
      </c>
      <c r="J191" s="2">
        <v>64941</v>
      </c>
      <c r="K191" s="2">
        <v>29719</v>
      </c>
      <c r="L191" s="2">
        <v>43081</v>
      </c>
      <c r="M191" s="2">
        <v>20519</v>
      </c>
      <c r="N191" s="2">
        <v>250151</v>
      </c>
      <c r="O191" s="2">
        <v>176161</v>
      </c>
      <c r="P191" s="2">
        <v>66591</v>
      </c>
      <c r="Q191" s="2">
        <v>339350</v>
      </c>
      <c r="R191" s="2">
        <v>170756</v>
      </c>
      <c r="S191" s="2">
        <v>80753</v>
      </c>
      <c r="T191" s="75">
        <v>50670</v>
      </c>
      <c r="U191" s="75">
        <v>36487</v>
      </c>
      <c r="V191" s="75">
        <v>163229</v>
      </c>
      <c r="W191" s="75">
        <v>53389</v>
      </c>
      <c r="X191" s="75">
        <v>65023</v>
      </c>
      <c r="Y191" s="75">
        <v>26973</v>
      </c>
      <c r="Z191" s="2">
        <v>19784</v>
      </c>
      <c r="AA191" s="46">
        <v>54276</v>
      </c>
    </row>
    <row r="192" spans="1:27" x14ac:dyDescent="0.15">
      <c r="A192" s="1"/>
      <c r="B192" s="5"/>
      <c r="C192" s="5">
        <v>10</v>
      </c>
      <c r="D192" s="8"/>
      <c r="E192" s="62">
        <v>1228365</v>
      </c>
      <c r="F192" s="2">
        <v>723551</v>
      </c>
      <c r="G192" s="2">
        <v>156150</v>
      </c>
      <c r="H192" s="2">
        <v>569664</v>
      </c>
      <c r="I192" s="2">
        <v>873</v>
      </c>
      <c r="J192" s="2">
        <v>68587</v>
      </c>
      <c r="K192" s="2">
        <v>16501</v>
      </c>
      <c r="L192" s="2">
        <v>38505</v>
      </c>
      <c r="M192" s="2">
        <v>18411</v>
      </c>
      <c r="N192" s="2">
        <v>220720</v>
      </c>
      <c r="O192" s="2">
        <v>159325</v>
      </c>
      <c r="P192" s="2">
        <v>49881</v>
      </c>
      <c r="Q192" s="2">
        <v>390512</v>
      </c>
      <c r="R192" s="2">
        <v>201435</v>
      </c>
      <c r="S192" s="2">
        <v>69959</v>
      </c>
      <c r="T192" s="75">
        <v>88801</v>
      </c>
      <c r="U192" s="75">
        <v>49069</v>
      </c>
      <c r="V192" s="75">
        <v>183689</v>
      </c>
      <c r="W192" s="75">
        <v>54521</v>
      </c>
      <c r="X192" s="75">
        <v>80892</v>
      </c>
      <c r="Y192" s="75">
        <v>18187</v>
      </c>
      <c r="Z192" s="2">
        <v>26121</v>
      </c>
      <c r="AA192" s="46">
        <v>33275</v>
      </c>
    </row>
    <row r="193" spans="1:27" x14ac:dyDescent="0.15">
      <c r="A193" s="30"/>
      <c r="B193" s="5"/>
      <c r="C193" s="5">
        <v>11</v>
      </c>
      <c r="D193" s="8"/>
      <c r="E193" s="62">
        <v>1296016</v>
      </c>
      <c r="F193" s="2">
        <v>772775</v>
      </c>
      <c r="G193" s="2">
        <v>162276</v>
      </c>
      <c r="H193" s="2">
        <v>621185</v>
      </c>
      <c r="I193" s="2">
        <v>2657</v>
      </c>
      <c r="J193" s="2">
        <v>69529</v>
      </c>
      <c r="K193" s="2">
        <v>18660</v>
      </c>
      <c r="L193" s="2">
        <v>39696</v>
      </c>
      <c r="M193" s="2">
        <v>17950</v>
      </c>
      <c r="N193" s="2">
        <v>202462</v>
      </c>
      <c r="O193" s="5">
        <v>214842</v>
      </c>
      <c r="P193" s="2">
        <v>62841</v>
      </c>
      <c r="Q193" s="2">
        <v>386724</v>
      </c>
      <c r="R193" s="2">
        <v>177872</v>
      </c>
      <c r="S193" s="2">
        <v>83350</v>
      </c>
      <c r="T193" s="75">
        <v>70413</v>
      </c>
      <c r="U193" s="75">
        <v>21579</v>
      </c>
      <c r="V193" s="75">
        <v>196349</v>
      </c>
      <c r="W193" s="75">
        <v>82682</v>
      </c>
      <c r="X193" s="75">
        <v>78270</v>
      </c>
      <c r="Y193" s="75">
        <v>27942</v>
      </c>
      <c r="Z193" s="2">
        <v>15652</v>
      </c>
      <c r="AA193" s="46">
        <v>62368</v>
      </c>
    </row>
    <row r="194" spans="1:27" x14ac:dyDescent="0.15">
      <c r="A194" s="30"/>
      <c r="B194" s="5"/>
      <c r="C194" s="5">
        <v>12</v>
      </c>
      <c r="D194" s="8"/>
      <c r="E194" s="62">
        <v>1241011</v>
      </c>
      <c r="F194" s="2">
        <v>752136</v>
      </c>
      <c r="G194" s="2">
        <v>157453</v>
      </c>
      <c r="H194" s="2">
        <v>603704</v>
      </c>
      <c r="I194" s="2">
        <v>1360</v>
      </c>
      <c r="J194" s="2">
        <v>82242</v>
      </c>
      <c r="K194" s="2">
        <v>31989</v>
      </c>
      <c r="L194" s="2">
        <v>33795</v>
      </c>
      <c r="M194" s="2">
        <v>21561</v>
      </c>
      <c r="N194" s="2">
        <v>176522</v>
      </c>
      <c r="O194" s="2">
        <v>196418</v>
      </c>
      <c r="P194" s="2">
        <v>59932</v>
      </c>
      <c r="Q194" s="2">
        <v>350865</v>
      </c>
      <c r="R194" s="2">
        <v>200126</v>
      </c>
      <c r="S194" s="2">
        <v>115601</v>
      </c>
      <c r="T194" s="75">
        <v>63719</v>
      </c>
      <c r="U194" s="75">
        <v>23040</v>
      </c>
      <c r="V194" s="75">
        <v>159301</v>
      </c>
      <c r="W194" s="75">
        <v>52671</v>
      </c>
      <c r="X194" s="75">
        <v>73070</v>
      </c>
      <c r="Y194" s="75">
        <v>22169</v>
      </c>
      <c r="Z194" s="2">
        <v>18552</v>
      </c>
      <c r="AA194" s="46">
        <v>59239</v>
      </c>
    </row>
    <row r="195" spans="1:27" x14ac:dyDescent="0.15">
      <c r="A195" s="30"/>
      <c r="B195" s="7" t="s">
        <v>58</v>
      </c>
      <c r="C195" s="5">
        <v>1</v>
      </c>
      <c r="D195" s="8" t="s">
        <v>26</v>
      </c>
      <c r="E195" s="62">
        <v>1302782</v>
      </c>
      <c r="F195" s="2">
        <v>744019</v>
      </c>
      <c r="G195" s="2">
        <v>151171</v>
      </c>
      <c r="H195" s="2">
        <v>583543</v>
      </c>
      <c r="I195" s="2">
        <v>1311</v>
      </c>
      <c r="J195" s="2">
        <v>51439</v>
      </c>
      <c r="K195" s="2">
        <v>30432</v>
      </c>
      <c r="L195" s="2">
        <v>31560</v>
      </c>
      <c r="M195" s="2">
        <v>15232</v>
      </c>
      <c r="N195" s="2">
        <v>218997</v>
      </c>
      <c r="O195" s="2">
        <v>173767</v>
      </c>
      <c r="P195" s="2">
        <v>52875</v>
      </c>
      <c r="Q195" s="2">
        <v>382548</v>
      </c>
      <c r="R195" s="2">
        <v>183577</v>
      </c>
      <c r="S195" s="2">
        <v>106979</v>
      </c>
      <c r="T195" s="75">
        <v>56323</v>
      </c>
      <c r="U195" s="75">
        <v>16943</v>
      </c>
      <c r="V195" s="75">
        <v>187671</v>
      </c>
      <c r="W195" s="75">
        <v>56999</v>
      </c>
      <c r="X195" s="75">
        <v>71136</v>
      </c>
      <c r="Y195" s="75">
        <v>24332</v>
      </c>
      <c r="Z195" s="2">
        <v>35006</v>
      </c>
      <c r="AA195" s="46">
        <v>130102</v>
      </c>
    </row>
    <row r="196" spans="1:27" x14ac:dyDescent="0.15">
      <c r="A196" s="1"/>
      <c r="B196" s="33"/>
      <c r="C196" s="5">
        <v>2</v>
      </c>
      <c r="D196" s="8"/>
      <c r="E196" s="62">
        <v>1226750</v>
      </c>
      <c r="F196" s="2">
        <v>789265</v>
      </c>
      <c r="G196" s="2">
        <v>153688</v>
      </c>
      <c r="H196" s="2">
        <v>630357</v>
      </c>
      <c r="I196" s="2">
        <v>982</v>
      </c>
      <c r="J196" s="2">
        <v>83225</v>
      </c>
      <c r="K196" s="2">
        <v>45005</v>
      </c>
      <c r="L196" s="2">
        <v>30749</v>
      </c>
      <c r="M196" s="2">
        <v>15322</v>
      </c>
      <c r="N196" s="2">
        <v>199456</v>
      </c>
      <c r="O196" s="2">
        <v>187337</v>
      </c>
      <c r="P196" s="2">
        <v>66724</v>
      </c>
      <c r="Q196" s="2">
        <v>301823</v>
      </c>
      <c r="R196" s="2">
        <v>151770</v>
      </c>
      <c r="S196" s="2">
        <v>72656</v>
      </c>
      <c r="T196" s="75">
        <v>57743</v>
      </c>
      <c r="U196" s="75">
        <v>26062</v>
      </c>
      <c r="V196" s="75">
        <v>146952</v>
      </c>
      <c r="W196" s="75">
        <v>47445</v>
      </c>
      <c r="X196" s="75">
        <v>73091</v>
      </c>
      <c r="Y196" s="75">
        <v>17836</v>
      </c>
      <c r="Z196" s="2">
        <v>17907</v>
      </c>
      <c r="AA196" s="46">
        <v>57150</v>
      </c>
    </row>
    <row r="197" spans="1:27" x14ac:dyDescent="0.15">
      <c r="A197" s="1"/>
      <c r="B197" s="7"/>
      <c r="C197" s="5">
        <v>3</v>
      </c>
      <c r="D197" s="8"/>
      <c r="E197" s="62">
        <v>1256970</v>
      </c>
      <c r="F197" s="2">
        <v>809508</v>
      </c>
      <c r="G197" s="2">
        <v>147335</v>
      </c>
      <c r="H197" s="2">
        <v>613446</v>
      </c>
      <c r="I197" s="2">
        <v>588</v>
      </c>
      <c r="J197" s="2">
        <v>76824</v>
      </c>
      <c r="K197" s="2">
        <v>29153</v>
      </c>
      <c r="L197" s="2">
        <v>38950</v>
      </c>
      <c r="M197" s="2">
        <v>20956</v>
      </c>
      <c r="N197" s="5">
        <v>203791</v>
      </c>
      <c r="O197" s="2">
        <v>189032</v>
      </c>
      <c r="P197" s="2">
        <v>67569</v>
      </c>
      <c r="Q197" s="2">
        <v>333457</v>
      </c>
      <c r="R197" s="2">
        <v>176629</v>
      </c>
      <c r="S197" s="2">
        <v>74906</v>
      </c>
      <c r="T197" s="75">
        <v>59332</v>
      </c>
      <c r="U197" s="75">
        <v>40725</v>
      </c>
      <c r="V197" s="75">
        <v>139723</v>
      </c>
      <c r="W197" s="75">
        <v>31507</v>
      </c>
      <c r="X197" s="75">
        <v>64608</v>
      </c>
      <c r="Y197" s="75">
        <v>20012</v>
      </c>
      <c r="Z197" s="2">
        <v>13764</v>
      </c>
      <c r="AA197" s="46">
        <v>46749</v>
      </c>
    </row>
    <row r="198" spans="1:27" x14ac:dyDescent="0.15">
      <c r="A198" s="1"/>
      <c r="B198" s="5"/>
      <c r="C198" s="5">
        <v>4</v>
      </c>
      <c r="D198" s="8"/>
      <c r="E198" s="62">
        <v>1104172</v>
      </c>
      <c r="F198" s="2">
        <v>674232</v>
      </c>
      <c r="G198" s="2">
        <v>147953</v>
      </c>
      <c r="H198" s="2">
        <v>561849</v>
      </c>
      <c r="I198" s="2">
        <v>948</v>
      </c>
      <c r="J198" s="2">
        <v>76440</v>
      </c>
      <c r="K198" s="2">
        <v>13659</v>
      </c>
      <c r="L198" s="2">
        <v>34815</v>
      </c>
      <c r="M198" s="2">
        <v>27185</v>
      </c>
      <c r="N198" s="2">
        <v>228705</v>
      </c>
      <c r="O198" s="2">
        <v>147979</v>
      </c>
      <c r="P198" s="2">
        <v>57845</v>
      </c>
      <c r="Q198" s="2">
        <v>343043</v>
      </c>
      <c r="R198" s="2">
        <v>137194</v>
      </c>
      <c r="S198" s="2">
        <v>76735</v>
      </c>
      <c r="T198" s="75">
        <v>45449</v>
      </c>
      <c r="U198" s="75">
        <v>15405</v>
      </c>
      <c r="V198" s="75">
        <v>243849</v>
      </c>
      <c r="W198" s="75">
        <v>74431</v>
      </c>
      <c r="X198" s="75">
        <v>66490</v>
      </c>
      <c r="Y198" s="75">
        <v>22109</v>
      </c>
      <c r="Z198" s="2">
        <v>33037</v>
      </c>
      <c r="AA198" s="46">
        <v>38720</v>
      </c>
    </row>
    <row r="199" spans="1:27" x14ac:dyDescent="0.15">
      <c r="A199" s="1"/>
      <c r="B199" s="5"/>
      <c r="C199" s="5">
        <v>5</v>
      </c>
      <c r="D199" s="8"/>
      <c r="E199" s="62">
        <v>1135788</v>
      </c>
      <c r="F199" s="2">
        <v>726951</v>
      </c>
      <c r="G199" s="2">
        <v>137839</v>
      </c>
      <c r="H199" s="2">
        <v>600741</v>
      </c>
      <c r="I199" s="2">
        <v>708</v>
      </c>
      <c r="J199" s="2">
        <v>72239</v>
      </c>
      <c r="K199" s="2">
        <v>46508</v>
      </c>
      <c r="L199" s="2">
        <v>18868</v>
      </c>
      <c r="M199" s="2">
        <v>30790</v>
      </c>
      <c r="N199" s="2">
        <v>207643</v>
      </c>
      <c r="O199" s="2">
        <v>165030</v>
      </c>
      <c r="P199" s="2">
        <v>60912</v>
      </c>
      <c r="Q199" s="2">
        <v>349657</v>
      </c>
      <c r="R199" s="2">
        <v>207051</v>
      </c>
      <c r="S199" s="2">
        <v>75604</v>
      </c>
      <c r="T199" s="75">
        <v>140322</v>
      </c>
      <c r="U199" s="75">
        <v>30042</v>
      </c>
      <c r="V199" s="75">
        <v>150215</v>
      </c>
      <c r="W199" s="75">
        <v>32432</v>
      </c>
      <c r="X199" s="75">
        <v>71861</v>
      </c>
      <c r="Y199" s="75">
        <v>15655</v>
      </c>
      <c r="Z199" s="2">
        <v>27206</v>
      </c>
      <c r="AA199" s="46">
        <v>49104</v>
      </c>
    </row>
    <row r="200" spans="1:27" x14ac:dyDescent="0.15">
      <c r="A200" s="1"/>
      <c r="B200" s="5"/>
      <c r="C200" s="5">
        <v>6</v>
      </c>
      <c r="D200" s="8"/>
      <c r="E200" s="62">
        <v>1193459</v>
      </c>
      <c r="F200" s="2">
        <v>713661</v>
      </c>
      <c r="G200" s="2">
        <v>146739</v>
      </c>
      <c r="H200" s="2">
        <v>595664</v>
      </c>
      <c r="I200" s="2">
        <v>626</v>
      </c>
      <c r="J200" s="2">
        <v>98097</v>
      </c>
      <c r="K200" s="2">
        <v>20836</v>
      </c>
      <c r="L200" s="2">
        <v>33275</v>
      </c>
      <c r="M200" s="2">
        <v>23670</v>
      </c>
      <c r="N200" s="2">
        <v>189278</v>
      </c>
      <c r="O200" s="2">
        <v>165292</v>
      </c>
      <c r="P200" s="2">
        <v>59039</v>
      </c>
      <c r="Q200" s="2">
        <v>347458</v>
      </c>
      <c r="R200" s="2">
        <v>166020</v>
      </c>
      <c r="S200" s="2">
        <v>86792</v>
      </c>
      <c r="T200" s="75">
        <v>62785</v>
      </c>
      <c r="U200" s="75">
        <v>26708</v>
      </c>
      <c r="V200" s="75">
        <v>184795</v>
      </c>
      <c r="W200" s="75">
        <v>46959</v>
      </c>
      <c r="X200" s="75">
        <v>64409</v>
      </c>
      <c r="Y200" s="75">
        <v>72180</v>
      </c>
      <c r="Z200" s="2">
        <v>24082</v>
      </c>
      <c r="AA200" s="46">
        <v>59062</v>
      </c>
    </row>
    <row r="201" spans="1:27" x14ac:dyDescent="0.15">
      <c r="A201" s="30"/>
      <c r="B201" s="5"/>
      <c r="C201" s="5">
        <v>7</v>
      </c>
      <c r="D201" s="8"/>
      <c r="E201" s="62">
        <v>1247994</v>
      </c>
      <c r="F201" s="2">
        <v>822318</v>
      </c>
      <c r="G201" s="2">
        <v>131966</v>
      </c>
      <c r="H201" s="2">
        <v>721612</v>
      </c>
      <c r="I201" s="2">
        <v>1009</v>
      </c>
      <c r="J201" s="2">
        <v>69884</v>
      </c>
      <c r="K201" s="2">
        <v>21797</v>
      </c>
      <c r="L201" s="2">
        <v>37161</v>
      </c>
      <c r="M201" s="2">
        <v>118961</v>
      </c>
      <c r="N201" s="2">
        <v>256719</v>
      </c>
      <c r="O201" s="2">
        <v>156904</v>
      </c>
      <c r="P201" s="2">
        <v>88576</v>
      </c>
      <c r="Q201" s="2">
        <v>318451</v>
      </c>
      <c r="R201" s="2">
        <v>156238</v>
      </c>
      <c r="S201" s="2">
        <v>84251</v>
      </c>
      <c r="T201" s="75">
        <v>62648</v>
      </c>
      <c r="U201" s="75">
        <v>16892</v>
      </c>
      <c r="V201" s="75">
        <v>173513</v>
      </c>
      <c r="W201" s="75">
        <v>48282</v>
      </c>
      <c r="X201" s="75">
        <v>81621</v>
      </c>
      <c r="Y201" s="75">
        <v>19424</v>
      </c>
      <c r="Z201" s="2">
        <v>18352</v>
      </c>
      <c r="AA201" s="46">
        <v>37659</v>
      </c>
    </row>
    <row r="202" spans="1:27" x14ac:dyDescent="0.15">
      <c r="A202" s="1"/>
      <c r="B202" s="5"/>
      <c r="C202" s="5">
        <v>8</v>
      </c>
      <c r="D202" s="8"/>
      <c r="E202" s="62">
        <v>1268167</v>
      </c>
      <c r="F202" s="2">
        <v>775992</v>
      </c>
      <c r="G202" s="2">
        <v>121367</v>
      </c>
      <c r="H202" s="2">
        <v>668012</v>
      </c>
      <c r="I202" s="2">
        <v>859</v>
      </c>
      <c r="J202" s="2">
        <v>99779</v>
      </c>
      <c r="K202" s="2">
        <v>20509</v>
      </c>
      <c r="L202" s="2">
        <v>37414</v>
      </c>
      <c r="M202" s="2">
        <v>31096</v>
      </c>
      <c r="N202" s="2">
        <v>241327</v>
      </c>
      <c r="O202" s="2">
        <v>173762</v>
      </c>
      <c r="P202" s="2">
        <v>56601</v>
      </c>
      <c r="Q202" s="2">
        <v>370283</v>
      </c>
      <c r="R202" s="2">
        <v>252166</v>
      </c>
      <c r="S202" s="2">
        <v>114563</v>
      </c>
      <c r="T202" s="75">
        <v>99274</v>
      </c>
      <c r="U202" s="75">
        <v>29250</v>
      </c>
      <c r="V202" s="75">
        <v>154569</v>
      </c>
      <c r="W202" s="75">
        <v>46074</v>
      </c>
      <c r="X202" s="75">
        <v>65407</v>
      </c>
      <c r="Y202" s="75">
        <v>18830</v>
      </c>
      <c r="Z202" s="2">
        <v>17155</v>
      </c>
      <c r="AA202" s="46">
        <v>51340</v>
      </c>
    </row>
    <row r="203" spans="1:27" x14ac:dyDescent="0.15">
      <c r="A203" s="1"/>
      <c r="B203" s="5"/>
      <c r="C203" s="5">
        <v>9</v>
      </c>
      <c r="D203" s="8"/>
      <c r="E203" s="62">
        <v>1137284</v>
      </c>
      <c r="F203" s="2">
        <v>720986</v>
      </c>
      <c r="G203" s="2">
        <v>105377</v>
      </c>
      <c r="H203" s="2">
        <v>621452</v>
      </c>
      <c r="I203" s="2">
        <v>990</v>
      </c>
      <c r="J203" s="2">
        <v>79651</v>
      </c>
      <c r="K203" s="2">
        <v>22198</v>
      </c>
      <c r="L203" s="2">
        <v>44234</v>
      </c>
      <c r="M203" s="2">
        <v>25392</v>
      </c>
      <c r="N203" s="2">
        <v>205382</v>
      </c>
      <c r="O203" s="2">
        <v>190344</v>
      </c>
      <c r="P203" s="2">
        <v>52414</v>
      </c>
      <c r="Q203" s="2">
        <v>302447</v>
      </c>
      <c r="R203" s="2">
        <v>155038</v>
      </c>
      <c r="S203" s="2">
        <v>64169</v>
      </c>
      <c r="T203" s="75">
        <v>54588</v>
      </c>
      <c r="U203" s="75">
        <v>36991</v>
      </c>
      <c r="V203" s="75">
        <v>141930</v>
      </c>
      <c r="W203" s="75">
        <v>32251</v>
      </c>
      <c r="X203" s="75">
        <v>66295</v>
      </c>
      <c r="Y203" s="75">
        <v>12648</v>
      </c>
      <c r="Z203" s="2">
        <v>26789</v>
      </c>
      <c r="AA203" s="46">
        <v>36086</v>
      </c>
    </row>
    <row r="204" spans="1:27" x14ac:dyDescent="0.15">
      <c r="A204" s="1"/>
      <c r="B204" s="5"/>
      <c r="C204" s="5">
        <v>10</v>
      </c>
      <c r="D204" s="8"/>
      <c r="E204" s="62">
        <v>1161768</v>
      </c>
      <c r="F204" s="2">
        <v>757475</v>
      </c>
      <c r="G204" s="2">
        <v>108219</v>
      </c>
      <c r="H204" s="2">
        <v>678717</v>
      </c>
      <c r="I204" s="2">
        <v>278</v>
      </c>
      <c r="J204" s="2">
        <v>103453</v>
      </c>
      <c r="K204" s="2">
        <v>18202</v>
      </c>
      <c r="L204" s="2">
        <v>74954</v>
      </c>
      <c r="M204" s="2">
        <v>23307</v>
      </c>
      <c r="N204" s="2">
        <v>224391</v>
      </c>
      <c r="O204" s="2">
        <v>162934</v>
      </c>
      <c r="P204" s="2">
        <v>57141</v>
      </c>
      <c r="Q204" s="2">
        <v>288823</v>
      </c>
      <c r="R204" s="2">
        <v>169711</v>
      </c>
      <c r="S204" s="2">
        <v>81353</v>
      </c>
      <c r="T204" s="75">
        <v>52038</v>
      </c>
      <c r="U204" s="75">
        <v>37364</v>
      </c>
      <c r="V204" s="75">
        <v>116406</v>
      </c>
      <c r="W204" s="75">
        <v>33200</v>
      </c>
      <c r="X204" s="75">
        <v>48238</v>
      </c>
      <c r="Y204" s="75">
        <v>12643</v>
      </c>
      <c r="Z204" s="2">
        <v>17068</v>
      </c>
      <c r="AA204" s="46">
        <v>45050</v>
      </c>
    </row>
    <row r="205" spans="1:27" x14ac:dyDescent="0.15">
      <c r="A205" s="1"/>
      <c r="B205" s="5"/>
      <c r="C205" s="5">
        <v>11</v>
      </c>
      <c r="D205" s="8"/>
      <c r="E205" s="62">
        <v>1171016</v>
      </c>
      <c r="F205" s="2">
        <v>722808</v>
      </c>
      <c r="G205" s="2">
        <v>91535</v>
      </c>
      <c r="H205" s="2">
        <v>646922</v>
      </c>
      <c r="I205" s="2">
        <v>1073</v>
      </c>
      <c r="J205" s="2">
        <v>90861</v>
      </c>
      <c r="K205" s="2">
        <v>31397</v>
      </c>
      <c r="L205" s="2">
        <v>41767</v>
      </c>
      <c r="M205" s="2">
        <v>27108</v>
      </c>
      <c r="N205" s="2">
        <v>231888</v>
      </c>
      <c r="O205" s="2">
        <v>150898</v>
      </c>
      <c r="P205" s="2">
        <v>78305</v>
      </c>
      <c r="Q205" s="2">
        <v>286366</v>
      </c>
      <c r="R205" s="2">
        <v>140650</v>
      </c>
      <c r="S205" s="2">
        <v>75409</v>
      </c>
      <c r="T205" s="75">
        <v>42029</v>
      </c>
      <c r="U205" s="75">
        <v>26143</v>
      </c>
      <c r="V205" s="75">
        <v>138956</v>
      </c>
      <c r="W205" s="75">
        <v>63880</v>
      </c>
      <c r="X205" s="75">
        <v>52590</v>
      </c>
      <c r="Y205" s="75">
        <v>16298</v>
      </c>
      <c r="Z205" s="2">
        <v>15606</v>
      </c>
      <c r="AA205" s="46">
        <v>107969</v>
      </c>
    </row>
    <row r="206" spans="1:27" x14ac:dyDescent="0.15">
      <c r="A206" s="1"/>
      <c r="B206" s="5"/>
      <c r="C206" s="5">
        <v>12</v>
      </c>
      <c r="D206" s="8"/>
      <c r="E206" s="62">
        <v>1166777</v>
      </c>
      <c r="F206" s="2">
        <v>700937</v>
      </c>
      <c r="G206" s="2">
        <v>93410</v>
      </c>
      <c r="H206" s="2">
        <v>617369</v>
      </c>
      <c r="I206" s="2">
        <v>524</v>
      </c>
      <c r="J206" s="2">
        <v>93873</v>
      </c>
      <c r="K206" s="2">
        <v>15090</v>
      </c>
      <c r="L206" s="2">
        <v>30920</v>
      </c>
      <c r="M206" s="2">
        <v>30196</v>
      </c>
      <c r="N206" s="2">
        <v>257045</v>
      </c>
      <c r="O206" s="2">
        <v>164985</v>
      </c>
      <c r="P206" s="2">
        <v>35576</v>
      </c>
      <c r="Q206" s="2">
        <v>312887</v>
      </c>
      <c r="R206" s="2">
        <v>171764</v>
      </c>
      <c r="S206" s="2">
        <v>99755</v>
      </c>
      <c r="T206" s="75">
        <v>46140</v>
      </c>
      <c r="U206" s="75">
        <v>26704</v>
      </c>
      <c r="V206" s="75">
        <v>145322</v>
      </c>
      <c r="W206" s="75">
        <v>40928</v>
      </c>
      <c r="X206" s="75">
        <v>60095</v>
      </c>
      <c r="Y206" s="75">
        <v>34142</v>
      </c>
      <c r="Z206" s="2">
        <v>14064</v>
      </c>
      <c r="AA206" s="46">
        <v>55648</v>
      </c>
    </row>
    <row r="207" spans="1:27" x14ac:dyDescent="0.15">
      <c r="A207" s="1"/>
      <c r="B207" s="7" t="s">
        <v>59</v>
      </c>
      <c r="C207" s="5">
        <v>1</v>
      </c>
      <c r="D207" s="8" t="s">
        <v>26</v>
      </c>
      <c r="E207" s="62">
        <v>1113761</v>
      </c>
      <c r="F207" s="2">
        <v>724734</v>
      </c>
      <c r="G207" s="2">
        <v>81206</v>
      </c>
      <c r="H207" s="2">
        <v>640939</v>
      </c>
      <c r="I207" s="2">
        <v>177</v>
      </c>
      <c r="J207" s="2">
        <v>76859</v>
      </c>
      <c r="K207" s="2">
        <v>14666</v>
      </c>
      <c r="L207" s="2">
        <v>36705</v>
      </c>
      <c r="M207" s="2">
        <v>28466</v>
      </c>
      <c r="N207" s="2">
        <v>213652</v>
      </c>
      <c r="O207" s="2">
        <v>220536</v>
      </c>
      <c r="P207" s="2">
        <v>44137</v>
      </c>
      <c r="Q207" s="2">
        <v>328484</v>
      </c>
      <c r="R207" s="2">
        <v>177498</v>
      </c>
      <c r="S207" s="2">
        <v>66755</v>
      </c>
      <c r="T207" s="75">
        <v>50415</v>
      </c>
      <c r="U207" s="75">
        <v>78012</v>
      </c>
      <c r="V207" s="75">
        <v>143948</v>
      </c>
      <c r="W207" s="75">
        <v>42016</v>
      </c>
      <c r="X207" s="75">
        <v>54489</v>
      </c>
      <c r="Y207" s="75">
        <v>28728</v>
      </c>
      <c r="Z207" s="2">
        <v>19894</v>
      </c>
      <c r="AA207" s="46">
        <v>42800</v>
      </c>
    </row>
    <row r="208" spans="1:27" x14ac:dyDescent="0.15">
      <c r="A208" s="1"/>
      <c r="B208" s="5"/>
      <c r="C208" s="5">
        <v>2</v>
      </c>
      <c r="D208" s="8"/>
      <c r="E208" s="62">
        <v>1165134</v>
      </c>
      <c r="F208" s="2">
        <v>706025</v>
      </c>
      <c r="G208" s="2">
        <v>82621</v>
      </c>
      <c r="H208" s="2">
        <v>597575</v>
      </c>
      <c r="I208" s="2">
        <v>584</v>
      </c>
      <c r="J208" s="2">
        <v>59507</v>
      </c>
      <c r="K208" s="2">
        <v>14253</v>
      </c>
      <c r="L208" s="2">
        <v>34812</v>
      </c>
      <c r="M208" s="2">
        <v>30928</v>
      </c>
      <c r="N208" s="2">
        <v>225322</v>
      </c>
      <c r="O208" s="2">
        <v>190107</v>
      </c>
      <c r="P208" s="2">
        <v>40606</v>
      </c>
      <c r="Q208" s="2">
        <v>339848</v>
      </c>
      <c r="R208" s="2">
        <v>198695</v>
      </c>
      <c r="S208" s="2">
        <v>83098</v>
      </c>
      <c r="T208" s="75">
        <v>30192</v>
      </c>
      <c r="U208" s="75">
        <v>60944</v>
      </c>
      <c r="V208" s="75">
        <v>131062</v>
      </c>
      <c r="W208" s="75">
        <v>35772</v>
      </c>
      <c r="X208" s="75">
        <v>59971</v>
      </c>
      <c r="Y208" s="75">
        <v>21395</v>
      </c>
      <c r="Z208" s="2">
        <v>18141</v>
      </c>
      <c r="AA208" s="46">
        <v>43424</v>
      </c>
    </row>
    <row r="209" spans="1:27" x14ac:dyDescent="0.15">
      <c r="A209" s="30"/>
      <c r="B209" s="5"/>
      <c r="C209" s="5">
        <v>3</v>
      </c>
      <c r="D209" s="8"/>
      <c r="E209" s="62">
        <v>1112543</v>
      </c>
      <c r="F209" s="2">
        <v>678784</v>
      </c>
      <c r="G209" s="2">
        <v>92306</v>
      </c>
      <c r="H209" s="2">
        <v>527357</v>
      </c>
      <c r="I209" s="2">
        <v>726</v>
      </c>
      <c r="J209" s="2">
        <v>61137</v>
      </c>
      <c r="K209" s="2">
        <v>17145</v>
      </c>
      <c r="L209" s="2">
        <v>30402</v>
      </c>
      <c r="M209" s="2">
        <v>25795</v>
      </c>
      <c r="N209" s="2">
        <v>203754</v>
      </c>
      <c r="O209" s="2">
        <v>164713</v>
      </c>
      <c r="P209" s="2">
        <v>37700</v>
      </c>
      <c r="Q209" s="2">
        <v>295344</v>
      </c>
      <c r="R209" s="2">
        <v>155800</v>
      </c>
      <c r="S209" s="2">
        <v>81218</v>
      </c>
      <c r="T209" s="75">
        <v>45786</v>
      </c>
      <c r="U209" s="75">
        <v>25622</v>
      </c>
      <c r="V209" s="75">
        <v>133655</v>
      </c>
      <c r="W209" s="75">
        <v>35454</v>
      </c>
      <c r="X209" s="75">
        <v>53112</v>
      </c>
      <c r="Y209" s="75">
        <v>21924</v>
      </c>
      <c r="Z209" s="2">
        <v>12516</v>
      </c>
      <c r="AA209" s="46">
        <v>97498</v>
      </c>
    </row>
    <row r="210" spans="1:27" x14ac:dyDescent="0.15">
      <c r="A210" s="1"/>
      <c r="B210" s="5"/>
      <c r="C210" s="5">
        <v>4</v>
      </c>
      <c r="D210" s="8"/>
      <c r="E210" s="62">
        <v>971685</v>
      </c>
      <c r="F210" s="2">
        <v>617307</v>
      </c>
      <c r="G210" s="2">
        <v>84301</v>
      </c>
      <c r="H210" s="2">
        <v>613883</v>
      </c>
      <c r="I210" s="2">
        <v>1481</v>
      </c>
      <c r="J210" s="2">
        <v>66488</v>
      </c>
      <c r="K210" s="2">
        <v>15920</v>
      </c>
      <c r="L210" s="2">
        <v>34673</v>
      </c>
      <c r="M210" s="2">
        <v>15157</v>
      </c>
      <c r="N210" s="2">
        <v>209344</v>
      </c>
      <c r="O210" s="2">
        <v>188155</v>
      </c>
      <c r="P210" s="2">
        <v>43551</v>
      </c>
      <c r="Q210" s="2">
        <v>288652</v>
      </c>
      <c r="R210" s="2">
        <v>196776</v>
      </c>
      <c r="S210" s="2">
        <v>100171</v>
      </c>
      <c r="T210" s="75">
        <v>37512</v>
      </c>
      <c r="U210" s="75">
        <v>58529</v>
      </c>
      <c r="V210" s="75">
        <v>116772</v>
      </c>
      <c r="W210" s="75">
        <v>42440</v>
      </c>
      <c r="X210" s="75">
        <v>50584</v>
      </c>
      <c r="Y210" s="75">
        <v>15330</v>
      </c>
      <c r="Z210" s="2">
        <v>7153</v>
      </c>
      <c r="AA210" s="46">
        <v>42385</v>
      </c>
    </row>
    <row r="211" spans="1:27" x14ac:dyDescent="0.15">
      <c r="A211" s="1"/>
      <c r="B211" s="5"/>
      <c r="C211" s="5">
        <v>5</v>
      </c>
      <c r="D211" s="8"/>
      <c r="E211" s="62">
        <v>1137604</v>
      </c>
      <c r="F211" s="2">
        <v>681585</v>
      </c>
      <c r="G211" s="2">
        <v>80554</v>
      </c>
      <c r="H211" s="2">
        <v>630921</v>
      </c>
      <c r="I211" s="2">
        <v>677</v>
      </c>
      <c r="J211" s="2">
        <v>70550</v>
      </c>
      <c r="K211" s="2">
        <v>12236</v>
      </c>
      <c r="L211" s="2">
        <v>38884</v>
      </c>
      <c r="M211" s="2">
        <v>17843</v>
      </c>
      <c r="N211" s="2">
        <v>258148</v>
      </c>
      <c r="O211" s="2">
        <v>166056</v>
      </c>
      <c r="P211" s="2">
        <v>68422</v>
      </c>
      <c r="Q211" s="2">
        <v>413000</v>
      </c>
      <c r="R211" s="2">
        <v>206563</v>
      </c>
      <c r="S211" s="2">
        <v>94470</v>
      </c>
      <c r="T211" s="75">
        <v>39572</v>
      </c>
      <c r="U211" s="75">
        <v>120354</v>
      </c>
      <c r="V211" s="75">
        <v>194524</v>
      </c>
      <c r="W211" s="75">
        <v>48317</v>
      </c>
      <c r="X211" s="75">
        <v>86075</v>
      </c>
      <c r="Y211" s="75">
        <v>20557</v>
      </c>
      <c r="Z211" s="2">
        <v>22403</v>
      </c>
      <c r="AA211" s="46">
        <v>58923</v>
      </c>
    </row>
    <row r="212" spans="1:27" x14ac:dyDescent="0.15">
      <c r="A212" s="1"/>
      <c r="B212" s="5"/>
      <c r="C212" s="5">
        <v>6</v>
      </c>
      <c r="D212" s="8"/>
      <c r="E212" s="62">
        <v>939394</v>
      </c>
      <c r="F212" s="2">
        <v>608366</v>
      </c>
      <c r="G212" s="2">
        <v>75570</v>
      </c>
      <c r="H212" s="2">
        <v>584089</v>
      </c>
      <c r="I212" s="2">
        <v>981</v>
      </c>
      <c r="J212" s="2">
        <v>56895</v>
      </c>
      <c r="K212" s="2">
        <v>20375</v>
      </c>
      <c r="L212" s="2">
        <v>28893</v>
      </c>
      <c r="M212" s="2">
        <v>17770</v>
      </c>
      <c r="N212" s="2">
        <v>241242</v>
      </c>
      <c r="O212" s="2">
        <v>173208</v>
      </c>
      <c r="P212" s="2">
        <v>40005</v>
      </c>
      <c r="Q212" s="2">
        <v>209988</v>
      </c>
      <c r="R212" s="2">
        <v>105538</v>
      </c>
      <c r="S212" s="2">
        <v>65246</v>
      </c>
      <c r="T212" s="75">
        <v>31975</v>
      </c>
      <c r="U212" s="75">
        <v>16135</v>
      </c>
      <c r="V212" s="75">
        <v>104710</v>
      </c>
      <c r="W212" s="75">
        <v>40768</v>
      </c>
      <c r="X212" s="75">
        <v>52427</v>
      </c>
      <c r="Y212" s="75">
        <v>12439</v>
      </c>
      <c r="Z212" s="2">
        <v>8120</v>
      </c>
      <c r="AA212" s="46">
        <v>54553</v>
      </c>
    </row>
    <row r="213" spans="1:27" x14ac:dyDescent="0.15">
      <c r="A213" s="1"/>
      <c r="B213" s="27"/>
      <c r="C213" s="5">
        <v>7</v>
      </c>
      <c r="D213" s="8"/>
      <c r="E213" s="62">
        <v>1158235</v>
      </c>
      <c r="F213" s="2">
        <v>697404</v>
      </c>
      <c r="G213" s="2">
        <v>118457</v>
      </c>
      <c r="H213" s="2">
        <v>599368</v>
      </c>
      <c r="I213" s="2">
        <v>1851</v>
      </c>
      <c r="J213" s="2">
        <v>63189</v>
      </c>
      <c r="K213" s="2">
        <v>23054</v>
      </c>
      <c r="L213" s="2">
        <v>43386</v>
      </c>
      <c r="M213" s="2">
        <v>18441</v>
      </c>
      <c r="N213" s="2">
        <v>206966</v>
      </c>
      <c r="O213" s="2">
        <v>206588</v>
      </c>
      <c r="P213" s="2">
        <v>41875</v>
      </c>
      <c r="Q213" s="2">
        <v>343420</v>
      </c>
      <c r="R213" s="2">
        <v>249422</v>
      </c>
      <c r="S213" s="2">
        <v>138527</v>
      </c>
      <c r="T213" s="75">
        <v>106610</v>
      </c>
      <c r="U213" s="75">
        <v>34182</v>
      </c>
      <c r="V213" s="75">
        <v>119246</v>
      </c>
      <c r="W213" s="75">
        <v>38854</v>
      </c>
      <c r="X213" s="75">
        <v>55072</v>
      </c>
      <c r="Y213" s="75">
        <v>17679</v>
      </c>
      <c r="Z213" s="2">
        <v>6691</v>
      </c>
      <c r="AA213" s="46">
        <v>74907</v>
      </c>
    </row>
    <row r="214" spans="1:27" x14ac:dyDescent="0.15">
      <c r="A214" s="1"/>
      <c r="B214" s="5"/>
      <c r="C214" s="5">
        <v>8</v>
      </c>
      <c r="D214" s="8"/>
      <c r="E214" s="62">
        <v>1071329</v>
      </c>
      <c r="F214" s="2">
        <v>658930</v>
      </c>
      <c r="G214" s="2">
        <v>91561</v>
      </c>
      <c r="H214" s="2">
        <v>582668</v>
      </c>
      <c r="I214" s="2">
        <v>855</v>
      </c>
      <c r="J214" s="2">
        <v>59031</v>
      </c>
      <c r="K214" s="2">
        <v>23037</v>
      </c>
      <c r="L214" s="2">
        <v>31555</v>
      </c>
      <c r="M214" s="2">
        <v>16407</v>
      </c>
      <c r="N214" s="2">
        <v>213474</v>
      </c>
      <c r="O214" s="2">
        <v>185039</v>
      </c>
      <c r="P214" s="2">
        <v>39732</v>
      </c>
      <c r="Q214" s="2">
        <v>283615</v>
      </c>
      <c r="R214" s="2">
        <v>147710</v>
      </c>
      <c r="S214" s="2">
        <v>78021</v>
      </c>
      <c r="T214" s="75">
        <v>55995</v>
      </c>
      <c r="U214" s="75">
        <v>17617</v>
      </c>
      <c r="V214" s="75">
        <v>140533</v>
      </c>
      <c r="W214" s="75">
        <v>32751</v>
      </c>
      <c r="X214" s="75">
        <v>66123</v>
      </c>
      <c r="Y214" s="75">
        <v>23216</v>
      </c>
      <c r="Z214" s="2">
        <v>11437</v>
      </c>
      <c r="AA214" s="46">
        <v>51158</v>
      </c>
    </row>
    <row r="215" spans="1:27" x14ac:dyDescent="0.15">
      <c r="A215" s="1"/>
      <c r="B215" s="5"/>
      <c r="C215" s="5">
        <v>9</v>
      </c>
      <c r="D215" s="8"/>
      <c r="E215" s="62">
        <v>1080818</v>
      </c>
      <c r="F215" s="2">
        <v>668535</v>
      </c>
      <c r="G215" s="2">
        <v>104216</v>
      </c>
      <c r="H215" s="2">
        <v>565483</v>
      </c>
      <c r="I215" s="2">
        <v>901</v>
      </c>
      <c r="J215" s="2">
        <v>59756</v>
      </c>
      <c r="K215" s="2">
        <v>19205</v>
      </c>
      <c r="L215" s="2">
        <v>38187</v>
      </c>
      <c r="M215" s="2">
        <v>21349</v>
      </c>
      <c r="N215" s="2">
        <v>209980</v>
      </c>
      <c r="O215" s="2">
        <v>169095</v>
      </c>
      <c r="P215" s="2">
        <v>44125</v>
      </c>
      <c r="Q215" s="2">
        <v>298514</v>
      </c>
      <c r="R215" s="2">
        <v>146174</v>
      </c>
      <c r="S215" s="2">
        <v>84702</v>
      </c>
      <c r="T215" s="75">
        <v>46710</v>
      </c>
      <c r="U215" s="75">
        <v>13819</v>
      </c>
      <c r="V215" s="75">
        <v>147813</v>
      </c>
      <c r="W215" s="75">
        <v>47076</v>
      </c>
      <c r="X215" s="75">
        <v>58003</v>
      </c>
      <c r="Y215" s="75">
        <v>22212</v>
      </c>
      <c r="Z215" s="2">
        <v>25376</v>
      </c>
      <c r="AA215" s="46">
        <v>68225</v>
      </c>
    </row>
    <row r="216" spans="1:27" x14ac:dyDescent="0.15">
      <c r="A216" s="1"/>
      <c r="B216" s="5"/>
      <c r="C216" s="5">
        <v>10</v>
      </c>
      <c r="D216" s="8"/>
      <c r="E216" s="62">
        <v>1206007</v>
      </c>
      <c r="F216" s="2">
        <v>770826</v>
      </c>
      <c r="G216" s="2">
        <v>91198</v>
      </c>
      <c r="H216" s="2">
        <v>729745</v>
      </c>
      <c r="I216" s="2">
        <v>1400</v>
      </c>
      <c r="J216" s="2">
        <v>65955</v>
      </c>
      <c r="K216" s="2">
        <v>14888</v>
      </c>
      <c r="L216" s="2">
        <v>34783</v>
      </c>
      <c r="M216" s="2">
        <v>27509</v>
      </c>
      <c r="N216" s="2">
        <v>354704</v>
      </c>
      <c r="O216" s="2">
        <v>192286</v>
      </c>
      <c r="P216" s="2">
        <v>44596</v>
      </c>
      <c r="Q216" s="2">
        <v>300589</v>
      </c>
      <c r="R216" s="2">
        <v>149132</v>
      </c>
      <c r="S216" s="2">
        <v>97974</v>
      </c>
      <c r="T216" s="75">
        <v>37971</v>
      </c>
      <c r="U216" s="75">
        <v>13308</v>
      </c>
      <c r="V216" s="75">
        <v>146165</v>
      </c>
      <c r="W216" s="75">
        <v>44486</v>
      </c>
      <c r="X216" s="75">
        <v>63400</v>
      </c>
      <c r="Y216" s="75">
        <v>24975</v>
      </c>
      <c r="Z216" s="2">
        <v>8913</v>
      </c>
      <c r="AA216" s="46">
        <v>66506</v>
      </c>
    </row>
    <row r="217" spans="1:27" x14ac:dyDescent="0.15">
      <c r="A217" s="30"/>
      <c r="B217" s="5"/>
      <c r="C217" s="5">
        <v>11</v>
      </c>
      <c r="D217" s="8"/>
      <c r="E217" s="62">
        <v>1053959</v>
      </c>
      <c r="F217" s="2">
        <v>659257</v>
      </c>
      <c r="G217" s="2">
        <v>95529</v>
      </c>
      <c r="H217" s="2">
        <v>577640</v>
      </c>
      <c r="I217" s="2">
        <v>108</v>
      </c>
      <c r="J217" s="2">
        <v>53242</v>
      </c>
      <c r="K217" s="2">
        <v>14551</v>
      </c>
      <c r="L217" s="2">
        <v>39233</v>
      </c>
      <c r="M217" s="2">
        <v>14087</v>
      </c>
      <c r="N217" s="2">
        <v>234785</v>
      </c>
      <c r="O217" s="2">
        <v>180185</v>
      </c>
      <c r="P217" s="2">
        <v>39858</v>
      </c>
      <c r="Q217" s="2">
        <v>313440</v>
      </c>
      <c r="R217" s="2">
        <v>145280</v>
      </c>
      <c r="S217" s="2">
        <v>92736</v>
      </c>
      <c r="T217" s="75">
        <v>33214</v>
      </c>
      <c r="U217" s="75">
        <v>32618</v>
      </c>
      <c r="V217" s="75">
        <v>158814</v>
      </c>
      <c r="W217" s="75">
        <v>35647</v>
      </c>
      <c r="X217" s="75">
        <v>57369</v>
      </c>
      <c r="Y217" s="75">
        <v>41574</v>
      </c>
      <c r="Z217" s="2">
        <v>33311</v>
      </c>
      <c r="AA217" s="46">
        <v>40121</v>
      </c>
    </row>
    <row r="218" spans="1:27" x14ac:dyDescent="0.15">
      <c r="A218" s="1"/>
      <c r="B218" s="5"/>
      <c r="C218" s="5">
        <v>12</v>
      </c>
      <c r="D218" s="8"/>
      <c r="E218" s="62">
        <v>1020244</v>
      </c>
      <c r="F218" s="2">
        <v>617488</v>
      </c>
      <c r="G218" s="2">
        <v>90674</v>
      </c>
      <c r="H218" s="2">
        <v>545585</v>
      </c>
      <c r="I218" s="2">
        <v>954</v>
      </c>
      <c r="J218" s="2">
        <v>48602</v>
      </c>
      <c r="K218" s="2">
        <v>8769</v>
      </c>
      <c r="L218" s="2">
        <v>40262</v>
      </c>
      <c r="M218" s="2">
        <v>13166</v>
      </c>
      <c r="N218" s="2">
        <v>202021</v>
      </c>
      <c r="O218" s="2">
        <v>179370</v>
      </c>
      <c r="P218" s="2">
        <v>47744</v>
      </c>
      <c r="Q218" s="2">
        <v>320225</v>
      </c>
      <c r="R218" s="2">
        <v>183764</v>
      </c>
      <c r="S218" s="2">
        <v>89505</v>
      </c>
      <c r="T218" s="75">
        <v>56221</v>
      </c>
      <c r="U218" s="75">
        <v>30029</v>
      </c>
      <c r="V218" s="75">
        <v>140815</v>
      </c>
      <c r="W218" s="75">
        <v>56752</v>
      </c>
      <c r="X218" s="75">
        <v>55395</v>
      </c>
      <c r="Y218" s="75">
        <v>17550</v>
      </c>
      <c r="Z218" s="2">
        <v>18296</v>
      </c>
      <c r="AA218" s="46">
        <v>22072</v>
      </c>
    </row>
    <row r="219" spans="1:27" x14ac:dyDescent="0.15">
      <c r="A219" s="1"/>
      <c r="B219" s="7" t="s">
        <v>33</v>
      </c>
      <c r="C219" s="5">
        <v>1</v>
      </c>
      <c r="D219" s="8" t="s">
        <v>26</v>
      </c>
      <c r="E219" s="62">
        <v>995809</v>
      </c>
      <c r="F219" s="2">
        <v>663754</v>
      </c>
      <c r="G219" s="2">
        <v>108002</v>
      </c>
      <c r="H219" s="2">
        <v>545289</v>
      </c>
      <c r="I219" s="2">
        <v>1883</v>
      </c>
      <c r="J219" s="2">
        <v>61208</v>
      </c>
      <c r="K219" s="2">
        <v>12867</v>
      </c>
      <c r="L219" s="2">
        <v>40519</v>
      </c>
      <c r="M219" s="2">
        <v>19343</v>
      </c>
      <c r="N219" s="2">
        <v>184310</v>
      </c>
      <c r="O219" s="2">
        <v>180385</v>
      </c>
      <c r="P219" s="2">
        <v>43923</v>
      </c>
      <c r="Q219" s="2">
        <v>265534</v>
      </c>
      <c r="R219" s="2">
        <v>139226</v>
      </c>
      <c r="S219" s="2">
        <v>90852</v>
      </c>
      <c r="T219" s="75">
        <v>28351</v>
      </c>
      <c r="U219" s="75">
        <v>22293</v>
      </c>
      <c r="V219" s="75">
        <v>118770</v>
      </c>
      <c r="W219" s="75">
        <v>26351</v>
      </c>
      <c r="X219" s="75">
        <v>56866</v>
      </c>
      <c r="Y219" s="75">
        <v>28107</v>
      </c>
      <c r="Z219" s="2">
        <v>15257</v>
      </c>
      <c r="AA219" s="46">
        <v>51570</v>
      </c>
    </row>
    <row r="220" spans="1:27" x14ac:dyDescent="0.15">
      <c r="A220" s="1"/>
      <c r="B220" s="7"/>
      <c r="C220" s="5">
        <v>2</v>
      </c>
      <c r="D220" s="8"/>
      <c r="E220" s="62">
        <v>1051663</v>
      </c>
      <c r="F220" s="2">
        <v>683509</v>
      </c>
      <c r="G220" s="2">
        <v>105564</v>
      </c>
      <c r="H220" s="2">
        <v>535328</v>
      </c>
      <c r="I220" s="2">
        <v>1136</v>
      </c>
      <c r="J220" s="2">
        <v>64998</v>
      </c>
      <c r="K220" s="2">
        <v>14614</v>
      </c>
      <c r="L220" s="2">
        <v>37376</v>
      </c>
      <c r="M220" s="2">
        <v>14436</v>
      </c>
      <c r="N220" s="2">
        <v>207236</v>
      </c>
      <c r="O220" s="2">
        <v>155482</v>
      </c>
      <c r="P220" s="2">
        <v>35649</v>
      </c>
      <c r="Q220" s="2">
        <v>273274</v>
      </c>
      <c r="R220" s="2">
        <v>140554</v>
      </c>
      <c r="S220" s="2">
        <v>86703</v>
      </c>
      <c r="T220" s="75">
        <v>47157</v>
      </c>
      <c r="U220" s="75">
        <v>11104</v>
      </c>
      <c r="V220" s="75">
        <v>134035</v>
      </c>
      <c r="W220" s="75">
        <v>43127</v>
      </c>
      <c r="X220" s="75">
        <v>45450</v>
      </c>
      <c r="Y220" s="75">
        <v>30007</v>
      </c>
      <c r="Z220" s="2">
        <v>10837</v>
      </c>
      <c r="AA220" s="46">
        <v>39500</v>
      </c>
    </row>
    <row r="221" spans="1:27" x14ac:dyDescent="0.15">
      <c r="A221" s="1"/>
      <c r="B221" s="7"/>
      <c r="C221" s="5">
        <v>3</v>
      </c>
      <c r="D221" s="8"/>
      <c r="E221" s="62">
        <v>1037455</v>
      </c>
      <c r="F221" s="2">
        <v>667670</v>
      </c>
      <c r="G221" s="2">
        <v>94375</v>
      </c>
      <c r="H221" s="2">
        <v>501188</v>
      </c>
      <c r="I221" s="2">
        <v>1294</v>
      </c>
      <c r="J221" s="2">
        <v>64344</v>
      </c>
      <c r="K221" s="2">
        <v>11312</v>
      </c>
      <c r="L221" s="2">
        <v>26294</v>
      </c>
      <c r="M221" s="2">
        <v>19647</v>
      </c>
      <c r="N221" s="2">
        <v>179199</v>
      </c>
      <c r="O221" s="2">
        <v>176922</v>
      </c>
      <c r="P221" s="31">
        <v>40425</v>
      </c>
      <c r="Q221" s="2">
        <v>251525</v>
      </c>
      <c r="R221" s="2">
        <v>137276</v>
      </c>
      <c r="S221" s="2">
        <v>76919</v>
      </c>
      <c r="T221" s="76">
        <v>33687</v>
      </c>
      <c r="U221" s="75">
        <v>22423</v>
      </c>
      <c r="V221" s="75">
        <v>109209</v>
      </c>
      <c r="W221" s="75">
        <v>39293</v>
      </c>
      <c r="X221" s="75">
        <v>37385</v>
      </c>
      <c r="Y221" s="75">
        <v>16878</v>
      </c>
      <c r="Z221" s="2">
        <v>9900</v>
      </c>
      <c r="AA221" s="46">
        <v>35056</v>
      </c>
    </row>
    <row r="222" spans="1:27" x14ac:dyDescent="0.15">
      <c r="A222" s="1"/>
      <c r="B222" s="7"/>
      <c r="C222" s="5">
        <v>4</v>
      </c>
      <c r="D222" s="8"/>
      <c r="E222" s="62">
        <v>1069499</v>
      </c>
      <c r="F222" s="2">
        <v>667418</v>
      </c>
      <c r="G222" s="3" t="s">
        <v>27</v>
      </c>
      <c r="H222" s="3" t="s">
        <v>27</v>
      </c>
      <c r="I222" s="3" t="s">
        <v>27</v>
      </c>
      <c r="J222" s="3" t="s">
        <v>27</v>
      </c>
      <c r="K222" s="3" t="s">
        <v>27</v>
      </c>
      <c r="L222" s="3" t="s">
        <v>27</v>
      </c>
      <c r="M222" s="3" t="s">
        <v>27</v>
      </c>
      <c r="N222" s="3" t="s">
        <v>27</v>
      </c>
      <c r="O222" s="3" t="s">
        <v>27</v>
      </c>
      <c r="P222" s="3" t="s">
        <v>27</v>
      </c>
      <c r="Q222" s="2">
        <v>320475</v>
      </c>
      <c r="R222" s="2">
        <v>151789</v>
      </c>
      <c r="S222" s="2">
        <v>79410</v>
      </c>
      <c r="T222" s="73" t="s">
        <v>27</v>
      </c>
      <c r="U222" s="73" t="s">
        <v>27</v>
      </c>
      <c r="V222" s="75">
        <v>177254</v>
      </c>
      <c r="W222" s="75">
        <v>33810</v>
      </c>
      <c r="X222" s="75">
        <v>104836</v>
      </c>
      <c r="Y222" s="75">
        <v>31582</v>
      </c>
      <c r="Z222" s="2">
        <v>5510</v>
      </c>
      <c r="AA222" s="46">
        <v>73909</v>
      </c>
    </row>
    <row r="223" spans="1:27" x14ac:dyDescent="0.15">
      <c r="A223" s="1"/>
      <c r="B223" s="7"/>
      <c r="C223" s="5">
        <v>5</v>
      </c>
      <c r="D223" s="8"/>
      <c r="E223" s="62">
        <v>1094659</v>
      </c>
      <c r="F223" s="2">
        <v>795975</v>
      </c>
      <c r="G223" s="3" t="s">
        <v>27</v>
      </c>
      <c r="H223" s="3" t="s">
        <v>27</v>
      </c>
      <c r="I223" s="3" t="s">
        <v>27</v>
      </c>
      <c r="J223" s="3" t="s">
        <v>27</v>
      </c>
      <c r="K223" s="3" t="s">
        <v>27</v>
      </c>
      <c r="L223" s="3" t="s">
        <v>27</v>
      </c>
      <c r="M223" s="3" t="s">
        <v>27</v>
      </c>
      <c r="N223" s="3" t="s">
        <v>27</v>
      </c>
      <c r="O223" s="3" t="s">
        <v>27</v>
      </c>
      <c r="P223" s="3" t="s">
        <v>27</v>
      </c>
      <c r="Q223" s="2">
        <v>245686</v>
      </c>
      <c r="R223" s="2">
        <v>137921</v>
      </c>
      <c r="S223" s="2">
        <v>74973</v>
      </c>
      <c r="T223" s="73" t="s">
        <v>27</v>
      </c>
      <c r="U223" s="73" t="s">
        <v>27</v>
      </c>
      <c r="V223" s="75">
        <v>105097</v>
      </c>
      <c r="W223" s="75">
        <v>28310</v>
      </c>
      <c r="X223" s="75">
        <v>44530</v>
      </c>
      <c r="Y223" s="75">
        <v>24237</v>
      </c>
      <c r="Z223" s="2">
        <v>6645</v>
      </c>
      <c r="AA223" s="46">
        <v>46412</v>
      </c>
    </row>
    <row r="224" spans="1:27" x14ac:dyDescent="0.15">
      <c r="A224" s="1"/>
      <c r="B224" s="7"/>
      <c r="C224" s="5">
        <v>6</v>
      </c>
      <c r="D224" s="8"/>
      <c r="E224" s="62">
        <v>1018264</v>
      </c>
      <c r="F224" s="2">
        <v>694757</v>
      </c>
      <c r="G224" s="3" t="s">
        <v>27</v>
      </c>
      <c r="H224" s="3" t="s">
        <v>27</v>
      </c>
      <c r="I224" s="3" t="s">
        <v>27</v>
      </c>
      <c r="J224" s="3" t="s">
        <v>27</v>
      </c>
      <c r="K224" s="3" t="s">
        <v>27</v>
      </c>
      <c r="L224" s="3" t="s">
        <v>27</v>
      </c>
      <c r="M224" s="3" t="s">
        <v>27</v>
      </c>
      <c r="N224" s="3" t="s">
        <v>27</v>
      </c>
      <c r="O224" s="3" t="s">
        <v>27</v>
      </c>
      <c r="P224" s="3" t="s">
        <v>27</v>
      </c>
      <c r="Q224" s="2">
        <v>262232</v>
      </c>
      <c r="R224" s="2">
        <v>130539</v>
      </c>
      <c r="S224" s="2">
        <v>73611</v>
      </c>
      <c r="T224" s="73" t="s">
        <v>27</v>
      </c>
      <c r="U224" s="73" t="s">
        <v>27</v>
      </c>
      <c r="V224" s="75">
        <v>128005</v>
      </c>
      <c r="W224" s="75">
        <v>36735</v>
      </c>
      <c r="X224" s="75">
        <v>64440</v>
      </c>
      <c r="Y224" s="75">
        <v>22748</v>
      </c>
      <c r="Z224" s="2">
        <v>11820</v>
      </c>
      <c r="AA224" s="46">
        <v>27711</v>
      </c>
    </row>
    <row r="225" spans="1:27" x14ac:dyDescent="0.15">
      <c r="A225" s="1"/>
      <c r="B225" s="7"/>
      <c r="C225" s="5">
        <v>7</v>
      </c>
      <c r="D225" s="8"/>
      <c r="E225" s="62">
        <v>1043153</v>
      </c>
      <c r="F225" s="2">
        <v>677449</v>
      </c>
      <c r="G225" s="3" t="s">
        <v>27</v>
      </c>
      <c r="H225" s="3" t="s">
        <v>27</v>
      </c>
      <c r="I225" s="3" t="s">
        <v>27</v>
      </c>
      <c r="J225" s="3" t="s">
        <v>27</v>
      </c>
      <c r="K225" s="3" t="s">
        <v>27</v>
      </c>
      <c r="L225" s="3" t="s">
        <v>27</v>
      </c>
      <c r="M225" s="3" t="s">
        <v>27</v>
      </c>
      <c r="N225" s="3" t="s">
        <v>27</v>
      </c>
      <c r="O225" s="3" t="s">
        <v>27</v>
      </c>
      <c r="P225" s="3" t="s">
        <v>27</v>
      </c>
      <c r="Q225" s="2">
        <v>248925</v>
      </c>
      <c r="R225" s="2">
        <v>137570</v>
      </c>
      <c r="S225" s="2">
        <v>54546</v>
      </c>
      <c r="T225" s="73" t="s">
        <v>27</v>
      </c>
      <c r="U225" s="73" t="s">
        <v>27</v>
      </c>
      <c r="V225" s="75">
        <v>121825</v>
      </c>
      <c r="W225" s="75">
        <v>38205</v>
      </c>
      <c r="X225" s="75">
        <v>55857</v>
      </c>
      <c r="Y225" s="75">
        <v>13843</v>
      </c>
      <c r="Z225" s="2">
        <v>12064</v>
      </c>
      <c r="AA225" s="46">
        <v>51632</v>
      </c>
    </row>
    <row r="226" spans="1:27" x14ac:dyDescent="0.15">
      <c r="A226" s="1"/>
      <c r="B226" s="7"/>
      <c r="C226" s="5">
        <v>8</v>
      </c>
      <c r="D226" s="8"/>
      <c r="E226" s="62">
        <v>1050387</v>
      </c>
      <c r="F226" s="2">
        <v>680308</v>
      </c>
      <c r="G226" s="3" t="s">
        <v>27</v>
      </c>
      <c r="H226" s="3" t="s">
        <v>27</v>
      </c>
      <c r="I226" s="3" t="s">
        <v>27</v>
      </c>
      <c r="J226" s="3" t="s">
        <v>27</v>
      </c>
      <c r="K226" s="3" t="s">
        <v>27</v>
      </c>
      <c r="L226" s="3" t="s">
        <v>27</v>
      </c>
      <c r="M226" s="3" t="s">
        <v>27</v>
      </c>
      <c r="N226" s="3" t="s">
        <v>27</v>
      </c>
      <c r="O226" s="3" t="s">
        <v>27</v>
      </c>
      <c r="P226" s="3" t="s">
        <v>27</v>
      </c>
      <c r="Q226" s="2">
        <v>254760</v>
      </c>
      <c r="R226" s="2">
        <v>144399</v>
      </c>
      <c r="S226" s="2">
        <v>88205</v>
      </c>
      <c r="T226" s="73" t="s">
        <v>27</v>
      </c>
      <c r="U226" s="73" t="s">
        <v>27</v>
      </c>
      <c r="V226" s="75">
        <v>116965</v>
      </c>
      <c r="W226" s="75">
        <v>27038</v>
      </c>
      <c r="X226" s="75">
        <v>55682</v>
      </c>
      <c r="Y226" s="75">
        <v>18007</v>
      </c>
      <c r="Z226" s="2">
        <v>11442</v>
      </c>
      <c r="AA226" s="46">
        <v>41778</v>
      </c>
    </row>
    <row r="227" spans="1:27" x14ac:dyDescent="0.15">
      <c r="A227" s="1"/>
      <c r="B227" s="7"/>
      <c r="C227" s="5">
        <v>9</v>
      </c>
      <c r="D227" s="8"/>
      <c r="E227" s="62">
        <v>1032993</v>
      </c>
      <c r="F227" s="2">
        <v>683627</v>
      </c>
      <c r="G227" s="3" t="s">
        <v>27</v>
      </c>
      <c r="H227" s="3" t="s">
        <v>27</v>
      </c>
      <c r="I227" s="3" t="s">
        <v>27</v>
      </c>
      <c r="J227" s="3" t="s">
        <v>27</v>
      </c>
      <c r="K227" s="3" t="s">
        <v>27</v>
      </c>
      <c r="L227" s="3" t="s">
        <v>27</v>
      </c>
      <c r="M227" s="3" t="s">
        <v>27</v>
      </c>
      <c r="N227" s="3" t="s">
        <v>27</v>
      </c>
      <c r="O227" s="3" t="s">
        <v>27</v>
      </c>
      <c r="P227" s="3" t="s">
        <v>27</v>
      </c>
      <c r="Q227" s="2">
        <v>254387</v>
      </c>
      <c r="R227" s="2">
        <v>140235</v>
      </c>
      <c r="S227" s="2">
        <v>75124</v>
      </c>
      <c r="T227" s="73" t="s">
        <v>27</v>
      </c>
      <c r="U227" s="73" t="s">
        <v>27</v>
      </c>
      <c r="V227" s="75">
        <v>112939</v>
      </c>
      <c r="W227" s="75">
        <v>30173</v>
      </c>
      <c r="X227" s="75">
        <v>48116</v>
      </c>
      <c r="Y227" s="75">
        <v>21236</v>
      </c>
      <c r="Z227" s="2">
        <v>12902</v>
      </c>
      <c r="AA227" s="46">
        <v>47681</v>
      </c>
    </row>
    <row r="228" spans="1:27" x14ac:dyDescent="0.15">
      <c r="A228" s="1"/>
      <c r="B228" s="7"/>
      <c r="C228" s="5">
        <v>10</v>
      </c>
      <c r="D228" s="8"/>
      <c r="E228" s="62">
        <v>1102963</v>
      </c>
      <c r="F228" s="2">
        <v>736195</v>
      </c>
      <c r="G228" s="3" t="s">
        <v>27</v>
      </c>
      <c r="H228" s="3" t="s">
        <v>27</v>
      </c>
      <c r="I228" s="3" t="s">
        <v>27</v>
      </c>
      <c r="J228" s="3" t="s">
        <v>27</v>
      </c>
      <c r="K228" s="3" t="s">
        <v>27</v>
      </c>
      <c r="L228" s="3" t="s">
        <v>27</v>
      </c>
      <c r="M228" s="3" t="s">
        <v>27</v>
      </c>
      <c r="N228" s="3" t="s">
        <v>27</v>
      </c>
      <c r="O228" s="3" t="s">
        <v>27</v>
      </c>
      <c r="P228" s="3" t="s">
        <v>27</v>
      </c>
      <c r="Q228" s="2">
        <v>257039</v>
      </c>
      <c r="R228" s="2">
        <v>144753</v>
      </c>
      <c r="S228" s="2">
        <v>64303</v>
      </c>
      <c r="T228" s="73" t="s">
        <v>27</v>
      </c>
      <c r="U228" s="73" t="s">
        <v>27</v>
      </c>
      <c r="V228" s="75">
        <v>111710</v>
      </c>
      <c r="W228" s="75">
        <v>39249</v>
      </c>
      <c r="X228" s="75">
        <v>50844</v>
      </c>
      <c r="Y228" s="75">
        <v>7283</v>
      </c>
      <c r="Z228" s="2">
        <v>9879</v>
      </c>
      <c r="AA228" s="46">
        <v>56149</v>
      </c>
    </row>
    <row r="229" spans="1:27" x14ac:dyDescent="0.15">
      <c r="A229" s="1"/>
      <c r="B229" s="7"/>
      <c r="C229" s="5">
        <v>11</v>
      </c>
      <c r="D229" s="8"/>
      <c r="E229" s="62">
        <v>1099562</v>
      </c>
      <c r="F229" s="2">
        <v>750782</v>
      </c>
      <c r="G229" s="3" t="s">
        <v>27</v>
      </c>
      <c r="H229" s="3" t="s">
        <v>27</v>
      </c>
      <c r="I229" s="3" t="s">
        <v>27</v>
      </c>
      <c r="J229" s="3" t="s">
        <v>27</v>
      </c>
      <c r="K229" s="3" t="s">
        <v>27</v>
      </c>
      <c r="L229" s="3" t="s">
        <v>27</v>
      </c>
      <c r="M229" s="3" t="s">
        <v>27</v>
      </c>
      <c r="N229" s="3" t="s">
        <v>27</v>
      </c>
      <c r="O229" s="3" t="s">
        <v>27</v>
      </c>
      <c r="P229" s="3" t="s">
        <v>27</v>
      </c>
      <c r="Q229" s="2">
        <v>222879</v>
      </c>
      <c r="R229" s="2">
        <v>127855</v>
      </c>
      <c r="S229" s="2">
        <v>74542</v>
      </c>
      <c r="T229" s="73" t="s">
        <v>27</v>
      </c>
      <c r="U229" s="73" t="s">
        <v>27</v>
      </c>
      <c r="V229" s="75">
        <v>96917</v>
      </c>
      <c r="W229" s="75">
        <v>28431</v>
      </c>
      <c r="X229" s="75">
        <v>50767</v>
      </c>
      <c r="Y229" s="75">
        <v>14677</v>
      </c>
      <c r="Z229" s="2">
        <v>9558</v>
      </c>
      <c r="AA229" s="46">
        <v>51088</v>
      </c>
    </row>
    <row r="230" spans="1:27" x14ac:dyDescent="0.15">
      <c r="A230" s="1"/>
      <c r="B230" s="7"/>
      <c r="C230" s="5">
        <v>12</v>
      </c>
      <c r="D230" s="8"/>
      <c r="E230" s="62">
        <v>1092019</v>
      </c>
      <c r="F230" s="2">
        <v>722368</v>
      </c>
      <c r="G230" s="3" t="s">
        <v>27</v>
      </c>
      <c r="H230" s="3" t="s">
        <v>27</v>
      </c>
      <c r="I230" s="3" t="s">
        <v>27</v>
      </c>
      <c r="J230" s="3" t="s">
        <v>27</v>
      </c>
      <c r="K230" s="3" t="s">
        <v>27</v>
      </c>
      <c r="L230" s="3" t="s">
        <v>27</v>
      </c>
      <c r="M230" s="3" t="s">
        <v>27</v>
      </c>
      <c r="N230" s="3" t="s">
        <v>27</v>
      </c>
      <c r="O230" s="3" t="s">
        <v>27</v>
      </c>
      <c r="P230" s="3" t="s">
        <v>27</v>
      </c>
      <c r="Q230" s="2">
        <v>244693</v>
      </c>
      <c r="R230" s="2">
        <v>137028</v>
      </c>
      <c r="S230" s="2">
        <v>64590</v>
      </c>
      <c r="T230" s="73" t="s">
        <v>27</v>
      </c>
      <c r="U230" s="73" t="s">
        <v>27</v>
      </c>
      <c r="V230" s="75">
        <v>108960</v>
      </c>
      <c r="W230" s="75">
        <v>28887</v>
      </c>
      <c r="X230" s="75">
        <v>49715</v>
      </c>
      <c r="Y230" s="75">
        <v>20972</v>
      </c>
      <c r="Z230" s="2">
        <v>11446</v>
      </c>
      <c r="AA230" s="46">
        <v>70623</v>
      </c>
    </row>
    <row r="231" spans="1:27" x14ac:dyDescent="0.15">
      <c r="A231" s="1"/>
      <c r="B231" s="7" t="s">
        <v>28</v>
      </c>
      <c r="C231" s="5">
        <v>1</v>
      </c>
      <c r="D231" s="8" t="s">
        <v>26</v>
      </c>
      <c r="E231" s="62">
        <v>1061694</v>
      </c>
      <c r="F231" s="2">
        <v>662908</v>
      </c>
      <c r="G231" s="3" t="s">
        <v>27</v>
      </c>
      <c r="H231" s="3" t="s">
        <v>27</v>
      </c>
      <c r="I231" s="3" t="s">
        <v>27</v>
      </c>
      <c r="J231" s="3" t="s">
        <v>27</v>
      </c>
      <c r="K231" s="3" t="s">
        <v>27</v>
      </c>
      <c r="L231" s="3" t="s">
        <v>27</v>
      </c>
      <c r="M231" s="3" t="s">
        <v>27</v>
      </c>
      <c r="N231" s="3" t="s">
        <v>27</v>
      </c>
      <c r="O231" s="3" t="s">
        <v>27</v>
      </c>
      <c r="P231" s="3" t="s">
        <v>27</v>
      </c>
      <c r="Q231" s="2">
        <v>292146</v>
      </c>
      <c r="R231" s="2">
        <v>170948</v>
      </c>
      <c r="S231" s="2">
        <v>86371</v>
      </c>
      <c r="T231" s="73" t="s">
        <v>27</v>
      </c>
      <c r="U231" s="73" t="s">
        <v>27</v>
      </c>
      <c r="V231" s="75">
        <v>112993</v>
      </c>
      <c r="W231" s="75">
        <v>34821</v>
      </c>
      <c r="X231" s="75">
        <v>65379</v>
      </c>
      <c r="Y231" s="75">
        <v>14137</v>
      </c>
      <c r="Z231" s="2">
        <v>7698</v>
      </c>
      <c r="AA231" s="46">
        <v>60977</v>
      </c>
    </row>
    <row r="232" spans="1:27" x14ac:dyDescent="0.15">
      <c r="A232" s="1"/>
      <c r="B232" s="7"/>
      <c r="C232" s="5">
        <v>2</v>
      </c>
      <c r="D232" s="8"/>
      <c r="E232" s="62">
        <v>1010733</v>
      </c>
      <c r="F232" s="2">
        <v>662873</v>
      </c>
      <c r="G232" s="3" t="s">
        <v>27</v>
      </c>
      <c r="H232" s="3" t="s">
        <v>27</v>
      </c>
      <c r="I232" s="3" t="s">
        <v>27</v>
      </c>
      <c r="J232" s="3" t="s">
        <v>27</v>
      </c>
      <c r="K232" s="3" t="s">
        <v>27</v>
      </c>
      <c r="L232" s="3" t="s">
        <v>27</v>
      </c>
      <c r="M232" s="3" t="s">
        <v>27</v>
      </c>
      <c r="N232" s="3" t="s">
        <v>27</v>
      </c>
      <c r="O232" s="3" t="s">
        <v>27</v>
      </c>
      <c r="P232" s="3" t="s">
        <v>27</v>
      </c>
      <c r="Q232" s="2">
        <v>233307</v>
      </c>
      <c r="R232" s="2">
        <v>133079</v>
      </c>
      <c r="S232" s="2">
        <v>72457</v>
      </c>
      <c r="T232" s="73" t="s">
        <v>27</v>
      </c>
      <c r="U232" s="73" t="s">
        <v>27</v>
      </c>
      <c r="V232" s="75">
        <v>99876</v>
      </c>
      <c r="W232" s="75">
        <v>32179</v>
      </c>
      <c r="X232" s="75">
        <v>48544</v>
      </c>
      <c r="Y232" s="75">
        <v>15743</v>
      </c>
      <c r="Z232" s="2">
        <v>6144</v>
      </c>
      <c r="AA232" s="46">
        <v>59005</v>
      </c>
    </row>
    <row r="233" spans="1:27" x14ac:dyDescent="0.15">
      <c r="A233" s="1"/>
      <c r="B233" s="7"/>
      <c r="C233" s="5">
        <v>3</v>
      </c>
      <c r="D233" s="8"/>
      <c r="E233" s="62">
        <v>1033698</v>
      </c>
      <c r="F233" s="2">
        <v>717746</v>
      </c>
      <c r="G233" s="3" t="s">
        <v>27</v>
      </c>
      <c r="H233" s="3" t="s">
        <v>27</v>
      </c>
      <c r="I233" s="3" t="s">
        <v>27</v>
      </c>
      <c r="J233" s="3" t="s">
        <v>27</v>
      </c>
      <c r="K233" s="3" t="s">
        <v>27</v>
      </c>
      <c r="L233" s="3" t="s">
        <v>27</v>
      </c>
      <c r="M233" s="3" t="s">
        <v>27</v>
      </c>
      <c r="N233" s="3" t="s">
        <v>27</v>
      </c>
      <c r="O233" s="3" t="s">
        <v>27</v>
      </c>
      <c r="P233" s="3" t="s">
        <v>27</v>
      </c>
      <c r="Q233" s="2">
        <v>248804</v>
      </c>
      <c r="R233" s="2">
        <v>138497</v>
      </c>
      <c r="S233" s="2">
        <v>72467</v>
      </c>
      <c r="T233" s="73" t="s">
        <v>27</v>
      </c>
      <c r="U233" s="73" t="s">
        <v>27</v>
      </c>
      <c r="V233" s="75">
        <v>105475</v>
      </c>
      <c r="W233" s="75">
        <v>22771</v>
      </c>
      <c r="X233" s="75">
        <v>49409</v>
      </c>
      <c r="Y233" s="75">
        <v>17343</v>
      </c>
      <c r="Z233" s="2">
        <v>8559</v>
      </c>
      <c r="AA233" s="46">
        <v>3906</v>
      </c>
    </row>
    <row r="234" spans="1:27" x14ac:dyDescent="0.15">
      <c r="A234" s="1"/>
      <c r="B234" s="7"/>
      <c r="C234" s="5">
        <v>4</v>
      </c>
      <c r="D234" s="8"/>
      <c r="E234" s="62">
        <v>1111071</v>
      </c>
      <c r="F234" s="2">
        <v>797147</v>
      </c>
      <c r="G234" s="3" t="s">
        <v>27</v>
      </c>
      <c r="H234" s="3" t="s">
        <v>27</v>
      </c>
      <c r="I234" s="3" t="s">
        <v>27</v>
      </c>
      <c r="J234" s="3" t="s">
        <v>27</v>
      </c>
      <c r="K234" s="3" t="s">
        <v>27</v>
      </c>
      <c r="L234" s="3" t="s">
        <v>27</v>
      </c>
      <c r="M234" s="3" t="s">
        <v>27</v>
      </c>
      <c r="N234" s="3" t="s">
        <v>27</v>
      </c>
      <c r="O234" s="3" t="s">
        <v>27</v>
      </c>
      <c r="P234" s="3" t="s">
        <v>27</v>
      </c>
      <c r="Q234" s="2">
        <v>188218</v>
      </c>
      <c r="R234" s="2">
        <v>73999</v>
      </c>
      <c r="S234" s="2">
        <v>47060</v>
      </c>
      <c r="T234" s="73" t="s">
        <v>27</v>
      </c>
      <c r="U234" s="73" t="s">
        <v>27</v>
      </c>
      <c r="V234" s="75">
        <v>117086</v>
      </c>
      <c r="W234" s="75">
        <v>29949</v>
      </c>
      <c r="X234" s="75">
        <v>58634</v>
      </c>
      <c r="Y234" s="75">
        <v>18122</v>
      </c>
      <c r="Z234" s="2">
        <v>6902</v>
      </c>
      <c r="AA234" s="46">
        <v>67952</v>
      </c>
    </row>
    <row r="235" spans="1:27" x14ac:dyDescent="0.15">
      <c r="A235" s="1"/>
      <c r="B235" s="7"/>
      <c r="C235" s="5">
        <v>5</v>
      </c>
      <c r="D235" s="8"/>
      <c r="E235" s="62">
        <v>1102971</v>
      </c>
      <c r="F235" s="2">
        <v>762447</v>
      </c>
      <c r="G235" s="3" t="s">
        <v>27</v>
      </c>
      <c r="H235" s="3" t="s">
        <v>27</v>
      </c>
      <c r="I235" s="3" t="s">
        <v>27</v>
      </c>
      <c r="J235" s="3" t="s">
        <v>27</v>
      </c>
      <c r="K235" s="3" t="s">
        <v>27</v>
      </c>
      <c r="L235" s="3" t="s">
        <v>27</v>
      </c>
      <c r="M235" s="3" t="s">
        <v>27</v>
      </c>
      <c r="N235" s="3" t="s">
        <v>27</v>
      </c>
      <c r="O235" s="3" t="s">
        <v>27</v>
      </c>
      <c r="P235" s="3" t="s">
        <v>27</v>
      </c>
      <c r="Q235" s="2">
        <v>227626</v>
      </c>
      <c r="R235" s="2">
        <v>112331</v>
      </c>
      <c r="S235" s="2">
        <v>62324</v>
      </c>
      <c r="T235" s="73" t="s">
        <v>27</v>
      </c>
      <c r="U235" s="73" t="s">
        <v>27</v>
      </c>
      <c r="V235" s="75">
        <v>109583</v>
      </c>
      <c r="W235" s="75">
        <v>29686</v>
      </c>
      <c r="X235" s="75">
        <v>40386</v>
      </c>
      <c r="Y235" s="75">
        <v>21098</v>
      </c>
      <c r="Z235" s="2">
        <v>13947</v>
      </c>
      <c r="AA235" s="46">
        <v>52482</v>
      </c>
    </row>
    <row r="236" spans="1:27" x14ac:dyDescent="0.15">
      <c r="A236" s="1"/>
      <c r="B236" s="7"/>
      <c r="C236" s="5">
        <v>6</v>
      </c>
      <c r="D236" s="8"/>
      <c r="E236" s="62">
        <v>1177007</v>
      </c>
      <c r="F236" s="2">
        <v>844659</v>
      </c>
      <c r="G236" s="3" t="s">
        <v>27</v>
      </c>
      <c r="H236" s="3" t="s">
        <v>27</v>
      </c>
      <c r="I236" s="3" t="s">
        <v>27</v>
      </c>
      <c r="J236" s="3" t="s">
        <v>27</v>
      </c>
      <c r="K236" s="3" t="s">
        <v>27</v>
      </c>
      <c r="L236" s="3" t="s">
        <v>27</v>
      </c>
      <c r="M236" s="3" t="s">
        <v>27</v>
      </c>
      <c r="N236" s="3" t="s">
        <v>27</v>
      </c>
      <c r="O236" s="3" t="s">
        <v>27</v>
      </c>
      <c r="P236" s="3" t="s">
        <v>27</v>
      </c>
      <c r="Q236" s="2">
        <v>215529</v>
      </c>
      <c r="R236" s="2">
        <v>98310</v>
      </c>
      <c r="S236" s="2">
        <v>36382</v>
      </c>
      <c r="T236" s="73" t="s">
        <v>27</v>
      </c>
      <c r="U236" s="73" t="s">
        <v>27</v>
      </c>
      <c r="V236" s="75">
        <v>105306</v>
      </c>
      <c r="W236" s="75">
        <v>34194</v>
      </c>
      <c r="X236" s="75">
        <v>52590</v>
      </c>
      <c r="Y236" s="75">
        <v>18209</v>
      </c>
      <c r="Z236" s="2">
        <v>10325</v>
      </c>
      <c r="AA236" s="46">
        <v>69171</v>
      </c>
    </row>
    <row r="237" spans="1:27" x14ac:dyDescent="0.15">
      <c r="A237" s="1"/>
      <c r="B237" s="7"/>
      <c r="C237" s="5">
        <v>7</v>
      </c>
      <c r="D237" s="8"/>
      <c r="E237" s="62">
        <v>1129659</v>
      </c>
      <c r="F237" s="2">
        <v>756260</v>
      </c>
      <c r="G237" s="3" t="s">
        <v>27</v>
      </c>
      <c r="H237" s="3" t="s">
        <v>27</v>
      </c>
      <c r="I237" s="3" t="s">
        <v>27</v>
      </c>
      <c r="J237" s="3" t="s">
        <v>27</v>
      </c>
      <c r="K237" s="3" t="s">
        <v>27</v>
      </c>
      <c r="L237" s="3" t="s">
        <v>27</v>
      </c>
      <c r="M237" s="3" t="s">
        <v>27</v>
      </c>
      <c r="N237" s="3" t="s">
        <v>27</v>
      </c>
      <c r="O237" s="3" t="s">
        <v>27</v>
      </c>
      <c r="P237" s="3" t="s">
        <v>27</v>
      </c>
      <c r="Q237" s="2">
        <v>232781</v>
      </c>
      <c r="R237" s="2">
        <v>143822</v>
      </c>
      <c r="S237" s="2">
        <v>57116</v>
      </c>
      <c r="T237" s="73" t="s">
        <v>27</v>
      </c>
      <c r="U237" s="73" t="s">
        <v>27</v>
      </c>
      <c r="V237" s="75">
        <v>98357</v>
      </c>
      <c r="W237" s="75">
        <v>25102</v>
      </c>
      <c r="X237" s="75">
        <v>44031</v>
      </c>
      <c r="Y237" s="75">
        <v>12950</v>
      </c>
      <c r="Z237" s="2">
        <v>17604</v>
      </c>
      <c r="AA237" s="46">
        <v>50036</v>
      </c>
    </row>
    <row r="238" spans="1:27" x14ac:dyDescent="0.15">
      <c r="A238" s="1"/>
      <c r="B238" s="7"/>
      <c r="C238" s="5">
        <v>8</v>
      </c>
      <c r="D238" s="8"/>
      <c r="E238" s="62">
        <v>1112930</v>
      </c>
      <c r="F238" s="2">
        <v>784280</v>
      </c>
      <c r="G238" s="3" t="s">
        <v>27</v>
      </c>
      <c r="H238" s="3" t="s">
        <v>27</v>
      </c>
      <c r="I238" s="3" t="s">
        <v>27</v>
      </c>
      <c r="J238" s="3" t="s">
        <v>27</v>
      </c>
      <c r="K238" s="3" t="s">
        <v>27</v>
      </c>
      <c r="L238" s="3" t="s">
        <v>27</v>
      </c>
      <c r="M238" s="3" t="s">
        <v>27</v>
      </c>
      <c r="N238" s="3" t="s">
        <v>27</v>
      </c>
      <c r="O238" s="3" t="s">
        <v>27</v>
      </c>
      <c r="P238" s="3" t="s">
        <v>27</v>
      </c>
      <c r="Q238" s="2">
        <v>212852</v>
      </c>
      <c r="R238" s="2">
        <v>138693</v>
      </c>
      <c r="S238" s="2">
        <v>53277</v>
      </c>
      <c r="T238" s="73" t="s">
        <v>27</v>
      </c>
      <c r="U238" s="73" t="s">
        <v>27</v>
      </c>
      <c r="V238" s="75">
        <v>85198</v>
      </c>
      <c r="W238" s="75">
        <v>19898</v>
      </c>
      <c r="X238" s="75">
        <v>38228</v>
      </c>
      <c r="Y238" s="75">
        <v>20639</v>
      </c>
      <c r="Z238" s="2">
        <v>4253</v>
      </c>
      <c r="AA238" s="46">
        <v>62824</v>
      </c>
    </row>
    <row r="239" spans="1:27" x14ac:dyDescent="0.15">
      <c r="A239" s="1"/>
      <c r="B239" s="7"/>
      <c r="C239" s="5">
        <v>9</v>
      </c>
      <c r="D239" s="8"/>
      <c r="E239" s="62">
        <v>1123962</v>
      </c>
      <c r="F239" s="2">
        <v>837707</v>
      </c>
      <c r="G239" s="3" t="s">
        <v>27</v>
      </c>
      <c r="H239" s="3" t="s">
        <v>27</v>
      </c>
      <c r="I239" s="3" t="s">
        <v>27</v>
      </c>
      <c r="J239" s="3" t="s">
        <v>27</v>
      </c>
      <c r="K239" s="3" t="s">
        <v>27</v>
      </c>
      <c r="L239" s="3" t="s">
        <v>27</v>
      </c>
      <c r="M239" s="3" t="s">
        <v>27</v>
      </c>
      <c r="N239" s="3" t="s">
        <v>27</v>
      </c>
      <c r="O239" s="3" t="s">
        <v>27</v>
      </c>
      <c r="P239" s="3" t="s">
        <v>27</v>
      </c>
      <c r="Q239" s="2">
        <v>196982</v>
      </c>
      <c r="R239" s="2">
        <v>112430</v>
      </c>
      <c r="S239" s="2">
        <v>51176</v>
      </c>
      <c r="T239" s="73" t="s">
        <v>27</v>
      </c>
      <c r="U239" s="73" t="s">
        <v>27</v>
      </c>
      <c r="V239" s="75">
        <v>84680</v>
      </c>
      <c r="W239" s="75">
        <v>14878</v>
      </c>
      <c r="X239" s="75">
        <v>47352</v>
      </c>
      <c r="Y239" s="75">
        <v>10071</v>
      </c>
      <c r="Z239" s="2">
        <v>6345</v>
      </c>
      <c r="AA239" s="46">
        <v>42078</v>
      </c>
    </row>
    <row r="240" spans="1:27" x14ac:dyDescent="0.15">
      <c r="A240" s="1"/>
      <c r="B240" s="7"/>
      <c r="C240" s="5">
        <v>10</v>
      </c>
      <c r="D240" s="8"/>
      <c r="E240" s="62">
        <v>1124404</v>
      </c>
      <c r="F240" s="2">
        <v>780136</v>
      </c>
      <c r="G240" s="3" t="s">
        <v>27</v>
      </c>
      <c r="H240" s="3" t="s">
        <v>27</v>
      </c>
      <c r="I240" s="3" t="s">
        <v>27</v>
      </c>
      <c r="J240" s="3" t="s">
        <v>27</v>
      </c>
      <c r="K240" s="3" t="s">
        <v>27</v>
      </c>
      <c r="L240" s="3" t="s">
        <v>27</v>
      </c>
      <c r="M240" s="3" t="s">
        <v>27</v>
      </c>
      <c r="N240" s="3" t="s">
        <v>27</v>
      </c>
      <c r="O240" s="3" t="s">
        <v>27</v>
      </c>
      <c r="P240" s="3" t="s">
        <v>27</v>
      </c>
      <c r="Q240" s="2">
        <v>230335</v>
      </c>
      <c r="R240" s="2">
        <v>147120</v>
      </c>
      <c r="S240" s="2">
        <v>73614</v>
      </c>
      <c r="T240" s="73" t="s">
        <v>27</v>
      </c>
      <c r="U240" s="73" t="s">
        <v>27</v>
      </c>
      <c r="V240" s="75">
        <v>89894</v>
      </c>
      <c r="W240" s="75">
        <v>20572</v>
      </c>
      <c r="X240" s="75">
        <v>42760</v>
      </c>
      <c r="Y240" s="75">
        <v>11492</v>
      </c>
      <c r="Z240" s="2">
        <v>9465</v>
      </c>
      <c r="AA240" s="46">
        <v>50449</v>
      </c>
    </row>
    <row r="241" spans="1:27" x14ac:dyDescent="0.15">
      <c r="A241" s="1"/>
      <c r="B241" s="7"/>
      <c r="C241" s="5">
        <v>11</v>
      </c>
      <c r="D241" s="8"/>
      <c r="E241" s="62">
        <v>1125520</v>
      </c>
      <c r="F241" s="2">
        <v>790494</v>
      </c>
      <c r="G241" s="3" t="s">
        <v>27</v>
      </c>
      <c r="H241" s="3" t="s">
        <v>27</v>
      </c>
      <c r="I241" s="3" t="s">
        <v>27</v>
      </c>
      <c r="J241" s="3" t="s">
        <v>27</v>
      </c>
      <c r="K241" s="3" t="s">
        <v>27</v>
      </c>
      <c r="L241" s="3" t="s">
        <v>27</v>
      </c>
      <c r="M241" s="3" t="s">
        <v>27</v>
      </c>
      <c r="N241" s="3" t="s">
        <v>27</v>
      </c>
      <c r="O241" s="3" t="s">
        <v>27</v>
      </c>
      <c r="P241" s="3" t="s">
        <v>27</v>
      </c>
      <c r="Q241" s="2">
        <v>249673</v>
      </c>
      <c r="R241" s="2">
        <v>157196</v>
      </c>
      <c r="S241" s="2">
        <v>54783</v>
      </c>
      <c r="T241" s="73" t="s">
        <v>27</v>
      </c>
      <c r="U241" s="73" t="s">
        <v>27</v>
      </c>
      <c r="V241" s="75">
        <v>98880</v>
      </c>
      <c r="W241" s="77">
        <v>21448</v>
      </c>
      <c r="X241" s="75">
        <v>54774</v>
      </c>
      <c r="Y241" s="75">
        <v>12214</v>
      </c>
      <c r="Z241" s="2">
        <v>13538</v>
      </c>
      <c r="AA241" s="46">
        <v>35703</v>
      </c>
    </row>
    <row r="242" spans="1:27" x14ac:dyDescent="0.15">
      <c r="A242" s="1"/>
      <c r="B242" s="7"/>
      <c r="C242" s="5">
        <v>12</v>
      </c>
      <c r="D242" s="8"/>
      <c r="E242" s="62">
        <v>1085430</v>
      </c>
      <c r="F242" s="2">
        <v>791838</v>
      </c>
      <c r="G242" s="3" t="s">
        <v>27</v>
      </c>
      <c r="H242" s="3" t="s">
        <v>27</v>
      </c>
      <c r="I242" s="3" t="s">
        <v>27</v>
      </c>
      <c r="J242" s="3" t="s">
        <v>27</v>
      </c>
      <c r="K242" s="3" t="s">
        <v>27</v>
      </c>
      <c r="L242" s="3" t="s">
        <v>27</v>
      </c>
      <c r="M242" s="3" t="s">
        <v>27</v>
      </c>
      <c r="N242" s="3" t="s">
        <v>27</v>
      </c>
      <c r="O242" s="3" t="s">
        <v>27</v>
      </c>
      <c r="P242" s="3" t="s">
        <v>27</v>
      </c>
      <c r="Q242" s="2">
        <v>199226</v>
      </c>
      <c r="R242" s="2">
        <v>109890</v>
      </c>
      <c r="S242" s="2">
        <v>74675</v>
      </c>
      <c r="T242" s="73" t="s">
        <v>27</v>
      </c>
      <c r="U242" s="73" t="s">
        <v>27</v>
      </c>
      <c r="V242" s="75">
        <v>90035</v>
      </c>
      <c r="W242" s="77">
        <v>22364</v>
      </c>
      <c r="X242" s="75">
        <v>47297</v>
      </c>
      <c r="Y242" s="75">
        <v>13170</v>
      </c>
      <c r="Z242" s="2">
        <v>6291</v>
      </c>
      <c r="AA242" s="46">
        <v>34398</v>
      </c>
    </row>
    <row r="243" spans="1:27" x14ac:dyDescent="0.15">
      <c r="A243" s="1"/>
      <c r="B243" s="7" t="s">
        <v>34</v>
      </c>
      <c r="C243" s="5">
        <v>1</v>
      </c>
      <c r="D243" s="8" t="s">
        <v>26</v>
      </c>
      <c r="E243" s="62">
        <v>1198225</v>
      </c>
      <c r="F243" s="2">
        <v>853470</v>
      </c>
      <c r="G243" s="3" t="s">
        <v>27</v>
      </c>
      <c r="H243" s="3" t="s">
        <v>27</v>
      </c>
      <c r="I243" s="3" t="s">
        <v>27</v>
      </c>
      <c r="J243" s="3" t="s">
        <v>27</v>
      </c>
      <c r="K243" s="3" t="s">
        <v>27</v>
      </c>
      <c r="L243" s="3" t="s">
        <v>27</v>
      </c>
      <c r="M243" s="3" t="s">
        <v>27</v>
      </c>
      <c r="N243" s="3" t="s">
        <v>27</v>
      </c>
      <c r="O243" s="3" t="s">
        <v>27</v>
      </c>
      <c r="P243" s="3" t="s">
        <v>27</v>
      </c>
      <c r="Q243" s="2">
        <v>219446</v>
      </c>
      <c r="R243" s="2">
        <v>107228</v>
      </c>
      <c r="S243" s="2">
        <v>54295</v>
      </c>
      <c r="T243" s="73" t="s">
        <v>27</v>
      </c>
      <c r="U243" s="73" t="s">
        <v>27</v>
      </c>
      <c r="V243" s="75">
        <v>103576</v>
      </c>
      <c r="W243" s="77">
        <v>25465</v>
      </c>
      <c r="X243" s="75">
        <v>44589</v>
      </c>
      <c r="Y243" s="75">
        <v>35005</v>
      </c>
      <c r="Z243" s="2">
        <v>8185</v>
      </c>
      <c r="AA243" s="46">
        <v>94353</v>
      </c>
    </row>
    <row r="244" spans="1:27" x14ac:dyDescent="0.15">
      <c r="A244" s="1"/>
      <c r="B244" s="7"/>
      <c r="C244" s="5">
        <v>2</v>
      </c>
      <c r="D244" s="8"/>
      <c r="E244" s="62">
        <v>861096</v>
      </c>
      <c r="F244" s="2">
        <v>567592</v>
      </c>
      <c r="G244" s="3" t="s">
        <v>27</v>
      </c>
      <c r="H244" s="3" t="s">
        <v>27</v>
      </c>
      <c r="I244" s="3" t="s">
        <v>27</v>
      </c>
      <c r="J244" s="3" t="s">
        <v>27</v>
      </c>
      <c r="K244" s="3" t="s">
        <v>27</v>
      </c>
      <c r="L244" s="3" t="s">
        <v>27</v>
      </c>
      <c r="M244" s="3" t="s">
        <v>27</v>
      </c>
      <c r="N244" s="3" t="s">
        <v>27</v>
      </c>
      <c r="O244" s="3" t="s">
        <v>27</v>
      </c>
      <c r="P244" s="3" t="s">
        <v>27</v>
      </c>
      <c r="Q244" s="2">
        <v>192731</v>
      </c>
      <c r="R244" s="2">
        <v>103954</v>
      </c>
      <c r="S244" s="2">
        <v>54381</v>
      </c>
      <c r="T244" s="73" t="s">
        <v>27</v>
      </c>
      <c r="U244" s="73" t="s">
        <v>27</v>
      </c>
      <c r="V244" s="75">
        <v>90547</v>
      </c>
      <c r="W244" s="77">
        <v>29217</v>
      </c>
      <c r="X244" s="75">
        <v>43671</v>
      </c>
      <c r="Y244" s="75">
        <v>16785</v>
      </c>
      <c r="Z244" s="2">
        <v>3188</v>
      </c>
      <c r="AA244" s="46">
        <v>49205</v>
      </c>
    </row>
    <row r="245" spans="1:27" x14ac:dyDescent="0.15">
      <c r="A245" s="1"/>
      <c r="B245" s="7"/>
      <c r="C245" s="5">
        <v>3</v>
      </c>
      <c r="D245" s="8"/>
      <c r="E245" s="62">
        <v>1321028</v>
      </c>
      <c r="F245" s="2">
        <v>772364</v>
      </c>
      <c r="G245" s="3" t="s">
        <v>27</v>
      </c>
      <c r="H245" s="3" t="s">
        <v>27</v>
      </c>
      <c r="I245" s="3" t="s">
        <v>27</v>
      </c>
      <c r="J245" s="3" t="s">
        <v>27</v>
      </c>
      <c r="K245" s="3" t="s">
        <v>27</v>
      </c>
      <c r="L245" s="3" t="s">
        <v>27</v>
      </c>
      <c r="M245" s="3" t="s">
        <v>27</v>
      </c>
      <c r="N245" s="3" t="s">
        <v>27</v>
      </c>
      <c r="O245" s="3" t="s">
        <v>27</v>
      </c>
      <c r="P245" s="3" t="s">
        <v>27</v>
      </c>
      <c r="Q245" s="2">
        <v>376714</v>
      </c>
      <c r="R245" s="2">
        <v>239850</v>
      </c>
      <c r="S245" s="2">
        <v>156131</v>
      </c>
      <c r="T245" s="73" t="s">
        <v>27</v>
      </c>
      <c r="U245" s="73" t="s">
        <v>27</v>
      </c>
      <c r="V245" s="75">
        <v>102903</v>
      </c>
      <c r="W245" s="77">
        <v>27156</v>
      </c>
      <c r="X245" s="75">
        <v>53675</v>
      </c>
      <c r="Y245" s="75">
        <v>12726</v>
      </c>
      <c r="Z245" s="2">
        <v>9074</v>
      </c>
      <c r="AA245" s="46">
        <v>96308</v>
      </c>
    </row>
    <row r="246" spans="1:27" x14ac:dyDescent="0.15">
      <c r="A246" s="1"/>
      <c r="B246" s="7"/>
      <c r="C246" s="5">
        <v>4</v>
      </c>
      <c r="D246" s="8"/>
      <c r="E246" s="62">
        <v>1181918</v>
      </c>
      <c r="F246" s="2">
        <v>855826</v>
      </c>
      <c r="G246" s="3" t="s">
        <v>27</v>
      </c>
      <c r="H246" s="3" t="s">
        <v>27</v>
      </c>
      <c r="I246" s="3" t="s">
        <v>27</v>
      </c>
      <c r="J246" s="3" t="s">
        <v>27</v>
      </c>
      <c r="K246" s="3" t="s">
        <v>27</v>
      </c>
      <c r="L246" s="3" t="s">
        <v>27</v>
      </c>
      <c r="M246" s="3" t="s">
        <v>27</v>
      </c>
      <c r="N246" s="3" t="s">
        <v>27</v>
      </c>
      <c r="O246" s="3" t="s">
        <v>27</v>
      </c>
      <c r="P246" s="3" t="s">
        <v>27</v>
      </c>
      <c r="Q246" s="2">
        <v>202949</v>
      </c>
      <c r="R246" s="2">
        <v>123910</v>
      </c>
      <c r="S246" s="2">
        <v>75163</v>
      </c>
      <c r="T246" s="73" t="s">
        <v>27</v>
      </c>
      <c r="U246" s="73" t="s">
        <v>27</v>
      </c>
      <c r="V246" s="75">
        <v>79741</v>
      </c>
      <c r="W246" s="77">
        <v>21913</v>
      </c>
      <c r="X246" s="75">
        <v>41126</v>
      </c>
      <c r="Y246" s="75">
        <v>11674</v>
      </c>
      <c r="Z246" s="2">
        <v>7782</v>
      </c>
      <c r="AA246" s="46">
        <v>43963</v>
      </c>
    </row>
    <row r="247" spans="1:27" x14ac:dyDescent="0.15">
      <c r="A247" s="1"/>
      <c r="B247" s="7"/>
      <c r="C247" s="5">
        <v>5</v>
      </c>
      <c r="D247" s="8"/>
      <c r="E247" s="62">
        <v>1093045</v>
      </c>
      <c r="F247" s="2">
        <v>761006</v>
      </c>
      <c r="G247" s="3" t="s">
        <v>27</v>
      </c>
      <c r="H247" s="3" t="s">
        <v>27</v>
      </c>
      <c r="I247" s="3" t="s">
        <v>27</v>
      </c>
      <c r="J247" s="3" t="s">
        <v>27</v>
      </c>
      <c r="K247" s="3" t="s">
        <v>27</v>
      </c>
      <c r="L247" s="3" t="s">
        <v>27</v>
      </c>
      <c r="M247" s="3" t="s">
        <v>27</v>
      </c>
      <c r="N247" s="3" t="s">
        <v>27</v>
      </c>
      <c r="O247" s="3" t="s">
        <v>27</v>
      </c>
      <c r="P247" s="3" t="s">
        <v>27</v>
      </c>
      <c r="Q247" s="2">
        <v>245839</v>
      </c>
      <c r="R247" s="2">
        <v>156309</v>
      </c>
      <c r="S247" s="2">
        <v>86583</v>
      </c>
      <c r="T247" s="73" t="s">
        <v>27</v>
      </c>
      <c r="U247" s="73" t="s">
        <v>27</v>
      </c>
      <c r="V247" s="75">
        <v>100043</v>
      </c>
      <c r="W247" s="77">
        <v>25486</v>
      </c>
      <c r="X247" s="75">
        <v>48931</v>
      </c>
      <c r="Y247" s="75">
        <v>13140</v>
      </c>
      <c r="Z247" s="2">
        <v>558</v>
      </c>
      <c r="AA247" s="46">
        <v>48664</v>
      </c>
    </row>
    <row r="248" spans="1:27" x14ac:dyDescent="0.15">
      <c r="A248" s="1"/>
      <c r="B248" s="7"/>
      <c r="C248" s="5">
        <v>6</v>
      </c>
      <c r="D248" s="8"/>
      <c r="E248" s="62">
        <v>1082571</v>
      </c>
      <c r="F248" s="2">
        <v>799805</v>
      </c>
      <c r="G248" s="3" t="s">
        <v>27</v>
      </c>
      <c r="H248" s="3" t="s">
        <v>27</v>
      </c>
      <c r="I248" s="3" t="s">
        <v>27</v>
      </c>
      <c r="J248" s="3" t="s">
        <v>27</v>
      </c>
      <c r="K248" s="3" t="s">
        <v>27</v>
      </c>
      <c r="L248" s="3" t="s">
        <v>27</v>
      </c>
      <c r="M248" s="3" t="s">
        <v>27</v>
      </c>
      <c r="N248" s="3" t="s">
        <v>27</v>
      </c>
      <c r="O248" s="3" t="s">
        <v>27</v>
      </c>
      <c r="P248" s="3" t="s">
        <v>27</v>
      </c>
      <c r="Q248" s="2">
        <v>189762</v>
      </c>
      <c r="R248" s="2">
        <v>119940</v>
      </c>
      <c r="S248" s="2">
        <v>32344</v>
      </c>
      <c r="T248" s="73" t="s">
        <v>27</v>
      </c>
      <c r="U248" s="73" t="s">
        <v>27</v>
      </c>
      <c r="V248" s="75">
        <v>70494</v>
      </c>
      <c r="W248" s="77">
        <v>22362</v>
      </c>
      <c r="X248" s="75">
        <v>38424</v>
      </c>
      <c r="Y248" s="75">
        <v>17891</v>
      </c>
      <c r="Z248" s="2">
        <v>2447</v>
      </c>
      <c r="AA248" s="46">
        <v>41319</v>
      </c>
    </row>
    <row r="249" spans="1:27" x14ac:dyDescent="0.15">
      <c r="A249" s="1"/>
      <c r="B249" s="7"/>
      <c r="C249" s="5">
        <v>7</v>
      </c>
      <c r="D249" s="8"/>
      <c r="E249" s="62">
        <v>1385932</v>
      </c>
      <c r="F249" s="2">
        <v>828803</v>
      </c>
      <c r="G249" s="3" t="s">
        <v>27</v>
      </c>
      <c r="H249" s="3" t="s">
        <v>27</v>
      </c>
      <c r="I249" s="3" t="s">
        <v>27</v>
      </c>
      <c r="J249" s="3" t="s">
        <v>27</v>
      </c>
      <c r="K249" s="3" t="s">
        <v>27</v>
      </c>
      <c r="L249" s="3" t="s">
        <v>27</v>
      </c>
      <c r="M249" s="3" t="s">
        <v>27</v>
      </c>
      <c r="N249" s="3" t="s">
        <v>27</v>
      </c>
      <c r="O249" s="3" t="s">
        <v>27</v>
      </c>
      <c r="P249" s="3" t="s">
        <v>27</v>
      </c>
      <c r="Q249" s="2">
        <v>270768</v>
      </c>
      <c r="R249" s="2">
        <v>157643</v>
      </c>
      <c r="S249" s="2">
        <v>66554</v>
      </c>
      <c r="T249" s="73" t="s">
        <v>27</v>
      </c>
      <c r="U249" s="73" t="s">
        <v>27</v>
      </c>
      <c r="V249" s="75">
        <v>116262</v>
      </c>
      <c r="W249" s="77">
        <v>23584</v>
      </c>
      <c r="X249" s="75">
        <v>54129</v>
      </c>
      <c r="Y249" s="75">
        <v>28803</v>
      </c>
      <c r="Z249" s="2">
        <v>7778</v>
      </c>
      <c r="AA249" s="46">
        <v>179837</v>
      </c>
    </row>
    <row r="250" spans="1:27" x14ac:dyDescent="0.15">
      <c r="A250" s="1"/>
      <c r="B250" s="7"/>
      <c r="C250" s="5">
        <v>8</v>
      </c>
      <c r="D250" s="8"/>
      <c r="E250" s="62">
        <v>1124674</v>
      </c>
      <c r="F250" s="2">
        <v>829258</v>
      </c>
      <c r="G250" s="3" t="s">
        <v>27</v>
      </c>
      <c r="H250" s="3" t="s">
        <v>27</v>
      </c>
      <c r="I250" s="3" t="s">
        <v>27</v>
      </c>
      <c r="J250" s="3" t="s">
        <v>27</v>
      </c>
      <c r="K250" s="3" t="s">
        <v>27</v>
      </c>
      <c r="L250" s="3" t="s">
        <v>27</v>
      </c>
      <c r="M250" s="3" t="s">
        <v>27</v>
      </c>
      <c r="N250" s="3" t="s">
        <v>27</v>
      </c>
      <c r="O250" s="3" t="s">
        <v>27</v>
      </c>
      <c r="P250" s="3" t="s">
        <v>27</v>
      </c>
      <c r="Q250" s="2">
        <v>221458</v>
      </c>
      <c r="R250" s="2">
        <v>124173</v>
      </c>
      <c r="S250" s="2">
        <v>51146</v>
      </c>
      <c r="T250" s="73" t="s">
        <v>27</v>
      </c>
      <c r="U250" s="73" t="s">
        <v>27</v>
      </c>
      <c r="V250" s="75">
        <v>101102</v>
      </c>
      <c r="W250" s="77">
        <v>28120</v>
      </c>
      <c r="X250" s="75">
        <v>49810</v>
      </c>
      <c r="Y250" s="75">
        <v>15778</v>
      </c>
      <c r="Z250" s="2">
        <v>9241</v>
      </c>
      <c r="AA250" s="46">
        <v>14167</v>
      </c>
    </row>
    <row r="251" spans="1:27" x14ac:dyDescent="0.15">
      <c r="A251" s="1"/>
      <c r="B251" s="7"/>
      <c r="C251" s="5">
        <v>9</v>
      </c>
      <c r="D251" s="8"/>
      <c r="E251" s="62">
        <v>1136515</v>
      </c>
      <c r="F251" s="2">
        <v>813685</v>
      </c>
      <c r="G251" s="3" t="s">
        <v>27</v>
      </c>
      <c r="H251" s="3" t="s">
        <v>27</v>
      </c>
      <c r="I251" s="3" t="s">
        <v>27</v>
      </c>
      <c r="J251" s="3" t="s">
        <v>27</v>
      </c>
      <c r="K251" s="3" t="s">
        <v>27</v>
      </c>
      <c r="L251" s="3" t="s">
        <v>27</v>
      </c>
      <c r="M251" s="3" t="s">
        <v>27</v>
      </c>
      <c r="N251" s="3" t="s">
        <v>27</v>
      </c>
      <c r="O251" s="3" t="s">
        <v>27</v>
      </c>
      <c r="P251" s="3" t="s">
        <v>27</v>
      </c>
      <c r="Q251" s="2">
        <v>258746</v>
      </c>
      <c r="R251" s="2">
        <v>151412</v>
      </c>
      <c r="S251" s="2">
        <v>90581</v>
      </c>
      <c r="T251" s="73" t="s">
        <v>27</v>
      </c>
      <c r="U251" s="73" t="s">
        <v>27</v>
      </c>
      <c r="V251" s="75">
        <v>110489</v>
      </c>
      <c r="W251" s="77">
        <v>25395</v>
      </c>
      <c r="X251" s="75">
        <v>52110</v>
      </c>
      <c r="Y251" s="75">
        <v>23468</v>
      </c>
      <c r="Z251" s="2">
        <v>5379</v>
      </c>
      <c r="AA251" s="46">
        <v>41208</v>
      </c>
    </row>
    <row r="252" spans="1:27" x14ac:dyDescent="0.15">
      <c r="A252" s="1"/>
      <c r="B252" s="7"/>
      <c r="C252" s="5">
        <v>10</v>
      </c>
      <c r="D252" s="8"/>
      <c r="E252" s="62">
        <v>1130170</v>
      </c>
      <c r="F252" s="2">
        <v>779508</v>
      </c>
      <c r="G252" s="3" t="s">
        <v>27</v>
      </c>
      <c r="H252" s="3" t="s">
        <v>27</v>
      </c>
      <c r="I252" s="3" t="s">
        <v>27</v>
      </c>
      <c r="J252" s="3" t="s">
        <v>27</v>
      </c>
      <c r="K252" s="3" t="s">
        <v>27</v>
      </c>
      <c r="L252" s="3" t="s">
        <v>27</v>
      </c>
      <c r="M252" s="3" t="s">
        <v>27</v>
      </c>
      <c r="N252" s="3" t="s">
        <v>27</v>
      </c>
      <c r="O252" s="3" t="s">
        <v>27</v>
      </c>
      <c r="P252" s="3" t="s">
        <v>27</v>
      </c>
      <c r="Q252" s="2">
        <v>238989</v>
      </c>
      <c r="R252" s="2">
        <v>109831</v>
      </c>
      <c r="S252" s="2">
        <v>61017</v>
      </c>
      <c r="T252" s="73" t="s">
        <v>27</v>
      </c>
      <c r="U252" s="73" t="s">
        <v>27</v>
      </c>
      <c r="V252" s="75">
        <v>120054</v>
      </c>
      <c r="W252" s="77">
        <v>40186</v>
      </c>
      <c r="X252" s="75">
        <v>46294</v>
      </c>
      <c r="Y252" s="75">
        <v>23654</v>
      </c>
      <c r="Z252" s="2">
        <v>4009</v>
      </c>
      <c r="AA252" s="46">
        <v>57349</v>
      </c>
    </row>
    <row r="253" spans="1:27" x14ac:dyDescent="0.15">
      <c r="A253" s="1"/>
      <c r="B253" s="7"/>
      <c r="C253" s="5">
        <v>11</v>
      </c>
      <c r="D253" s="8"/>
      <c r="E253" s="62">
        <v>1066334</v>
      </c>
      <c r="F253" s="2">
        <v>767264</v>
      </c>
      <c r="G253" s="3" t="s">
        <v>27</v>
      </c>
      <c r="H253" s="3" t="s">
        <v>27</v>
      </c>
      <c r="I253" s="3" t="s">
        <v>27</v>
      </c>
      <c r="J253" s="3" t="s">
        <v>27</v>
      </c>
      <c r="K253" s="3" t="s">
        <v>27</v>
      </c>
      <c r="L253" s="3" t="s">
        <v>27</v>
      </c>
      <c r="M253" s="3" t="s">
        <v>27</v>
      </c>
      <c r="N253" s="3" t="s">
        <v>27</v>
      </c>
      <c r="O253" s="3" t="s">
        <v>27</v>
      </c>
      <c r="P253" s="3" t="s">
        <v>27</v>
      </c>
      <c r="Q253" s="2">
        <v>178894</v>
      </c>
      <c r="R253" s="2">
        <v>96763</v>
      </c>
      <c r="S253" s="2">
        <v>43082</v>
      </c>
      <c r="T253" s="73" t="s">
        <v>27</v>
      </c>
      <c r="U253" s="73" t="s">
        <v>27</v>
      </c>
      <c r="V253" s="75">
        <v>83461</v>
      </c>
      <c r="W253" s="77">
        <v>23346</v>
      </c>
      <c r="X253" s="75">
        <v>36316</v>
      </c>
      <c r="Y253" s="75">
        <v>12525</v>
      </c>
      <c r="Z253" s="2">
        <v>7406</v>
      </c>
      <c r="AA253" s="46">
        <v>71328</v>
      </c>
    </row>
    <row r="254" spans="1:27" x14ac:dyDescent="0.15">
      <c r="A254" s="1"/>
      <c r="B254" s="7"/>
      <c r="C254" s="5">
        <v>12</v>
      </c>
      <c r="D254" s="8"/>
      <c r="E254" s="62">
        <v>1237178</v>
      </c>
      <c r="F254" s="2">
        <v>858211</v>
      </c>
      <c r="G254" s="3" t="s">
        <v>27</v>
      </c>
      <c r="H254" s="3" t="s">
        <v>27</v>
      </c>
      <c r="I254" s="3" t="s">
        <v>27</v>
      </c>
      <c r="J254" s="3" t="s">
        <v>27</v>
      </c>
      <c r="K254" s="3" t="s">
        <v>27</v>
      </c>
      <c r="L254" s="3" t="s">
        <v>27</v>
      </c>
      <c r="M254" s="3" t="s">
        <v>27</v>
      </c>
      <c r="N254" s="3" t="s">
        <v>27</v>
      </c>
      <c r="O254" s="3" t="s">
        <v>27</v>
      </c>
      <c r="P254" s="3" t="s">
        <v>27</v>
      </c>
      <c r="Q254" s="2">
        <v>204581</v>
      </c>
      <c r="R254" s="2">
        <v>107012</v>
      </c>
      <c r="S254" s="2">
        <v>44136</v>
      </c>
      <c r="T254" s="73" t="s">
        <v>27</v>
      </c>
      <c r="U254" s="73" t="s">
        <v>27</v>
      </c>
      <c r="V254" s="75">
        <v>98055</v>
      </c>
      <c r="W254" s="77">
        <v>30919</v>
      </c>
      <c r="X254" s="75">
        <v>37808</v>
      </c>
      <c r="Y254" s="75">
        <v>20559</v>
      </c>
      <c r="Z254" s="2">
        <v>6123</v>
      </c>
      <c r="AA254" s="46">
        <v>76336</v>
      </c>
    </row>
    <row r="255" spans="1:27" x14ac:dyDescent="0.15">
      <c r="A255" s="1"/>
      <c r="B255" s="7" t="s">
        <v>50</v>
      </c>
      <c r="C255" s="5">
        <v>1</v>
      </c>
      <c r="D255" s="8" t="s">
        <v>26</v>
      </c>
      <c r="E255" s="62">
        <v>932110</v>
      </c>
      <c r="F255" s="2">
        <v>719724</v>
      </c>
      <c r="G255" s="3" t="s">
        <v>27</v>
      </c>
      <c r="H255" s="3" t="s">
        <v>27</v>
      </c>
      <c r="I255" s="3" t="s">
        <v>27</v>
      </c>
      <c r="J255" s="3" t="s">
        <v>27</v>
      </c>
      <c r="K255" s="3" t="s">
        <v>27</v>
      </c>
      <c r="L255" s="3" t="s">
        <v>27</v>
      </c>
      <c r="M255" s="3" t="s">
        <v>27</v>
      </c>
      <c r="N255" s="3" t="s">
        <v>27</v>
      </c>
      <c r="O255" s="3" t="s">
        <v>27</v>
      </c>
      <c r="P255" s="3" t="s">
        <v>27</v>
      </c>
      <c r="Q255" s="2">
        <v>141055</v>
      </c>
      <c r="R255" s="2">
        <v>76949</v>
      </c>
      <c r="S255" s="2">
        <v>45159</v>
      </c>
      <c r="T255" s="73" t="s">
        <v>27</v>
      </c>
      <c r="U255" s="73" t="s">
        <v>27</v>
      </c>
      <c r="V255" s="75">
        <v>59892</v>
      </c>
      <c r="W255" s="77">
        <v>20035</v>
      </c>
      <c r="X255" s="75">
        <v>26832</v>
      </c>
      <c r="Y255" s="75">
        <v>18226</v>
      </c>
      <c r="Z255" s="2">
        <v>2284</v>
      </c>
      <c r="AA255" s="46">
        <v>47022</v>
      </c>
    </row>
    <row r="256" spans="1:27" x14ac:dyDescent="0.15">
      <c r="A256" s="1"/>
      <c r="B256" s="7"/>
      <c r="C256" s="5">
        <v>2</v>
      </c>
      <c r="D256" s="8"/>
      <c r="E256" s="62">
        <v>1054086</v>
      </c>
      <c r="F256" s="2">
        <v>814674</v>
      </c>
      <c r="G256" s="3" t="s">
        <v>27</v>
      </c>
      <c r="H256" s="3" t="s">
        <v>27</v>
      </c>
      <c r="I256" s="3" t="s">
        <v>27</v>
      </c>
      <c r="J256" s="3" t="s">
        <v>27</v>
      </c>
      <c r="K256" s="3" t="s">
        <v>27</v>
      </c>
      <c r="L256" s="3" t="s">
        <v>27</v>
      </c>
      <c r="M256" s="3" t="s">
        <v>27</v>
      </c>
      <c r="N256" s="3" t="s">
        <v>27</v>
      </c>
      <c r="O256" s="3" t="s">
        <v>27</v>
      </c>
      <c r="P256" s="3" t="s">
        <v>27</v>
      </c>
      <c r="Q256" s="2">
        <v>159939</v>
      </c>
      <c r="R256" s="2">
        <v>73493</v>
      </c>
      <c r="S256" s="2">
        <v>46745</v>
      </c>
      <c r="T256" s="73" t="s">
        <v>27</v>
      </c>
      <c r="U256" s="73" t="s">
        <v>27</v>
      </c>
      <c r="V256" s="75">
        <v>94981</v>
      </c>
      <c r="W256" s="77">
        <v>18007</v>
      </c>
      <c r="X256" s="75">
        <v>30169</v>
      </c>
      <c r="Y256" s="75">
        <v>31598</v>
      </c>
      <c r="Z256" s="2">
        <v>8961</v>
      </c>
      <c r="AA256" s="46">
        <v>67129</v>
      </c>
    </row>
    <row r="257" spans="1:27" x14ac:dyDescent="0.15">
      <c r="A257" s="1"/>
      <c r="B257" s="7"/>
      <c r="C257" s="5">
        <v>3</v>
      </c>
      <c r="D257" s="8"/>
      <c r="E257" s="62">
        <v>1131255</v>
      </c>
      <c r="F257" s="2">
        <v>821351</v>
      </c>
      <c r="G257" s="3" t="s">
        <v>27</v>
      </c>
      <c r="H257" s="3" t="s">
        <v>27</v>
      </c>
      <c r="I257" s="3" t="s">
        <v>27</v>
      </c>
      <c r="J257" s="3" t="s">
        <v>27</v>
      </c>
      <c r="K257" s="3" t="s">
        <v>27</v>
      </c>
      <c r="L257" s="3" t="s">
        <v>27</v>
      </c>
      <c r="M257" s="3" t="s">
        <v>27</v>
      </c>
      <c r="N257" s="3" t="s">
        <v>27</v>
      </c>
      <c r="O257" s="3" t="s">
        <v>27</v>
      </c>
      <c r="P257" s="3" t="s">
        <v>27</v>
      </c>
      <c r="Q257" s="2">
        <v>185766</v>
      </c>
      <c r="R257" s="2">
        <v>105748</v>
      </c>
      <c r="S257" s="2">
        <v>47848</v>
      </c>
      <c r="T257" s="73" t="s">
        <v>27</v>
      </c>
      <c r="U257" s="73" t="s">
        <v>27</v>
      </c>
      <c r="V257" s="75">
        <v>78194</v>
      </c>
      <c r="W257" s="77">
        <v>31112</v>
      </c>
      <c r="X257" s="75">
        <v>27766</v>
      </c>
      <c r="Y257" s="75">
        <v>11798</v>
      </c>
      <c r="Z257" s="2">
        <v>8511</v>
      </c>
      <c r="AA257" s="46">
        <v>61811</v>
      </c>
    </row>
    <row r="258" spans="1:27" x14ac:dyDescent="0.15">
      <c r="A258" s="1"/>
      <c r="B258" s="7"/>
      <c r="C258" s="5">
        <v>4</v>
      </c>
      <c r="D258" s="8"/>
      <c r="E258" s="62">
        <v>1172385</v>
      </c>
      <c r="F258" s="2">
        <v>843862</v>
      </c>
      <c r="G258" s="3" t="s">
        <v>27</v>
      </c>
      <c r="H258" s="3" t="s">
        <v>27</v>
      </c>
      <c r="I258" s="3" t="s">
        <v>27</v>
      </c>
      <c r="J258" s="3" t="s">
        <v>27</v>
      </c>
      <c r="K258" s="3" t="s">
        <v>27</v>
      </c>
      <c r="L258" s="3" t="s">
        <v>27</v>
      </c>
      <c r="M258" s="3" t="s">
        <v>27</v>
      </c>
      <c r="N258" s="3" t="s">
        <v>27</v>
      </c>
      <c r="O258" s="3" t="s">
        <v>27</v>
      </c>
      <c r="P258" s="3" t="s">
        <v>27</v>
      </c>
      <c r="Q258" s="2">
        <v>221258</v>
      </c>
      <c r="R258" s="2">
        <v>137172</v>
      </c>
      <c r="S258" s="2">
        <v>136526</v>
      </c>
      <c r="T258" s="73" t="s">
        <v>27</v>
      </c>
      <c r="U258" s="73" t="s">
        <v>27</v>
      </c>
      <c r="V258" s="75">
        <v>84941</v>
      </c>
      <c r="W258" s="77">
        <v>24370</v>
      </c>
      <c r="X258" s="75">
        <v>40056</v>
      </c>
      <c r="Y258" s="75">
        <v>11244</v>
      </c>
      <c r="Z258" s="2">
        <v>5001</v>
      </c>
      <c r="AA258" s="46">
        <v>51813</v>
      </c>
    </row>
    <row r="259" spans="1:27" x14ac:dyDescent="0.15">
      <c r="A259" s="1"/>
      <c r="B259" s="7"/>
      <c r="C259" s="5">
        <v>5</v>
      </c>
      <c r="D259" s="8"/>
      <c r="E259" s="62">
        <v>1107922</v>
      </c>
      <c r="F259" s="2">
        <v>833190</v>
      </c>
      <c r="G259" s="3" t="s">
        <v>27</v>
      </c>
      <c r="H259" s="3" t="s">
        <v>27</v>
      </c>
      <c r="I259" s="3" t="s">
        <v>27</v>
      </c>
      <c r="J259" s="3" t="s">
        <v>27</v>
      </c>
      <c r="K259" s="3" t="s">
        <v>27</v>
      </c>
      <c r="L259" s="3" t="s">
        <v>27</v>
      </c>
      <c r="M259" s="3" t="s">
        <v>27</v>
      </c>
      <c r="N259" s="3" t="s">
        <v>27</v>
      </c>
      <c r="O259" s="3" t="s">
        <v>27</v>
      </c>
      <c r="P259" s="3" t="s">
        <v>27</v>
      </c>
      <c r="Q259" s="2">
        <v>135352</v>
      </c>
      <c r="R259" s="2">
        <v>66993</v>
      </c>
      <c r="S259" s="2">
        <v>36808</v>
      </c>
      <c r="T259" s="73" t="s">
        <v>27</v>
      </c>
      <c r="U259" s="73" t="s">
        <v>27</v>
      </c>
      <c r="V259" s="75">
        <v>67865</v>
      </c>
      <c r="W259" s="77">
        <v>14152</v>
      </c>
      <c r="X259" s="75">
        <v>35131</v>
      </c>
      <c r="Y259" s="75">
        <v>11523</v>
      </c>
      <c r="Z259" s="2">
        <v>4781</v>
      </c>
      <c r="AA259" s="46">
        <v>51389</v>
      </c>
    </row>
    <row r="260" spans="1:27" x14ac:dyDescent="0.15">
      <c r="A260" s="1"/>
      <c r="B260" s="7"/>
      <c r="C260" s="5">
        <v>6</v>
      </c>
      <c r="D260" s="8"/>
      <c r="E260" s="62">
        <v>1088219</v>
      </c>
      <c r="F260" s="2">
        <v>780517</v>
      </c>
      <c r="G260" s="3" t="s">
        <v>27</v>
      </c>
      <c r="H260" s="3" t="s">
        <v>27</v>
      </c>
      <c r="I260" s="3" t="s">
        <v>27</v>
      </c>
      <c r="J260" s="3" t="s">
        <v>27</v>
      </c>
      <c r="K260" s="3" t="s">
        <v>27</v>
      </c>
      <c r="L260" s="3" t="s">
        <v>27</v>
      </c>
      <c r="M260" s="3" t="s">
        <v>27</v>
      </c>
      <c r="N260" s="3" t="s">
        <v>27</v>
      </c>
      <c r="O260" s="3" t="s">
        <v>27</v>
      </c>
      <c r="P260" s="3" t="s">
        <v>27</v>
      </c>
      <c r="Q260" s="2">
        <v>176462</v>
      </c>
      <c r="R260" s="2">
        <v>117284</v>
      </c>
      <c r="S260" s="2">
        <v>80896</v>
      </c>
      <c r="T260" s="73" t="s">
        <v>27</v>
      </c>
      <c r="U260" s="73" t="s">
        <v>27</v>
      </c>
      <c r="V260" s="75">
        <v>58785</v>
      </c>
      <c r="W260" s="77">
        <v>14917</v>
      </c>
      <c r="X260" s="75">
        <v>30613</v>
      </c>
      <c r="Y260" s="75">
        <v>11520</v>
      </c>
      <c r="Z260" s="2">
        <v>14221</v>
      </c>
      <c r="AA260" s="46">
        <v>71164</v>
      </c>
    </row>
    <row r="261" spans="1:27" x14ac:dyDescent="0.15">
      <c r="A261" s="1"/>
      <c r="B261" s="7"/>
      <c r="C261" s="5">
        <v>7</v>
      </c>
      <c r="D261" s="8"/>
      <c r="E261" s="62">
        <v>1119820</v>
      </c>
      <c r="F261" s="2">
        <v>791879</v>
      </c>
      <c r="G261" s="3" t="s">
        <v>27</v>
      </c>
      <c r="H261" s="3" t="s">
        <v>27</v>
      </c>
      <c r="I261" s="3" t="s">
        <v>27</v>
      </c>
      <c r="J261" s="3" t="s">
        <v>27</v>
      </c>
      <c r="K261" s="3" t="s">
        <v>27</v>
      </c>
      <c r="L261" s="3" t="s">
        <v>27</v>
      </c>
      <c r="M261" s="3" t="s">
        <v>27</v>
      </c>
      <c r="N261" s="3" t="s">
        <v>27</v>
      </c>
      <c r="O261" s="3" t="s">
        <v>27</v>
      </c>
      <c r="P261" s="3" t="s">
        <v>27</v>
      </c>
      <c r="Q261" s="2">
        <v>137647</v>
      </c>
      <c r="R261" s="2">
        <v>60376</v>
      </c>
      <c r="S261" s="2">
        <v>44213</v>
      </c>
      <c r="T261" s="73" t="s">
        <v>27</v>
      </c>
      <c r="U261" s="73" t="s">
        <v>27</v>
      </c>
      <c r="V261" s="75">
        <v>73390</v>
      </c>
      <c r="W261" s="77">
        <v>15726</v>
      </c>
      <c r="X261" s="75">
        <v>32492</v>
      </c>
      <c r="Y261" s="75">
        <v>16493</v>
      </c>
      <c r="Z261" s="2">
        <v>7230</v>
      </c>
      <c r="AA261" s="46">
        <v>113708</v>
      </c>
    </row>
    <row r="262" spans="1:27" x14ac:dyDescent="0.15">
      <c r="A262" s="1"/>
      <c r="B262" s="7"/>
      <c r="C262" s="5">
        <v>8</v>
      </c>
      <c r="D262" s="8"/>
      <c r="E262" s="62">
        <v>1258993</v>
      </c>
      <c r="F262" s="2">
        <v>898376</v>
      </c>
      <c r="G262" s="3" t="s">
        <v>27</v>
      </c>
      <c r="H262" s="3" t="s">
        <v>27</v>
      </c>
      <c r="I262" s="3" t="s">
        <v>27</v>
      </c>
      <c r="J262" s="3" t="s">
        <v>27</v>
      </c>
      <c r="K262" s="3" t="s">
        <v>27</v>
      </c>
      <c r="L262" s="3" t="s">
        <v>27</v>
      </c>
      <c r="M262" s="3" t="s">
        <v>27</v>
      </c>
      <c r="N262" s="3" t="s">
        <v>27</v>
      </c>
      <c r="O262" s="3" t="s">
        <v>27</v>
      </c>
      <c r="P262" s="3" t="s">
        <v>27</v>
      </c>
      <c r="Q262" s="2">
        <v>188987</v>
      </c>
      <c r="R262" s="2">
        <v>108768</v>
      </c>
      <c r="S262" s="2">
        <v>62352</v>
      </c>
      <c r="T262" s="73" t="s">
        <v>27</v>
      </c>
      <c r="U262" s="73" t="s">
        <v>27</v>
      </c>
      <c r="V262" s="75">
        <v>85538</v>
      </c>
      <c r="W262" s="77">
        <v>17087</v>
      </c>
      <c r="X262" s="75">
        <v>40060</v>
      </c>
      <c r="Y262" s="75">
        <v>15664</v>
      </c>
      <c r="Z262" s="2">
        <v>14300</v>
      </c>
      <c r="AA262" s="46">
        <v>89812</v>
      </c>
    </row>
    <row r="263" spans="1:27" x14ac:dyDescent="0.15">
      <c r="A263" s="1"/>
      <c r="B263" s="7"/>
      <c r="C263" s="5">
        <v>9</v>
      </c>
      <c r="D263" s="8"/>
      <c r="E263" s="62">
        <v>1253364</v>
      </c>
      <c r="F263" s="2">
        <v>774750</v>
      </c>
      <c r="G263" s="3" t="s">
        <v>27</v>
      </c>
      <c r="H263" s="3" t="s">
        <v>27</v>
      </c>
      <c r="I263" s="3" t="s">
        <v>27</v>
      </c>
      <c r="J263" s="3" t="s">
        <v>27</v>
      </c>
      <c r="K263" s="3" t="s">
        <v>27</v>
      </c>
      <c r="L263" s="3" t="s">
        <v>27</v>
      </c>
      <c r="M263" s="3" t="s">
        <v>27</v>
      </c>
      <c r="N263" s="3" t="s">
        <v>27</v>
      </c>
      <c r="O263" s="3" t="s">
        <v>27</v>
      </c>
      <c r="P263" s="3" t="s">
        <v>27</v>
      </c>
      <c r="Q263" s="2">
        <v>189517</v>
      </c>
      <c r="R263" s="2">
        <v>112966</v>
      </c>
      <c r="S263" s="2">
        <v>72013</v>
      </c>
      <c r="T263" s="73" t="s">
        <v>27</v>
      </c>
      <c r="U263" s="73" t="s">
        <v>27</v>
      </c>
      <c r="V263" s="75">
        <v>80636</v>
      </c>
      <c r="W263" s="77">
        <v>21503</v>
      </c>
      <c r="X263" s="75">
        <v>30434</v>
      </c>
      <c r="Y263" s="75">
        <v>19796</v>
      </c>
      <c r="Z263" s="2">
        <v>8025</v>
      </c>
      <c r="AA263" s="46">
        <v>350492</v>
      </c>
    </row>
    <row r="264" spans="1:27" x14ac:dyDescent="0.15">
      <c r="A264" s="1"/>
      <c r="B264" s="7"/>
      <c r="C264" s="5">
        <v>10</v>
      </c>
      <c r="D264" s="8"/>
      <c r="E264" s="62">
        <v>1206456</v>
      </c>
      <c r="F264" s="2">
        <v>987810</v>
      </c>
      <c r="G264" s="3" t="s">
        <v>27</v>
      </c>
      <c r="H264" s="3" t="s">
        <v>27</v>
      </c>
      <c r="I264" s="3" t="s">
        <v>27</v>
      </c>
      <c r="J264" s="3" t="s">
        <v>27</v>
      </c>
      <c r="K264" s="3" t="s">
        <v>27</v>
      </c>
      <c r="L264" s="3" t="s">
        <v>27</v>
      </c>
      <c r="M264" s="3" t="s">
        <v>27</v>
      </c>
      <c r="N264" s="3" t="s">
        <v>27</v>
      </c>
      <c r="O264" s="3" t="s">
        <v>27</v>
      </c>
      <c r="P264" s="3" t="s">
        <v>27</v>
      </c>
      <c r="Q264" s="2">
        <v>172471</v>
      </c>
      <c r="R264" s="2">
        <v>100449</v>
      </c>
      <c r="S264" s="2">
        <v>37123</v>
      </c>
      <c r="T264" s="73" t="s">
        <v>27</v>
      </c>
      <c r="U264" s="73" t="s">
        <v>27</v>
      </c>
      <c r="V264" s="75">
        <v>70754</v>
      </c>
      <c r="W264" s="77">
        <v>21421</v>
      </c>
      <c r="X264" s="75">
        <v>14938</v>
      </c>
      <c r="Y264" s="75">
        <v>20696</v>
      </c>
      <c r="Z264" s="2">
        <v>13604</v>
      </c>
      <c r="AA264" s="46">
        <v>56979</v>
      </c>
    </row>
    <row r="265" spans="1:27" x14ac:dyDescent="0.15">
      <c r="A265" s="1"/>
      <c r="B265" s="7"/>
      <c r="C265" s="5">
        <v>11</v>
      </c>
      <c r="D265" s="8"/>
      <c r="E265" s="62">
        <v>1156942</v>
      </c>
      <c r="F265" s="2">
        <v>861823</v>
      </c>
      <c r="G265" s="3" t="s">
        <v>27</v>
      </c>
      <c r="H265" s="3" t="s">
        <v>27</v>
      </c>
      <c r="I265" s="3" t="s">
        <v>27</v>
      </c>
      <c r="J265" s="3" t="s">
        <v>27</v>
      </c>
      <c r="K265" s="3" t="s">
        <v>27</v>
      </c>
      <c r="L265" s="3" t="s">
        <v>27</v>
      </c>
      <c r="M265" s="3" t="s">
        <v>27</v>
      </c>
      <c r="N265" s="3" t="s">
        <v>27</v>
      </c>
      <c r="O265" s="3" t="s">
        <v>27</v>
      </c>
      <c r="P265" s="3" t="s">
        <v>27</v>
      </c>
      <c r="Q265" s="2">
        <v>192108</v>
      </c>
      <c r="R265" s="2">
        <v>104212</v>
      </c>
      <c r="S265" s="2">
        <v>67699</v>
      </c>
      <c r="T265" s="73" t="s">
        <v>27</v>
      </c>
      <c r="U265" s="73" t="s">
        <v>27</v>
      </c>
      <c r="V265" s="75">
        <v>89916</v>
      </c>
      <c r="W265" s="77">
        <v>24766</v>
      </c>
      <c r="X265" s="75">
        <v>29683</v>
      </c>
      <c r="Y265" s="75">
        <v>21137</v>
      </c>
      <c r="Z265" s="2">
        <v>2072</v>
      </c>
      <c r="AA265" s="46">
        <v>70442</v>
      </c>
    </row>
    <row r="266" spans="1:27" x14ac:dyDescent="0.15">
      <c r="A266" s="1"/>
      <c r="B266" s="7"/>
      <c r="C266" s="5">
        <v>12</v>
      </c>
      <c r="D266" s="8"/>
      <c r="E266" s="62">
        <v>1119809</v>
      </c>
      <c r="F266" s="2">
        <v>839579</v>
      </c>
      <c r="G266" s="3" t="s">
        <v>27</v>
      </c>
      <c r="H266" s="3" t="s">
        <v>27</v>
      </c>
      <c r="I266" s="3" t="s">
        <v>27</v>
      </c>
      <c r="J266" s="3" t="s">
        <v>27</v>
      </c>
      <c r="K266" s="3" t="s">
        <v>27</v>
      </c>
      <c r="L266" s="3" t="s">
        <v>27</v>
      </c>
      <c r="M266" s="3" t="s">
        <v>27</v>
      </c>
      <c r="N266" s="3" t="s">
        <v>27</v>
      </c>
      <c r="O266" s="3" t="s">
        <v>27</v>
      </c>
      <c r="P266" s="3" t="s">
        <v>27</v>
      </c>
      <c r="Q266" s="2">
        <v>154916</v>
      </c>
      <c r="R266" s="2">
        <v>92411</v>
      </c>
      <c r="S266" s="2">
        <v>42254</v>
      </c>
      <c r="T266" s="73" t="s">
        <v>27</v>
      </c>
      <c r="U266" s="73" t="s">
        <v>27</v>
      </c>
      <c r="V266" s="75">
        <v>67065</v>
      </c>
      <c r="W266" s="77">
        <v>16982</v>
      </c>
      <c r="X266" s="75">
        <v>26793</v>
      </c>
      <c r="Y266" s="75">
        <v>10278</v>
      </c>
      <c r="Z266" s="2">
        <v>8006</v>
      </c>
      <c r="AA266" s="46">
        <v>41435</v>
      </c>
    </row>
    <row r="267" spans="1:27" x14ac:dyDescent="0.15">
      <c r="A267" s="1"/>
      <c r="B267" s="7" t="s">
        <v>51</v>
      </c>
      <c r="C267" s="5">
        <v>1</v>
      </c>
      <c r="D267" s="8" t="s">
        <v>52</v>
      </c>
      <c r="E267" s="62">
        <v>1240620</v>
      </c>
      <c r="F267" s="2">
        <v>973043</v>
      </c>
      <c r="G267" s="3" t="s">
        <v>27</v>
      </c>
      <c r="H267" s="3" t="s">
        <v>27</v>
      </c>
      <c r="I267" s="3" t="s">
        <v>27</v>
      </c>
      <c r="J267" s="3" t="s">
        <v>27</v>
      </c>
      <c r="K267" s="3" t="s">
        <v>27</v>
      </c>
      <c r="L267" s="3" t="s">
        <v>27</v>
      </c>
      <c r="M267" s="3" t="s">
        <v>27</v>
      </c>
      <c r="N267" s="3" t="s">
        <v>27</v>
      </c>
      <c r="O267" s="3" t="s">
        <v>27</v>
      </c>
      <c r="P267" s="3" t="s">
        <v>27</v>
      </c>
      <c r="Q267" s="2">
        <v>174740</v>
      </c>
      <c r="R267" s="2">
        <v>104633</v>
      </c>
      <c r="S267" s="2">
        <v>48865</v>
      </c>
      <c r="T267" s="73" t="s">
        <v>27</v>
      </c>
      <c r="U267" s="73" t="s">
        <v>27</v>
      </c>
      <c r="V267" s="75">
        <v>66351</v>
      </c>
      <c r="W267" s="77">
        <v>12840</v>
      </c>
      <c r="X267" s="75">
        <v>28165</v>
      </c>
      <c r="Y267" s="75">
        <v>34015</v>
      </c>
      <c r="Z267" s="2">
        <v>5071</v>
      </c>
      <c r="AA267" s="46">
        <v>52180</v>
      </c>
    </row>
    <row r="268" spans="1:27" x14ac:dyDescent="0.15">
      <c r="A268" s="1"/>
      <c r="B268" s="7"/>
      <c r="C268" s="5">
        <v>2</v>
      </c>
      <c r="D268" s="8"/>
      <c r="E268" s="62">
        <v>1124257</v>
      </c>
      <c r="F268" s="2">
        <v>827152</v>
      </c>
      <c r="G268" s="3" t="s">
        <v>27</v>
      </c>
      <c r="H268" s="3" t="s">
        <v>27</v>
      </c>
      <c r="I268" s="3" t="s">
        <v>27</v>
      </c>
      <c r="J268" s="3" t="s">
        <v>27</v>
      </c>
      <c r="K268" s="3" t="s">
        <v>27</v>
      </c>
      <c r="L268" s="3" t="s">
        <v>27</v>
      </c>
      <c r="M268" s="3" t="s">
        <v>27</v>
      </c>
      <c r="N268" s="3" t="s">
        <v>27</v>
      </c>
      <c r="O268" s="3" t="s">
        <v>27</v>
      </c>
      <c r="P268" s="3" t="s">
        <v>27</v>
      </c>
      <c r="Q268" s="2">
        <v>203204</v>
      </c>
      <c r="R268" s="2">
        <v>131439</v>
      </c>
      <c r="S268" s="2">
        <v>45519</v>
      </c>
      <c r="T268" s="73" t="s">
        <v>27</v>
      </c>
      <c r="U268" s="73" t="s">
        <v>27</v>
      </c>
      <c r="V268" s="75">
        <v>59455</v>
      </c>
      <c r="W268" s="77">
        <v>11517</v>
      </c>
      <c r="X268" s="75">
        <v>35623</v>
      </c>
      <c r="Y268" s="75">
        <v>7912</v>
      </c>
      <c r="Z268" s="2">
        <v>10115</v>
      </c>
      <c r="AA268" s="46">
        <v>54637</v>
      </c>
    </row>
    <row r="269" spans="1:27" x14ac:dyDescent="0.15">
      <c r="A269" s="1"/>
      <c r="B269" s="7"/>
      <c r="C269" s="5">
        <v>3</v>
      </c>
      <c r="D269" s="8"/>
      <c r="E269" s="62">
        <v>1149946</v>
      </c>
      <c r="F269" s="2">
        <v>819136</v>
      </c>
      <c r="G269" s="3" t="s">
        <v>27</v>
      </c>
      <c r="H269" s="3" t="s">
        <v>27</v>
      </c>
      <c r="I269" s="3" t="s">
        <v>27</v>
      </c>
      <c r="J269" s="3" t="s">
        <v>27</v>
      </c>
      <c r="K269" s="3" t="s">
        <v>27</v>
      </c>
      <c r="L269" s="3" t="s">
        <v>27</v>
      </c>
      <c r="M269" s="3" t="s">
        <v>27</v>
      </c>
      <c r="N269" s="3" t="s">
        <v>27</v>
      </c>
      <c r="O269" s="3" t="s">
        <v>27</v>
      </c>
      <c r="P269" s="3" t="s">
        <v>27</v>
      </c>
      <c r="Q269" s="2">
        <v>158622</v>
      </c>
      <c r="R269" s="2">
        <v>100101</v>
      </c>
      <c r="S269" s="2">
        <v>54075</v>
      </c>
      <c r="T269" s="73" t="s">
        <v>27</v>
      </c>
      <c r="U269" s="73" t="s">
        <v>27</v>
      </c>
      <c r="V269" s="75">
        <v>52285</v>
      </c>
      <c r="W269" s="77">
        <v>-465</v>
      </c>
      <c r="X269" s="75">
        <v>22713</v>
      </c>
      <c r="Y269" s="75">
        <v>15279</v>
      </c>
      <c r="Z269" s="2">
        <v>5058</v>
      </c>
      <c r="AA269" s="46">
        <v>74113</v>
      </c>
    </row>
    <row r="270" spans="1:27" s="5" customFormat="1" x14ac:dyDescent="0.15">
      <c r="A270" s="1"/>
      <c r="B270" s="7"/>
      <c r="C270" s="5">
        <v>4</v>
      </c>
      <c r="D270" s="8"/>
      <c r="E270" s="62">
        <v>1199746</v>
      </c>
      <c r="F270" s="2">
        <v>879178</v>
      </c>
      <c r="G270" s="3" t="s">
        <v>27</v>
      </c>
      <c r="H270" s="3" t="s">
        <v>27</v>
      </c>
      <c r="I270" s="3" t="s">
        <v>27</v>
      </c>
      <c r="J270" s="3" t="s">
        <v>27</v>
      </c>
      <c r="K270" s="3" t="s">
        <v>27</v>
      </c>
      <c r="L270" s="3" t="s">
        <v>27</v>
      </c>
      <c r="M270" s="3" t="s">
        <v>27</v>
      </c>
      <c r="N270" s="3" t="s">
        <v>27</v>
      </c>
      <c r="O270" s="3" t="s">
        <v>27</v>
      </c>
      <c r="P270" s="3" t="s">
        <v>27</v>
      </c>
      <c r="Q270" s="2">
        <v>190238</v>
      </c>
      <c r="R270" s="2">
        <v>150887</v>
      </c>
      <c r="S270" s="2">
        <v>63529</v>
      </c>
      <c r="T270" s="73" t="s">
        <v>27</v>
      </c>
      <c r="U270" s="73" t="s">
        <v>27</v>
      </c>
      <c r="V270" s="75">
        <v>41154</v>
      </c>
      <c r="W270" s="77">
        <v>13479</v>
      </c>
      <c r="X270" s="75">
        <v>16990</v>
      </c>
      <c r="Y270" s="75">
        <v>8229</v>
      </c>
      <c r="Z270" s="2">
        <v>6860</v>
      </c>
      <c r="AA270" s="46">
        <v>55135</v>
      </c>
    </row>
    <row r="271" spans="1:27" x14ac:dyDescent="0.15">
      <c r="A271" s="1"/>
      <c r="B271" s="7"/>
      <c r="C271" s="5">
        <v>5</v>
      </c>
      <c r="D271" s="8"/>
      <c r="E271" s="62">
        <v>1632723</v>
      </c>
      <c r="F271" s="2">
        <v>1164999</v>
      </c>
      <c r="G271" s="3" t="s">
        <v>27</v>
      </c>
      <c r="H271" s="3" t="s">
        <v>27</v>
      </c>
      <c r="I271" s="3" t="s">
        <v>27</v>
      </c>
      <c r="J271" s="3" t="s">
        <v>27</v>
      </c>
      <c r="K271" s="3" t="s">
        <v>27</v>
      </c>
      <c r="L271" s="3" t="s">
        <v>27</v>
      </c>
      <c r="M271" s="3" t="s">
        <v>27</v>
      </c>
      <c r="N271" s="3" t="s">
        <v>27</v>
      </c>
      <c r="O271" s="3" t="s">
        <v>27</v>
      </c>
      <c r="P271" s="3" t="s">
        <v>27</v>
      </c>
      <c r="Q271" s="2">
        <v>212163</v>
      </c>
      <c r="R271" s="2">
        <v>194192</v>
      </c>
      <c r="S271" s="2">
        <v>57964</v>
      </c>
      <c r="T271" s="73" t="s">
        <v>27</v>
      </c>
      <c r="U271" s="73" t="s">
        <v>27</v>
      </c>
      <c r="V271" s="75">
        <v>45834</v>
      </c>
      <c r="W271" s="77">
        <v>16086</v>
      </c>
      <c r="X271" s="75">
        <v>18286</v>
      </c>
      <c r="Y271" s="75">
        <v>6814</v>
      </c>
      <c r="Z271" s="2">
        <v>3499</v>
      </c>
      <c r="AA271" s="46">
        <v>140675</v>
      </c>
    </row>
    <row r="272" spans="1:27" x14ac:dyDescent="0.15">
      <c r="A272" s="1"/>
      <c r="B272" s="7"/>
      <c r="C272" s="5">
        <v>6</v>
      </c>
      <c r="D272" s="8"/>
      <c r="E272" s="62">
        <v>1387948</v>
      </c>
      <c r="F272" s="2">
        <v>1072655</v>
      </c>
      <c r="G272" s="3" t="s">
        <v>27</v>
      </c>
      <c r="H272" s="3" t="s">
        <v>27</v>
      </c>
      <c r="I272" s="3" t="s">
        <v>27</v>
      </c>
      <c r="J272" s="3" t="s">
        <v>27</v>
      </c>
      <c r="K272" s="3" t="s">
        <v>27</v>
      </c>
      <c r="L272" s="3" t="s">
        <v>27</v>
      </c>
      <c r="M272" s="3" t="s">
        <v>27</v>
      </c>
      <c r="N272" s="3" t="s">
        <v>27</v>
      </c>
      <c r="O272" s="3" t="s">
        <v>27</v>
      </c>
      <c r="P272" s="3" t="s">
        <v>27</v>
      </c>
      <c r="Q272" s="2">
        <v>167858</v>
      </c>
      <c r="R272" s="2">
        <v>111408</v>
      </c>
      <c r="S272" s="2">
        <v>65872</v>
      </c>
      <c r="T272" s="73" t="s">
        <v>27</v>
      </c>
      <c r="U272" s="73" t="s">
        <v>27</v>
      </c>
      <c r="V272" s="75">
        <v>55643</v>
      </c>
      <c r="W272" s="77">
        <v>12662</v>
      </c>
      <c r="X272" s="75">
        <v>25264</v>
      </c>
      <c r="Y272" s="75">
        <v>29264</v>
      </c>
      <c r="Z272" s="2">
        <v>2312</v>
      </c>
      <c r="AA272" s="46">
        <v>70029</v>
      </c>
    </row>
    <row r="273" spans="1:27" x14ac:dyDescent="0.15">
      <c r="A273" s="1"/>
      <c r="B273" s="7"/>
      <c r="C273" s="5">
        <v>7</v>
      </c>
      <c r="D273" s="8"/>
      <c r="E273" s="62">
        <v>983597</v>
      </c>
      <c r="F273" s="2">
        <v>740780</v>
      </c>
      <c r="G273" s="3" t="s">
        <v>27</v>
      </c>
      <c r="H273" s="3" t="s">
        <v>27</v>
      </c>
      <c r="I273" s="3" t="s">
        <v>27</v>
      </c>
      <c r="J273" s="3" t="s">
        <v>27</v>
      </c>
      <c r="K273" s="3" t="s">
        <v>27</v>
      </c>
      <c r="L273" s="3" t="s">
        <v>27</v>
      </c>
      <c r="M273" s="3" t="s">
        <v>27</v>
      </c>
      <c r="N273" s="3" t="s">
        <v>27</v>
      </c>
      <c r="O273" s="3" t="s">
        <v>27</v>
      </c>
      <c r="P273" s="3" t="s">
        <v>27</v>
      </c>
      <c r="Q273" s="2">
        <v>141918</v>
      </c>
      <c r="R273" s="2">
        <v>109545</v>
      </c>
      <c r="S273" s="2">
        <v>67299</v>
      </c>
      <c r="T273" s="73" t="s">
        <v>27</v>
      </c>
      <c r="U273" s="73" t="s">
        <v>27</v>
      </c>
      <c r="V273" s="75">
        <v>33704</v>
      </c>
      <c r="W273" s="77">
        <v>10520</v>
      </c>
      <c r="X273" s="75">
        <v>11974</v>
      </c>
      <c r="Y273" s="75">
        <v>10194</v>
      </c>
      <c r="Z273" s="2">
        <v>2408</v>
      </c>
      <c r="AA273" s="46">
        <v>57927</v>
      </c>
    </row>
    <row r="274" spans="1:27" x14ac:dyDescent="0.15">
      <c r="A274" s="1"/>
      <c r="B274" s="7"/>
      <c r="C274" s="5">
        <v>8</v>
      </c>
      <c r="D274" s="8"/>
      <c r="E274" s="62">
        <v>1096142</v>
      </c>
      <c r="F274" s="2">
        <v>789806</v>
      </c>
      <c r="G274" s="3" t="s">
        <v>27</v>
      </c>
      <c r="H274" s="3" t="s">
        <v>27</v>
      </c>
      <c r="I274" s="3" t="s">
        <v>27</v>
      </c>
      <c r="J274" s="3" t="s">
        <v>27</v>
      </c>
      <c r="K274" s="3" t="s">
        <v>27</v>
      </c>
      <c r="L274" s="3" t="s">
        <v>27</v>
      </c>
      <c r="M274" s="3" t="s">
        <v>27</v>
      </c>
      <c r="N274" s="3" t="s">
        <v>27</v>
      </c>
      <c r="O274" s="3" t="s">
        <v>27</v>
      </c>
      <c r="P274" s="3" t="s">
        <v>27</v>
      </c>
      <c r="Q274" s="2">
        <v>158225</v>
      </c>
      <c r="R274" s="2">
        <v>98068</v>
      </c>
      <c r="S274" s="2">
        <v>55950</v>
      </c>
      <c r="T274" s="73" t="s">
        <v>27</v>
      </c>
      <c r="U274" s="73" t="s">
        <v>27</v>
      </c>
      <c r="V274" s="75">
        <v>66129</v>
      </c>
      <c r="W274" s="77">
        <v>43431</v>
      </c>
      <c r="X274" s="75">
        <v>11930</v>
      </c>
      <c r="Y274" s="75">
        <v>6627</v>
      </c>
      <c r="Z274" s="2">
        <v>2889</v>
      </c>
      <c r="AA274" s="46">
        <v>72533</v>
      </c>
    </row>
    <row r="275" spans="1:27" x14ac:dyDescent="0.15">
      <c r="A275" s="1"/>
      <c r="B275" s="7"/>
      <c r="C275" s="5">
        <v>9</v>
      </c>
      <c r="D275" s="8"/>
      <c r="E275" s="62">
        <v>1080626</v>
      </c>
      <c r="F275" s="2">
        <v>814902</v>
      </c>
      <c r="G275" s="3" t="s">
        <v>27</v>
      </c>
      <c r="H275" s="3" t="s">
        <v>27</v>
      </c>
      <c r="I275" s="3" t="s">
        <v>27</v>
      </c>
      <c r="J275" s="3" t="s">
        <v>27</v>
      </c>
      <c r="K275" s="3" t="s">
        <v>27</v>
      </c>
      <c r="L275" s="3" t="s">
        <v>27</v>
      </c>
      <c r="M275" s="3" t="s">
        <v>27</v>
      </c>
      <c r="N275" s="3" t="s">
        <v>27</v>
      </c>
      <c r="O275" s="3" t="s">
        <v>27</v>
      </c>
      <c r="P275" s="3" t="s">
        <v>27</v>
      </c>
      <c r="Q275" s="2">
        <v>125966</v>
      </c>
      <c r="R275" s="2">
        <v>94009</v>
      </c>
      <c r="S275" s="2">
        <v>44348</v>
      </c>
      <c r="T275" s="73" t="s">
        <v>27</v>
      </c>
      <c r="U275" s="73" t="s">
        <v>27</v>
      </c>
      <c r="V275" s="75">
        <v>36597</v>
      </c>
      <c r="W275" s="77">
        <v>6012</v>
      </c>
      <c r="X275" s="75">
        <v>19848</v>
      </c>
      <c r="Y275" s="75">
        <v>5226</v>
      </c>
      <c r="Z275" s="2">
        <v>1252</v>
      </c>
      <c r="AA275" s="46">
        <v>94629</v>
      </c>
    </row>
    <row r="276" spans="1:27" x14ac:dyDescent="0.15">
      <c r="A276" s="1"/>
      <c r="B276" s="7"/>
      <c r="C276" s="5">
        <v>10</v>
      </c>
      <c r="D276" s="8"/>
      <c r="E276" s="62">
        <v>932734</v>
      </c>
      <c r="F276" s="2">
        <v>769237</v>
      </c>
      <c r="G276" s="3" t="s">
        <v>27</v>
      </c>
      <c r="H276" s="3" t="s">
        <v>27</v>
      </c>
      <c r="I276" s="3" t="s">
        <v>27</v>
      </c>
      <c r="J276" s="3" t="s">
        <v>27</v>
      </c>
      <c r="K276" s="3" t="s">
        <v>27</v>
      </c>
      <c r="L276" s="3" t="s">
        <v>27</v>
      </c>
      <c r="M276" s="3" t="s">
        <v>27</v>
      </c>
      <c r="N276" s="3" t="s">
        <v>27</v>
      </c>
      <c r="O276" s="3" t="s">
        <v>27</v>
      </c>
      <c r="P276" s="3" t="s">
        <v>27</v>
      </c>
      <c r="Q276" s="2">
        <v>110392</v>
      </c>
      <c r="R276" s="2">
        <v>78597</v>
      </c>
      <c r="S276" s="2">
        <v>26930</v>
      </c>
      <c r="T276" s="73" t="s">
        <v>27</v>
      </c>
      <c r="U276" s="73" t="s">
        <v>27</v>
      </c>
      <c r="V276" s="75">
        <v>34376</v>
      </c>
      <c r="W276" s="77">
        <v>974</v>
      </c>
      <c r="X276" s="75">
        <v>19500</v>
      </c>
      <c r="Y276" s="75">
        <v>7058</v>
      </c>
      <c r="Z276" s="2">
        <v>446</v>
      </c>
      <c r="AA276" s="46">
        <v>60668</v>
      </c>
    </row>
    <row r="277" spans="1:27" x14ac:dyDescent="0.15">
      <c r="A277" s="1"/>
      <c r="B277" s="7"/>
      <c r="C277" s="5">
        <v>11</v>
      </c>
      <c r="D277" s="8"/>
      <c r="E277" s="62">
        <v>1079655</v>
      </c>
      <c r="F277" s="2">
        <v>878475</v>
      </c>
      <c r="G277" s="3" t="s">
        <v>27</v>
      </c>
      <c r="H277" s="3" t="s">
        <v>27</v>
      </c>
      <c r="I277" s="3" t="s">
        <v>27</v>
      </c>
      <c r="J277" s="3" t="s">
        <v>27</v>
      </c>
      <c r="K277" s="3" t="s">
        <v>27</v>
      </c>
      <c r="L277" s="3" t="s">
        <v>27</v>
      </c>
      <c r="M277" s="3" t="s">
        <v>27</v>
      </c>
      <c r="N277" s="3" t="s">
        <v>27</v>
      </c>
      <c r="O277" s="3" t="s">
        <v>27</v>
      </c>
      <c r="P277" s="3" t="s">
        <v>27</v>
      </c>
      <c r="Q277" s="2">
        <v>162018</v>
      </c>
      <c r="R277" s="2">
        <v>130931</v>
      </c>
      <c r="S277" s="2">
        <v>64254</v>
      </c>
      <c r="T277" s="73" t="s">
        <v>27</v>
      </c>
      <c r="U277" s="73" t="s">
        <v>27</v>
      </c>
      <c r="V277" s="75">
        <v>35864</v>
      </c>
      <c r="W277" s="77">
        <v>6678</v>
      </c>
      <c r="X277" s="75">
        <v>16492</v>
      </c>
      <c r="Y277" s="75">
        <v>6443</v>
      </c>
      <c r="Z277" s="2">
        <v>1766</v>
      </c>
      <c r="AA277" s="46">
        <v>53757</v>
      </c>
    </row>
    <row r="278" spans="1:27" x14ac:dyDescent="0.15">
      <c r="A278" s="1"/>
      <c r="B278" s="7"/>
      <c r="C278" s="5">
        <v>12</v>
      </c>
      <c r="D278" s="8"/>
      <c r="E278" s="62">
        <v>1179682</v>
      </c>
      <c r="F278" s="2">
        <v>796376</v>
      </c>
      <c r="G278" s="3" t="s">
        <v>27</v>
      </c>
      <c r="H278" s="3" t="s">
        <v>27</v>
      </c>
      <c r="I278" s="3" t="s">
        <v>27</v>
      </c>
      <c r="J278" s="3" t="s">
        <v>27</v>
      </c>
      <c r="K278" s="3" t="s">
        <v>27</v>
      </c>
      <c r="L278" s="3" t="s">
        <v>27</v>
      </c>
      <c r="M278" s="3" t="s">
        <v>27</v>
      </c>
      <c r="N278" s="3" t="s">
        <v>27</v>
      </c>
      <c r="O278" s="3" t="s">
        <v>27</v>
      </c>
      <c r="P278" s="3" t="s">
        <v>27</v>
      </c>
      <c r="Q278" s="2">
        <v>193065</v>
      </c>
      <c r="R278" s="2">
        <v>162286</v>
      </c>
      <c r="S278" s="2">
        <v>75836</v>
      </c>
      <c r="T278" s="73" t="s">
        <v>27</v>
      </c>
      <c r="U278" s="73" t="s">
        <v>27</v>
      </c>
      <c r="V278" s="75">
        <v>50086</v>
      </c>
      <c r="W278" s="77">
        <v>4563</v>
      </c>
      <c r="X278" s="75">
        <v>22489</v>
      </c>
      <c r="Y278" s="75">
        <v>11276</v>
      </c>
      <c r="Z278" s="2">
        <v>2675</v>
      </c>
      <c r="AA278" s="46">
        <v>82734</v>
      </c>
    </row>
    <row r="279" spans="1:27" x14ac:dyDescent="0.15">
      <c r="A279" s="1"/>
      <c r="B279" s="7" t="s">
        <v>53</v>
      </c>
      <c r="C279" s="5">
        <v>1</v>
      </c>
      <c r="D279" s="8" t="s">
        <v>52</v>
      </c>
      <c r="E279" s="62">
        <v>1214973</v>
      </c>
      <c r="F279" s="2">
        <v>854311</v>
      </c>
      <c r="G279" s="3" t="s">
        <v>27</v>
      </c>
      <c r="H279" s="3" t="s">
        <v>27</v>
      </c>
      <c r="I279" s="3" t="s">
        <v>27</v>
      </c>
      <c r="J279" s="3" t="s">
        <v>27</v>
      </c>
      <c r="K279" s="3" t="s">
        <v>27</v>
      </c>
      <c r="L279" s="3" t="s">
        <v>27</v>
      </c>
      <c r="M279" s="3" t="s">
        <v>27</v>
      </c>
      <c r="N279" s="3" t="s">
        <v>27</v>
      </c>
      <c r="O279" s="3" t="s">
        <v>27</v>
      </c>
      <c r="P279" s="3" t="s">
        <v>27</v>
      </c>
      <c r="Q279" s="2">
        <v>236196</v>
      </c>
      <c r="R279" s="2">
        <v>172629</v>
      </c>
      <c r="S279" s="2">
        <v>80169</v>
      </c>
      <c r="T279" s="73" t="s">
        <v>27</v>
      </c>
      <c r="U279" s="73" t="s">
        <v>27</v>
      </c>
      <c r="V279" s="75">
        <v>60061</v>
      </c>
      <c r="W279" s="77">
        <v>29330</v>
      </c>
      <c r="X279" s="75">
        <v>22046</v>
      </c>
      <c r="Y279" s="75">
        <v>6037</v>
      </c>
      <c r="Z279" s="2">
        <v>5218</v>
      </c>
      <c r="AA279" s="46">
        <v>79899</v>
      </c>
    </row>
    <row r="280" spans="1:27" x14ac:dyDescent="0.15">
      <c r="A280" s="1"/>
      <c r="B280" s="7"/>
      <c r="C280" s="5">
        <v>2</v>
      </c>
      <c r="D280" s="8"/>
      <c r="E280" s="62">
        <v>1298170</v>
      </c>
      <c r="F280" s="2">
        <v>885108</v>
      </c>
      <c r="G280" s="3" t="s">
        <v>27</v>
      </c>
      <c r="H280" s="3" t="s">
        <v>27</v>
      </c>
      <c r="I280" s="3" t="s">
        <v>27</v>
      </c>
      <c r="J280" s="3" t="s">
        <v>27</v>
      </c>
      <c r="K280" s="3" t="s">
        <v>27</v>
      </c>
      <c r="L280" s="3" t="s">
        <v>27</v>
      </c>
      <c r="M280" s="3" t="s">
        <v>27</v>
      </c>
      <c r="N280" s="3" t="s">
        <v>27</v>
      </c>
      <c r="O280" s="3" t="s">
        <v>27</v>
      </c>
      <c r="P280" s="3" t="s">
        <v>27</v>
      </c>
      <c r="Q280" s="2">
        <v>282468</v>
      </c>
      <c r="R280" s="2">
        <v>196393</v>
      </c>
      <c r="S280" s="2">
        <v>96140</v>
      </c>
      <c r="T280" s="73" t="s">
        <v>27</v>
      </c>
      <c r="U280" s="73" t="s">
        <v>27</v>
      </c>
      <c r="V280" s="75">
        <v>57032</v>
      </c>
      <c r="W280" s="77">
        <v>16445</v>
      </c>
      <c r="X280" s="75">
        <v>26532</v>
      </c>
      <c r="Y280" s="75">
        <v>10389</v>
      </c>
      <c r="Z280" s="2">
        <v>5742</v>
      </c>
      <c r="AA280" s="46">
        <v>75930</v>
      </c>
    </row>
    <row r="281" spans="1:27" x14ac:dyDescent="0.15">
      <c r="A281" s="1"/>
      <c r="B281" s="7"/>
      <c r="C281" s="5">
        <v>3</v>
      </c>
      <c r="D281" s="8"/>
      <c r="E281" s="62">
        <v>1229446</v>
      </c>
      <c r="F281" s="2">
        <v>856344</v>
      </c>
      <c r="G281" s="3" t="s">
        <v>27</v>
      </c>
      <c r="H281" s="3" t="s">
        <v>27</v>
      </c>
      <c r="I281" s="3" t="s">
        <v>27</v>
      </c>
      <c r="J281" s="3" t="s">
        <v>27</v>
      </c>
      <c r="K281" s="3" t="s">
        <v>27</v>
      </c>
      <c r="L281" s="3" t="s">
        <v>27</v>
      </c>
      <c r="M281" s="3" t="s">
        <v>27</v>
      </c>
      <c r="N281" s="3" t="s">
        <v>27</v>
      </c>
      <c r="O281" s="3" t="s">
        <v>27</v>
      </c>
      <c r="P281" s="3" t="s">
        <v>27</v>
      </c>
      <c r="Q281" s="2">
        <v>158084</v>
      </c>
      <c r="R281" s="2">
        <v>113685</v>
      </c>
      <c r="S281" s="2">
        <v>52695</v>
      </c>
      <c r="T281" s="73" t="s">
        <v>27</v>
      </c>
      <c r="U281" s="73" t="s">
        <v>27</v>
      </c>
      <c r="V281" s="75">
        <v>33596</v>
      </c>
      <c r="W281" s="77">
        <v>-2415</v>
      </c>
      <c r="X281" s="75">
        <v>16647</v>
      </c>
      <c r="Y281" s="75">
        <v>8289</v>
      </c>
      <c r="Z281" s="2">
        <v>1710</v>
      </c>
      <c r="AA281" s="46">
        <v>139545</v>
      </c>
    </row>
    <row r="282" spans="1:27" x14ac:dyDescent="0.15">
      <c r="A282" s="1"/>
      <c r="B282" s="7"/>
      <c r="C282" s="5">
        <v>4</v>
      </c>
      <c r="D282" s="8"/>
      <c r="E282" s="62">
        <v>1110022</v>
      </c>
      <c r="F282" s="2">
        <v>773284</v>
      </c>
      <c r="G282" s="3" t="s">
        <v>27</v>
      </c>
      <c r="H282" s="3" t="s">
        <v>27</v>
      </c>
      <c r="I282" s="3" t="s">
        <v>27</v>
      </c>
      <c r="J282" s="3" t="s">
        <v>27</v>
      </c>
      <c r="K282" s="3" t="s">
        <v>27</v>
      </c>
      <c r="L282" s="3" t="s">
        <v>27</v>
      </c>
      <c r="M282" s="3" t="s">
        <v>27</v>
      </c>
      <c r="N282" s="3" t="s">
        <v>27</v>
      </c>
      <c r="O282" s="3" t="s">
        <v>27</v>
      </c>
      <c r="P282" s="3" t="s">
        <v>27</v>
      </c>
      <c r="Q282" s="2">
        <v>177767</v>
      </c>
      <c r="R282" s="2">
        <v>109065</v>
      </c>
      <c r="S282" s="2">
        <v>36799</v>
      </c>
      <c r="T282" s="73" t="s">
        <v>27</v>
      </c>
      <c r="U282" s="73" t="s">
        <v>27</v>
      </c>
      <c r="V282" s="75">
        <v>67980</v>
      </c>
      <c r="W282" s="77">
        <v>15528</v>
      </c>
      <c r="X282" s="75">
        <v>18078</v>
      </c>
      <c r="Y282" s="75">
        <v>13824</v>
      </c>
      <c r="Z282" s="2">
        <v>19015</v>
      </c>
      <c r="AA282" s="46">
        <v>80656</v>
      </c>
    </row>
    <row r="283" spans="1:27" x14ac:dyDescent="0.15">
      <c r="A283" s="1"/>
      <c r="B283" s="7"/>
      <c r="C283" s="5">
        <v>5</v>
      </c>
      <c r="D283" s="8"/>
      <c r="E283" s="62">
        <v>1247084</v>
      </c>
      <c r="F283" s="2">
        <v>908550</v>
      </c>
      <c r="G283" s="3" t="s">
        <v>27</v>
      </c>
      <c r="H283" s="3" t="s">
        <v>27</v>
      </c>
      <c r="I283" s="3" t="s">
        <v>27</v>
      </c>
      <c r="J283" s="3" t="s">
        <v>27</v>
      </c>
      <c r="K283" s="3" t="s">
        <v>27</v>
      </c>
      <c r="L283" s="3" t="s">
        <v>27</v>
      </c>
      <c r="M283" s="3" t="s">
        <v>27</v>
      </c>
      <c r="N283" s="3" t="s">
        <v>27</v>
      </c>
      <c r="O283" s="3" t="s">
        <v>27</v>
      </c>
      <c r="P283" s="3" t="s">
        <v>27</v>
      </c>
      <c r="Q283" s="2">
        <v>184906</v>
      </c>
      <c r="R283" s="2">
        <v>127107</v>
      </c>
      <c r="S283" s="2">
        <v>59782</v>
      </c>
      <c r="T283" s="73" t="s">
        <v>27</v>
      </c>
      <c r="U283" s="73" t="s">
        <v>27</v>
      </c>
      <c r="V283" s="75">
        <v>60728</v>
      </c>
      <c r="W283" s="77">
        <v>10159</v>
      </c>
      <c r="X283" s="75">
        <v>29489</v>
      </c>
      <c r="Y283" s="75">
        <v>23519</v>
      </c>
      <c r="Z283" s="2">
        <v>118</v>
      </c>
      <c r="AA283" s="46">
        <v>65802</v>
      </c>
    </row>
    <row r="284" spans="1:27" x14ac:dyDescent="0.15">
      <c r="A284" s="1"/>
      <c r="B284" s="7"/>
      <c r="C284" s="5">
        <v>6</v>
      </c>
      <c r="D284" s="8"/>
      <c r="E284" s="62">
        <v>1192356</v>
      </c>
      <c r="F284" s="2">
        <v>812418</v>
      </c>
      <c r="G284" s="3" t="s">
        <v>27</v>
      </c>
      <c r="H284" s="3" t="s">
        <v>27</v>
      </c>
      <c r="I284" s="3" t="s">
        <v>27</v>
      </c>
      <c r="J284" s="3" t="s">
        <v>27</v>
      </c>
      <c r="K284" s="3" t="s">
        <v>27</v>
      </c>
      <c r="L284" s="3" t="s">
        <v>27</v>
      </c>
      <c r="M284" s="3" t="s">
        <v>27</v>
      </c>
      <c r="N284" s="3" t="s">
        <v>27</v>
      </c>
      <c r="O284" s="3" t="s">
        <v>27</v>
      </c>
      <c r="P284" s="3" t="s">
        <v>27</v>
      </c>
      <c r="Q284" s="2">
        <v>242777</v>
      </c>
      <c r="R284" s="2">
        <v>172411</v>
      </c>
      <c r="S284" s="2">
        <v>53689</v>
      </c>
      <c r="T284" s="73" t="s">
        <v>27</v>
      </c>
      <c r="U284" s="73" t="s">
        <v>27</v>
      </c>
      <c r="V284" s="75">
        <v>71075</v>
      </c>
      <c r="W284" s="77">
        <v>46960</v>
      </c>
      <c r="X284" s="75">
        <v>24783</v>
      </c>
      <c r="Y284" s="75">
        <v>14536</v>
      </c>
      <c r="Z284" s="2">
        <v>2545</v>
      </c>
      <c r="AA284" s="46">
        <v>90620</v>
      </c>
    </row>
    <row r="285" spans="1:27" x14ac:dyDescent="0.15">
      <c r="A285" s="1"/>
      <c r="B285" s="7"/>
      <c r="C285" s="5">
        <v>7</v>
      </c>
      <c r="D285" s="8"/>
      <c r="E285" s="62">
        <v>1409925</v>
      </c>
      <c r="F285" s="2">
        <v>1025943</v>
      </c>
      <c r="G285" s="3" t="s">
        <v>27</v>
      </c>
      <c r="H285" s="3" t="s">
        <v>27</v>
      </c>
      <c r="I285" s="3" t="s">
        <v>27</v>
      </c>
      <c r="J285" s="3" t="s">
        <v>27</v>
      </c>
      <c r="K285" s="3" t="s">
        <v>27</v>
      </c>
      <c r="L285" s="3" t="s">
        <v>27</v>
      </c>
      <c r="M285" s="3" t="s">
        <v>27</v>
      </c>
      <c r="N285" s="3" t="s">
        <v>27</v>
      </c>
      <c r="O285" s="3" t="s">
        <v>27</v>
      </c>
      <c r="P285" s="3" t="s">
        <v>27</v>
      </c>
      <c r="Q285" s="2">
        <v>290669</v>
      </c>
      <c r="R285" s="2">
        <v>226568</v>
      </c>
      <c r="S285" s="2">
        <v>130831</v>
      </c>
      <c r="T285" s="73" t="s">
        <v>27</v>
      </c>
      <c r="U285" s="73" t="s">
        <v>27</v>
      </c>
      <c r="V285" s="75">
        <v>64742</v>
      </c>
      <c r="W285" s="77">
        <v>15307</v>
      </c>
      <c r="X285" s="75">
        <v>28116</v>
      </c>
      <c r="Y285" s="75">
        <v>8408</v>
      </c>
      <c r="Z285" s="2">
        <v>5897</v>
      </c>
      <c r="AA285" s="46">
        <v>68823</v>
      </c>
    </row>
    <row r="286" spans="1:27" x14ac:dyDescent="0.15">
      <c r="A286" s="1"/>
      <c r="B286" s="7"/>
      <c r="C286" s="5">
        <v>8</v>
      </c>
      <c r="D286" s="8"/>
      <c r="E286" s="62">
        <v>1128686</v>
      </c>
      <c r="F286" s="2">
        <v>765234</v>
      </c>
      <c r="G286" s="3" t="s">
        <v>27</v>
      </c>
      <c r="H286" s="3" t="s">
        <v>27</v>
      </c>
      <c r="I286" s="3" t="s">
        <v>27</v>
      </c>
      <c r="J286" s="3" t="s">
        <v>27</v>
      </c>
      <c r="K286" s="3" t="s">
        <v>27</v>
      </c>
      <c r="L286" s="3" t="s">
        <v>27</v>
      </c>
      <c r="M286" s="3" t="s">
        <v>27</v>
      </c>
      <c r="N286" s="3" t="s">
        <v>27</v>
      </c>
      <c r="O286" s="3" t="s">
        <v>27</v>
      </c>
      <c r="P286" s="3" t="s">
        <v>27</v>
      </c>
      <c r="Q286" s="2">
        <v>188702</v>
      </c>
      <c r="R286" s="2">
        <v>154962</v>
      </c>
      <c r="S286" s="2">
        <v>61253</v>
      </c>
      <c r="T286" s="73" t="s">
        <v>27</v>
      </c>
      <c r="U286" s="73" t="s">
        <v>27</v>
      </c>
      <c r="V286" s="75">
        <v>46736</v>
      </c>
      <c r="W286" s="77">
        <v>10784</v>
      </c>
      <c r="X286" s="75">
        <v>24995</v>
      </c>
      <c r="Y286" s="75">
        <v>10188</v>
      </c>
      <c r="Z286" s="2">
        <v>3120</v>
      </c>
      <c r="AA286" s="46">
        <v>79142</v>
      </c>
    </row>
    <row r="287" spans="1:27" x14ac:dyDescent="0.15">
      <c r="A287" s="1"/>
      <c r="B287" s="7"/>
      <c r="C287" s="5">
        <v>9</v>
      </c>
      <c r="D287" s="8"/>
      <c r="E287" s="62">
        <v>1187904</v>
      </c>
      <c r="F287" s="2">
        <v>868059</v>
      </c>
      <c r="G287" s="3" t="s">
        <v>27</v>
      </c>
      <c r="H287" s="3" t="s">
        <v>27</v>
      </c>
      <c r="I287" s="3" t="s">
        <v>27</v>
      </c>
      <c r="J287" s="3" t="s">
        <v>27</v>
      </c>
      <c r="K287" s="3" t="s">
        <v>27</v>
      </c>
      <c r="L287" s="3" t="s">
        <v>27</v>
      </c>
      <c r="M287" s="3" t="s">
        <v>27</v>
      </c>
      <c r="N287" s="3" t="s">
        <v>27</v>
      </c>
      <c r="O287" s="3" t="s">
        <v>27</v>
      </c>
      <c r="P287" s="3" t="s">
        <v>27</v>
      </c>
      <c r="Q287" s="2">
        <v>127002</v>
      </c>
      <c r="R287" s="2">
        <v>89643</v>
      </c>
      <c r="S287" s="2">
        <v>49333</v>
      </c>
      <c r="T287" s="73" t="s">
        <v>27</v>
      </c>
      <c r="U287" s="73" t="s">
        <v>27</v>
      </c>
      <c r="V287" s="75">
        <v>45147</v>
      </c>
      <c r="W287" s="77">
        <v>11729</v>
      </c>
      <c r="X287" s="75">
        <v>17890</v>
      </c>
      <c r="Y287" s="75">
        <v>12335</v>
      </c>
      <c r="Z287" s="2">
        <v>2193</v>
      </c>
      <c r="AA287" s="46">
        <v>206308</v>
      </c>
    </row>
    <row r="288" spans="1:27" x14ac:dyDescent="0.15">
      <c r="A288" s="1"/>
      <c r="B288" s="7"/>
      <c r="C288" s="5">
        <v>10</v>
      </c>
      <c r="D288" s="8"/>
      <c r="E288" s="62">
        <v>1374321</v>
      </c>
      <c r="F288" s="2">
        <v>810533</v>
      </c>
      <c r="G288" s="3" t="s">
        <v>27</v>
      </c>
      <c r="H288" s="3" t="s">
        <v>27</v>
      </c>
      <c r="I288" s="3" t="s">
        <v>27</v>
      </c>
      <c r="J288" s="3" t="s">
        <v>27</v>
      </c>
      <c r="K288" s="3" t="s">
        <v>27</v>
      </c>
      <c r="L288" s="3" t="s">
        <v>27</v>
      </c>
      <c r="M288" s="3" t="s">
        <v>27</v>
      </c>
      <c r="N288" s="3" t="s">
        <v>27</v>
      </c>
      <c r="O288" s="3" t="s">
        <v>27</v>
      </c>
      <c r="P288" s="3" t="s">
        <v>27</v>
      </c>
      <c r="Q288" s="2">
        <v>384944</v>
      </c>
      <c r="R288" s="2">
        <v>354810</v>
      </c>
      <c r="S288" s="2">
        <v>104962</v>
      </c>
      <c r="T288" s="73" t="s">
        <v>27</v>
      </c>
      <c r="U288" s="73" t="s">
        <v>27</v>
      </c>
      <c r="V288" s="75">
        <v>68181</v>
      </c>
      <c r="W288" s="77">
        <v>14393</v>
      </c>
      <c r="X288" s="75">
        <v>28125</v>
      </c>
      <c r="Y288" s="75">
        <v>23606</v>
      </c>
      <c r="Z288" s="2">
        <v>1659</v>
      </c>
      <c r="AA288" s="46">
        <v>143869</v>
      </c>
    </row>
    <row r="289" spans="1:27" x14ac:dyDescent="0.15">
      <c r="A289" s="1"/>
      <c r="B289" s="7"/>
      <c r="C289" s="5">
        <v>11</v>
      </c>
      <c r="D289" s="8"/>
      <c r="E289" s="62">
        <v>977483</v>
      </c>
      <c r="F289" s="2">
        <v>756980</v>
      </c>
      <c r="G289" s="3" t="s">
        <v>27</v>
      </c>
      <c r="H289" s="3" t="s">
        <v>27</v>
      </c>
      <c r="I289" s="3" t="s">
        <v>27</v>
      </c>
      <c r="J289" s="3" t="s">
        <v>27</v>
      </c>
      <c r="K289" s="3" t="s">
        <v>27</v>
      </c>
      <c r="L289" s="3" t="s">
        <v>27</v>
      </c>
      <c r="M289" s="3" t="s">
        <v>27</v>
      </c>
      <c r="N289" s="3" t="s">
        <v>27</v>
      </c>
      <c r="O289" s="3" t="s">
        <v>27</v>
      </c>
      <c r="P289" s="3" t="s">
        <v>27</v>
      </c>
      <c r="Q289" s="2">
        <v>166541</v>
      </c>
      <c r="R289" s="2">
        <v>114738</v>
      </c>
      <c r="S289" s="2">
        <v>64411</v>
      </c>
      <c r="T289" s="73" t="s">
        <v>27</v>
      </c>
      <c r="U289" s="73" t="s">
        <v>27</v>
      </c>
      <c r="V289" s="75">
        <v>53935</v>
      </c>
      <c r="W289" s="77">
        <v>15779</v>
      </c>
      <c r="X289" s="75">
        <v>25876</v>
      </c>
      <c r="Y289" s="75">
        <v>1901</v>
      </c>
      <c r="Z289" s="2">
        <v>1562</v>
      </c>
      <c r="AA289" s="46">
        <v>31495</v>
      </c>
    </row>
    <row r="290" spans="1:27" x14ac:dyDescent="0.15">
      <c r="A290" s="1"/>
      <c r="B290" s="7"/>
      <c r="C290" s="5">
        <v>12</v>
      </c>
      <c r="D290" s="8"/>
      <c r="E290" s="62">
        <v>821855</v>
      </c>
      <c r="F290" s="2">
        <v>582247</v>
      </c>
      <c r="G290" s="3" t="s">
        <v>27</v>
      </c>
      <c r="H290" s="3" t="s">
        <v>27</v>
      </c>
      <c r="I290" s="3" t="s">
        <v>27</v>
      </c>
      <c r="J290" s="3" t="s">
        <v>27</v>
      </c>
      <c r="K290" s="3" t="s">
        <v>27</v>
      </c>
      <c r="L290" s="3" t="s">
        <v>27</v>
      </c>
      <c r="M290" s="3" t="s">
        <v>27</v>
      </c>
      <c r="N290" s="3" t="s">
        <v>27</v>
      </c>
      <c r="O290" s="3" t="s">
        <v>27</v>
      </c>
      <c r="P290" s="3" t="s">
        <v>27</v>
      </c>
      <c r="Q290" s="2">
        <v>211826</v>
      </c>
      <c r="R290" s="2">
        <v>121053</v>
      </c>
      <c r="S290" s="2">
        <v>64084</v>
      </c>
      <c r="T290" s="73" t="s">
        <v>27</v>
      </c>
      <c r="U290" s="73" t="s">
        <v>27</v>
      </c>
      <c r="V290" s="75">
        <v>98274</v>
      </c>
      <c r="W290" s="77">
        <v>19300</v>
      </c>
      <c r="X290" s="75">
        <v>31948</v>
      </c>
      <c r="Y290" s="75">
        <v>39665</v>
      </c>
      <c r="Z290" s="2">
        <v>1763</v>
      </c>
      <c r="AA290" s="46">
        <v>-45915</v>
      </c>
    </row>
    <row r="291" spans="1:27" x14ac:dyDescent="0.15">
      <c r="A291" s="1"/>
      <c r="B291" s="7" t="s">
        <v>54</v>
      </c>
      <c r="C291" s="5">
        <v>1</v>
      </c>
      <c r="D291" s="8" t="s">
        <v>52</v>
      </c>
      <c r="E291" s="62">
        <v>766736</v>
      </c>
      <c r="F291" s="2">
        <v>524459</v>
      </c>
      <c r="G291" s="3" t="s">
        <v>27</v>
      </c>
      <c r="H291" s="3" t="s">
        <v>27</v>
      </c>
      <c r="I291" s="3" t="s">
        <v>27</v>
      </c>
      <c r="J291" s="3" t="s">
        <v>27</v>
      </c>
      <c r="K291" s="3" t="s">
        <v>27</v>
      </c>
      <c r="L291" s="3" t="s">
        <v>27</v>
      </c>
      <c r="M291" s="3" t="s">
        <v>27</v>
      </c>
      <c r="N291" s="3" t="s">
        <v>27</v>
      </c>
      <c r="O291" s="3" t="s">
        <v>27</v>
      </c>
      <c r="P291" s="3" t="s">
        <v>27</v>
      </c>
      <c r="Q291" s="2">
        <v>169307</v>
      </c>
      <c r="R291" s="2">
        <v>122792</v>
      </c>
      <c r="S291" s="2">
        <v>72263</v>
      </c>
      <c r="T291" s="73" t="s">
        <v>27</v>
      </c>
      <c r="U291" s="73" t="s">
        <v>27</v>
      </c>
      <c r="V291" s="75">
        <v>45184</v>
      </c>
      <c r="W291" s="77">
        <v>15899</v>
      </c>
      <c r="X291" s="75">
        <v>25202</v>
      </c>
      <c r="Y291" s="75">
        <v>10069</v>
      </c>
      <c r="Z291" s="2">
        <v>2963</v>
      </c>
      <c r="AA291" s="46">
        <v>23588</v>
      </c>
    </row>
    <row r="292" spans="1:27" x14ac:dyDescent="0.15">
      <c r="A292" s="1"/>
      <c r="B292" s="7"/>
      <c r="C292" s="5">
        <v>2</v>
      </c>
      <c r="D292" s="8"/>
      <c r="E292" s="62">
        <v>962101</v>
      </c>
      <c r="F292" s="2">
        <v>671005</v>
      </c>
      <c r="G292" s="3" t="s">
        <v>27</v>
      </c>
      <c r="H292" s="3" t="s">
        <v>27</v>
      </c>
      <c r="I292" s="3" t="s">
        <v>27</v>
      </c>
      <c r="J292" s="3" t="s">
        <v>27</v>
      </c>
      <c r="K292" s="3" t="s">
        <v>27</v>
      </c>
      <c r="L292" s="3" t="s">
        <v>27</v>
      </c>
      <c r="M292" s="3" t="s">
        <v>27</v>
      </c>
      <c r="N292" s="3" t="s">
        <v>27</v>
      </c>
      <c r="O292" s="3" t="s">
        <v>27</v>
      </c>
      <c r="P292" s="3" t="s">
        <v>27</v>
      </c>
      <c r="Q292" s="2">
        <v>203958</v>
      </c>
      <c r="R292" s="2">
        <v>135999</v>
      </c>
      <c r="S292" s="2">
        <v>82337</v>
      </c>
      <c r="T292" s="73" t="s">
        <v>27</v>
      </c>
      <c r="U292" s="73" t="s">
        <v>27</v>
      </c>
      <c r="V292" s="75">
        <v>49941</v>
      </c>
      <c r="W292" s="77">
        <v>11898</v>
      </c>
      <c r="X292" s="75">
        <v>18305</v>
      </c>
      <c r="Y292" s="75">
        <v>8216</v>
      </c>
      <c r="Z292" s="2">
        <v>12475</v>
      </c>
      <c r="AA292" s="46">
        <v>43623</v>
      </c>
    </row>
    <row r="293" spans="1:27" x14ac:dyDescent="0.15">
      <c r="A293" s="1"/>
      <c r="B293" s="7"/>
      <c r="C293" s="5">
        <v>3</v>
      </c>
      <c r="D293" s="8"/>
      <c r="E293" s="62">
        <v>745523</v>
      </c>
      <c r="F293" s="2">
        <v>390422</v>
      </c>
      <c r="G293" s="3" t="s">
        <v>27</v>
      </c>
      <c r="H293" s="3" t="s">
        <v>27</v>
      </c>
      <c r="I293" s="3" t="s">
        <v>27</v>
      </c>
      <c r="J293" s="3" t="s">
        <v>27</v>
      </c>
      <c r="K293" s="3" t="s">
        <v>27</v>
      </c>
      <c r="L293" s="3" t="s">
        <v>27</v>
      </c>
      <c r="M293" s="3" t="s">
        <v>27</v>
      </c>
      <c r="N293" s="3" t="s">
        <v>27</v>
      </c>
      <c r="O293" s="3" t="s">
        <v>27</v>
      </c>
      <c r="P293" s="3" t="s">
        <v>27</v>
      </c>
      <c r="Q293" s="2">
        <v>235464</v>
      </c>
      <c r="R293" s="2">
        <v>152467</v>
      </c>
      <c r="S293" s="2">
        <v>82900</v>
      </c>
      <c r="T293" s="73" t="s">
        <v>27</v>
      </c>
      <c r="U293" s="73" t="s">
        <v>27</v>
      </c>
      <c r="V293" s="75">
        <v>78032</v>
      </c>
      <c r="W293" s="77">
        <v>31342</v>
      </c>
      <c r="X293" s="75">
        <v>37032</v>
      </c>
      <c r="Y293" s="75">
        <v>17707</v>
      </c>
      <c r="Z293" s="2">
        <v>4360</v>
      </c>
      <c r="AA293" s="46">
        <v>-48096</v>
      </c>
    </row>
    <row r="294" spans="1:27" x14ac:dyDescent="0.15">
      <c r="A294" s="1"/>
      <c r="B294" s="7"/>
      <c r="C294" s="5">
        <v>4</v>
      </c>
      <c r="D294" s="8"/>
      <c r="E294" s="62">
        <v>834890</v>
      </c>
      <c r="F294" s="2">
        <v>572154</v>
      </c>
      <c r="G294" s="3" t="s">
        <v>27</v>
      </c>
      <c r="H294" s="3" t="s">
        <v>27</v>
      </c>
      <c r="I294" s="3" t="s">
        <v>27</v>
      </c>
      <c r="J294" s="3" t="s">
        <v>27</v>
      </c>
      <c r="K294" s="3" t="s">
        <v>27</v>
      </c>
      <c r="L294" s="3" t="s">
        <v>27</v>
      </c>
      <c r="M294" s="3" t="s">
        <v>27</v>
      </c>
      <c r="N294" s="3" t="s">
        <v>27</v>
      </c>
      <c r="O294" s="3" t="s">
        <v>27</v>
      </c>
      <c r="P294" s="3" t="s">
        <v>27</v>
      </c>
      <c r="Q294" s="2">
        <v>196360</v>
      </c>
      <c r="R294" s="2">
        <v>137828</v>
      </c>
      <c r="S294" s="2">
        <v>64896</v>
      </c>
      <c r="T294" s="73" t="s">
        <v>27</v>
      </c>
      <c r="U294" s="73" t="s">
        <v>27</v>
      </c>
      <c r="V294" s="75">
        <v>56585</v>
      </c>
      <c r="W294" s="77">
        <v>18141</v>
      </c>
      <c r="X294" s="75">
        <v>20548</v>
      </c>
      <c r="Y294" s="75">
        <v>14384</v>
      </c>
      <c r="Z294" s="2">
        <v>3361</v>
      </c>
      <c r="AA294" s="46">
        <v>33944</v>
      </c>
    </row>
    <row r="295" spans="1:27" x14ac:dyDescent="0.15">
      <c r="A295" s="1"/>
      <c r="B295" s="7"/>
      <c r="C295" s="5">
        <v>5</v>
      </c>
      <c r="D295" s="8"/>
      <c r="E295" s="62">
        <v>733713</v>
      </c>
      <c r="F295" s="2">
        <v>470490</v>
      </c>
      <c r="G295" s="3" t="s">
        <v>27</v>
      </c>
      <c r="H295" s="3" t="s">
        <v>27</v>
      </c>
      <c r="I295" s="3" t="s">
        <v>27</v>
      </c>
      <c r="J295" s="3" t="s">
        <v>27</v>
      </c>
      <c r="K295" s="3" t="s">
        <v>27</v>
      </c>
      <c r="L295" s="3" t="s">
        <v>27</v>
      </c>
      <c r="M295" s="3" t="s">
        <v>27</v>
      </c>
      <c r="N295" s="3" t="s">
        <v>27</v>
      </c>
      <c r="O295" s="3" t="s">
        <v>27</v>
      </c>
      <c r="P295" s="3" t="s">
        <v>27</v>
      </c>
      <c r="Q295" s="2">
        <v>175810</v>
      </c>
      <c r="R295" s="2">
        <v>118237</v>
      </c>
      <c r="S295" s="2">
        <v>74029</v>
      </c>
      <c r="T295" s="73" t="s">
        <v>27</v>
      </c>
      <c r="U295" s="73" t="s">
        <v>27</v>
      </c>
      <c r="V295" s="75">
        <v>52543</v>
      </c>
      <c r="W295" s="77">
        <v>15297</v>
      </c>
      <c r="X295" s="75">
        <v>24000</v>
      </c>
      <c r="Y295" s="75">
        <v>7911</v>
      </c>
      <c r="Z295" s="2">
        <v>1023</v>
      </c>
      <c r="AA295" s="46">
        <v>30316</v>
      </c>
    </row>
    <row r="296" spans="1:27" x14ac:dyDescent="0.15">
      <c r="A296" s="1"/>
      <c r="B296" s="7"/>
      <c r="C296" s="5">
        <v>6</v>
      </c>
      <c r="D296" s="8"/>
      <c r="E296" s="62">
        <v>867619</v>
      </c>
      <c r="F296" s="2">
        <v>549822</v>
      </c>
      <c r="G296" s="3" t="s">
        <v>27</v>
      </c>
      <c r="H296" s="3" t="s">
        <v>27</v>
      </c>
      <c r="I296" s="3" t="s">
        <v>27</v>
      </c>
      <c r="J296" s="3" t="s">
        <v>27</v>
      </c>
      <c r="K296" s="3" t="s">
        <v>27</v>
      </c>
      <c r="L296" s="3" t="s">
        <v>27</v>
      </c>
      <c r="M296" s="3" t="s">
        <v>27</v>
      </c>
      <c r="N296" s="3" t="s">
        <v>27</v>
      </c>
      <c r="O296" s="3" t="s">
        <v>27</v>
      </c>
      <c r="P296" s="3" t="s">
        <v>27</v>
      </c>
      <c r="Q296" s="2">
        <v>180316</v>
      </c>
      <c r="R296" s="2">
        <v>133828</v>
      </c>
      <c r="S296" s="2">
        <v>62982</v>
      </c>
      <c r="T296" s="73" t="s">
        <v>27</v>
      </c>
      <c r="U296" s="73" t="s">
        <v>27</v>
      </c>
      <c r="V296" s="75">
        <v>50169</v>
      </c>
      <c r="W296" s="77">
        <v>11780</v>
      </c>
      <c r="X296" s="75">
        <v>30682</v>
      </c>
      <c r="Y296" s="75">
        <v>10299</v>
      </c>
      <c r="Z296" s="2">
        <v>3023</v>
      </c>
      <c r="AA296" s="46">
        <v>96242</v>
      </c>
    </row>
    <row r="297" spans="1:27" x14ac:dyDescent="0.15">
      <c r="A297" s="1"/>
      <c r="B297" s="7"/>
      <c r="C297" s="5">
        <v>7</v>
      </c>
      <c r="D297" s="8"/>
      <c r="E297" s="62">
        <v>803941</v>
      </c>
      <c r="F297" s="2">
        <v>539426</v>
      </c>
      <c r="G297" s="3" t="s">
        <v>27</v>
      </c>
      <c r="H297" s="3" t="s">
        <v>27</v>
      </c>
      <c r="I297" s="3" t="s">
        <v>27</v>
      </c>
      <c r="J297" s="3" t="s">
        <v>27</v>
      </c>
      <c r="K297" s="3" t="s">
        <v>27</v>
      </c>
      <c r="L297" s="3" t="s">
        <v>27</v>
      </c>
      <c r="M297" s="3" t="s">
        <v>27</v>
      </c>
      <c r="N297" s="3" t="s">
        <v>27</v>
      </c>
      <c r="O297" s="3" t="s">
        <v>27</v>
      </c>
      <c r="P297" s="3" t="s">
        <v>27</v>
      </c>
      <c r="Q297" s="2">
        <v>225367</v>
      </c>
      <c r="R297" s="2">
        <v>127015</v>
      </c>
      <c r="S297" s="2">
        <v>62330</v>
      </c>
      <c r="T297" s="73" t="s">
        <v>27</v>
      </c>
      <c r="U297" s="73" t="s">
        <v>27</v>
      </c>
      <c r="V297" s="75">
        <v>91593</v>
      </c>
      <c r="W297" s="77">
        <v>24841</v>
      </c>
      <c r="X297" s="75">
        <v>36358</v>
      </c>
      <c r="Y297" s="75">
        <v>13722</v>
      </c>
      <c r="Z297" s="2">
        <v>2292</v>
      </c>
      <c r="AA297" s="46">
        <v>33402</v>
      </c>
    </row>
    <row r="298" spans="1:27" x14ac:dyDescent="0.15">
      <c r="A298" s="1"/>
      <c r="B298" s="7"/>
      <c r="C298" s="5">
        <v>8</v>
      </c>
      <c r="D298" s="8"/>
      <c r="E298" s="62">
        <v>847967</v>
      </c>
      <c r="F298" s="2">
        <v>557811</v>
      </c>
      <c r="G298" s="3" t="s">
        <v>27</v>
      </c>
      <c r="H298" s="3" t="s">
        <v>27</v>
      </c>
      <c r="I298" s="3" t="s">
        <v>27</v>
      </c>
      <c r="J298" s="3" t="s">
        <v>27</v>
      </c>
      <c r="K298" s="3" t="s">
        <v>27</v>
      </c>
      <c r="L298" s="3" t="s">
        <v>27</v>
      </c>
      <c r="M298" s="3" t="s">
        <v>27</v>
      </c>
      <c r="N298" s="3" t="s">
        <v>27</v>
      </c>
      <c r="O298" s="3" t="s">
        <v>27</v>
      </c>
      <c r="P298" s="3" t="s">
        <v>27</v>
      </c>
      <c r="Q298" s="2">
        <v>159595</v>
      </c>
      <c r="R298" s="2">
        <v>111169</v>
      </c>
      <c r="S298" s="2">
        <v>75192</v>
      </c>
      <c r="T298" s="73" t="s">
        <v>27</v>
      </c>
      <c r="U298" s="73" t="s">
        <v>27</v>
      </c>
      <c r="V298" s="75">
        <v>54298</v>
      </c>
      <c r="W298" s="77">
        <v>14130</v>
      </c>
      <c r="X298" s="75">
        <v>27070</v>
      </c>
      <c r="Y298" s="75">
        <v>11025</v>
      </c>
      <c r="Z298" s="2">
        <v>3036</v>
      </c>
      <c r="AA298" s="46">
        <v>53578</v>
      </c>
    </row>
    <row r="299" spans="1:27" x14ac:dyDescent="0.15">
      <c r="A299" s="1"/>
      <c r="B299" s="7"/>
      <c r="C299" s="5">
        <v>9</v>
      </c>
      <c r="D299" s="8"/>
      <c r="E299" s="62">
        <v>1066454</v>
      </c>
      <c r="F299" s="2">
        <v>760963</v>
      </c>
      <c r="G299" s="3" t="s">
        <v>27</v>
      </c>
      <c r="H299" s="3" t="s">
        <v>27</v>
      </c>
      <c r="I299" s="3" t="s">
        <v>27</v>
      </c>
      <c r="J299" s="3" t="s">
        <v>27</v>
      </c>
      <c r="K299" s="3" t="s">
        <v>27</v>
      </c>
      <c r="L299" s="3" t="s">
        <v>27</v>
      </c>
      <c r="M299" s="3" t="s">
        <v>27</v>
      </c>
      <c r="N299" s="3" t="s">
        <v>27</v>
      </c>
      <c r="O299" s="3" t="s">
        <v>27</v>
      </c>
      <c r="P299" s="3" t="s">
        <v>27</v>
      </c>
      <c r="Q299" s="2">
        <v>191844</v>
      </c>
      <c r="R299" s="2">
        <v>149452</v>
      </c>
      <c r="S299" s="2">
        <v>68563</v>
      </c>
      <c r="T299" s="73" t="s">
        <v>27</v>
      </c>
      <c r="U299" s="73" t="s">
        <v>27</v>
      </c>
      <c r="V299" s="75">
        <v>61097</v>
      </c>
      <c r="W299" s="77">
        <v>24652</v>
      </c>
      <c r="X299" s="75">
        <v>24564</v>
      </c>
      <c r="Y299" s="75">
        <v>13045</v>
      </c>
      <c r="Z299" s="2">
        <v>2138</v>
      </c>
      <c r="AA299" s="46">
        <v>31747</v>
      </c>
    </row>
    <row r="300" spans="1:27" x14ac:dyDescent="0.15">
      <c r="A300" s="1"/>
      <c r="B300" s="7"/>
      <c r="C300" s="5">
        <v>10</v>
      </c>
      <c r="D300" s="8"/>
      <c r="E300" s="62">
        <v>840610</v>
      </c>
      <c r="F300" s="2">
        <v>543308</v>
      </c>
      <c r="G300" s="3" t="s">
        <v>27</v>
      </c>
      <c r="H300" s="3" t="s">
        <v>27</v>
      </c>
      <c r="I300" s="3" t="s">
        <v>27</v>
      </c>
      <c r="J300" s="3" t="s">
        <v>27</v>
      </c>
      <c r="K300" s="3" t="s">
        <v>27</v>
      </c>
      <c r="L300" s="3" t="s">
        <v>27</v>
      </c>
      <c r="M300" s="3" t="s">
        <v>27</v>
      </c>
      <c r="N300" s="3" t="s">
        <v>27</v>
      </c>
      <c r="O300" s="3" t="s">
        <v>27</v>
      </c>
      <c r="P300" s="3" t="s">
        <v>27</v>
      </c>
      <c r="Q300" s="2">
        <v>236198</v>
      </c>
      <c r="R300" s="2">
        <v>167695</v>
      </c>
      <c r="S300" s="2">
        <v>65348</v>
      </c>
      <c r="T300" s="73" t="s">
        <v>27</v>
      </c>
      <c r="U300" s="73" t="s">
        <v>27</v>
      </c>
      <c r="V300" s="75">
        <v>64925</v>
      </c>
      <c r="W300" s="77">
        <v>19476</v>
      </c>
      <c r="X300" s="75">
        <v>33780</v>
      </c>
      <c r="Y300" s="75">
        <v>12461</v>
      </c>
      <c r="Z300" s="2">
        <v>3176</v>
      </c>
      <c r="AA300" s="46">
        <v>43579</v>
      </c>
    </row>
    <row r="301" spans="1:27" x14ac:dyDescent="0.15">
      <c r="A301" s="1"/>
      <c r="B301" s="7"/>
      <c r="C301" s="5">
        <v>11</v>
      </c>
      <c r="D301" s="8"/>
      <c r="E301" s="62">
        <v>837720</v>
      </c>
      <c r="F301" s="2">
        <v>561816</v>
      </c>
      <c r="G301" s="3" t="s">
        <v>27</v>
      </c>
      <c r="H301" s="3" t="s">
        <v>27</v>
      </c>
      <c r="I301" s="3" t="s">
        <v>27</v>
      </c>
      <c r="J301" s="3" t="s">
        <v>27</v>
      </c>
      <c r="K301" s="3" t="s">
        <v>27</v>
      </c>
      <c r="L301" s="3" t="s">
        <v>27</v>
      </c>
      <c r="M301" s="3" t="s">
        <v>27</v>
      </c>
      <c r="N301" s="3" t="s">
        <v>27</v>
      </c>
      <c r="O301" s="3" t="s">
        <v>27</v>
      </c>
      <c r="P301" s="3" t="s">
        <v>27</v>
      </c>
      <c r="Q301" s="2">
        <v>210621</v>
      </c>
      <c r="R301" s="2">
        <v>138101</v>
      </c>
      <c r="S301" s="2">
        <v>44122</v>
      </c>
      <c r="T301" s="73" t="s">
        <v>27</v>
      </c>
      <c r="U301" s="73" t="s">
        <v>27</v>
      </c>
      <c r="V301" s="75">
        <v>72767</v>
      </c>
      <c r="W301" s="77">
        <v>13279</v>
      </c>
      <c r="X301" s="75">
        <v>32807</v>
      </c>
      <c r="Y301" s="75">
        <v>11463</v>
      </c>
      <c r="Z301" s="2">
        <v>1398</v>
      </c>
      <c r="AA301" s="46">
        <v>45496</v>
      </c>
    </row>
    <row r="302" spans="1:27" x14ac:dyDescent="0.15">
      <c r="A302" s="1"/>
      <c r="B302" s="7"/>
      <c r="C302" s="5">
        <v>12</v>
      </c>
      <c r="D302" s="8"/>
      <c r="E302" s="62">
        <v>811393</v>
      </c>
      <c r="F302" s="2">
        <v>548739</v>
      </c>
      <c r="G302" s="3" t="s">
        <v>27</v>
      </c>
      <c r="H302" s="3" t="s">
        <v>27</v>
      </c>
      <c r="I302" s="3" t="s">
        <v>27</v>
      </c>
      <c r="J302" s="3" t="s">
        <v>27</v>
      </c>
      <c r="K302" s="3" t="s">
        <v>27</v>
      </c>
      <c r="L302" s="3" t="s">
        <v>27</v>
      </c>
      <c r="M302" s="3" t="s">
        <v>27</v>
      </c>
      <c r="N302" s="3" t="s">
        <v>27</v>
      </c>
      <c r="O302" s="3" t="s">
        <v>27</v>
      </c>
      <c r="P302" s="3" t="s">
        <v>27</v>
      </c>
      <c r="Q302" s="2">
        <v>156516</v>
      </c>
      <c r="R302" s="2">
        <v>104358</v>
      </c>
      <c r="S302" s="2">
        <v>47311</v>
      </c>
      <c r="T302" s="73" t="s">
        <v>27</v>
      </c>
      <c r="U302" s="73" t="s">
        <v>27</v>
      </c>
      <c r="V302" s="75">
        <v>60812</v>
      </c>
      <c r="W302" s="77">
        <v>14270</v>
      </c>
      <c r="X302" s="75">
        <v>24983</v>
      </c>
      <c r="Y302" s="75">
        <v>8932</v>
      </c>
      <c r="Z302" s="2">
        <v>6323</v>
      </c>
      <c r="AA302" s="46">
        <v>41753</v>
      </c>
    </row>
    <row r="303" spans="1:27" x14ac:dyDescent="0.15">
      <c r="A303" s="1"/>
      <c r="B303" s="7" t="s">
        <v>55</v>
      </c>
      <c r="C303" s="5">
        <v>1</v>
      </c>
      <c r="D303" s="8" t="s">
        <v>52</v>
      </c>
      <c r="E303" s="62">
        <v>895041</v>
      </c>
      <c r="F303" s="2">
        <v>581461</v>
      </c>
      <c r="G303" s="3" t="s">
        <v>27</v>
      </c>
      <c r="H303" s="3" t="s">
        <v>27</v>
      </c>
      <c r="I303" s="3" t="s">
        <v>27</v>
      </c>
      <c r="J303" s="3" t="s">
        <v>27</v>
      </c>
      <c r="K303" s="3" t="s">
        <v>27</v>
      </c>
      <c r="L303" s="3" t="s">
        <v>27</v>
      </c>
      <c r="M303" s="3" t="s">
        <v>27</v>
      </c>
      <c r="N303" s="3" t="s">
        <v>27</v>
      </c>
      <c r="O303" s="3" t="s">
        <v>27</v>
      </c>
      <c r="P303" s="3" t="s">
        <v>27</v>
      </c>
      <c r="Q303" s="2">
        <v>189646</v>
      </c>
      <c r="R303" s="2">
        <v>125372</v>
      </c>
      <c r="S303" s="2">
        <v>35200</v>
      </c>
      <c r="T303" s="73" t="s">
        <v>27</v>
      </c>
      <c r="U303" s="73" t="s">
        <v>27</v>
      </c>
      <c r="V303" s="75">
        <v>67592</v>
      </c>
      <c r="W303" s="77">
        <v>21432</v>
      </c>
      <c r="X303" s="75">
        <v>42842</v>
      </c>
      <c r="Y303" s="75">
        <v>12125</v>
      </c>
      <c r="Z303" s="2">
        <v>1727</v>
      </c>
      <c r="AA303" s="46">
        <v>51654</v>
      </c>
    </row>
    <row r="304" spans="1:27" x14ac:dyDescent="0.15">
      <c r="A304" s="1"/>
      <c r="B304" s="7"/>
      <c r="C304" s="5">
        <v>2</v>
      </c>
      <c r="D304" s="8"/>
      <c r="E304" s="62">
        <v>758110</v>
      </c>
      <c r="F304" s="2">
        <v>527343</v>
      </c>
      <c r="G304" s="3" t="s">
        <v>27</v>
      </c>
      <c r="H304" s="3" t="s">
        <v>27</v>
      </c>
      <c r="I304" s="3" t="s">
        <v>27</v>
      </c>
      <c r="J304" s="3" t="s">
        <v>27</v>
      </c>
      <c r="K304" s="3" t="s">
        <v>27</v>
      </c>
      <c r="L304" s="3" t="s">
        <v>27</v>
      </c>
      <c r="M304" s="3" t="s">
        <v>27</v>
      </c>
      <c r="N304" s="3" t="s">
        <v>27</v>
      </c>
      <c r="O304" s="3" t="s">
        <v>27</v>
      </c>
      <c r="P304" s="3" t="s">
        <v>27</v>
      </c>
      <c r="Q304" s="2">
        <v>178424</v>
      </c>
      <c r="R304" s="2">
        <v>110746</v>
      </c>
      <c r="S304" s="2">
        <v>53639</v>
      </c>
      <c r="T304" s="73" t="s">
        <v>27</v>
      </c>
      <c r="U304" s="73" t="s">
        <v>27</v>
      </c>
      <c r="V304" s="75">
        <v>60781</v>
      </c>
      <c r="W304" s="77">
        <v>16025</v>
      </c>
      <c r="X304" s="75">
        <v>31367</v>
      </c>
      <c r="Y304" s="75">
        <v>11658</v>
      </c>
      <c r="Z304" s="2">
        <v>3159</v>
      </c>
      <c r="AA304" s="46">
        <v>8701</v>
      </c>
    </row>
    <row r="305" spans="1:27" x14ac:dyDescent="0.15">
      <c r="A305" s="1"/>
      <c r="B305" s="7"/>
      <c r="C305" s="5">
        <v>3</v>
      </c>
      <c r="D305" s="8"/>
      <c r="E305" s="62">
        <v>1060828</v>
      </c>
      <c r="F305" s="2">
        <v>681826</v>
      </c>
      <c r="G305" s="3" t="s">
        <v>27</v>
      </c>
      <c r="H305" s="3" t="s">
        <v>27</v>
      </c>
      <c r="I305" s="3" t="s">
        <v>27</v>
      </c>
      <c r="J305" s="3" t="s">
        <v>27</v>
      </c>
      <c r="K305" s="3" t="s">
        <v>27</v>
      </c>
      <c r="L305" s="3" t="s">
        <v>27</v>
      </c>
      <c r="M305" s="3" t="s">
        <v>27</v>
      </c>
      <c r="N305" s="3" t="s">
        <v>27</v>
      </c>
      <c r="O305" s="3" t="s">
        <v>27</v>
      </c>
      <c r="P305" s="3" t="s">
        <v>27</v>
      </c>
      <c r="Q305" s="2">
        <v>208084</v>
      </c>
      <c r="R305" s="2">
        <v>131059</v>
      </c>
      <c r="S305" s="2">
        <v>58024</v>
      </c>
      <c r="T305" s="73" t="s">
        <v>27</v>
      </c>
      <c r="U305" s="73" t="s">
        <v>27</v>
      </c>
      <c r="V305" s="75">
        <v>74578</v>
      </c>
      <c r="W305" s="77">
        <v>20968</v>
      </c>
      <c r="X305" s="75">
        <v>36754</v>
      </c>
      <c r="Y305" s="75">
        <v>11624</v>
      </c>
      <c r="Z305" s="2">
        <v>8027</v>
      </c>
      <c r="AA305" s="46">
        <v>95234</v>
      </c>
    </row>
    <row r="306" spans="1:27" x14ac:dyDescent="0.15">
      <c r="A306" s="1"/>
      <c r="B306" s="7"/>
      <c r="C306" s="5">
        <v>4</v>
      </c>
      <c r="D306" s="8"/>
      <c r="E306" s="62">
        <v>631170</v>
      </c>
      <c r="F306" s="2">
        <v>399140</v>
      </c>
      <c r="G306" s="3" t="s">
        <v>27</v>
      </c>
      <c r="H306" s="3" t="s">
        <v>27</v>
      </c>
      <c r="I306" s="3" t="s">
        <v>27</v>
      </c>
      <c r="J306" s="3" t="s">
        <v>27</v>
      </c>
      <c r="K306" s="3" t="s">
        <v>27</v>
      </c>
      <c r="L306" s="3" t="s">
        <v>27</v>
      </c>
      <c r="M306" s="3" t="s">
        <v>27</v>
      </c>
      <c r="N306" s="3" t="s">
        <v>27</v>
      </c>
      <c r="O306" s="3" t="s">
        <v>27</v>
      </c>
      <c r="P306" s="3" t="s">
        <v>27</v>
      </c>
      <c r="Q306" s="2">
        <v>154312</v>
      </c>
      <c r="R306" s="2">
        <v>86206</v>
      </c>
      <c r="S306" s="2">
        <v>38896</v>
      </c>
      <c r="T306" s="73" t="s">
        <v>27</v>
      </c>
      <c r="U306" s="73" t="s">
        <v>27</v>
      </c>
      <c r="V306" s="75">
        <v>63144</v>
      </c>
      <c r="W306" s="77">
        <v>16332</v>
      </c>
      <c r="X306" s="75">
        <v>43069</v>
      </c>
      <c r="Y306" s="75">
        <v>12362</v>
      </c>
      <c r="Z306" s="2">
        <v>3225</v>
      </c>
      <c r="AA306" s="46">
        <v>41738</v>
      </c>
    </row>
    <row r="307" spans="1:27" x14ac:dyDescent="0.15">
      <c r="A307" s="1"/>
      <c r="B307" s="7"/>
      <c r="C307" s="5">
        <v>5</v>
      </c>
      <c r="D307" s="8"/>
      <c r="E307" s="62">
        <v>785080</v>
      </c>
      <c r="F307" s="2">
        <v>515368</v>
      </c>
      <c r="G307" s="3" t="s">
        <v>27</v>
      </c>
      <c r="H307" s="3" t="s">
        <v>27</v>
      </c>
      <c r="I307" s="3" t="s">
        <v>27</v>
      </c>
      <c r="J307" s="3" t="s">
        <v>27</v>
      </c>
      <c r="K307" s="3" t="s">
        <v>27</v>
      </c>
      <c r="L307" s="3" t="s">
        <v>27</v>
      </c>
      <c r="M307" s="3" t="s">
        <v>27</v>
      </c>
      <c r="N307" s="3" t="s">
        <v>27</v>
      </c>
      <c r="O307" s="3" t="s">
        <v>27</v>
      </c>
      <c r="P307" s="3" t="s">
        <v>27</v>
      </c>
      <c r="Q307" s="2">
        <v>141680</v>
      </c>
      <c r="R307" s="2">
        <v>49629</v>
      </c>
      <c r="S307" s="2">
        <v>35729</v>
      </c>
      <c r="T307" s="73" t="s">
        <v>27</v>
      </c>
      <c r="U307" s="73" t="s">
        <v>27</v>
      </c>
      <c r="V307" s="75">
        <v>73699</v>
      </c>
      <c r="W307" s="77">
        <v>27339</v>
      </c>
      <c r="X307" s="75">
        <v>24974</v>
      </c>
      <c r="Y307" s="75">
        <v>7166</v>
      </c>
      <c r="Z307" s="2">
        <v>3820</v>
      </c>
      <c r="AA307" s="46">
        <v>50476</v>
      </c>
    </row>
    <row r="308" spans="1:27" x14ac:dyDescent="0.15">
      <c r="A308" s="1"/>
      <c r="B308" s="7"/>
      <c r="C308" s="5">
        <v>6</v>
      </c>
      <c r="D308" s="8"/>
      <c r="E308" s="62">
        <v>784619</v>
      </c>
      <c r="F308" s="2">
        <v>545163</v>
      </c>
      <c r="G308" s="3" t="s">
        <v>27</v>
      </c>
      <c r="H308" s="3" t="s">
        <v>27</v>
      </c>
      <c r="I308" s="3" t="s">
        <v>27</v>
      </c>
      <c r="J308" s="3" t="s">
        <v>27</v>
      </c>
      <c r="K308" s="3" t="s">
        <v>27</v>
      </c>
      <c r="L308" s="3" t="s">
        <v>27</v>
      </c>
      <c r="M308" s="3" t="s">
        <v>27</v>
      </c>
      <c r="N308" s="3" t="s">
        <v>27</v>
      </c>
      <c r="O308" s="3" t="s">
        <v>27</v>
      </c>
      <c r="P308" s="3" t="s">
        <v>27</v>
      </c>
      <c r="Q308" s="2">
        <v>169638</v>
      </c>
      <c r="R308" s="2">
        <v>95079</v>
      </c>
      <c r="S308" s="2">
        <v>42733</v>
      </c>
      <c r="T308" s="73" t="s">
        <v>27</v>
      </c>
      <c r="U308" s="73" t="s">
        <v>27</v>
      </c>
      <c r="V308" s="75">
        <v>66770</v>
      </c>
      <c r="W308" s="77">
        <v>19230</v>
      </c>
      <c r="X308" s="75">
        <v>28851</v>
      </c>
      <c r="Y308" s="75">
        <v>10521</v>
      </c>
      <c r="Z308" s="2">
        <v>12814</v>
      </c>
      <c r="AA308" s="46">
        <v>30362</v>
      </c>
    </row>
    <row r="309" spans="1:27" x14ac:dyDescent="0.15">
      <c r="A309" s="1"/>
      <c r="B309" s="7"/>
      <c r="C309" s="5">
        <v>7</v>
      </c>
      <c r="D309" s="8"/>
      <c r="E309" s="62">
        <v>817412</v>
      </c>
      <c r="F309" s="2">
        <v>553873</v>
      </c>
      <c r="G309" s="3" t="s">
        <v>27</v>
      </c>
      <c r="H309" s="3" t="s">
        <v>27</v>
      </c>
      <c r="I309" s="3" t="s">
        <v>27</v>
      </c>
      <c r="J309" s="3" t="s">
        <v>27</v>
      </c>
      <c r="K309" s="3" t="s">
        <v>27</v>
      </c>
      <c r="L309" s="3" t="s">
        <v>27</v>
      </c>
      <c r="M309" s="3" t="s">
        <v>27</v>
      </c>
      <c r="N309" s="3" t="s">
        <v>27</v>
      </c>
      <c r="O309" s="3" t="s">
        <v>27</v>
      </c>
      <c r="P309" s="3" t="s">
        <v>27</v>
      </c>
      <c r="Q309" s="2">
        <v>149068</v>
      </c>
      <c r="R309" s="2">
        <v>91604</v>
      </c>
      <c r="S309" s="2">
        <v>44259</v>
      </c>
      <c r="T309" s="73" t="s">
        <v>27</v>
      </c>
      <c r="U309" s="73" t="s">
        <v>27</v>
      </c>
      <c r="V309" s="75">
        <v>54223</v>
      </c>
      <c r="W309" s="77">
        <v>12766</v>
      </c>
      <c r="X309" s="75">
        <v>21474</v>
      </c>
      <c r="Y309" s="75">
        <v>14500</v>
      </c>
      <c r="Z309" s="2">
        <v>3021</v>
      </c>
      <c r="AA309" s="46">
        <v>60874</v>
      </c>
    </row>
    <row r="310" spans="1:27" x14ac:dyDescent="0.15">
      <c r="A310" s="1"/>
      <c r="B310" s="7"/>
      <c r="C310" s="5">
        <v>8</v>
      </c>
      <c r="D310" s="8"/>
      <c r="E310" s="62">
        <v>816123</v>
      </c>
      <c r="F310" s="2">
        <v>576703</v>
      </c>
      <c r="G310" s="3" t="s">
        <v>27</v>
      </c>
      <c r="H310" s="3" t="s">
        <v>27</v>
      </c>
      <c r="I310" s="3" t="s">
        <v>27</v>
      </c>
      <c r="J310" s="3" t="s">
        <v>27</v>
      </c>
      <c r="K310" s="3" t="s">
        <v>27</v>
      </c>
      <c r="L310" s="3" t="s">
        <v>27</v>
      </c>
      <c r="M310" s="3" t="s">
        <v>27</v>
      </c>
      <c r="N310" s="3" t="s">
        <v>27</v>
      </c>
      <c r="O310" s="3" t="s">
        <v>27</v>
      </c>
      <c r="P310" s="3" t="s">
        <v>27</v>
      </c>
      <c r="Q310" s="2">
        <v>171500</v>
      </c>
      <c r="R310" s="2">
        <v>114879</v>
      </c>
      <c r="S310" s="2">
        <v>47947</v>
      </c>
      <c r="T310" s="73" t="s">
        <v>27</v>
      </c>
      <c r="U310" s="73" t="s">
        <v>27</v>
      </c>
      <c r="V310" s="75">
        <v>60617</v>
      </c>
      <c r="W310" s="77">
        <v>15212</v>
      </c>
      <c r="X310" s="75">
        <v>20732</v>
      </c>
      <c r="Y310" s="75">
        <v>23096</v>
      </c>
      <c r="Z310" s="2">
        <v>1592</v>
      </c>
      <c r="AA310" s="46">
        <v>20550</v>
      </c>
    </row>
    <row r="311" spans="1:27" x14ac:dyDescent="0.15">
      <c r="A311" s="1"/>
      <c r="B311" s="7"/>
      <c r="C311" s="5">
        <v>9</v>
      </c>
      <c r="D311" s="8"/>
      <c r="E311" s="62">
        <v>910390</v>
      </c>
      <c r="F311" s="2">
        <v>621455</v>
      </c>
      <c r="G311" s="3" t="s">
        <v>27</v>
      </c>
      <c r="H311" s="3" t="s">
        <v>27</v>
      </c>
      <c r="I311" s="3" t="s">
        <v>27</v>
      </c>
      <c r="J311" s="3" t="s">
        <v>27</v>
      </c>
      <c r="K311" s="3" t="s">
        <v>27</v>
      </c>
      <c r="L311" s="3" t="s">
        <v>27</v>
      </c>
      <c r="M311" s="3" t="s">
        <v>27</v>
      </c>
      <c r="N311" s="3" t="s">
        <v>27</v>
      </c>
      <c r="O311" s="3" t="s">
        <v>27</v>
      </c>
      <c r="P311" s="3" t="s">
        <v>27</v>
      </c>
      <c r="Q311" s="2">
        <v>187392</v>
      </c>
      <c r="R311" s="2">
        <v>133312</v>
      </c>
      <c r="S311" s="2">
        <v>61230</v>
      </c>
      <c r="T311" s="73" t="s">
        <v>27</v>
      </c>
      <c r="U311" s="73" t="s">
        <v>27</v>
      </c>
      <c r="V311" s="75">
        <v>74999</v>
      </c>
      <c r="W311" s="77">
        <v>11082</v>
      </c>
      <c r="X311" s="75">
        <v>48954</v>
      </c>
      <c r="Y311" s="75">
        <v>7367</v>
      </c>
      <c r="Z311" s="2">
        <v>7601</v>
      </c>
      <c r="AA311" s="46">
        <v>59802</v>
      </c>
    </row>
    <row r="312" spans="1:27" x14ac:dyDescent="0.15">
      <c r="A312" s="1"/>
      <c r="B312" s="7"/>
      <c r="C312" s="5">
        <v>10</v>
      </c>
      <c r="D312" s="8"/>
      <c r="E312" s="62">
        <v>790961</v>
      </c>
      <c r="F312" s="2">
        <v>582933</v>
      </c>
      <c r="G312" s="3" t="s">
        <v>27</v>
      </c>
      <c r="H312" s="3" t="s">
        <v>27</v>
      </c>
      <c r="I312" s="3" t="s">
        <v>27</v>
      </c>
      <c r="J312" s="3" t="s">
        <v>27</v>
      </c>
      <c r="K312" s="3" t="s">
        <v>27</v>
      </c>
      <c r="L312" s="3" t="s">
        <v>27</v>
      </c>
      <c r="M312" s="3" t="s">
        <v>27</v>
      </c>
      <c r="N312" s="3" t="s">
        <v>27</v>
      </c>
      <c r="O312" s="3" t="s">
        <v>27</v>
      </c>
      <c r="P312" s="3" t="s">
        <v>27</v>
      </c>
      <c r="Q312" s="2">
        <v>130230</v>
      </c>
      <c r="R312" s="2">
        <v>95762</v>
      </c>
      <c r="S312" s="2">
        <v>33176</v>
      </c>
      <c r="T312" s="73" t="s">
        <v>27</v>
      </c>
      <c r="U312" s="73" t="s">
        <v>27</v>
      </c>
      <c r="V312" s="75">
        <v>33215</v>
      </c>
      <c r="W312" s="77">
        <v>12111</v>
      </c>
      <c r="X312" s="75">
        <v>14469</v>
      </c>
      <c r="Y312" s="75">
        <v>5363</v>
      </c>
      <c r="Z312" s="2">
        <v>4603</v>
      </c>
      <c r="AA312" s="46">
        <v>50904</v>
      </c>
    </row>
    <row r="313" spans="1:27" x14ac:dyDescent="0.15">
      <c r="A313" s="1"/>
      <c r="B313" s="7"/>
      <c r="C313" s="5">
        <v>11</v>
      </c>
      <c r="D313" s="8"/>
      <c r="E313" s="62">
        <v>796277</v>
      </c>
      <c r="F313" s="2">
        <v>543864</v>
      </c>
      <c r="G313" s="3" t="s">
        <v>27</v>
      </c>
      <c r="H313" s="3" t="s">
        <v>27</v>
      </c>
      <c r="I313" s="3" t="s">
        <v>27</v>
      </c>
      <c r="J313" s="3" t="s">
        <v>27</v>
      </c>
      <c r="K313" s="3" t="s">
        <v>27</v>
      </c>
      <c r="L313" s="3" t="s">
        <v>27</v>
      </c>
      <c r="M313" s="3" t="s">
        <v>27</v>
      </c>
      <c r="N313" s="3" t="s">
        <v>27</v>
      </c>
      <c r="O313" s="3" t="s">
        <v>27</v>
      </c>
      <c r="P313" s="3" t="s">
        <v>27</v>
      </c>
      <c r="Q313" s="2">
        <v>232603</v>
      </c>
      <c r="R313" s="2">
        <v>120452</v>
      </c>
      <c r="S313" s="2">
        <v>73855</v>
      </c>
      <c r="T313" s="73" t="s">
        <v>27</v>
      </c>
      <c r="U313" s="73" t="s">
        <v>27</v>
      </c>
      <c r="V313" s="75">
        <v>112309</v>
      </c>
      <c r="W313" s="77">
        <v>33806</v>
      </c>
      <c r="X313" s="75">
        <v>31226</v>
      </c>
      <c r="Y313" s="75">
        <v>13423</v>
      </c>
      <c r="Z313" s="2">
        <v>12771</v>
      </c>
      <c r="AA313" s="46">
        <v>7772</v>
      </c>
    </row>
    <row r="314" spans="1:27" x14ac:dyDescent="0.15">
      <c r="A314" s="1"/>
      <c r="B314" s="7"/>
      <c r="C314" s="5">
        <v>12</v>
      </c>
      <c r="D314" s="8"/>
      <c r="E314" s="62">
        <v>906051</v>
      </c>
      <c r="F314" s="2">
        <v>587141</v>
      </c>
      <c r="G314" s="3" t="s">
        <v>27</v>
      </c>
      <c r="H314" s="3" t="s">
        <v>27</v>
      </c>
      <c r="I314" s="3" t="s">
        <v>27</v>
      </c>
      <c r="J314" s="3" t="s">
        <v>27</v>
      </c>
      <c r="K314" s="3" t="s">
        <v>27</v>
      </c>
      <c r="L314" s="3" t="s">
        <v>27</v>
      </c>
      <c r="M314" s="3" t="s">
        <v>27</v>
      </c>
      <c r="N314" s="3" t="s">
        <v>27</v>
      </c>
      <c r="O314" s="3" t="s">
        <v>27</v>
      </c>
      <c r="P314" s="3" t="s">
        <v>27</v>
      </c>
      <c r="Q314" s="2">
        <v>196482</v>
      </c>
      <c r="R314" s="2">
        <v>148163</v>
      </c>
      <c r="S314" s="2">
        <v>56103</v>
      </c>
      <c r="T314" s="73" t="s">
        <v>27</v>
      </c>
      <c r="U314" s="73" t="s">
        <v>27</v>
      </c>
      <c r="V314" s="75">
        <v>59635</v>
      </c>
      <c r="W314" s="77">
        <v>16999</v>
      </c>
      <c r="X314" s="75">
        <v>26825</v>
      </c>
      <c r="Y314" s="75">
        <v>6283</v>
      </c>
      <c r="Z314" s="2">
        <v>4524</v>
      </c>
      <c r="AA314" s="46">
        <v>66560</v>
      </c>
    </row>
    <row r="315" spans="1:27" x14ac:dyDescent="0.15">
      <c r="A315" s="1"/>
      <c r="B315" s="7" t="s">
        <v>56</v>
      </c>
      <c r="C315" s="5">
        <v>1</v>
      </c>
      <c r="D315" s="8" t="s">
        <v>52</v>
      </c>
      <c r="E315" s="62">
        <v>783718</v>
      </c>
      <c r="F315" s="2">
        <v>523784</v>
      </c>
      <c r="G315" s="3" t="s">
        <v>27</v>
      </c>
      <c r="H315" s="3" t="s">
        <v>27</v>
      </c>
      <c r="I315" s="3" t="s">
        <v>27</v>
      </c>
      <c r="J315" s="3" t="s">
        <v>27</v>
      </c>
      <c r="K315" s="3" t="s">
        <v>27</v>
      </c>
      <c r="L315" s="3" t="s">
        <v>27</v>
      </c>
      <c r="M315" s="3" t="s">
        <v>27</v>
      </c>
      <c r="N315" s="3" t="s">
        <v>27</v>
      </c>
      <c r="O315" s="3" t="s">
        <v>27</v>
      </c>
      <c r="P315" s="3" t="s">
        <v>27</v>
      </c>
      <c r="Q315" s="2">
        <v>167093</v>
      </c>
      <c r="R315" s="2">
        <v>101575</v>
      </c>
      <c r="S315" s="2">
        <v>46044</v>
      </c>
      <c r="T315" s="73" t="s">
        <v>27</v>
      </c>
      <c r="U315" s="73" t="s">
        <v>27</v>
      </c>
      <c r="V315" s="75">
        <v>73011</v>
      </c>
      <c r="W315" s="77">
        <v>17424</v>
      </c>
      <c r="X315" s="75">
        <v>18732</v>
      </c>
      <c r="Y315" s="75">
        <v>11185</v>
      </c>
      <c r="Z315" s="2">
        <v>22249</v>
      </c>
      <c r="AA315" s="46">
        <v>42372</v>
      </c>
    </row>
    <row r="316" spans="1:27" x14ac:dyDescent="0.15">
      <c r="A316" s="1"/>
      <c r="B316" s="7"/>
      <c r="C316" s="5">
        <v>2</v>
      </c>
      <c r="D316" s="8"/>
      <c r="E316" s="62">
        <v>905020</v>
      </c>
      <c r="F316" s="2">
        <v>639455</v>
      </c>
      <c r="G316" s="3" t="s">
        <v>27</v>
      </c>
      <c r="H316" s="3" t="s">
        <v>27</v>
      </c>
      <c r="I316" s="3" t="s">
        <v>27</v>
      </c>
      <c r="J316" s="3" t="s">
        <v>27</v>
      </c>
      <c r="K316" s="3" t="s">
        <v>27</v>
      </c>
      <c r="L316" s="3" t="s">
        <v>27</v>
      </c>
      <c r="M316" s="3" t="s">
        <v>27</v>
      </c>
      <c r="N316" s="3" t="s">
        <v>27</v>
      </c>
      <c r="O316" s="3" t="s">
        <v>27</v>
      </c>
      <c r="P316" s="3" t="s">
        <v>27</v>
      </c>
      <c r="Q316" s="2">
        <v>174041</v>
      </c>
      <c r="R316" s="2">
        <v>106601</v>
      </c>
      <c r="S316" s="2">
        <v>46123</v>
      </c>
      <c r="T316" s="73" t="s">
        <v>27</v>
      </c>
      <c r="U316" s="73" t="s">
        <v>27</v>
      </c>
      <c r="V316" s="75">
        <v>63711</v>
      </c>
      <c r="W316" s="77">
        <v>19722</v>
      </c>
      <c r="X316" s="75">
        <v>27880</v>
      </c>
      <c r="Y316" s="75">
        <v>15182</v>
      </c>
      <c r="Z316" s="2">
        <v>1975</v>
      </c>
      <c r="AA316" s="46">
        <v>58873</v>
      </c>
    </row>
    <row r="317" spans="1:27" x14ac:dyDescent="0.15">
      <c r="A317" s="1"/>
      <c r="B317" s="7"/>
      <c r="C317" s="5">
        <v>3</v>
      </c>
      <c r="D317" s="8"/>
      <c r="E317" s="62">
        <v>948139</v>
      </c>
      <c r="F317" s="2">
        <v>678188</v>
      </c>
      <c r="G317" s="3" t="s">
        <v>27</v>
      </c>
      <c r="H317" s="3" t="s">
        <v>27</v>
      </c>
      <c r="I317" s="3" t="s">
        <v>27</v>
      </c>
      <c r="J317" s="3" t="s">
        <v>27</v>
      </c>
      <c r="K317" s="3" t="s">
        <v>27</v>
      </c>
      <c r="L317" s="3" t="s">
        <v>27</v>
      </c>
      <c r="M317" s="3" t="s">
        <v>27</v>
      </c>
      <c r="N317" s="3" t="s">
        <v>27</v>
      </c>
      <c r="O317" s="3" t="s">
        <v>27</v>
      </c>
      <c r="P317" s="3" t="s">
        <v>27</v>
      </c>
      <c r="Q317" s="2">
        <v>156222</v>
      </c>
      <c r="R317" s="2">
        <v>91641</v>
      </c>
      <c r="S317" s="2">
        <v>37403</v>
      </c>
      <c r="T317" s="73" t="s">
        <v>27</v>
      </c>
      <c r="U317" s="73" t="s">
        <v>27</v>
      </c>
      <c r="V317" s="75">
        <v>64423</v>
      </c>
      <c r="W317" s="77">
        <v>9194</v>
      </c>
      <c r="X317" s="75">
        <v>32652</v>
      </c>
      <c r="Y317" s="75">
        <v>8980</v>
      </c>
      <c r="Z317" s="2">
        <v>7085</v>
      </c>
      <c r="AA317" s="46">
        <v>22609</v>
      </c>
    </row>
    <row r="318" spans="1:27" x14ac:dyDescent="0.15">
      <c r="A318" s="1"/>
      <c r="B318" s="7"/>
      <c r="C318" s="5">
        <v>4</v>
      </c>
      <c r="D318" s="8"/>
      <c r="E318" s="62">
        <v>841112</v>
      </c>
      <c r="F318" s="2">
        <v>532727</v>
      </c>
      <c r="G318" s="3" t="s">
        <v>27</v>
      </c>
      <c r="H318" s="3" t="s">
        <v>27</v>
      </c>
      <c r="I318" s="3" t="s">
        <v>27</v>
      </c>
      <c r="J318" s="3" t="s">
        <v>27</v>
      </c>
      <c r="K318" s="3" t="s">
        <v>27</v>
      </c>
      <c r="L318" s="3" t="s">
        <v>27</v>
      </c>
      <c r="M318" s="3" t="s">
        <v>27</v>
      </c>
      <c r="N318" s="3" t="s">
        <v>27</v>
      </c>
      <c r="O318" s="3" t="s">
        <v>27</v>
      </c>
      <c r="P318" s="3" t="s">
        <v>27</v>
      </c>
      <c r="Q318" s="2">
        <v>193195</v>
      </c>
      <c r="R318" s="2">
        <v>108105</v>
      </c>
      <c r="S318" s="2">
        <v>55727</v>
      </c>
      <c r="T318" s="73" t="s">
        <v>27</v>
      </c>
      <c r="U318" s="73" t="s">
        <v>27</v>
      </c>
      <c r="V318" s="75">
        <v>78675</v>
      </c>
      <c r="W318" s="77">
        <v>16535</v>
      </c>
      <c r="X318" s="75">
        <v>53137</v>
      </c>
      <c r="Y318" s="75">
        <v>15216</v>
      </c>
      <c r="Z318" s="2">
        <v>6167</v>
      </c>
      <c r="AA318" s="46">
        <v>66123</v>
      </c>
    </row>
    <row r="319" spans="1:27" x14ac:dyDescent="0.15">
      <c r="A319" s="1"/>
      <c r="B319" s="7"/>
      <c r="C319" s="5">
        <v>5</v>
      </c>
      <c r="D319" s="8"/>
      <c r="E319" s="62">
        <v>934043</v>
      </c>
      <c r="F319" s="2">
        <v>603278</v>
      </c>
      <c r="G319" s="3" t="s">
        <v>27</v>
      </c>
      <c r="H319" s="3" t="s">
        <v>27</v>
      </c>
      <c r="I319" s="3" t="s">
        <v>27</v>
      </c>
      <c r="J319" s="3" t="s">
        <v>27</v>
      </c>
      <c r="K319" s="3" t="s">
        <v>27</v>
      </c>
      <c r="L319" s="3" t="s">
        <v>27</v>
      </c>
      <c r="M319" s="3" t="s">
        <v>27</v>
      </c>
      <c r="N319" s="3" t="s">
        <v>27</v>
      </c>
      <c r="O319" s="3" t="s">
        <v>27</v>
      </c>
      <c r="P319" s="3" t="s">
        <v>27</v>
      </c>
      <c r="Q319" s="2">
        <v>196354</v>
      </c>
      <c r="R319" s="2">
        <v>136139</v>
      </c>
      <c r="S319" s="2">
        <v>38269</v>
      </c>
      <c r="T319" s="73" t="s">
        <v>27</v>
      </c>
      <c r="U319" s="73" t="s">
        <v>27</v>
      </c>
      <c r="V319" s="75">
        <v>47668</v>
      </c>
      <c r="W319" s="77">
        <v>11169</v>
      </c>
      <c r="X319" s="75">
        <v>26322</v>
      </c>
      <c r="Y319" s="75">
        <v>17990</v>
      </c>
      <c r="Z319" s="2">
        <v>1384</v>
      </c>
      <c r="AA319" s="46">
        <v>77425</v>
      </c>
    </row>
    <row r="320" spans="1:27" x14ac:dyDescent="0.15">
      <c r="A320" s="1"/>
      <c r="B320" s="7"/>
      <c r="C320" s="5">
        <v>6</v>
      </c>
      <c r="D320" s="8"/>
      <c r="E320" s="62">
        <v>840545</v>
      </c>
      <c r="F320" s="2">
        <v>615418</v>
      </c>
      <c r="G320" s="3" t="s">
        <v>27</v>
      </c>
      <c r="H320" s="3" t="s">
        <v>27</v>
      </c>
      <c r="I320" s="3" t="s">
        <v>27</v>
      </c>
      <c r="J320" s="3" t="s">
        <v>27</v>
      </c>
      <c r="K320" s="3" t="s">
        <v>27</v>
      </c>
      <c r="L320" s="3" t="s">
        <v>27</v>
      </c>
      <c r="M320" s="3" t="s">
        <v>27</v>
      </c>
      <c r="N320" s="3" t="s">
        <v>27</v>
      </c>
      <c r="O320" s="3" t="s">
        <v>27</v>
      </c>
      <c r="P320" s="3" t="s">
        <v>27</v>
      </c>
      <c r="Q320" s="2">
        <v>159031</v>
      </c>
      <c r="R320" s="2">
        <v>96157</v>
      </c>
      <c r="S320" s="2">
        <v>42435</v>
      </c>
      <c r="T320" s="73" t="s">
        <v>27</v>
      </c>
      <c r="U320" s="73" t="s">
        <v>27</v>
      </c>
      <c r="V320" s="75">
        <v>58760</v>
      </c>
      <c r="W320" s="77">
        <v>12618</v>
      </c>
      <c r="X320" s="75">
        <v>21681</v>
      </c>
      <c r="Y320" s="75">
        <v>18680</v>
      </c>
      <c r="Z320" s="2">
        <v>6603</v>
      </c>
      <c r="AA320" s="46">
        <v>35949</v>
      </c>
    </row>
    <row r="321" spans="1:27" x14ac:dyDescent="0.15">
      <c r="A321" s="1"/>
      <c r="B321" s="7"/>
      <c r="C321" s="5">
        <v>7</v>
      </c>
      <c r="D321" s="8"/>
      <c r="E321" s="62">
        <v>858389</v>
      </c>
      <c r="F321" s="2">
        <v>617506</v>
      </c>
      <c r="G321" s="3" t="s">
        <v>27</v>
      </c>
      <c r="H321" s="3" t="s">
        <v>27</v>
      </c>
      <c r="I321" s="3" t="s">
        <v>27</v>
      </c>
      <c r="J321" s="3" t="s">
        <v>27</v>
      </c>
      <c r="K321" s="3" t="s">
        <v>27</v>
      </c>
      <c r="L321" s="3" t="s">
        <v>27</v>
      </c>
      <c r="M321" s="3" t="s">
        <v>27</v>
      </c>
      <c r="N321" s="3" t="s">
        <v>27</v>
      </c>
      <c r="O321" s="3" t="s">
        <v>27</v>
      </c>
      <c r="P321" s="3" t="s">
        <v>27</v>
      </c>
      <c r="Q321" s="2">
        <v>159835</v>
      </c>
      <c r="R321" s="2">
        <v>96262</v>
      </c>
      <c r="S321" s="2">
        <v>49268</v>
      </c>
      <c r="T321" s="73" t="s">
        <v>27</v>
      </c>
      <c r="U321" s="73" t="s">
        <v>27</v>
      </c>
      <c r="V321" s="75">
        <v>60586</v>
      </c>
      <c r="W321" s="77">
        <v>15946</v>
      </c>
      <c r="X321" s="75">
        <v>27167</v>
      </c>
      <c r="Y321" s="75">
        <v>12355</v>
      </c>
      <c r="Z321" s="2">
        <v>5299</v>
      </c>
      <c r="AA321" s="46">
        <v>33975</v>
      </c>
    </row>
    <row r="322" spans="1:27" x14ac:dyDescent="0.15">
      <c r="A322" s="1"/>
      <c r="B322" s="7"/>
      <c r="C322" s="5">
        <v>8</v>
      </c>
      <c r="D322" s="8"/>
      <c r="E322" s="62">
        <v>866148</v>
      </c>
      <c r="F322" s="2">
        <v>603888</v>
      </c>
      <c r="G322" s="3" t="s">
        <v>27</v>
      </c>
      <c r="H322" s="3" t="s">
        <v>27</v>
      </c>
      <c r="I322" s="3" t="s">
        <v>27</v>
      </c>
      <c r="J322" s="3" t="s">
        <v>27</v>
      </c>
      <c r="K322" s="3" t="s">
        <v>27</v>
      </c>
      <c r="L322" s="3" t="s">
        <v>27</v>
      </c>
      <c r="M322" s="3" t="s">
        <v>27</v>
      </c>
      <c r="N322" s="3" t="s">
        <v>27</v>
      </c>
      <c r="O322" s="3" t="s">
        <v>27</v>
      </c>
      <c r="P322" s="3" t="s">
        <v>27</v>
      </c>
      <c r="Q322" s="2">
        <v>183976</v>
      </c>
      <c r="R322" s="2">
        <v>70571</v>
      </c>
      <c r="S322" s="2">
        <v>37222</v>
      </c>
      <c r="T322" s="73" t="s">
        <v>27</v>
      </c>
      <c r="U322" s="73" t="s">
        <v>27</v>
      </c>
      <c r="V322" s="75">
        <v>112291</v>
      </c>
      <c r="W322" s="77">
        <v>49452</v>
      </c>
      <c r="X322" s="75">
        <v>35167</v>
      </c>
      <c r="Y322" s="75">
        <v>7656</v>
      </c>
      <c r="Z322" s="2">
        <v>16338</v>
      </c>
      <c r="AA322" s="46">
        <v>57121</v>
      </c>
    </row>
    <row r="323" spans="1:27" x14ac:dyDescent="0.15">
      <c r="A323" s="1"/>
      <c r="B323" s="7"/>
      <c r="C323" s="5">
        <v>9</v>
      </c>
      <c r="D323" s="8"/>
      <c r="E323" s="62">
        <v>848190</v>
      </c>
      <c r="F323" s="2">
        <v>552407</v>
      </c>
      <c r="G323" s="3" t="s">
        <v>27</v>
      </c>
      <c r="H323" s="3" t="s">
        <v>27</v>
      </c>
      <c r="I323" s="3" t="s">
        <v>27</v>
      </c>
      <c r="J323" s="3" t="s">
        <v>27</v>
      </c>
      <c r="K323" s="3" t="s">
        <v>27</v>
      </c>
      <c r="L323" s="3" t="s">
        <v>27</v>
      </c>
      <c r="M323" s="3" t="s">
        <v>27</v>
      </c>
      <c r="N323" s="3" t="s">
        <v>27</v>
      </c>
      <c r="O323" s="3" t="s">
        <v>27</v>
      </c>
      <c r="P323" s="3" t="s">
        <v>27</v>
      </c>
      <c r="Q323" s="2">
        <v>239470</v>
      </c>
      <c r="R323" s="2">
        <v>89753</v>
      </c>
      <c r="S323" s="2">
        <v>43287</v>
      </c>
      <c r="T323" s="73" t="s">
        <v>27</v>
      </c>
      <c r="U323" s="73" t="s">
        <v>27</v>
      </c>
      <c r="V323" s="75">
        <v>172254</v>
      </c>
      <c r="W323" s="77">
        <v>171930</v>
      </c>
      <c r="X323" s="75">
        <v>27544</v>
      </c>
      <c r="Y323" s="75">
        <v>10495</v>
      </c>
      <c r="Z323" s="2">
        <v>2574</v>
      </c>
      <c r="AA323" s="46">
        <v>-3523</v>
      </c>
    </row>
    <row r="324" spans="1:27" x14ac:dyDescent="0.15">
      <c r="A324" s="1"/>
      <c r="B324" s="7"/>
      <c r="C324" s="5">
        <v>10</v>
      </c>
      <c r="D324" s="8"/>
      <c r="E324" s="62">
        <v>978681</v>
      </c>
      <c r="F324" s="2">
        <v>601172</v>
      </c>
      <c r="G324" s="3" t="s">
        <v>27</v>
      </c>
      <c r="H324" s="3" t="s">
        <v>27</v>
      </c>
      <c r="I324" s="3" t="s">
        <v>27</v>
      </c>
      <c r="J324" s="3" t="s">
        <v>27</v>
      </c>
      <c r="K324" s="3" t="s">
        <v>27</v>
      </c>
      <c r="L324" s="3" t="s">
        <v>27</v>
      </c>
      <c r="M324" s="3" t="s">
        <v>27</v>
      </c>
      <c r="N324" s="3" t="s">
        <v>27</v>
      </c>
      <c r="O324" s="3" t="s">
        <v>27</v>
      </c>
      <c r="P324" s="3" t="s">
        <v>27</v>
      </c>
      <c r="Q324" s="2">
        <v>279918</v>
      </c>
      <c r="R324" s="2">
        <v>110522</v>
      </c>
      <c r="S324" s="2">
        <v>61688</v>
      </c>
      <c r="T324" s="73" t="s">
        <v>27</v>
      </c>
      <c r="U324" s="73" t="s">
        <v>27</v>
      </c>
      <c r="V324" s="75">
        <v>132936</v>
      </c>
      <c r="W324" s="77">
        <v>99972</v>
      </c>
      <c r="X324" s="75">
        <v>23863</v>
      </c>
      <c r="Y324" s="75">
        <v>14649</v>
      </c>
      <c r="Z324" s="2">
        <v>7548</v>
      </c>
      <c r="AA324" s="46">
        <v>39242</v>
      </c>
    </row>
    <row r="325" spans="1:27" x14ac:dyDescent="0.15">
      <c r="A325" s="1"/>
      <c r="B325" s="7"/>
      <c r="C325" s="5">
        <v>11</v>
      </c>
      <c r="D325" s="8"/>
      <c r="E325" s="62">
        <v>975688</v>
      </c>
      <c r="F325" s="2">
        <v>639887</v>
      </c>
      <c r="G325" s="3" t="s">
        <v>27</v>
      </c>
      <c r="H325" s="3" t="s">
        <v>27</v>
      </c>
      <c r="I325" s="3" t="s">
        <v>27</v>
      </c>
      <c r="J325" s="3" t="s">
        <v>27</v>
      </c>
      <c r="K325" s="3" t="s">
        <v>27</v>
      </c>
      <c r="L325" s="3" t="s">
        <v>27</v>
      </c>
      <c r="M325" s="3" t="s">
        <v>27</v>
      </c>
      <c r="N325" s="3" t="s">
        <v>27</v>
      </c>
      <c r="O325" s="3" t="s">
        <v>27</v>
      </c>
      <c r="P325" s="3" t="s">
        <v>27</v>
      </c>
      <c r="Q325" s="2">
        <v>208854</v>
      </c>
      <c r="R325" s="2">
        <v>130509</v>
      </c>
      <c r="S325" s="2">
        <v>70421</v>
      </c>
      <c r="T325" s="73" t="s">
        <v>27</v>
      </c>
      <c r="U325" s="73" t="s">
        <v>27</v>
      </c>
      <c r="V325" s="75">
        <v>75166</v>
      </c>
      <c r="W325" s="77">
        <v>9517</v>
      </c>
      <c r="X325" s="75">
        <v>12904</v>
      </c>
      <c r="Y325" s="75">
        <v>24044</v>
      </c>
      <c r="Z325" s="2">
        <v>18570</v>
      </c>
      <c r="AA325" s="46">
        <v>84050</v>
      </c>
    </row>
    <row r="326" spans="1:27" x14ac:dyDescent="0.15">
      <c r="A326" s="1"/>
      <c r="B326" s="7"/>
      <c r="C326" s="5">
        <v>12</v>
      </c>
      <c r="D326" s="8"/>
      <c r="E326" s="62">
        <v>940453</v>
      </c>
      <c r="F326" s="2">
        <v>619239</v>
      </c>
      <c r="G326" s="3" t="s">
        <v>27</v>
      </c>
      <c r="H326" s="3" t="s">
        <v>27</v>
      </c>
      <c r="I326" s="3" t="s">
        <v>27</v>
      </c>
      <c r="J326" s="3" t="s">
        <v>27</v>
      </c>
      <c r="K326" s="3" t="s">
        <v>27</v>
      </c>
      <c r="L326" s="3" t="s">
        <v>27</v>
      </c>
      <c r="M326" s="3" t="s">
        <v>27</v>
      </c>
      <c r="N326" s="3" t="s">
        <v>27</v>
      </c>
      <c r="O326" s="3" t="s">
        <v>27</v>
      </c>
      <c r="P326" s="3" t="s">
        <v>27</v>
      </c>
      <c r="Q326" s="2">
        <v>194854</v>
      </c>
      <c r="R326" s="2">
        <v>105506</v>
      </c>
      <c r="S326" s="2">
        <v>57232</v>
      </c>
      <c r="T326" s="73" t="s">
        <v>27</v>
      </c>
      <c r="U326" s="73" t="s">
        <v>27</v>
      </c>
      <c r="V326" s="75">
        <v>90932</v>
      </c>
      <c r="W326" s="77">
        <v>42563</v>
      </c>
      <c r="X326" s="75">
        <v>25212</v>
      </c>
      <c r="Y326" s="75">
        <v>22382</v>
      </c>
      <c r="Z326" s="2">
        <v>4467</v>
      </c>
      <c r="AA326" s="46">
        <v>50791</v>
      </c>
    </row>
    <row r="327" spans="1:27" x14ac:dyDescent="0.15">
      <c r="A327" s="1"/>
      <c r="B327" s="7" t="s">
        <v>62</v>
      </c>
      <c r="C327" s="5">
        <v>1</v>
      </c>
      <c r="D327" s="8" t="s">
        <v>52</v>
      </c>
      <c r="E327" s="62">
        <v>972742</v>
      </c>
      <c r="F327" s="2">
        <v>636019</v>
      </c>
      <c r="G327" s="3" t="s">
        <v>27</v>
      </c>
      <c r="H327" s="3" t="s">
        <v>27</v>
      </c>
      <c r="I327" s="3" t="s">
        <v>27</v>
      </c>
      <c r="J327" s="3" t="s">
        <v>27</v>
      </c>
      <c r="K327" s="3" t="s">
        <v>27</v>
      </c>
      <c r="L327" s="3" t="s">
        <v>27</v>
      </c>
      <c r="M327" s="3" t="s">
        <v>27</v>
      </c>
      <c r="N327" s="3" t="s">
        <v>27</v>
      </c>
      <c r="O327" s="3" t="s">
        <v>27</v>
      </c>
      <c r="P327" s="3" t="s">
        <v>27</v>
      </c>
      <c r="Q327" s="2">
        <v>235565</v>
      </c>
      <c r="R327" s="2">
        <v>178202</v>
      </c>
      <c r="S327" s="2">
        <v>92475</v>
      </c>
      <c r="T327" s="73" t="s">
        <v>27</v>
      </c>
      <c r="U327" s="73" t="s">
        <v>27</v>
      </c>
      <c r="V327" s="75">
        <v>59536</v>
      </c>
      <c r="W327" s="77">
        <v>20837</v>
      </c>
      <c r="X327" s="75">
        <v>17809</v>
      </c>
      <c r="Y327" s="75">
        <v>23564</v>
      </c>
      <c r="Z327" s="2">
        <v>2990</v>
      </c>
      <c r="AA327" s="46">
        <v>52853</v>
      </c>
    </row>
    <row r="328" spans="1:27" x14ac:dyDescent="0.15">
      <c r="A328" s="1"/>
      <c r="B328" s="7"/>
      <c r="C328" s="5">
        <v>2</v>
      </c>
      <c r="D328" s="8"/>
      <c r="E328" s="62">
        <v>867530</v>
      </c>
      <c r="F328" s="2">
        <v>590312</v>
      </c>
      <c r="G328" s="3" t="s">
        <v>27</v>
      </c>
      <c r="H328" s="3" t="s">
        <v>27</v>
      </c>
      <c r="I328" s="3" t="s">
        <v>27</v>
      </c>
      <c r="J328" s="3" t="s">
        <v>27</v>
      </c>
      <c r="K328" s="3" t="s">
        <v>27</v>
      </c>
      <c r="L328" s="3" t="s">
        <v>27</v>
      </c>
      <c r="M328" s="3" t="s">
        <v>27</v>
      </c>
      <c r="N328" s="3" t="s">
        <v>27</v>
      </c>
      <c r="O328" s="3" t="s">
        <v>27</v>
      </c>
      <c r="P328" s="3" t="s">
        <v>27</v>
      </c>
      <c r="Q328" s="2">
        <v>211523</v>
      </c>
      <c r="R328" s="2">
        <v>131586</v>
      </c>
      <c r="S328" s="2">
        <v>63198</v>
      </c>
      <c r="T328" s="73" t="s">
        <v>27</v>
      </c>
      <c r="U328" s="73" t="s">
        <v>27</v>
      </c>
      <c r="V328" s="75">
        <v>76698</v>
      </c>
      <c r="W328" s="77">
        <v>29063</v>
      </c>
      <c r="X328" s="75">
        <v>23983</v>
      </c>
      <c r="Y328" s="75">
        <v>20540</v>
      </c>
      <c r="Z328" s="2">
        <v>2816</v>
      </c>
      <c r="AA328" s="46">
        <v>49385</v>
      </c>
    </row>
    <row r="329" spans="1:27" x14ac:dyDescent="0.15">
      <c r="A329" s="1"/>
      <c r="B329" s="7"/>
      <c r="C329" s="5">
        <v>3</v>
      </c>
      <c r="D329" s="8"/>
      <c r="E329" s="62">
        <v>978911</v>
      </c>
      <c r="F329" s="2">
        <v>628323</v>
      </c>
      <c r="G329" s="3" t="s">
        <v>27</v>
      </c>
      <c r="H329" s="3" t="s">
        <v>27</v>
      </c>
      <c r="I329" s="3" t="s">
        <v>27</v>
      </c>
      <c r="J329" s="3" t="s">
        <v>27</v>
      </c>
      <c r="K329" s="3" t="s">
        <v>27</v>
      </c>
      <c r="L329" s="3" t="s">
        <v>27</v>
      </c>
      <c r="M329" s="3" t="s">
        <v>27</v>
      </c>
      <c r="N329" s="3" t="s">
        <v>27</v>
      </c>
      <c r="O329" s="3" t="s">
        <v>27</v>
      </c>
      <c r="P329" s="3" t="s">
        <v>27</v>
      </c>
      <c r="Q329" s="2">
        <v>217500</v>
      </c>
      <c r="R329" s="2">
        <v>139479</v>
      </c>
      <c r="S329" s="2">
        <v>74881</v>
      </c>
      <c r="T329" s="73" t="s">
        <v>27</v>
      </c>
      <c r="U329" s="73" t="s">
        <v>27</v>
      </c>
      <c r="V329" s="75">
        <v>72996</v>
      </c>
      <c r="W329" s="77">
        <v>25651</v>
      </c>
      <c r="X329" s="75">
        <v>25936</v>
      </c>
      <c r="Y329" s="75">
        <v>16878</v>
      </c>
      <c r="Z329" s="2">
        <v>2622</v>
      </c>
      <c r="AA329" s="46">
        <v>44357</v>
      </c>
    </row>
    <row r="330" spans="1:27" x14ac:dyDescent="0.15">
      <c r="A330" s="1"/>
      <c r="B330" s="7"/>
      <c r="C330" s="5">
        <v>4</v>
      </c>
      <c r="D330" s="8"/>
      <c r="E330" s="62">
        <v>936206</v>
      </c>
      <c r="F330" s="2">
        <v>646927</v>
      </c>
      <c r="G330" s="3" t="s">
        <v>27</v>
      </c>
      <c r="H330" s="3" t="s">
        <v>27</v>
      </c>
      <c r="I330" s="3" t="s">
        <v>27</v>
      </c>
      <c r="J330" s="3" t="s">
        <v>27</v>
      </c>
      <c r="K330" s="3" t="s">
        <v>27</v>
      </c>
      <c r="L330" s="3" t="s">
        <v>27</v>
      </c>
      <c r="M330" s="3" t="s">
        <v>27</v>
      </c>
      <c r="N330" s="3" t="s">
        <v>27</v>
      </c>
      <c r="O330" s="3" t="s">
        <v>27</v>
      </c>
      <c r="P330" s="3" t="s">
        <v>27</v>
      </c>
      <c r="Q330" s="2">
        <v>214134</v>
      </c>
      <c r="R330" s="2">
        <v>135310</v>
      </c>
      <c r="S330" s="2">
        <v>58799</v>
      </c>
      <c r="T330" s="73" t="s">
        <v>27</v>
      </c>
      <c r="U330" s="73" t="s">
        <v>27</v>
      </c>
      <c r="V330" s="75">
        <v>69473</v>
      </c>
      <c r="W330" s="77">
        <v>29271</v>
      </c>
      <c r="X330" s="75">
        <v>29231</v>
      </c>
      <c r="Y330" s="75">
        <v>8677</v>
      </c>
      <c r="Z330" s="2">
        <v>1892</v>
      </c>
      <c r="AA330" s="46">
        <v>46986</v>
      </c>
    </row>
    <row r="331" spans="1:27" x14ac:dyDescent="0.15">
      <c r="A331" s="1"/>
      <c r="B331" s="40"/>
      <c r="C331" s="5">
        <v>5</v>
      </c>
      <c r="D331" s="8"/>
      <c r="E331" s="44">
        <v>870992</v>
      </c>
      <c r="F331" s="4">
        <v>604205</v>
      </c>
      <c r="G331" s="45" t="s">
        <v>27</v>
      </c>
      <c r="H331" s="45" t="s">
        <v>27</v>
      </c>
      <c r="I331" s="45" t="s">
        <v>27</v>
      </c>
      <c r="J331" s="45" t="s">
        <v>27</v>
      </c>
      <c r="K331" s="45" t="s">
        <v>27</v>
      </c>
      <c r="L331" s="45" t="s">
        <v>27</v>
      </c>
      <c r="M331" s="45" t="s">
        <v>27</v>
      </c>
      <c r="N331" s="45" t="s">
        <v>27</v>
      </c>
      <c r="O331" s="45" t="s">
        <v>27</v>
      </c>
      <c r="P331" s="45" t="s">
        <v>27</v>
      </c>
      <c r="Q331" s="4">
        <v>215725</v>
      </c>
      <c r="R331" s="4">
        <v>79751</v>
      </c>
      <c r="S331" s="4">
        <v>59905</v>
      </c>
      <c r="T331" s="78" t="s">
        <v>27</v>
      </c>
      <c r="U331" s="78" t="s">
        <v>27</v>
      </c>
      <c r="V331" s="77">
        <v>116111</v>
      </c>
      <c r="W331" s="77">
        <v>47524</v>
      </c>
      <c r="X331" s="77">
        <v>33753</v>
      </c>
      <c r="Y331" s="77">
        <v>19908</v>
      </c>
      <c r="Z331" s="4">
        <v>9758</v>
      </c>
      <c r="AA331" s="46">
        <v>30186</v>
      </c>
    </row>
    <row r="332" spans="1:27" x14ac:dyDescent="0.15">
      <c r="A332" s="1"/>
      <c r="B332" s="40"/>
      <c r="C332" s="5">
        <v>6</v>
      </c>
      <c r="D332" s="8"/>
      <c r="E332" s="44">
        <v>887028</v>
      </c>
      <c r="F332" s="4">
        <v>599226</v>
      </c>
      <c r="G332" s="45" t="s">
        <v>27</v>
      </c>
      <c r="H332" s="45" t="s">
        <v>27</v>
      </c>
      <c r="I332" s="45" t="s">
        <v>27</v>
      </c>
      <c r="J332" s="45" t="s">
        <v>27</v>
      </c>
      <c r="K332" s="45" t="s">
        <v>27</v>
      </c>
      <c r="L332" s="45" t="s">
        <v>27</v>
      </c>
      <c r="M332" s="45" t="s">
        <v>27</v>
      </c>
      <c r="N332" s="45" t="s">
        <v>27</v>
      </c>
      <c r="O332" s="45" t="s">
        <v>27</v>
      </c>
      <c r="P332" s="45" t="s">
        <v>27</v>
      </c>
      <c r="Q332" s="4">
        <v>219163</v>
      </c>
      <c r="R332" s="4">
        <v>114385</v>
      </c>
      <c r="S332" s="4">
        <v>37172</v>
      </c>
      <c r="T332" s="78" t="s">
        <v>27</v>
      </c>
      <c r="U332" s="78" t="s">
        <v>27</v>
      </c>
      <c r="V332" s="77">
        <v>94431</v>
      </c>
      <c r="W332" s="77">
        <v>40420</v>
      </c>
      <c r="X332" s="77">
        <v>34865</v>
      </c>
      <c r="Y332" s="77">
        <v>20049</v>
      </c>
      <c r="Z332" s="4">
        <v>826</v>
      </c>
      <c r="AA332" s="46">
        <v>23258</v>
      </c>
    </row>
    <row r="333" spans="1:27" x14ac:dyDescent="0.15">
      <c r="A333" s="1"/>
      <c r="B333" s="40"/>
      <c r="C333" s="5">
        <v>7</v>
      </c>
      <c r="D333" s="8"/>
      <c r="E333" s="44">
        <v>903980</v>
      </c>
      <c r="F333" s="4">
        <v>611837</v>
      </c>
      <c r="G333" s="45" t="s">
        <v>27</v>
      </c>
      <c r="H333" s="45" t="s">
        <v>27</v>
      </c>
      <c r="I333" s="45" t="s">
        <v>27</v>
      </c>
      <c r="J333" s="45" t="s">
        <v>27</v>
      </c>
      <c r="K333" s="45" t="s">
        <v>27</v>
      </c>
      <c r="L333" s="45" t="s">
        <v>27</v>
      </c>
      <c r="M333" s="45" t="s">
        <v>27</v>
      </c>
      <c r="N333" s="45" t="s">
        <v>27</v>
      </c>
      <c r="O333" s="45" t="s">
        <v>27</v>
      </c>
      <c r="P333" s="45" t="s">
        <v>27</v>
      </c>
      <c r="Q333" s="4">
        <v>249588</v>
      </c>
      <c r="R333" s="4">
        <v>160103</v>
      </c>
      <c r="S333" s="4">
        <v>117693</v>
      </c>
      <c r="T333" s="78" t="s">
        <v>27</v>
      </c>
      <c r="U333" s="78" t="s">
        <v>27</v>
      </c>
      <c r="V333" s="77">
        <v>85939</v>
      </c>
      <c r="W333" s="77">
        <v>21557</v>
      </c>
      <c r="X333" s="77">
        <v>25076</v>
      </c>
      <c r="Y333" s="77">
        <v>15493</v>
      </c>
      <c r="Z333" s="4">
        <v>31735</v>
      </c>
      <c r="AA333" s="46">
        <v>10968</v>
      </c>
    </row>
    <row r="334" spans="1:27" x14ac:dyDescent="0.15">
      <c r="A334" s="1"/>
      <c r="B334" s="40"/>
      <c r="C334" s="5">
        <v>8</v>
      </c>
      <c r="D334" s="8"/>
      <c r="E334" s="44">
        <v>923083</v>
      </c>
      <c r="F334" s="4">
        <v>620020</v>
      </c>
      <c r="G334" s="45" t="s">
        <v>27</v>
      </c>
      <c r="H334" s="45" t="s">
        <v>27</v>
      </c>
      <c r="I334" s="45" t="s">
        <v>27</v>
      </c>
      <c r="J334" s="45" t="s">
        <v>27</v>
      </c>
      <c r="K334" s="45" t="s">
        <v>27</v>
      </c>
      <c r="L334" s="45" t="s">
        <v>27</v>
      </c>
      <c r="M334" s="45" t="s">
        <v>27</v>
      </c>
      <c r="N334" s="45" t="s">
        <v>27</v>
      </c>
      <c r="O334" s="45" t="s">
        <v>27</v>
      </c>
      <c r="P334" s="45" t="s">
        <v>27</v>
      </c>
      <c r="Q334" s="4">
        <v>246448</v>
      </c>
      <c r="R334" s="4">
        <v>158043</v>
      </c>
      <c r="S334" s="4">
        <v>91562</v>
      </c>
      <c r="T334" s="78" t="s">
        <v>27</v>
      </c>
      <c r="U334" s="78" t="s">
        <v>27</v>
      </c>
      <c r="V334" s="77">
        <v>89743</v>
      </c>
      <c r="W334" s="77">
        <v>24600</v>
      </c>
      <c r="X334" s="77">
        <v>29838</v>
      </c>
      <c r="Y334" s="77">
        <v>17020</v>
      </c>
      <c r="Z334" s="4">
        <v>21717</v>
      </c>
      <c r="AA334" s="46">
        <v>42395</v>
      </c>
    </row>
    <row r="335" spans="1:27" x14ac:dyDescent="0.15">
      <c r="A335" s="1"/>
      <c r="B335" s="40"/>
      <c r="C335" s="5">
        <v>9</v>
      </c>
      <c r="D335" s="8"/>
      <c r="E335" s="44">
        <v>908685</v>
      </c>
      <c r="F335" s="4">
        <v>572092</v>
      </c>
      <c r="G335" s="45" t="s">
        <v>27</v>
      </c>
      <c r="H335" s="45" t="s">
        <v>27</v>
      </c>
      <c r="I335" s="45" t="s">
        <v>27</v>
      </c>
      <c r="J335" s="45" t="s">
        <v>27</v>
      </c>
      <c r="K335" s="45" t="s">
        <v>27</v>
      </c>
      <c r="L335" s="45" t="s">
        <v>27</v>
      </c>
      <c r="M335" s="45" t="s">
        <v>27</v>
      </c>
      <c r="N335" s="45" t="s">
        <v>27</v>
      </c>
      <c r="O335" s="45" t="s">
        <v>27</v>
      </c>
      <c r="P335" s="45" t="s">
        <v>27</v>
      </c>
      <c r="Q335" s="4">
        <v>198993</v>
      </c>
      <c r="R335" s="4">
        <v>148751</v>
      </c>
      <c r="S335" s="4">
        <v>64697</v>
      </c>
      <c r="T335" s="78" t="s">
        <v>27</v>
      </c>
      <c r="U335" s="78" t="s">
        <v>27</v>
      </c>
      <c r="V335" s="77">
        <v>78734</v>
      </c>
      <c r="W335" s="77">
        <v>16118</v>
      </c>
      <c r="X335" s="77">
        <v>25087</v>
      </c>
      <c r="Y335" s="77">
        <v>18891</v>
      </c>
      <c r="Z335" s="4">
        <v>27202</v>
      </c>
      <c r="AA335" s="46">
        <v>92213</v>
      </c>
    </row>
    <row r="336" spans="1:27" x14ac:dyDescent="0.15">
      <c r="A336" s="1"/>
      <c r="B336" s="40"/>
      <c r="C336" s="5">
        <v>10</v>
      </c>
      <c r="D336" s="8"/>
      <c r="E336" s="44">
        <v>820385</v>
      </c>
      <c r="F336" s="4">
        <v>569440</v>
      </c>
      <c r="G336" s="45" t="s">
        <v>27</v>
      </c>
      <c r="H336" s="45" t="s">
        <v>27</v>
      </c>
      <c r="I336" s="45" t="s">
        <v>27</v>
      </c>
      <c r="J336" s="45" t="s">
        <v>27</v>
      </c>
      <c r="K336" s="45" t="s">
        <v>27</v>
      </c>
      <c r="L336" s="45" t="s">
        <v>27</v>
      </c>
      <c r="M336" s="45" t="s">
        <v>27</v>
      </c>
      <c r="N336" s="45" t="s">
        <v>27</v>
      </c>
      <c r="O336" s="45" t="s">
        <v>27</v>
      </c>
      <c r="P336" s="45" t="s">
        <v>27</v>
      </c>
      <c r="Q336" s="4">
        <v>166969</v>
      </c>
      <c r="R336" s="4">
        <v>133457</v>
      </c>
      <c r="S336" s="4">
        <v>63903</v>
      </c>
      <c r="T336" s="78" t="s">
        <v>27</v>
      </c>
      <c r="U336" s="78" t="s">
        <v>27</v>
      </c>
      <c r="V336" s="77">
        <v>36523</v>
      </c>
      <c r="W336" s="77">
        <v>-19797</v>
      </c>
      <c r="X336" s="77">
        <v>32403</v>
      </c>
      <c r="Y336" s="77">
        <v>13518</v>
      </c>
      <c r="Z336" s="4">
        <v>22333</v>
      </c>
      <c r="AA336" s="46">
        <v>41576</v>
      </c>
    </row>
    <row r="337" spans="1:27" x14ac:dyDescent="0.15">
      <c r="A337" s="1"/>
      <c r="B337" s="40"/>
      <c r="C337" s="5">
        <v>11</v>
      </c>
      <c r="D337" s="8"/>
      <c r="E337" s="44">
        <v>945469</v>
      </c>
      <c r="F337" s="4">
        <v>689958</v>
      </c>
      <c r="G337" s="45" t="s">
        <v>27</v>
      </c>
      <c r="H337" s="45" t="s">
        <v>27</v>
      </c>
      <c r="I337" s="45" t="s">
        <v>27</v>
      </c>
      <c r="J337" s="45" t="s">
        <v>27</v>
      </c>
      <c r="K337" s="45" t="s">
        <v>27</v>
      </c>
      <c r="L337" s="45" t="s">
        <v>27</v>
      </c>
      <c r="M337" s="45" t="s">
        <v>27</v>
      </c>
      <c r="N337" s="45" t="s">
        <v>27</v>
      </c>
      <c r="O337" s="45" t="s">
        <v>27</v>
      </c>
      <c r="P337" s="45" t="s">
        <v>27</v>
      </c>
      <c r="Q337" s="4">
        <v>206722</v>
      </c>
      <c r="R337" s="4">
        <v>98464</v>
      </c>
      <c r="S337" s="4">
        <v>49924</v>
      </c>
      <c r="T337" s="78" t="s">
        <v>27</v>
      </c>
      <c r="U337" s="78" t="s">
        <v>27</v>
      </c>
      <c r="V337" s="77">
        <v>103024</v>
      </c>
      <c r="W337" s="77">
        <v>20497</v>
      </c>
      <c r="X337" s="77">
        <v>41631</v>
      </c>
      <c r="Y337" s="77">
        <v>16345</v>
      </c>
      <c r="Z337" s="4">
        <v>9353</v>
      </c>
      <c r="AA337" s="46">
        <v>25179</v>
      </c>
    </row>
    <row r="338" spans="1:27" x14ac:dyDescent="0.15">
      <c r="A338" s="1"/>
      <c r="B338" s="40"/>
      <c r="C338" s="5">
        <v>12</v>
      </c>
      <c r="D338" s="8"/>
      <c r="E338" s="44">
        <v>990565</v>
      </c>
      <c r="F338" s="4">
        <v>632853</v>
      </c>
      <c r="G338" s="45" t="s">
        <v>27</v>
      </c>
      <c r="H338" s="45" t="s">
        <v>27</v>
      </c>
      <c r="I338" s="45" t="s">
        <v>27</v>
      </c>
      <c r="J338" s="45" t="s">
        <v>27</v>
      </c>
      <c r="K338" s="45" t="s">
        <v>27</v>
      </c>
      <c r="L338" s="45" t="s">
        <v>27</v>
      </c>
      <c r="M338" s="45" t="s">
        <v>27</v>
      </c>
      <c r="N338" s="45" t="s">
        <v>27</v>
      </c>
      <c r="O338" s="45" t="s">
        <v>27</v>
      </c>
      <c r="P338" s="45" t="s">
        <v>27</v>
      </c>
      <c r="Q338" s="4">
        <v>238845</v>
      </c>
      <c r="R338" s="4">
        <v>160300</v>
      </c>
      <c r="S338" s="4">
        <v>57770</v>
      </c>
      <c r="T338" s="78" t="s">
        <v>27</v>
      </c>
      <c r="U338" s="78" t="s">
        <v>27</v>
      </c>
      <c r="V338" s="77">
        <v>81217</v>
      </c>
      <c r="W338" s="77">
        <v>12242</v>
      </c>
      <c r="X338" s="77">
        <v>31601</v>
      </c>
      <c r="Y338" s="77">
        <v>10145</v>
      </c>
      <c r="Z338" s="4">
        <v>34746</v>
      </c>
      <c r="AA338" s="46">
        <v>30035</v>
      </c>
    </row>
    <row r="339" spans="1:27" x14ac:dyDescent="0.15">
      <c r="A339" s="1"/>
      <c r="B339" s="7" t="s">
        <v>63</v>
      </c>
      <c r="C339" s="5">
        <v>1</v>
      </c>
      <c r="D339" s="8" t="s">
        <v>52</v>
      </c>
      <c r="E339" s="44">
        <v>921311</v>
      </c>
      <c r="F339" s="4">
        <v>616624</v>
      </c>
      <c r="G339" s="45" t="s">
        <v>27</v>
      </c>
      <c r="H339" s="45" t="s">
        <v>27</v>
      </c>
      <c r="I339" s="45" t="s">
        <v>27</v>
      </c>
      <c r="J339" s="45" t="s">
        <v>27</v>
      </c>
      <c r="K339" s="45" t="s">
        <v>27</v>
      </c>
      <c r="L339" s="45" t="s">
        <v>27</v>
      </c>
      <c r="M339" s="45" t="s">
        <v>27</v>
      </c>
      <c r="N339" s="45" t="s">
        <v>27</v>
      </c>
      <c r="O339" s="45" t="s">
        <v>27</v>
      </c>
      <c r="P339" s="45" t="s">
        <v>27</v>
      </c>
      <c r="Q339" s="4">
        <v>233611</v>
      </c>
      <c r="R339" s="4">
        <v>135379</v>
      </c>
      <c r="S339" s="4">
        <v>67913</v>
      </c>
      <c r="T339" s="78" t="s">
        <v>27</v>
      </c>
      <c r="U339" s="78" t="s">
        <v>27</v>
      </c>
      <c r="V339" s="77">
        <v>109593</v>
      </c>
      <c r="W339" s="77">
        <v>19744</v>
      </c>
      <c r="X339" s="77">
        <v>47630</v>
      </c>
      <c r="Y339" s="77">
        <v>24411</v>
      </c>
      <c r="Z339" s="4">
        <v>17270</v>
      </c>
      <c r="AA339" s="46">
        <v>29100</v>
      </c>
    </row>
    <row r="340" spans="1:27" x14ac:dyDescent="0.15">
      <c r="A340" s="1"/>
      <c r="B340" s="7"/>
      <c r="C340" s="5">
        <v>2</v>
      </c>
      <c r="D340" s="8"/>
      <c r="E340" s="44">
        <v>1038461</v>
      </c>
      <c r="F340" s="4">
        <v>703297</v>
      </c>
      <c r="G340" s="45" t="s">
        <v>27</v>
      </c>
      <c r="H340" s="45" t="s">
        <v>27</v>
      </c>
      <c r="I340" s="45" t="s">
        <v>27</v>
      </c>
      <c r="J340" s="45" t="s">
        <v>27</v>
      </c>
      <c r="K340" s="45" t="s">
        <v>27</v>
      </c>
      <c r="L340" s="45" t="s">
        <v>27</v>
      </c>
      <c r="M340" s="45" t="s">
        <v>27</v>
      </c>
      <c r="N340" s="45" t="s">
        <v>27</v>
      </c>
      <c r="O340" s="45" t="s">
        <v>27</v>
      </c>
      <c r="P340" s="45" t="s">
        <v>27</v>
      </c>
      <c r="Q340" s="4">
        <v>244500</v>
      </c>
      <c r="R340" s="4">
        <v>144636</v>
      </c>
      <c r="S340" s="4">
        <v>66331</v>
      </c>
      <c r="T340" s="78" t="s">
        <v>27</v>
      </c>
      <c r="U340" s="78" t="s">
        <v>27</v>
      </c>
      <c r="V340" s="77">
        <v>95786</v>
      </c>
      <c r="W340" s="77">
        <v>20903</v>
      </c>
      <c r="X340" s="77">
        <v>51378</v>
      </c>
      <c r="Y340" s="77">
        <v>25829</v>
      </c>
      <c r="Z340" s="4">
        <v>6752</v>
      </c>
      <c r="AA340" s="46">
        <v>61685</v>
      </c>
    </row>
    <row r="341" spans="1:27" x14ac:dyDescent="0.15">
      <c r="A341" s="1"/>
      <c r="B341" s="7"/>
      <c r="C341" s="5">
        <v>3</v>
      </c>
      <c r="D341" s="8"/>
      <c r="E341" s="49">
        <v>964616</v>
      </c>
      <c r="F341" s="4">
        <v>615125</v>
      </c>
      <c r="G341" s="45" t="s">
        <v>27</v>
      </c>
      <c r="H341" s="45" t="s">
        <v>27</v>
      </c>
      <c r="I341" s="45" t="s">
        <v>27</v>
      </c>
      <c r="J341" s="45" t="s">
        <v>27</v>
      </c>
      <c r="K341" s="45" t="s">
        <v>27</v>
      </c>
      <c r="L341" s="45" t="s">
        <v>27</v>
      </c>
      <c r="M341" s="45" t="s">
        <v>27</v>
      </c>
      <c r="N341" s="45" t="s">
        <v>27</v>
      </c>
      <c r="O341" s="45" t="s">
        <v>27</v>
      </c>
      <c r="P341" s="45" t="s">
        <v>27</v>
      </c>
      <c r="Q341" s="4">
        <v>219315</v>
      </c>
      <c r="R341" s="4">
        <v>137816</v>
      </c>
      <c r="S341" s="4">
        <v>64302</v>
      </c>
      <c r="T341" s="78" t="s">
        <v>27</v>
      </c>
      <c r="U341" s="78" t="s">
        <v>27</v>
      </c>
      <c r="V341" s="77">
        <v>78080</v>
      </c>
      <c r="W341" s="77">
        <v>25845</v>
      </c>
      <c r="X341" s="77">
        <v>35784</v>
      </c>
      <c r="Y341" s="77">
        <v>11887</v>
      </c>
      <c r="Z341" s="4">
        <v>2008</v>
      </c>
      <c r="AA341" s="50">
        <v>83850</v>
      </c>
    </row>
    <row r="342" spans="1:27" x14ac:dyDescent="0.15">
      <c r="A342" s="1"/>
      <c r="B342" s="7"/>
      <c r="C342" s="5">
        <v>4</v>
      </c>
      <c r="D342" s="8"/>
      <c r="E342" s="49">
        <v>922209</v>
      </c>
      <c r="F342" s="4">
        <v>651691</v>
      </c>
      <c r="G342" s="45" t="s">
        <v>27</v>
      </c>
      <c r="H342" s="45" t="s">
        <v>27</v>
      </c>
      <c r="I342" s="45" t="s">
        <v>27</v>
      </c>
      <c r="J342" s="45" t="s">
        <v>27</v>
      </c>
      <c r="K342" s="45" t="s">
        <v>27</v>
      </c>
      <c r="L342" s="45" t="s">
        <v>27</v>
      </c>
      <c r="M342" s="45" t="s">
        <v>27</v>
      </c>
      <c r="N342" s="45" t="s">
        <v>27</v>
      </c>
      <c r="O342" s="45" t="s">
        <v>27</v>
      </c>
      <c r="P342" s="45" t="s">
        <v>27</v>
      </c>
      <c r="Q342" s="4">
        <v>212930</v>
      </c>
      <c r="R342" s="4">
        <v>149217</v>
      </c>
      <c r="S342" s="4">
        <v>58989</v>
      </c>
      <c r="T342" s="78" t="s">
        <v>27</v>
      </c>
      <c r="U342" s="78" t="s">
        <v>27</v>
      </c>
      <c r="V342" s="77">
        <v>50979</v>
      </c>
      <c r="W342" s="77">
        <v>21026</v>
      </c>
      <c r="X342" s="77">
        <v>22381</v>
      </c>
      <c r="Y342" s="77">
        <v>11957</v>
      </c>
      <c r="Z342" s="4">
        <v>4356</v>
      </c>
      <c r="AA342" s="50">
        <v>40785</v>
      </c>
    </row>
    <row r="343" spans="1:27" x14ac:dyDescent="0.15">
      <c r="A343" s="1"/>
      <c r="B343" s="40"/>
      <c r="C343" s="5">
        <v>5</v>
      </c>
      <c r="D343" s="8"/>
      <c r="E343" s="49">
        <v>1049784</v>
      </c>
      <c r="F343" s="4">
        <v>738126</v>
      </c>
      <c r="G343" s="45" t="s">
        <v>27</v>
      </c>
      <c r="H343" s="45" t="s">
        <v>27</v>
      </c>
      <c r="I343" s="45" t="s">
        <v>27</v>
      </c>
      <c r="J343" s="45" t="s">
        <v>27</v>
      </c>
      <c r="K343" s="45" t="s">
        <v>27</v>
      </c>
      <c r="L343" s="45" t="s">
        <v>27</v>
      </c>
      <c r="M343" s="45" t="s">
        <v>27</v>
      </c>
      <c r="N343" s="45" t="s">
        <v>27</v>
      </c>
      <c r="O343" s="45" t="s">
        <v>27</v>
      </c>
      <c r="P343" s="45" t="s">
        <v>27</v>
      </c>
      <c r="Q343" s="4">
        <v>263761</v>
      </c>
      <c r="R343" s="4">
        <v>168415</v>
      </c>
      <c r="S343" s="4">
        <v>56884</v>
      </c>
      <c r="T343" s="78" t="s">
        <v>27</v>
      </c>
      <c r="U343" s="78" t="s">
        <v>27</v>
      </c>
      <c r="V343" s="77">
        <v>86011</v>
      </c>
      <c r="W343" s="77">
        <v>20689</v>
      </c>
      <c r="X343" s="77">
        <v>36927</v>
      </c>
      <c r="Y343" s="77">
        <v>19843</v>
      </c>
      <c r="Z343" s="4">
        <v>15707</v>
      </c>
      <c r="AA343" s="50">
        <v>33632</v>
      </c>
    </row>
    <row r="344" spans="1:27" x14ac:dyDescent="0.15">
      <c r="A344" s="1"/>
      <c r="B344" s="40"/>
      <c r="C344" s="5">
        <v>6</v>
      </c>
      <c r="D344" s="5"/>
      <c r="E344" s="44">
        <v>1066032</v>
      </c>
      <c r="F344" s="4">
        <v>665795</v>
      </c>
      <c r="G344" s="45" t="s">
        <v>27</v>
      </c>
      <c r="H344" s="45" t="s">
        <v>27</v>
      </c>
      <c r="I344" s="45" t="s">
        <v>27</v>
      </c>
      <c r="J344" s="45" t="s">
        <v>27</v>
      </c>
      <c r="K344" s="45" t="s">
        <v>27</v>
      </c>
      <c r="L344" s="45" t="s">
        <v>27</v>
      </c>
      <c r="M344" s="45" t="s">
        <v>27</v>
      </c>
      <c r="N344" s="45" t="s">
        <v>27</v>
      </c>
      <c r="O344" s="45" t="s">
        <v>27</v>
      </c>
      <c r="P344" s="45" t="s">
        <v>27</v>
      </c>
      <c r="Q344" s="4">
        <v>233649</v>
      </c>
      <c r="R344" s="4">
        <v>155993</v>
      </c>
      <c r="S344" s="4">
        <v>96141</v>
      </c>
      <c r="T344" s="78" t="s">
        <v>27</v>
      </c>
      <c r="U344" s="78" t="s">
        <v>27</v>
      </c>
      <c r="V344" s="77">
        <v>77213</v>
      </c>
      <c r="W344" s="77">
        <v>12785</v>
      </c>
      <c r="X344" s="77">
        <v>44270</v>
      </c>
      <c r="Y344" s="77">
        <v>7331</v>
      </c>
      <c r="Z344" s="4">
        <v>4784</v>
      </c>
      <c r="AA344" s="50">
        <v>96954</v>
      </c>
    </row>
    <row r="345" spans="1:27" x14ac:dyDescent="0.15">
      <c r="A345" s="1"/>
      <c r="B345" s="40"/>
      <c r="C345" s="5">
        <v>7</v>
      </c>
      <c r="D345" s="5"/>
      <c r="E345" s="44">
        <v>1020207</v>
      </c>
      <c r="F345" s="4">
        <v>614272</v>
      </c>
      <c r="G345" s="45" t="s">
        <v>27</v>
      </c>
      <c r="H345" s="45" t="s">
        <v>27</v>
      </c>
      <c r="I345" s="45" t="s">
        <v>27</v>
      </c>
      <c r="J345" s="45" t="s">
        <v>27</v>
      </c>
      <c r="K345" s="45" t="s">
        <v>27</v>
      </c>
      <c r="L345" s="45" t="s">
        <v>27</v>
      </c>
      <c r="M345" s="45" t="s">
        <v>27</v>
      </c>
      <c r="N345" s="45" t="s">
        <v>27</v>
      </c>
      <c r="O345" s="45" t="s">
        <v>27</v>
      </c>
      <c r="P345" s="45" t="s">
        <v>27</v>
      </c>
      <c r="Q345" s="4">
        <v>250352</v>
      </c>
      <c r="R345" s="4">
        <v>143491</v>
      </c>
      <c r="S345" s="4">
        <v>87531</v>
      </c>
      <c r="T345" s="78" t="s">
        <v>27</v>
      </c>
      <c r="U345" s="78" t="s">
        <v>27</v>
      </c>
      <c r="V345" s="77">
        <v>101556</v>
      </c>
      <c r="W345" s="77">
        <v>22200</v>
      </c>
      <c r="X345" s="77">
        <v>48772</v>
      </c>
      <c r="Y345" s="77">
        <v>22270</v>
      </c>
      <c r="Z345" s="4">
        <v>7561</v>
      </c>
      <c r="AA345" s="50">
        <v>100123</v>
      </c>
    </row>
    <row r="346" spans="1:27" x14ac:dyDescent="0.15">
      <c r="A346" s="1"/>
      <c r="B346" s="7"/>
      <c r="C346" s="5">
        <v>8</v>
      </c>
      <c r="D346" s="8"/>
      <c r="E346" s="49">
        <v>1140449</v>
      </c>
      <c r="F346" s="4">
        <v>780065</v>
      </c>
      <c r="G346" s="45" t="s">
        <v>27</v>
      </c>
      <c r="H346" s="45" t="s">
        <v>27</v>
      </c>
      <c r="I346" s="45" t="s">
        <v>27</v>
      </c>
      <c r="J346" s="45" t="s">
        <v>27</v>
      </c>
      <c r="K346" s="45" t="s">
        <v>27</v>
      </c>
      <c r="L346" s="45" t="s">
        <v>27</v>
      </c>
      <c r="M346" s="45" t="s">
        <v>27</v>
      </c>
      <c r="N346" s="45" t="s">
        <v>27</v>
      </c>
      <c r="O346" s="45" t="s">
        <v>27</v>
      </c>
      <c r="P346" s="45" t="s">
        <v>27</v>
      </c>
      <c r="Q346" s="4">
        <v>291419</v>
      </c>
      <c r="R346" s="4">
        <v>177350</v>
      </c>
      <c r="S346" s="4">
        <v>137285</v>
      </c>
      <c r="T346" s="78" t="s">
        <v>27</v>
      </c>
      <c r="U346" s="78" t="s">
        <v>27</v>
      </c>
      <c r="V346" s="77">
        <v>115104</v>
      </c>
      <c r="W346" s="77">
        <v>30340</v>
      </c>
      <c r="X346" s="77">
        <v>64943</v>
      </c>
      <c r="Y346" s="77">
        <v>16125</v>
      </c>
      <c r="Z346" s="4">
        <v>1767</v>
      </c>
      <c r="AA346" s="50">
        <v>45019</v>
      </c>
    </row>
    <row r="347" spans="1:27" x14ac:dyDescent="0.15">
      <c r="A347" s="1"/>
      <c r="B347" s="40"/>
      <c r="C347" s="5">
        <v>9</v>
      </c>
      <c r="D347" s="5"/>
      <c r="E347" s="44">
        <v>1770388</v>
      </c>
      <c r="F347" s="4">
        <v>1327729</v>
      </c>
      <c r="G347" s="45" t="s">
        <v>27</v>
      </c>
      <c r="H347" s="45" t="s">
        <v>27</v>
      </c>
      <c r="I347" s="45" t="s">
        <v>27</v>
      </c>
      <c r="J347" s="45" t="s">
        <v>27</v>
      </c>
      <c r="K347" s="45" t="s">
        <v>27</v>
      </c>
      <c r="L347" s="45" t="s">
        <v>27</v>
      </c>
      <c r="M347" s="45" t="s">
        <v>27</v>
      </c>
      <c r="N347" s="45" t="s">
        <v>27</v>
      </c>
      <c r="O347" s="45" t="s">
        <v>27</v>
      </c>
      <c r="P347" s="45" t="s">
        <v>27</v>
      </c>
      <c r="Q347" s="4">
        <v>320782</v>
      </c>
      <c r="R347" s="4">
        <v>207213</v>
      </c>
      <c r="S347" s="4">
        <v>79305</v>
      </c>
      <c r="T347" s="78" t="s">
        <v>27</v>
      </c>
      <c r="U347" s="78" t="s">
        <v>27</v>
      </c>
      <c r="V347" s="77">
        <v>154240</v>
      </c>
      <c r="W347" s="77">
        <v>33515</v>
      </c>
      <c r="X347" s="77">
        <v>76697</v>
      </c>
      <c r="Y347" s="77">
        <v>25040</v>
      </c>
      <c r="Z347" s="4">
        <v>3747</v>
      </c>
      <c r="AA347" s="46">
        <v>56757</v>
      </c>
    </row>
    <row r="348" spans="1:27" x14ac:dyDescent="0.15">
      <c r="A348" s="1"/>
      <c r="B348" s="40"/>
      <c r="C348" s="5">
        <v>10</v>
      </c>
      <c r="D348" s="5"/>
      <c r="E348" s="44">
        <v>1306414</v>
      </c>
      <c r="F348" s="4">
        <v>920246</v>
      </c>
      <c r="G348" s="45" t="s">
        <v>27</v>
      </c>
      <c r="H348" s="45" t="s">
        <v>27</v>
      </c>
      <c r="I348" s="45" t="s">
        <v>27</v>
      </c>
      <c r="J348" s="45" t="s">
        <v>27</v>
      </c>
      <c r="K348" s="45" t="s">
        <v>27</v>
      </c>
      <c r="L348" s="45" t="s">
        <v>27</v>
      </c>
      <c r="M348" s="45" t="s">
        <v>27</v>
      </c>
      <c r="N348" s="45" t="s">
        <v>27</v>
      </c>
      <c r="O348" s="45" t="s">
        <v>27</v>
      </c>
      <c r="P348" s="45" t="s">
        <v>27</v>
      </c>
      <c r="Q348" s="4">
        <v>260340</v>
      </c>
      <c r="R348" s="4">
        <v>181961</v>
      </c>
      <c r="S348" s="4">
        <v>83458</v>
      </c>
      <c r="T348" s="78" t="s">
        <v>27</v>
      </c>
      <c r="U348" s="78" t="s">
        <v>27</v>
      </c>
      <c r="V348" s="77">
        <v>76502</v>
      </c>
      <c r="W348" s="77">
        <v>19427</v>
      </c>
      <c r="X348" s="77">
        <v>34761</v>
      </c>
      <c r="Y348" s="77">
        <v>23847</v>
      </c>
      <c r="Z348" s="4">
        <v>4740</v>
      </c>
      <c r="AA348" s="46">
        <v>56181</v>
      </c>
    </row>
    <row r="349" spans="1:27" x14ac:dyDescent="0.15">
      <c r="A349" s="1"/>
      <c r="B349" s="40"/>
      <c r="C349" s="5">
        <v>11</v>
      </c>
      <c r="D349" s="8"/>
      <c r="E349" s="49">
        <v>994300</v>
      </c>
      <c r="F349" s="4">
        <v>587616</v>
      </c>
      <c r="G349" s="45" t="s">
        <v>27</v>
      </c>
      <c r="H349" s="45" t="s">
        <v>27</v>
      </c>
      <c r="I349" s="45" t="s">
        <v>27</v>
      </c>
      <c r="J349" s="45" t="s">
        <v>27</v>
      </c>
      <c r="K349" s="45" t="s">
        <v>27</v>
      </c>
      <c r="L349" s="45" t="s">
        <v>27</v>
      </c>
      <c r="M349" s="45" t="s">
        <v>27</v>
      </c>
      <c r="N349" s="45" t="s">
        <v>27</v>
      </c>
      <c r="O349" s="45" t="s">
        <v>27</v>
      </c>
      <c r="P349" s="45" t="s">
        <v>27</v>
      </c>
      <c r="Q349" s="4">
        <v>278346</v>
      </c>
      <c r="R349" s="4">
        <v>172727</v>
      </c>
      <c r="S349" s="4">
        <v>81578</v>
      </c>
      <c r="T349" s="78" t="s">
        <v>27</v>
      </c>
      <c r="U349" s="78" t="s">
        <v>27</v>
      </c>
      <c r="V349" s="77">
        <v>92696</v>
      </c>
      <c r="W349" s="77">
        <v>17326</v>
      </c>
      <c r="X349" s="77">
        <v>47210</v>
      </c>
      <c r="Y349" s="77">
        <v>15042</v>
      </c>
      <c r="Z349" s="4">
        <v>1798</v>
      </c>
      <c r="AA349" s="50">
        <v>78830</v>
      </c>
    </row>
    <row r="350" spans="1:27" x14ac:dyDescent="0.15">
      <c r="A350" s="1"/>
      <c r="B350" s="40"/>
      <c r="C350" s="5">
        <v>12</v>
      </c>
      <c r="D350" s="8"/>
      <c r="E350" s="49">
        <v>1014475</v>
      </c>
      <c r="F350" s="4">
        <v>601381</v>
      </c>
      <c r="G350" s="45" t="s">
        <v>27</v>
      </c>
      <c r="H350" s="45" t="s">
        <v>27</v>
      </c>
      <c r="I350" s="45" t="s">
        <v>27</v>
      </c>
      <c r="J350" s="45" t="s">
        <v>27</v>
      </c>
      <c r="K350" s="45" t="s">
        <v>27</v>
      </c>
      <c r="L350" s="45" t="s">
        <v>27</v>
      </c>
      <c r="M350" s="45" t="s">
        <v>27</v>
      </c>
      <c r="N350" s="45" t="s">
        <v>27</v>
      </c>
      <c r="O350" s="45" t="s">
        <v>27</v>
      </c>
      <c r="P350" s="45" t="s">
        <v>27</v>
      </c>
      <c r="Q350" s="4">
        <v>314174</v>
      </c>
      <c r="R350" s="4">
        <v>171737</v>
      </c>
      <c r="S350" s="4">
        <v>94856</v>
      </c>
      <c r="T350" s="78" t="s">
        <v>27</v>
      </c>
      <c r="U350" s="78" t="s">
        <v>27</v>
      </c>
      <c r="V350" s="77">
        <v>136225</v>
      </c>
      <c r="W350" s="77">
        <v>30188</v>
      </c>
      <c r="X350" s="77">
        <v>101198</v>
      </c>
      <c r="Y350" s="77">
        <v>20001</v>
      </c>
      <c r="Z350" s="4">
        <v>2794</v>
      </c>
      <c r="AA350" s="50">
        <v>25528</v>
      </c>
    </row>
    <row r="351" spans="1:27" x14ac:dyDescent="0.15">
      <c r="A351" s="1"/>
      <c r="B351" s="40" t="s">
        <v>64</v>
      </c>
      <c r="C351" s="5">
        <v>1</v>
      </c>
      <c r="D351" s="8" t="s">
        <v>52</v>
      </c>
      <c r="E351" s="44">
        <v>1052318</v>
      </c>
      <c r="F351" s="4">
        <v>645396</v>
      </c>
      <c r="G351" s="45" t="s">
        <v>27</v>
      </c>
      <c r="H351" s="45" t="s">
        <v>27</v>
      </c>
      <c r="I351" s="45" t="s">
        <v>27</v>
      </c>
      <c r="J351" s="45" t="s">
        <v>27</v>
      </c>
      <c r="K351" s="45" t="s">
        <v>27</v>
      </c>
      <c r="L351" s="45" t="s">
        <v>27</v>
      </c>
      <c r="M351" s="45" t="s">
        <v>27</v>
      </c>
      <c r="N351" s="45" t="s">
        <v>27</v>
      </c>
      <c r="O351" s="45" t="s">
        <v>27</v>
      </c>
      <c r="P351" s="45" t="s">
        <v>27</v>
      </c>
      <c r="Q351" s="4">
        <v>270146</v>
      </c>
      <c r="R351" s="4">
        <v>185648</v>
      </c>
      <c r="S351" s="4">
        <v>85111</v>
      </c>
      <c r="T351" s="78" t="s">
        <v>27</v>
      </c>
      <c r="U351" s="78" t="s">
        <v>27</v>
      </c>
      <c r="V351" s="77">
        <v>83214</v>
      </c>
      <c r="W351" s="77">
        <v>27936</v>
      </c>
      <c r="X351" s="77">
        <v>42088</v>
      </c>
      <c r="Y351" s="77">
        <v>15064</v>
      </c>
      <c r="Z351" s="4">
        <v>867</v>
      </c>
      <c r="AA351" s="46">
        <v>79518</v>
      </c>
    </row>
    <row r="352" spans="1:27" x14ac:dyDescent="0.15">
      <c r="A352" s="39"/>
      <c r="B352" s="40"/>
      <c r="C352" s="5">
        <v>2</v>
      </c>
      <c r="D352" s="8"/>
      <c r="E352" s="44">
        <v>1180486</v>
      </c>
      <c r="F352" s="4">
        <v>576337</v>
      </c>
      <c r="G352" s="45" t="s">
        <v>27</v>
      </c>
      <c r="H352" s="45" t="s">
        <v>27</v>
      </c>
      <c r="I352" s="45" t="s">
        <v>27</v>
      </c>
      <c r="J352" s="45" t="s">
        <v>27</v>
      </c>
      <c r="K352" s="45" t="s">
        <v>27</v>
      </c>
      <c r="L352" s="45" t="s">
        <v>27</v>
      </c>
      <c r="M352" s="45" t="s">
        <v>27</v>
      </c>
      <c r="N352" s="45" t="s">
        <v>27</v>
      </c>
      <c r="O352" s="45" t="s">
        <v>27</v>
      </c>
      <c r="P352" s="45" t="s">
        <v>27</v>
      </c>
      <c r="Q352" s="4">
        <v>350039</v>
      </c>
      <c r="R352" s="4">
        <v>195857</v>
      </c>
      <c r="S352" s="4">
        <v>99136</v>
      </c>
      <c r="T352" s="78" t="s">
        <v>27</v>
      </c>
      <c r="U352" s="78" t="s">
        <v>27</v>
      </c>
      <c r="V352" s="77">
        <v>150211</v>
      </c>
      <c r="W352" s="77">
        <v>94066</v>
      </c>
      <c r="X352" s="77">
        <v>32190</v>
      </c>
      <c r="Y352" s="77">
        <v>19302</v>
      </c>
      <c r="Z352" s="4">
        <v>3603</v>
      </c>
      <c r="AA352" s="50">
        <v>196672</v>
      </c>
    </row>
    <row r="353" spans="1:27" x14ac:dyDescent="0.15">
      <c r="A353" s="39"/>
      <c r="B353" s="40"/>
      <c r="C353" s="5">
        <v>3</v>
      </c>
      <c r="D353" s="8"/>
      <c r="E353" s="44">
        <v>903983</v>
      </c>
      <c r="F353" s="4">
        <v>462647</v>
      </c>
      <c r="G353" s="45" t="s">
        <v>27</v>
      </c>
      <c r="H353" s="45" t="s">
        <v>27</v>
      </c>
      <c r="I353" s="45" t="s">
        <v>27</v>
      </c>
      <c r="J353" s="45" t="s">
        <v>27</v>
      </c>
      <c r="K353" s="45" t="s">
        <v>27</v>
      </c>
      <c r="L353" s="45" t="s">
        <v>27</v>
      </c>
      <c r="M353" s="45" t="s">
        <v>27</v>
      </c>
      <c r="N353" s="45" t="s">
        <v>27</v>
      </c>
      <c r="O353" s="45" t="s">
        <v>27</v>
      </c>
      <c r="P353" s="45" t="s">
        <v>27</v>
      </c>
      <c r="Q353" s="4">
        <v>314008</v>
      </c>
      <c r="R353" s="4">
        <v>198878</v>
      </c>
      <c r="S353" s="4">
        <v>103359</v>
      </c>
      <c r="T353" s="78" t="s">
        <v>27</v>
      </c>
      <c r="U353" s="78" t="s">
        <v>27</v>
      </c>
      <c r="V353" s="77">
        <v>114800</v>
      </c>
      <c r="W353" s="77">
        <v>90164</v>
      </c>
      <c r="X353" s="77">
        <v>29113</v>
      </c>
      <c r="Y353" s="77">
        <v>17570</v>
      </c>
      <c r="Z353" s="4">
        <v>4568</v>
      </c>
      <c r="AA353" s="50">
        <v>60266</v>
      </c>
    </row>
    <row r="354" spans="1:27" x14ac:dyDescent="0.15">
      <c r="A354" s="39"/>
      <c r="B354" s="40"/>
      <c r="C354" s="5">
        <v>4</v>
      </c>
      <c r="D354" s="8"/>
      <c r="E354" s="44">
        <v>1823630</v>
      </c>
      <c r="F354" s="4">
        <v>859737</v>
      </c>
      <c r="G354" s="45" t="s">
        <v>27</v>
      </c>
      <c r="H354" s="45" t="s">
        <v>27</v>
      </c>
      <c r="I354" s="45" t="s">
        <v>27</v>
      </c>
      <c r="J354" s="45" t="s">
        <v>27</v>
      </c>
      <c r="K354" s="45" t="s">
        <v>27</v>
      </c>
      <c r="L354" s="45" t="s">
        <v>27</v>
      </c>
      <c r="M354" s="45" t="s">
        <v>27</v>
      </c>
      <c r="N354" s="45" t="s">
        <v>27</v>
      </c>
      <c r="O354" s="45" t="s">
        <v>27</v>
      </c>
      <c r="P354" s="45" t="s">
        <v>27</v>
      </c>
      <c r="Q354" s="4">
        <v>981459</v>
      </c>
      <c r="R354" s="4">
        <v>771901</v>
      </c>
      <c r="S354" s="4">
        <v>86373</v>
      </c>
      <c r="T354" s="78" t="s">
        <v>27</v>
      </c>
      <c r="U354" s="78" t="s">
        <v>27</v>
      </c>
      <c r="V354" s="77">
        <v>121820</v>
      </c>
      <c r="W354" s="77">
        <v>42886</v>
      </c>
      <c r="X354" s="77">
        <v>48480</v>
      </c>
      <c r="Y354" s="77">
        <v>18758</v>
      </c>
      <c r="Z354" s="4">
        <v>8937</v>
      </c>
      <c r="AA354" s="50">
        <v>39584</v>
      </c>
    </row>
    <row r="355" spans="1:27" x14ac:dyDescent="0.15">
      <c r="A355" s="39"/>
      <c r="B355" s="40"/>
      <c r="C355" s="5">
        <v>5</v>
      </c>
      <c r="D355" s="8"/>
      <c r="E355" s="44">
        <v>1167825</v>
      </c>
      <c r="F355" s="4">
        <v>674524</v>
      </c>
      <c r="G355" s="45" t="s">
        <v>27</v>
      </c>
      <c r="H355" s="45" t="s">
        <v>27</v>
      </c>
      <c r="I355" s="45" t="s">
        <v>27</v>
      </c>
      <c r="J355" s="45" t="s">
        <v>27</v>
      </c>
      <c r="K355" s="45" t="s">
        <v>27</v>
      </c>
      <c r="L355" s="45" t="s">
        <v>27</v>
      </c>
      <c r="M355" s="45" t="s">
        <v>27</v>
      </c>
      <c r="N355" s="45" t="s">
        <v>27</v>
      </c>
      <c r="O355" s="45" t="s">
        <v>27</v>
      </c>
      <c r="P355" s="45" t="s">
        <v>27</v>
      </c>
      <c r="Q355" s="4">
        <v>388310</v>
      </c>
      <c r="R355" s="4">
        <v>234570</v>
      </c>
      <c r="S355" s="4">
        <v>109186</v>
      </c>
      <c r="T355" s="78" t="s">
        <v>27</v>
      </c>
      <c r="U355" s="78" t="s">
        <v>27</v>
      </c>
      <c r="V355" s="77">
        <v>151803</v>
      </c>
      <c r="W355" s="77">
        <v>41010</v>
      </c>
      <c r="X355" s="77">
        <v>75446</v>
      </c>
      <c r="Y355" s="77">
        <v>19775</v>
      </c>
      <c r="Z355" s="4">
        <v>10839</v>
      </c>
      <c r="AA355" s="46">
        <v>78481</v>
      </c>
    </row>
    <row r="356" spans="1:27" x14ac:dyDescent="0.15">
      <c r="A356" s="39"/>
      <c r="B356" s="40"/>
      <c r="C356" s="5">
        <v>6</v>
      </c>
      <c r="D356" s="5"/>
      <c r="E356" s="44">
        <v>1112808</v>
      </c>
      <c r="F356" s="4">
        <v>681256</v>
      </c>
      <c r="G356" s="45" t="s">
        <v>27</v>
      </c>
      <c r="H356" s="45" t="s">
        <v>27</v>
      </c>
      <c r="I356" s="45" t="s">
        <v>27</v>
      </c>
      <c r="J356" s="45" t="s">
        <v>27</v>
      </c>
      <c r="K356" s="45" t="s">
        <v>27</v>
      </c>
      <c r="L356" s="45" t="s">
        <v>27</v>
      </c>
      <c r="M356" s="45" t="s">
        <v>27</v>
      </c>
      <c r="N356" s="45" t="s">
        <v>27</v>
      </c>
      <c r="O356" s="45" t="s">
        <v>27</v>
      </c>
      <c r="P356" s="45" t="s">
        <v>27</v>
      </c>
      <c r="Q356" s="4">
        <v>355333</v>
      </c>
      <c r="R356" s="4">
        <v>222691</v>
      </c>
      <c r="S356" s="4">
        <v>77856</v>
      </c>
      <c r="T356" s="78" t="s">
        <v>27</v>
      </c>
      <c r="U356" s="78" t="s">
        <v>27</v>
      </c>
      <c r="V356" s="77">
        <v>132098</v>
      </c>
      <c r="W356" s="77">
        <v>59222</v>
      </c>
      <c r="X356" s="77">
        <v>48912</v>
      </c>
      <c r="Y356" s="77">
        <v>25159</v>
      </c>
      <c r="Z356" s="4">
        <v>3463</v>
      </c>
      <c r="AA356" s="46">
        <v>29334</v>
      </c>
    </row>
    <row r="357" spans="1:27" x14ac:dyDescent="0.15">
      <c r="A357" s="39"/>
      <c r="B357" s="40"/>
      <c r="C357" s="5">
        <v>7</v>
      </c>
      <c r="D357" s="5"/>
      <c r="E357" s="44">
        <v>1266448</v>
      </c>
      <c r="F357" s="4">
        <v>748750</v>
      </c>
      <c r="G357" s="45" t="s">
        <v>27</v>
      </c>
      <c r="H357" s="45" t="s">
        <v>27</v>
      </c>
      <c r="I357" s="45" t="s">
        <v>27</v>
      </c>
      <c r="J357" s="45" t="s">
        <v>27</v>
      </c>
      <c r="K357" s="45" t="s">
        <v>27</v>
      </c>
      <c r="L357" s="45" t="s">
        <v>27</v>
      </c>
      <c r="M357" s="45" t="s">
        <v>27</v>
      </c>
      <c r="N357" s="45" t="s">
        <v>27</v>
      </c>
      <c r="O357" s="45" t="s">
        <v>27</v>
      </c>
      <c r="P357" s="45" t="s">
        <v>27</v>
      </c>
      <c r="Q357" s="4">
        <v>371396</v>
      </c>
      <c r="R357" s="4">
        <v>217717</v>
      </c>
      <c r="S357" s="4">
        <v>110416</v>
      </c>
      <c r="T357" s="78" t="s">
        <v>27</v>
      </c>
      <c r="U357" s="78" t="s">
        <v>27</v>
      </c>
      <c r="V357" s="77">
        <v>149362</v>
      </c>
      <c r="W357" s="77">
        <v>58658</v>
      </c>
      <c r="X357" s="77">
        <v>59223</v>
      </c>
      <c r="Y357" s="77">
        <v>10085</v>
      </c>
      <c r="Z357" s="4">
        <v>8771</v>
      </c>
      <c r="AA357" s="46">
        <v>92976</v>
      </c>
    </row>
    <row r="358" spans="1:27" x14ac:dyDescent="0.15">
      <c r="A358" s="39"/>
      <c r="B358" s="40"/>
      <c r="C358" s="5">
        <v>8</v>
      </c>
      <c r="D358" s="8"/>
      <c r="E358" s="44">
        <v>1254570</v>
      </c>
      <c r="F358" s="4">
        <v>670029</v>
      </c>
      <c r="G358" s="45" t="s">
        <v>27</v>
      </c>
      <c r="H358" s="45" t="s">
        <v>27</v>
      </c>
      <c r="I358" s="45" t="s">
        <v>27</v>
      </c>
      <c r="J358" s="45" t="s">
        <v>27</v>
      </c>
      <c r="K358" s="45" t="s">
        <v>27</v>
      </c>
      <c r="L358" s="45" t="s">
        <v>27</v>
      </c>
      <c r="M358" s="45" t="s">
        <v>27</v>
      </c>
      <c r="N358" s="45" t="s">
        <v>27</v>
      </c>
      <c r="O358" s="45" t="s">
        <v>27</v>
      </c>
      <c r="P358" s="45" t="s">
        <v>27</v>
      </c>
      <c r="Q358" s="4">
        <v>336286</v>
      </c>
      <c r="R358" s="4">
        <v>209335</v>
      </c>
      <c r="S358" s="4">
        <v>105800</v>
      </c>
      <c r="T358" s="78" t="s">
        <v>27</v>
      </c>
      <c r="U358" s="78" t="s">
        <v>27</v>
      </c>
      <c r="V358" s="77">
        <v>121923</v>
      </c>
      <c r="W358" s="77">
        <v>54304</v>
      </c>
      <c r="X358" s="77">
        <v>34697</v>
      </c>
      <c r="Y358" s="77">
        <v>30727</v>
      </c>
      <c r="Z358" s="4">
        <v>5678</v>
      </c>
      <c r="AA358" s="46">
        <v>190450</v>
      </c>
    </row>
    <row r="359" spans="1:27" x14ac:dyDescent="0.15">
      <c r="A359" s="39"/>
      <c r="B359" s="40"/>
      <c r="C359" s="5">
        <v>9</v>
      </c>
      <c r="D359" s="5"/>
      <c r="E359" s="44">
        <v>1074539</v>
      </c>
      <c r="F359" s="4">
        <v>735140</v>
      </c>
      <c r="G359" s="45" t="s">
        <v>27</v>
      </c>
      <c r="H359" s="45" t="s">
        <v>27</v>
      </c>
      <c r="I359" s="45" t="s">
        <v>27</v>
      </c>
      <c r="J359" s="45" t="s">
        <v>27</v>
      </c>
      <c r="K359" s="45" t="s">
        <v>27</v>
      </c>
      <c r="L359" s="45" t="s">
        <v>27</v>
      </c>
      <c r="M359" s="45" t="s">
        <v>27</v>
      </c>
      <c r="N359" s="45" t="s">
        <v>27</v>
      </c>
      <c r="O359" s="45" t="s">
        <v>27</v>
      </c>
      <c r="P359" s="45" t="s">
        <v>27</v>
      </c>
      <c r="Q359" s="4">
        <v>234807</v>
      </c>
      <c r="R359" s="4">
        <v>157541</v>
      </c>
      <c r="S359" s="4">
        <v>96642</v>
      </c>
      <c r="T359" s="78" t="s">
        <v>27</v>
      </c>
      <c r="U359" s="78" t="s">
        <v>27</v>
      </c>
      <c r="V359" s="77">
        <v>101393</v>
      </c>
      <c r="W359" s="77">
        <v>29367</v>
      </c>
      <c r="X359" s="77">
        <v>24313</v>
      </c>
      <c r="Y359" s="77">
        <v>39133</v>
      </c>
      <c r="Z359" s="4">
        <v>5974</v>
      </c>
      <c r="AA359" s="46">
        <v>71100</v>
      </c>
    </row>
    <row r="360" spans="1:27" x14ac:dyDescent="0.15">
      <c r="A360" s="39"/>
      <c r="B360" s="40"/>
      <c r="C360" s="5">
        <v>10</v>
      </c>
      <c r="D360" s="5"/>
      <c r="E360" s="44">
        <v>1483049</v>
      </c>
      <c r="F360" s="4">
        <v>880218</v>
      </c>
      <c r="G360" s="45" t="s">
        <v>27</v>
      </c>
      <c r="H360" s="45" t="s">
        <v>27</v>
      </c>
      <c r="I360" s="45" t="s">
        <v>27</v>
      </c>
      <c r="J360" s="45" t="s">
        <v>27</v>
      </c>
      <c r="K360" s="45" t="s">
        <v>27</v>
      </c>
      <c r="L360" s="45" t="s">
        <v>27</v>
      </c>
      <c r="M360" s="45" t="s">
        <v>27</v>
      </c>
      <c r="N360" s="45" t="s">
        <v>27</v>
      </c>
      <c r="O360" s="45" t="s">
        <v>27</v>
      </c>
      <c r="P360" s="45" t="s">
        <v>27</v>
      </c>
      <c r="Q360" s="4">
        <v>361406</v>
      </c>
      <c r="R360" s="4">
        <v>203020</v>
      </c>
      <c r="S360" s="4">
        <v>103665</v>
      </c>
      <c r="T360" s="78" t="s">
        <v>27</v>
      </c>
      <c r="U360" s="78" t="s">
        <v>27</v>
      </c>
      <c r="V360" s="77">
        <v>145272</v>
      </c>
      <c r="W360" s="77">
        <v>61714</v>
      </c>
      <c r="X360" s="77">
        <v>72016</v>
      </c>
      <c r="Y360" s="77">
        <v>14668</v>
      </c>
      <c r="Z360" s="4">
        <v>4577</v>
      </c>
      <c r="AA360" s="46">
        <v>134561</v>
      </c>
    </row>
    <row r="361" spans="1:27" x14ac:dyDescent="0.15">
      <c r="A361" s="39"/>
      <c r="B361" s="40"/>
      <c r="C361" s="5">
        <v>11</v>
      </c>
      <c r="D361" s="8"/>
      <c r="E361" s="44">
        <v>1186628</v>
      </c>
      <c r="F361" s="4">
        <v>769595</v>
      </c>
      <c r="G361" s="45" t="s">
        <v>27</v>
      </c>
      <c r="H361" s="45" t="s">
        <v>27</v>
      </c>
      <c r="I361" s="45" t="s">
        <v>27</v>
      </c>
      <c r="J361" s="45" t="s">
        <v>27</v>
      </c>
      <c r="K361" s="45" t="s">
        <v>27</v>
      </c>
      <c r="L361" s="45" t="s">
        <v>27</v>
      </c>
      <c r="M361" s="45" t="s">
        <v>27</v>
      </c>
      <c r="N361" s="45" t="s">
        <v>27</v>
      </c>
      <c r="O361" s="45" t="s">
        <v>27</v>
      </c>
      <c r="P361" s="45" t="s">
        <v>27</v>
      </c>
      <c r="Q361" s="4">
        <v>346991</v>
      </c>
      <c r="R361" s="4">
        <v>176632</v>
      </c>
      <c r="S361" s="4">
        <v>112552</v>
      </c>
      <c r="T361" s="78" t="s">
        <v>27</v>
      </c>
      <c r="U361" s="78" t="s">
        <v>27</v>
      </c>
      <c r="V361" s="77">
        <v>145755</v>
      </c>
      <c r="W361" s="77">
        <v>57341</v>
      </c>
      <c r="X361" s="77">
        <v>57943</v>
      </c>
      <c r="Y361" s="77">
        <v>9511</v>
      </c>
      <c r="Z361" s="4">
        <v>3262</v>
      </c>
      <c r="AA361" s="46">
        <v>16438</v>
      </c>
    </row>
    <row r="362" spans="1:27" x14ac:dyDescent="0.15">
      <c r="A362" s="39"/>
      <c r="B362" s="40"/>
      <c r="C362" s="5">
        <v>12</v>
      </c>
      <c r="D362" s="8"/>
      <c r="E362" s="44">
        <v>1088342</v>
      </c>
      <c r="F362" s="4">
        <v>619485</v>
      </c>
      <c r="G362" s="45" t="s">
        <v>27</v>
      </c>
      <c r="H362" s="45" t="s">
        <v>27</v>
      </c>
      <c r="I362" s="45" t="s">
        <v>27</v>
      </c>
      <c r="J362" s="45" t="s">
        <v>27</v>
      </c>
      <c r="K362" s="45" t="s">
        <v>27</v>
      </c>
      <c r="L362" s="45" t="s">
        <v>27</v>
      </c>
      <c r="M362" s="45" t="s">
        <v>27</v>
      </c>
      <c r="N362" s="45" t="s">
        <v>27</v>
      </c>
      <c r="O362" s="45" t="s">
        <v>27</v>
      </c>
      <c r="P362" s="45" t="s">
        <v>27</v>
      </c>
      <c r="Q362" s="4">
        <v>299530</v>
      </c>
      <c r="R362" s="4">
        <v>192771</v>
      </c>
      <c r="S362" s="4">
        <v>143774</v>
      </c>
      <c r="T362" s="78" t="s">
        <v>27</v>
      </c>
      <c r="U362" s="78" t="s">
        <v>27</v>
      </c>
      <c r="V362" s="77">
        <v>105666</v>
      </c>
      <c r="W362" s="77">
        <v>42838</v>
      </c>
      <c r="X362" s="77">
        <v>52793</v>
      </c>
      <c r="Y362" s="77">
        <v>14888</v>
      </c>
      <c r="Z362" s="4">
        <v>5949</v>
      </c>
      <c r="AA362" s="46">
        <v>98790</v>
      </c>
    </row>
    <row r="363" spans="1:27" x14ac:dyDescent="0.15">
      <c r="A363" s="39"/>
      <c r="B363" s="40" t="s">
        <v>66</v>
      </c>
      <c r="C363" s="5">
        <v>1</v>
      </c>
      <c r="D363" s="8" t="s">
        <v>52</v>
      </c>
      <c r="E363" s="44">
        <v>1366922</v>
      </c>
      <c r="F363" s="4">
        <v>923934</v>
      </c>
      <c r="G363" s="45" t="s">
        <v>27</v>
      </c>
      <c r="H363" s="45" t="s">
        <v>27</v>
      </c>
      <c r="I363" s="45" t="s">
        <v>27</v>
      </c>
      <c r="J363" s="45" t="s">
        <v>27</v>
      </c>
      <c r="K363" s="45" t="s">
        <v>27</v>
      </c>
      <c r="L363" s="45" t="s">
        <v>27</v>
      </c>
      <c r="M363" s="45" t="s">
        <v>27</v>
      </c>
      <c r="N363" s="45" t="s">
        <v>27</v>
      </c>
      <c r="O363" s="45" t="s">
        <v>27</v>
      </c>
      <c r="P363" s="45" t="s">
        <v>27</v>
      </c>
      <c r="Q363" s="4">
        <v>352187</v>
      </c>
      <c r="R363" s="4">
        <v>219715</v>
      </c>
      <c r="S363" s="4">
        <v>109927</v>
      </c>
      <c r="T363" s="78" t="s">
        <v>27</v>
      </c>
      <c r="U363" s="78" t="s">
        <v>27</v>
      </c>
      <c r="V363" s="77">
        <v>130157</v>
      </c>
      <c r="W363" s="77">
        <v>37816</v>
      </c>
      <c r="X363" s="77">
        <v>61661</v>
      </c>
      <c r="Y363" s="77">
        <v>12735</v>
      </c>
      <c r="Z363" s="4">
        <v>6928</v>
      </c>
      <c r="AA363" s="46">
        <v>18853</v>
      </c>
    </row>
    <row r="364" spans="1:27" x14ac:dyDescent="0.15">
      <c r="A364" s="39"/>
      <c r="B364" s="40"/>
      <c r="C364" s="5">
        <v>2</v>
      </c>
      <c r="D364" s="8"/>
      <c r="E364" s="44">
        <v>1216336</v>
      </c>
      <c r="F364" s="4">
        <v>872621</v>
      </c>
      <c r="G364" s="45" t="s">
        <v>27</v>
      </c>
      <c r="H364" s="45" t="s">
        <v>27</v>
      </c>
      <c r="I364" s="45" t="s">
        <v>27</v>
      </c>
      <c r="J364" s="45" t="s">
        <v>27</v>
      </c>
      <c r="K364" s="45" t="s">
        <v>27</v>
      </c>
      <c r="L364" s="45" t="s">
        <v>27</v>
      </c>
      <c r="M364" s="45" t="s">
        <v>27</v>
      </c>
      <c r="N364" s="45" t="s">
        <v>27</v>
      </c>
      <c r="O364" s="45" t="s">
        <v>27</v>
      </c>
      <c r="P364" s="45" t="s">
        <v>27</v>
      </c>
      <c r="Q364" s="4">
        <v>274528</v>
      </c>
      <c r="R364" s="4">
        <v>167882</v>
      </c>
      <c r="S364" s="4">
        <v>99607</v>
      </c>
      <c r="T364" s="78" t="s">
        <v>27</v>
      </c>
      <c r="U364" s="78" t="s">
        <v>27</v>
      </c>
      <c r="V364" s="77">
        <v>99958</v>
      </c>
      <c r="W364" s="77">
        <v>37080</v>
      </c>
      <c r="X364" s="77">
        <v>48081</v>
      </c>
      <c r="Y364" s="77">
        <v>17857</v>
      </c>
      <c r="Z364" s="4">
        <v>1577</v>
      </c>
      <c r="AA364" s="46">
        <v>30330</v>
      </c>
    </row>
    <row r="365" spans="1:27" x14ac:dyDescent="0.15">
      <c r="A365" s="39"/>
      <c r="B365" s="40"/>
      <c r="C365" s="5">
        <v>3</v>
      </c>
      <c r="D365" s="8"/>
      <c r="E365" s="44">
        <v>984080</v>
      </c>
      <c r="F365" s="4">
        <v>662118</v>
      </c>
      <c r="G365" s="45" t="s">
        <v>27</v>
      </c>
      <c r="H365" s="45" t="s">
        <v>27</v>
      </c>
      <c r="I365" s="45" t="s">
        <v>27</v>
      </c>
      <c r="J365" s="45" t="s">
        <v>27</v>
      </c>
      <c r="K365" s="45" t="s">
        <v>27</v>
      </c>
      <c r="L365" s="45" t="s">
        <v>27</v>
      </c>
      <c r="M365" s="45" t="s">
        <v>27</v>
      </c>
      <c r="N365" s="45" t="s">
        <v>27</v>
      </c>
      <c r="O365" s="45" t="s">
        <v>27</v>
      </c>
      <c r="P365" s="45" t="s">
        <v>27</v>
      </c>
      <c r="Q365" s="4">
        <v>289656</v>
      </c>
      <c r="R365" s="4">
        <v>181583</v>
      </c>
      <c r="S365" s="4">
        <v>79350</v>
      </c>
      <c r="T365" s="78" t="s">
        <v>27</v>
      </c>
      <c r="U365" s="78" t="s">
        <v>27</v>
      </c>
      <c r="V365" s="77">
        <v>112361</v>
      </c>
      <c r="W365" s="77">
        <v>19536</v>
      </c>
      <c r="X365" s="77">
        <v>57080</v>
      </c>
      <c r="Y365" s="77">
        <v>27173</v>
      </c>
      <c r="Z365" s="4">
        <v>1162</v>
      </c>
      <c r="AA365" s="46">
        <v>-29684</v>
      </c>
    </row>
    <row r="366" spans="1:27" x14ac:dyDescent="0.15">
      <c r="A366" s="39"/>
      <c r="B366" s="40"/>
      <c r="C366" s="5">
        <v>4</v>
      </c>
      <c r="D366" s="8"/>
      <c r="E366" s="44">
        <v>1538654</v>
      </c>
      <c r="F366" s="4">
        <v>1118435</v>
      </c>
      <c r="G366" s="45" t="s">
        <v>27</v>
      </c>
      <c r="H366" s="45" t="s">
        <v>27</v>
      </c>
      <c r="I366" s="45" t="s">
        <v>27</v>
      </c>
      <c r="J366" s="45" t="s">
        <v>27</v>
      </c>
      <c r="K366" s="45" t="s">
        <v>27</v>
      </c>
      <c r="L366" s="45" t="s">
        <v>27</v>
      </c>
      <c r="M366" s="45" t="s">
        <v>27</v>
      </c>
      <c r="N366" s="45" t="s">
        <v>27</v>
      </c>
      <c r="O366" s="45" t="s">
        <v>27</v>
      </c>
      <c r="P366" s="45" t="s">
        <v>27</v>
      </c>
      <c r="Q366" s="4">
        <v>329244</v>
      </c>
      <c r="R366" s="4">
        <v>197962</v>
      </c>
      <c r="S366" s="4">
        <v>91286</v>
      </c>
      <c r="T366" s="78" t="s">
        <v>27</v>
      </c>
      <c r="U366" s="78" t="s">
        <v>27</v>
      </c>
      <c r="V366" s="77">
        <v>134630</v>
      </c>
      <c r="W366" s="77">
        <v>28436</v>
      </c>
      <c r="X366" s="77">
        <v>88053</v>
      </c>
      <c r="Y366" s="77">
        <v>34646</v>
      </c>
      <c r="Z366" s="4">
        <v>5600</v>
      </c>
      <c r="AA366" s="46">
        <v>38229</v>
      </c>
    </row>
    <row r="367" spans="1:27" x14ac:dyDescent="0.15">
      <c r="A367" s="39"/>
      <c r="B367" s="40"/>
      <c r="C367" s="5">
        <v>5</v>
      </c>
      <c r="D367" s="8"/>
      <c r="E367" s="44">
        <v>1066197</v>
      </c>
      <c r="F367" s="4">
        <v>729649</v>
      </c>
      <c r="G367" s="45" t="s">
        <v>27</v>
      </c>
      <c r="H367" s="45" t="s">
        <v>27</v>
      </c>
      <c r="I367" s="45" t="s">
        <v>27</v>
      </c>
      <c r="J367" s="45" t="s">
        <v>27</v>
      </c>
      <c r="K367" s="45" t="s">
        <v>27</v>
      </c>
      <c r="L367" s="45" t="s">
        <v>27</v>
      </c>
      <c r="M367" s="45" t="s">
        <v>27</v>
      </c>
      <c r="N367" s="45" t="s">
        <v>27</v>
      </c>
      <c r="O367" s="45" t="s">
        <v>27</v>
      </c>
      <c r="P367" s="45" t="s">
        <v>27</v>
      </c>
      <c r="Q367" s="4">
        <v>274150</v>
      </c>
      <c r="R367" s="4">
        <v>190481</v>
      </c>
      <c r="S367" s="4">
        <v>92159</v>
      </c>
      <c r="T367" s="78" t="s">
        <v>27</v>
      </c>
      <c r="U367" s="78" t="s">
        <v>27</v>
      </c>
      <c r="V367" s="77">
        <v>87981</v>
      </c>
      <c r="W367" s="77">
        <v>24492</v>
      </c>
      <c r="X367" s="77">
        <v>56163</v>
      </c>
      <c r="Y367" s="77">
        <v>15908</v>
      </c>
      <c r="Z367" s="4">
        <v>45</v>
      </c>
      <c r="AA367" s="46">
        <v>33933</v>
      </c>
    </row>
    <row r="368" spans="1:27" x14ac:dyDescent="0.15">
      <c r="A368" s="39"/>
      <c r="B368" s="40"/>
      <c r="C368" s="5">
        <v>6</v>
      </c>
      <c r="D368" s="5"/>
      <c r="E368" s="44">
        <v>1265416</v>
      </c>
      <c r="F368" s="4">
        <v>817929</v>
      </c>
      <c r="G368" s="45" t="s">
        <v>27</v>
      </c>
      <c r="H368" s="45" t="s">
        <v>27</v>
      </c>
      <c r="I368" s="45" t="s">
        <v>27</v>
      </c>
      <c r="J368" s="45" t="s">
        <v>27</v>
      </c>
      <c r="K368" s="45" t="s">
        <v>27</v>
      </c>
      <c r="L368" s="45" t="s">
        <v>27</v>
      </c>
      <c r="M368" s="45" t="s">
        <v>27</v>
      </c>
      <c r="N368" s="45" t="s">
        <v>27</v>
      </c>
      <c r="O368" s="45" t="s">
        <v>27</v>
      </c>
      <c r="P368" s="45" t="s">
        <v>27</v>
      </c>
      <c r="Q368" s="4">
        <v>308067</v>
      </c>
      <c r="R368" s="4">
        <v>237670</v>
      </c>
      <c r="S368" s="4">
        <v>110289</v>
      </c>
      <c r="T368" s="78" t="s">
        <v>27</v>
      </c>
      <c r="U368" s="78" t="s">
        <v>27</v>
      </c>
      <c r="V368" s="77">
        <v>82500</v>
      </c>
      <c r="W368" s="77">
        <v>24107</v>
      </c>
      <c r="X368" s="77">
        <v>30617</v>
      </c>
      <c r="Y368" s="77">
        <v>13372</v>
      </c>
      <c r="Z368" s="4">
        <v>9680</v>
      </c>
      <c r="AA368" s="46">
        <v>73263</v>
      </c>
    </row>
    <row r="369" spans="1:27" x14ac:dyDescent="0.15">
      <c r="A369" s="39"/>
      <c r="B369" s="40"/>
      <c r="C369" s="5">
        <v>7</v>
      </c>
      <c r="D369" s="5"/>
      <c r="E369" s="44">
        <v>1220049</v>
      </c>
      <c r="F369" s="4">
        <v>838735</v>
      </c>
      <c r="G369" s="45" t="s">
        <v>27</v>
      </c>
      <c r="H369" s="45" t="s">
        <v>27</v>
      </c>
      <c r="I369" s="45" t="s">
        <v>27</v>
      </c>
      <c r="J369" s="45" t="s">
        <v>27</v>
      </c>
      <c r="K369" s="45" t="s">
        <v>27</v>
      </c>
      <c r="L369" s="45" t="s">
        <v>27</v>
      </c>
      <c r="M369" s="45" t="s">
        <v>27</v>
      </c>
      <c r="N369" s="45" t="s">
        <v>27</v>
      </c>
      <c r="O369" s="45" t="s">
        <v>27</v>
      </c>
      <c r="P369" s="45" t="s">
        <v>27</v>
      </c>
      <c r="Q369" s="4">
        <v>321818</v>
      </c>
      <c r="R369" s="4">
        <v>221779</v>
      </c>
      <c r="S369" s="4">
        <v>79208</v>
      </c>
      <c r="T369" s="78" t="s">
        <v>27</v>
      </c>
      <c r="U369" s="78" t="s">
        <v>27</v>
      </c>
      <c r="V369" s="77">
        <v>96129</v>
      </c>
      <c r="W369" s="77">
        <v>28571</v>
      </c>
      <c r="X369" s="77">
        <v>41264</v>
      </c>
      <c r="Y369" s="77">
        <v>16500</v>
      </c>
      <c r="Z369" s="4">
        <v>3945</v>
      </c>
      <c r="AA369" s="46">
        <v>15203</v>
      </c>
    </row>
    <row r="370" spans="1:27" x14ac:dyDescent="0.15">
      <c r="A370" s="39"/>
      <c r="B370" s="40"/>
      <c r="C370" s="5">
        <v>8</v>
      </c>
      <c r="D370" s="5"/>
      <c r="E370" s="44">
        <v>1083748</v>
      </c>
      <c r="F370" s="4">
        <v>745948</v>
      </c>
      <c r="G370" s="45" t="s">
        <v>27</v>
      </c>
      <c r="H370" s="45" t="s">
        <v>27</v>
      </c>
      <c r="I370" s="45" t="s">
        <v>27</v>
      </c>
      <c r="J370" s="45" t="s">
        <v>27</v>
      </c>
      <c r="K370" s="45" t="s">
        <v>27</v>
      </c>
      <c r="L370" s="45" t="s">
        <v>27</v>
      </c>
      <c r="M370" s="45" t="s">
        <v>27</v>
      </c>
      <c r="N370" s="45" t="s">
        <v>27</v>
      </c>
      <c r="O370" s="45" t="s">
        <v>27</v>
      </c>
      <c r="P370" s="45" t="s">
        <v>27</v>
      </c>
      <c r="Q370" s="4">
        <v>252908</v>
      </c>
      <c r="R370" s="4">
        <v>170604</v>
      </c>
      <c r="S370" s="4">
        <v>55055</v>
      </c>
      <c r="T370" s="78" t="s">
        <v>27</v>
      </c>
      <c r="U370" s="78" t="s">
        <v>27</v>
      </c>
      <c r="V370" s="77">
        <v>73633</v>
      </c>
      <c r="W370" s="77">
        <v>23095</v>
      </c>
      <c r="X370" s="77">
        <v>29652</v>
      </c>
      <c r="Y370" s="77">
        <v>24112</v>
      </c>
      <c r="Z370" s="4">
        <v>2120</v>
      </c>
      <c r="AA370" s="46">
        <v>52308</v>
      </c>
    </row>
    <row r="371" spans="1:27" x14ac:dyDescent="0.15">
      <c r="A371" s="39"/>
      <c r="B371" s="40"/>
      <c r="C371" s="5">
        <v>9</v>
      </c>
      <c r="D371" s="5"/>
      <c r="E371" s="44">
        <v>1174405</v>
      </c>
      <c r="F371" s="4">
        <v>836111</v>
      </c>
      <c r="G371" s="45" t="s">
        <v>27</v>
      </c>
      <c r="H371" s="45" t="s">
        <v>27</v>
      </c>
      <c r="I371" s="45" t="s">
        <v>27</v>
      </c>
      <c r="J371" s="45" t="s">
        <v>27</v>
      </c>
      <c r="K371" s="45" t="s">
        <v>27</v>
      </c>
      <c r="L371" s="45" t="s">
        <v>27</v>
      </c>
      <c r="M371" s="45" t="s">
        <v>27</v>
      </c>
      <c r="N371" s="45" t="s">
        <v>27</v>
      </c>
      <c r="O371" s="45" t="s">
        <v>27</v>
      </c>
      <c r="P371" s="45" t="s">
        <v>27</v>
      </c>
      <c r="Q371" s="4">
        <v>259382</v>
      </c>
      <c r="R371" s="4">
        <v>168775</v>
      </c>
      <c r="S371" s="4">
        <v>87051</v>
      </c>
      <c r="T371" s="78" t="s">
        <v>27</v>
      </c>
      <c r="U371" s="78" t="s">
        <v>27</v>
      </c>
      <c r="V371" s="77">
        <v>107557</v>
      </c>
      <c r="W371" s="77">
        <v>25244</v>
      </c>
      <c r="X371" s="77">
        <v>51475</v>
      </c>
      <c r="Y371" s="77">
        <v>10107</v>
      </c>
      <c r="Z371" s="4">
        <v>4639</v>
      </c>
      <c r="AA371" s="46">
        <v>32234</v>
      </c>
    </row>
    <row r="372" spans="1:27" x14ac:dyDescent="0.15">
      <c r="A372" s="39"/>
      <c r="B372" s="40"/>
      <c r="C372" s="5">
        <v>10</v>
      </c>
      <c r="D372" s="5"/>
      <c r="E372" s="44">
        <v>1119485</v>
      </c>
      <c r="F372" s="4">
        <v>697145</v>
      </c>
      <c r="G372" s="45" t="s">
        <v>27</v>
      </c>
      <c r="H372" s="45" t="s">
        <v>27</v>
      </c>
      <c r="I372" s="45" t="s">
        <v>27</v>
      </c>
      <c r="J372" s="45" t="s">
        <v>27</v>
      </c>
      <c r="K372" s="45" t="s">
        <v>27</v>
      </c>
      <c r="L372" s="45" t="s">
        <v>27</v>
      </c>
      <c r="M372" s="45" t="s">
        <v>27</v>
      </c>
      <c r="N372" s="45" t="s">
        <v>27</v>
      </c>
      <c r="O372" s="45" t="s">
        <v>27</v>
      </c>
      <c r="P372" s="45" t="s">
        <v>27</v>
      </c>
      <c r="Q372" s="4">
        <v>297329</v>
      </c>
      <c r="R372" s="4">
        <v>186898</v>
      </c>
      <c r="S372" s="4">
        <v>80970</v>
      </c>
      <c r="T372" s="78" t="s">
        <v>27</v>
      </c>
      <c r="U372" s="78" t="s">
        <v>27</v>
      </c>
      <c r="V372" s="77">
        <v>107052</v>
      </c>
      <c r="W372" s="77">
        <v>54733</v>
      </c>
      <c r="X372" s="77">
        <v>36993</v>
      </c>
      <c r="Y372" s="77">
        <v>9326</v>
      </c>
      <c r="Z372" s="4">
        <v>3635</v>
      </c>
      <c r="AA372" s="46">
        <v>34325</v>
      </c>
    </row>
    <row r="373" spans="1:27" x14ac:dyDescent="0.15">
      <c r="A373" s="39"/>
      <c r="B373" s="40"/>
      <c r="C373" s="5">
        <v>11</v>
      </c>
      <c r="D373" s="5"/>
      <c r="E373" s="44">
        <v>1224921</v>
      </c>
      <c r="F373" s="4">
        <v>711433</v>
      </c>
      <c r="G373" s="45" t="s">
        <v>27</v>
      </c>
      <c r="H373" s="45" t="s">
        <v>27</v>
      </c>
      <c r="I373" s="45" t="s">
        <v>27</v>
      </c>
      <c r="J373" s="45" t="s">
        <v>27</v>
      </c>
      <c r="K373" s="45" t="s">
        <v>27</v>
      </c>
      <c r="L373" s="45" t="s">
        <v>27</v>
      </c>
      <c r="M373" s="45" t="s">
        <v>27</v>
      </c>
      <c r="N373" s="45" t="s">
        <v>27</v>
      </c>
      <c r="O373" s="45" t="s">
        <v>27</v>
      </c>
      <c r="P373" s="45" t="s">
        <v>27</v>
      </c>
      <c r="Q373" s="4">
        <v>383207</v>
      </c>
      <c r="R373" s="4">
        <v>243717</v>
      </c>
      <c r="S373" s="4">
        <v>89185</v>
      </c>
      <c r="T373" s="78" t="s">
        <v>27</v>
      </c>
      <c r="U373" s="78" t="s">
        <v>27</v>
      </c>
      <c r="V373" s="77">
        <v>113130</v>
      </c>
      <c r="W373" s="77">
        <v>17950</v>
      </c>
      <c r="X373" s="77">
        <v>58637</v>
      </c>
      <c r="Y373" s="77">
        <v>21933</v>
      </c>
      <c r="Z373" s="4">
        <v>9054</v>
      </c>
      <c r="AA373" s="46">
        <v>87943</v>
      </c>
    </row>
    <row r="374" spans="1:27" x14ac:dyDescent="0.15">
      <c r="A374" s="39"/>
      <c r="B374" s="40"/>
      <c r="C374" s="5">
        <v>12</v>
      </c>
      <c r="D374" s="5"/>
      <c r="E374" s="44">
        <v>1239654</v>
      </c>
      <c r="F374" s="4">
        <v>793679</v>
      </c>
      <c r="G374" s="45" t="s">
        <v>27</v>
      </c>
      <c r="H374" s="45" t="s">
        <v>27</v>
      </c>
      <c r="I374" s="45" t="s">
        <v>27</v>
      </c>
      <c r="J374" s="45" t="s">
        <v>27</v>
      </c>
      <c r="K374" s="45" t="s">
        <v>27</v>
      </c>
      <c r="L374" s="45" t="s">
        <v>27</v>
      </c>
      <c r="M374" s="45" t="s">
        <v>27</v>
      </c>
      <c r="N374" s="45" t="s">
        <v>27</v>
      </c>
      <c r="O374" s="45" t="s">
        <v>27</v>
      </c>
      <c r="P374" s="45" t="s">
        <v>27</v>
      </c>
      <c r="Q374" s="4">
        <v>294795</v>
      </c>
      <c r="R374" s="4">
        <v>195378</v>
      </c>
      <c r="S374" s="4">
        <v>56498</v>
      </c>
      <c r="T374" s="78" t="s">
        <v>27</v>
      </c>
      <c r="U374" s="78" t="s">
        <v>27</v>
      </c>
      <c r="V374" s="77">
        <v>100733</v>
      </c>
      <c r="W374" s="77">
        <v>26720</v>
      </c>
      <c r="X374" s="77">
        <v>48101</v>
      </c>
      <c r="Y374" s="77">
        <v>27269</v>
      </c>
      <c r="Z374" s="4">
        <v>4409</v>
      </c>
      <c r="AA374" s="46">
        <v>69648</v>
      </c>
    </row>
    <row r="375" spans="1:27" x14ac:dyDescent="0.15">
      <c r="A375" s="39"/>
      <c r="B375" s="40" t="s">
        <v>67</v>
      </c>
      <c r="C375" s="5">
        <v>1</v>
      </c>
      <c r="D375" s="5" t="s">
        <v>61</v>
      </c>
      <c r="E375" s="44">
        <v>1183818</v>
      </c>
      <c r="F375" s="4">
        <v>717961</v>
      </c>
      <c r="G375" s="45" t="s">
        <v>27</v>
      </c>
      <c r="H375" s="45" t="s">
        <v>27</v>
      </c>
      <c r="I375" s="45" t="s">
        <v>27</v>
      </c>
      <c r="J375" s="45" t="s">
        <v>27</v>
      </c>
      <c r="K375" s="45" t="s">
        <v>27</v>
      </c>
      <c r="L375" s="45" t="s">
        <v>27</v>
      </c>
      <c r="M375" s="45" t="s">
        <v>27</v>
      </c>
      <c r="N375" s="45" t="s">
        <v>27</v>
      </c>
      <c r="O375" s="45" t="s">
        <v>27</v>
      </c>
      <c r="P375" s="45" t="s">
        <v>27</v>
      </c>
      <c r="Q375" s="4">
        <v>311812</v>
      </c>
      <c r="R375" s="4">
        <v>181328</v>
      </c>
      <c r="S375" s="4">
        <v>88452</v>
      </c>
      <c r="T375" s="78" t="s">
        <v>27</v>
      </c>
      <c r="U375" s="78" t="s">
        <v>27</v>
      </c>
      <c r="V375" s="77">
        <v>127454</v>
      </c>
      <c r="W375" s="77">
        <v>33885</v>
      </c>
      <c r="X375" s="77">
        <v>46432</v>
      </c>
      <c r="Y375" s="77">
        <v>25783</v>
      </c>
      <c r="Z375" s="4">
        <v>10325</v>
      </c>
      <c r="AA375" s="46">
        <v>78122</v>
      </c>
    </row>
    <row r="376" spans="1:27" ht="15.75" customHeight="1" x14ac:dyDescent="0.15">
      <c r="A376" s="39"/>
      <c r="B376" s="40"/>
      <c r="C376" s="5">
        <v>2</v>
      </c>
      <c r="D376" s="5"/>
      <c r="E376" s="44">
        <v>1081115</v>
      </c>
      <c r="F376" s="4">
        <v>769815</v>
      </c>
      <c r="G376" s="45" t="s">
        <v>27</v>
      </c>
      <c r="H376" s="45" t="s">
        <v>27</v>
      </c>
      <c r="I376" s="45" t="s">
        <v>27</v>
      </c>
      <c r="J376" s="45" t="s">
        <v>27</v>
      </c>
      <c r="K376" s="45" t="s">
        <v>27</v>
      </c>
      <c r="L376" s="45" t="s">
        <v>27</v>
      </c>
      <c r="M376" s="45" t="s">
        <v>27</v>
      </c>
      <c r="N376" s="45" t="s">
        <v>27</v>
      </c>
      <c r="O376" s="45" t="s">
        <v>27</v>
      </c>
      <c r="P376" s="45" t="s">
        <v>27</v>
      </c>
      <c r="Q376" s="4">
        <v>227079</v>
      </c>
      <c r="R376" s="4">
        <v>120497</v>
      </c>
      <c r="S376" s="4">
        <v>60425</v>
      </c>
      <c r="T376" s="78" t="s">
        <v>27</v>
      </c>
      <c r="U376" s="78" t="s">
        <v>27</v>
      </c>
      <c r="V376" s="77">
        <v>113308</v>
      </c>
      <c r="W376" s="77">
        <v>33383</v>
      </c>
      <c r="X376" s="77">
        <v>56545</v>
      </c>
      <c r="Y376" s="77">
        <v>14252</v>
      </c>
      <c r="Z376" s="4">
        <v>13397</v>
      </c>
      <c r="AA376" s="46">
        <v>31515</v>
      </c>
    </row>
    <row r="377" spans="1:27" ht="15.75" customHeight="1" x14ac:dyDescent="0.15">
      <c r="A377" s="39"/>
      <c r="B377" s="40"/>
      <c r="C377" s="5">
        <v>3</v>
      </c>
      <c r="D377" s="5"/>
      <c r="E377" s="44">
        <v>1220397</v>
      </c>
      <c r="F377" s="4">
        <v>808752</v>
      </c>
      <c r="G377" s="45" t="s">
        <v>27</v>
      </c>
      <c r="H377" s="45" t="s">
        <v>27</v>
      </c>
      <c r="I377" s="45" t="s">
        <v>27</v>
      </c>
      <c r="J377" s="45" t="s">
        <v>27</v>
      </c>
      <c r="K377" s="45" t="s">
        <v>27</v>
      </c>
      <c r="L377" s="45" t="s">
        <v>27</v>
      </c>
      <c r="M377" s="45" t="s">
        <v>27</v>
      </c>
      <c r="N377" s="45" t="s">
        <v>27</v>
      </c>
      <c r="O377" s="45" t="s">
        <v>27</v>
      </c>
      <c r="P377" s="45" t="s">
        <v>27</v>
      </c>
      <c r="Q377" s="4">
        <v>326851</v>
      </c>
      <c r="R377" s="4">
        <v>233658</v>
      </c>
      <c r="S377" s="4">
        <v>79164</v>
      </c>
      <c r="T377" s="78" t="s">
        <v>27</v>
      </c>
      <c r="U377" s="78" t="s">
        <v>27</v>
      </c>
      <c r="V377" s="77">
        <v>99397</v>
      </c>
      <c r="W377" s="77">
        <v>60225</v>
      </c>
      <c r="X377" s="77">
        <v>56253</v>
      </c>
      <c r="Y377" s="77">
        <v>4790</v>
      </c>
      <c r="Z377" s="4">
        <v>1851</v>
      </c>
      <c r="AA377" s="46">
        <v>5536</v>
      </c>
    </row>
    <row r="378" spans="1:27" ht="15.75" customHeight="1" x14ac:dyDescent="0.15">
      <c r="A378" s="39"/>
      <c r="B378" s="40"/>
      <c r="C378" s="5">
        <v>4</v>
      </c>
      <c r="D378" s="5"/>
      <c r="E378" s="44">
        <v>1267814</v>
      </c>
      <c r="F378" s="4">
        <v>830797</v>
      </c>
      <c r="G378" s="45" t="s">
        <v>27</v>
      </c>
      <c r="H378" s="45" t="s">
        <v>27</v>
      </c>
      <c r="I378" s="45" t="s">
        <v>27</v>
      </c>
      <c r="J378" s="45" t="s">
        <v>27</v>
      </c>
      <c r="K378" s="45" t="s">
        <v>27</v>
      </c>
      <c r="L378" s="45" t="s">
        <v>27</v>
      </c>
      <c r="M378" s="45" t="s">
        <v>27</v>
      </c>
      <c r="N378" s="45" t="s">
        <v>27</v>
      </c>
      <c r="O378" s="45" t="s">
        <v>27</v>
      </c>
      <c r="P378" s="45" t="s">
        <v>27</v>
      </c>
      <c r="Q378" s="4">
        <v>328597</v>
      </c>
      <c r="R378" s="4">
        <v>210691</v>
      </c>
      <c r="S378" s="4">
        <v>82059</v>
      </c>
      <c r="T378" s="78" t="s">
        <v>27</v>
      </c>
      <c r="U378" s="78" t="s">
        <v>27</v>
      </c>
      <c r="V378" s="77">
        <v>120435</v>
      </c>
      <c r="W378" s="77">
        <v>24775</v>
      </c>
      <c r="X378" s="77">
        <v>47909</v>
      </c>
      <c r="Y378" s="77">
        <v>51400</v>
      </c>
      <c r="Z378" s="4">
        <v>3126</v>
      </c>
      <c r="AA378" s="46">
        <v>34631</v>
      </c>
    </row>
    <row r="379" spans="1:27" ht="15.75" customHeight="1" x14ac:dyDescent="0.15">
      <c r="A379" s="39"/>
      <c r="B379" s="40"/>
      <c r="C379" s="5">
        <v>5</v>
      </c>
      <c r="D379" s="5"/>
      <c r="E379" s="44">
        <v>1377597</v>
      </c>
      <c r="F379" s="4">
        <v>1099560</v>
      </c>
      <c r="G379" s="45" t="s">
        <v>27</v>
      </c>
      <c r="H379" s="45" t="s">
        <v>27</v>
      </c>
      <c r="I379" s="45" t="s">
        <v>27</v>
      </c>
      <c r="J379" s="45" t="s">
        <v>27</v>
      </c>
      <c r="K379" s="45" t="s">
        <v>27</v>
      </c>
      <c r="L379" s="45" t="s">
        <v>27</v>
      </c>
      <c r="M379" s="45" t="s">
        <v>27</v>
      </c>
      <c r="N379" s="45" t="s">
        <v>27</v>
      </c>
      <c r="O379" s="45" t="s">
        <v>27</v>
      </c>
      <c r="P379" s="45" t="s">
        <v>27</v>
      </c>
      <c r="Q379" s="4">
        <v>221796</v>
      </c>
      <c r="R379" s="4">
        <v>150082</v>
      </c>
      <c r="S379" s="4">
        <v>71618</v>
      </c>
      <c r="T379" s="78" t="s">
        <v>27</v>
      </c>
      <c r="U379" s="78" t="s">
        <v>27</v>
      </c>
      <c r="V379" s="77">
        <v>77586</v>
      </c>
      <c r="W379" s="77">
        <v>17018</v>
      </c>
      <c r="X379" s="77">
        <v>48330</v>
      </c>
      <c r="Y379" s="77">
        <v>22028</v>
      </c>
      <c r="Z379" s="4">
        <v>911</v>
      </c>
      <c r="AA379" s="46">
        <v>29858</v>
      </c>
    </row>
    <row r="380" spans="1:27" ht="16.5" customHeight="1" x14ac:dyDescent="0.15">
      <c r="A380" s="39"/>
      <c r="B380" s="40"/>
      <c r="C380" s="5">
        <v>6</v>
      </c>
      <c r="D380" s="5"/>
      <c r="E380" s="44">
        <v>1221327</v>
      </c>
      <c r="F380" s="4">
        <v>827299</v>
      </c>
      <c r="G380" s="45" t="s">
        <v>27</v>
      </c>
      <c r="H380" s="45" t="s">
        <v>27</v>
      </c>
      <c r="I380" s="45" t="s">
        <v>27</v>
      </c>
      <c r="J380" s="45" t="s">
        <v>27</v>
      </c>
      <c r="K380" s="45" t="s">
        <v>27</v>
      </c>
      <c r="L380" s="45" t="s">
        <v>27</v>
      </c>
      <c r="M380" s="45" t="s">
        <v>27</v>
      </c>
      <c r="N380" s="45" t="s">
        <v>27</v>
      </c>
      <c r="O380" s="45" t="s">
        <v>27</v>
      </c>
      <c r="P380" s="45" t="s">
        <v>27</v>
      </c>
      <c r="Q380" s="4">
        <v>311498</v>
      </c>
      <c r="R380" s="4">
        <v>185245</v>
      </c>
      <c r="S380" s="4">
        <v>94079</v>
      </c>
      <c r="T380" s="78" t="s">
        <v>27</v>
      </c>
      <c r="U380" s="78" t="s">
        <v>27</v>
      </c>
      <c r="V380" s="77">
        <v>133427</v>
      </c>
      <c r="W380" s="77">
        <v>28087</v>
      </c>
      <c r="X380" s="77">
        <v>56910</v>
      </c>
      <c r="Y380" s="77">
        <v>27543</v>
      </c>
      <c r="Z380" s="4">
        <v>14002</v>
      </c>
      <c r="AA380" s="46">
        <v>20619</v>
      </c>
    </row>
    <row r="381" spans="1:27" ht="15.75" customHeight="1" x14ac:dyDescent="0.15">
      <c r="A381" s="39"/>
      <c r="B381" s="40"/>
      <c r="C381" s="5">
        <v>7</v>
      </c>
      <c r="D381" s="5"/>
      <c r="E381" s="44">
        <v>1119018</v>
      </c>
      <c r="F381" s="4">
        <v>792591</v>
      </c>
      <c r="G381" s="45" t="s">
        <v>27</v>
      </c>
      <c r="H381" s="45" t="s">
        <v>27</v>
      </c>
      <c r="I381" s="45" t="s">
        <v>27</v>
      </c>
      <c r="J381" s="45" t="s">
        <v>27</v>
      </c>
      <c r="K381" s="45" t="s">
        <v>27</v>
      </c>
      <c r="L381" s="45" t="s">
        <v>27</v>
      </c>
      <c r="M381" s="45" t="s">
        <v>27</v>
      </c>
      <c r="N381" s="45" t="s">
        <v>27</v>
      </c>
      <c r="O381" s="45" t="s">
        <v>27</v>
      </c>
      <c r="P381" s="45" t="s">
        <v>27</v>
      </c>
      <c r="Q381" s="4">
        <v>252465</v>
      </c>
      <c r="R381" s="4">
        <v>148111</v>
      </c>
      <c r="S381" s="4">
        <v>69636</v>
      </c>
      <c r="T381" s="78" t="s">
        <v>27</v>
      </c>
      <c r="U381" s="78" t="s">
        <v>27</v>
      </c>
      <c r="V381" s="77">
        <v>97426</v>
      </c>
      <c r="W381" s="77">
        <v>22174</v>
      </c>
      <c r="X381" s="77">
        <v>37435</v>
      </c>
      <c r="Y381" s="77">
        <v>28177</v>
      </c>
      <c r="Z381" s="4">
        <v>2383</v>
      </c>
      <c r="AA381" s="46">
        <v>19010</v>
      </c>
    </row>
    <row r="382" spans="1:27" ht="15.75" customHeight="1" x14ac:dyDescent="0.15">
      <c r="A382" s="39"/>
      <c r="B382" s="40"/>
      <c r="C382" s="5">
        <v>8</v>
      </c>
      <c r="D382" s="5"/>
      <c r="E382" s="44">
        <v>1279001</v>
      </c>
      <c r="F382" s="4">
        <v>838918</v>
      </c>
      <c r="G382" s="45" t="s">
        <v>27</v>
      </c>
      <c r="H382" s="45" t="s">
        <v>27</v>
      </c>
      <c r="I382" s="45" t="s">
        <v>27</v>
      </c>
      <c r="J382" s="45" t="s">
        <v>27</v>
      </c>
      <c r="K382" s="45" t="s">
        <v>27</v>
      </c>
      <c r="L382" s="45" t="s">
        <v>27</v>
      </c>
      <c r="M382" s="45" t="s">
        <v>27</v>
      </c>
      <c r="N382" s="45" t="s">
        <v>27</v>
      </c>
      <c r="O382" s="45" t="s">
        <v>27</v>
      </c>
      <c r="P382" s="45" t="s">
        <v>27</v>
      </c>
      <c r="Q382" s="4">
        <v>326271</v>
      </c>
      <c r="R382" s="4">
        <v>194838</v>
      </c>
      <c r="S382" s="4">
        <v>93100</v>
      </c>
      <c r="T382" s="78" t="s">
        <v>27</v>
      </c>
      <c r="U382" s="78" t="s">
        <v>27</v>
      </c>
      <c r="V382" s="77">
        <v>115847</v>
      </c>
      <c r="W382" s="77">
        <v>30525</v>
      </c>
      <c r="X382" s="77">
        <v>50852</v>
      </c>
      <c r="Y382" s="77">
        <v>34873</v>
      </c>
      <c r="Z382" s="4">
        <v>8119</v>
      </c>
      <c r="AA382" s="46">
        <v>53755</v>
      </c>
    </row>
    <row r="383" spans="1:27" x14ac:dyDescent="0.15">
      <c r="A383" s="39"/>
      <c r="B383" s="40"/>
      <c r="C383" s="5">
        <v>9</v>
      </c>
      <c r="D383" s="5"/>
      <c r="E383" s="44">
        <v>1336652</v>
      </c>
      <c r="F383" s="4">
        <v>753311</v>
      </c>
      <c r="G383" s="45" t="s">
        <v>27</v>
      </c>
      <c r="H383" s="45" t="s">
        <v>27</v>
      </c>
      <c r="I383" s="45" t="s">
        <v>27</v>
      </c>
      <c r="J383" s="45" t="s">
        <v>27</v>
      </c>
      <c r="K383" s="45" t="s">
        <v>27</v>
      </c>
      <c r="L383" s="45" t="s">
        <v>27</v>
      </c>
      <c r="M383" s="45" t="s">
        <v>27</v>
      </c>
      <c r="N383" s="45" t="s">
        <v>27</v>
      </c>
      <c r="O383" s="45" t="s">
        <v>27</v>
      </c>
      <c r="P383" s="45" t="s">
        <v>27</v>
      </c>
      <c r="Q383" s="4">
        <v>657357</v>
      </c>
      <c r="R383" s="4">
        <v>579715</v>
      </c>
      <c r="S383" s="4">
        <v>139126</v>
      </c>
      <c r="T383" s="78" t="s">
        <v>27</v>
      </c>
      <c r="U383" s="78" t="s">
        <v>27</v>
      </c>
      <c r="V383" s="77">
        <v>120775</v>
      </c>
      <c r="W383" s="77">
        <v>24303</v>
      </c>
      <c r="X383" s="77">
        <v>40480</v>
      </c>
      <c r="Y383" s="77">
        <v>40701</v>
      </c>
      <c r="Z383" s="4">
        <v>1846</v>
      </c>
      <c r="AA383" s="46">
        <v>-34805</v>
      </c>
    </row>
    <row r="384" spans="1:27" ht="13.5" customHeight="1" x14ac:dyDescent="0.15">
      <c r="A384" s="39"/>
      <c r="B384" s="40"/>
      <c r="C384" s="5">
        <v>10</v>
      </c>
      <c r="D384" s="5"/>
      <c r="E384" s="44">
        <v>1277065</v>
      </c>
      <c r="F384" s="4">
        <v>874613</v>
      </c>
      <c r="G384" s="45" t="s">
        <v>27</v>
      </c>
      <c r="H384" s="45" t="s">
        <v>27</v>
      </c>
      <c r="I384" s="45" t="s">
        <v>27</v>
      </c>
      <c r="J384" s="45" t="s">
        <v>27</v>
      </c>
      <c r="K384" s="45" t="s">
        <v>27</v>
      </c>
      <c r="L384" s="45" t="s">
        <v>27</v>
      </c>
      <c r="M384" s="45" t="s">
        <v>27</v>
      </c>
      <c r="N384" s="45" t="s">
        <v>27</v>
      </c>
      <c r="O384" s="45" t="s">
        <v>27</v>
      </c>
      <c r="P384" s="45" t="s">
        <v>27</v>
      </c>
      <c r="Q384" s="4">
        <v>271558</v>
      </c>
      <c r="R384" s="4">
        <v>185893</v>
      </c>
      <c r="S384" s="4">
        <v>69787</v>
      </c>
      <c r="T384" s="78" t="s">
        <v>27</v>
      </c>
      <c r="U384" s="78" t="s">
        <v>27</v>
      </c>
      <c r="V384" s="77">
        <v>88791</v>
      </c>
      <c r="W384" s="77">
        <v>20560</v>
      </c>
      <c r="X384" s="77">
        <v>42768</v>
      </c>
      <c r="Y384" s="77">
        <v>28557</v>
      </c>
      <c r="Z384" s="4">
        <v>1027</v>
      </c>
      <c r="AA384" s="46">
        <v>46495</v>
      </c>
    </row>
    <row r="385" spans="1:27" x14ac:dyDescent="0.15">
      <c r="A385" s="39"/>
      <c r="B385" s="40"/>
      <c r="C385" s="5">
        <v>11</v>
      </c>
      <c r="D385" s="5"/>
      <c r="E385" s="44">
        <v>1134566</v>
      </c>
      <c r="F385" s="4">
        <v>845761</v>
      </c>
      <c r="G385" s="45" t="s">
        <v>27</v>
      </c>
      <c r="H385" s="45" t="s">
        <v>27</v>
      </c>
      <c r="I385" s="45" t="s">
        <v>27</v>
      </c>
      <c r="J385" s="45" t="s">
        <v>27</v>
      </c>
      <c r="K385" s="45" t="s">
        <v>27</v>
      </c>
      <c r="L385" s="45" t="s">
        <v>27</v>
      </c>
      <c r="M385" s="45" t="s">
        <v>27</v>
      </c>
      <c r="N385" s="45" t="s">
        <v>27</v>
      </c>
      <c r="O385" s="45" t="s">
        <v>27</v>
      </c>
      <c r="P385" s="45" t="s">
        <v>27</v>
      </c>
      <c r="Q385" s="4">
        <v>236519</v>
      </c>
      <c r="R385" s="4">
        <v>103178</v>
      </c>
      <c r="S385" s="4">
        <v>68084</v>
      </c>
      <c r="T385" s="78" t="s">
        <v>27</v>
      </c>
      <c r="U385" s="78" t="s">
        <v>27</v>
      </c>
      <c r="V385" s="77">
        <v>117608</v>
      </c>
      <c r="W385" s="77">
        <v>42664</v>
      </c>
      <c r="X385" s="77">
        <v>29187</v>
      </c>
      <c r="Y385" s="77">
        <v>18750</v>
      </c>
      <c r="Z385" s="4">
        <v>14836</v>
      </c>
      <c r="AA385" s="46">
        <v>4629</v>
      </c>
    </row>
    <row r="386" spans="1:27" ht="13.5" customHeight="1" x14ac:dyDescent="0.15">
      <c r="A386" s="39"/>
      <c r="B386" s="40"/>
      <c r="C386" s="5">
        <v>12</v>
      </c>
      <c r="D386" s="5"/>
      <c r="E386" s="44">
        <v>1343691</v>
      </c>
      <c r="F386" s="4">
        <v>854550</v>
      </c>
      <c r="G386" s="45" t="s">
        <v>27</v>
      </c>
      <c r="H386" s="45" t="s">
        <v>27</v>
      </c>
      <c r="I386" s="45" t="s">
        <v>27</v>
      </c>
      <c r="J386" s="45" t="s">
        <v>27</v>
      </c>
      <c r="K386" s="45" t="s">
        <v>27</v>
      </c>
      <c r="L386" s="45" t="s">
        <v>27</v>
      </c>
      <c r="M386" s="45" t="s">
        <v>27</v>
      </c>
      <c r="N386" s="45" t="s">
        <v>27</v>
      </c>
      <c r="O386" s="45" t="s">
        <v>27</v>
      </c>
      <c r="P386" s="45" t="s">
        <v>27</v>
      </c>
      <c r="Q386" s="4">
        <v>335963</v>
      </c>
      <c r="R386" s="4">
        <v>199156</v>
      </c>
      <c r="S386" s="4">
        <v>116017</v>
      </c>
      <c r="T386" s="78" t="s">
        <v>27</v>
      </c>
      <c r="U386" s="78" t="s">
        <v>27</v>
      </c>
      <c r="V386" s="77">
        <v>134972</v>
      </c>
      <c r="W386" s="77">
        <v>58053</v>
      </c>
      <c r="X386" s="77">
        <v>40169</v>
      </c>
      <c r="Y386" s="77">
        <v>24684</v>
      </c>
      <c r="Z386" s="4">
        <v>23650</v>
      </c>
      <c r="AA386" s="46">
        <v>47082</v>
      </c>
    </row>
    <row r="387" spans="1:27" ht="13.5" customHeight="1" x14ac:dyDescent="0.15">
      <c r="A387" s="39"/>
      <c r="B387" s="40" t="s">
        <v>68</v>
      </c>
      <c r="C387" s="5">
        <v>1</v>
      </c>
      <c r="D387" s="5" t="s">
        <v>61</v>
      </c>
      <c r="E387" s="44">
        <v>1184612</v>
      </c>
      <c r="F387" s="4">
        <v>872019</v>
      </c>
      <c r="G387" s="45" t="s">
        <v>27</v>
      </c>
      <c r="H387" s="45" t="s">
        <v>27</v>
      </c>
      <c r="I387" s="45" t="s">
        <v>27</v>
      </c>
      <c r="J387" s="45" t="s">
        <v>27</v>
      </c>
      <c r="K387" s="45" t="s">
        <v>27</v>
      </c>
      <c r="L387" s="45" t="s">
        <v>27</v>
      </c>
      <c r="M387" s="45" t="s">
        <v>27</v>
      </c>
      <c r="N387" s="45" t="s">
        <v>27</v>
      </c>
      <c r="O387" s="45" t="s">
        <v>27</v>
      </c>
      <c r="P387" s="45" t="s">
        <v>27</v>
      </c>
      <c r="Q387" s="4">
        <v>244571</v>
      </c>
      <c r="R387" s="4">
        <v>161926</v>
      </c>
      <c r="S387" s="4">
        <v>64086</v>
      </c>
      <c r="T387" s="78" t="s">
        <v>27</v>
      </c>
      <c r="U387" s="78" t="s">
        <v>27</v>
      </c>
      <c r="V387" s="77">
        <v>75801</v>
      </c>
      <c r="W387" s="77">
        <v>17978</v>
      </c>
      <c r="X387" s="77">
        <v>43747</v>
      </c>
      <c r="Y387" s="77">
        <v>10947</v>
      </c>
      <c r="Z387" s="4">
        <v>3552</v>
      </c>
      <c r="AA387" s="46">
        <v>18642</v>
      </c>
    </row>
    <row r="388" spans="1:27" ht="14.25" customHeight="1" x14ac:dyDescent="0.15">
      <c r="A388" s="39"/>
      <c r="B388" s="40"/>
      <c r="C388" s="5">
        <v>2</v>
      </c>
      <c r="D388" s="5"/>
      <c r="E388" s="44">
        <v>1133381</v>
      </c>
      <c r="F388" s="4">
        <v>758290</v>
      </c>
      <c r="G388" s="45" t="s">
        <v>27</v>
      </c>
      <c r="H388" s="45" t="s">
        <v>27</v>
      </c>
      <c r="I388" s="45" t="s">
        <v>27</v>
      </c>
      <c r="J388" s="45" t="s">
        <v>27</v>
      </c>
      <c r="K388" s="45" t="s">
        <v>27</v>
      </c>
      <c r="L388" s="45" t="s">
        <v>27</v>
      </c>
      <c r="M388" s="45" t="s">
        <v>27</v>
      </c>
      <c r="N388" s="45" t="s">
        <v>27</v>
      </c>
      <c r="O388" s="45" t="s">
        <v>27</v>
      </c>
      <c r="P388" s="45" t="s">
        <v>27</v>
      </c>
      <c r="Q388" s="4">
        <v>286655</v>
      </c>
      <c r="R388" s="4">
        <v>180373</v>
      </c>
      <c r="S388" s="4">
        <v>93747</v>
      </c>
      <c r="T388" s="78" t="s">
        <v>27</v>
      </c>
      <c r="U388" s="78" t="s">
        <v>27</v>
      </c>
      <c r="V388" s="77">
        <v>104071</v>
      </c>
      <c r="W388" s="77">
        <v>29750</v>
      </c>
      <c r="X388" s="77">
        <v>50094</v>
      </c>
      <c r="Y388" s="77">
        <v>17432</v>
      </c>
      <c r="Z388" s="4">
        <v>2689</v>
      </c>
      <c r="AA388" s="46">
        <v>33995</v>
      </c>
    </row>
    <row r="389" spans="1:27" x14ac:dyDescent="0.15">
      <c r="A389" s="39"/>
      <c r="B389" s="40"/>
      <c r="C389" s="5">
        <v>3</v>
      </c>
      <c r="D389" s="5"/>
      <c r="E389" s="44">
        <v>1239549</v>
      </c>
      <c r="F389" s="4">
        <v>832162</v>
      </c>
      <c r="G389" s="45" t="s">
        <v>27</v>
      </c>
      <c r="H389" s="45" t="s">
        <v>27</v>
      </c>
      <c r="I389" s="45" t="s">
        <v>27</v>
      </c>
      <c r="J389" s="45" t="s">
        <v>27</v>
      </c>
      <c r="K389" s="45" t="s">
        <v>27</v>
      </c>
      <c r="L389" s="45" t="s">
        <v>27</v>
      </c>
      <c r="M389" s="45" t="s">
        <v>27</v>
      </c>
      <c r="N389" s="45" t="s">
        <v>27</v>
      </c>
      <c r="O389" s="45" t="s">
        <v>27</v>
      </c>
      <c r="P389" s="45" t="s">
        <v>27</v>
      </c>
      <c r="Q389" s="4">
        <v>305524</v>
      </c>
      <c r="R389" s="4">
        <v>169774</v>
      </c>
      <c r="S389" s="4">
        <v>98368</v>
      </c>
      <c r="T389" s="78" t="s">
        <v>27</v>
      </c>
      <c r="U389" s="78" t="s">
        <v>27</v>
      </c>
      <c r="V389" s="77">
        <v>142397</v>
      </c>
      <c r="W389" s="77">
        <v>116059</v>
      </c>
      <c r="X389" s="77">
        <v>43628</v>
      </c>
      <c r="Y389" s="77">
        <v>26780</v>
      </c>
      <c r="Z389" s="4">
        <v>8479</v>
      </c>
      <c r="AA389" s="46">
        <v>43793</v>
      </c>
    </row>
    <row r="390" spans="1:27" x14ac:dyDescent="0.15">
      <c r="A390" s="39"/>
      <c r="B390" s="40"/>
      <c r="C390" s="5">
        <v>4</v>
      </c>
      <c r="D390" s="5"/>
      <c r="E390" s="44">
        <v>1209870</v>
      </c>
      <c r="F390" s="4">
        <v>800463</v>
      </c>
      <c r="G390" s="45" t="s">
        <v>27</v>
      </c>
      <c r="H390" s="45" t="s">
        <v>27</v>
      </c>
      <c r="I390" s="45" t="s">
        <v>27</v>
      </c>
      <c r="J390" s="45" t="s">
        <v>27</v>
      </c>
      <c r="K390" s="45" t="s">
        <v>27</v>
      </c>
      <c r="L390" s="45" t="s">
        <v>27</v>
      </c>
      <c r="M390" s="45" t="s">
        <v>27</v>
      </c>
      <c r="N390" s="45" t="s">
        <v>27</v>
      </c>
      <c r="O390" s="45" t="s">
        <v>27</v>
      </c>
      <c r="P390" s="45" t="s">
        <v>27</v>
      </c>
      <c r="Q390" s="4">
        <v>293821</v>
      </c>
      <c r="R390" s="4">
        <v>175367</v>
      </c>
      <c r="S390" s="4">
        <v>123905</v>
      </c>
      <c r="T390" s="78" t="s">
        <v>27</v>
      </c>
      <c r="U390" s="78" t="s">
        <v>27</v>
      </c>
      <c r="V390" s="77">
        <v>133568</v>
      </c>
      <c r="W390" s="77">
        <v>35872</v>
      </c>
      <c r="X390" s="77">
        <v>93179</v>
      </c>
      <c r="Y390" s="77">
        <v>8390</v>
      </c>
      <c r="Z390" s="4">
        <v>15443</v>
      </c>
      <c r="AA390" s="46">
        <v>66388</v>
      </c>
    </row>
    <row r="391" spans="1:27" x14ac:dyDescent="0.15">
      <c r="A391" s="39"/>
      <c r="B391" s="40"/>
      <c r="C391" s="5">
        <v>5</v>
      </c>
      <c r="D391" s="5"/>
      <c r="E391" s="44">
        <v>1357378</v>
      </c>
      <c r="F391" s="4">
        <v>898554</v>
      </c>
      <c r="G391" s="45" t="s">
        <v>27</v>
      </c>
      <c r="H391" s="45" t="s">
        <v>27</v>
      </c>
      <c r="I391" s="45" t="s">
        <v>27</v>
      </c>
      <c r="J391" s="45" t="s">
        <v>27</v>
      </c>
      <c r="K391" s="45" t="s">
        <v>27</v>
      </c>
      <c r="L391" s="45" t="s">
        <v>27</v>
      </c>
      <c r="M391" s="45" t="s">
        <v>27</v>
      </c>
      <c r="N391" s="45" t="s">
        <v>27</v>
      </c>
      <c r="O391" s="45" t="s">
        <v>27</v>
      </c>
      <c r="P391" s="45" t="s">
        <v>27</v>
      </c>
      <c r="Q391" s="4">
        <v>420860</v>
      </c>
      <c r="R391" s="4">
        <v>295507</v>
      </c>
      <c r="S391" s="4">
        <v>132105</v>
      </c>
      <c r="T391" s="78" t="s">
        <v>27</v>
      </c>
      <c r="U391" s="78" t="s">
        <v>27</v>
      </c>
      <c r="V391" s="77">
        <v>138989</v>
      </c>
      <c r="W391" s="77">
        <v>38738</v>
      </c>
      <c r="X391" s="77">
        <v>32071</v>
      </c>
      <c r="Y391" s="77">
        <v>77050</v>
      </c>
      <c r="Z391" s="4">
        <v>4789</v>
      </c>
      <c r="AA391" s="46">
        <v>58754</v>
      </c>
    </row>
    <row r="392" spans="1:27" x14ac:dyDescent="0.15">
      <c r="A392" s="39"/>
      <c r="B392" s="40"/>
      <c r="C392" s="5">
        <v>6</v>
      </c>
      <c r="D392" s="5"/>
      <c r="E392" s="44">
        <v>1248366</v>
      </c>
      <c r="F392" s="4">
        <v>823078</v>
      </c>
      <c r="G392" s="45" t="s">
        <v>27</v>
      </c>
      <c r="H392" s="45" t="s">
        <v>27</v>
      </c>
      <c r="I392" s="45" t="s">
        <v>27</v>
      </c>
      <c r="J392" s="45" t="s">
        <v>27</v>
      </c>
      <c r="K392" s="45" t="s">
        <v>27</v>
      </c>
      <c r="L392" s="45" t="s">
        <v>27</v>
      </c>
      <c r="M392" s="45" t="s">
        <v>27</v>
      </c>
      <c r="N392" s="45" t="s">
        <v>27</v>
      </c>
      <c r="O392" s="45" t="s">
        <v>27</v>
      </c>
      <c r="P392" s="45" t="s">
        <v>27</v>
      </c>
      <c r="Q392" s="4">
        <v>333862</v>
      </c>
      <c r="R392" s="4">
        <v>213991</v>
      </c>
      <c r="S392" s="4">
        <v>105227</v>
      </c>
      <c r="T392" s="78" t="s">
        <v>27</v>
      </c>
      <c r="U392" s="78" t="s">
        <v>27</v>
      </c>
      <c r="V392" s="77">
        <v>131574</v>
      </c>
      <c r="W392" s="77">
        <v>47815</v>
      </c>
      <c r="X392" s="77">
        <v>51139</v>
      </c>
      <c r="Y392" s="77">
        <v>10260</v>
      </c>
      <c r="Z392" s="4">
        <v>13581</v>
      </c>
      <c r="AA392" s="46">
        <v>17227</v>
      </c>
    </row>
    <row r="393" spans="1:27" x14ac:dyDescent="0.15">
      <c r="A393" s="39"/>
      <c r="B393" s="40"/>
      <c r="C393" s="5">
        <v>7</v>
      </c>
      <c r="D393" s="5"/>
      <c r="E393" s="44">
        <v>1304711</v>
      </c>
      <c r="F393" s="4">
        <v>870653</v>
      </c>
      <c r="G393" s="45" t="s">
        <v>27</v>
      </c>
      <c r="H393" s="45" t="s">
        <v>27</v>
      </c>
      <c r="I393" s="45" t="s">
        <v>27</v>
      </c>
      <c r="J393" s="45" t="s">
        <v>27</v>
      </c>
      <c r="K393" s="45" t="s">
        <v>27</v>
      </c>
      <c r="L393" s="45" t="s">
        <v>27</v>
      </c>
      <c r="M393" s="45" t="s">
        <v>27</v>
      </c>
      <c r="N393" s="45" t="s">
        <v>27</v>
      </c>
      <c r="O393" s="45" t="s">
        <v>27</v>
      </c>
      <c r="P393" s="45" t="s">
        <v>27</v>
      </c>
      <c r="Q393" s="4">
        <v>347260</v>
      </c>
      <c r="R393" s="4">
        <v>256588</v>
      </c>
      <c r="S393" s="4">
        <v>198311</v>
      </c>
      <c r="T393" s="78" t="s">
        <v>27</v>
      </c>
      <c r="U393" s="78" t="s">
        <v>27</v>
      </c>
      <c r="V393" s="77">
        <v>75140</v>
      </c>
      <c r="W393" s="77">
        <v>21039</v>
      </c>
      <c r="X393" s="77">
        <v>12832</v>
      </c>
      <c r="Y393" s="77">
        <v>30538</v>
      </c>
      <c r="Z393" s="4">
        <v>12212</v>
      </c>
      <c r="AA393" s="46">
        <v>27162</v>
      </c>
    </row>
    <row r="394" spans="1:27" x14ac:dyDescent="0.15">
      <c r="A394" s="39"/>
      <c r="B394" s="40"/>
      <c r="C394" s="5">
        <v>8</v>
      </c>
      <c r="D394" s="5"/>
      <c r="E394" s="44">
        <v>1173611</v>
      </c>
      <c r="F394" s="4">
        <v>825238</v>
      </c>
      <c r="G394" s="45" t="s">
        <v>27</v>
      </c>
      <c r="H394" s="45" t="s">
        <v>27</v>
      </c>
      <c r="I394" s="45" t="s">
        <v>27</v>
      </c>
      <c r="J394" s="45" t="s">
        <v>27</v>
      </c>
      <c r="K394" s="45" t="s">
        <v>27</v>
      </c>
      <c r="L394" s="45" t="s">
        <v>27</v>
      </c>
      <c r="M394" s="45" t="s">
        <v>27</v>
      </c>
      <c r="N394" s="45" t="s">
        <v>27</v>
      </c>
      <c r="O394" s="45" t="s">
        <v>27</v>
      </c>
      <c r="P394" s="45" t="s">
        <v>27</v>
      </c>
      <c r="Q394" s="4">
        <v>262434</v>
      </c>
      <c r="R394" s="4">
        <v>130097</v>
      </c>
      <c r="S394" s="4">
        <v>48802</v>
      </c>
      <c r="T394" s="78" t="s">
        <v>27</v>
      </c>
      <c r="U394" s="78" t="s">
        <v>27</v>
      </c>
      <c r="V394" s="77">
        <v>119270</v>
      </c>
      <c r="W394" s="77">
        <v>18858</v>
      </c>
      <c r="X394" s="77">
        <v>88516</v>
      </c>
      <c r="Y394" s="77">
        <v>10499</v>
      </c>
      <c r="Z394" s="4">
        <v>3038</v>
      </c>
      <c r="AA394" s="46">
        <v>26167</v>
      </c>
    </row>
    <row r="395" spans="1:27" x14ac:dyDescent="0.15">
      <c r="A395" s="39"/>
      <c r="B395" s="40"/>
      <c r="C395" s="5">
        <v>9</v>
      </c>
      <c r="D395" s="5"/>
      <c r="E395" s="44">
        <v>1172633</v>
      </c>
      <c r="F395" s="4">
        <v>812342</v>
      </c>
      <c r="G395" s="45" t="s">
        <v>27</v>
      </c>
      <c r="H395" s="45" t="s">
        <v>27</v>
      </c>
      <c r="I395" s="45" t="s">
        <v>27</v>
      </c>
      <c r="J395" s="45" t="s">
        <v>27</v>
      </c>
      <c r="K395" s="45" t="s">
        <v>27</v>
      </c>
      <c r="L395" s="45" t="s">
        <v>27</v>
      </c>
      <c r="M395" s="45" t="s">
        <v>27</v>
      </c>
      <c r="N395" s="45" t="s">
        <v>27</v>
      </c>
      <c r="O395" s="45" t="s">
        <v>27</v>
      </c>
      <c r="P395" s="45" t="s">
        <v>27</v>
      </c>
      <c r="Q395" s="4">
        <v>278081</v>
      </c>
      <c r="R395" s="4">
        <v>215603</v>
      </c>
      <c r="S395" s="4">
        <v>90766</v>
      </c>
      <c r="T395" s="78" t="s">
        <v>27</v>
      </c>
      <c r="U395" s="78" t="s">
        <v>27</v>
      </c>
      <c r="V395" s="77">
        <v>68289</v>
      </c>
      <c r="W395" s="77">
        <v>21355</v>
      </c>
      <c r="X395" s="77">
        <v>21941</v>
      </c>
      <c r="Y395" s="77">
        <v>14948</v>
      </c>
      <c r="Z395" s="4">
        <v>9326</v>
      </c>
      <c r="AA395" s="46">
        <v>83454</v>
      </c>
    </row>
    <row r="396" spans="1:27" x14ac:dyDescent="0.15">
      <c r="A396" s="39"/>
      <c r="B396" s="40"/>
      <c r="C396" s="5">
        <v>10</v>
      </c>
      <c r="D396" s="5"/>
      <c r="E396" s="44">
        <v>1331989</v>
      </c>
      <c r="F396" s="4">
        <v>869369</v>
      </c>
      <c r="G396" s="45" t="s">
        <v>27</v>
      </c>
      <c r="H396" s="45" t="s">
        <v>27</v>
      </c>
      <c r="I396" s="45" t="s">
        <v>27</v>
      </c>
      <c r="J396" s="45" t="s">
        <v>27</v>
      </c>
      <c r="K396" s="45" t="s">
        <v>27</v>
      </c>
      <c r="L396" s="45" t="s">
        <v>27</v>
      </c>
      <c r="M396" s="45" t="s">
        <v>27</v>
      </c>
      <c r="N396" s="45" t="s">
        <v>27</v>
      </c>
      <c r="O396" s="45" t="s">
        <v>27</v>
      </c>
      <c r="P396" s="45" t="s">
        <v>27</v>
      </c>
      <c r="Q396" s="4">
        <v>323047</v>
      </c>
      <c r="R396" s="4">
        <v>236422</v>
      </c>
      <c r="S396" s="4">
        <v>141809</v>
      </c>
      <c r="T396" s="78" t="s">
        <v>27</v>
      </c>
      <c r="U396" s="78" t="s">
        <v>27</v>
      </c>
      <c r="V396" s="77">
        <v>97678</v>
      </c>
      <c r="W396" s="77">
        <v>18090</v>
      </c>
      <c r="X396" s="77">
        <v>26462</v>
      </c>
      <c r="Y396" s="77">
        <v>64337</v>
      </c>
      <c r="Z396" s="4">
        <v>9123</v>
      </c>
      <c r="AA396" s="46">
        <v>36195</v>
      </c>
    </row>
    <row r="397" spans="1:27" x14ac:dyDescent="0.15">
      <c r="A397" s="39"/>
      <c r="B397" s="40"/>
      <c r="C397" s="5">
        <v>11</v>
      </c>
      <c r="D397" s="5"/>
      <c r="E397" s="44">
        <v>1353606</v>
      </c>
      <c r="F397" s="4">
        <v>950178</v>
      </c>
      <c r="G397" s="45" t="s">
        <v>27</v>
      </c>
      <c r="H397" s="45" t="s">
        <v>27</v>
      </c>
      <c r="I397" s="45" t="s">
        <v>27</v>
      </c>
      <c r="J397" s="45" t="s">
        <v>27</v>
      </c>
      <c r="K397" s="45" t="s">
        <v>27</v>
      </c>
      <c r="L397" s="45" t="s">
        <v>27</v>
      </c>
      <c r="M397" s="45" t="s">
        <v>27</v>
      </c>
      <c r="N397" s="45" t="s">
        <v>27</v>
      </c>
      <c r="O397" s="45" t="s">
        <v>27</v>
      </c>
      <c r="P397" s="45" t="s">
        <v>27</v>
      </c>
      <c r="Q397" s="4">
        <v>286948</v>
      </c>
      <c r="R397" s="4">
        <v>208348</v>
      </c>
      <c r="S397" s="4">
        <v>148019</v>
      </c>
      <c r="T397" s="78" t="s">
        <v>27</v>
      </c>
      <c r="U397" s="78" t="s">
        <v>27</v>
      </c>
      <c r="V397" s="77">
        <v>61147</v>
      </c>
      <c r="W397" s="77">
        <v>12078</v>
      </c>
      <c r="X397" s="77">
        <v>22993</v>
      </c>
      <c r="Y397" s="77">
        <v>25914</v>
      </c>
      <c r="Z397" s="4">
        <v>1171</v>
      </c>
      <c r="AA397" s="46">
        <v>51016</v>
      </c>
    </row>
    <row r="398" spans="1:27" x14ac:dyDescent="0.15">
      <c r="A398" s="39"/>
      <c r="B398" s="40"/>
      <c r="C398" s="5">
        <v>12</v>
      </c>
      <c r="D398" s="5"/>
      <c r="E398" s="44">
        <v>1192558</v>
      </c>
      <c r="F398" s="4">
        <v>836067</v>
      </c>
      <c r="G398" s="45" t="s">
        <v>27</v>
      </c>
      <c r="H398" s="45" t="s">
        <v>27</v>
      </c>
      <c r="I398" s="45" t="s">
        <v>27</v>
      </c>
      <c r="J398" s="45" t="s">
        <v>27</v>
      </c>
      <c r="K398" s="45" t="s">
        <v>27</v>
      </c>
      <c r="L398" s="45" t="s">
        <v>27</v>
      </c>
      <c r="M398" s="45" t="s">
        <v>27</v>
      </c>
      <c r="N398" s="45" t="s">
        <v>27</v>
      </c>
      <c r="O398" s="45" t="s">
        <v>27</v>
      </c>
      <c r="P398" s="45" t="s">
        <v>27</v>
      </c>
      <c r="Q398" s="4">
        <v>305738</v>
      </c>
      <c r="R398" s="4">
        <v>188852</v>
      </c>
      <c r="S398" s="4">
        <v>94149</v>
      </c>
      <c r="T398" s="78" t="s">
        <v>27</v>
      </c>
      <c r="U398" s="78" t="s">
        <v>27</v>
      </c>
      <c r="V398" s="77">
        <v>118239</v>
      </c>
      <c r="W398" s="77">
        <v>28268</v>
      </c>
      <c r="X398" s="77">
        <v>56761</v>
      </c>
      <c r="Y398" s="77">
        <v>31202</v>
      </c>
      <c r="Z398" s="4">
        <v>4139</v>
      </c>
      <c r="AA398" s="46">
        <v>22306</v>
      </c>
    </row>
    <row r="399" spans="1:27" x14ac:dyDescent="0.15">
      <c r="A399" s="39"/>
      <c r="B399" s="40" t="s">
        <v>69</v>
      </c>
      <c r="C399" s="5">
        <v>1</v>
      </c>
      <c r="D399" s="5" t="s">
        <v>61</v>
      </c>
      <c r="E399" s="44">
        <v>1210607</v>
      </c>
      <c r="F399" s="4">
        <v>786808</v>
      </c>
      <c r="G399" s="45" t="s">
        <v>27</v>
      </c>
      <c r="H399" s="45" t="s">
        <v>27</v>
      </c>
      <c r="I399" s="45" t="s">
        <v>27</v>
      </c>
      <c r="J399" s="45" t="s">
        <v>27</v>
      </c>
      <c r="K399" s="45" t="s">
        <v>27</v>
      </c>
      <c r="L399" s="45" t="s">
        <v>27</v>
      </c>
      <c r="M399" s="45" t="s">
        <v>27</v>
      </c>
      <c r="N399" s="45" t="s">
        <v>27</v>
      </c>
      <c r="O399" s="45" t="s">
        <v>27</v>
      </c>
      <c r="P399" s="45" t="s">
        <v>27</v>
      </c>
      <c r="Q399" s="4">
        <v>311264</v>
      </c>
      <c r="R399" s="4">
        <v>224354</v>
      </c>
      <c r="S399" s="4">
        <v>144760</v>
      </c>
      <c r="T399" s="78" t="s">
        <v>27</v>
      </c>
      <c r="U399" s="78" t="s">
        <v>27</v>
      </c>
      <c r="V399" s="77">
        <v>74495</v>
      </c>
      <c r="W399" s="77">
        <v>22369</v>
      </c>
      <c r="X399" s="77">
        <v>28257</v>
      </c>
      <c r="Y399" s="77">
        <v>20561</v>
      </c>
      <c r="Z399" s="4">
        <v>2314</v>
      </c>
      <c r="AA399" s="46">
        <v>46687</v>
      </c>
    </row>
    <row r="400" spans="1:27" x14ac:dyDescent="0.15">
      <c r="A400" s="39"/>
      <c r="B400" s="40"/>
      <c r="C400" s="5">
        <v>2</v>
      </c>
      <c r="D400" s="5"/>
      <c r="E400" s="44">
        <v>1387642</v>
      </c>
      <c r="F400" s="4">
        <v>894278</v>
      </c>
      <c r="G400" s="45" t="s">
        <v>27</v>
      </c>
      <c r="H400" s="45" t="s">
        <v>27</v>
      </c>
      <c r="I400" s="45" t="s">
        <v>27</v>
      </c>
      <c r="J400" s="45" t="s">
        <v>27</v>
      </c>
      <c r="K400" s="45" t="s">
        <v>27</v>
      </c>
      <c r="L400" s="45" t="s">
        <v>27</v>
      </c>
      <c r="M400" s="45" t="s">
        <v>27</v>
      </c>
      <c r="N400" s="45" t="s">
        <v>27</v>
      </c>
      <c r="O400" s="45" t="s">
        <v>27</v>
      </c>
      <c r="P400" s="45" t="s">
        <v>27</v>
      </c>
      <c r="Q400" s="4">
        <v>317692</v>
      </c>
      <c r="R400" s="4">
        <v>229905</v>
      </c>
      <c r="S400" s="4">
        <v>152059</v>
      </c>
      <c r="T400" s="78" t="s">
        <v>27</v>
      </c>
      <c r="U400" s="78" t="s">
        <v>27</v>
      </c>
      <c r="V400" s="77">
        <v>70040</v>
      </c>
      <c r="W400" s="77">
        <v>16757</v>
      </c>
      <c r="X400" s="77">
        <v>16368</v>
      </c>
      <c r="Y400" s="77">
        <v>20868</v>
      </c>
      <c r="Z400" s="4">
        <v>6843</v>
      </c>
      <c r="AA400" s="46">
        <v>70132</v>
      </c>
    </row>
    <row r="401" spans="1:27" x14ac:dyDescent="0.15">
      <c r="A401" s="39"/>
      <c r="B401" s="40"/>
      <c r="C401" s="5">
        <v>3</v>
      </c>
      <c r="D401" s="5"/>
      <c r="E401" s="44">
        <v>1217363</v>
      </c>
      <c r="F401" s="4">
        <v>827182</v>
      </c>
      <c r="G401" s="45" t="s">
        <v>27</v>
      </c>
      <c r="H401" s="45" t="s">
        <v>27</v>
      </c>
      <c r="I401" s="45" t="s">
        <v>27</v>
      </c>
      <c r="J401" s="45" t="s">
        <v>27</v>
      </c>
      <c r="K401" s="45" t="s">
        <v>27</v>
      </c>
      <c r="L401" s="45" t="s">
        <v>27</v>
      </c>
      <c r="M401" s="45" t="s">
        <v>27</v>
      </c>
      <c r="N401" s="45" t="s">
        <v>27</v>
      </c>
      <c r="O401" s="45" t="s">
        <v>27</v>
      </c>
      <c r="P401" s="45" t="s">
        <v>27</v>
      </c>
      <c r="Q401" s="4">
        <v>262057</v>
      </c>
      <c r="R401" s="4">
        <v>191229</v>
      </c>
      <c r="S401" s="4">
        <v>120882</v>
      </c>
      <c r="T401" s="78" t="s">
        <v>27</v>
      </c>
      <c r="U401" s="78" t="s">
        <v>27</v>
      </c>
      <c r="V401" s="77">
        <v>77938</v>
      </c>
      <c r="W401" s="77">
        <v>3070</v>
      </c>
      <c r="X401" s="77">
        <v>36130</v>
      </c>
      <c r="Y401" s="77">
        <v>24854</v>
      </c>
      <c r="Z401" s="4">
        <v>5375</v>
      </c>
      <c r="AA401" s="46">
        <v>49561</v>
      </c>
    </row>
    <row r="402" spans="1:27" x14ac:dyDescent="0.15">
      <c r="A402" s="39"/>
      <c r="B402" s="40"/>
      <c r="C402" s="5">
        <v>4</v>
      </c>
      <c r="D402" s="5"/>
      <c r="E402" s="44">
        <v>1248227</v>
      </c>
      <c r="F402" s="4">
        <v>863901</v>
      </c>
      <c r="G402" s="45" t="s">
        <v>27</v>
      </c>
      <c r="H402" s="45" t="s">
        <v>27</v>
      </c>
      <c r="I402" s="45" t="s">
        <v>27</v>
      </c>
      <c r="J402" s="45" t="s">
        <v>27</v>
      </c>
      <c r="K402" s="45" t="s">
        <v>27</v>
      </c>
      <c r="L402" s="45" t="s">
        <v>27</v>
      </c>
      <c r="M402" s="45" t="s">
        <v>27</v>
      </c>
      <c r="N402" s="45" t="s">
        <v>27</v>
      </c>
      <c r="O402" s="45" t="s">
        <v>27</v>
      </c>
      <c r="P402" s="45" t="s">
        <v>27</v>
      </c>
      <c r="Q402" s="4">
        <v>291588</v>
      </c>
      <c r="R402" s="4">
        <v>220926</v>
      </c>
      <c r="S402" s="4">
        <v>204896</v>
      </c>
      <c r="T402" s="78" t="s">
        <v>27</v>
      </c>
      <c r="U402" s="78" t="s">
        <v>27</v>
      </c>
      <c r="V402" s="77">
        <v>49377</v>
      </c>
      <c r="W402" s="77">
        <v>20311</v>
      </c>
      <c r="X402" s="77">
        <v>17725</v>
      </c>
      <c r="Y402" s="77">
        <v>14919</v>
      </c>
      <c r="Z402" s="4">
        <v>1161</v>
      </c>
      <c r="AA402" s="46">
        <v>40962</v>
      </c>
    </row>
    <row r="403" spans="1:27" x14ac:dyDescent="0.15">
      <c r="A403" s="39"/>
      <c r="B403" s="40"/>
      <c r="C403" s="5">
        <v>5</v>
      </c>
      <c r="D403" s="5"/>
      <c r="E403" s="44">
        <v>1075888</v>
      </c>
      <c r="F403" s="4">
        <v>820194</v>
      </c>
      <c r="G403" s="45" t="s">
        <v>27</v>
      </c>
      <c r="H403" s="45" t="s">
        <v>27</v>
      </c>
      <c r="I403" s="45" t="s">
        <v>27</v>
      </c>
      <c r="J403" s="45" t="s">
        <v>27</v>
      </c>
      <c r="K403" s="45" t="s">
        <v>27</v>
      </c>
      <c r="L403" s="45" t="s">
        <v>27</v>
      </c>
      <c r="M403" s="45" t="s">
        <v>27</v>
      </c>
      <c r="N403" s="45" t="s">
        <v>27</v>
      </c>
      <c r="O403" s="45" t="s">
        <v>27</v>
      </c>
      <c r="P403" s="45" t="s">
        <v>27</v>
      </c>
      <c r="Q403" s="4">
        <v>262119</v>
      </c>
      <c r="R403" s="4">
        <v>189829</v>
      </c>
      <c r="S403" s="4">
        <v>71526</v>
      </c>
      <c r="T403" s="78" t="s">
        <v>27</v>
      </c>
      <c r="U403" s="78" t="s">
        <v>27</v>
      </c>
      <c r="V403" s="77">
        <v>81140</v>
      </c>
      <c r="W403" s="77">
        <v>26739</v>
      </c>
      <c r="X403" s="77">
        <v>31598</v>
      </c>
      <c r="Y403" s="77">
        <v>21395</v>
      </c>
      <c r="Z403" s="4">
        <v>3699</v>
      </c>
      <c r="AA403" s="46">
        <v>27712</v>
      </c>
    </row>
    <row r="404" spans="1:27" x14ac:dyDescent="0.15">
      <c r="A404" s="39"/>
      <c r="B404" s="40"/>
      <c r="C404" s="5">
        <v>6</v>
      </c>
      <c r="D404" s="5"/>
      <c r="E404" s="44">
        <v>1191880</v>
      </c>
      <c r="F404" s="4">
        <v>853365</v>
      </c>
      <c r="G404" s="45" t="s">
        <v>27</v>
      </c>
      <c r="H404" s="45" t="s">
        <v>27</v>
      </c>
      <c r="I404" s="45" t="s">
        <v>27</v>
      </c>
      <c r="J404" s="45" t="s">
        <v>27</v>
      </c>
      <c r="K404" s="45" t="s">
        <v>27</v>
      </c>
      <c r="L404" s="45" t="s">
        <v>27</v>
      </c>
      <c r="M404" s="45" t="s">
        <v>27</v>
      </c>
      <c r="N404" s="45" t="s">
        <v>27</v>
      </c>
      <c r="O404" s="45" t="s">
        <v>27</v>
      </c>
      <c r="P404" s="45" t="s">
        <v>27</v>
      </c>
      <c r="Q404" s="4">
        <v>190383</v>
      </c>
      <c r="R404" s="4">
        <v>135328</v>
      </c>
      <c r="S404" s="4">
        <v>40855</v>
      </c>
      <c r="T404" s="78" t="s">
        <v>27</v>
      </c>
      <c r="U404" s="78" t="s">
        <v>27</v>
      </c>
      <c r="V404" s="77">
        <v>63297</v>
      </c>
      <c r="W404" s="77">
        <v>15442</v>
      </c>
      <c r="X404" s="77">
        <v>32412</v>
      </c>
      <c r="Y404" s="77">
        <v>15379</v>
      </c>
      <c r="Z404" s="4">
        <v>1604</v>
      </c>
      <c r="AA404" s="46">
        <v>68069</v>
      </c>
    </row>
    <row r="405" spans="1:27" x14ac:dyDescent="0.15">
      <c r="A405" s="39"/>
      <c r="B405" s="40"/>
      <c r="C405" s="5">
        <v>7</v>
      </c>
      <c r="D405" s="5"/>
      <c r="E405" s="44">
        <v>1167704</v>
      </c>
      <c r="F405" s="4">
        <v>796757</v>
      </c>
      <c r="G405" s="45" t="s">
        <v>27</v>
      </c>
      <c r="H405" s="45" t="s">
        <v>27</v>
      </c>
      <c r="I405" s="45" t="s">
        <v>27</v>
      </c>
      <c r="J405" s="45" t="s">
        <v>27</v>
      </c>
      <c r="K405" s="45" t="s">
        <v>27</v>
      </c>
      <c r="L405" s="45" t="s">
        <v>27</v>
      </c>
      <c r="M405" s="45" t="s">
        <v>27</v>
      </c>
      <c r="N405" s="45" t="s">
        <v>27</v>
      </c>
      <c r="O405" s="45" t="s">
        <v>27</v>
      </c>
      <c r="P405" s="45" t="s">
        <v>27</v>
      </c>
      <c r="Q405" s="4">
        <v>208486</v>
      </c>
      <c r="R405" s="4">
        <v>108367</v>
      </c>
      <c r="S405" s="4">
        <v>69411</v>
      </c>
      <c r="T405" s="78" t="s">
        <v>27</v>
      </c>
      <c r="U405" s="78" t="s">
        <v>27</v>
      </c>
      <c r="V405" s="77">
        <v>89555</v>
      </c>
      <c r="W405" s="77">
        <v>27428</v>
      </c>
      <c r="X405" s="77">
        <v>34328</v>
      </c>
      <c r="Y405" s="77">
        <v>14600</v>
      </c>
      <c r="Z405" s="4">
        <v>1413</v>
      </c>
      <c r="AA405" s="46">
        <v>109550</v>
      </c>
    </row>
    <row r="406" spans="1:27" x14ac:dyDescent="0.15">
      <c r="A406" s="39"/>
      <c r="B406" s="40"/>
      <c r="C406" s="5">
        <v>8</v>
      </c>
      <c r="D406" s="5"/>
      <c r="E406" s="44">
        <v>1172818</v>
      </c>
      <c r="F406" s="4">
        <v>823573</v>
      </c>
      <c r="G406" s="45" t="s">
        <v>27</v>
      </c>
      <c r="H406" s="45" t="s">
        <v>27</v>
      </c>
      <c r="I406" s="45" t="s">
        <v>27</v>
      </c>
      <c r="J406" s="45" t="s">
        <v>27</v>
      </c>
      <c r="K406" s="45" t="s">
        <v>27</v>
      </c>
      <c r="L406" s="45" t="s">
        <v>27</v>
      </c>
      <c r="M406" s="45" t="s">
        <v>27</v>
      </c>
      <c r="N406" s="45" t="s">
        <v>27</v>
      </c>
      <c r="O406" s="45" t="s">
        <v>27</v>
      </c>
      <c r="P406" s="45" t="s">
        <v>27</v>
      </c>
      <c r="Q406" s="4">
        <v>264457</v>
      </c>
      <c r="R406" s="4">
        <v>169624</v>
      </c>
      <c r="S406" s="4">
        <v>86980</v>
      </c>
      <c r="T406" s="78" t="s">
        <v>27</v>
      </c>
      <c r="U406" s="78" t="s">
        <v>27</v>
      </c>
      <c r="V406" s="77">
        <v>79155</v>
      </c>
      <c r="W406" s="77">
        <v>18327</v>
      </c>
      <c r="X406" s="77">
        <v>37820</v>
      </c>
      <c r="Y406" s="77">
        <v>10036</v>
      </c>
      <c r="Z406" s="4">
        <v>23850</v>
      </c>
      <c r="AA406" s="46">
        <v>28544</v>
      </c>
    </row>
    <row r="407" spans="1:27" x14ac:dyDescent="0.15">
      <c r="A407" s="39"/>
      <c r="B407" s="40"/>
      <c r="C407" s="5">
        <v>9</v>
      </c>
      <c r="D407" s="5"/>
      <c r="E407" s="44">
        <v>1205628</v>
      </c>
      <c r="F407" s="4">
        <v>882896</v>
      </c>
      <c r="G407" s="45" t="s">
        <v>27</v>
      </c>
      <c r="H407" s="45" t="s">
        <v>27</v>
      </c>
      <c r="I407" s="45" t="s">
        <v>27</v>
      </c>
      <c r="J407" s="45" t="s">
        <v>27</v>
      </c>
      <c r="K407" s="45" t="s">
        <v>27</v>
      </c>
      <c r="L407" s="45" t="s">
        <v>27</v>
      </c>
      <c r="M407" s="45" t="s">
        <v>27</v>
      </c>
      <c r="N407" s="45" t="s">
        <v>27</v>
      </c>
      <c r="O407" s="45" t="s">
        <v>27</v>
      </c>
      <c r="P407" s="45" t="s">
        <v>27</v>
      </c>
      <c r="Q407" s="4">
        <v>244684</v>
      </c>
      <c r="R407" s="4">
        <v>155912</v>
      </c>
      <c r="S407" s="4">
        <v>71252</v>
      </c>
      <c r="T407" s="78" t="s">
        <v>27</v>
      </c>
      <c r="U407" s="78" t="s">
        <v>27</v>
      </c>
      <c r="V407" s="77">
        <v>84298</v>
      </c>
      <c r="W407" s="77">
        <v>19013</v>
      </c>
      <c r="X407" s="77">
        <v>30375</v>
      </c>
      <c r="Y407" s="77">
        <v>24907</v>
      </c>
      <c r="Z407" s="4">
        <v>6674</v>
      </c>
      <c r="AA407" s="46">
        <v>54139</v>
      </c>
    </row>
    <row r="408" spans="1:27" x14ac:dyDescent="0.15">
      <c r="A408" s="39"/>
      <c r="B408" s="40"/>
      <c r="C408" s="5">
        <v>10</v>
      </c>
      <c r="D408" s="5"/>
      <c r="E408" s="44">
        <v>1109238</v>
      </c>
      <c r="F408" s="4">
        <v>789818</v>
      </c>
      <c r="G408" s="45" t="s">
        <v>27</v>
      </c>
      <c r="H408" s="45" t="s">
        <v>27</v>
      </c>
      <c r="I408" s="45" t="s">
        <v>27</v>
      </c>
      <c r="J408" s="45" t="s">
        <v>27</v>
      </c>
      <c r="K408" s="45" t="s">
        <v>27</v>
      </c>
      <c r="L408" s="45" t="s">
        <v>27</v>
      </c>
      <c r="M408" s="45" t="s">
        <v>27</v>
      </c>
      <c r="N408" s="45" t="s">
        <v>27</v>
      </c>
      <c r="O408" s="45" t="s">
        <v>27</v>
      </c>
      <c r="P408" s="45" t="s">
        <v>27</v>
      </c>
      <c r="Q408" s="4">
        <v>240193</v>
      </c>
      <c r="R408" s="4">
        <v>133471</v>
      </c>
      <c r="S408" s="4">
        <v>52563</v>
      </c>
      <c r="T408" s="78" t="s">
        <v>27</v>
      </c>
      <c r="U408" s="78" t="s">
        <v>27</v>
      </c>
      <c r="V408" s="77">
        <v>98387</v>
      </c>
      <c r="W408" s="77">
        <v>33403</v>
      </c>
      <c r="X408" s="77">
        <v>48607</v>
      </c>
      <c r="Y408" s="77">
        <v>16872</v>
      </c>
      <c r="Z408" s="4">
        <v>2748</v>
      </c>
      <c r="AA408" s="46">
        <v>36848</v>
      </c>
    </row>
    <row r="409" spans="1:27" x14ac:dyDescent="0.15">
      <c r="A409" s="39"/>
      <c r="B409" s="40"/>
      <c r="C409" s="5">
        <v>11</v>
      </c>
      <c r="D409" s="5"/>
      <c r="E409" s="44">
        <v>1172075</v>
      </c>
      <c r="F409" s="4">
        <v>845650</v>
      </c>
      <c r="G409" s="45" t="s">
        <v>27</v>
      </c>
      <c r="H409" s="45" t="s">
        <v>27</v>
      </c>
      <c r="I409" s="45" t="s">
        <v>27</v>
      </c>
      <c r="J409" s="45" t="s">
        <v>27</v>
      </c>
      <c r="K409" s="45" t="s">
        <v>27</v>
      </c>
      <c r="L409" s="45" t="s">
        <v>27</v>
      </c>
      <c r="M409" s="45" t="s">
        <v>27</v>
      </c>
      <c r="N409" s="45" t="s">
        <v>27</v>
      </c>
      <c r="O409" s="45" t="s">
        <v>27</v>
      </c>
      <c r="P409" s="45" t="s">
        <v>27</v>
      </c>
      <c r="Q409" s="4">
        <v>262998</v>
      </c>
      <c r="R409" s="4">
        <v>171337</v>
      </c>
      <c r="S409" s="4">
        <v>55203</v>
      </c>
      <c r="T409" s="78" t="s">
        <v>27</v>
      </c>
      <c r="U409" s="78" t="s">
        <v>27</v>
      </c>
      <c r="V409" s="77">
        <v>81833</v>
      </c>
      <c r="W409" s="77">
        <v>17915</v>
      </c>
      <c r="X409" s="77">
        <v>29837</v>
      </c>
      <c r="Y409" s="77">
        <v>23565</v>
      </c>
      <c r="Z409" s="4">
        <v>6855</v>
      </c>
      <c r="AA409" s="46">
        <v>33236</v>
      </c>
    </row>
    <row r="410" spans="1:27" x14ac:dyDescent="0.15">
      <c r="A410" s="39"/>
      <c r="B410" s="40"/>
      <c r="C410" s="5">
        <v>12</v>
      </c>
      <c r="D410" s="5"/>
      <c r="E410" s="44">
        <v>1168679</v>
      </c>
      <c r="F410" s="4">
        <v>847469</v>
      </c>
      <c r="G410" s="45" t="s">
        <v>27</v>
      </c>
      <c r="H410" s="45" t="s">
        <v>27</v>
      </c>
      <c r="I410" s="45" t="s">
        <v>27</v>
      </c>
      <c r="J410" s="45" t="s">
        <v>27</v>
      </c>
      <c r="K410" s="45" t="s">
        <v>27</v>
      </c>
      <c r="L410" s="45" t="s">
        <v>27</v>
      </c>
      <c r="M410" s="45" t="s">
        <v>27</v>
      </c>
      <c r="N410" s="45" t="s">
        <v>27</v>
      </c>
      <c r="O410" s="45" t="s">
        <v>27</v>
      </c>
      <c r="P410" s="45" t="s">
        <v>27</v>
      </c>
      <c r="Q410" s="4">
        <v>215171</v>
      </c>
      <c r="R410" s="4">
        <v>154171</v>
      </c>
      <c r="S410" s="4">
        <v>59322</v>
      </c>
      <c r="T410" s="78" t="s">
        <v>27</v>
      </c>
      <c r="U410" s="78" t="s">
        <v>27</v>
      </c>
      <c r="V410" s="77">
        <v>68001</v>
      </c>
      <c r="W410" s="77">
        <v>11065</v>
      </c>
      <c r="X410" s="77">
        <v>27921</v>
      </c>
      <c r="Y410" s="77">
        <v>14714</v>
      </c>
      <c r="Z410" s="4">
        <v>4551</v>
      </c>
      <c r="AA410" s="46">
        <v>21070</v>
      </c>
    </row>
    <row r="411" spans="1:27" x14ac:dyDescent="0.15">
      <c r="A411" s="39"/>
      <c r="B411" s="40" t="s">
        <v>75</v>
      </c>
      <c r="C411" s="5">
        <v>1</v>
      </c>
      <c r="D411" s="5" t="s">
        <v>61</v>
      </c>
      <c r="E411" s="44">
        <v>1469160</v>
      </c>
      <c r="F411" s="4">
        <v>916912</v>
      </c>
      <c r="G411" s="45" t="s">
        <v>27</v>
      </c>
      <c r="H411" s="45" t="s">
        <v>27</v>
      </c>
      <c r="I411" s="45" t="s">
        <v>27</v>
      </c>
      <c r="J411" s="45" t="s">
        <v>27</v>
      </c>
      <c r="K411" s="45" t="s">
        <v>27</v>
      </c>
      <c r="L411" s="45" t="s">
        <v>27</v>
      </c>
      <c r="M411" s="45" t="s">
        <v>27</v>
      </c>
      <c r="N411" s="45" t="s">
        <v>27</v>
      </c>
      <c r="O411" s="45" t="s">
        <v>27</v>
      </c>
      <c r="P411" s="45" t="s">
        <v>27</v>
      </c>
      <c r="Q411" s="4">
        <v>378682</v>
      </c>
      <c r="R411" s="4">
        <v>275103</v>
      </c>
      <c r="S411" s="4">
        <v>108914</v>
      </c>
      <c r="T411" s="78" t="s">
        <v>27</v>
      </c>
      <c r="U411" s="78" t="s">
        <v>27</v>
      </c>
      <c r="V411" s="77">
        <v>95243</v>
      </c>
      <c r="W411" s="77">
        <v>17848</v>
      </c>
      <c r="X411" s="77">
        <v>44931</v>
      </c>
      <c r="Y411" s="77">
        <v>13098</v>
      </c>
      <c r="Z411" s="4">
        <v>12436</v>
      </c>
      <c r="AA411" s="46">
        <v>104467</v>
      </c>
    </row>
    <row r="412" spans="1:27" x14ac:dyDescent="0.15">
      <c r="A412" s="39"/>
      <c r="B412" s="40"/>
      <c r="C412" s="5">
        <v>2</v>
      </c>
      <c r="D412" s="5"/>
      <c r="E412" s="44">
        <v>1338993</v>
      </c>
      <c r="F412" s="4">
        <v>953296</v>
      </c>
      <c r="G412" s="45" t="s">
        <v>27</v>
      </c>
      <c r="H412" s="45" t="s">
        <v>27</v>
      </c>
      <c r="I412" s="45" t="s">
        <v>27</v>
      </c>
      <c r="J412" s="45" t="s">
        <v>27</v>
      </c>
      <c r="K412" s="45" t="s">
        <v>27</v>
      </c>
      <c r="L412" s="45" t="s">
        <v>27</v>
      </c>
      <c r="M412" s="45" t="s">
        <v>27</v>
      </c>
      <c r="N412" s="45" t="s">
        <v>27</v>
      </c>
      <c r="O412" s="45" t="s">
        <v>27</v>
      </c>
      <c r="P412" s="45" t="s">
        <v>27</v>
      </c>
      <c r="Q412" s="4">
        <v>268745</v>
      </c>
      <c r="R412" s="4">
        <v>155672</v>
      </c>
      <c r="S412" s="4">
        <v>85963</v>
      </c>
      <c r="T412" s="78" t="s">
        <v>27</v>
      </c>
      <c r="U412" s="78" t="s">
        <v>27</v>
      </c>
      <c r="V412" s="77">
        <v>133424</v>
      </c>
      <c r="W412" s="77">
        <v>18372</v>
      </c>
      <c r="X412" s="77">
        <v>77987</v>
      </c>
      <c r="Y412" s="77">
        <v>23718</v>
      </c>
      <c r="Z412" s="4">
        <v>9052</v>
      </c>
      <c r="AA412" s="46">
        <v>20852</v>
      </c>
    </row>
    <row r="413" spans="1:27" x14ac:dyDescent="0.15">
      <c r="A413" s="39"/>
      <c r="B413" s="40"/>
      <c r="C413" s="5">
        <v>3</v>
      </c>
      <c r="D413" s="5"/>
      <c r="E413" s="44">
        <v>2023461</v>
      </c>
      <c r="F413" s="4">
        <v>1585108</v>
      </c>
      <c r="G413" s="45" t="s">
        <v>27</v>
      </c>
      <c r="H413" s="45" t="s">
        <v>27</v>
      </c>
      <c r="I413" s="45" t="s">
        <v>27</v>
      </c>
      <c r="J413" s="45" t="s">
        <v>27</v>
      </c>
      <c r="K413" s="45" t="s">
        <v>27</v>
      </c>
      <c r="L413" s="45" t="s">
        <v>27</v>
      </c>
      <c r="M413" s="45" t="s">
        <v>27</v>
      </c>
      <c r="N413" s="45" t="s">
        <v>27</v>
      </c>
      <c r="O413" s="45" t="s">
        <v>27</v>
      </c>
      <c r="P413" s="45" t="s">
        <v>27</v>
      </c>
      <c r="Q413" s="4">
        <v>282143</v>
      </c>
      <c r="R413" s="4">
        <v>200857</v>
      </c>
      <c r="S413" s="4">
        <v>117950</v>
      </c>
      <c r="T413" s="78" t="s">
        <v>27</v>
      </c>
      <c r="U413" s="78" t="s">
        <v>27</v>
      </c>
      <c r="V413" s="77">
        <v>88449</v>
      </c>
      <c r="W413" s="77">
        <v>49805</v>
      </c>
      <c r="X413" s="77">
        <v>41383</v>
      </c>
      <c r="Y413" s="77">
        <v>11759</v>
      </c>
      <c r="Z413" s="4">
        <v>9582</v>
      </c>
      <c r="AA413" s="46">
        <v>104000</v>
      </c>
    </row>
    <row r="414" spans="1:27" x14ac:dyDescent="0.15">
      <c r="A414" s="39"/>
      <c r="B414" s="40"/>
      <c r="C414" s="5">
        <v>4</v>
      </c>
      <c r="D414" s="5"/>
      <c r="E414" s="44">
        <v>1018193</v>
      </c>
      <c r="F414" s="4">
        <v>789373</v>
      </c>
      <c r="G414" s="45" t="s">
        <v>27</v>
      </c>
      <c r="H414" s="45" t="s">
        <v>27</v>
      </c>
      <c r="I414" s="45" t="s">
        <v>27</v>
      </c>
      <c r="J414" s="45" t="s">
        <v>27</v>
      </c>
      <c r="K414" s="45" t="s">
        <v>27</v>
      </c>
      <c r="L414" s="45" t="s">
        <v>27</v>
      </c>
      <c r="M414" s="45" t="s">
        <v>27</v>
      </c>
      <c r="N414" s="45" t="s">
        <v>27</v>
      </c>
      <c r="O414" s="45" t="s">
        <v>27</v>
      </c>
      <c r="P414" s="45" t="s">
        <v>27</v>
      </c>
      <c r="Q414" s="4">
        <v>150823</v>
      </c>
      <c r="R414" s="4">
        <v>78796</v>
      </c>
      <c r="S414" s="4">
        <v>54918</v>
      </c>
      <c r="T414" s="78" t="s">
        <v>27</v>
      </c>
      <c r="U414" s="78" t="s">
        <v>27</v>
      </c>
      <c r="V414" s="77">
        <v>92286</v>
      </c>
      <c r="W414" s="77">
        <v>20771</v>
      </c>
      <c r="X414" s="77">
        <v>49729</v>
      </c>
      <c r="Y414" s="77">
        <v>20170</v>
      </c>
      <c r="Z414" s="4">
        <v>9124</v>
      </c>
      <c r="AA414" s="46">
        <v>22040</v>
      </c>
    </row>
    <row r="415" spans="1:27" x14ac:dyDescent="0.15">
      <c r="A415" s="39"/>
      <c r="B415" s="40" t="s">
        <v>77</v>
      </c>
      <c r="C415" s="5">
        <v>5</v>
      </c>
      <c r="D415" s="5"/>
      <c r="E415" s="44">
        <v>928603</v>
      </c>
      <c r="F415" s="4">
        <v>644193</v>
      </c>
      <c r="G415" s="45" t="s">
        <v>27</v>
      </c>
      <c r="H415" s="45" t="s">
        <v>27</v>
      </c>
      <c r="I415" s="45" t="s">
        <v>27</v>
      </c>
      <c r="J415" s="45" t="s">
        <v>27</v>
      </c>
      <c r="K415" s="45" t="s">
        <v>27</v>
      </c>
      <c r="L415" s="45" t="s">
        <v>27</v>
      </c>
      <c r="M415" s="45" t="s">
        <v>27</v>
      </c>
      <c r="N415" s="45" t="s">
        <v>27</v>
      </c>
      <c r="O415" s="45" t="s">
        <v>27</v>
      </c>
      <c r="P415" s="45" t="s">
        <v>27</v>
      </c>
      <c r="Q415" s="4">
        <v>211604</v>
      </c>
      <c r="R415" s="4">
        <v>169296</v>
      </c>
      <c r="S415" s="4">
        <v>30109</v>
      </c>
      <c r="T415" s="78" t="s">
        <v>27</v>
      </c>
      <c r="U415" s="78" t="s">
        <v>27</v>
      </c>
      <c r="V415" s="77">
        <v>49221</v>
      </c>
      <c r="W415" s="77">
        <v>12498</v>
      </c>
      <c r="X415" s="77">
        <v>17841</v>
      </c>
      <c r="Y415" s="77">
        <v>11967</v>
      </c>
      <c r="Z415" s="4">
        <v>11959</v>
      </c>
      <c r="AA415" s="46">
        <v>40861</v>
      </c>
    </row>
    <row r="416" spans="1:27" x14ac:dyDescent="0.15">
      <c r="A416" s="39"/>
      <c r="B416" s="40"/>
      <c r="C416" s="5">
        <v>6</v>
      </c>
      <c r="D416" s="5"/>
      <c r="E416" s="44">
        <v>1145548</v>
      </c>
      <c r="F416" s="4">
        <v>813915</v>
      </c>
      <c r="G416" s="45" t="s">
        <v>27</v>
      </c>
      <c r="H416" s="45" t="s">
        <v>27</v>
      </c>
      <c r="I416" s="45" t="s">
        <v>27</v>
      </c>
      <c r="J416" s="45" t="s">
        <v>27</v>
      </c>
      <c r="K416" s="45" t="s">
        <v>27</v>
      </c>
      <c r="L416" s="45" t="s">
        <v>27</v>
      </c>
      <c r="M416" s="45" t="s">
        <v>27</v>
      </c>
      <c r="N416" s="45" t="s">
        <v>27</v>
      </c>
      <c r="O416" s="45" t="s">
        <v>27</v>
      </c>
      <c r="P416" s="45" t="s">
        <v>27</v>
      </c>
      <c r="Q416" s="4">
        <v>242506</v>
      </c>
      <c r="R416" s="4">
        <v>166315</v>
      </c>
      <c r="S416" s="4">
        <v>64028</v>
      </c>
      <c r="T416" s="78" t="s">
        <v>27</v>
      </c>
      <c r="U416" s="78" t="s">
        <v>27</v>
      </c>
      <c r="V416" s="77">
        <v>80846</v>
      </c>
      <c r="W416" s="77">
        <v>42726</v>
      </c>
      <c r="X416" s="77">
        <v>30832</v>
      </c>
      <c r="Y416" s="77">
        <v>15112</v>
      </c>
      <c r="Z416" s="4">
        <v>591</v>
      </c>
      <c r="AA416" s="46">
        <v>16435</v>
      </c>
    </row>
    <row r="417" spans="1:27" ht="6.75" customHeight="1" thickBot="1" x14ac:dyDescent="0.2">
      <c r="A417" s="52"/>
      <c r="B417" s="53"/>
      <c r="C417" s="23"/>
      <c r="D417" s="23"/>
      <c r="E417" s="61"/>
      <c r="F417" s="54"/>
      <c r="G417" s="45"/>
      <c r="H417" s="45"/>
      <c r="I417" s="45"/>
      <c r="J417" s="45"/>
      <c r="K417" s="45"/>
      <c r="L417" s="45"/>
      <c r="M417" s="45"/>
      <c r="N417" s="45"/>
      <c r="O417" s="45"/>
      <c r="P417" s="45"/>
      <c r="Q417" s="54"/>
      <c r="R417" s="54"/>
      <c r="S417" s="54"/>
      <c r="T417" s="79"/>
      <c r="U417" s="79"/>
      <c r="V417" s="80"/>
      <c r="W417" s="80"/>
      <c r="X417" s="80"/>
      <c r="Y417" s="80"/>
      <c r="Z417" s="54"/>
      <c r="AA417" s="67"/>
    </row>
    <row r="418" spans="1:27" x14ac:dyDescent="0.15">
      <c r="A418" s="12"/>
      <c r="B418" s="63"/>
      <c r="C418" s="12"/>
      <c r="D418" s="12"/>
      <c r="E418" s="64"/>
      <c r="F418" s="64"/>
      <c r="G418" s="65"/>
      <c r="H418" s="65"/>
      <c r="I418" s="65"/>
      <c r="J418" s="65"/>
      <c r="K418" s="65"/>
      <c r="L418" s="65"/>
      <c r="M418" s="65"/>
      <c r="N418" s="65"/>
      <c r="O418" s="65"/>
      <c r="P418" s="65"/>
      <c r="Q418" s="64"/>
      <c r="R418" s="64"/>
      <c r="S418" s="64"/>
      <c r="T418" s="81"/>
      <c r="U418" s="81"/>
      <c r="V418" s="82"/>
      <c r="W418" s="82"/>
      <c r="X418" s="82"/>
      <c r="Y418" s="82"/>
      <c r="Z418" s="64"/>
      <c r="AA418" s="64"/>
    </row>
    <row r="419" spans="1:27" s="5" customFormat="1" ht="21" customHeight="1" thickBot="1" x14ac:dyDescent="0.2">
      <c r="A419" s="23"/>
      <c r="B419" s="23"/>
      <c r="C419" s="23"/>
      <c r="D419" s="23"/>
      <c r="E419" s="66"/>
      <c r="F419" s="66"/>
      <c r="G419" s="66"/>
      <c r="H419" s="66"/>
      <c r="I419" s="66"/>
      <c r="J419" s="66"/>
      <c r="K419" s="66"/>
      <c r="L419" s="66"/>
      <c r="M419" s="66"/>
      <c r="N419" s="66"/>
      <c r="O419" s="66"/>
      <c r="P419" s="66"/>
      <c r="Q419" s="66"/>
      <c r="R419" s="66"/>
      <c r="S419" s="66"/>
      <c r="T419" s="83"/>
      <c r="U419" s="83"/>
      <c r="V419" s="83"/>
      <c r="W419" s="83"/>
      <c r="X419" s="83"/>
      <c r="Y419" s="83"/>
      <c r="Z419" s="104"/>
      <c r="AA419" s="104" t="s">
        <v>29</v>
      </c>
    </row>
    <row r="420" spans="1:27" x14ac:dyDescent="0.15">
      <c r="A420" s="1"/>
      <c r="B420" s="27" t="s">
        <v>60</v>
      </c>
      <c r="C420" s="5">
        <v>4</v>
      </c>
      <c r="D420" s="8" t="s">
        <v>61</v>
      </c>
      <c r="E420" s="6" t="s">
        <v>27</v>
      </c>
      <c r="F420" s="6" t="s">
        <v>27</v>
      </c>
      <c r="G420" s="6" t="s">
        <v>27</v>
      </c>
      <c r="H420" s="6" t="s">
        <v>27</v>
      </c>
      <c r="I420" s="6" t="s">
        <v>27</v>
      </c>
      <c r="J420" s="6" t="s">
        <v>27</v>
      </c>
      <c r="K420" s="6" t="s">
        <v>27</v>
      </c>
      <c r="L420" s="6" t="s">
        <v>27</v>
      </c>
      <c r="M420" s="6" t="s">
        <v>27</v>
      </c>
      <c r="N420" s="6" t="s">
        <v>27</v>
      </c>
      <c r="O420" s="6" t="s">
        <v>27</v>
      </c>
      <c r="P420" s="6" t="s">
        <v>27</v>
      </c>
      <c r="Q420" s="6" t="s">
        <v>27</v>
      </c>
      <c r="R420" s="6" t="s">
        <v>27</v>
      </c>
      <c r="S420" s="6" t="s">
        <v>27</v>
      </c>
      <c r="T420" s="84" t="s">
        <v>27</v>
      </c>
      <c r="U420" s="84" t="s">
        <v>27</v>
      </c>
      <c r="V420" s="84" t="s">
        <v>27</v>
      </c>
      <c r="W420" s="84" t="s">
        <v>27</v>
      </c>
      <c r="X420" s="84" t="s">
        <v>27</v>
      </c>
      <c r="Y420" s="84" t="s">
        <v>27</v>
      </c>
      <c r="Z420" s="6" t="s">
        <v>27</v>
      </c>
      <c r="AA420" s="55" t="s">
        <v>27</v>
      </c>
    </row>
    <row r="421" spans="1:27" x14ac:dyDescent="0.15">
      <c r="A421" s="1"/>
      <c r="B421" s="7"/>
      <c r="C421" s="5">
        <v>5</v>
      </c>
      <c r="D421" s="8"/>
      <c r="E421" s="34">
        <f t="shared" ref="E421:F440" si="0">(E7/E6-1)*100</f>
        <v>14.596861742355195</v>
      </c>
      <c r="F421" s="35">
        <f t="shared" si="0"/>
        <v>26.138519835416794</v>
      </c>
      <c r="G421" s="6" t="s">
        <v>27</v>
      </c>
      <c r="H421" s="6" t="s">
        <v>27</v>
      </c>
      <c r="I421" s="6" t="s">
        <v>27</v>
      </c>
      <c r="J421" s="6" t="s">
        <v>27</v>
      </c>
      <c r="K421" s="6" t="s">
        <v>27</v>
      </c>
      <c r="L421" s="6" t="s">
        <v>27</v>
      </c>
      <c r="M421" s="6" t="s">
        <v>27</v>
      </c>
      <c r="N421" s="6" t="s">
        <v>27</v>
      </c>
      <c r="O421" s="6" t="s">
        <v>27</v>
      </c>
      <c r="P421" s="6" t="s">
        <v>27</v>
      </c>
      <c r="Q421" s="35">
        <f t="shared" ref="Q421:S440" si="1">(Q7/Q6-1)*100</f>
        <v>-0.564084582196267</v>
      </c>
      <c r="R421" s="35">
        <f t="shared" si="1"/>
        <v>2.8393999758541622</v>
      </c>
      <c r="S421" s="35">
        <f t="shared" si="1"/>
        <v>146.83721811635397</v>
      </c>
      <c r="T421" s="84" t="s">
        <v>27</v>
      </c>
      <c r="U421" s="84" t="s">
        <v>27</v>
      </c>
      <c r="V421" s="85">
        <f t="shared" ref="V421:AA430" si="2">(V7/V6-1)*100</f>
        <v>-3.8367118410474355</v>
      </c>
      <c r="W421" s="85">
        <f t="shared" si="2"/>
        <v>-17.110111848833618</v>
      </c>
      <c r="X421" s="85">
        <f t="shared" si="2"/>
        <v>1.2152166255723795</v>
      </c>
      <c r="Y421" s="85">
        <f t="shared" si="2"/>
        <v>29.928832467782264</v>
      </c>
      <c r="Z421" s="35">
        <f t="shared" si="2"/>
        <v>-8.6992111921416875</v>
      </c>
      <c r="AA421" s="36">
        <f t="shared" si="2"/>
        <v>-10.152794790793628</v>
      </c>
    </row>
    <row r="422" spans="1:27" x14ac:dyDescent="0.15">
      <c r="A422" s="1"/>
      <c r="B422" s="7"/>
      <c r="C422" s="5">
        <v>6</v>
      </c>
      <c r="D422" s="8"/>
      <c r="E422" s="34">
        <f t="shared" si="0"/>
        <v>-6.9396975537861172</v>
      </c>
      <c r="F422" s="35">
        <f t="shared" si="0"/>
        <v>-19.339635923876873</v>
      </c>
      <c r="G422" s="6" t="s">
        <v>27</v>
      </c>
      <c r="H422" s="6" t="s">
        <v>27</v>
      </c>
      <c r="I422" s="6" t="s">
        <v>27</v>
      </c>
      <c r="J422" s="6" t="s">
        <v>27</v>
      </c>
      <c r="K422" s="6" t="s">
        <v>27</v>
      </c>
      <c r="L422" s="6" t="s">
        <v>27</v>
      </c>
      <c r="M422" s="6" t="s">
        <v>27</v>
      </c>
      <c r="N422" s="6" t="s">
        <v>27</v>
      </c>
      <c r="O422" s="6" t="s">
        <v>27</v>
      </c>
      <c r="P422" s="6" t="s">
        <v>27</v>
      </c>
      <c r="Q422" s="35">
        <f t="shared" si="1"/>
        <v>4.2596170062707994</v>
      </c>
      <c r="R422" s="35">
        <f t="shared" si="1"/>
        <v>-6.5264764364484806</v>
      </c>
      <c r="S422" s="35">
        <f t="shared" si="1"/>
        <v>-27.806780493796836</v>
      </c>
      <c r="T422" s="84" t="s">
        <v>27</v>
      </c>
      <c r="U422" s="84" t="s">
        <v>27</v>
      </c>
      <c r="V422" s="85">
        <f t="shared" si="2"/>
        <v>10.432419924309722</v>
      </c>
      <c r="W422" s="85">
        <f t="shared" si="2"/>
        <v>-16.429368794187347</v>
      </c>
      <c r="X422" s="85">
        <f t="shared" si="2"/>
        <v>18.929876457282056</v>
      </c>
      <c r="Y422" s="85">
        <f t="shared" si="2"/>
        <v>46.728349370836412</v>
      </c>
      <c r="Z422" s="35">
        <f t="shared" si="2"/>
        <v>24.704539897302148</v>
      </c>
      <c r="AA422" s="36">
        <f t="shared" si="2"/>
        <v>16.974498069775112</v>
      </c>
    </row>
    <row r="423" spans="1:27" x14ac:dyDescent="0.15">
      <c r="A423" s="1"/>
      <c r="B423" s="7"/>
      <c r="C423" s="5">
        <v>7</v>
      </c>
      <c r="D423" s="8"/>
      <c r="E423" s="34">
        <f t="shared" si="0"/>
        <v>0.77180390137057131</v>
      </c>
      <c r="F423" s="35">
        <f t="shared" si="0"/>
        <v>-5.6903473555594335</v>
      </c>
      <c r="G423" s="6" t="s">
        <v>27</v>
      </c>
      <c r="H423" s="6" t="s">
        <v>27</v>
      </c>
      <c r="I423" s="6" t="s">
        <v>27</v>
      </c>
      <c r="J423" s="6" t="s">
        <v>27</v>
      </c>
      <c r="K423" s="6" t="s">
        <v>27</v>
      </c>
      <c r="L423" s="6" t="s">
        <v>27</v>
      </c>
      <c r="M423" s="6" t="s">
        <v>27</v>
      </c>
      <c r="N423" s="6" t="s">
        <v>27</v>
      </c>
      <c r="O423" s="6" t="s">
        <v>27</v>
      </c>
      <c r="P423" s="6" t="s">
        <v>27</v>
      </c>
      <c r="Q423" s="35">
        <f t="shared" si="1"/>
        <v>0.48160879395600098</v>
      </c>
      <c r="R423" s="35">
        <f t="shared" si="1"/>
        <v>11.030958585826877</v>
      </c>
      <c r="S423" s="35">
        <f t="shared" si="1"/>
        <v>-9.885575736951802</v>
      </c>
      <c r="T423" s="84" t="s">
        <v>27</v>
      </c>
      <c r="U423" s="84" t="s">
        <v>27</v>
      </c>
      <c r="V423" s="85">
        <f t="shared" si="2"/>
        <v>-8.8229926390569364</v>
      </c>
      <c r="W423" s="85">
        <f t="shared" si="2"/>
        <v>-10.665073115860512</v>
      </c>
      <c r="X423" s="85">
        <f t="shared" si="2"/>
        <v>-7.3812345462259898</v>
      </c>
      <c r="Y423" s="85">
        <f t="shared" si="2"/>
        <v>-3.4454926095949134</v>
      </c>
      <c r="Z423" s="35">
        <f t="shared" si="2"/>
        <v>-14.96732026143791</v>
      </c>
      <c r="AA423" s="36">
        <f t="shared" si="2"/>
        <v>-1.8280189917677769</v>
      </c>
    </row>
    <row r="424" spans="1:27" x14ac:dyDescent="0.15">
      <c r="A424" s="1"/>
      <c r="B424" s="7"/>
      <c r="C424" s="5">
        <v>8</v>
      </c>
      <c r="D424" s="8"/>
      <c r="E424" s="34">
        <f t="shared" si="0"/>
        <v>-0.51821977552930498</v>
      </c>
      <c r="F424" s="35">
        <f t="shared" si="0"/>
        <v>15.250786600037024</v>
      </c>
      <c r="G424" s="6" t="s">
        <v>27</v>
      </c>
      <c r="H424" s="6" t="s">
        <v>27</v>
      </c>
      <c r="I424" s="6" t="s">
        <v>27</v>
      </c>
      <c r="J424" s="6" t="s">
        <v>27</v>
      </c>
      <c r="K424" s="6" t="s">
        <v>27</v>
      </c>
      <c r="L424" s="6" t="s">
        <v>27</v>
      </c>
      <c r="M424" s="6" t="s">
        <v>27</v>
      </c>
      <c r="N424" s="6" t="s">
        <v>27</v>
      </c>
      <c r="O424" s="6" t="s">
        <v>27</v>
      </c>
      <c r="P424" s="6" t="s">
        <v>27</v>
      </c>
      <c r="Q424" s="35">
        <f t="shared" si="1"/>
        <v>-5.47573312844154</v>
      </c>
      <c r="R424" s="35">
        <f t="shared" si="1"/>
        <v>-18.473796209234429</v>
      </c>
      <c r="S424" s="35">
        <f t="shared" si="1"/>
        <v>8.9922114703799849</v>
      </c>
      <c r="T424" s="84" t="s">
        <v>27</v>
      </c>
      <c r="U424" s="84" t="s">
        <v>27</v>
      </c>
      <c r="V424" s="85">
        <f t="shared" si="2"/>
        <v>8.9339461783675578</v>
      </c>
      <c r="W424" s="85">
        <f t="shared" si="2"/>
        <v>12.956113428294124</v>
      </c>
      <c r="X424" s="85">
        <f t="shared" si="2"/>
        <v>7.3249715657778269</v>
      </c>
      <c r="Y424" s="85">
        <f t="shared" si="2"/>
        <v>-11.149425287356319</v>
      </c>
      <c r="Z424" s="35">
        <f t="shared" si="2"/>
        <v>-10.876249039200614</v>
      </c>
      <c r="AA424" s="36">
        <f t="shared" si="2"/>
        <v>-30.750196828253284</v>
      </c>
    </row>
    <row r="425" spans="1:27" x14ac:dyDescent="0.15">
      <c r="A425" s="1"/>
      <c r="B425" s="7"/>
      <c r="C425" s="5">
        <v>9</v>
      </c>
      <c r="D425" s="8"/>
      <c r="E425" s="34">
        <f t="shared" si="0"/>
        <v>6.8967072620658598</v>
      </c>
      <c r="F425" s="35">
        <f t="shared" si="0"/>
        <v>13.828235274230227</v>
      </c>
      <c r="G425" s="6" t="s">
        <v>27</v>
      </c>
      <c r="H425" s="6" t="s">
        <v>27</v>
      </c>
      <c r="I425" s="6" t="s">
        <v>27</v>
      </c>
      <c r="J425" s="6" t="s">
        <v>27</v>
      </c>
      <c r="K425" s="6" t="s">
        <v>27</v>
      </c>
      <c r="L425" s="6" t="s">
        <v>27</v>
      </c>
      <c r="M425" s="6" t="s">
        <v>27</v>
      </c>
      <c r="N425" s="6" t="s">
        <v>27</v>
      </c>
      <c r="O425" s="6" t="s">
        <v>27</v>
      </c>
      <c r="P425" s="6" t="s">
        <v>27</v>
      </c>
      <c r="Q425" s="35">
        <f t="shared" si="1"/>
        <v>4.0464642789405092</v>
      </c>
      <c r="R425" s="35">
        <f t="shared" si="1"/>
        <v>-0.19337831041120745</v>
      </c>
      <c r="S425" s="35">
        <f t="shared" si="1"/>
        <v>-4.4283239497618032</v>
      </c>
      <c r="T425" s="84" t="s">
        <v>27</v>
      </c>
      <c r="U425" s="84" t="s">
        <v>27</v>
      </c>
      <c r="V425" s="85">
        <f t="shared" si="2"/>
        <v>-4.3377954417078923</v>
      </c>
      <c r="W425" s="85">
        <f t="shared" si="2"/>
        <v>6.6209939619136016</v>
      </c>
      <c r="X425" s="85">
        <f t="shared" si="2"/>
        <v>-4.4523925170368406</v>
      </c>
      <c r="Y425" s="85">
        <f t="shared" si="2"/>
        <v>-31.094907679642482</v>
      </c>
      <c r="Z425" s="35">
        <f t="shared" si="2"/>
        <v>21.27641224665804</v>
      </c>
      <c r="AA425" s="36">
        <f t="shared" si="2"/>
        <v>-5.7928644902820681</v>
      </c>
    </row>
    <row r="426" spans="1:27" x14ac:dyDescent="0.15">
      <c r="A426" s="1"/>
      <c r="B426" s="7"/>
      <c r="C426" s="5">
        <v>10</v>
      </c>
      <c r="D426" s="8"/>
      <c r="E426" s="34">
        <f t="shared" si="0"/>
        <v>22.403127022957637</v>
      </c>
      <c r="F426" s="35">
        <f t="shared" si="0"/>
        <v>-2.0103420417958651</v>
      </c>
      <c r="G426" s="6" t="s">
        <v>27</v>
      </c>
      <c r="H426" s="6" t="s">
        <v>27</v>
      </c>
      <c r="I426" s="6" t="s">
        <v>27</v>
      </c>
      <c r="J426" s="6" t="s">
        <v>27</v>
      </c>
      <c r="K426" s="6" t="s">
        <v>27</v>
      </c>
      <c r="L426" s="6" t="s">
        <v>27</v>
      </c>
      <c r="M426" s="6" t="s">
        <v>27</v>
      </c>
      <c r="N426" s="6" t="s">
        <v>27</v>
      </c>
      <c r="O426" s="6" t="s">
        <v>27</v>
      </c>
      <c r="P426" s="6" t="s">
        <v>27</v>
      </c>
      <c r="Q426" s="35">
        <f t="shared" si="1"/>
        <v>0.98734017105464034</v>
      </c>
      <c r="R426" s="35">
        <f t="shared" si="1"/>
        <v>24.244319909639866</v>
      </c>
      <c r="S426" s="35">
        <f t="shared" si="1"/>
        <v>23.496091537328656</v>
      </c>
      <c r="T426" s="84" t="s">
        <v>27</v>
      </c>
      <c r="U426" s="84" t="s">
        <v>27</v>
      </c>
      <c r="V426" s="85">
        <f t="shared" si="2"/>
        <v>-8.9288382052686632</v>
      </c>
      <c r="W426" s="85">
        <f t="shared" si="2"/>
        <v>3.3412471956611789</v>
      </c>
      <c r="X426" s="85">
        <f t="shared" si="2"/>
        <v>-6.1140550865734227</v>
      </c>
      <c r="Y426" s="85">
        <f t="shared" si="2"/>
        <v>22.555043522785457</v>
      </c>
      <c r="Z426" s="35">
        <f t="shared" si="2"/>
        <v>-42.68951784952354</v>
      </c>
      <c r="AA426" s="36">
        <f t="shared" si="2"/>
        <v>344.81543206329138</v>
      </c>
    </row>
    <row r="427" spans="1:27" x14ac:dyDescent="0.15">
      <c r="A427" s="1"/>
      <c r="B427" s="7"/>
      <c r="C427" s="5">
        <v>11</v>
      </c>
      <c r="D427" s="8"/>
      <c r="E427" s="34">
        <f t="shared" si="0"/>
        <v>-17.459584761645321</v>
      </c>
      <c r="F427" s="35">
        <f t="shared" si="0"/>
        <v>-2.570961352225043</v>
      </c>
      <c r="G427" s="6" t="s">
        <v>27</v>
      </c>
      <c r="H427" s="6" t="s">
        <v>27</v>
      </c>
      <c r="I427" s="6" t="s">
        <v>27</v>
      </c>
      <c r="J427" s="6" t="s">
        <v>27</v>
      </c>
      <c r="K427" s="6" t="s">
        <v>27</v>
      </c>
      <c r="L427" s="6" t="s">
        <v>27</v>
      </c>
      <c r="M427" s="6" t="s">
        <v>27</v>
      </c>
      <c r="N427" s="6" t="s">
        <v>27</v>
      </c>
      <c r="O427" s="6" t="s">
        <v>27</v>
      </c>
      <c r="P427" s="6" t="s">
        <v>27</v>
      </c>
      <c r="Q427" s="35">
        <f t="shared" si="1"/>
        <v>4.2400822229671675</v>
      </c>
      <c r="R427" s="35">
        <f t="shared" si="1"/>
        <v>-7.4671850852103816</v>
      </c>
      <c r="S427" s="35">
        <f t="shared" si="1"/>
        <v>-11.52004403265755</v>
      </c>
      <c r="T427" s="84" t="s">
        <v>27</v>
      </c>
      <c r="U427" s="84" t="s">
        <v>27</v>
      </c>
      <c r="V427" s="85">
        <f t="shared" si="2"/>
        <v>25.725690538682656</v>
      </c>
      <c r="W427" s="85">
        <f t="shared" si="2"/>
        <v>-7.3748550953735892</v>
      </c>
      <c r="X427" s="85">
        <f t="shared" si="2"/>
        <v>20.742612433753926</v>
      </c>
      <c r="Y427" s="85">
        <f t="shared" si="2"/>
        <v>39.4540770141355</v>
      </c>
      <c r="Z427" s="35">
        <f t="shared" si="2"/>
        <v>23.117012036232776</v>
      </c>
      <c r="AA427" s="36">
        <f t="shared" si="2"/>
        <v>-73.434048069179653</v>
      </c>
    </row>
    <row r="428" spans="1:27" x14ac:dyDescent="0.15">
      <c r="A428" s="1"/>
      <c r="B428" s="7"/>
      <c r="C428" s="5">
        <v>12</v>
      </c>
      <c r="D428" s="8"/>
      <c r="E428" s="34">
        <f t="shared" si="0"/>
        <v>-13.249233207733212</v>
      </c>
      <c r="F428" s="35">
        <f t="shared" si="0"/>
        <v>-7.2587331438695664</v>
      </c>
      <c r="G428" s="6" t="s">
        <v>27</v>
      </c>
      <c r="H428" s="6" t="s">
        <v>27</v>
      </c>
      <c r="I428" s="6" t="s">
        <v>27</v>
      </c>
      <c r="J428" s="6" t="s">
        <v>27</v>
      </c>
      <c r="K428" s="6" t="s">
        <v>27</v>
      </c>
      <c r="L428" s="6" t="s">
        <v>27</v>
      </c>
      <c r="M428" s="6" t="s">
        <v>27</v>
      </c>
      <c r="N428" s="6" t="s">
        <v>27</v>
      </c>
      <c r="O428" s="6" t="s">
        <v>27</v>
      </c>
      <c r="P428" s="6" t="s">
        <v>27</v>
      </c>
      <c r="Q428" s="35">
        <f t="shared" si="1"/>
        <v>4.3418490495358064</v>
      </c>
      <c r="R428" s="35">
        <f t="shared" si="1"/>
        <v>6.5945692671609102</v>
      </c>
      <c r="S428" s="35">
        <f t="shared" si="1"/>
        <v>-21.793223572346864</v>
      </c>
      <c r="T428" s="84" t="s">
        <v>27</v>
      </c>
      <c r="U428" s="84" t="s">
        <v>27</v>
      </c>
      <c r="V428" s="85">
        <f t="shared" si="2"/>
        <v>-4.0571858166251413</v>
      </c>
      <c r="W428" s="85">
        <f t="shared" si="2"/>
        <v>-4.0618031220133854</v>
      </c>
      <c r="X428" s="85">
        <f t="shared" si="2"/>
        <v>-10.751606897770049</v>
      </c>
      <c r="Y428" s="85">
        <f t="shared" si="2"/>
        <v>111.03510261147451</v>
      </c>
      <c r="Z428" s="35">
        <f t="shared" si="2"/>
        <v>-0.69542430961500035</v>
      </c>
      <c r="AA428" s="36">
        <f t="shared" si="2"/>
        <v>-67.426403838672016</v>
      </c>
    </row>
    <row r="429" spans="1:27" x14ac:dyDescent="0.15">
      <c r="A429" s="1"/>
      <c r="B429" s="7" t="s">
        <v>36</v>
      </c>
      <c r="C429" s="5">
        <v>1</v>
      </c>
      <c r="D429" s="8" t="s">
        <v>26</v>
      </c>
      <c r="E429" s="34">
        <f t="shared" si="0"/>
        <v>15.511712369704366</v>
      </c>
      <c r="F429" s="35">
        <f t="shared" si="0"/>
        <v>-8.4714434513076924</v>
      </c>
      <c r="G429" s="6" t="s">
        <v>27</v>
      </c>
      <c r="H429" s="6" t="s">
        <v>27</v>
      </c>
      <c r="I429" s="6" t="s">
        <v>27</v>
      </c>
      <c r="J429" s="6" t="s">
        <v>27</v>
      </c>
      <c r="K429" s="6" t="s">
        <v>27</v>
      </c>
      <c r="L429" s="6" t="s">
        <v>27</v>
      </c>
      <c r="M429" s="6" t="s">
        <v>27</v>
      </c>
      <c r="N429" s="6" t="s">
        <v>27</v>
      </c>
      <c r="O429" s="6" t="s">
        <v>27</v>
      </c>
      <c r="P429" s="6" t="s">
        <v>27</v>
      </c>
      <c r="Q429" s="35">
        <f t="shared" si="1"/>
        <v>-9.675769594212424</v>
      </c>
      <c r="R429" s="35">
        <f t="shared" si="1"/>
        <v>-2.7692896694009761</v>
      </c>
      <c r="S429" s="35">
        <f t="shared" si="1"/>
        <v>39.460706331530382</v>
      </c>
      <c r="T429" s="84" t="s">
        <v>27</v>
      </c>
      <c r="U429" s="84" t="s">
        <v>27</v>
      </c>
      <c r="V429" s="85">
        <f t="shared" si="2"/>
        <v>-24.302708863546584</v>
      </c>
      <c r="W429" s="85">
        <f t="shared" si="2"/>
        <v>29.124072009677192</v>
      </c>
      <c r="X429" s="85">
        <f t="shared" si="2"/>
        <v>-25.433561216255306</v>
      </c>
      <c r="Y429" s="85">
        <f t="shared" si="2"/>
        <v>-41.924569373462049</v>
      </c>
      <c r="Z429" s="35">
        <f t="shared" si="2"/>
        <v>6.7390642443925675</v>
      </c>
      <c r="AA429" s="36">
        <f t="shared" si="2"/>
        <v>689.74320692744107</v>
      </c>
    </row>
    <row r="430" spans="1:27" x14ac:dyDescent="0.15">
      <c r="A430" s="1"/>
      <c r="B430" s="7"/>
      <c r="C430" s="5">
        <v>2</v>
      </c>
      <c r="D430" s="8"/>
      <c r="E430" s="34">
        <f t="shared" si="0"/>
        <v>2.0428535704192896</v>
      </c>
      <c r="F430" s="35">
        <f t="shared" si="0"/>
        <v>18.813588518149295</v>
      </c>
      <c r="G430" s="6" t="s">
        <v>27</v>
      </c>
      <c r="H430" s="6" t="s">
        <v>27</v>
      </c>
      <c r="I430" s="6" t="s">
        <v>27</v>
      </c>
      <c r="J430" s="6" t="s">
        <v>27</v>
      </c>
      <c r="K430" s="6" t="s">
        <v>27</v>
      </c>
      <c r="L430" s="6" t="s">
        <v>27</v>
      </c>
      <c r="M430" s="6" t="s">
        <v>27</v>
      </c>
      <c r="N430" s="6" t="s">
        <v>27</v>
      </c>
      <c r="O430" s="6" t="s">
        <v>27</v>
      </c>
      <c r="P430" s="6" t="s">
        <v>27</v>
      </c>
      <c r="Q430" s="35">
        <f t="shared" si="1"/>
        <v>18.390610645518123</v>
      </c>
      <c r="R430" s="35">
        <f t="shared" si="1"/>
        <v>6.6026935781422047</v>
      </c>
      <c r="S430" s="35">
        <f t="shared" si="1"/>
        <v>-31.98920131561437</v>
      </c>
      <c r="T430" s="84" t="s">
        <v>27</v>
      </c>
      <c r="U430" s="84" t="s">
        <v>27</v>
      </c>
      <c r="V430" s="85">
        <f t="shared" si="2"/>
        <v>42.397618293966175</v>
      </c>
      <c r="W430" s="85">
        <f t="shared" si="2"/>
        <v>3.0822924320352607</v>
      </c>
      <c r="X430" s="85">
        <f t="shared" si="2"/>
        <v>24.664611112245517</v>
      </c>
      <c r="Y430" s="85">
        <f t="shared" si="2"/>
        <v>23.793033204318604</v>
      </c>
      <c r="Z430" s="35">
        <f t="shared" si="2"/>
        <v>21.764761814205571</v>
      </c>
      <c r="AA430" s="36">
        <f t="shared" si="2"/>
        <v>-61.619751592717932</v>
      </c>
    </row>
    <row r="431" spans="1:27" x14ac:dyDescent="0.15">
      <c r="A431" s="1"/>
      <c r="B431" s="7"/>
      <c r="C431" s="5">
        <v>3</v>
      </c>
      <c r="D431" s="8"/>
      <c r="E431" s="34">
        <f t="shared" si="0"/>
        <v>6.0510969119900171</v>
      </c>
      <c r="F431" s="35">
        <f t="shared" si="0"/>
        <v>13.528574359037627</v>
      </c>
      <c r="G431" s="6" t="s">
        <v>27</v>
      </c>
      <c r="H431" s="6" t="s">
        <v>27</v>
      </c>
      <c r="I431" s="6" t="s">
        <v>27</v>
      </c>
      <c r="J431" s="6" t="s">
        <v>27</v>
      </c>
      <c r="K431" s="6" t="s">
        <v>27</v>
      </c>
      <c r="L431" s="6" t="s">
        <v>27</v>
      </c>
      <c r="M431" s="6" t="s">
        <v>27</v>
      </c>
      <c r="N431" s="6" t="s">
        <v>27</v>
      </c>
      <c r="O431" s="6" t="s">
        <v>27</v>
      </c>
      <c r="P431" s="6" t="s">
        <v>27</v>
      </c>
      <c r="Q431" s="35">
        <f t="shared" si="1"/>
        <v>5.026446647451932</v>
      </c>
      <c r="R431" s="35">
        <f t="shared" si="1"/>
        <v>1.7093490929984467</v>
      </c>
      <c r="S431" s="35">
        <f t="shared" si="1"/>
        <v>74.122941883543447</v>
      </c>
      <c r="T431" s="84" t="s">
        <v>27</v>
      </c>
      <c r="U431" s="84" t="s">
        <v>27</v>
      </c>
      <c r="V431" s="85">
        <f t="shared" ref="V431:AA440" si="3">(V17/V16-1)*100</f>
        <v>9.7344547912285861</v>
      </c>
      <c r="W431" s="85">
        <f t="shared" si="3"/>
        <v>-8.2486902598096883</v>
      </c>
      <c r="X431" s="85">
        <f t="shared" si="3"/>
        <v>72.056607482146376</v>
      </c>
      <c r="Y431" s="85">
        <f t="shared" si="3"/>
        <v>-22.527562942241243</v>
      </c>
      <c r="Z431" s="35">
        <f t="shared" si="3"/>
        <v>16.484460409183189</v>
      </c>
      <c r="AA431" s="36">
        <f t="shared" si="3"/>
        <v>-58.079663744130293</v>
      </c>
    </row>
    <row r="432" spans="1:27" x14ac:dyDescent="0.15">
      <c r="A432" s="1"/>
      <c r="B432" s="7"/>
      <c r="C432" s="5">
        <v>4</v>
      </c>
      <c r="D432" s="8"/>
      <c r="E432" s="34">
        <f t="shared" si="0"/>
        <v>-20.164293229127527</v>
      </c>
      <c r="F432" s="35">
        <f t="shared" si="0"/>
        <v>-21.159121013483684</v>
      </c>
      <c r="G432" s="6" t="s">
        <v>27</v>
      </c>
      <c r="H432" s="6" t="s">
        <v>27</v>
      </c>
      <c r="I432" s="6" t="s">
        <v>27</v>
      </c>
      <c r="J432" s="6" t="s">
        <v>27</v>
      </c>
      <c r="K432" s="6" t="s">
        <v>27</v>
      </c>
      <c r="L432" s="6" t="s">
        <v>27</v>
      </c>
      <c r="M432" s="6" t="s">
        <v>27</v>
      </c>
      <c r="N432" s="6" t="s">
        <v>27</v>
      </c>
      <c r="O432" s="6" t="s">
        <v>27</v>
      </c>
      <c r="P432" s="6" t="s">
        <v>27</v>
      </c>
      <c r="Q432" s="35">
        <f t="shared" si="1"/>
        <v>-34.626960193003619</v>
      </c>
      <c r="R432" s="35">
        <f t="shared" si="1"/>
        <v>-15.566764181714243</v>
      </c>
      <c r="S432" s="35">
        <f t="shared" si="1"/>
        <v>-28.070766909085076</v>
      </c>
      <c r="T432" s="84" t="s">
        <v>27</v>
      </c>
      <c r="U432" s="84" t="s">
        <v>27</v>
      </c>
      <c r="V432" s="85">
        <f t="shared" si="3"/>
        <v>-45.593557182197941</v>
      </c>
      <c r="W432" s="85">
        <f t="shared" si="3"/>
        <v>-7.8443939482219509</v>
      </c>
      <c r="X432" s="85">
        <f t="shared" si="3"/>
        <v>-45.952172422984653</v>
      </c>
      <c r="Y432" s="85">
        <f t="shared" si="3"/>
        <v>-60.416312659303316</v>
      </c>
      <c r="Z432" s="35">
        <f t="shared" si="3"/>
        <v>-65.053294898438025</v>
      </c>
      <c r="AA432" s="36">
        <f t="shared" si="3"/>
        <v>123.42158859470467</v>
      </c>
    </row>
    <row r="433" spans="1:27" x14ac:dyDescent="0.15">
      <c r="A433" s="1"/>
      <c r="B433" s="7"/>
      <c r="C433" s="5">
        <v>5</v>
      </c>
      <c r="D433" s="8"/>
      <c r="E433" s="34">
        <f t="shared" si="0"/>
        <v>16.073556975593561</v>
      </c>
      <c r="F433" s="35">
        <f t="shared" si="0"/>
        <v>10.925717869894269</v>
      </c>
      <c r="G433" s="6" t="s">
        <v>27</v>
      </c>
      <c r="H433" s="6" t="s">
        <v>27</v>
      </c>
      <c r="I433" s="6" t="s">
        <v>27</v>
      </c>
      <c r="J433" s="6" t="s">
        <v>27</v>
      </c>
      <c r="K433" s="6" t="s">
        <v>27</v>
      </c>
      <c r="L433" s="6" t="s">
        <v>27</v>
      </c>
      <c r="M433" s="6" t="s">
        <v>27</v>
      </c>
      <c r="N433" s="6" t="s">
        <v>27</v>
      </c>
      <c r="O433" s="6" t="s">
        <v>27</v>
      </c>
      <c r="P433" s="6" t="s">
        <v>27</v>
      </c>
      <c r="Q433" s="35">
        <f t="shared" si="1"/>
        <v>51.864819607246162</v>
      </c>
      <c r="R433" s="35">
        <f t="shared" si="1"/>
        <v>9.4107433013667965</v>
      </c>
      <c r="S433" s="35">
        <f t="shared" si="1"/>
        <v>30.01071332916705</v>
      </c>
      <c r="T433" s="84" t="s">
        <v>27</v>
      </c>
      <c r="U433" s="84" t="s">
        <v>27</v>
      </c>
      <c r="V433" s="85">
        <f t="shared" si="3"/>
        <v>90.929308176100633</v>
      </c>
      <c r="W433" s="85">
        <f t="shared" si="3"/>
        <v>55.211801896733405</v>
      </c>
      <c r="X433" s="85">
        <f t="shared" si="3"/>
        <v>31.62010779582203</v>
      </c>
      <c r="Y433" s="85">
        <f t="shared" si="3"/>
        <v>164.27344923803392</v>
      </c>
      <c r="Z433" s="35">
        <f t="shared" si="3"/>
        <v>197.5637828505659</v>
      </c>
      <c r="AA433" s="36">
        <f t="shared" si="3"/>
        <v>-23.092700371642938</v>
      </c>
    </row>
    <row r="434" spans="1:27" x14ac:dyDescent="0.15">
      <c r="A434" s="1"/>
      <c r="B434" s="7"/>
      <c r="C434" s="5">
        <v>6</v>
      </c>
      <c r="D434" s="8"/>
      <c r="E434" s="34">
        <f t="shared" si="0"/>
        <v>1.9350071160092019</v>
      </c>
      <c r="F434" s="35">
        <f t="shared" si="0"/>
        <v>1.0080266197320942</v>
      </c>
      <c r="G434" s="6" t="s">
        <v>27</v>
      </c>
      <c r="H434" s="6" t="s">
        <v>27</v>
      </c>
      <c r="I434" s="6" t="s">
        <v>27</v>
      </c>
      <c r="J434" s="6" t="s">
        <v>27</v>
      </c>
      <c r="K434" s="6" t="s">
        <v>27</v>
      </c>
      <c r="L434" s="6" t="s">
        <v>27</v>
      </c>
      <c r="M434" s="6" t="s">
        <v>27</v>
      </c>
      <c r="N434" s="6" t="s">
        <v>27</v>
      </c>
      <c r="O434" s="6" t="s">
        <v>27</v>
      </c>
      <c r="P434" s="6" t="s">
        <v>27</v>
      </c>
      <c r="Q434" s="35">
        <f t="shared" si="1"/>
        <v>-13.804646302641487</v>
      </c>
      <c r="R434" s="35">
        <f t="shared" si="1"/>
        <v>-4.5179560725959629</v>
      </c>
      <c r="S434" s="35">
        <f t="shared" si="1"/>
        <v>3.7905579399141631</v>
      </c>
      <c r="T434" s="84" t="s">
        <v>27</v>
      </c>
      <c r="U434" s="84" t="s">
        <v>27</v>
      </c>
      <c r="V434" s="85">
        <f t="shared" si="3"/>
        <v>-18.032423999662694</v>
      </c>
      <c r="W434" s="85">
        <f t="shared" si="3"/>
        <v>-28.075439930480115</v>
      </c>
      <c r="X434" s="85">
        <f t="shared" si="3"/>
        <v>6.9587559885442296E-2</v>
      </c>
      <c r="Y434" s="85">
        <f t="shared" si="3"/>
        <v>-41.421319796954315</v>
      </c>
      <c r="Z434" s="35">
        <f t="shared" si="3"/>
        <v>-8.9285714285714306</v>
      </c>
      <c r="AA434" s="36">
        <f t="shared" si="3"/>
        <v>28.378655603929694</v>
      </c>
    </row>
    <row r="435" spans="1:27" x14ac:dyDescent="0.15">
      <c r="A435" s="1"/>
      <c r="B435" s="7"/>
      <c r="C435" s="5">
        <v>7</v>
      </c>
      <c r="D435" s="8"/>
      <c r="E435" s="34">
        <f t="shared" si="0"/>
        <v>-0.13941966811754636</v>
      </c>
      <c r="F435" s="35">
        <f t="shared" si="0"/>
        <v>1.9224203425904918E-2</v>
      </c>
      <c r="G435" s="6" t="s">
        <v>27</v>
      </c>
      <c r="H435" s="6" t="s">
        <v>27</v>
      </c>
      <c r="I435" s="6" t="s">
        <v>27</v>
      </c>
      <c r="J435" s="6" t="s">
        <v>27</v>
      </c>
      <c r="K435" s="6" t="s">
        <v>27</v>
      </c>
      <c r="L435" s="6" t="s">
        <v>27</v>
      </c>
      <c r="M435" s="6" t="s">
        <v>27</v>
      </c>
      <c r="N435" s="6" t="s">
        <v>27</v>
      </c>
      <c r="O435" s="6" t="s">
        <v>27</v>
      </c>
      <c r="P435" s="6" t="s">
        <v>27</v>
      </c>
      <c r="Q435" s="35">
        <f t="shared" si="1"/>
        <v>4.3145311916324314</v>
      </c>
      <c r="R435" s="35">
        <f t="shared" si="1"/>
        <v>3.4858985795649389</v>
      </c>
      <c r="S435" s="35">
        <f t="shared" si="1"/>
        <v>-5.2466174865195665</v>
      </c>
      <c r="T435" s="84" t="s">
        <v>27</v>
      </c>
      <c r="U435" s="84" t="s">
        <v>27</v>
      </c>
      <c r="V435" s="85">
        <f t="shared" si="3"/>
        <v>5.1973354252131454</v>
      </c>
      <c r="W435" s="85">
        <f t="shared" si="3"/>
        <v>-12.554039002473051</v>
      </c>
      <c r="X435" s="85">
        <f t="shared" si="3"/>
        <v>0.40653668191179548</v>
      </c>
      <c r="Y435" s="85">
        <f t="shared" si="3"/>
        <v>55.563258232235711</v>
      </c>
      <c r="Z435" s="35">
        <f t="shared" si="3"/>
        <v>21.115594252141289</v>
      </c>
      <c r="AA435" s="36">
        <f t="shared" si="3"/>
        <v>-84.984286500594806</v>
      </c>
    </row>
    <row r="436" spans="1:27" x14ac:dyDescent="0.15">
      <c r="A436" s="1"/>
      <c r="B436" s="7"/>
      <c r="C436" s="5">
        <v>8</v>
      </c>
      <c r="D436" s="8"/>
      <c r="E436" s="34">
        <f t="shared" si="0"/>
        <v>7.9354109510602955</v>
      </c>
      <c r="F436" s="35">
        <f t="shared" si="0"/>
        <v>4.7150213655171802</v>
      </c>
      <c r="G436" s="6" t="s">
        <v>27</v>
      </c>
      <c r="H436" s="6" t="s">
        <v>27</v>
      </c>
      <c r="I436" s="6" t="s">
        <v>27</v>
      </c>
      <c r="J436" s="6" t="s">
        <v>27</v>
      </c>
      <c r="K436" s="6" t="s">
        <v>27</v>
      </c>
      <c r="L436" s="6" t="s">
        <v>27</v>
      </c>
      <c r="M436" s="6" t="s">
        <v>27</v>
      </c>
      <c r="N436" s="6" t="s">
        <v>27</v>
      </c>
      <c r="O436" s="6" t="s">
        <v>27</v>
      </c>
      <c r="P436" s="6" t="s">
        <v>27</v>
      </c>
      <c r="Q436" s="35">
        <f t="shared" si="1"/>
        <v>14.38894613266668</v>
      </c>
      <c r="R436" s="35">
        <f t="shared" si="1"/>
        <v>-0.69697706459194153</v>
      </c>
      <c r="S436" s="35">
        <f t="shared" si="1"/>
        <v>-5.3486017526097163</v>
      </c>
      <c r="T436" s="84" t="s">
        <v>27</v>
      </c>
      <c r="U436" s="84" t="s">
        <v>27</v>
      </c>
      <c r="V436" s="85">
        <f t="shared" si="3"/>
        <v>24.951560160141796</v>
      </c>
      <c r="W436" s="85">
        <f t="shared" si="3"/>
        <v>41.493059303555626</v>
      </c>
      <c r="X436" s="85">
        <f t="shared" si="3"/>
        <v>8.3375509443008866</v>
      </c>
      <c r="Y436" s="85">
        <f t="shared" si="3"/>
        <v>113.50267379679147</v>
      </c>
      <c r="Z436" s="35">
        <f t="shared" si="3"/>
        <v>-23.699590882524834</v>
      </c>
      <c r="AA436" s="36">
        <f t="shared" si="3"/>
        <v>404.52879271609322</v>
      </c>
    </row>
    <row r="437" spans="1:27" x14ac:dyDescent="0.15">
      <c r="A437" s="1"/>
      <c r="B437" s="7"/>
      <c r="C437" s="5">
        <v>9</v>
      </c>
      <c r="D437" s="8"/>
      <c r="E437" s="34">
        <f t="shared" si="0"/>
        <v>-6.3273492870995156</v>
      </c>
      <c r="F437" s="35">
        <f t="shared" si="0"/>
        <v>-5.7178224727647553</v>
      </c>
      <c r="G437" s="6" t="s">
        <v>27</v>
      </c>
      <c r="H437" s="6" t="s">
        <v>27</v>
      </c>
      <c r="I437" s="6" t="s">
        <v>27</v>
      </c>
      <c r="J437" s="6" t="s">
        <v>27</v>
      </c>
      <c r="K437" s="6" t="s">
        <v>27</v>
      </c>
      <c r="L437" s="6" t="s">
        <v>27</v>
      </c>
      <c r="M437" s="6" t="s">
        <v>27</v>
      </c>
      <c r="N437" s="6" t="s">
        <v>27</v>
      </c>
      <c r="O437" s="6" t="s">
        <v>27</v>
      </c>
      <c r="P437" s="6" t="s">
        <v>27</v>
      </c>
      <c r="Q437" s="35">
        <f t="shared" si="1"/>
        <v>-1.2088116551534744</v>
      </c>
      <c r="R437" s="35">
        <f t="shared" si="1"/>
        <v>7.7895580303154022</v>
      </c>
      <c r="S437" s="35">
        <f t="shared" si="1"/>
        <v>8.2623289439710756</v>
      </c>
      <c r="T437" s="84" t="s">
        <v>27</v>
      </c>
      <c r="U437" s="84" t="s">
        <v>27</v>
      </c>
      <c r="V437" s="85">
        <f t="shared" si="3"/>
        <v>-15.993973398817186</v>
      </c>
      <c r="W437" s="85">
        <f t="shared" si="3"/>
        <v>-9.4444698738194397</v>
      </c>
      <c r="X437" s="85">
        <f t="shared" si="3"/>
        <v>-3.2517026874185562</v>
      </c>
      <c r="Y437" s="85">
        <f t="shared" si="3"/>
        <v>-51.210603214360262</v>
      </c>
      <c r="Z437" s="35">
        <f t="shared" si="3"/>
        <v>-21.945614707008808</v>
      </c>
      <c r="AA437" s="36">
        <f t="shared" si="3"/>
        <v>23.357082591169021</v>
      </c>
    </row>
    <row r="438" spans="1:27" x14ac:dyDescent="0.15">
      <c r="A438" s="1"/>
      <c r="B438" s="7"/>
      <c r="C438" s="5">
        <v>10</v>
      </c>
      <c r="D438" s="8"/>
      <c r="E438" s="34">
        <f t="shared" si="0"/>
        <v>-2.3933789093086633</v>
      </c>
      <c r="F438" s="35">
        <f t="shared" si="0"/>
        <v>-6.1097509313597254</v>
      </c>
      <c r="G438" s="6" t="s">
        <v>27</v>
      </c>
      <c r="H438" s="6" t="s">
        <v>27</v>
      </c>
      <c r="I438" s="6" t="s">
        <v>27</v>
      </c>
      <c r="J438" s="6" t="s">
        <v>27</v>
      </c>
      <c r="K438" s="6" t="s">
        <v>27</v>
      </c>
      <c r="L438" s="6" t="s">
        <v>27</v>
      </c>
      <c r="M438" s="6" t="s">
        <v>27</v>
      </c>
      <c r="N438" s="6" t="s">
        <v>27</v>
      </c>
      <c r="O438" s="6" t="s">
        <v>27</v>
      </c>
      <c r="P438" s="6" t="s">
        <v>27</v>
      </c>
      <c r="Q438" s="35">
        <f t="shared" si="1"/>
        <v>-10.680888718819503</v>
      </c>
      <c r="R438" s="35">
        <f t="shared" si="1"/>
        <v>-21.00053688688206</v>
      </c>
      <c r="S438" s="35">
        <f t="shared" si="1"/>
        <v>-26.111546454975976</v>
      </c>
      <c r="T438" s="84" t="s">
        <v>27</v>
      </c>
      <c r="U438" s="84" t="s">
        <v>27</v>
      </c>
      <c r="V438" s="85">
        <f t="shared" si="3"/>
        <v>9.9743203032649941</v>
      </c>
      <c r="W438" s="85">
        <f t="shared" si="3"/>
        <v>11.211268554868493</v>
      </c>
      <c r="X438" s="85">
        <f t="shared" si="3"/>
        <v>-4.3915269959464815</v>
      </c>
      <c r="Y438" s="85">
        <f t="shared" si="3"/>
        <v>43.670588235294126</v>
      </c>
      <c r="Z438" s="35">
        <f t="shared" si="3"/>
        <v>28.017664376840035</v>
      </c>
      <c r="AA438" s="36">
        <f t="shared" si="3"/>
        <v>22.386670213170202</v>
      </c>
    </row>
    <row r="439" spans="1:27" x14ac:dyDescent="0.15">
      <c r="A439" s="1"/>
      <c r="B439" s="7"/>
      <c r="C439" s="5">
        <v>11</v>
      </c>
      <c r="D439" s="8"/>
      <c r="E439" s="34">
        <f t="shared" si="0"/>
        <v>0.85862678241495072</v>
      </c>
      <c r="F439" s="35">
        <f t="shared" si="0"/>
        <v>9.5281856138331289</v>
      </c>
      <c r="G439" s="6" t="s">
        <v>27</v>
      </c>
      <c r="H439" s="6" t="s">
        <v>27</v>
      </c>
      <c r="I439" s="6" t="s">
        <v>27</v>
      </c>
      <c r="J439" s="6" t="s">
        <v>27</v>
      </c>
      <c r="K439" s="6" t="s">
        <v>27</v>
      </c>
      <c r="L439" s="6" t="s">
        <v>27</v>
      </c>
      <c r="M439" s="6" t="s">
        <v>27</v>
      </c>
      <c r="N439" s="6" t="s">
        <v>27</v>
      </c>
      <c r="O439" s="6" t="s">
        <v>27</v>
      </c>
      <c r="P439" s="6" t="s">
        <v>27</v>
      </c>
      <c r="Q439" s="35">
        <f t="shared" si="1"/>
        <v>-15.972835836881139</v>
      </c>
      <c r="R439" s="35">
        <f t="shared" si="1"/>
        <v>-3.7204196145401269</v>
      </c>
      <c r="S439" s="35">
        <f t="shared" si="1"/>
        <v>-8.9177848480656579</v>
      </c>
      <c r="T439" s="84" t="s">
        <v>27</v>
      </c>
      <c r="U439" s="84" t="s">
        <v>27</v>
      </c>
      <c r="V439" s="85">
        <f t="shared" si="3"/>
        <v>-22.265169967171449</v>
      </c>
      <c r="W439" s="85">
        <f t="shared" si="3"/>
        <v>-20.346943413377772</v>
      </c>
      <c r="X439" s="85">
        <f t="shared" si="3"/>
        <v>-36.928004678300397</v>
      </c>
      <c r="Y439" s="85">
        <f t="shared" si="3"/>
        <v>-37.8792841616294</v>
      </c>
      <c r="Z439" s="35">
        <f t="shared" si="3"/>
        <v>13.982368723648907</v>
      </c>
      <c r="AA439" s="36">
        <f t="shared" si="3"/>
        <v>9.0473011782604029</v>
      </c>
    </row>
    <row r="440" spans="1:27" x14ac:dyDescent="0.15">
      <c r="A440" s="1"/>
      <c r="B440" s="7"/>
      <c r="C440" s="5">
        <v>12</v>
      </c>
      <c r="D440" s="8"/>
      <c r="E440" s="34">
        <f t="shared" si="0"/>
        <v>9.6484277295874943</v>
      </c>
      <c r="F440" s="35">
        <f t="shared" si="0"/>
        <v>12.629736037426387</v>
      </c>
      <c r="G440" s="6" t="s">
        <v>27</v>
      </c>
      <c r="H440" s="6" t="s">
        <v>27</v>
      </c>
      <c r="I440" s="6" t="s">
        <v>27</v>
      </c>
      <c r="J440" s="6" t="s">
        <v>27</v>
      </c>
      <c r="K440" s="6" t="s">
        <v>27</v>
      </c>
      <c r="L440" s="6" t="s">
        <v>27</v>
      </c>
      <c r="M440" s="6" t="s">
        <v>27</v>
      </c>
      <c r="N440" s="6" t="s">
        <v>27</v>
      </c>
      <c r="O440" s="6" t="s">
        <v>27</v>
      </c>
      <c r="P440" s="6" t="s">
        <v>27</v>
      </c>
      <c r="Q440" s="35">
        <f t="shared" si="1"/>
        <v>53.427363943071768</v>
      </c>
      <c r="R440" s="35">
        <f t="shared" si="1"/>
        <v>97.284212050460624</v>
      </c>
      <c r="S440" s="35">
        <f t="shared" si="1"/>
        <v>78.709563104338585</v>
      </c>
      <c r="T440" s="84" t="s">
        <v>27</v>
      </c>
      <c r="U440" s="84" t="s">
        <v>27</v>
      </c>
      <c r="V440" s="85">
        <f t="shared" si="3"/>
        <v>16.500238403378511</v>
      </c>
      <c r="W440" s="85">
        <f t="shared" si="3"/>
        <v>9.2477413219210547</v>
      </c>
      <c r="X440" s="85">
        <f t="shared" si="3"/>
        <v>73.099291975724896</v>
      </c>
      <c r="Y440" s="85">
        <f t="shared" si="3"/>
        <v>15.784680279934804</v>
      </c>
      <c r="Z440" s="35">
        <f t="shared" si="3"/>
        <v>-21.797027372385504</v>
      </c>
      <c r="AA440" s="36">
        <f t="shared" si="3"/>
        <v>-38.462524023062137</v>
      </c>
    </row>
    <row r="441" spans="1:27" x14ac:dyDescent="0.15">
      <c r="A441" s="1"/>
      <c r="B441" s="7" t="s">
        <v>37</v>
      </c>
      <c r="C441" s="5">
        <v>1</v>
      </c>
      <c r="D441" s="8" t="s">
        <v>26</v>
      </c>
      <c r="E441" s="34">
        <f t="shared" ref="E441:F460" si="4">(E27/E26-1)*100</f>
        <v>-0.54975286213657659</v>
      </c>
      <c r="F441" s="35">
        <f t="shared" si="4"/>
        <v>1.3727770867650424</v>
      </c>
      <c r="G441" s="6" t="s">
        <v>27</v>
      </c>
      <c r="H441" s="6" t="s">
        <v>27</v>
      </c>
      <c r="I441" s="6" t="s">
        <v>27</v>
      </c>
      <c r="J441" s="6" t="s">
        <v>27</v>
      </c>
      <c r="K441" s="6" t="s">
        <v>27</v>
      </c>
      <c r="L441" s="6" t="s">
        <v>27</v>
      </c>
      <c r="M441" s="6" t="s">
        <v>27</v>
      </c>
      <c r="N441" s="6" t="s">
        <v>27</v>
      </c>
      <c r="O441" s="6" t="s">
        <v>27</v>
      </c>
      <c r="P441" s="6" t="s">
        <v>27</v>
      </c>
      <c r="Q441" s="35">
        <f t="shared" ref="Q441:S460" si="5">(Q27/Q26-1)*100</f>
        <v>-23.565880202708311</v>
      </c>
      <c r="R441" s="35">
        <f t="shared" si="5"/>
        <v>-48.399792663403716</v>
      </c>
      <c r="S441" s="35">
        <f t="shared" si="5"/>
        <v>-19.563462273905476</v>
      </c>
      <c r="T441" s="84" t="s">
        <v>27</v>
      </c>
      <c r="U441" s="84" t="s">
        <v>27</v>
      </c>
      <c r="V441" s="85">
        <f t="shared" ref="V441:AA450" si="6">(V27/V26-1)*100</f>
        <v>0.52854987897144046</v>
      </c>
      <c r="W441" s="85">
        <f t="shared" si="6"/>
        <v>29.115378588714602</v>
      </c>
      <c r="X441" s="85">
        <f t="shared" si="6"/>
        <v>-4.7330363012197836</v>
      </c>
      <c r="Y441" s="85">
        <f t="shared" si="6"/>
        <v>-36.435520596149864</v>
      </c>
      <c r="Z441" s="35">
        <f t="shared" si="6"/>
        <v>9.4513243894048813</v>
      </c>
      <c r="AA441" s="36">
        <f t="shared" si="6"/>
        <v>32.64857612140559</v>
      </c>
    </row>
    <row r="442" spans="1:27" x14ac:dyDescent="0.15">
      <c r="A442" s="1"/>
      <c r="B442" s="7"/>
      <c r="C442" s="5">
        <v>2</v>
      </c>
      <c r="D442" s="8"/>
      <c r="E442" s="34">
        <f t="shared" si="4"/>
        <v>-4.236541697479268</v>
      </c>
      <c r="F442" s="35">
        <f t="shared" si="4"/>
        <v>1.7320967151445155</v>
      </c>
      <c r="G442" s="6" t="s">
        <v>27</v>
      </c>
      <c r="H442" s="6" t="s">
        <v>27</v>
      </c>
      <c r="I442" s="6" t="s">
        <v>27</v>
      </c>
      <c r="J442" s="6" t="s">
        <v>27</v>
      </c>
      <c r="K442" s="6" t="s">
        <v>27</v>
      </c>
      <c r="L442" s="6" t="s">
        <v>27</v>
      </c>
      <c r="M442" s="6" t="s">
        <v>27</v>
      </c>
      <c r="N442" s="6" t="s">
        <v>27</v>
      </c>
      <c r="O442" s="6" t="s">
        <v>27</v>
      </c>
      <c r="P442" s="6" t="s">
        <v>27</v>
      </c>
      <c r="Q442" s="35">
        <f t="shared" si="5"/>
        <v>-12.371778324253091</v>
      </c>
      <c r="R442" s="35">
        <f t="shared" si="5"/>
        <v>15.372922037514435</v>
      </c>
      <c r="S442" s="35">
        <f t="shared" si="5"/>
        <v>-4.1117117751677252</v>
      </c>
      <c r="T442" s="84" t="s">
        <v>27</v>
      </c>
      <c r="U442" s="84" t="s">
        <v>27</v>
      </c>
      <c r="V442" s="85">
        <f t="shared" si="6"/>
        <v>-26.678802824273863</v>
      </c>
      <c r="W442" s="85">
        <f t="shared" si="6"/>
        <v>-57.014563106796111</v>
      </c>
      <c r="X442" s="85">
        <f t="shared" si="6"/>
        <v>-10.703059112167445</v>
      </c>
      <c r="Y442" s="85">
        <f t="shared" si="6"/>
        <v>8.4733619903608179</v>
      </c>
      <c r="Z442" s="35">
        <f t="shared" si="6"/>
        <v>-2.3807653021136188</v>
      </c>
      <c r="AA442" s="36">
        <f t="shared" si="6"/>
        <v>-24.628531566096967</v>
      </c>
    </row>
    <row r="443" spans="1:27" x14ac:dyDescent="0.15">
      <c r="A443" s="1"/>
      <c r="B443" s="7"/>
      <c r="C443" s="5">
        <v>3</v>
      </c>
      <c r="D443" s="8"/>
      <c r="E443" s="34">
        <f t="shared" si="4"/>
        <v>0.39156998774607654</v>
      </c>
      <c r="F443" s="35">
        <f t="shared" si="4"/>
        <v>-2.259753671072906</v>
      </c>
      <c r="G443" s="6" t="s">
        <v>27</v>
      </c>
      <c r="H443" s="6" t="s">
        <v>27</v>
      </c>
      <c r="I443" s="6" t="s">
        <v>27</v>
      </c>
      <c r="J443" s="6" t="s">
        <v>27</v>
      </c>
      <c r="K443" s="6" t="s">
        <v>27</v>
      </c>
      <c r="L443" s="6" t="s">
        <v>27</v>
      </c>
      <c r="M443" s="6" t="s">
        <v>27</v>
      </c>
      <c r="N443" s="6" t="s">
        <v>27</v>
      </c>
      <c r="O443" s="6" t="s">
        <v>27</v>
      </c>
      <c r="P443" s="6" t="s">
        <v>27</v>
      </c>
      <c r="Q443" s="35">
        <f t="shared" si="5"/>
        <v>7.8220692435307049</v>
      </c>
      <c r="R443" s="35">
        <f t="shared" si="5"/>
        <v>0.74046677916213</v>
      </c>
      <c r="S443" s="35">
        <f t="shared" si="5"/>
        <v>-22.650310353693026</v>
      </c>
      <c r="T443" s="84" t="s">
        <v>27</v>
      </c>
      <c r="U443" s="84" t="s">
        <v>27</v>
      </c>
      <c r="V443" s="85">
        <f t="shared" si="6"/>
        <v>9.1491032546185735</v>
      </c>
      <c r="W443" s="85">
        <f t="shared" si="6"/>
        <v>67.645398080180684</v>
      </c>
      <c r="X443" s="85">
        <f t="shared" si="6"/>
        <v>-2.7403337053890864</v>
      </c>
      <c r="Y443" s="85">
        <f t="shared" si="6"/>
        <v>-9.3665565896127294</v>
      </c>
      <c r="Z443" s="35">
        <f t="shared" si="6"/>
        <v>-11.64681262073406</v>
      </c>
      <c r="AA443" s="36">
        <f t="shared" si="6"/>
        <v>6.0507196075709091</v>
      </c>
    </row>
    <row r="444" spans="1:27" x14ac:dyDescent="0.15">
      <c r="A444" s="1"/>
      <c r="B444" s="7"/>
      <c r="C444" s="5">
        <v>4</v>
      </c>
      <c r="D444" s="8"/>
      <c r="E444" s="34">
        <f t="shared" si="4"/>
        <v>-4.819561113687854</v>
      </c>
      <c r="F444" s="35">
        <f t="shared" si="4"/>
        <v>-2.8464096711494413</v>
      </c>
      <c r="G444" s="6" t="s">
        <v>27</v>
      </c>
      <c r="H444" s="6" t="s">
        <v>27</v>
      </c>
      <c r="I444" s="6" t="s">
        <v>27</v>
      </c>
      <c r="J444" s="6" t="s">
        <v>27</v>
      </c>
      <c r="K444" s="6" t="s">
        <v>27</v>
      </c>
      <c r="L444" s="6" t="s">
        <v>27</v>
      </c>
      <c r="M444" s="6" t="s">
        <v>27</v>
      </c>
      <c r="N444" s="6" t="s">
        <v>27</v>
      </c>
      <c r="O444" s="6" t="s">
        <v>27</v>
      </c>
      <c r="P444" s="6" t="s">
        <v>27</v>
      </c>
      <c r="Q444" s="35">
        <f t="shared" si="5"/>
        <v>-7.2287250869977893</v>
      </c>
      <c r="R444" s="35">
        <f t="shared" si="5"/>
        <v>-7.4932692896041093</v>
      </c>
      <c r="S444" s="35">
        <f t="shared" si="5"/>
        <v>6.8091168091167997</v>
      </c>
      <c r="T444" s="84" t="s">
        <v>27</v>
      </c>
      <c r="U444" s="84" t="s">
        <v>27</v>
      </c>
      <c r="V444" s="85">
        <f t="shared" si="6"/>
        <v>7.2136103662037376</v>
      </c>
      <c r="W444" s="85">
        <f t="shared" si="6"/>
        <v>16.546910669510861</v>
      </c>
      <c r="X444" s="85">
        <f t="shared" si="6"/>
        <v>2.1392734709491323</v>
      </c>
      <c r="Y444" s="85">
        <f t="shared" si="6"/>
        <v>-2.0602848625372649</v>
      </c>
      <c r="Z444" s="35">
        <f t="shared" si="6"/>
        <v>-17.035619932586322</v>
      </c>
      <c r="AA444" s="36">
        <f t="shared" si="6"/>
        <v>-51.0483712608819</v>
      </c>
    </row>
    <row r="445" spans="1:27" x14ac:dyDescent="0.15">
      <c r="A445" s="1"/>
      <c r="B445" s="7"/>
      <c r="C445" s="5">
        <v>5</v>
      </c>
      <c r="D445" s="8"/>
      <c r="E445" s="34">
        <f t="shared" si="4"/>
        <v>8.6862662721478134</v>
      </c>
      <c r="F445" s="35">
        <f t="shared" si="4"/>
        <v>6.0335807676781039</v>
      </c>
      <c r="G445" s="6" t="s">
        <v>27</v>
      </c>
      <c r="H445" s="6" t="s">
        <v>27</v>
      </c>
      <c r="I445" s="6" t="s">
        <v>27</v>
      </c>
      <c r="J445" s="6" t="s">
        <v>27</v>
      </c>
      <c r="K445" s="6" t="s">
        <v>27</v>
      </c>
      <c r="L445" s="6" t="s">
        <v>27</v>
      </c>
      <c r="M445" s="6" t="s">
        <v>27</v>
      </c>
      <c r="N445" s="6" t="s">
        <v>27</v>
      </c>
      <c r="O445" s="6" t="s">
        <v>27</v>
      </c>
      <c r="P445" s="6" t="s">
        <v>27</v>
      </c>
      <c r="Q445" s="35">
        <f t="shared" si="5"/>
        <v>13.865380144152528</v>
      </c>
      <c r="R445" s="35">
        <f t="shared" si="5"/>
        <v>11.806824476836963</v>
      </c>
      <c r="S445" s="35">
        <f t="shared" si="5"/>
        <v>43.289321596870266</v>
      </c>
      <c r="T445" s="84" t="s">
        <v>27</v>
      </c>
      <c r="U445" s="84" t="s">
        <v>27</v>
      </c>
      <c r="V445" s="85">
        <f t="shared" si="6"/>
        <v>9.4043802151470679</v>
      </c>
      <c r="W445" s="85">
        <f t="shared" si="6"/>
        <v>-26.906959942201169</v>
      </c>
      <c r="X445" s="85">
        <f t="shared" si="6"/>
        <v>9.831319053312404</v>
      </c>
      <c r="Y445" s="85">
        <f t="shared" si="6"/>
        <v>40.144751082251084</v>
      </c>
      <c r="Z445" s="35">
        <f t="shared" si="6"/>
        <v>47.315252003953013</v>
      </c>
      <c r="AA445" s="36">
        <f t="shared" si="6"/>
        <v>114.03993581743626</v>
      </c>
    </row>
    <row r="446" spans="1:27" x14ac:dyDescent="0.15">
      <c r="A446" s="1"/>
      <c r="B446" s="7"/>
      <c r="C446" s="5">
        <v>6</v>
      </c>
      <c r="D446" s="8"/>
      <c r="E446" s="34">
        <f t="shared" si="4"/>
        <v>5.1984198737227372</v>
      </c>
      <c r="F446" s="35">
        <f t="shared" si="4"/>
        <v>-1.7767072641686532</v>
      </c>
      <c r="G446" s="6" t="s">
        <v>27</v>
      </c>
      <c r="H446" s="6" t="s">
        <v>27</v>
      </c>
      <c r="I446" s="6" t="s">
        <v>27</v>
      </c>
      <c r="J446" s="6" t="s">
        <v>27</v>
      </c>
      <c r="K446" s="6" t="s">
        <v>27</v>
      </c>
      <c r="L446" s="6" t="s">
        <v>27</v>
      </c>
      <c r="M446" s="6" t="s">
        <v>27</v>
      </c>
      <c r="N446" s="6" t="s">
        <v>27</v>
      </c>
      <c r="O446" s="6" t="s">
        <v>27</v>
      </c>
      <c r="P446" s="6" t="s">
        <v>27</v>
      </c>
      <c r="Q446" s="35">
        <f t="shared" si="5"/>
        <v>15.303174165620192</v>
      </c>
      <c r="R446" s="35">
        <f t="shared" si="5"/>
        <v>19.61220762125906</v>
      </c>
      <c r="S446" s="35">
        <f t="shared" si="5"/>
        <v>-17.983959790887795</v>
      </c>
      <c r="T446" s="84" t="s">
        <v>27</v>
      </c>
      <c r="U446" s="84" t="s">
        <v>27</v>
      </c>
      <c r="V446" s="85">
        <f t="shared" si="6"/>
        <v>13.045767994002521</v>
      </c>
      <c r="W446" s="85">
        <f t="shared" si="6"/>
        <v>73.169178052102097</v>
      </c>
      <c r="X446" s="85">
        <f t="shared" si="6"/>
        <v>-7.0429924192744515</v>
      </c>
      <c r="Y446" s="85">
        <f t="shared" si="6"/>
        <v>43.597663979921819</v>
      </c>
      <c r="Z446" s="35">
        <f t="shared" si="6"/>
        <v>-18.589743589743591</v>
      </c>
      <c r="AA446" s="36">
        <f t="shared" si="6"/>
        <v>-13.425096830619299</v>
      </c>
    </row>
    <row r="447" spans="1:27" x14ac:dyDescent="0.15">
      <c r="A447" s="1"/>
      <c r="B447" s="7"/>
      <c r="C447" s="5">
        <v>7</v>
      </c>
      <c r="D447" s="8"/>
      <c r="E447" s="34">
        <f t="shared" si="4"/>
        <v>2.3924133110821311</v>
      </c>
      <c r="F447" s="35">
        <f t="shared" si="4"/>
        <v>-0.52116362006341399</v>
      </c>
      <c r="G447" s="6" t="s">
        <v>27</v>
      </c>
      <c r="H447" s="6" t="s">
        <v>27</v>
      </c>
      <c r="I447" s="6" t="s">
        <v>27</v>
      </c>
      <c r="J447" s="6" t="s">
        <v>27</v>
      </c>
      <c r="K447" s="6" t="s">
        <v>27</v>
      </c>
      <c r="L447" s="6" t="s">
        <v>27</v>
      </c>
      <c r="M447" s="6" t="s">
        <v>27</v>
      </c>
      <c r="N447" s="6" t="s">
        <v>27</v>
      </c>
      <c r="O447" s="6" t="s">
        <v>27</v>
      </c>
      <c r="P447" s="6" t="s">
        <v>27</v>
      </c>
      <c r="Q447" s="35">
        <f t="shared" si="5"/>
        <v>-4.8003589053387197</v>
      </c>
      <c r="R447" s="35">
        <f t="shared" si="5"/>
        <v>-17.296040754754305</v>
      </c>
      <c r="S447" s="35">
        <f t="shared" si="5"/>
        <v>12.32835256289011</v>
      </c>
      <c r="T447" s="84" t="s">
        <v>27</v>
      </c>
      <c r="U447" s="84" t="s">
        <v>27</v>
      </c>
      <c r="V447" s="85">
        <f t="shared" si="6"/>
        <v>5.0592742399579116</v>
      </c>
      <c r="W447" s="85">
        <f t="shared" si="6"/>
        <v>-3.3359970572193309</v>
      </c>
      <c r="X447" s="85">
        <f t="shared" si="6"/>
        <v>12.734917320390537</v>
      </c>
      <c r="Y447" s="85">
        <f t="shared" si="6"/>
        <v>-28.929147620328045</v>
      </c>
      <c r="Z447" s="35">
        <f t="shared" si="6"/>
        <v>17.707379600805705</v>
      </c>
      <c r="AA447" s="36">
        <f t="shared" si="6"/>
        <v>8.1900180396873079</v>
      </c>
    </row>
    <row r="448" spans="1:27" x14ac:dyDescent="0.15">
      <c r="A448" s="1"/>
      <c r="B448" s="7"/>
      <c r="C448" s="5">
        <v>8</v>
      </c>
      <c r="D448" s="8"/>
      <c r="E448" s="34">
        <f t="shared" si="4"/>
        <v>-2.9375793298012876</v>
      </c>
      <c r="F448" s="35">
        <f t="shared" si="4"/>
        <v>2.1841063850653875</v>
      </c>
      <c r="G448" s="6" t="s">
        <v>27</v>
      </c>
      <c r="H448" s="6" t="s">
        <v>27</v>
      </c>
      <c r="I448" s="6" t="s">
        <v>27</v>
      </c>
      <c r="J448" s="6" t="s">
        <v>27</v>
      </c>
      <c r="K448" s="6" t="s">
        <v>27</v>
      </c>
      <c r="L448" s="6" t="s">
        <v>27</v>
      </c>
      <c r="M448" s="6" t="s">
        <v>27</v>
      </c>
      <c r="N448" s="6" t="s">
        <v>27</v>
      </c>
      <c r="O448" s="6" t="s">
        <v>27</v>
      </c>
      <c r="P448" s="6" t="s">
        <v>27</v>
      </c>
      <c r="Q448" s="35">
        <f t="shared" si="5"/>
        <v>-3.9355870826925932</v>
      </c>
      <c r="R448" s="35">
        <f t="shared" si="5"/>
        <v>11.650420117812388</v>
      </c>
      <c r="S448" s="35">
        <f t="shared" si="5"/>
        <v>6.4693204014278916</v>
      </c>
      <c r="T448" s="84" t="s">
        <v>27</v>
      </c>
      <c r="U448" s="84" t="s">
        <v>27</v>
      </c>
      <c r="V448" s="85">
        <f t="shared" si="6"/>
        <v>-12.084220191143945</v>
      </c>
      <c r="W448" s="85">
        <f t="shared" si="6"/>
        <v>-36.784022465127876</v>
      </c>
      <c r="X448" s="85">
        <f t="shared" si="6"/>
        <v>-2.2465019649070106</v>
      </c>
      <c r="Y448" s="85">
        <f t="shared" si="6"/>
        <v>-4.2326791203594283</v>
      </c>
      <c r="Z448" s="35">
        <f t="shared" si="6"/>
        <v>8.6885500933416395</v>
      </c>
      <c r="AA448" s="36">
        <f t="shared" si="6"/>
        <v>3.1102712316585235</v>
      </c>
    </row>
    <row r="449" spans="1:27" x14ac:dyDescent="0.15">
      <c r="A449" s="1"/>
      <c r="B449" s="7"/>
      <c r="C449" s="5">
        <v>9</v>
      </c>
      <c r="D449" s="8"/>
      <c r="E449" s="34">
        <f t="shared" si="4"/>
        <v>9.2141940095032524</v>
      </c>
      <c r="F449" s="35">
        <f t="shared" si="4"/>
        <v>4.0522838518226356</v>
      </c>
      <c r="G449" s="6" t="s">
        <v>27</v>
      </c>
      <c r="H449" s="6" t="s">
        <v>27</v>
      </c>
      <c r="I449" s="6" t="s">
        <v>27</v>
      </c>
      <c r="J449" s="6" t="s">
        <v>27</v>
      </c>
      <c r="K449" s="6" t="s">
        <v>27</v>
      </c>
      <c r="L449" s="6" t="s">
        <v>27</v>
      </c>
      <c r="M449" s="6" t="s">
        <v>27</v>
      </c>
      <c r="N449" s="6" t="s">
        <v>27</v>
      </c>
      <c r="O449" s="6" t="s">
        <v>27</v>
      </c>
      <c r="P449" s="6" t="s">
        <v>27</v>
      </c>
      <c r="Q449" s="35">
        <f t="shared" si="5"/>
        <v>24.564789414232703</v>
      </c>
      <c r="R449" s="35">
        <f t="shared" si="5"/>
        <v>8.4723180031736067</v>
      </c>
      <c r="S449" s="35">
        <f t="shared" si="5"/>
        <v>14.532658548157528</v>
      </c>
      <c r="T449" s="84" t="s">
        <v>27</v>
      </c>
      <c r="U449" s="84" t="s">
        <v>27</v>
      </c>
      <c r="V449" s="85">
        <f t="shared" si="6"/>
        <v>21.790368137475969</v>
      </c>
      <c r="W449" s="85">
        <f t="shared" si="6"/>
        <v>38.729631551634668</v>
      </c>
      <c r="X449" s="85">
        <f t="shared" si="6"/>
        <v>8.0466539490698707</v>
      </c>
      <c r="Y449" s="85">
        <f t="shared" si="6"/>
        <v>49.560493827160499</v>
      </c>
      <c r="Z449" s="35">
        <f t="shared" si="6"/>
        <v>80.741429900522448</v>
      </c>
      <c r="AA449" s="36">
        <f t="shared" si="6"/>
        <v>83.134608335669171</v>
      </c>
    </row>
    <row r="450" spans="1:27" x14ac:dyDescent="0.15">
      <c r="A450" s="1"/>
      <c r="B450" s="7"/>
      <c r="C450" s="5">
        <v>10</v>
      </c>
      <c r="D450" s="8"/>
      <c r="E450" s="34">
        <f t="shared" si="4"/>
        <v>-0.71647926548755736</v>
      </c>
      <c r="F450" s="35">
        <f t="shared" si="4"/>
        <v>5.871743287139175</v>
      </c>
      <c r="G450" s="6" t="s">
        <v>27</v>
      </c>
      <c r="H450" s="6" t="s">
        <v>27</v>
      </c>
      <c r="I450" s="6" t="s">
        <v>27</v>
      </c>
      <c r="J450" s="6" t="s">
        <v>27</v>
      </c>
      <c r="K450" s="6" t="s">
        <v>27</v>
      </c>
      <c r="L450" s="6" t="s">
        <v>27</v>
      </c>
      <c r="M450" s="6" t="s">
        <v>27</v>
      </c>
      <c r="N450" s="6" t="s">
        <v>27</v>
      </c>
      <c r="O450" s="6" t="s">
        <v>27</v>
      </c>
      <c r="P450" s="6" t="s">
        <v>27</v>
      </c>
      <c r="Q450" s="35">
        <f t="shared" si="5"/>
        <v>-18.633862225492535</v>
      </c>
      <c r="R450" s="35">
        <f t="shared" si="5"/>
        <v>-17.460542802649204</v>
      </c>
      <c r="S450" s="35">
        <f t="shared" si="5"/>
        <v>-21.318990872561074</v>
      </c>
      <c r="T450" s="84" t="s">
        <v>27</v>
      </c>
      <c r="U450" s="84" t="s">
        <v>27</v>
      </c>
      <c r="V450" s="85">
        <f t="shared" si="6"/>
        <v>-10.651121093711936</v>
      </c>
      <c r="W450" s="85">
        <f t="shared" si="6"/>
        <v>-14.675384914637979</v>
      </c>
      <c r="X450" s="85">
        <f t="shared" si="6"/>
        <v>2.8450564034505632</v>
      </c>
      <c r="Y450" s="85">
        <f t="shared" si="6"/>
        <v>-32.404411279138877</v>
      </c>
      <c r="Z450" s="35">
        <f t="shared" si="6"/>
        <v>-23.052860819639676</v>
      </c>
      <c r="AA450" s="36">
        <f t="shared" si="6"/>
        <v>-19.367523782612793</v>
      </c>
    </row>
    <row r="451" spans="1:27" x14ac:dyDescent="0.15">
      <c r="A451" s="1"/>
      <c r="B451" s="7"/>
      <c r="C451" s="5">
        <v>11</v>
      </c>
      <c r="D451" s="8"/>
      <c r="E451" s="34">
        <f t="shared" si="4"/>
        <v>5.6029575595413883</v>
      </c>
      <c r="F451" s="35">
        <f t="shared" si="4"/>
        <v>6.5742612491802799</v>
      </c>
      <c r="G451" s="6" t="s">
        <v>27</v>
      </c>
      <c r="H451" s="6" t="s">
        <v>27</v>
      </c>
      <c r="I451" s="6" t="s">
        <v>27</v>
      </c>
      <c r="J451" s="6" t="s">
        <v>27</v>
      </c>
      <c r="K451" s="6" t="s">
        <v>27</v>
      </c>
      <c r="L451" s="6" t="s">
        <v>27</v>
      </c>
      <c r="M451" s="6" t="s">
        <v>27</v>
      </c>
      <c r="N451" s="6" t="s">
        <v>27</v>
      </c>
      <c r="O451" s="6" t="s">
        <v>27</v>
      </c>
      <c r="P451" s="6" t="s">
        <v>27</v>
      </c>
      <c r="Q451" s="35">
        <f t="shared" si="5"/>
        <v>6.8968042694654175</v>
      </c>
      <c r="R451" s="35">
        <f t="shared" si="5"/>
        <v>1.4724467743020941</v>
      </c>
      <c r="S451" s="35">
        <f t="shared" si="5"/>
        <v>8.3064233064233051</v>
      </c>
      <c r="T451" s="84" t="s">
        <v>27</v>
      </c>
      <c r="U451" s="84" t="s">
        <v>27</v>
      </c>
      <c r="V451" s="85">
        <f t="shared" ref="V451:AA460" si="7">(V37/V36-1)*100</f>
        <v>11.1966627586771</v>
      </c>
      <c r="W451" s="85">
        <f t="shared" si="7"/>
        <v>21.613327487943891</v>
      </c>
      <c r="X451" s="85">
        <f t="shared" si="7"/>
        <v>1.3952738124042297</v>
      </c>
      <c r="Y451" s="85">
        <f t="shared" si="7"/>
        <v>7.3221961703790583</v>
      </c>
      <c r="Z451" s="35">
        <f t="shared" si="7"/>
        <v>-16.616065455668195</v>
      </c>
      <c r="AA451" s="36">
        <f t="shared" si="7"/>
        <v>-45.585959174137777</v>
      </c>
    </row>
    <row r="452" spans="1:27" x14ac:dyDescent="0.15">
      <c r="A452" s="1"/>
      <c r="B452" s="7"/>
      <c r="C452" s="5">
        <v>12</v>
      </c>
      <c r="D452" s="8"/>
      <c r="E452" s="34">
        <f t="shared" si="4"/>
        <v>-9.3922877576764421</v>
      </c>
      <c r="F452" s="35">
        <f t="shared" si="4"/>
        <v>-6.6308150678348614</v>
      </c>
      <c r="G452" s="6" t="s">
        <v>27</v>
      </c>
      <c r="H452" s="6" t="s">
        <v>27</v>
      </c>
      <c r="I452" s="6" t="s">
        <v>27</v>
      </c>
      <c r="J452" s="6" t="s">
        <v>27</v>
      </c>
      <c r="K452" s="6" t="s">
        <v>27</v>
      </c>
      <c r="L452" s="6" t="s">
        <v>27</v>
      </c>
      <c r="M452" s="6" t="s">
        <v>27</v>
      </c>
      <c r="N452" s="6" t="s">
        <v>27</v>
      </c>
      <c r="O452" s="6" t="s">
        <v>27</v>
      </c>
      <c r="P452" s="6" t="s">
        <v>27</v>
      </c>
      <c r="Q452" s="35">
        <f t="shared" si="5"/>
        <v>3.3231755450502387</v>
      </c>
      <c r="R452" s="35">
        <f t="shared" si="5"/>
        <v>5.7232556082893682</v>
      </c>
      <c r="S452" s="35">
        <f t="shared" si="5"/>
        <v>-8.6821253220553238</v>
      </c>
      <c r="T452" s="84" t="s">
        <v>27</v>
      </c>
      <c r="U452" s="84" t="s">
        <v>27</v>
      </c>
      <c r="V452" s="85">
        <f t="shared" si="7"/>
        <v>-0.53060543944134508</v>
      </c>
      <c r="W452" s="85">
        <f t="shared" si="7"/>
        <v>4.6834895457822601</v>
      </c>
      <c r="X452" s="85">
        <f t="shared" si="7"/>
        <v>-0.28294168446888479</v>
      </c>
      <c r="Y452" s="85">
        <f t="shared" si="7"/>
        <v>-8.2517864457694259</v>
      </c>
      <c r="Z452" s="35">
        <f t="shared" si="7"/>
        <v>54.566773636139217</v>
      </c>
      <c r="AA452" s="36">
        <f t="shared" si="7"/>
        <v>-0.23882359255085195</v>
      </c>
    </row>
    <row r="453" spans="1:27" x14ac:dyDescent="0.15">
      <c r="A453" s="1"/>
      <c r="B453" s="7" t="s">
        <v>38</v>
      </c>
      <c r="C453" s="5">
        <v>1</v>
      </c>
      <c r="D453" s="8" t="s">
        <v>26</v>
      </c>
      <c r="E453" s="34">
        <f t="shared" si="4"/>
        <v>4.7457984604773351</v>
      </c>
      <c r="F453" s="35">
        <f t="shared" si="4"/>
        <v>5.5788639240880844</v>
      </c>
      <c r="G453" s="6" t="s">
        <v>27</v>
      </c>
      <c r="H453" s="6" t="s">
        <v>27</v>
      </c>
      <c r="I453" s="6" t="s">
        <v>27</v>
      </c>
      <c r="J453" s="6" t="s">
        <v>27</v>
      </c>
      <c r="K453" s="6" t="s">
        <v>27</v>
      </c>
      <c r="L453" s="6" t="s">
        <v>27</v>
      </c>
      <c r="M453" s="6" t="s">
        <v>27</v>
      </c>
      <c r="N453" s="6" t="s">
        <v>27</v>
      </c>
      <c r="O453" s="6" t="s">
        <v>27</v>
      </c>
      <c r="P453" s="6" t="s">
        <v>27</v>
      </c>
      <c r="Q453" s="35">
        <f t="shared" si="5"/>
        <v>-2.5886599453956771</v>
      </c>
      <c r="R453" s="35">
        <f t="shared" si="5"/>
        <v>11.353148656749701</v>
      </c>
      <c r="S453" s="35">
        <f t="shared" si="5"/>
        <v>5.1459497826279899</v>
      </c>
      <c r="T453" s="84" t="s">
        <v>27</v>
      </c>
      <c r="U453" s="84" t="s">
        <v>27</v>
      </c>
      <c r="V453" s="85">
        <f t="shared" si="7"/>
        <v>-17.862213808199723</v>
      </c>
      <c r="W453" s="85">
        <f t="shared" si="7"/>
        <v>-15.241466707071815</v>
      </c>
      <c r="X453" s="85">
        <f t="shared" si="7"/>
        <v>-0.38972138339695706</v>
      </c>
      <c r="Y453" s="85">
        <f t="shared" si="7"/>
        <v>22.72050798690346</v>
      </c>
      <c r="Z453" s="35">
        <f t="shared" si="7"/>
        <v>-26.199792382017083</v>
      </c>
      <c r="AA453" s="36">
        <f t="shared" si="7"/>
        <v>-50.606557818005761</v>
      </c>
    </row>
    <row r="454" spans="1:27" x14ac:dyDescent="0.15">
      <c r="A454" s="1"/>
      <c r="B454" s="7"/>
      <c r="C454" s="5">
        <v>2</v>
      </c>
      <c r="D454" s="8"/>
      <c r="E454" s="34">
        <f t="shared" si="4"/>
        <v>3.2527863685338332</v>
      </c>
      <c r="F454" s="35">
        <f t="shared" si="4"/>
        <v>-0.6611814752639722</v>
      </c>
      <c r="G454" s="6" t="s">
        <v>27</v>
      </c>
      <c r="H454" s="6" t="s">
        <v>27</v>
      </c>
      <c r="I454" s="6" t="s">
        <v>27</v>
      </c>
      <c r="J454" s="6" t="s">
        <v>27</v>
      </c>
      <c r="K454" s="6" t="s">
        <v>27</v>
      </c>
      <c r="L454" s="6" t="s">
        <v>27</v>
      </c>
      <c r="M454" s="6" t="s">
        <v>27</v>
      </c>
      <c r="N454" s="6" t="s">
        <v>27</v>
      </c>
      <c r="O454" s="6" t="s">
        <v>27</v>
      </c>
      <c r="P454" s="6" t="s">
        <v>27</v>
      </c>
      <c r="Q454" s="35">
        <f t="shared" si="5"/>
        <v>14.130756481591099</v>
      </c>
      <c r="R454" s="35">
        <f t="shared" si="5"/>
        <v>-3.5224889667908266</v>
      </c>
      <c r="S454" s="35">
        <f t="shared" si="5"/>
        <v>18.22293477343684</v>
      </c>
      <c r="T454" s="84" t="s">
        <v>27</v>
      </c>
      <c r="U454" s="84" t="s">
        <v>27</v>
      </c>
      <c r="V454" s="85">
        <f t="shared" si="7"/>
        <v>37.906425377389638</v>
      </c>
      <c r="W454" s="85">
        <f t="shared" si="7"/>
        <v>10.004387889425193</v>
      </c>
      <c r="X454" s="85">
        <f t="shared" si="7"/>
        <v>23.982702801642787</v>
      </c>
      <c r="Y454" s="85">
        <f t="shared" si="7"/>
        <v>6.2535370684776437</v>
      </c>
      <c r="Z454" s="35">
        <f t="shared" si="7"/>
        <v>-2.6238909326985471</v>
      </c>
      <c r="AA454" s="36">
        <f t="shared" si="7"/>
        <v>130.16936230463432</v>
      </c>
    </row>
    <row r="455" spans="1:27" x14ac:dyDescent="0.15">
      <c r="A455" s="1"/>
      <c r="B455" s="7"/>
      <c r="C455" s="5">
        <v>3</v>
      </c>
      <c r="D455" s="8"/>
      <c r="E455" s="34">
        <f t="shared" si="4"/>
        <v>-6.5410169043700339</v>
      </c>
      <c r="F455" s="35">
        <f t="shared" si="4"/>
        <v>-3.163997193273782</v>
      </c>
      <c r="G455" s="6" t="s">
        <v>27</v>
      </c>
      <c r="H455" s="6" t="s">
        <v>27</v>
      </c>
      <c r="I455" s="6" t="s">
        <v>27</v>
      </c>
      <c r="J455" s="6" t="s">
        <v>27</v>
      </c>
      <c r="K455" s="6" t="s">
        <v>27</v>
      </c>
      <c r="L455" s="6" t="s">
        <v>27</v>
      </c>
      <c r="M455" s="6" t="s">
        <v>27</v>
      </c>
      <c r="N455" s="6" t="s">
        <v>27</v>
      </c>
      <c r="O455" s="6" t="s">
        <v>27</v>
      </c>
      <c r="P455" s="6" t="s">
        <v>27</v>
      </c>
      <c r="Q455" s="35">
        <f t="shared" si="5"/>
        <v>-11.682852512155595</v>
      </c>
      <c r="R455" s="35">
        <f t="shared" si="5"/>
        <v>-9.0164679012185509</v>
      </c>
      <c r="S455" s="35">
        <f t="shared" si="5"/>
        <v>-19.091259474968947</v>
      </c>
      <c r="T455" s="84" t="s">
        <v>27</v>
      </c>
      <c r="U455" s="84" t="s">
        <v>27</v>
      </c>
      <c r="V455" s="85">
        <f t="shared" si="7"/>
        <v>-7.3207143136939106</v>
      </c>
      <c r="W455" s="85">
        <f t="shared" si="7"/>
        <v>22.104034628964818</v>
      </c>
      <c r="X455" s="85">
        <f t="shared" si="7"/>
        <v>-24.898271773531288</v>
      </c>
      <c r="Y455" s="85">
        <f t="shared" si="7"/>
        <v>7.8029294274300831</v>
      </c>
      <c r="Z455" s="35">
        <f t="shared" si="7"/>
        <v>-14.917495416412018</v>
      </c>
      <c r="AA455" s="36">
        <f t="shared" si="7"/>
        <v>-109.49226328490987</v>
      </c>
    </row>
    <row r="456" spans="1:27" x14ac:dyDescent="0.15">
      <c r="A456" s="1"/>
      <c r="B456" s="7"/>
      <c r="C456" s="5">
        <v>4</v>
      </c>
      <c r="D456" s="8"/>
      <c r="E456" s="34">
        <f t="shared" si="4"/>
        <v>14.937122529032344</v>
      </c>
      <c r="F456" s="35">
        <f t="shared" si="4"/>
        <v>15.990540485440864</v>
      </c>
      <c r="G456" s="6" t="s">
        <v>27</v>
      </c>
      <c r="H456" s="6" t="s">
        <v>27</v>
      </c>
      <c r="I456" s="6" t="s">
        <v>27</v>
      </c>
      <c r="J456" s="6" t="s">
        <v>27</v>
      </c>
      <c r="K456" s="6" t="s">
        <v>27</v>
      </c>
      <c r="L456" s="6" t="s">
        <v>27</v>
      </c>
      <c r="M456" s="6" t="s">
        <v>27</v>
      </c>
      <c r="N456" s="6" t="s">
        <v>27</v>
      </c>
      <c r="O456" s="6" t="s">
        <v>27</v>
      </c>
      <c r="P456" s="6" t="s">
        <v>27</v>
      </c>
      <c r="Q456" s="35">
        <f t="shared" si="5"/>
        <v>5.4775334509782114</v>
      </c>
      <c r="R456" s="35">
        <f t="shared" si="5"/>
        <v>19.025545206886218</v>
      </c>
      <c r="S456" s="35">
        <f t="shared" si="5"/>
        <v>42.357839764286595</v>
      </c>
      <c r="T456" s="84" t="s">
        <v>27</v>
      </c>
      <c r="U456" s="84" t="s">
        <v>27</v>
      </c>
      <c r="V456" s="85">
        <f t="shared" si="7"/>
        <v>-4.0405937850745977</v>
      </c>
      <c r="W456" s="85">
        <f t="shared" si="7"/>
        <v>-26.501796711473546</v>
      </c>
      <c r="X456" s="85">
        <f t="shared" si="7"/>
        <v>1.9436560883614007</v>
      </c>
      <c r="Y456" s="85">
        <f t="shared" si="7"/>
        <v>5.6818181818181879</v>
      </c>
      <c r="Z456" s="35">
        <f t="shared" si="7"/>
        <v>100.31343868355754</v>
      </c>
      <c r="AA456" s="36">
        <f t="shared" si="7"/>
        <v>-1102.3678963110669</v>
      </c>
    </row>
    <row r="457" spans="1:27" x14ac:dyDescent="0.15">
      <c r="A457" s="1"/>
      <c r="B457" s="7"/>
      <c r="C457" s="5">
        <v>5</v>
      </c>
      <c r="D457" s="8"/>
      <c r="E457" s="34">
        <f t="shared" si="4"/>
        <v>-4.1454433650798261</v>
      </c>
      <c r="F457" s="35">
        <f t="shared" si="4"/>
        <v>-5.8858622999687693</v>
      </c>
      <c r="G457" s="6" t="s">
        <v>27</v>
      </c>
      <c r="H457" s="6" t="s">
        <v>27</v>
      </c>
      <c r="I457" s="6" t="s">
        <v>27</v>
      </c>
      <c r="J457" s="6" t="s">
        <v>27</v>
      </c>
      <c r="K457" s="6" t="s">
        <v>27</v>
      </c>
      <c r="L457" s="6" t="s">
        <v>27</v>
      </c>
      <c r="M457" s="6" t="s">
        <v>27</v>
      </c>
      <c r="N457" s="6" t="s">
        <v>27</v>
      </c>
      <c r="O457" s="6" t="s">
        <v>27</v>
      </c>
      <c r="P457" s="6" t="s">
        <v>27</v>
      </c>
      <c r="Q457" s="35">
        <f t="shared" si="5"/>
        <v>-7.5520282383333193</v>
      </c>
      <c r="R457" s="35">
        <f t="shared" si="5"/>
        <v>-14.920311563810662</v>
      </c>
      <c r="S457" s="35">
        <f t="shared" si="5"/>
        <v>-23.504405914211713</v>
      </c>
      <c r="T457" s="84" t="s">
        <v>27</v>
      </c>
      <c r="U457" s="84" t="s">
        <v>27</v>
      </c>
      <c r="V457" s="85">
        <f t="shared" si="7"/>
        <v>-7.5914552083588216</v>
      </c>
      <c r="W457" s="85">
        <f t="shared" si="7"/>
        <v>-3.6907172370651997</v>
      </c>
      <c r="X457" s="85">
        <f t="shared" si="7"/>
        <v>2.7140705031636125</v>
      </c>
      <c r="Y457" s="85">
        <f t="shared" si="7"/>
        <v>-31.763841581513386</v>
      </c>
      <c r="Z457" s="35">
        <f t="shared" si="7"/>
        <v>-39.356500195592645</v>
      </c>
      <c r="AA457" s="36">
        <f t="shared" si="7"/>
        <v>23.58572671888599</v>
      </c>
    </row>
    <row r="458" spans="1:27" x14ac:dyDescent="0.15">
      <c r="A458" s="1"/>
      <c r="B458" s="7"/>
      <c r="C458" s="5">
        <v>6</v>
      </c>
      <c r="D458" s="8"/>
      <c r="E458" s="34">
        <f t="shared" si="4"/>
        <v>4.9395831074032337</v>
      </c>
      <c r="F458" s="35">
        <f t="shared" si="4"/>
        <v>5.8175942901903088</v>
      </c>
      <c r="G458" s="6" t="s">
        <v>27</v>
      </c>
      <c r="H458" s="6" t="s">
        <v>27</v>
      </c>
      <c r="I458" s="6" t="s">
        <v>27</v>
      </c>
      <c r="J458" s="6" t="s">
        <v>27</v>
      </c>
      <c r="K458" s="6" t="s">
        <v>27</v>
      </c>
      <c r="L458" s="6" t="s">
        <v>27</v>
      </c>
      <c r="M458" s="6" t="s">
        <v>27</v>
      </c>
      <c r="N458" s="6" t="s">
        <v>27</v>
      </c>
      <c r="O458" s="6" t="s">
        <v>27</v>
      </c>
      <c r="P458" s="6" t="s">
        <v>27</v>
      </c>
      <c r="Q458" s="35">
        <f t="shared" si="5"/>
        <v>6.9078798791926577</v>
      </c>
      <c r="R458" s="35">
        <f t="shared" si="5"/>
        <v>-11.109311398752098</v>
      </c>
      <c r="S458" s="35">
        <f t="shared" si="5"/>
        <v>5.8180227471566148</v>
      </c>
      <c r="T458" s="84" t="s">
        <v>27</v>
      </c>
      <c r="U458" s="84" t="s">
        <v>27</v>
      </c>
      <c r="V458" s="85">
        <f t="shared" si="7"/>
        <v>17.41048495151545</v>
      </c>
      <c r="W458" s="85">
        <f t="shared" si="7"/>
        <v>65.796085804632071</v>
      </c>
      <c r="X458" s="85">
        <f t="shared" si="7"/>
        <v>8.7472279911295701</v>
      </c>
      <c r="Y458" s="85">
        <f t="shared" si="7"/>
        <v>31.62376431437799</v>
      </c>
      <c r="Z458" s="35">
        <f t="shared" si="7"/>
        <v>-11.293877331613178</v>
      </c>
      <c r="AA458" s="36">
        <f t="shared" si="7"/>
        <v>-33.237424547283702</v>
      </c>
    </row>
    <row r="459" spans="1:27" x14ac:dyDescent="0.15">
      <c r="A459" s="1"/>
      <c r="B459" s="7"/>
      <c r="C459" s="5">
        <v>7</v>
      </c>
      <c r="D459" s="8"/>
      <c r="E459" s="34">
        <f t="shared" si="4"/>
        <v>15.405642025470122</v>
      </c>
      <c r="F459" s="35">
        <f t="shared" si="4"/>
        <v>12.078848853532985</v>
      </c>
      <c r="G459" s="6" t="s">
        <v>27</v>
      </c>
      <c r="H459" s="6" t="s">
        <v>27</v>
      </c>
      <c r="I459" s="6" t="s">
        <v>27</v>
      </c>
      <c r="J459" s="6" t="s">
        <v>27</v>
      </c>
      <c r="K459" s="6" t="s">
        <v>27</v>
      </c>
      <c r="L459" s="6" t="s">
        <v>27</v>
      </c>
      <c r="M459" s="6" t="s">
        <v>27</v>
      </c>
      <c r="N459" s="6" t="s">
        <v>27</v>
      </c>
      <c r="O459" s="6" t="s">
        <v>27</v>
      </c>
      <c r="P459" s="6" t="s">
        <v>27</v>
      </c>
      <c r="Q459" s="35">
        <f t="shared" si="5"/>
        <v>6.8609170797656605</v>
      </c>
      <c r="R459" s="35">
        <f t="shared" si="5"/>
        <v>44.820674520491522</v>
      </c>
      <c r="S459" s="35">
        <f t="shared" si="5"/>
        <v>17.383981749422016</v>
      </c>
      <c r="T459" s="84" t="s">
        <v>27</v>
      </c>
      <c r="U459" s="84" t="s">
        <v>27</v>
      </c>
      <c r="V459" s="85">
        <f t="shared" si="7"/>
        <v>-8.7150087055363645</v>
      </c>
      <c r="W459" s="85">
        <f t="shared" si="7"/>
        <v>-17.482654460355263</v>
      </c>
      <c r="X459" s="85">
        <f t="shared" si="7"/>
        <v>-6.9538853283269697</v>
      </c>
      <c r="Y459" s="85">
        <f t="shared" si="7"/>
        <v>-22.549821534800717</v>
      </c>
      <c r="Z459" s="35">
        <f t="shared" si="7"/>
        <v>2.860259362501516</v>
      </c>
      <c r="AA459" s="36">
        <f t="shared" si="7"/>
        <v>71.064765980531021</v>
      </c>
    </row>
    <row r="460" spans="1:27" x14ac:dyDescent="0.15">
      <c r="A460" s="1"/>
      <c r="B460" s="7"/>
      <c r="C460" s="5">
        <v>8</v>
      </c>
      <c r="D460" s="8"/>
      <c r="E460" s="34">
        <f t="shared" si="4"/>
        <v>-15.306031718405034</v>
      </c>
      <c r="F460" s="35">
        <f t="shared" si="4"/>
        <v>-12.789718339515066</v>
      </c>
      <c r="G460" s="6" t="s">
        <v>27</v>
      </c>
      <c r="H460" s="6" t="s">
        <v>27</v>
      </c>
      <c r="I460" s="6" t="s">
        <v>27</v>
      </c>
      <c r="J460" s="6" t="s">
        <v>27</v>
      </c>
      <c r="K460" s="6" t="s">
        <v>27</v>
      </c>
      <c r="L460" s="6" t="s">
        <v>27</v>
      </c>
      <c r="M460" s="6" t="s">
        <v>27</v>
      </c>
      <c r="N460" s="6" t="s">
        <v>27</v>
      </c>
      <c r="O460" s="6" t="s">
        <v>27</v>
      </c>
      <c r="P460" s="6" t="s">
        <v>27</v>
      </c>
      <c r="Q460" s="35">
        <f t="shared" si="5"/>
        <v>-15.106787313619696</v>
      </c>
      <c r="R460" s="35">
        <f t="shared" si="5"/>
        <v>-5.0432993976925244</v>
      </c>
      <c r="S460" s="35">
        <f t="shared" si="5"/>
        <v>-7.4543154160199299</v>
      </c>
      <c r="T460" s="84" t="s">
        <v>27</v>
      </c>
      <c r="U460" s="84" t="s">
        <v>27</v>
      </c>
      <c r="V460" s="85">
        <f t="shared" si="7"/>
        <v>-19.554593654417253</v>
      </c>
      <c r="W460" s="85">
        <f t="shared" si="7"/>
        <v>-44.657113229469893</v>
      </c>
      <c r="X460" s="85">
        <f t="shared" si="7"/>
        <v>-19.395387130813923</v>
      </c>
      <c r="Y460" s="85">
        <f t="shared" si="7"/>
        <v>-13.057462435792811</v>
      </c>
      <c r="Z460" s="35">
        <f t="shared" si="7"/>
        <v>24.402026628961938</v>
      </c>
      <c r="AA460" s="36">
        <f t="shared" si="7"/>
        <v>-18.595514525818778</v>
      </c>
    </row>
    <row r="461" spans="1:27" x14ac:dyDescent="0.15">
      <c r="A461" s="1"/>
      <c r="B461" s="7"/>
      <c r="C461" s="5">
        <v>9</v>
      </c>
      <c r="D461" s="8"/>
      <c r="E461" s="34">
        <f t="shared" ref="E461:F480" si="8">(E47/E46-1)*100</f>
        <v>-10.243111010841744</v>
      </c>
      <c r="F461" s="35">
        <f t="shared" si="8"/>
        <v>-8.6350509337072445</v>
      </c>
      <c r="G461" s="6" t="s">
        <v>27</v>
      </c>
      <c r="H461" s="6" t="s">
        <v>27</v>
      </c>
      <c r="I461" s="6" t="s">
        <v>27</v>
      </c>
      <c r="J461" s="6" t="s">
        <v>27</v>
      </c>
      <c r="K461" s="6" t="s">
        <v>27</v>
      </c>
      <c r="L461" s="6" t="s">
        <v>27</v>
      </c>
      <c r="M461" s="6" t="s">
        <v>27</v>
      </c>
      <c r="N461" s="6" t="s">
        <v>27</v>
      </c>
      <c r="O461" s="6" t="s">
        <v>27</v>
      </c>
      <c r="P461" s="6" t="s">
        <v>27</v>
      </c>
      <c r="Q461" s="35">
        <f t="shared" ref="Q461:S480" si="9">(Q47/Q46-1)*100</f>
        <v>-8.3195688081370118</v>
      </c>
      <c r="R461" s="35">
        <f t="shared" si="9"/>
        <v>-41.705170010024318</v>
      </c>
      <c r="S461" s="35">
        <f t="shared" si="9"/>
        <v>-32.877156387416854</v>
      </c>
      <c r="T461" s="84" t="s">
        <v>27</v>
      </c>
      <c r="U461" s="84" t="s">
        <v>27</v>
      </c>
      <c r="V461" s="85">
        <f t="shared" ref="V461:AA470" si="10">(V47/V46-1)*100</f>
        <v>15.148983741085843</v>
      </c>
      <c r="W461" s="85">
        <f t="shared" si="10"/>
        <v>23.220534121949576</v>
      </c>
      <c r="X461" s="85">
        <f t="shared" si="10"/>
        <v>21.698723942973054</v>
      </c>
      <c r="Y461" s="85">
        <f t="shared" si="10"/>
        <v>19.15962674617635</v>
      </c>
      <c r="Z461" s="35">
        <f t="shared" si="10"/>
        <v>4.4231862095093666</v>
      </c>
      <c r="AA461" s="36">
        <f t="shared" si="10"/>
        <v>-6.4125871098991478</v>
      </c>
    </row>
    <row r="462" spans="1:27" x14ac:dyDescent="0.15">
      <c r="A462" s="1"/>
      <c r="B462" s="7"/>
      <c r="C462" s="5">
        <v>10</v>
      </c>
      <c r="D462" s="8"/>
      <c r="E462" s="34">
        <f t="shared" si="8"/>
        <v>30.381367074830834</v>
      </c>
      <c r="F462" s="35">
        <f t="shared" si="8"/>
        <v>26.497498616616411</v>
      </c>
      <c r="G462" s="6" t="s">
        <v>27</v>
      </c>
      <c r="H462" s="6" t="s">
        <v>27</v>
      </c>
      <c r="I462" s="6" t="s">
        <v>27</v>
      </c>
      <c r="J462" s="6" t="s">
        <v>27</v>
      </c>
      <c r="K462" s="6" t="s">
        <v>27</v>
      </c>
      <c r="L462" s="6" t="s">
        <v>27</v>
      </c>
      <c r="M462" s="6" t="s">
        <v>27</v>
      </c>
      <c r="N462" s="6" t="s">
        <v>27</v>
      </c>
      <c r="O462" s="6" t="s">
        <v>27</v>
      </c>
      <c r="P462" s="6" t="s">
        <v>27</v>
      </c>
      <c r="Q462" s="35">
        <f t="shared" si="9"/>
        <v>28.253772588117364</v>
      </c>
      <c r="R462" s="35">
        <f t="shared" si="9"/>
        <v>75.089685433899618</v>
      </c>
      <c r="S462" s="35">
        <f t="shared" si="9"/>
        <v>74.973228346456693</v>
      </c>
      <c r="T462" s="84" t="s">
        <v>27</v>
      </c>
      <c r="U462" s="84" t="s">
        <v>27</v>
      </c>
      <c r="V462" s="85">
        <f t="shared" si="10"/>
        <v>8.190818601773131</v>
      </c>
      <c r="W462" s="85">
        <f t="shared" si="10"/>
        <v>14.990015206199736</v>
      </c>
      <c r="X462" s="85">
        <f t="shared" si="10"/>
        <v>8.901340520604295</v>
      </c>
      <c r="Y462" s="85">
        <f t="shared" si="10"/>
        <v>3.8923126824521592</v>
      </c>
      <c r="Z462" s="35">
        <f t="shared" si="10"/>
        <v>13.845804988662124</v>
      </c>
      <c r="AA462" s="36">
        <f t="shared" si="10"/>
        <v>15.380524015447584</v>
      </c>
    </row>
    <row r="463" spans="1:27" x14ac:dyDescent="0.15">
      <c r="A463" s="1"/>
      <c r="B463" s="7"/>
      <c r="C463" s="5">
        <v>11</v>
      </c>
      <c r="D463" s="8"/>
      <c r="E463" s="34">
        <f t="shared" si="8"/>
        <v>-9.0705087420151145</v>
      </c>
      <c r="F463" s="35">
        <f t="shared" si="8"/>
        <v>-8.1542796130511306</v>
      </c>
      <c r="G463" s="6" t="s">
        <v>27</v>
      </c>
      <c r="H463" s="6" t="s">
        <v>27</v>
      </c>
      <c r="I463" s="6" t="s">
        <v>27</v>
      </c>
      <c r="J463" s="6" t="s">
        <v>27</v>
      </c>
      <c r="K463" s="6" t="s">
        <v>27</v>
      </c>
      <c r="L463" s="6" t="s">
        <v>27</v>
      </c>
      <c r="M463" s="6" t="s">
        <v>27</v>
      </c>
      <c r="N463" s="6" t="s">
        <v>27</v>
      </c>
      <c r="O463" s="6" t="s">
        <v>27</v>
      </c>
      <c r="P463" s="6" t="s">
        <v>27</v>
      </c>
      <c r="Q463" s="35">
        <f t="shared" si="9"/>
        <v>-8.8839189053596552</v>
      </c>
      <c r="R463" s="35">
        <f t="shared" si="9"/>
        <v>-4.3817167885848445</v>
      </c>
      <c r="S463" s="35">
        <f t="shared" si="9"/>
        <v>-2.5272707635813796</v>
      </c>
      <c r="T463" s="84" t="s">
        <v>27</v>
      </c>
      <c r="U463" s="84" t="s">
        <v>27</v>
      </c>
      <c r="V463" s="85">
        <f t="shared" si="10"/>
        <v>-7.3241922680590266</v>
      </c>
      <c r="W463" s="85">
        <f t="shared" si="10"/>
        <v>-2.8264159961762125</v>
      </c>
      <c r="X463" s="85">
        <f t="shared" si="10"/>
        <v>-20.0013025921584</v>
      </c>
      <c r="Y463" s="85">
        <f t="shared" si="10"/>
        <v>10.316221399580749</v>
      </c>
      <c r="Z463" s="35">
        <f t="shared" si="10"/>
        <v>-21.491455204557219</v>
      </c>
      <c r="AA463" s="36">
        <f t="shared" si="10"/>
        <v>-6.2893333867799717</v>
      </c>
    </row>
    <row r="464" spans="1:27" x14ac:dyDescent="0.15">
      <c r="A464" s="1"/>
      <c r="B464" s="7"/>
      <c r="C464" s="5">
        <v>12</v>
      </c>
      <c r="D464" s="8"/>
      <c r="E464" s="34">
        <f t="shared" si="8"/>
        <v>43.135148902464884</v>
      </c>
      <c r="F464" s="35">
        <f t="shared" si="8"/>
        <v>75.478028942232172</v>
      </c>
      <c r="G464" s="6" t="s">
        <v>27</v>
      </c>
      <c r="H464" s="6" t="s">
        <v>27</v>
      </c>
      <c r="I464" s="6" t="s">
        <v>27</v>
      </c>
      <c r="J464" s="6" t="s">
        <v>27</v>
      </c>
      <c r="K464" s="6" t="s">
        <v>27</v>
      </c>
      <c r="L464" s="6" t="s">
        <v>27</v>
      </c>
      <c r="M464" s="6" t="s">
        <v>27</v>
      </c>
      <c r="N464" s="6" t="s">
        <v>27</v>
      </c>
      <c r="O464" s="6" t="s">
        <v>27</v>
      </c>
      <c r="P464" s="6" t="s">
        <v>27</v>
      </c>
      <c r="Q464" s="35">
        <f t="shared" si="9"/>
        <v>-14.215542798190528</v>
      </c>
      <c r="R464" s="35">
        <f t="shared" si="9"/>
        <v>-17.711401670552817</v>
      </c>
      <c r="S464" s="35">
        <f t="shared" si="9"/>
        <v>-5.2176054170513968</v>
      </c>
      <c r="T464" s="84" t="s">
        <v>27</v>
      </c>
      <c r="U464" s="84" t="s">
        <v>27</v>
      </c>
      <c r="V464" s="85">
        <f t="shared" si="10"/>
        <v>-15.645914686698658</v>
      </c>
      <c r="W464" s="85">
        <f t="shared" si="10"/>
        <v>15.371120329228894</v>
      </c>
      <c r="X464" s="85">
        <f t="shared" si="10"/>
        <v>-12.343618551385383</v>
      </c>
      <c r="Y464" s="85">
        <f t="shared" si="10"/>
        <v>-40.527209509177652</v>
      </c>
      <c r="Z464" s="35">
        <f t="shared" si="10"/>
        <v>-23.645220215141059</v>
      </c>
      <c r="AA464" s="36">
        <f t="shared" si="10"/>
        <v>5.3255197193943005</v>
      </c>
    </row>
    <row r="465" spans="1:27" x14ac:dyDescent="0.15">
      <c r="A465" s="1"/>
      <c r="B465" s="7" t="s">
        <v>39</v>
      </c>
      <c r="C465" s="5">
        <v>1</v>
      </c>
      <c r="D465" s="8" t="s">
        <v>26</v>
      </c>
      <c r="E465" s="34">
        <f t="shared" si="8"/>
        <v>-20.932369846687514</v>
      </c>
      <c r="F465" s="35">
        <f t="shared" si="8"/>
        <v>-35.56719761240592</v>
      </c>
      <c r="G465" s="6" t="s">
        <v>27</v>
      </c>
      <c r="H465" s="6" t="s">
        <v>27</v>
      </c>
      <c r="I465" s="6" t="s">
        <v>27</v>
      </c>
      <c r="J465" s="6" t="s">
        <v>27</v>
      </c>
      <c r="K465" s="6" t="s">
        <v>27</v>
      </c>
      <c r="L465" s="6" t="s">
        <v>27</v>
      </c>
      <c r="M465" s="6" t="s">
        <v>27</v>
      </c>
      <c r="N465" s="6" t="s">
        <v>27</v>
      </c>
      <c r="O465" s="6" t="s">
        <v>27</v>
      </c>
      <c r="P465" s="6" t="s">
        <v>27</v>
      </c>
      <c r="Q465" s="35">
        <f t="shared" si="9"/>
        <v>25.185207706262091</v>
      </c>
      <c r="R465" s="35">
        <f t="shared" si="9"/>
        <v>16.099597563862524</v>
      </c>
      <c r="S465" s="35">
        <f t="shared" si="9"/>
        <v>-28.800966396924153</v>
      </c>
      <c r="T465" s="84" t="s">
        <v>27</v>
      </c>
      <c r="U465" s="84" t="s">
        <v>27</v>
      </c>
      <c r="V465" s="85">
        <f t="shared" si="10"/>
        <v>23.267973031780365</v>
      </c>
      <c r="W465" s="85">
        <f t="shared" si="10"/>
        <v>-23.679049540971498</v>
      </c>
      <c r="X465" s="85">
        <f t="shared" si="10"/>
        <v>52.198882370241947</v>
      </c>
      <c r="Y465" s="85">
        <f t="shared" si="10"/>
        <v>400.1767505098573</v>
      </c>
      <c r="Z465" s="35">
        <f t="shared" si="10"/>
        <v>-5.8811802232854866</v>
      </c>
      <c r="AA465" s="36">
        <f t="shared" si="10"/>
        <v>46.200706656378188</v>
      </c>
    </row>
    <row r="466" spans="1:27" x14ac:dyDescent="0.15">
      <c r="A466" s="1"/>
      <c r="B466" s="7"/>
      <c r="C466" s="5">
        <v>2</v>
      </c>
      <c r="D466" s="8"/>
      <c r="E466" s="34">
        <f t="shared" si="8"/>
        <v>-17.409121147896535</v>
      </c>
      <c r="F466" s="35">
        <f t="shared" si="8"/>
        <v>-13.430408192389098</v>
      </c>
      <c r="G466" s="6" t="s">
        <v>27</v>
      </c>
      <c r="H466" s="6" t="s">
        <v>27</v>
      </c>
      <c r="I466" s="6" t="s">
        <v>27</v>
      </c>
      <c r="J466" s="6" t="s">
        <v>27</v>
      </c>
      <c r="K466" s="6" t="s">
        <v>27</v>
      </c>
      <c r="L466" s="6" t="s">
        <v>27</v>
      </c>
      <c r="M466" s="6" t="s">
        <v>27</v>
      </c>
      <c r="N466" s="6" t="s">
        <v>27</v>
      </c>
      <c r="O466" s="6" t="s">
        <v>27</v>
      </c>
      <c r="P466" s="6" t="s">
        <v>27</v>
      </c>
      <c r="Q466" s="35">
        <f t="shared" si="9"/>
        <v>-17.428731798408947</v>
      </c>
      <c r="R466" s="35">
        <f t="shared" si="9"/>
        <v>-25.986134796470672</v>
      </c>
      <c r="S466" s="35">
        <f t="shared" si="9"/>
        <v>-10.249206407122269</v>
      </c>
      <c r="T466" s="84" t="s">
        <v>27</v>
      </c>
      <c r="U466" s="84" t="s">
        <v>27</v>
      </c>
      <c r="V466" s="85">
        <f t="shared" si="10"/>
        <v>-5.120491174213349</v>
      </c>
      <c r="W466" s="85">
        <f t="shared" si="10"/>
        <v>34.768359898704013</v>
      </c>
      <c r="X466" s="85">
        <f t="shared" si="10"/>
        <v>-33.824576391855331</v>
      </c>
      <c r="Y466" s="85">
        <f t="shared" si="10"/>
        <v>-77.112101772317061</v>
      </c>
      <c r="Z466" s="35">
        <f t="shared" si="10"/>
        <v>-8.7905104850667275</v>
      </c>
      <c r="AA466" s="36">
        <f t="shared" si="10"/>
        <v>-24.642351176421563</v>
      </c>
    </row>
    <row r="467" spans="1:27" x14ac:dyDescent="0.15">
      <c r="A467" s="1"/>
      <c r="B467" s="7"/>
      <c r="C467" s="5">
        <v>3</v>
      </c>
      <c r="D467" s="8"/>
      <c r="E467" s="34">
        <f t="shared" si="8"/>
        <v>-4.016699504734067</v>
      </c>
      <c r="F467" s="35">
        <f t="shared" si="8"/>
        <v>-6.0360476663356533</v>
      </c>
      <c r="G467" s="6" t="s">
        <v>27</v>
      </c>
      <c r="H467" s="6" t="s">
        <v>27</v>
      </c>
      <c r="I467" s="6" t="s">
        <v>27</v>
      </c>
      <c r="J467" s="6" t="s">
        <v>27</v>
      </c>
      <c r="K467" s="6" t="s">
        <v>27</v>
      </c>
      <c r="L467" s="6" t="s">
        <v>27</v>
      </c>
      <c r="M467" s="6" t="s">
        <v>27</v>
      </c>
      <c r="N467" s="6" t="s">
        <v>27</v>
      </c>
      <c r="O467" s="6" t="s">
        <v>27</v>
      </c>
      <c r="P467" s="6" t="s">
        <v>27</v>
      </c>
      <c r="Q467" s="35">
        <f t="shared" si="9"/>
        <v>1.2794703025628573</v>
      </c>
      <c r="R467" s="35">
        <f t="shared" si="9"/>
        <v>13.665923681200809</v>
      </c>
      <c r="S467" s="35">
        <f t="shared" si="9"/>
        <v>17.452638425888289</v>
      </c>
      <c r="T467" s="84" t="s">
        <v>27</v>
      </c>
      <c r="U467" s="84" t="s">
        <v>27</v>
      </c>
      <c r="V467" s="85">
        <f t="shared" si="10"/>
        <v>-8.1383936756506117</v>
      </c>
      <c r="W467" s="85">
        <f t="shared" si="10"/>
        <v>-14.86680667624627</v>
      </c>
      <c r="X467" s="85">
        <f t="shared" si="10"/>
        <v>20.184430953661714</v>
      </c>
      <c r="Y467" s="85">
        <f t="shared" si="10"/>
        <v>-2.3693586698337321</v>
      </c>
      <c r="Z467" s="35">
        <f t="shared" si="10"/>
        <v>40.942870413376674</v>
      </c>
      <c r="AA467" s="36">
        <f t="shared" si="10"/>
        <v>-15.122751400766731</v>
      </c>
    </row>
    <row r="468" spans="1:27" x14ac:dyDescent="0.15">
      <c r="A468" s="1"/>
      <c r="B468" s="7"/>
      <c r="C468" s="5">
        <v>4</v>
      </c>
      <c r="D468" s="8"/>
      <c r="E468" s="34">
        <f t="shared" si="8"/>
        <v>30.919808359285007</v>
      </c>
      <c r="F468" s="35">
        <f t="shared" si="8"/>
        <v>31.550796487486487</v>
      </c>
      <c r="G468" s="6" t="s">
        <v>27</v>
      </c>
      <c r="H468" s="6" t="s">
        <v>27</v>
      </c>
      <c r="I468" s="6" t="s">
        <v>27</v>
      </c>
      <c r="J468" s="6" t="s">
        <v>27</v>
      </c>
      <c r="K468" s="6" t="s">
        <v>27</v>
      </c>
      <c r="L468" s="6" t="s">
        <v>27</v>
      </c>
      <c r="M468" s="6" t="s">
        <v>27</v>
      </c>
      <c r="N468" s="6" t="s">
        <v>27</v>
      </c>
      <c r="O468" s="6" t="s">
        <v>27</v>
      </c>
      <c r="P468" s="6" t="s">
        <v>27</v>
      </c>
      <c r="Q468" s="35">
        <f t="shared" si="9"/>
        <v>24.950871407320395</v>
      </c>
      <c r="R468" s="35">
        <f t="shared" si="9"/>
        <v>6.2361832296540021</v>
      </c>
      <c r="S468" s="35">
        <f t="shared" si="9"/>
        <v>1.9469731058114892</v>
      </c>
      <c r="T468" s="84" t="s">
        <v>27</v>
      </c>
      <c r="U468" s="84" t="s">
        <v>27</v>
      </c>
      <c r="V468" s="85">
        <f t="shared" si="10"/>
        <v>49.049016730261229</v>
      </c>
      <c r="W468" s="85">
        <f t="shared" si="10"/>
        <v>35.476175019475463</v>
      </c>
      <c r="X468" s="85">
        <f t="shared" si="10"/>
        <v>38.410189518913526</v>
      </c>
      <c r="Y468" s="85">
        <f t="shared" si="10"/>
        <v>122.95480810169698</v>
      </c>
      <c r="Z468" s="35">
        <f t="shared" si="10"/>
        <v>22.134343933651902</v>
      </c>
      <c r="AA468" s="36">
        <f t="shared" si="10"/>
        <v>63.768430652971709</v>
      </c>
    </row>
    <row r="469" spans="1:27" x14ac:dyDescent="0.15">
      <c r="A469" s="1"/>
      <c r="B469" s="7"/>
      <c r="C469" s="5">
        <v>5</v>
      </c>
      <c r="D469" s="8"/>
      <c r="E469" s="34">
        <f t="shared" si="8"/>
        <v>-0.85712141123598373</v>
      </c>
      <c r="F469" s="35">
        <f t="shared" si="8"/>
        <v>-4.8813582742320616</v>
      </c>
      <c r="G469" s="6" t="s">
        <v>27</v>
      </c>
      <c r="H469" s="6" t="s">
        <v>27</v>
      </c>
      <c r="I469" s="6" t="s">
        <v>27</v>
      </c>
      <c r="J469" s="6" t="s">
        <v>27</v>
      </c>
      <c r="K469" s="6" t="s">
        <v>27</v>
      </c>
      <c r="L469" s="6" t="s">
        <v>27</v>
      </c>
      <c r="M469" s="6" t="s">
        <v>27</v>
      </c>
      <c r="N469" s="6" t="s">
        <v>27</v>
      </c>
      <c r="O469" s="6" t="s">
        <v>27</v>
      </c>
      <c r="P469" s="6" t="s">
        <v>27</v>
      </c>
      <c r="Q469" s="35">
        <f t="shared" si="9"/>
        <v>15.221422225895086</v>
      </c>
      <c r="R469" s="35">
        <f t="shared" si="9"/>
        <v>16.686715336541113</v>
      </c>
      <c r="S469" s="35">
        <f t="shared" si="9"/>
        <v>-13.738604919619057</v>
      </c>
      <c r="T469" s="84" t="s">
        <v>27</v>
      </c>
      <c r="U469" s="84" t="s">
        <v>27</v>
      </c>
      <c r="V469" s="85">
        <f t="shared" si="10"/>
        <v>5.4902424135011119</v>
      </c>
      <c r="W469" s="85">
        <f t="shared" si="10"/>
        <v>8.7319556753518981</v>
      </c>
      <c r="X469" s="85">
        <f t="shared" si="10"/>
        <v>11.081545540218407</v>
      </c>
      <c r="Y469" s="85">
        <f t="shared" si="10"/>
        <v>-27.133347883020519</v>
      </c>
      <c r="Z469" s="35">
        <f t="shared" si="10"/>
        <v>-25.187750146152808</v>
      </c>
      <c r="AA469" s="36">
        <f t="shared" si="10"/>
        <v>-23.998567962130558</v>
      </c>
    </row>
    <row r="470" spans="1:27" x14ac:dyDescent="0.15">
      <c r="A470" s="1"/>
      <c r="B470" s="7"/>
      <c r="C470" s="5">
        <v>6</v>
      </c>
      <c r="D470" s="8"/>
      <c r="E470" s="34">
        <f t="shared" si="8"/>
        <v>-4.2900302477866914</v>
      </c>
      <c r="F470" s="35">
        <f t="shared" si="8"/>
        <v>-1.084379579305661</v>
      </c>
      <c r="G470" s="6" t="s">
        <v>27</v>
      </c>
      <c r="H470" s="6" t="s">
        <v>27</v>
      </c>
      <c r="I470" s="6" t="s">
        <v>27</v>
      </c>
      <c r="J470" s="6" t="s">
        <v>27</v>
      </c>
      <c r="K470" s="6" t="s">
        <v>27</v>
      </c>
      <c r="L470" s="6" t="s">
        <v>27</v>
      </c>
      <c r="M470" s="6" t="s">
        <v>27</v>
      </c>
      <c r="N470" s="6" t="s">
        <v>27</v>
      </c>
      <c r="O470" s="6" t="s">
        <v>27</v>
      </c>
      <c r="P470" s="6" t="s">
        <v>27</v>
      </c>
      <c r="Q470" s="35">
        <f t="shared" si="9"/>
        <v>-15.919895106070625</v>
      </c>
      <c r="R470" s="35">
        <f t="shared" si="9"/>
        <v>5.7617679296146029</v>
      </c>
      <c r="S470" s="35">
        <f t="shared" si="9"/>
        <v>35.366237651041054</v>
      </c>
      <c r="T470" s="84" t="s">
        <v>27</v>
      </c>
      <c r="U470" s="84" t="s">
        <v>27</v>
      </c>
      <c r="V470" s="85">
        <f t="shared" si="10"/>
        <v>-23.91345741006926</v>
      </c>
      <c r="W470" s="85">
        <f t="shared" si="10"/>
        <v>-22.385527301573315</v>
      </c>
      <c r="X470" s="85">
        <f t="shared" si="10"/>
        <v>-19.951259274045974</v>
      </c>
      <c r="Y470" s="85">
        <f t="shared" si="10"/>
        <v>-30.033695245226511</v>
      </c>
      <c r="Z470" s="35">
        <f t="shared" si="10"/>
        <v>40.550613128155803</v>
      </c>
      <c r="AA470" s="36">
        <f t="shared" si="10"/>
        <v>15.607662514393382</v>
      </c>
    </row>
    <row r="471" spans="1:27" x14ac:dyDescent="0.15">
      <c r="A471" s="1"/>
      <c r="B471" s="7"/>
      <c r="C471" s="5">
        <v>7</v>
      </c>
      <c r="D471" s="8"/>
      <c r="E471" s="34">
        <f t="shared" si="8"/>
        <v>7.3278392222277278</v>
      </c>
      <c r="F471" s="35">
        <f t="shared" si="8"/>
        <v>10.14501910932446</v>
      </c>
      <c r="G471" s="6" t="s">
        <v>27</v>
      </c>
      <c r="H471" s="6" t="s">
        <v>27</v>
      </c>
      <c r="I471" s="6" t="s">
        <v>27</v>
      </c>
      <c r="J471" s="6" t="s">
        <v>27</v>
      </c>
      <c r="K471" s="6" t="s">
        <v>27</v>
      </c>
      <c r="L471" s="6" t="s">
        <v>27</v>
      </c>
      <c r="M471" s="6" t="s">
        <v>27</v>
      </c>
      <c r="N471" s="6" t="s">
        <v>27</v>
      </c>
      <c r="O471" s="6" t="s">
        <v>27</v>
      </c>
      <c r="P471" s="6" t="s">
        <v>27</v>
      </c>
      <c r="Q471" s="35">
        <f t="shared" si="9"/>
        <v>-12.30833617674657</v>
      </c>
      <c r="R471" s="35">
        <f t="shared" si="9"/>
        <v>-25.562153380762986</v>
      </c>
      <c r="S471" s="35">
        <f t="shared" si="9"/>
        <v>-20.851929926582834</v>
      </c>
      <c r="T471" s="84" t="s">
        <v>27</v>
      </c>
      <c r="U471" s="84" t="s">
        <v>27</v>
      </c>
      <c r="V471" s="85">
        <f t="shared" ref="V471:AA480" si="11">(V57/V56-1)*100</f>
        <v>-2.5295150985799375</v>
      </c>
      <c r="W471" s="85">
        <f t="shared" si="11"/>
        <v>-12.253357181387159</v>
      </c>
      <c r="X471" s="85">
        <f t="shared" si="11"/>
        <v>6.5045043172868189</v>
      </c>
      <c r="Y471" s="85">
        <f t="shared" si="11"/>
        <v>6.9028253424657571</v>
      </c>
      <c r="Z471" s="35">
        <f t="shared" si="11"/>
        <v>-32.405269010349848</v>
      </c>
      <c r="AA471" s="36">
        <f t="shared" si="11"/>
        <v>-2.6786792225039213</v>
      </c>
    </row>
    <row r="472" spans="1:27" x14ac:dyDescent="0.15">
      <c r="A472" s="1"/>
      <c r="B472" s="7"/>
      <c r="C472" s="5">
        <v>8</v>
      </c>
      <c r="D472" s="8"/>
      <c r="E472" s="34">
        <f t="shared" si="8"/>
        <v>-0.58546577841679381</v>
      </c>
      <c r="F472" s="35">
        <f t="shared" si="8"/>
        <v>-2.1688876485499664</v>
      </c>
      <c r="G472" s="6" t="s">
        <v>27</v>
      </c>
      <c r="H472" s="6" t="s">
        <v>27</v>
      </c>
      <c r="I472" s="6" t="s">
        <v>27</v>
      </c>
      <c r="J472" s="6" t="s">
        <v>27</v>
      </c>
      <c r="K472" s="6" t="s">
        <v>27</v>
      </c>
      <c r="L472" s="6" t="s">
        <v>27</v>
      </c>
      <c r="M472" s="6" t="s">
        <v>27</v>
      </c>
      <c r="N472" s="6" t="s">
        <v>27</v>
      </c>
      <c r="O472" s="6" t="s">
        <v>27</v>
      </c>
      <c r="P472" s="6" t="s">
        <v>27</v>
      </c>
      <c r="Q472" s="35">
        <f t="shared" si="9"/>
        <v>19.425588896015668</v>
      </c>
      <c r="R472" s="35">
        <f t="shared" si="9"/>
        <v>29.02941774095229</v>
      </c>
      <c r="S472" s="35">
        <f t="shared" si="9"/>
        <v>16.382572278755369</v>
      </c>
      <c r="T472" s="84" t="s">
        <v>27</v>
      </c>
      <c r="U472" s="84" t="s">
        <v>27</v>
      </c>
      <c r="V472" s="85">
        <f t="shared" si="11"/>
        <v>14.694496045590233</v>
      </c>
      <c r="W472" s="85">
        <f t="shared" si="11"/>
        <v>36.284660432911629</v>
      </c>
      <c r="X472" s="85">
        <f t="shared" si="11"/>
        <v>-6.5316435937210375</v>
      </c>
      <c r="Y472" s="85">
        <f t="shared" si="11"/>
        <v>63.970367404144568</v>
      </c>
      <c r="Z472" s="35">
        <f t="shared" si="11"/>
        <v>6.8965517241379226</v>
      </c>
      <c r="AA472" s="36">
        <f t="shared" si="11"/>
        <v>22.023911054598464</v>
      </c>
    </row>
    <row r="473" spans="1:27" x14ac:dyDescent="0.15">
      <c r="A473" s="1"/>
      <c r="B473" s="7"/>
      <c r="C473" s="5">
        <v>9</v>
      </c>
      <c r="D473" s="8"/>
      <c r="E473" s="34">
        <f t="shared" si="8"/>
        <v>-7.4305853833616764</v>
      </c>
      <c r="F473" s="35">
        <f t="shared" si="8"/>
        <v>-6.8241320071759537</v>
      </c>
      <c r="G473" s="6" t="s">
        <v>27</v>
      </c>
      <c r="H473" s="6" t="s">
        <v>27</v>
      </c>
      <c r="I473" s="6" t="s">
        <v>27</v>
      </c>
      <c r="J473" s="6" t="s">
        <v>27</v>
      </c>
      <c r="K473" s="6" t="s">
        <v>27</v>
      </c>
      <c r="L473" s="6" t="s">
        <v>27</v>
      </c>
      <c r="M473" s="6" t="s">
        <v>27</v>
      </c>
      <c r="N473" s="6" t="s">
        <v>27</v>
      </c>
      <c r="O473" s="6" t="s">
        <v>27</v>
      </c>
      <c r="P473" s="6" t="s">
        <v>27</v>
      </c>
      <c r="Q473" s="35">
        <f t="shared" si="9"/>
        <v>-2.5703420504701313</v>
      </c>
      <c r="R473" s="35">
        <f t="shared" si="9"/>
        <v>-7.4527713134211693</v>
      </c>
      <c r="S473" s="35">
        <f t="shared" si="9"/>
        <v>3.2638373763040462</v>
      </c>
      <c r="T473" s="84" t="s">
        <v>27</v>
      </c>
      <c r="U473" s="84" t="s">
        <v>27</v>
      </c>
      <c r="V473" s="85">
        <f t="shared" si="11"/>
        <v>-6.2994890882595689</v>
      </c>
      <c r="W473" s="85">
        <f t="shared" si="11"/>
        <v>-14.522274847761828</v>
      </c>
      <c r="X473" s="85">
        <f t="shared" si="11"/>
        <v>-5.8232261027493015</v>
      </c>
      <c r="Y473" s="85">
        <f t="shared" si="11"/>
        <v>-8.2208926063862204</v>
      </c>
      <c r="Z473" s="35">
        <f t="shared" si="11"/>
        <v>-7.138206569991123</v>
      </c>
      <c r="AA473" s="36">
        <f t="shared" si="11"/>
        <v>28.563259289381392</v>
      </c>
    </row>
    <row r="474" spans="1:27" x14ac:dyDescent="0.15">
      <c r="A474" s="1"/>
      <c r="B474" s="7"/>
      <c r="C474" s="5">
        <v>10</v>
      </c>
      <c r="D474" s="8"/>
      <c r="E474" s="34">
        <f t="shared" si="8"/>
        <v>12.258323682594717</v>
      </c>
      <c r="F474" s="35">
        <f t="shared" si="8"/>
        <v>12.952004980133891</v>
      </c>
      <c r="G474" s="6" t="s">
        <v>27</v>
      </c>
      <c r="H474" s="6" t="s">
        <v>27</v>
      </c>
      <c r="I474" s="6" t="s">
        <v>27</v>
      </c>
      <c r="J474" s="6" t="s">
        <v>27</v>
      </c>
      <c r="K474" s="6" t="s">
        <v>27</v>
      </c>
      <c r="L474" s="6" t="s">
        <v>27</v>
      </c>
      <c r="M474" s="6" t="s">
        <v>27</v>
      </c>
      <c r="N474" s="6" t="s">
        <v>27</v>
      </c>
      <c r="O474" s="6" t="s">
        <v>27</v>
      </c>
      <c r="P474" s="6" t="s">
        <v>27</v>
      </c>
      <c r="Q474" s="35">
        <f t="shared" si="9"/>
        <v>1.977438030347356</v>
      </c>
      <c r="R474" s="35">
        <f t="shared" si="9"/>
        <v>10.386639357176609</v>
      </c>
      <c r="S474" s="35">
        <f t="shared" si="9"/>
        <v>36.963731678613463</v>
      </c>
      <c r="T474" s="84" t="s">
        <v>27</v>
      </c>
      <c r="U474" s="84" t="s">
        <v>27</v>
      </c>
      <c r="V474" s="85">
        <f t="shared" si="11"/>
        <v>1.5097715902490316</v>
      </c>
      <c r="W474" s="85">
        <f t="shared" si="11"/>
        <v>5.9339804746628921</v>
      </c>
      <c r="X474" s="85">
        <f t="shared" si="11"/>
        <v>16.110476908242543</v>
      </c>
      <c r="Y474" s="85">
        <f t="shared" si="11"/>
        <v>-24.483618825877262</v>
      </c>
      <c r="Z474" s="35">
        <f t="shared" si="11"/>
        <v>18.34406271910256</v>
      </c>
      <c r="AA474" s="36">
        <f t="shared" si="11"/>
        <v>-39.44884302503732</v>
      </c>
    </row>
    <row r="475" spans="1:27" x14ac:dyDescent="0.15">
      <c r="A475" s="1"/>
      <c r="B475" s="7"/>
      <c r="C475" s="5">
        <v>11</v>
      </c>
      <c r="D475" s="8"/>
      <c r="E475" s="34">
        <f t="shared" si="8"/>
        <v>4.731957828937694</v>
      </c>
      <c r="F475" s="35">
        <f t="shared" si="8"/>
        <v>6.11058365225563</v>
      </c>
      <c r="G475" s="6" t="s">
        <v>27</v>
      </c>
      <c r="H475" s="6" t="s">
        <v>27</v>
      </c>
      <c r="I475" s="6" t="s">
        <v>27</v>
      </c>
      <c r="J475" s="6" t="s">
        <v>27</v>
      </c>
      <c r="K475" s="6" t="s">
        <v>27</v>
      </c>
      <c r="L475" s="6" t="s">
        <v>27</v>
      </c>
      <c r="M475" s="6" t="s">
        <v>27</v>
      </c>
      <c r="N475" s="6" t="s">
        <v>27</v>
      </c>
      <c r="O475" s="6" t="s">
        <v>27</v>
      </c>
      <c r="P475" s="6" t="s">
        <v>27</v>
      </c>
      <c r="Q475" s="35">
        <f t="shared" si="9"/>
        <v>5.8718491969759423</v>
      </c>
      <c r="R475" s="35">
        <f t="shared" si="9"/>
        <v>10.063600447600995</v>
      </c>
      <c r="S475" s="35">
        <f t="shared" si="9"/>
        <v>-21.18084227910817</v>
      </c>
      <c r="T475" s="84" t="s">
        <v>27</v>
      </c>
      <c r="U475" s="84" t="s">
        <v>27</v>
      </c>
      <c r="V475" s="85">
        <f t="shared" si="11"/>
        <v>6.2293780774253626</v>
      </c>
      <c r="W475" s="85">
        <f t="shared" si="11"/>
        <v>-0.98319393828163459</v>
      </c>
      <c r="X475" s="85">
        <f t="shared" si="11"/>
        <v>1.4184397163120588</v>
      </c>
      <c r="Y475" s="85">
        <f t="shared" si="11"/>
        <v>6.3953488372092915</v>
      </c>
      <c r="Z475" s="35">
        <f t="shared" si="11"/>
        <v>-0.42010017773469466</v>
      </c>
      <c r="AA475" s="36">
        <f t="shared" si="11"/>
        <v>-7.6951958079629073</v>
      </c>
    </row>
    <row r="476" spans="1:27" x14ac:dyDescent="0.15">
      <c r="A476" s="1"/>
      <c r="B476" s="7"/>
      <c r="C476" s="5">
        <v>12</v>
      </c>
      <c r="D476" s="8"/>
      <c r="E476" s="34">
        <f t="shared" si="8"/>
        <v>1.2107283670493851</v>
      </c>
      <c r="F476" s="35">
        <f t="shared" si="8"/>
        <v>1.9422704405639646</v>
      </c>
      <c r="G476" s="6" t="s">
        <v>27</v>
      </c>
      <c r="H476" s="6" t="s">
        <v>27</v>
      </c>
      <c r="I476" s="6" t="s">
        <v>27</v>
      </c>
      <c r="J476" s="6" t="s">
        <v>27</v>
      </c>
      <c r="K476" s="6" t="s">
        <v>27</v>
      </c>
      <c r="L476" s="6" t="s">
        <v>27</v>
      </c>
      <c r="M476" s="6" t="s">
        <v>27</v>
      </c>
      <c r="N476" s="6" t="s">
        <v>27</v>
      </c>
      <c r="O476" s="6" t="s">
        <v>27</v>
      </c>
      <c r="P476" s="6" t="s">
        <v>27</v>
      </c>
      <c r="Q476" s="35">
        <f t="shared" si="9"/>
        <v>2.6588781315258991</v>
      </c>
      <c r="R476" s="35">
        <f t="shared" si="9"/>
        <v>-8.0489462245115</v>
      </c>
      <c r="S476" s="35">
        <f t="shared" si="9"/>
        <v>-16.275678507213343</v>
      </c>
      <c r="T476" s="84" t="s">
        <v>27</v>
      </c>
      <c r="U476" s="84" t="s">
        <v>27</v>
      </c>
      <c r="V476" s="85">
        <f t="shared" si="11"/>
        <v>7.6364694741049011</v>
      </c>
      <c r="W476" s="85">
        <f t="shared" si="11"/>
        <v>-8.3421596144680361</v>
      </c>
      <c r="X476" s="85">
        <f t="shared" si="11"/>
        <v>8.0198401867311642</v>
      </c>
      <c r="Y476" s="85">
        <f t="shared" si="11"/>
        <v>89.124855108461659</v>
      </c>
      <c r="Z476" s="35">
        <f t="shared" si="11"/>
        <v>26.156092811942244</v>
      </c>
      <c r="AA476" s="36">
        <f t="shared" si="11"/>
        <v>56.661066407286228</v>
      </c>
    </row>
    <row r="477" spans="1:27" x14ac:dyDescent="0.15">
      <c r="A477" s="1"/>
      <c r="B477" s="7" t="s">
        <v>40</v>
      </c>
      <c r="C477" s="5">
        <v>1</v>
      </c>
      <c r="D477" s="8" t="s">
        <v>26</v>
      </c>
      <c r="E477" s="34">
        <f t="shared" si="8"/>
        <v>-4.3993188427163377</v>
      </c>
      <c r="F477" s="35">
        <f t="shared" si="8"/>
        <v>-4.8810366512772596</v>
      </c>
      <c r="G477" s="6" t="s">
        <v>27</v>
      </c>
      <c r="H477" s="6" t="s">
        <v>27</v>
      </c>
      <c r="I477" s="6" t="s">
        <v>27</v>
      </c>
      <c r="J477" s="6" t="s">
        <v>27</v>
      </c>
      <c r="K477" s="6" t="s">
        <v>27</v>
      </c>
      <c r="L477" s="6" t="s">
        <v>27</v>
      </c>
      <c r="M477" s="6" t="s">
        <v>27</v>
      </c>
      <c r="N477" s="6" t="s">
        <v>27</v>
      </c>
      <c r="O477" s="6" t="s">
        <v>27</v>
      </c>
      <c r="P477" s="6" t="s">
        <v>27</v>
      </c>
      <c r="Q477" s="35">
        <f t="shared" si="9"/>
        <v>-28.508526912515176</v>
      </c>
      <c r="R477" s="35">
        <f t="shared" si="9"/>
        <v>-35.392009748062236</v>
      </c>
      <c r="S477" s="35">
        <f t="shared" si="9"/>
        <v>19.343219980722726</v>
      </c>
      <c r="T477" s="84" t="s">
        <v>27</v>
      </c>
      <c r="U477" s="84" t="s">
        <v>27</v>
      </c>
      <c r="V477" s="85">
        <f t="shared" si="11"/>
        <v>-29.315876776294814</v>
      </c>
      <c r="W477" s="85">
        <f t="shared" si="11"/>
        <v>-10.056188701593216</v>
      </c>
      <c r="X477" s="85">
        <f t="shared" si="11"/>
        <v>-18.308791496035546</v>
      </c>
      <c r="Y477" s="85">
        <f t="shared" si="11"/>
        <v>-30.447630513297586</v>
      </c>
      <c r="Z477" s="35">
        <f t="shared" si="11"/>
        <v>-21.667738478027864</v>
      </c>
      <c r="AA477" s="36">
        <f t="shared" si="11"/>
        <v>-13.005734669917823</v>
      </c>
    </row>
    <row r="478" spans="1:27" x14ac:dyDescent="0.15">
      <c r="A478" s="1"/>
      <c r="B478" s="7"/>
      <c r="C478" s="5">
        <v>2</v>
      </c>
      <c r="D478" s="8"/>
      <c r="E478" s="34">
        <f t="shared" si="8"/>
        <v>-0.33284015403285405</v>
      </c>
      <c r="F478" s="35">
        <f t="shared" si="8"/>
        <v>1.2253242956671961</v>
      </c>
      <c r="G478" s="6" t="s">
        <v>27</v>
      </c>
      <c r="H478" s="6" t="s">
        <v>27</v>
      </c>
      <c r="I478" s="6" t="s">
        <v>27</v>
      </c>
      <c r="J478" s="6" t="s">
        <v>27</v>
      </c>
      <c r="K478" s="6" t="s">
        <v>27</v>
      </c>
      <c r="L478" s="6" t="s">
        <v>27</v>
      </c>
      <c r="M478" s="6" t="s">
        <v>27</v>
      </c>
      <c r="N478" s="6" t="s">
        <v>27</v>
      </c>
      <c r="O478" s="6" t="s">
        <v>27</v>
      </c>
      <c r="P478" s="6" t="s">
        <v>27</v>
      </c>
      <c r="Q478" s="35">
        <f t="shared" si="9"/>
        <v>23.821047876847601</v>
      </c>
      <c r="R478" s="35">
        <f t="shared" si="9"/>
        <v>25.667958927074608</v>
      </c>
      <c r="S478" s="35">
        <f t="shared" si="9"/>
        <v>-15.921843119474044</v>
      </c>
      <c r="T478" s="84" t="s">
        <v>27</v>
      </c>
      <c r="U478" s="84" t="s">
        <v>27</v>
      </c>
      <c r="V478" s="85">
        <f t="shared" si="11"/>
        <v>31.992874231324841</v>
      </c>
      <c r="W478" s="85">
        <f t="shared" si="11"/>
        <v>25.760811961007878</v>
      </c>
      <c r="X478" s="85">
        <f t="shared" si="11"/>
        <v>6.7845600861802247</v>
      </c>
      <c r="Y478" s="85">
        <f t="shared" si="11"/>
        <v>-52.808811959087329</v>
      </c>
      <c r="Z478" s="35">
        <f t="shared" si="11"/>
        <v>6.5075803185375758</v>
      </c>
      <c r="AA478" s="36">
        <f t="shared" si="11"/>
        <v>-3.3284455575308569</v>
      </c>
    </row>
    <row r="479" spans="1:27" x14ac:dyDescent="0.15">
      <c r="A479" s="1"/>
      <c r="B479" s="7"/>
      <c r="C479" s="5">
        <v>3</v>
      </c>
      <c r="D479" s="8"/>
      <c r="E479" s="34">
        <f t="shared" si="8"/>
        <v>3.644709497917642</v>
      </c>
      <c r="F479" s="35">
        <f t="shared" si="8"/>
        <v>3.8969234928671659</v>
      </c>
      <c r="G479" s="6" t="s">
        <v>27</v>
      </c>
      <c r="H479" s="6" t="s">
        <v>27</v>
      </c>
      <c r="I479" s="6" t="s">
        <v>27</v>
      </c>
      <c r="J479" s="6" t="s">
        <v>27</v>
      </c>
      <c r="K479" s="6" t="s">
        <v>27</v>
      </c>
      <c r="L479" s="6" t="s">
        <v>27</v>
      </c>
      <c r="M479" s="6" t="s">
        <v>27</v>
      </c>
      <c r="N479" s="6" t="s">
        <v>27</v>
      </c>
      <c r="O479" s="6" t="s">
        <v>27</v>
      </c>
      <c r="P479" s="6" t="s">
        <v>27</v>
      </c>
      <c r="Q479" s="35">
        <f t="shared" si="9"/>
        <v>8.7445546241758709</v>
      </c>
      <c r="R479" s="35">
        <f t="shared" si="9"/>
        <v>17.173527879103688</v>
      </c>
      <c r="S479" s="35">
        <f t="shared" si="9"/>
        <v>20.460405466893604</v>
      </c>
      <c r="T479" s="84" t="s">
        <v>27</v>
      </c>
      <c r="U479" s="84" t="s">
        <v>27</v>
      </c>
      <c r="V479" s="85">
        <f t="shared" si="11"/>
        <v>5.9003940805723909</v>
      </c>
      <c r="W479" s="85">
        <f t="shared" si="11"/>
        <v>-20.196654322564168</v>
      </c>
      <c r="X479" s="85">
        <f t="shared" si="11"/>
        <v>35.897640783875026</v>
      </c>
      <c r="Y479" s="85">
        <f t="shared" si="11"/>
        <v>129.40980326775593</v>
      </c>
      <c r="Z479" s="35">
        <f t="shared" si="11"/>
        <v>-6.9373072970195242</v>
      </c>
      <c r="AA479" s="36">
        <f t="shared" si="11"/>
        <v>10.891567558860649</v>
      </c>
    </row>
    <row r="480" spans="1:27" x14ac:dyDescent="0.15">
      <c r="A480" s="1"/>
      <c r="B480" s="7"/>
      <c r="C480" s="5">
        <v>4</v>
      </c>
      <c r="D480" s="8"/>
      <c r="E480" s="34">
        <f t="shared" si="8"/>
        <v>18.681148092957333</v>
      </c>
      <c r="F480" s="35">
        <f t="shared" si="8"/>
        <v>14.641855960323657</v>
      </c>
      <c r="G480" s="6" t="s">
        <v>27</v>
      </c>
      <c r="H480" s="6" t="s">
        <v>27</v>
      </c>
      <c r="I480" s="6" t="s">
        <v>27</v>
      </c>
      <c r="J480" s="6" t="s">
        <v>27</v>
      </c>
      <c r="K480" s="6" t="s">
        <v>27</v>
      </c>
      <c r="L480" s="6" t="s">
        <v>27</v>
      </c>
      <c r="M480" s="6" t="s">
        <v>27</v>
      </c>
      <c r="N480" s="6" t="s">
        <v>27</v>
      </c>
      <c r="O480" s="6" t="s">
        <v>27</v>
      </c>
      <c r="P480" s="6" t="s">
        <v>27</v>
      </c>
      <c r="Q480" s="35">
        <f t="shared" si="9"/>
        <v>24.615806536920772</v>
      </c>
      <c r="R480" s="35">
        <f t="shared" si="9"/>
        <v>38.356399947818453</v>
      </c>
      <c r="S480" s="35">
        <f t="shared" si="9"/>
        <v>26.6158365976497</v>
      </c>
      <c r="T480" s="84" t="s">
        <v>27</v>
      </c>
      <c r="U480" s="84" t="s">
        <v>27</v>
      </c>
      <c r="V480" s="85">
        <f t="shared" si="11"/>
        <v>14.593706982120903</v>
      </c>
      <c r="W480" s="85">
        <f t="shared" si="11"/>
        <v>34.804941274362335</v>
      </c>
      <c r="X480" s="85">
        <f t="shared" si="11"/>
        <v>-12.055887930147435</v>
      </c>
      <c r="Y480" s="85">
        <f t="shared" si="11"/>
        <v>23.07848837209303</v>
      </c>
      <c r="Z480" s="35">
        <f t="shared" si="11"/>
        <v>63.539480949751528</v>
      </c>
      <c r="AA480" s="36">
        <f t="shared" si="11"/>
        <v>2.341064252166758</v>
      </c>
    </row>
    <row r="481" spans="1:27" x14ac:dyDescent="0.15">
      <c r="A481" s="1"/>
      <c r="B481" s="7"/>
      <c r="C481" s="5">
        <v>5</v>
      </c>
      <c r="D481" s="8"/>
      <c r="E481" s="34">
        <f t="shared" ref="E481:F500" si="12">(E67/E66-1)*100</f>
        <v>-2.2139447803578793</v>
      </c>
      <c r="F481" s="35">
        <f t="shared" si="12"/>
        <v>1.4821571847692505</v>
      </c>
      <c r="G481" s="6" t="s">
        <v>27</v>
      </c>
      <c r="H481" s="6" t="s">
        <v>27</v>
      </c>
      <c r="I481" s="6" t="s">
        <v>27</v>
      </c>
      <c r="J481" s="6" t="s">
        <v>27</v>
      </c>
      <c r="K481" s="6" t="s">
        <v>27</v>
      </c>
      <c r="L481" s="6" t="s">
        <v>27</v>
      </c>
      <c r="M481" s="6" t="s">
        <v>27</v>
      </c>
      <c r="N481" s="6" t="s">
        <v>27</v>
      </c>
      <c r="O481" s="6" t="s">
        <v>27</v>
      </c>
      <c r="P481" s="6" t="s">
        <v>27</v>
      </c>
      <c r="Q481" s="35">
        <f t="shared" ref="Q481:S500" si="13">(Q67/Q66-1)*100</f>
        <v>-18.235425885607835</v>
      </c>
      <c r="R481" s="35">
        <f t="shared" si="13"/>
        <v>-28.740780106888618</v>
      </c>
      <c r="S481" s="35">
        <f t="shared" si="13"/>
        <v>-56.862051820341421</v>
      </c>
      <c r="T481" s="84" t="s">
        <v>27</v>
      </c>
      <c r="U481" s="84" t="s">
        <v>27</v>
      </c>
      <c r="V481" s="85">
        <f t="shared" ref="V481:AA490" si="14">(V67/V66-1)*100</f>
        <v>-13.011428041833906</v>
      </c>
      <c r="W481" s="85">
        <f t="shared" si="14"/>
        <v>-21.418481809009439</v>
      </c>
      <c r="X481" s="85">
        <f t="shared" si="14"/>
        <v>-13.157828757678324</v>
      </c>
      <c r="Y481" s="85">
        <f t="shared" si="14"/>
        <v>-1.2518009400316443</v>
      </c>
      <c r="Z481" s="35">
        <f t="shared" si="14"/>
        <v>-35.148732147077688</v>
      </c>
      <c r="AA481" s="36">
        <f t="shared" si="14"/>
        <v>-4.3845953682019267</v>
      </c>
    </row>
    <row r="482" spans="1:27" x14ac:dyDescent="0.15">
      <c r="A482" s="1"/>
      <c r="B482" s="7"/>
      <c r="C482" s="5">
        <v>6</v>
      </c>
      <c r="D482" s="8"/>
      <c r="E482" s="34">
        <f t="shared" si="12"/>
        <v>4.2295762733588038</v>
      </c>
      <c r="F482" s="35">
        <f t="shared" si="12"/>
        <v>9.3132115733212331</v>
      </c>
      <c r="G482" s="6" t="s">
        <v>27</v>
      </c>
      <c r="H482" s="6" t="s">
        <v>27</v>
      </c>
      <c r="I482" s="6" t="s">
        <v>27</v>
      </c>
      <c r="J482" s="6" t="s">
        <v>27</v>
      </c>
      <c r="K482" s="6" t="s">
        <v>27</v>
      </c>
      <c r="L482" s="6" t="s">
        <v>27</v>
      </c>
      <c r="M482" s="6" t="s">
        <v>27</v>
      </c>
      <c r="N482" s="6" t="s">
        <v>27</v>
      </c>
      <c r="O482" s="6" t="s">
        <v>27</v>
      </c>
      <c r="P482" s="6" t="s">
        <v>27</v>
      </c>
      <c r="Q482" s="35">
        <f t="shared" si="13"/>
        <v>-5.0450238276621988</v>
      </c>
      <c r="R482" s="35">
        <f t="shared" si="13"/>
        <v>-1.6726109209885265</v>
      </c>
      <c r="S482" s="35">
        <f t="shared" si="13"/>
        <v>37.877157932482966</v>
      </c>
      <c r="T482" s="84" t="s">
        <v>27</v>
      </c>
      <c r="U482" s="84" t="s">
        <v>27</v>
      </c>
      <c r="V482" s="85">
        <f t="shared" si="14"/>
        <v>-3.2441934796505478</v>
      </c>
      <c r="W482" s="85">
        <f t="shared" si="14"/>
        <v>31.526714097974342</v>
      </c>
      <c r="X482" s="85">
        <f t="shared" si="14"/>
        <v>0.95947493528114602</v>
      </c>
      <c r="Y482" s="85">
        <f t="shared" si="14"/>
        <v>-42.067497428783277</v>
      </c>
      <c r="Z482" s="35">
        <f t="shared" si="14"/>
        <v>37.111469776643922</v>
      </c>
      <c r="AA482" s="36">
        <f t="shared" si="14"/>
        <v>-19.17638763468128</v>
      </c>
    </row>
    <row r="483" spans="1:27" x14ac:dyDescent="0.15">
      <c r="A483" s="1"/>
      <c r="B483" s="7"/>
      <c r="C483" s="5">
        <v>7</v>
      </c>
      <c r="D483" s="8"/>
      <c r="E483" s="34">
        <f t="shared" si="12"/>
        <v>-7.7665218625844297</v>
      </c>
      <c r="F483" s="35">
        <f t="shared" si="12"/>
        <v>-14.345786109293513</v>
      </c>
      <c r="G483" s="6" t="s">
        <v>27</v>
      </c>
      <c r="H483" s="6" t="s">
        <v>27</v>
      </c>
      <c r="I483" s="6" t="s">
        <v>27</v>
      </c>
      <c r="J483" s="6" t="s">
        <v>27</v>
      </c>
      <c r="K483" s="6" t="s">
        <v>27</v>
      </c>
      <c r="L483" s="6" t="s">
        <v>27</v>
      </c>
      <c r="M483" s="6" t="s">
        <v>27</v>
      </c>
      <c r="N483" s="6" t="s">
        <v>27</v>
      </c>
      <c r="O483" s="6" t="s">
        <v>27</v>
      </c>
      <c r="P483" s="6" t="s">
        <v>27</v>
      </c>
      <c r="Q483" s="35">
        <f t="shared" si="13"/>
        <v>13.407572383073507</v>
      </c>
      <c r="R483" s="35">
        <f t="shared" si="13"/>
        <v>0.34926538052189038</v>
      </c>
      <c r="S483" s="35">
        <f t="shared" si="13"/>
        <v>8.636448077280324</v>
      </c>
      <c r="T483" s="84" t="s">
        <v>27</v>
      </c>
      <c r="U483" s="84" t="s">
        <v>27</v>
      </c>
      <c r="V483" s="85">
        <f t="shared" si="14"/>
        <v>20.906830877650684</v>
      </c>
      <c r="W483" s="85">
        <f t="shared" si="14"/>
        <v>33.326442484380749</v>
      </c>
      <c r="X483" s="85">
        <f t="shared" si="14"/>
        <v>-3.6746482632401767</v>
      </c>
      <c r="Y483" s="85">
        <f t="shared" si="14"/>
        <v>42.000743156764784</v>
      </c>
      <c r="Z483" s="35">
        <f t="shared" si="14"/>
        <v>59.787355230681591</v>
      </c>
      <c r="AA483" s="36">
        <f t="shared" si="14"/>
        <v>-23.182882593323839</v>
      </c>
    </row>
    <row r="484" spans="1:27" x14ac:dyDescent="0.15">
      <c r="A484" s="1"/>
      <c r="B484" s="7"/>
      <c r="C484" s="5">
        <v>8</v>
      </c>
      <c r="D484" s="8"/>
      <c r="E484" s="34">
        <f t="shared" si="12"/>
        <v>4.3750133322473683</v>
      </c>
      <c r="F484" s="35">
        <f t="shared" si="12"/>
        <v>13.206838537095722</v>
      </c>
      <c r="G484" s="6" t="s">
        <v>27</v>
      </c>
      <c r="H484" s="6" t="s">
        <v>27</v>
      </c>
      <c r="I484" s="6" t="s">
        <v>27</v>
      </c>
      <c r="J484" s="6" t="s">
        <v>27</v>
      </c>
      <c r="K484" s="6" t="s">
        <v>27</v>
      </c>
      <c r="L484" s="6" t="s">
        <v>27</v>
      </c>
      <c r="M484" s="6" t="s">
        <v>27</v>
      </c>
      <c r="N484" s="6" t="s">
        <v>27</v>
      </c>
      <c r="O484" s="6" t="s">
        <v>27</v>
      </c>
      <c r="P484" s="6" t="s">
        <v>27</v>
      </c>
      <c r="Q484" s="35">
        <f t="shared" si="13"/>
        <v>-3.539420124259085</v>
      </c>
      <c r="R484" s="35">
        <f t="shared" si="13"/>
        <v>-6.7275398184777231</v>
      </c>
      <c r="S484" s="35">
        <f t="shared" si="13"/>
        <v>9.1776535166470108</v>
      </c>
      <c r="T484" s="84" t="s">
        <v>27</v>
      </c>
      <c r="U484" s="84" t="s">
        <v>27</v>
      </c>
      <c r="V484" s="85">
        <f t="shared" si="14"/>
        <v>-4.6587549564949366</v>
      </c>
      <c r="W484" s="85">
        <f t="shared" si="14"/>
        <v>-8.5304505125333829</v>
      </c>
      <c r="X484" s="85">
        <f t="shared" si="14"/>
        <v>20.770288858321862</v>
      </c>
      <c r="Y484" s="85">
        <f t="shared" si="14"/>
        <v>-22.756876199337096</v>
      </c>
      <c r="Z484" s="35">
        <f t="shared" si="14"/>
        <v>-31.026615969581751</v>
      </c>
      <c r="AA484" s="36">
        <f t="shared" si="14"/>
        <v>-16.708507670850771</v>
      </c>
    </row>
    <row r="485" spans="1:27" x14ac:dyDescent="0.15">
      <c r="A485" s="1"/>
      <c r="B485" s="7"/>
      <c r="C485" s="5">
        <v>9</v>
      </c>
      <c r="D485" s="8"/>
      <c r="E485" s="34">
        <f t="shared" si="12"/>
        <v>-6.2198141120622825</v>
      </c>
      <c r="F485" s="35">
        <f t="shared" si="12"/>
        <v>-5.922654714268627</v>
      </c>
      <c r="G485" s="6" t="s">
        <v>27</v>
      </c>
      <c r="H485" s="6" t="s">
        <v>27</v>
      </c>
      <c r="I485" s="6" t="s">
        <v>27</v>
      </c>
      <c r="J485" s="6" t="s">
        <v>27</v>
      </c>
      <c r="K485" s="6" t="s">
        <v>27</v>
      </c>
      <c r="L485" s="6" t="s">
        <v>27</v>
      </c>
      <c r="M485" s="6" t="s">
        <v>27</v>
      </c>
      <c r="N485" s="6" t="s">
        <v>27</v>
      </c>
      <c r="O485" s="6" t="s">
        <v>27</v>
      </c>
      <c r="P485" s="6" t="s">
        <v>27</v>
      </c>
      <c r="Q485" s="35">
        <f t="shared" si="13"/>
        <v>-21.013057681451798</v>
      </c>
      <c r="R485" s="35">
        <f t="shared" si="13"/>
        <v>-23.176055417592465</v>
      </c>
      <c r="S485" s="35">
        <f t="shared" si="13"/>
        <v>-23.353068320646553</v>
      </c>
      <c r="T485" s="84" t="s">
        <v>27</v>
      </c>
      <c r="U485" s="84" t="s">
        <v>27</v>
      </c>
      <c r="V485" s="85">
        <f t="shared" si="14"/>
        <v>-17.618228845192963</v>
      </c>
      <c r="W485" s="85">
        <f t="shared" si="14"/>
        <v>-32.287379811087987</v>
      </c>
      <c r="X485" s="85">
        <f t="shared" si="14"/>
        <v>-16.569705511217446</v>
      </c>
      <c r="Y485" s="85">
        <f t="shared" si="14"/>
        <v>-20.006022509127863</v>
      </c>
      <c r="Z485" s="35">
        <f t="shared" si="14"/>
        <v>-25.916482910694594</v>
      </c>
      <c r="AA485" s="36">
        <f t="shared" si="14"/>
        <v>-1.0525308582910675</v>
      </c>
    </row>
    <row r="486" spans="1:27" x14ac:dyDescent="0.15">
      <c r="A486" s="1"/>
      <c r="B486" s="7"/>
      <c r="C486" s="5">
        <v>10</v>
      </c>
      <c r="D486" s="8"/>
      <c r="E486" s="34">
        <f t="shared" si="12"/>
        <v>2.9295152112205791</v>
      </c>
      <c r="F486" s="35">
        <f t="shared" si="12"/>
        <v>-5.4124012755241253</v>
      </c>
      <c r="G486" s="6" t="s">
        <v>27</v>
      </c>
      <c r="H486" s="6" t="s">
        <v>27</v>
      </c>
      <c r="I486" s="6" t="s">
        <v>27</v>
      </c>
      <c r="J486" s="6" t="s">
        <v>27</v>
      </c>
      <c r="K486" s="6" t="s">
        <v>27</v>
      </c>
      <c r="L486" s="6" t="s">
        <v>27</v>
      </c>
      <c r="M486" s="6" t="s">
        <v>27</v>
      </c>
      <c r="N486" s="6" t="s">
        <v>27</v>
      </c>
      <c r="O486" s="6" t="s">
        <v>27</v>
      </c>
      <c r="P486" s="6" t="s">
        <v>27</v>
      </c>
      <c r="Q486" s="35">
        <f t="shared" si="13"/>
        <v>41.630297882311581</v>
      </c>
      <c r="R486" s="35">
        <f t="shared" si="13"/>
        <v>74.357752900745183</v>
      </c>
      <c r="S486" s="35">
        <f t="shared" si="13"/>
        <v>42.78240967794671</v>
      </c>
      <c r="T486" s="84" t="s">
        <v>27</v>
      </c>
      <c r="U486" s="84" t="s">
        <v>27</v>
      </c>
      <c r="V486" s="85">
        <f t="shared" si="14"/>
        <v>25.356553538777149</v>
      </c>
      <c r="W486" s="85">
        <f t="shared" si="14"/>
        <v>35.808461517064892</v>
      </c>
      <c r="X486" s="85">
        <f t="shared" si="14"/>
        <v>7.599685719897864</v>
      </c>
      <c r="Y486" s="85">
        <f t="shared" si="14"/>
        <v>173.63071710897796</v>
      </c>
      <c r="Z486" s="35">
        <f t="shared" si="14"/>
        <v>-7.0039996279415817</v>
      </c>
      <c r="AA486" s="36">
        <f t="shared" si="14"/>
        <v>13.577023498694519</v>
      </c>
    </row>
    <row r="487" spans="1:27" x14ac:dyDescent="0.15">
      <c r="A487" s="1"/>
      <c r="B487" s="7"/>
      <c r="C487" s="5">
        <v>11</v>
      </c>
      <c r="D487" s="8"/>
      <c r="E487" s="34">
        <f t="shared" si="12"/>
        <v>10.531722926641486</v>
      </c>
      <c r="F487" s="35">
        <f t="shared" si="12"/>
        <v>8.2118534290082081</v>
      </c>
      <c r="G487" s="6" t="s">
        <v>27</v>
      </c>
      <c r="H487" s="6" t="s">
        <v>27</v>
      </c>
      <c r="I487" s="6" t="s">
        <v>27</v>
      </c>
      <c r="J487" s="6" t="s">
        <v>27</v>
      </c>
      <c r="K487" s="6" t="s">
        <v>27</v>
      </c>
      <c r="L487" s="6" t="s">
        <v>27</v>
      </c>
      <c r="M487" s="6" t="s">
        <v>27</v>
      </c>
      <c r="N487" s="6" t="s">
        <v>27</v>
      </c>
      <c r="O487" s="6" t="s">
        <v>27</v>
      </c>
      <c r="P487" s="6" t="s">
        <v>27</v>
      </c>
      <c r="Q487" s="35">
        <f t="shared" si="13"/>
        <v>-4.1967572486247278</v>
      </c>
      <c r="R487" s="35">
        <f t="shared" si="13"/>
        <v>-5.5350103430779392</v>
      </c>
      <c r="S487" s="35">
        <f t="shared" si="13"/>
        <v>-1.5084726356766609</v>
      </c>
      <c r="T487" s="84" t="s">
        <v>27</v>
      </c>
      <c r="U487" s="84" t="s">
        <v>27</v>
      </c>
      <c r="V487" s="85">
        <f t="shared" si="14"/>
        <v>-3.5946166133617008</v>
      </c>
      <c r="W487" s="85">
        <f t="shared" si="14"/>
        <v>-16.228532806275542</v>
      </c>
      <c r="X487" s="85">
        <f t="shared" si="14"/>
        <v>13.834681173442377</v>
      </c>
      <c r="Y487" s="85">
        <f t="shared" si="14"/>
        <v>-36.057229330031639</v>
      </c>
      <c r="Z487" s="35">
        <f t="shared" si="14"/>
        <v>26.850370074014805</v>
      </c>
      <c r="AA487" s="36">
        <f t="shared" si="14"/>
        <v>160.30651340996167</v>
      </c>
    </row>
    <row r="488" spans="1:27" x14ac:dyDescent="0.15">
      <c r="A488" s="1"/>
      <c r="B488" s="7"/>
      <c r="C488" s="5">
        <v>12</v>
      </c>
      <c r="D488" s="8"/>
      <c r="E488" s="34">
        <f t="shared" si="12"/>
        <v>-7.0398321299599669</v>
      </c>
      <c r="F488" s="35">
        <f t="shared" si="12"/>
        <v>-4.1174574900683218</v>
      </c>
      <c r="G488" s="6" t="s">
        <v>27</v>
      </c>
      <c r="H488" s="6" t="s">
        <v>27</v>
      </c>
      <c r="I488" s="6" t="s">
        <v>27</v>
      </c>
      <c r="J488" s="6" t="s">
        <v>27</v>
      </c>
      <c r="K488" s="6" t="s">
        <v>27</v>
      </c>
      <c r="L488" s="6" t="s">
        <v>27</v>
      </c>
      <c r="M488" s="6" t="s">
        <v>27</v>
      </c>
      <c r="N488" s="6" t="s">
        <v>27</v>
      </c>
      <c r="O488" s="6" t="s">
        <v>27</v>
      </c>
      <c r="P488" s="6" t="s">
        <v>27</v>
      </c>
      <c r="Q488" s="35">
        <f t="shared" si="13"/>
        <v>8.2299507606093503</v>
      </c>
      <c r="R488" s="35">
        <f t="shared" si="13"/>
        <v>1.2854877777950025</v>
      </c>
      <c r="S488" s="35">
        <f t="shared" si="13"/>
        <v>20.695166962132006</v>
      </c>
      <c r="T488" s="84" t="s">
        <v>27</v>
      </c>
      <c r="U488" s="84" t="s">
        <v>27</v>
      </c>
      <c r="V488" s="85">
        <f t="shared" si="14"/>
        <v>12.67533387703288</v>
      </c>
      <c r="W488" s="85">
        <f t="shared" si="14"/>
        <v>3.0048165081538292</v>
      </c>
      <c r="X488" s="85">
        <f t="shared" si="14"/>
        <v>3.3708856192117942</v>
      </c>
      <c r="Y488" s="85">
        <f t="shared" si="14"/>
        <v>96.390920826161789</v>
      </c>
      <c r="Z488" s="35">
        <f t="shared" si="14"/>
        <v>-17.6581904198699</v>
      </c>
      <c r="AA488" s="36">
        <f t="shared" si="14"/>
        <v>-70.402806397801982</v>
      </c>
    </row>
    <row r="489" spans="1:27" x14ac:dyDescent="0.15">
      <c r="A489" s="1"/>
      <c r="B489" s="7" t="s">
        <v>41</v>
      </c>
      <c r="C489" s="5">
        <v>1</v>
      </c>
      <c r="D489" s="8" t="s">
        <v>26</v>
      </c>
      <c r="E489" s="34">
        <f t="shared" si="12"/>
        <v>-4.784553429971961</v>
      </c>
      <c r="F489" s="35">
        <f t="shared" si="12"/>
        <v>-7.2032383498055736</v>
      </c>
      <c r="G489" s="6" t="s">
        <v>27</v>
      </c>
      <c r="H489" s="6" t="s">
        <v>27</v>
      </c>
      <c r="I489" s="6" t="s">
        <v>27</v>
      </c>
      <c r="J489" s="6" t="s">
        <v>27</v>
      </c>
      <c r="K489" s="6" t="s">
        <v>27</v>
      </c>
      <c r="L489" s="6" t="s">
        <v>27</v>
      </c>
      <c r="M489" s="6" t="s">
        <v>27</v>
      </c>
      <c r="N489" s="6" t="s">
        <v>27</v>
      </c>
      <c r="O489" s="6" t="s">
        <v>27</v>
      </c>
      <c r="P489" s="6" t="s">
        <v>27</v>
      </c>
      <c r="Q489" s="35">
        <f t="shared" si="13"/>
        <v>-6.4451146055224502</v>
      </c>
      <c r="R489" s="35">
        <f t="shared" si="13"/>
        <v>-22.744146202170189</v>
      </c>
      <c r="S489" s="35">
        <f t="shared" si="13"/>
        <v>4.1945581507344176</v>
      </c>
      <c r="T489" s="84" t="s">
        <v>27</v>
      </c>
      <c r="U489" s="84" t="s">
        <v>27</v>
      </c>
      <c r="V489" s="85">
        <f t="shared" si="14"/>
        <v>-4.7253636217744033</v>
      </c>
      <c r="W489" s="85">
        <f t="shared" si="14"/>
        <v>39.768573463090441</v>
      </c>
      <c r="X489" s="85">
        <f t="shared" si="14"/>
        <v>-7.3084650051582827</v>
      </c>
      <c r="Y489" s="85">
        <f t="shared" si="14"/>
        <v>-65.50817517048722</v>
      </c>
      <c r="Z489" s="35">
        <f t="shared" si="14"/>
        <v>22.536627405917841</v>
      </c>
      <c r="AA489" s="36">
        <f t="shared" si="14"/>
        <v>32.515540820555323</v>
      </c>
    </row>
    <row r="490" spans="1:27" x14ac:dyDescent="0.15">
      <c r="A490" s="1"/>
      <c r="B490" s="7"/>
      <c r="C490" s="5">
        <v>2</v>
      </c>
      <c r="D490" s="8"/>
      <c r="E490" s="34">
        <f t="shared" si="12"/>
        <v>9.8690992866220952</v>
      </c>
      <c r="F490" s="35">
        <f t="shared" si="12"/>
        <v>13.73940083607943</v>
      </c>
      <c r="G490" s="6" t="s">
        <v>27</v>
      </c>
      <c r="H490" s="6" t="s">
        <v>27</v>
      </c>
      <c r="I490" s="6" t="s">
        <v>27</v>
      </c>
      <c r="J490" s="6" t="s">
        <v>27</v>
      </c>
      <c r="K490" s="6" t="s">
        <v>27</v>
      </c>
      <c r="L490" s="6" t="s">
        <v>27</v>
      </c>
      <c r="M490" s="6" t="s">
        <v>27</v>
      </c>
      <c r="N490" s="6" t="s">
        <v>27</v>
      </c>
      <c r="O490" s="6" t="s">
        <v>27</v>
      </c>
      <c r="P490" s="6" t="s">
        <v>27</v>
      </c>
      <c r="Q490" s="35">
        <f t="shared" si="13"/>
        <v>5.7530198824025991</v>
      </c>
      <c r="R490" s="35">
        <f t="shared" si="13"/>
        <v>60.410011352535832</v>
      </c>
      <c r="S490" s="35">
        <f t="shared" si="13"/>
        <v>9.3940654464780948</v>
      </c>
      <c r="T490" s="84" t="s">
        <v>27</v>
      </c>
      <c r="U490" s="84" t="s">
        <v>27</v>
      </c>
      <c r="V490" s="85">
        <f t="shared" si="14"/>
        <v>-16.623754309855865</v>
      </c>
      <c r="W490" s="85">
        <f t="shared" si="14"/>
        <v>-54.239231037030123</v>
      </c>
      <c r="X490" s="85">
        <f t="shared" si="14"/>
        <v>9.6989882591194778</v>
      </c>
      <c r="Y490" s="85">
        <f t="shared" si="14"/>
        <v>-38.700968715261233</v>
      </c>
      <c r="Z490" s="35">
        <f t="shared" si="14"/>
        <v>33.813933497440708</v>
      </c>
      <c r="AA490" s="36">
        <f t="shared" si="14"/>
        <v>17.07739137686599</v>
      </c>
    </row>
    <row r="491" spans="1:27" x14ac:dyDescent="0.15">
      <c r="A491" s="1"/>
      <c r="B491" s="7"/>
      <c r="C491" s="5">
        <v>3</v>
      </c>
      <c r="D491" s="8"/>
      <c r="E491" s="34">
        <f t="shared" si="12"/>
        <v>-5.6725834979633349</v>
      </c>
      <c r="F491" s="35">
        <f t="shared" si="12"/>
        <v>-5.3804791821907898</v>
      </c>
      <c r="G491" s="6" t="s">
        <v>27</v>
      </c>
      <c r="H491" s="6" t="s">
        <v>27</v>
      </c>
      <c r="I491" s="6" t="s">
        <v>27</v>
      </c>
      <c r="J491" s="6" t="s">
        <v>27</v>
      </c>
      <c r="K491" s="6" t="s">
        <v>27</v>
      </c>
      <c r="L491" s="6" t="s">
        <v>27</v>
      </c>
      <c r="M491" s="6" t="s">
        <v>27</v>
      </c>
      <c r="N491" s="6" t="s">
        <v>27</v>
      </c>
      <c r="O491" s="6" t="s">
        <v>27</v>
      </c>
      <c r="P491" s="6" t="s">
        <v>27</v>
      </c>
      <c r="Q491" s="35">
        <f t="shared" si="13"/>
        <v>0.85597417965781464</v>
      </c>
      <c r="R491" s="35">
        <f t="shared" si="13"/>
        <v>-8.8806504439708061</v>
      </c>
      <c r="S491" s="35">
        <f t="shared" si="13"/>
        <v>-11.991676701100618</v>
      </c>
      <c r="T491" s="84" t="s">
        <v>27</v>
      </c>
      <c r="U491" s="84" t="s">
        <v>27</v>
      </c>
      <c r="V491" s="85">
        <f t="shared" ref="V491:AA500" si="15">(V77/V76-1)*100</f>
        <v>7.2411603667788205</v>
      </c>
      <c r="W491" s="85">
        <f t="shared" si="15"/>
        <v>92.084168336673343</v>
      </c>
      <c r="X491" s="85">
        <f t="shared" si="15"/>
        <v>-3.1429508646929172</v>
      </c>
      <c r="Y491" s="85">
        <f t="shared" si="15"/>
        <v>47.817357512953372</v>
      </c>
      <c r="Z491" s="35">
        <f t="shared" si="15"/>
        <v>-35.521359535141762</v>
      </c>
      <c r="AA491" s="36">
        <f t="shared" si="15"/>
        <v>23.326506989582406</v>
      </c>
    </row>
    <row r="492" spans="1:27" x14ac:dyDescent="0.15">
      <c r="A492" s="1"/>
      <c r="B492" s="7"/>
      <c r="C492" s="5">
        <v>4</v>
      </c>
      <c r="D492" s="8"/>
      <c r="E492" s="34">
        <f t="shared" si="12"/>
        <v>7.4740292622549775</v>
      </c>
      <c r="F492" s="35">
        <f t="shared" si="12"/>
        <v>6.9615388851698157</v>
      </c>
      <c r="G492" s="6" t="s">
        <v>27</v>
      </c>
      <c r="H492" s="6" t="s">
        <v>27</v>
      </c>
      <c r="I492" s="6" t="s">
        <v>27</v>
      </c>
      <c r="J492" s="6" t="s">
        <v>27</v>
      </c>
      <c r="K492" s="6" t="s">
        <v>27</v>
      </c>
      <c r="L492" s="6" t="s">
        <v>27</v>
      </c>
      <c r="M492" s="6" t="s">
        <v>27</v>
      </c>
      <c r="N492" s="6" t="s">
        <v>27</v>
      </c>
      <c r="O492" s="6" t="s">
        <v>27</v>
      </c>
      <c r="P492" s="6" t="s">
        <v>27</v>
      </c>
      <c r="Q492" s="35">
        <f t="shared" si="13"/>
        <v>5.3772919252671914</v>
      </c>
      <c r="R492" s="35">
        <f t="shared" si="13"/>
        <v>12.196377528211656</v>
      </c>
      <c r="S492" s="35">
        <f t="shared" si="13"/>
        <v>-6.7570000360053335</v>
      </c>
      <c r="T492" s="84" t="s">
        <v>27</v>
      </c>
      <c r="U492" s="84" t="s">
        <v>27</v>
      </c>
      <c r="V492" s="85">
        <f t="shared" si="15"/>
        <v>6.3020218602344524</v>
      </c>
      <c r="W492" s="85">
        <f t="shared" si="15"/>
        <v>-20.1694391313588</v>
      </c>
      <c r="X492" s="85">
        <f t="shared" si="15"/>
        <v>7.153039766238467</v>
      </c>
      <c r="Y492" s="85">
        <f t="shared" si="15"/>
        <v>31.582175875213593</v>
      </c>
      <c r="Z492" s="35">
        <f t="shared" si="15"/>
        <v>44.511366724028619</v>
      </c>
      <c r="AA492" s="36">
        <f t="shared" si="15"/>
        <v>-35.5546250036099</v>
      </c>
    </row>
    <row r="493" spans="1:27" x14ac:dyDescent="0.15">
      <c r="A493" s="1"/>
      <c r="B493" s="7"/>
      <c r="C493" s="5">
        <v>5</v>
      </c>
      <c r="D493" s="8"/>
      <c r="E493" s="34">
        <f t="shared" si="12"/>
        <v>-4.7606451917739712</v>
      </c>
      <c r="F493" s="35">
        <f t="shared" si="12"/>
        <v>-5.1020343949532805</v>
      </c>
      <c r="G493" s="6" t="s">
        <v>27</v>
      </c>
      <c r="H493" s="6" t="s">
        <v>27</v>
      </c>
      <c r="I493" s="6" t="s">
        <v>27</v>
      </c>
      <c r="J493" s="6" t="s">
        <v>27</v>
      </c>
      <c r="K493" s="6" t="s">
        <v>27</v>
      </c>
      <c r="L493" s="6" t="s">
        <v>27</v>
      </c>
      <c r="M493" s="6" t="s">
        <v>27</v>
      </c>
      <c r="N493" s="6" t="s">
        <v>27</v>
      </c>
      <c r="O493" s="6" t="s">
        <v>27</v>
      </c>
      <c r="P493" s="6" t="s">
        <v>27</v>
      </c>
      <c r="Q493" s="35">
        <f t="shared" si="13"/>
        <v>-3.8545802185545708</v>
      </c>
      <c r="R493" s="35">
        <f t="shared" si="13"/>
        <v>-2.9103276181276616</v>
      </c>
      <c r="S493" s="35">
        <f t="shared" si="13"/>
        <v>5.9440604445817335</v>
      </c>
      <c r="T493" s="84" t="s">
        <v>27</v>
      </c>
      <c r="U493" s="84" t="s">
        <v>27</v>
      </c>
      <c r="V493" s="85">
        <f t="shared" si="15"/>
        <v>1.1305646675033199</v>
      </c>
      <c r="W493" s="85">
        <f t="shared" si="15"/>
        <v>17.483270610728585</v>
      </c>
      <c r="X493" s="85">
        <f t="shared" si="15"/>
        <v>-9.4429213004138202</v>
      </c>
      <c r="Y493" s="85">
        <f t="shared" si="15"/>
        <v>2.9069961040258496</v>
      </c>
      <c r="Z493" s="35">
        <f t="shared" si="15"/>
        <v>-65.222023753564599</v>
      </c>
      <c r="AA493" s="36">
        <f t="shared" si="15"/>
        <v>-3.1502767134951037</v>
      </c>
    </row>
    <row r="494" spans="1:27" x14ac:dyDescent="0.15">
      <c r="A494" s="1"/>
      <c r="B494" s="7"/>
      <c r="C494" s="5">
        <v>6</v>
      </c>
      <c r="D494" s="8"/>
      <c r="E494" s="34">
        <f t="shared" si="12"/>
        <v>-4.5515516569074261</v>
      </c>
      <c r="F494" s="35">
        <f t="shared" si="12"/>
        <v>-4.9750844884814738</v>
      </c>
      <c r="G494" s="6" t="s">
        <v>27</v>
      </c>
      <c r="H494" s="6" t="s">
        <v>27</v>
      </c>
      <c r="I494" s="6" t="s">
        <v>27</v>
      </c>
      <c r="J494" s="6" t="s">
        <v>27</v>
      </c>
      <c r="K494" s="6" t="s">
        <v>27</v>
      </c>
      <c r="L494" s="6" t="s">
        <v>27</v>
      </c>
      <c r="M494" s="6" t="s">
        <v>27</v>
      </c>
      <c r="N494" s="6" t="s">
        <v>27</v>
      </c>
      <c r="O494" s="6" t="s">
        <v>27</v>
      </c>
      <c r="P494" s="6" t="s">
        <v>27</v>
      </c>
      <c r="Q494" s="35">
        <f t="shared" si="13"/>
        <v>-11.657426953656758</v>
      </c>
      <c r="R494" s="35">
        <f t="shared" si="13"/>
        <v>-19.933755891704564</v>
      </c>
      <c r="S494" s="35">
        <f t="shared" si="13"/>
        <v>11.650001822400945</v>
      </c>
      <c r="T494" s="84" t="s">
        <v>27</v>
      </c>
      <c r="U494" s="84" t="s">
        <v>27</v>
      </c>
      <c r="V494" s="85">
        <f t="shared" si="15"/>
        <v>-4.8722396066160023</v>
      </c>
      <c r="W494" s="85">
        <f t="shared" si="15"/>
        <v>-8.1751418830533389</v>
      </c>
      <c r="X494" s="85">
        <f t="shared" si="15"/>
        <v>1.2061492508238514</v>
      </c>
      <c r="Y494" s="85">
        <f t="shared" si="15"/>
        <v>-1.818534817499351</v>
      </c>
      <c r="Z494" s="35">
        <f t="shared" si="15"/>
        <v>102.55901964317897</v>
      </c>
      <c r="AA494" s="36">
        <f t="shared" si="15"/>
        <v>72.543666859456323</v>
      </c>
    </row>
    <row r="495" spans="1:27" x14ac:dyDescent="0.15">
      <c r="A495" s="1"/>
      <c r="B495" s="7"/>
      <c r="C495" s="5">
        <v>7</v>
      </c>
      <c r="D495" s="8"/>
      <c r="E495" s="34">
        <f t="shared" si="12"/>
        <v>2.2792266368339975</v>
      </c>
      <c r="F495" s="35">
        <f t="shared" si="12"/>
        <v>2.120056157571093</v>
      </c>
      <c r="G495" s="6" t="s">
        <v>27</v>
      </c>
      <c r="H495" s="6" t="s">
        <v>27</v>
      </c>
      <c r="I495" s="6" t="s">
        <v>27</v>
      </c>
      <c r="J495" s="6" t="s">
        <v>27</v>
      </c>
      <c r="K495" s="6" t="s">
        <v>27</v>
      </c>
      <c r="L495" s="6" t="s">
        <v>27</v>
      </c>
      <c r="M495" s="6" t="s">
        <v>27</v>
      </c>
      <c r="N495" s="6" t="s">
        <v>27</v>
      </c>
      <c r="O495" s="6" t="s">
        <v>27</v>
      </c>
      <c r="P495" s="6" t="s">
        <v>27</v>
      </c>
      <c r="Q495" s="35">
        <f t="shared" si="13"/>
        <v>4.5068805802823686</v>
      </c>
      <c r="R495" s="35">
        <f t="shared" si="13"/>
        <v>-5.6952620597172654E-2</v>
      </c>
      <c r="S495" s="35">
        <f t="shared" si="13"/>
        <v>-0.30033297786676849</v>
      </c>
      <c r="T495" s="84" t="s">
        <v>27</v>
      </c>
      <c r="U495" s="84" t="s">
        <v>27</v>
      </c>
      <c r="V495" s="85">
        <f t="shared" si="15"/>
        <v>5.0090037255499098</v>
      </c>
      <c r="W495" s="85">
        <f t="shared" si="15"/>
        <v>-4.2030286034772875</v>
      </c>
      <c r="X495" s="85">
        <f t="shared" si="15"/>
        <v>0.87337995637111199</v>
      </c>
      <c r="Y495" s="85">
        <f t="shared" si="15"/>
        <v>21.303803308944701</v>
      </c>
      <c r="Z495" s="35">
        <f t="shared" si="15"/>
        <v>57.304270462633447</v>
      </c>
      <c r="AA495" s="36">
        <f t="shared" si="15"/>
        <v>-39.170309189884954</v>
      </c>
    </row>
    <row r="496" spans="1:27" x14ac:dyDescent="0.15">
      <c r="A496" s="1"/>
      <c r="B496" s="7"/>
      <c r="C496" s="5">
        <v>8</v>
      </c>
      <c r="D496" s="8"/>
      <c r="E496" s="34">
        <f t="shared" si="12"/>
        <v>-2.2385043454967946</v>
      </c>
      <c r="F496" s="35">
        <f t="shared" si="12"/>
        <v>-4.8337668517739685</v>
      </c>
      <c r="G496" s="6" t="s">
        <v>27</v>
      </c>
      <c r="H496" s="6" t="s">
        <v>27</v>
      </c>
      <c r="I496" s="6" t="s">
        <v>27</v>
      </c>
      <c r="J496" s="6" t="s">
        <v>27</v>
      </c>
      <c r="K496" s="6" t="s">
        <v>27</v>
      </c>
      <c r="L496" s="6" t="s">
        <v>27</v>
      </c>
      <c r="M496" s="6" t="s">
        <v>27</v>
      </c>
      <c r="N496" s="6" t="s">
        <v>27</v>
      </c>
      <c r="O496" s="6" t="s">
        <v>27</v>
      </c>
      <c r="P496" s="6" t="s">
        <v>27</v>
      </c>
      <c r="Q496" s="35">
        <f t="shared" si="13"/>
        <v>11.46415421732061</v>
      </c>
      <c r="R496" s="35">
        <f t="shared" si="13"/>
        <v>6.2497085990478318</v>
      </c>
      <c r="S496" s="35">
        <f t="shared" si="13"/>
        <v>-16.615005129772321</v>
      </c>
      <c r="T496" s="84" t="s">
        <v>27</v>
      </c>
      <c r="U496" s="84" t="s">
        <v>27</v>
      </c>
      <c r="V496" s="85">
        <f t="shared" si="15"/>
        <v>12.99131835675289</v>
      </c>
      <c r="W496" s="85">
        <f t="shared" si="15"/>
        <v>0.73884992330479626</v>
      </c>
      <c r="X496" s="85">
        <f t="shared" si="15"/>
        <v>37.149081310573486</v>
      </c>
      <c r="Y496" s="85">
        <f t="shared" si="15"/>
        <v>7.3384774221594284</v>
      </c>
      <c r="Z496" s="35">
        <f t="shared" si="15"/>
        <v>-30.227362705729309</v>
      </c>
      <c r="AA496" s="36">
        <f t="shared" si="15"/>
        <v>53.359195909010751</v>
      </c>
    </row>
    <row r="497" spans="1:27" x14ac:dyDescent="0.15">
      <c r="A497" s="1"/>
      <c r="B497" s="7"/>
      <c r="C497" s="5">
        <v>9</v>
      </c>
      <c r="D497" s="8"/>
      <c r="E497" s="34">
        <f t="shared" si="12"/>
        <v>6.4670729082711098</v>
      </c>
      <c r="F497" s="35">
        <f t="shared" si="12"/>
        <v>8.4764682535537936</v>
      </c>
      <c r="G497" s="6" t="s">
        <v>27</v>
      </c>
      <c r="H497" s="6" t="s">
        <v>27</v>
      </c>
      <c r="I497" s="6" t="s">
        <v>27</v>
      </c>
      <c r="J497" s="6" t="s">
        <v>27</v>
      </c>
      <c r="K497" s="6" t="s">
        <v>27</v>
      </c>
      <c r="L497" s="6" t="s">
        <v>27</v>
      </c>
      <c r="M497" s="6" t="s">
        <v>27</v>
      </c>
      <c r="N497" s="6" t="s">
        <v>27</v>
      </c>
      <c r="O497" s="6" t="s">
        <v>27</v>
      </c>
      <c r="P497" s="6" t="s">
        <v>27</v>
      </c>
      <c r="Q497" s="35">
        <f t="shared" si="13"/>
        <v>-5.3712440880272823</v>
      </c>
      <c r="R497" s="35">
        <f t="shared" si="13"/>
        <v>-4.5768587546380468</v>
      </c>
      <c r="S497" s="35">
        <f t="shared" si="13"/>
        <v>0.33639183758948921</v>
      </c>
      <c r="T497" s="84" t="s">
        <v>27</v>
      </c>
      <c r="U497" s="84" t="s">
        <v>27</v>
      </c>
      <c r="V497" s="85">
        <f t="shared" si="15"/>
        <v>-4.2054668217088693</v>
      </c>
      <c r="W497" s="85">
        <f t="shared" si="15"/>
        <v>19.680591394100013</v>
      </c>
      <c r="X497" s="85">
        <f t="shared" si="15"/>
        <v>-18.962678693580358</v>
      </c>
      <c r="Y497" s="85">
        <f t="shared" si="15"/>
        <v>-12.883792745589384</v>
      </c>
      <c r="Z497" s="35">
        <f t="shared" si="15"/>
        <v>-9.3016657885137572</v>
      </c>
      <c r="AA497" s="36">
        <f t="shared" si="15"/>
        <v>-44.184776359664255</v>
      </c>
    </row>
    <row r="498" spans="1:27" x14ac:dyDescent="0.15">
      <c r="A498" s="1"/>
      <c r="B498" s="7"/>
      <c r="C498" s="5">
        <v>10</v>
      </c>
      <c r="D498" s="8"/>
      <c r="E498" s="34">
        <f t="shared" si="12"/>
        <v>-9.994715943158516</v>
      </c>
      <c r="F498" s="35">
        <f t="shared" si="12"/>
        <v>-13.266351253928121</v>
      </c>
      <c r="G498" s="6" t="s">
        <v>27</v>
      </c>
      <c r="H498" s="6" t="s">
        <v>27</v>
      </c>
      <c r="I498" s="6" t="s">
        <v>27</v>
      </c>
      <c r="J498" s="6" t="s">
        <v>27</v>
      </c>
      <c r="K498" s="6" t="s">
        <v>27</v>
      </c>
      <c r="L498" s="6" t="s">
        <v>27</v>
      </c>
      <c r="M498" s="6" t="s">
        <v>27</v>
      </c>
      <c r="N498" s="6" t="s">
        <v>27</v>
      </c>
      <c r="O498" s="6" t="s">
        <v>27</v>
      </c>
      <c r="P498" s="6" t="s">
        <v>27</v>
      </c>
      <c r="Q498" s="35">
        <f t="shared" si="13"/>
        <v>3.7593649841772825</v>
      </c>
      <c r="R498" s="35">
        <f t="shared" si="13"/>
        <v>5.2025956772776105</v>
      </c>
      <c r="S498" s="35">
        <f t="shared" si="13"/>
        <v>-0.52963890628261456</v>
      </c>
      <c r="T498" s="84" t="s">
        <v>27</v>
      </c>
      <c r="U498" s="84" t="s">
        <v>27</v>
      </c>
      <c r="V498" s="85">
        <f t="shared" si="15"/>
        <v>1.5902626182443536</v>
      </c>
      <c r="W498" s="85">
        <f t="shared" si="15"/>
        <v>1.6859934347260186</v>
      </c>
      <c r="X498" s="85">
        <f t="shared" si="15"/>
        <v>-17.328726455923483</v>
      </c>
      <c r="Y498" s="85">
        <f t="shared" si="15"/>
        <v>-2.4290321643373969</v>
      </c>
      <c r="Z498" s="35">
        <f t="shared" si="15"/>
        <v>110.17517204397174</v>
      </c>
      <c r="AA498" s="36">
        <f t="shared" si="15"/>
        <v>4.5913374877684543</v>
      </c>
    </row>
    <row r="499" spans="1:27" x14ac:dyDescent="0.15">
      <c r="A499" s="1"/>
      <c r="B499" s="7"/>
      <c r="C499" s="5">
        <v>11</v>
      </c>
      <c r="D499" s="8"/>
      <c r="E499" s="34">
        <f t="shared" si="12"/>
        <v>-5.6499890492297977</v>
      </c>
      <c r="F499" s="35">
        <f t="shared" si="12"/>
        <v>-10.906648645723338</v>
      </c>
      <c r="G499" s="6" t="s">
        <v>27</v>
      </c>
      <c r="H499" s="6" t="s">
        <v>27</v>
      </c>
      <c r="I499" s="6" t="s">
        <v>27</v>
      </c>
      <c r="J499" s="6" t="s">
        <v>27</v>
      </c>
      <c r="K499" s="6" t="s">
        <v>27</v>
      </c>
      <c r="L499" s="6" t="s">
        <v>27</v>
      </c>
      <c r="M499" s="6" t="s">
        <v>27</v>
      </c>
      <c r="N499" s="6" t="s">
        <v>27</v>
      </c>
      <c r="O499" s="6" t="s">
        <v>27</v>
      </c>
      <c r="P499" s="6" t="s">
        <v>27</v>
      </c>
      <c r="Q499" s="35">
        <f t="shared" si="13"/>
        <v>6.3910963584887348</v>
      </c>
      <c r="R499" s="35">
        <f t="shared" si="13"/>
        <v>-1.0291803469780314</v>
      </c>
      <c r="S499" s="35">
        <f t="shared" si="13"/>
        <v>30.759344262295073</v>
      </c>
      <c r="T499" s="84" t="s">
        <v>27</v>
      </c>
      <c r="U499" s="84" t="s">
        <v>27</v>
      </c>
      <c r="V499" s="85">
        <f t="shared" si="15"/>
        <v>8.1446078112180409</v>
      </c>
      <c r="W499" s="85">
        <f t="shared" si="15"/>
        <v>6.4688353613111538</v>
      </c>
      <c r="X499" s="85">
        <f t="shared" si="15"/>
        <v>22.676023432294691</v>
      </c>
      <c r="Y499" s="85">
        <f t="shared" si="15"/>
        <v>-4.5561478216848865</v>
      </c>
      <c r="Z499" s="35">
        <f t="shared" si="15"/>
        <v>7.6456955754470313</v>
      </c>
      <c r="AA499" s="36">
        <f t="shared" si="15"/>
        <v>86.537656646231881</v>
      </c>
    </row>
    <row r="500" spans="1:27" x14ac:dyDescent="0.15">
      <c r="A500" s="1"/>
      <c r="B500" s="7"/>
      <c r="C500" s="5">
        <v>12</v>
      </c>
      <c r="D500" s="8"/>
      <c r="E500" s="34">
        <f t="shared" si="12"/>
        <v>5.4148262780625789</v>
      </c>
      <c r="F500" s="35">
        <f t="shared" si="12"/>
        <v>9.0120630173897496</v>
      </c>
      <c r="G500" s="6" t="s">
        <v>27</v>
      </c>
      <c r="H500" s="6" t="s">
        <v>27</v>
      </c>
      <c r="I500" s="6" t="s">
        <v>27</v>
      </c>
      <c r="J500" s="6" t="s">
        <v>27</v>
      </c>
      <c r="K500" s="6" t="s">
        <v>27</v>
      </c>
      <c r="L500" s="6" t="s">
        <v>27</v>
      </c>
      <c r="M500" s="6" t="s">
        <v>27</v>
      </c>
      <c r="N500" s="6" t="s">
        <v>27</v>
      </c>
      <c r="O500" s="6" t="s">
        <v>27</v>
      </c>
      <c r="P500" s="6" t="s">
        <v>27</v>
      </c>
      <c r="Q500" s="35">
        <f t="shared" si="13"/>
        <v>-7.4970360555129396</v>
      </c>
      <c r="R500" s="35">
        <f t="shared" si="13"/>
        <v>3.6182418671757199</v>
      </c>
      <c r="S500" s="35">
        <f t="shared" si="13"/>
        <v>-18.788614298323036</v>
      </c>
      <c r="T500" s="84" t="s">
        <v>27</v>
      </c>
      <c r="U500" s="84" t="s">
        <v>27</v>
      </c>
      <c r="V500" s="85">
        <f t="shared" si="15"/>
        <v>-12.224684192146052</v>
      </c>
      <c r="W500" s="85">
        <f t="shared" si="15"/>
        <v>-25.118636465575239</v>
      </c>
      <c r="X500" s="85">
        <f t="shared" si="15"/>
        <v>-1.215323086906539</v>
      </c>
      <c r="Y500" s="85">
        <f t="shared" si="15"/>
        <v>-4.6020404979563834</v>
      </c>
      <c r="Z500" s="35">
        <f t="shared" si="15"/>
        <v>-27.407217207529278</v>
      </c>
      <c r="AA500" s="36">
        <f t="shared" si="15"/>
        <v>11.239870126441943</v>
      </c>
    </row>
    <row r="501" spans="1:27" x14ac:dyDescent="0.15">
      <c r="A501" s="1"/>
      <c r="B501" s="7" t="s">
        <v>42</v>
      </c>
      <c r="C501" s="5">
        <v>1</v>
      </c>
      <c r="D501" s="8" t="s">
        <v>26</v>
      </c>
      <c r="E501" s="34">
        <f t="shared" ref="E501:F520" si="16">(E87/E86-1)*100</f>
        <v>-8.7112745445360851</v>
      </c>
      <c r="F501" s="35">
        <f t="shared" si="16"/>
        <v>-6.875989864360454</v>
      </c>
      <c r="G501" s="6" t="s">
        <v>27</v>
      </c>
      <c r="H501" s="6" t="s">
        <v>27</v>
      </c>
      <c r="I501" s="6" t="s">
        <v>27</v>
      </c>
      <c r="J501" s="6" t="s">
        <v>27</v>
      </c>
      <c r="K501" s="6" t="s">
        <v>27</v>
      </c>
      <c r="L501" s="6" t="s">
        <v>27</v>
      </c>
      <c r="M501" s="6" t="s">
        <v>27</v>
      </c>
      <c r="N501" s="6" t="s">
        <v>27</v>
      </c>
      <c r="O501" s="6" t="s">
        <v>27</v>
      </c>
      <c r="P501" s="6" t="s">
        <v>27</v>
      </c>
      <c r="Q501" s="35">
        <f t="shared" ref="Q501:S520" si="17">(Q87/Q86-1)*100</f>
        <v>-11.465343470255862</v>
      </c>
      <c r="R501" s="35">
        <f t="shared" si="17"/>
        <v>-7.9371619637596762</v>
      </c>
      <c r="S501" s="35">
        <f t="shared" si="17"/>
        <v>-15.435155796519739</v>
      </c>
      <c r="T501" s="84" t="s">
        <v>27</v>
      </c>
      <c r="U501" s="84" t="s">
        <v>27</v>
      </c>
      <c r="V501" s="85">
        <f t="shared" ref="V501:AA510" si="18">(V87/V86-1)*100</f>
        <v>-23.532881965166453</v>
      </c>
      <c r="W501" s="85">
        <f t="shared" si="18"/>
        <v>-3.1039605146512717</v>
      </c>
      <c r="X501" s="85">
        <f t="shared" si="18"/>
        <v>-19.353802213495175</v>
      </c>
      <c r="Y501" s="85">
        <f t="shared" si="18"/>
        <v>22.962454212454219</v>
      </c>
      <c r="Z501" s="35">
        <f t="shared" si="18"/>
        <v>-74.402089625336714</v>
      </c>
      <c r="AA501" s="36">
        <f t="shared" si="18"/>
        <v>-37.223843762606492</v>
      </c>
    </row>
    <row r="502" spans="1:27" x14ac:dyDescent="0.15">
      <c r="A502" s="1"/>
      <c r="B502" s="7"/>
      <c r="C502" s="5">
        <v>2</v>
      </c>
      <c r="D502" s="8"/>
      <c r="E502" s="34">
        <f t="shared" si="16"/>
        <v>34.931548154162108</v>
      </c>
      <c r="F502" s="35">
        <f t="shared" si="16"/>
        <v>37.734530463453211</v>
      </c>
      <c r="G502" s="6" t="s">
        <v>27</v>
      </c>
      <c r="H502" s="6" t="s">
        <v>27</v>
      </c>
      <c r="I502" s="6" t="s">
        <v>27</v>
      </c>
      <c r="J502" s="6" t="s">
        <v>27</v>
      </c>
      <c r="K502" s="6" t="s">
        <v>27</v>
      </c>
      <c r="L502" s="6" t="s">
        <v>27</v>
      </c>
      <c r="M502" s="6" t="s">
        <v>27</v>
      </c>
      <c r="N502" s="6" t="s">
        <v>27</v>
      </c>
      <c r="O502" s="6" t="s">
        <v>27</v>
      </c>
      <c r="P502" s="6" t="s">
        <v>27</v>
      </c>
      <c r="Q502" s="35">
        <f t="shared" si="17"/>
        <v>33.179007849983087</v>
      </c>
      <c r="R502" s="35">
        <f t="shared" si="17"/>
        <v>33.034102074727215</v>
      </c>
      <c r="S502" s="35">
        <f t="shared" si="17"/>
        <v>38.372789274604592</v>
      </c>
      <c r="T502" s="84" t="s">
        <v>27</v>
      </c>
      <c r="U502" s="84" t="s">
        <v>27</v>
      </c>
      <c r="V502" s="85">
        <f t="shared" si="18"/>
        <v>46.35517120737758</v>
      </c>
      <c r="W502" s="85">
        <f t="shared" si="18"/>
        <v>7.418122473201727E-2</v>
      </c>
      <c r="X502" s="85">
        <f t="shared" si="18"/>
        <v>44.801452034175938</v>
      </c>
      <c r="Y502" s="85">
        <f t="shared" si="18"/>
        <v>9.758757347660719</v>
      </c>
      <c r="Z502" s="35">
        <f t="shared" si="18"/>
        <v>193.13350340136054</v>
      </c>
      <c r="AA502" s="36">
        <f t="shared" si="18"/>
        <v>6.6718327694721191</v>
      </c>
    </row>
    <row r="503" spans="1:27" x14ac:dyDescent="0.15">
      <c r="A503" s="1"/>
      <c r="B503" s="7"/>
      <c r="C503" s="5">
        <v>3</v>
      </c>
      <c r="D503" s="8"/>
      <c r="E503" s="34">
        <f t="shared" si="16"/>
        <v>-2.2527799721992481</v>
      </c>
      <c r="F503" s="35">
        <f t="shared" si="16"/>
        <v>4.7497152532366416</v>
      </c>
      <c r="G503" s="6" t="s">
        <v>27</v>
      </c>
      <c r="H503" s="6" t="s">
        <v>27</v>
      </c>
      <c r="I503" s="6" t="s">
        <v>27</v>
      </c>
      <c r="J503" s="6" t="s">
        <v>27</v>
      </c>
      <c r="K503" s="6" t="s">
        <v>27</v>
      </c>
      <c r="L503" s="6" t="s">
        <v>27</v>
      </c>
      <c r="M503" s="6" t="s">
        <v>27</v>
      </c>
      <c r="N503" s="6" t="s">
        <v>27</v>
      </c>
      <c r="O503" s="6" t="s">
        <v>27</v>
      </c>
      <c r="P503" s="6" t="s">
        <v>27</v>
      </c>
      <c r="Q503" s="35">
        <f t="shared" si="17"/>
        <v>-15.923385753371178</v>
      </c>
      <c r="R503" s="35">
        <f t="shared" si="17"/>
        <v>-27.533922915997998</v>
      </c>
      <c r="S503" s="35">
        <f t="shared" si="17"/>
        <v>-19.051589479461306</v>
      </c>
      <c r="T503" s="84" t="s">
        <v>27</v>
      </c>
      <c r="U503" s="84" t="s">
        <v>27</v>
      </c>
      <c r="V503" s="85">
        <f t="shared" si="18"/>
        <v>2.6519110124949119</v>
      </c>
      <c r="W503" s="85">
        <f t="shared" si="18"/>
        <v>-7.6955388359709946</v>
      </c>
      <c r="X503" s="85">
        <f t="shared" si="18"/>
        <v>-27.370281144142929</v>
      </c>
      <c r="Y503" s="85">
        <f t="shared" si="18"/>
        <v>0.37318858139872013</v>
      </c>
      <c r="Z503" s="35">
        <f t="shared" si="18"/>
        <v>170.67590108057149</v>
      </c>
      <c r="AA503" s="36">
        <f t="shared" si="18"/>
        <v>139.25831428622052</v>
      </c>
    </row>
    <row r="504" spans="1:27" x14ac:dyDescent="0.15">
      <c r="A504" s="1"/>
      <c r="B504" s="7"/>
      <c r="C504" s="5">
        <v>4</v>
      </c>
      <c r="D504" s="8"/>
      <c r="E504" s="34">
        <f t="shared" si="16"/>
        <v>-29.238714113163901</v>
      </c>
      <c r="F504" s="35">
        <f t="shared" si="16"/>
        <v>-33.690622916372014</v>
      </c>
      <c r="G504" s="6" t="s">
        <v>27</v>
      </c>
      <c r="H504" s="6" t="s">
        <v>27</v>
      </c>
      <c r="I504" s="6" t="s">
        <v>27</v>
      </c>
      <c r="J504" s="6" t="s">
        <v>27</v>
      </c>
      <c r="K504" s="6" t="s">
        <v>27</v>
      </c>
      <c r="L504" s="6" t="s">
        <v>27</v>
      </c>
      <c r="M504" s="6" t="s">
        <v>27</v>
      </c>
      <c r="N504" s="6" t="s">
        <v>27</v>
      </c>
      <c r="O504" s="6" t="s">
        <v>27</v>
      </c>
      <c r="P504" s="6" t="s">
        <v>27</v>
      </c>
      <c r="Q504" s="35">
        <f t="shared" si="17"/>
        <v>-14.921077753472801</v>
      </c>
      <c r="R504" s="35">
        <f t="shared" si="17"/>
        <v>10.125508276502426</v>
      </c>
      <c r="S504" s="35">
        <f t="shared" si="17"/>
        <v>15.391736313023973</v>
      </c>
      <c r="T504" s="84" t="s">
        <v>27</v>
      </c>
      <c r="U504" s="84" t="s">
        <v>27</v>
      </c>
      <c r="V504" s="85">
        <f t="shared" si="18"/>
        <v>-36.576045093836015</v>
      </c>
      <c r="W504" s="85">
        <f t="shared" si="18"/>
        <v>6.1434269347110382</v>
      </c>
      <c r="X504" s="85">
        <f t="shared" si="18"/>
        <v>-1.0481297828813907</v>
      </c>
      <c r="Y504" s="85">
        <f t="shared" si="18"/>
        <v>-56.028488652824727</v>
      </c>
      <c r="Z504" s="35">
        <f t="shared" si="18"/>
        <v>-74.801398582662387</v>
      </c>
      <c r="AA504" s="36">
        <f t="shared" si="18"/>
        <v>-76.532750768319318</v>
      </c>
    </row>
    <row r="505" spans="1:27" x14ac:dyDescent="0.15">
      <c r="A505" s="1"/>
      <c r="B505" s="5"/>
      <c r="C505" s="5">
        <v>5</v>
      </c>
      <c r="D505" s="8"/>
      <c r="E505" s="34">
        <f t="shared" si="16"/>
        <v>11.062443012255496</v>
      </c>
      <c r="F505" s="35">
        <f t="shared" si="16"/>
        <v>-5.733046909517503</v>
      </c>
      <c r="G505" s="6" t="s">
        <v>27</v>
      </c>
      <c r="H505" s="6" t="s">
        <v>27</v>
      </c>
      <c r="I505" s="6" t="s">
        <v>27</v>
      </c>
      <c r="J505" s="6" t="s">
        <v>27</v>
      </c>
      <c r="K505" s="6" t="s">
        <v>27</v>
      </c>
      <c r="L505" s="6" t="s">
        <v>27</v>
      </c>
      <c r="M505" s="6" t="s">
        <v>27</v>
      </c>
      <c r="N505" s="6" t="s">
        <v>27</v>
      </c>
      <c r="O505" s="6" t="s">
        <v>27</v>
      </c>
      <c r="P505" s="6" t="s">
        <v>27</v>
      </c>
      <c r="Q505" s="35">
        <f t="shared" si="17"/>
        <v>29.802664232803977</v>
      </c>
      <c r="R505" s="35">
        <f t="shared" si="17"/>
        <v>12.65039515828137</v>
      </c>
      <c r="S505" s="35">
        <f t="shared" si="17"/>
        <v>19.271880861449464</v>
      </c>
      <c r="T505" s="84" t="s">
        <v>27</v>
      </c>
      <c r="U505" s="84" t="s">
        <v>27</v>
      </c>
      <c r="V505" s="85">
        <f t="shared" si="18"/>
        <v>54.144777721290183</v>
      </c>
      <c r="W505" s="85">
        <f t="shared" si="18"/>
        <v>17.792292948653277</v>
      </c>
      <c r="X505" s="85">
        <f t="shared" si="18"/>
        <v>28.459732171723196</v>
      </c>
      <c r="Y505" s="85">
        <f t="shared" si="18"/>
        <v>79.909954428155714</v>
      </c>
      <c r="Z505" s="35">
        <f t="shared" si="18"/>
        <v>109.34609250398725</v>
      </c>
      <c r="AA505" s="36">
        <f t="shared" si="18"/>
        <v>130.93818044116256</v>
      </c>
    </row>
    <row r="506" spans="1:27" x14ac:dyDescent="0.15">
      <c r="A506" s="1"/>
      <c r="B506" s="5"/>
      <c r="C506" s="5">
        <v>6</v>
      </c>
      <c r="D506" s="8"/>
      <c r="E506" s="34">
        <f t="shared" si="16"/>
        <v>0.21521178293939514</v>
      </c>
      <c r="F506" s="35">
        <f t="shared" si="16"/>
        <v>2.5624231247543872</v>
      </c>
      <c r="G506" s="6" t="s">
        <v>27</v>
      </c>
      <c r="H506" s="6" t="s">
        <v>27</v>
      </c>
      <c r="I506" s="6" t="s">
        <v>27</v>
      </c>
      <c r="J506" s="6" t="s">
        <v>27</v>
      </c>
      <c r="K506" s="6" t="s">
        <v>27</v>
      </c>
      <c r="L506" s="6" t="s">
        <v>27</v>
      </c>
      <c r="M506" s="6" t="s">
        <v>27</v>
      </c>
      <c r="N506" s="6" t="s">
        <v>27</v>
      </c>
      <c r="O506" s="6" t="s">
        <v>27</v>
      </c>
      <c r="P506" s="6" t="s">
        <v>27</v>
      </c>
      <c r="Q506" s="35">
        <f t="shared" si="17"/>
        <v>1.4075548016701411</v>
      </c>
      <c r="R506" s="35">
        <f t="shared" si="17"/>
        <v>56.30118719889883</v>
      </c>
      <c r="S506" s="35">
        <f t="shared" si="17"/>
        <v>-31.161067848955081</v>
      </c>
      <c r="T506" s="84" t="s">
        <v>27</v>
      </c>
      <c r="U506" s="84" t="s">
        <v>27</v>
      </c>
      <c r="V506" s="85">
        <f t="shared" si="18"/>
        <v>-25.337523170839702</v>
      </c>
      <c r="W506" s="85">
        <f t="shared" si="18"/>
        <v>-15.94942942171409</v>
      </c>
      <c r="X506" s="85">
        <f t="shared" si="18"/>
        <v>-17.256223963335081</v>
      </c>
      <c r="Y506" s="85">
        <f t="shared" si="18"/>
        <v>-44.776757103183087</v>
      </c>
      <c r="Z506" s="35">
        <f t="shared" si="18"/>
        <v>-38.562141297171003</v>
      </c>
      <c r="AA506" s="36">
        <f t="shared" si="18"/>
        <v>-42.417534366374241</v>
      </c>
    </row>
    <row r="507" spans="1:27" x14ac:dyDescent="0.15">
      <c r="A507" s="1"/>
      <c r="B507" s="5"/>
      <c r="C507" s="5">
        <v>7</v>
      </c>
      <c r="D507" s="8"/>
      <c r="E507" s="34">
        <f t="shared" si="16"/>
        <v>5.7151350369240239</v>
      </c>
      <c r="F507" s="35">
        <f t="shared" si="16"/>
        <v>0.99242782380797312</v>
      </c>
      <c r="G507" s="6" t="s">
        <v>27</v>
      </c>
      <c r="H507" s="6" t="s">
        <v>27</v>
      </c>
      <c r="I507" s="6" t="s">
        <v>27</v>
      </c>
      <c r="J507" s="6" t="s">
        <v>27</v>
      </c>
      <c r="K507" s="6" t="s">
        <v>27</v>
      </c>
      <c r="L507" s="6" t="s">
        <v>27</v>
      </c>
      <c r="M507" s="6" t="s">
        <v>27</v>
      </c>
      <c r="N507" s="6" t="s">
        <v>27</v>
      </c>
      <c r="O507" s="6" t="s">
        <v>27</v>
      </c>
      <c r="P507" s="6" t="s">
        <v>27</v>
      </c>
      <c r="Q507" s="35">
        <f t="shared" si="17"/>
        <v>11.866505830317653</v>
      </c>
      <c r="R507" s="35">
        <f t="shared" si="17"/>
        <v>-9.4163233517443707</v>
      </c>
      <c r="S507" s="35">
        <f t="shared" si="17"/>
        <v>27.281359664212481</v>
      </c>
      <c r="T507" s="84" t="s">
        <v>27</v>
      </c>
      <c r="U507" s="84" t="s">
        <v>27</v>
      </c>
      <c r="V507" s="85">
        <f t="shared" si="18"/>
        <v>30.284389072719019</v>
      </c>
      <c r="W507" s="85">
        <f t="shared" si="18"/>
        <v>12.438387569254283</v>
      </c>
      <c r="X507" s="85">
        <f t="shared" si="18"/>
        <v>30.47609137624665</v>
      </c>
      <c r="Y507" s="85">
        <f t="shared" si="18"/>
        <v>82.785299806576404</v>
      </c>
      <c r="Z507" s="35">
        <f t="shared" si="18"/>
        <v>14.743934195841767</v>
      </c>
      <c r="AA507" s="36">
        <f t="shared" si="18"/>
        <v>102.75747508305648</v>
      </c>
    </row>
    <row r="508" spans="1:27" x14ac:dyDescent="0.15">
      <c r="A508" s="1"/>
      <c r="B508" s="5"/>
      <c r="C508" s="5">
        <v>8</v>
      </c>
      <c r="D508" s="8"/>
      <c r="E508" s="34">
        <f t="shared" si="16"/>
        <v>4.7091845166211233</v>
      </c>
      <c r="F508" s="35">
        <f t="shared" si="16"/>
        <v>-16.860694294799362</v>
      </c>
      <c r="G508" s="6" t="s">
        <v>27</v>
      </c>
      <c r="H508" s="6" t="s">
        <v>27</v>
      </c>
      <c r="I508" s="6" t="s">
        <v>27</v>
      </c>
      <c r="J508" s="6" t="s">
        <v>27</v>
      </c>
      <c r="K508" s="6" t="s">
        <v>27</v>
      </c>
      <c r="L508" s="6" t="s">
        <v>27</v>
      </c>
      <c r="M508" s="6" t="s">
        <v>27</v>
      </c>
      <c r="N508" s="6" t="s">
        <v>27</v>
      </c>
      <c r="O508" s="6" t="s">
        <v>27</v>
      </c>
      <c r="P508" s="6" t="s">
        <v>27</v>
      </c>
      <c r="Q508" s="35">
        <f t="shared" si="17"/>
        <v>22.200336434086232</v>
      </c>
      <c r="R508" s="35">
        <f t="shared" si="17"/>
        <v>-20.066959742126002</v>
      </c>
      <c r="S508" s="35">
        <f t="shared" si="17"/>
        <v>11.126728583939705</v>
      </c>
      <c r="T508" s="84" t="s">
        <v>27</v>
      </c>
      <c r="U508" s="84" t="s">
        <v>27</v>
      </c>
      <c r="V508" s="85">
        <f t="shared" si="18"/>
        <v>50.849995761793984</v>
      </c>
      <c r="W508" s="85">
        <f t="shared" si="18"/>
        <v>255.52497139814906</v>
      </c>
      <c r="X508" s="85">
        <f t="shared" si="18"/>
        <v>0.2251409431381024</v>
      </c>
      <c r="Y508" s="85">
        <f t="shared" si="18"/>
        <v>-12.096749811035522</v>
      </c>
      <c r="Z508" s="35">
        <f t="shared" si="18"/>
        <v>134.07780979827089</v>
      </c>
      <c r="AA508" s="36">
        <f t="shared" si="18"/>
        <v>51.248800355796909</v>
      </c>
    </row>
    <row r="509" spans="1:27" x14ac:dyDescent="0.15">
      <c r="A509" s="1"/>
      <c r="B509" s="5"/>
      <c r="C509" s="5">
        <v>9</v>
      </c>
      <c r="D509" s="8"/>
      <c r="E509" s="34">
        <f t="shared" si="16"/>
        <v>-1.8414587538976845</v>
      </c>
      <c r="F509" s="35">
        <f t="shared" si="16"/>
        <v>23.014291020008226</v>
      </c>
      <c r="G509" s="6" t="s">
        <v>27</v>
      </c>
      <c r="H509" s="6" t="s">
        <v>27</v>
      </c>
      <c r="I509" s="6" t="s">
        <v>27</v>
      </c>
      <c r="J509" s="6" t="s">
        <v>27</v>
      </c>
      <c r="K509" s="6" t="s">
        <v>27</v>
      </c>
      <c r="L509" s="6" t="s">
        <v>27</v>
      </c>
      <c r="M509" s="6" t="s">
        <v>27</v>
      </c>
      <c r="N509" s="6" t="s">
        <v>27</v>
      </c>
      <c r="O509" s="6" t="s">
        <v>27</v>
      </c>
      <c r="P509" s="6" t="s">
        <v>27</v>
      </c>
      <c r="Q509" s="35">
        <f t="shared" si="17"/>
        <v>-11.949209486682722</v>
      </c>
      <c r="R509" s="35">
        <f t="shared" si="17"/>
        <v>0.74533830985701321</v>
      </c>
      <c r="S509" s="35">
        <f t="shared" si="17"/>
        <v>4.1856392294220557</v>
      </c>
      <c r="T509" s="84" t="s">
        <v>27</v>
      </c>
      <c r="U509" s="84" t="s">
        <v>27</v>
      </c>
      <c r="V509" s="85">
        <f t="shared" si="18"/>
        <v>-13.46065797579209</v>
      </c>
      <c r="W509" s="85">
        <f t="shared" si="18"/>
        <v>-48.441826158713575</v>
      </c>
      <c r="X509" s="85">
        <f t="shared" si="18"/>
        <v>14.314832043874247</v>
      </c>
      <c r="Y509" s="85">
        <f t="shared" si="18"/>
        <v>64.659145628396502</v>
      </c>
      <c r="Z509" s="35">
        <f t="shared" si="18"/>
        <v>-49.3213296398892</v>
      </c>
      <c r="AA509" s="36">
        <f t="shared" si="18"/>
        <v>-120.69565890273157</v>
      </c>
    </row>
    <row r="510" spans="1:27" x14ac:dyDescent="0.15">
      <c r="A510" s="1"/>
      <c r="B510" s="5"/>
      <c r="C510" s="5">
        <v>10</v>
      </c>
      <c r="D510" s="8"/>
      <c r="E510" s="34">
        <f t="shared" si="16"/>
        <v>-3.2431825389090396</v>
      </c>
      <c r="F510" s="35">
        <f t="shared" si="16"/>
        <v>1.0425758625701276</v>
      </c>
      <c r="G510" s="6" t="s">
        <v>27</v>
      </c>
      <c r="H510" s="6" t="s">
        <v>27</v>
      </c>
      <c r="I510" s="6" t="s">
        <v>27</v>
      </c>
      <c r="J510" s="6" t="s">
        <v>27</v>
      </c>
      <c r="K510" s="6" t="s">
        <v>27</v>
      </c>
      <c r="L510" s="6" t="s">
        <v>27</v>
      </c>
      <c r="M510" s="6" t="s">
        <v>27</v>
      </c>
      <c r="N510" s="6" t="s">
        <v>27</v>
      </c>
      <c r="O510" s="6" t="s">
        <v>27</v>
      </c>
      <c r="P510" s="6" t="s">
        <v>27</v>
      </c>
      <c r="Q510" s="35">
        <f t="shared" si="17"/>
        <v>-18.452180342399348</v>
      </c>
      <c r="R510" s="35">
        <f t="shared" si="17"/>
        <v>-22.948129312653975</v>
      </c>
      <c r="S510" s="35">
        <f t="shared" si="17"/>
        <v>-0.83954352739022964</v>
      </c>
      <c r="T510" s="84" t="s">
        <v>27</v>
      </c>
      <c r="U510" s="84" t="s">
        <v>27</v>
      </c>
      <c r="V510" s="85">
        <f t="shared" si="18"/>
        <v>-17.154331750135277</v>
      </c>
      <c r="W510" s="85">
        <f t="shared" si="18"/>
        <v>-27.230705532656451</v>
      </c>
      <c r="X510" s="85">
        <f t="shared" si="18"/>
        <v>-11.170842190369612</v>
      </c>
      <c r="Y510" s="85">
        <f t="shared" si="18"/>
        <v>-21.33979487393729</v>
      </c>
      <c r="Z510" s="35">
        <f t="shared" si="18"/>
        <v>-29.753120160335243</v>
      </c>
      <c r="AA510" s="36">
        <f t="shared" si="18"/>
        <v>-429.35501962983727</v>
      </c>
    </row>
    <row r="511" spans="1:27" x14ac:dyDescent="0.15">
      <c r="A511" s="1"/>
      <c r="B511" s="5"/>
      <c r="C511" s="5">
        <v>11</v>
      </c>
      <c r="D511" s="8"/>
      <c r="E511" s="34">
        <f t="shared" si="16"/>
        <v>-5.3836816545162485</v>
      </c>
      <c r="F511" s="35">
        <f t="shared" si="16"/>
        <v>-5.3746103065813404</v>
      </c>
      <c r="G511" s="6" t="s">
        <v>27</v>
      </c>
      <c r="H511" s="6" t="s">
        <v>27</v>
      </c>
      <c r="I511" s="6" t="s">
        <v>27</v>
      </c>
      <c r="J511" s="6" t="s">
        <v>27</v>
      </c>
      <c r="K511" s="6" t="s">
        <v>27</v>
      </c>
      <c r="L511" s="6" t="s">
        <v>27</v>
      </c>
      <c r="M511" s="6" t="s">
        <v>27</v>
      </c>
      <c r="N511" s="6" t="s">
        <v>27</v>
      </c>
      <c r="O511" s="6" t="s">
        <v>27</v>
      </c>
      <c r="P511" s="6" t="s">
        <v>27</v>
      </c>
      <c r="Q511" s="35">
        <f t="shared" si="17"/>
        <v>-2.8671407608082178</v>
      </c>
      <c r="R511" s="35">
        <f t="shared" si="17"/>
        <v>4.4355549462386623</v>
      </c>
      <c r="S511" s="35">
        <f t="shared" si="17"/>
        <v>-16.739026021114491</v>
      </c>
      <c r="T511" s="84" t="s">
        <v>27</v>
      </c>
      <c r="U511" s="84" t="s">
        <v>27</v>
      </c>
      <c r="V511" s="85">
        <f t="shared" ref="V511:AA520" si="19">(V97/V96-1)*100</f>
        <v>-9.0623031527491076</v>
      </c>
      <c r="W511" s="85">
        <f t="shared" si="19"/>
        <v>-0.92394442746017713</v>
      </c>
      <c r="X511" s="85">
        <f t="shared" si="19"/>
        <v>-14.564798071127182</v>
      </c>
      <c r="Y511" s="85">
        <f t="shared" si="19"/>
        <v>-23.806994715457954</v>
      </c>
      <c r="Z511" s="35">
        <f t="shared" si="19"/>
        <v>-6.6441879565988016</v>
      </c>
      <c r="AA511" s="36">
        <f t="shared" si="19"/>
        <v>-38.73714324637286</v>
      </c>
    </row>
    <row r="512" spans="1:27" x14ac:dyDescent="0.15">
      <c r="A512" s="1"/>
      <c r="B512" s="5"/>
      <c r="C512" s="5">
        <v>12</v>
      </c>
      <c r="D512" s="8"/>
      <c r="E512" s="34">
        <f t="shared" si="16"/>
        <v>-9.2646732992158753</v>
      </c>
      <c r="F512" s="35">
        <f t="shared" si="16"/>
        <v>-13.34493406980094</v>
      </c>
      <c r="G512" s="6" t="s">
        <v>27</v>
      </c>
      <c r="H512" s="6" t="s">
        <v>27</v>
      </c>
      <c r="I512" s="6" t="s">
        <v>27</v>
      </c>
      <c r="J512" s="6" t="s">
        <v>27</v>
      </c>
      <c r="K512" s="6" t="s">
        <v>27</v>
      </c>
      <c r="L512" s="6" t="s">
        <v>27</v>
      </c>
      <c r="M512" s="6" t="s">
        <v>27</v>
      </c>
      <c r="N512" s="6" t="s">
        <v>27</v>
      </c>
      <c r="O512" s="6" t="s">
        <v>27</v>
      </c>
      <c r="P512" s="6" t="s">
        <v>27</v>
      </c>
      <c r="Q512" s="35">
        <f t="shared" si="17"/>
        <v>0.10159134786602575</v>
      </c>
      <c r="R512" s="35">
        <f t="shared" si="17"/>
        <v>8.1309922876766869</v>
      </c>
      <c r="S512" s="35">
        <f t="shared" si="17"/>
        <v>6.9619608863350946</v>
      </c>
      <c r="T512" s="84" t="s">
        <v>27</v>
      </c>
      <c r="U512" s="84" t="s">
        <v>27</v>
      </c>
      <c r="V512" s="85">
        <f t="shared" si="19"/>
        <v>-5.0837286209516215</v>
      </c>
      <c r="W512" s="85">
        <f t="shared" si="19"/>
        <v>6.9864915829533469</v>
      </c>
      <c r="X512" s="85">
        <f t="shared" si="19"/>
        <v>-5.6139187368153713</v>
      </c>
      <c r="Y512" s="85">
        <f t="shared" si="19"/>
        <v>-9.4730238393977437</v>
      </c>
      <c r="Z512" s="35">
        <f t="shared" si="19"/>
        <v>-14.215595480644561</v>
      </c>
      <c r="AA512" s="36">
        <f t="shared" si="19"/>
        <v>7.4883255503669144</v>
      </c>
    </row>
    <row r="513" spans="1:27" x14ac:dyDescent="0.15">
      <c r="A513" s="1"/>
      <c r="B513" s="7" t="s">
        <v>43</v>
      </c>
      <c r="C513" s="5">
        <v>1</v>
      </c>
      <c r="D513" s="8" t="s">
        <v>26</v>
      </c>
      <c r="E513" s="34">
        <f t="shared" si="16"/>
        <v>19.781004508555533</v>
      </c>
      <c r="F513" s="35">
        <f t="shared" si="16"/>
        <v>18.442917271984548</v>
      </c>
      <c r="G513" s="6" t="s">
        <v>27</v>
      </c>
      <c r="H513" s="6" t="s">
        <v>27</v>
      </c>
      <c r="I513" s="6" t="s">
        <v>27</v>
      </c>
      <c r="J513" s="6" t="s">
        <v>27</v>
      </c>
      <c r="K513" s="6" t="s">
        <v>27</v>
      </c>
      <c r="L513" s="6" t="s">
        <v>27</v>
      </c>
      <c r="M513" s="6" t="s">
        <v>27</v>
      </c>
      <c r="N513" s="6" t="s">
        <v>27</v>
      </c>
      <c r="O513" s="6" t="s">
        <v>27</v>
      </c>
      <c r="P513" s="6" t="s">
        <v>27</v>
      </c>
      <c r="Q513" s="35">
        <f t="shared" si="17"/>
        <v>27.191172395197462</v>
      </c>
      <c r="R513" s="35">
        <f t="shared" si="17"/>
        <v>18.646536997372507</v>
      </c>
      <c r="S513" s="35">
        <f t="shared" si="17"/>
        <v>85.503997292838704</v>
      </c>
      <c r="T513" s="84" t="s">
        <v>27</v>
      </c>
      <c r="U513" s="84" t="s">
        <v>27</v>
      </c>
      <c r="V513" s="85">
        <f t="shared" si="19"/>
        <v>23.390774446103556</v>
      </c>
      <c r="W513" s="85">
        <f t="shared" si="19"/>
        <v>7.9859636754019858</v>
      </c>
      <c r="X513" s="85">
        <f t="shared" si="19"/>
        <v>34.261474061892663</v>
      </c>
      <c r="Y513" s="85">
        <f t="shared" si="19"/>
        <v>-7.9502579502579547</v>
      </c>
      <c r="Z513" s="35">
        <f t="shared" si="19"/>
        <v>40.850696318687255</v>
      </c>
      <c r="AA513" s="36">
        <f t="shared" si="19"/>
        <v>-26.216705456426169</v>
      </c>
    </row>
    <row r="514" spans="1:27" x14ac:dyDescent="0.15">
      <c r="A514" s="1"/>
      <c r="B514" s="5"/>
      <c r="C514" s="5">
        <v>2</v>
      </c>
      <c r="D514" s="8"/>
      <c r="E514" s="34">
        <f t="shared" si="16"/>
        <v>-9.8921069890545716</v>
      </c>
      <c r="F514" s="35">
        <f t="shared" si="16"/>
        <v>-9.7996442265363743</v>
      </c>
      <c r="G514" s="6" t="s">
        <v>27</v>
      </c>
      <c r="H514" s="6" t="s">
        <v>27</v>
      </c>
      <c r="I514" s="6" t="s">
        <v>27</v>
      </c>
      <c r="J514" s="6" t="s">
        <v>27</v>
      </c>
      <c r="K514" s="6" t="s">
        <v>27</v>
      </c>
      <c r="L514" s="6" t="s">
        <v>27</v>
      </c>
      <c r="M514" s="6" t="s">
        <v>27</v>
      </c>
      <c r="N514" s="6" t="s">
        <v>27</v>
      </c>
      <c r="O514" s="6" t="s">
        <v>27</v>
      </c>
      <c r="P514" s="6" t="s">
        <v>27</v>
      </c>
      <c r="Q514" s="35">
        <f t="shared" si="17"/>
        <v>-15.271020084885622</v>
      </c>
      <c r="R514" s="35">
        <f t="shared" si="17"/>
        <v>-12.130359152767834</v>
      </c>
      <c r="S514" s="35">
        <f t="shared" si="17"/>
        <v>-44.224717820088934</v>
      </c>
      <c r="T514" s="84" t="s">
        <v>27</v>
      </c>
      <c r="U514" s="84" t="s">
        <v>27</v>
      </c>
      <c r="V514" s="85">
        <f t="shared" si="19"/>
        <v>-10.817934041973288</v>
      </c>
      <c r="W514" s="85">
        <f t="shared" si="19"/>
        <v>-28.916735293463013</v>
      </c>
      <c r="X514" s="85">
        <f t="shared" si="19"/>
        <v>-19.139270105503435</v>
      </c>
      <c r="Y514" s="85">
        <f t="shared" si="19"/>
        <v>54.858003262369827</v>
      </c>
      <c r="Z514" s="35">
        <f t="shared" si="19"/>
        <v>47.92289415191231</v>
      </c>
      <c r="AA514" s="36">
        <f t="shared" si="19"/>
        <v>49.439226132062245</v>
      </c>
    </row>
    <row r="515" spans="1:27" x14ac:dyDescent="0.15">
      <c r="A515" s="1"/>
      <c r="B515" s="5"/>
      <c r="C515" s="5">
        <v>3</v>
      </c>
      <c r="D515" s="8"/>
      <c r="E515" s="34">
        <f t="shared" si="16"/>
        <v>4.8228878172709377</v>
      </c>
      <c r="F515" s="35">
        <f t="shared" si="16"/>
        <v>20.561757390040668</v>
      </c>
      <c r="G515" s="6" t="s">
        <v>27</v>
      </c>
      <c r="H515" s="6" t="s">
        <v>27</v>
      </c>
      <c r="I515" s="6" t="s">
        <v>27</v>
      </c>
      <c r="J515" s="6" t="s">
        <v>27</v>
      </c>
      <c r="K515" s="6" t="s">
        <v>27</v>
      </c>
      <c r="L515" s="6" t="s">
        <v>27</v>
      </c>
      <c r="M515" s="6" t="s">
        <v>27</v>
      </c>
      <c r="N515" s="6" t="s">
        <v>27</v>
      </c>
      <c r="O515" s="6" t="s">
        <v>27</v>
      </c>
      <c r="P515" s="6" t="s">
        <v>27</v>
      </c>
      <c r="Q515" s="35">
        <f t="shared" si="17"/>
        <v>-4.0146923910928223</v>
      </c>
      <c r="R515" s="35">
        <f t="shared" si="17"/>
        <v>-7.2264504054897039</v>
      </c>
      <c r="S515" s="35">
        <f t="shared" si="17"/>
        <v>3.8542124467247918</v>
      </c>
      <c r="T515" s="84" t="s">
        <v>27</v>
      </c>
      <c r="U515" s="84" t="s">
        <v>27</v>
      </c>
      <c r="V515" s="85">
        <f t="shared" si="19"/>
        <v>2.5592205593366835</v>
      </c>
      <c r="W515" s="85">
        <f t="shared" si="19"/>
        <v>3.2971161975138497</v>
      </c>
      <c r="X515" s="85">
        <f t="shared" si="19"/>
        <v>19.760668695520465</v>
      </c>
      <c r="Y515" s="85">
        <f t="shared" si="19"/>
        <v>8.043214044564472</v>
      </c>
      <c r="Z515" s="35">
        <f t="shared" si="19"/>
        <v>-14.622140469960366</v>
      </c>
      <c r="AA515" s="36">
        <f t="shared" si="19"/>
        <v>-26.497490501430654</v>
      </c>
    </row>
    <row r="516" spans="1:27" x14ac:dyDescent="0.15">
      <c r="A516" s="1"/>
      <c r="B516" s="7"/>
      <c r="C516" s="5">
        <v>4</v>
      </c>
      <c r="D516" s="8"/>
      <c r="E516" s="34">
        <f t="shared" si="16"/>
        <v>-19.928522320850451</v>
      </c>
      <c r="F516" s="35">
        <f t="shared" si="16"/>
        <v>-29.062464494701768</v>
      </c>
      <c r="G516" s="6" t="s">
        <v>27</v>
      </c>
      <c r="H516" s="6" t="s">
        <v>27</v>
      </c>
      <c r="I516" s="6" t="s">
        <v>27</v>
      </c>
      <c r="J516" s="6" t="s">
        <v>27</v>
      </c>
      <c r="K516" s="6" t="s">
        <v>27</v>
      </c>
      <c r="L516" s="6" t="s">
        <v>27</v>
      </c>
      <c r="M516" s="6" t="s">
        <v>27</v>
      </c>
      <c r="N516" s="6" t="s">
        <v>27</v>
      </c>
      <c r="O516" s="6" t="s">
        <v>27</v>
      </c>
      <c r="P516" s="6" t="s">
        <v>27</v>
      </c>
      <c r="Q516" s="35">
        <f t="shared" si="17"/>
        <v>-5.4884781782307268</v>
      </c>
      <c r="R516" s="35">
        <f t="shared" si="17"/>
        <v>4.8149941275092534</v>
      </c>
      <c r="S516" s="35">
        <f t="shared" si="17"/>
        <v>5.9776404361689517</v>
      </c>
      <c r="T516" s="84" t="s">
        <v>27</v>
      </c>
      <c r="U516" s="84" t="s">
        <v>27</v>
      </c>
      <c r="V516" s="85">
        <f t="shared" si="19"/>
        <v>-15.307092433168545</v>
      </c>
      <c r="W516" s="85">
        <f t="shared" si="19"/>
        <v>-2.1299383651611548</v>
      </c>
      <c r="X516" s="85">
        <f t="shared" si="19"/>
        <v>-11.195943382124662</v>
      </c>
      <c r="Y516" s="85">
        <f t="shared" si="19"/>
        <v>-33.112516561257912</v>
      </c>
      <c r="Z516" s="35">
        <f t="shared" si="19"/>
        <v>-43.86891215293582</v>
      </c>
      <c r="AA516" s="36">
        <f t="shared" si="19"/>
        <v>10.070197830248873</v>
      </c>
    </row>
    <row r="517" spans="1:27" x14ac:dyDescent="0.15">
      <c r="A517" s="1"/>
      <c r="B517" s="5"/>
      <c r="C517" s="5">
        <v>5</v>
      </c>
      <c r="D517" s="8"/>
      <c r="E517" s="34">
        <f t="shared" si="16"/>
        <v>7.4101491799409391</v>
      </c>
      <c r="F517" s="35">
        <f t="shared" si="16"/>
        <v>1.6291198679648122</v>
      </c>
      <c r="G517" s="6" t="s">
        <v>27</v>
      </c>
      <c r="H517" s="6" t="s">
        <v>27</v>
      </c>
      <c r="I517" s="6" t="s">
        <v>27</v>
      </c>
      <c r="J517" s="6" t="s">
        <v>27</v>
      </c>
      <c r="K517" s="6" t="s">
        <v>27</v>
      </c>
      <c r="L517" s="6" t="s">
        <v>27</v>
      </c>
      <c r="M517" s="6" t="s">
        <v>27</v>
      </c>
      <c r="N517" s="6" t="s">
        <v>27</v>
      </c>
      <c r="O517" s="6" t="s">
        <v>27</v>
      </c>
      <c r="P517" s="6" t="s">
        <v>27</v>
      </c>
      <c r="Q517" s="35">
        <f t="shared" si="17"/>
        <v>6.7719446093735147</v>
      </c>
      <c r="R517" s="35">
        <f t="shared" si="17"/>
        <v>-20.337446271625005</v>
      </c>
      <c r="S517" s="35">
        <f t="shared" si="17"/>
        <v>-11.076648775142539</v>
      </c>
      <c r="T517" s="84" t="s">
        <v>27</v>
      </c>
      <c r="U517" s="84" t="s">
        <v>27</v>
      </c>
      <c r="V517" s="85">
        <f t="shared" si="19"/>
        <v>27.066129514628013</v>
      </c>
      <c r="W517" s="85">
        <f t="shared" si="19"/>
        <v>4.2679275670541639</v>
      </c>
      <c r="X517" s="85">
        <f t="shared" si="19"/>
        <v>18.815387404184804</v>
      </c>
      <c r="Y517" s="85">
        <f t="shared" si="19"/>
        <v>7.4074074074074181</v>
      </c>
      <c r="Z517" s="35">
        <f t="shared" si="19"/>
        <v>54.90323278192237</v>
      </c>
      <c r="AA517" s="36">
        <f t="shared" si="19"/>
        <v>-28.600417439703151</v>
      </c>
    </row>
    <row r="518" spans="1:27" x14ac:dyDescent="0.15">
      <c r="A518" s="1"/>
      <c r="B518" s="5"/>
      <c r="C518" s="5">
        <v>6</v>
      </c>
      <c r="D518" s="8"/>
      <c r="E518" s="34">
        <f t="shared" si="16"/>
        <v>-1.7527043429240829</v>
      </c>
      <c r="F518" s="35">
        <f t="shared" si="16"/>
        <v>-3.6079353913528123</v>
      </c>
      <c r="G518" s="6" t="s">
        <v>27</v>
      </c>
      <c r="H518" s="6" t="s">
        <v>27</v>
      </c>
      <c r="I518" s="6" t="s">
        <v>27</v>
      </c>
      <c r="J518" s="6" t="s">
        <v>27</v>
      </c>
      <c r="K518" s="6" t="s">
        <v>27</v>
      </c>
      <c r="L518" s="6" t="s">
        <v>27</v>
      </c>
      <c r="M518" s="6" t="s">
        <v>27</v>
      </c>
      <c r="N518" s="6" t="s">
        <v>27</v>
      </c>
      <c r="O518" s="6" t="s">
        <v>27</v>
      </c>
      <c r="P518" s="6" t="s">
        <v>27</v>
      </c>
      <c r="Q518" s="35">
        <f t="shared" si="17"/>
        <v>1.2897624433374499</v>
      </c>
      <c r="R518" s="35">
        <f t="shared" si="17"/>
        <v>-6.9981692553003016</v>
      </c>
      <c r="S518" s="35">
        <f t="shared" si="17"/>
        <v>11.943649616742213</v>
      </c>
      <c r="T518" s="84" t="s">
        <v>27</v>
      </c>
      <c r="U518" s="84" t="s">
        <v>27</v>
      </c>
      <c r="V518" s="85">
        <f t="shared" si="19"/>
        <v>8.2887293328644418</v>
      </c>
      <c r="W518" s="85">
        <f t="shared" si="19"/>
        <v>10.091488771832546</v>
      </c>
      <c r="X518" s="85">
        <f t="shared" si="19"/>
        <v>14.307431604069155</v>
      </c>
      <c r="Y518" s="85">
        <f t="shared" si="19"/>
        <v>17.808552837607429</v>
      </c>
      <c r="Z518" s="35">
        <f t="shared" si="19"/>
        <v>-7.6638514692538573</v>
      </c>
      <c r="AA518" s="36">
        <f t="shared" si="19"/>
        <v>1.4886994180538737</v>
      </c>
    </row>
    <row r="519" spans="1:27" x14ac:dyDescent="0.15">
      <c r="A519" s="1"/>
      <c r="B519" s="5"/>
      <c r="C519" s="5">
        <v>7</v>
      </c>
      <c r="D519" s="8"/>
      <c r="E519" s="34">
        <f t="shared" si="16"/>
        <v>-15.881556961883369</v>
      </c>
      <c r="F519" s="35">
        <f t="shared" si="16"/>
        <v>-15.725192162144896</v>
      </c>
      <c r="G519" s="6" t="s">
        <v>27</v>
      </c>
      <c r="H519" s="6" t="s">
        <v>27</v>
      </c>
      <c r="I519" s="6" t="s">
        <v>27</v>
      </c>
      <c r="J519" s="6" t="s">
        <v>27</v>
      </c>
      <c r="K519" s="6" t="s">
        <v>27</v>
      </c>
      <c r="L519" s="6" t="s">
        <v>27</v>
      </c>
      <c r="M519" s="6" t="s">
        <v>27</v>
      </c>
      <c r="N519" s="6" t="s">
        <v>27</v>
      </c>
      <c r="O519" s="6" t="s">
        <v>27</v>
      </c>
      <c r="P519" s="6" t="s">
        <v>27</v>
      </c>
      <c r="Q519" s="35">
        <f t="shared" si="17"/>
        <v>-21.359338501072333</v>
      </c>
      <c r="R519" s="35">
        <f t="shared" si="17"/>
        <v>13.333872122289691</v>
      </c>
      <c r="S519" s="35">
        <f t="shared" si="17"/>
        <v>-5.4246933159195816</v>
      </c>
      <c r="T519" s="84" t="s">
        <v>27</v>
      </c>
      <c r="U519" s="84" t="s">
        <v>27</v>
      </c>
      <c r="V519" s="85">
        <f t="shared" si="19"/>
        <v>-32.378444032474583</v>
      </c>
      <c r="W519" s="85">
        <f t="shared" si="19"/>
        <v>-22.713782062812538</v>
      </c>
      <c r="X519" s="85">
        <f t="shared" si="19"/>
        <v>-39.328836666110547</v>
      </c>
      <c r="Y519" s="85">
        <f t="shared" si="19"/>
        <v>-19.289954809935907</v>
      </c>
      <c r="Z519" s="35">
        <f t="shared" si="19"/>
        <v>-35.467533449240307</v>
      </c>
      <c r="AA519" s="36">
        <f t="shared" si="19"/>
        <v>94.492599013201755</v>
      </c>
    </row>
    <row r="520" spans="1:27" x14ac:dyDescent="0.15">
      <c r="A520" s="1"/>
      <c r="B520" s="5"/>
      <c r="C520" s="5">
        <v>8</v>
      </c>
      <c r="D520" s="8"/>
      <c r="E520" s="34">
        <f t="shared" si="16"/>
        <v>12.43283437280358</v>
      </c>
      <c r="F520" s="35">
        <f t="shared" si="16"/>
        <v>18.840577848127293</v>
      </c>
      <c r="G520" s="6" t="s">
        <v>27</v>
      </c>
      <c r="H520" s="6" t="s">
        <v>27</v>
      </c>
      <c r="I520" s="6" t="s">
        <v>27</v>
      </c>
      <c r="J520" s="6" t="s">
        <v>27</v>
      </c>
      <c r="K520" s="6" t="s">
        <v>27</v>
      </c>
      <c r="L520" s="6" t="s">
        <v>27</v>
      </c>
      <c r="M520" s="6" t="s">
        <v>27</v>
      </c>
      <c r="N520" s="6" t="s">
        <v>27</v>
      </c>
      <c r="O520" s="6" t="s">
        <v>27</v>
      </c>
      <c r="P520" s="6" t="s">
        <v>27</v>
      </c>
      <c r="Q520" s="35">
        <f t="shared" si="17"/>
        <v>4.611868032879185</v>
      </c>
      <c r="R520" s="35">
        <f t="shared" si="17"/>
        <v>-6.3791856402106717</v>
      </c>
      <c r="S520" s="35">
        <f t="shared" si="17"/>
        <v>-24.96054448609193</v>
      </c>
      <c r="T520" s="84" t="s">
        <v>27</v>
      </c>
      <c r="U520" s="84" t="s">
        <v>27</v>
      </c>
      <c r="V520" s="85">
        <f t="shared" si="19"/>
        <v>5.7855708618987922</v>
      </c>
      <c r="W520" s="85">
        <f t="shared" si="19"/>
        <v>9.354962587131844</v>
      </c>
      <c r="X520" s="85">
        <f t="shared" si="19"/>
        <v>-0.43290723528626174</v>
      </c>
      <c r="Y520" s="85">
        <f t="shared" si="19"/>
        <v>33.78467393690989</v>
      </c>
      <c r="Z520" s="35">
        <f t="shared" si="19"/>
        <v>64.396157900901969</v>
      </c>
      <c r="AA520" s="36">
        <f t="shared" si="19"/>
        <v>14.104902296880351</v>
      </c>
    </row>
    <row r="521" spans="1:27" x14ac:dyDescent="0.15">
      <c r="A521" s="1"/>
      <c r="B521" s="5"/>
      <c r="C521" s="5">
        <v>9</v>
      </c>
      <c r="D521" s="8"/>
      <c r="E521" s="34">
        <f t="shared" ref="E521:F540" si="20">(E107/E106-1)*100</f>
        <v>7.3695915092524933</v>
      </c>
      <c r="F521" s="35">
        <f t="shared" si="20"/>
        <v>0.85104634807924295</v>
      </c>
      <c r="G521" s="6" t="s">
        <v>27</v>
      </c>
      <c r="H521" s="6" t="s">
        <v>27</v>
      </c>
      <c r="I521" s="6" t="s">
        <v>27</v>
      </c>
      <c r="J521" s="6" t="s">
        <v>27</v>
      </c>
      <c r="K521" s="6" t="s">
        <v>27</v>
      </c>
      <c r="L521" s="6" t="s">
        <v>27</v>
      </c>
      <c r="M521" s="6" t="s">
        <v>27</v>
      </c>
      <c r="N521" s="6" t="s">
        <v>27</v>
      </c>
      <c r="O521" s="6" t="s">
        <v>27</v>
      </c>
      <c r="P521" s="6" t="s">
        <v>27</v>
      </c>
      <c r="Q521" s="35">
        <f t="shared" ref="Q521:S540" si="21">(Q107/Q106-1)*100</f>
        <v>13.57008927322083</v>
      </c>
      <c r="R521" s="35">
        <f t="shared" si="21"/>
        <v>29.068780535576334</v>
      </c>
      <c r="S521" s="35">
        <f t="shared" si="21"/>
        <v>34.364771606966805</v>
      </c>
      <c r="T521" s="84" t="s">
        <v>27</v>
      </c>
      <c r="U521" s="84" t="s">
        <v>27</v>
      </c>
      <c r="V521" s="85">
        <f t="shared" ref="V521:AA530" si="22">(V107/V106-1)*100</f>
        <v>1.1020514671976178</v>
      </c>
      <c r="W521" s="85">
        <f t="shared" si="22"/>
        <v>28.153066870982848</v>
      </c>
      <c r="X521" s="85">
        <f t="shared" si="22"/>
        <v>-3.4593775645476943</v>
      </c>
      <c r="Y521" s="85">
        <f t="shared" si="22"/>
        <v>-39.233546692926311</v>
      </c>
      <c r="Z521" s="35">
        <f t="shared" si="22"/>
        <v>-15.892978018454517</v>
      </c>
      <c r="AA521" s="36">
        <f t="shared" si="22"/>
        <v>7.450937976950156</v>
      </c>
    </row>
    <row r="522" spans="1:27" x14ac:dyDescent="0.15">
      <c r="A522" s="1"/>
      <c r="B522" s="5"/>
      <c r="C522" s="5">
        <v>10</v>
      </c>
      <c r="D522" s="8"/>
      <c r="E522" s="34">
        <f t="shared" si="20"/>
        <v>-6.5370023166326341</v>
      </c>
      <c r="F522" s="35">
        <f t="shared" si="20"/>
        <v>-5.7675877498121313</v>
      </c>
      <c r="G522" s="6" t="s">
        <v>27</v>
      </c>
      <c r="H522" s="6" t="s">
        <v>27</v>
      </c>
      <c r="I522" s="6" t="s">
        <v>27</v>
      </c>
      <c r="J522" s="6" t="s">
        <v>27</v>
      </c>
      <c r="K522" s="6" t="s">
        <v>27</v>
      </c>
      <c r="L522" s="6" t="s">
        <v>27</v>
      </c>
      <c r="M522" s="6" t="s">
        <v>27</v>
      </c>
      <c r="N522" s="6" t="s">
        <v>27</v>
      </c>
      <c r="O522" s="6" t="s">
        <v>27</v>
      </c>
      <c r="P522" s="6" t="s">
        <v>27</v>
      </c>
      <c r="Q522" s="35">
        <f t="shared" si="21"/>
        <v>-4.9252605361224999</v>
      </c>
      <c r="R522" s="35">
        <f t="shared" si="21"/>
        <v>-4.6844636662156329</v>
      </c>
      <c r="S522" s="35">
        <f t="shared" si="21"/>
        <v>-2.7764190260032517</v>
      </c>
      <c r="T522" s="84" t="s">
        <v>27</v>
      </c>
      <c r="U522" s="84" t="s">
        <v>27</v>
      </c>
      <c r="V522" s="85">
        <f t="shared" si="22"/>
        <v>-5.367459357785842</v>
      </c>
      <c r="W522" s="85">
        <f t="shared" si="22"/>
        <v>-39.822134387351781</v>
      </c>
      <c r="X522" s="85">
        <f t="shared" si="22"/>
        <v>22.061564114300669</v>
      </c>
      <c r="Y522" s="85">
        <f t="shared" si="22"/>
        <v>7.5354490209317948</v>
      </c>
      <c r="Z522" s="35">
        <f t="shared" si="22"/>
        <v>31.684174855981027</v>
      </c>
      <c r="AA522" s="36">
        <f t="shared" si="22"/>
        <v>-26.927335562738364</v>
      </c>
    </row>
    <row r="523" spans="1:27" x14ac:dyDescent="0.15">
      <c r="A523" s="1"/>
      <c r="B523" s="5"/>
      <c r="C523" s="5">
        <v>11</v>
      </c>
      <c r="D523" s="8"/>
      <c r="E523" s="34">
        <f t="shared" si="20"/>
        <v>3.3204630163279347</v>
      </c>
      <c r="F523" s="35">
        <f t="shared" si="20"/>
        <v>1.4178975437063812</v>
      </c>
      <c r="G523" s="6" t="s">
        <v>27</v>
      </c>
      <c r="H523" s="6" t="s">
        <v>27</v>
      </c>
      <c r="I523" s="6" t="s">
        <v>27</v>
      </c>
      <c r="J523" s="6" t="s">
        <v>27</v>
      </c>
      <c r="K523" s="6" t="s">
        <v>27</v>
      </c>
      <c r="L523" s="6" t="s">
        <v>27</v>
      </c>
      <c r="M523" s="6" t="s">
        <v>27</v>
      </c>
      <c r="N523" s="6" t="s">
        <v>27</v>
      </c>
      <c r="O523" s="6" t="s">
        <v>27</v>
      </c>
      <c r="P523" s="6" t="s">
        <v>27</v>
      </c>
      <c r="Q523" s="35">
        <f t="shared" si="21"/>
        <v>4.0517801675498788</v>
      </c>
      <c r="R523" s="35">
        <f t="shared" si="21"/>
        <v>13.101566438762058</v>
      </c>
      <c r="S523" s="35">
        <f t="shared" si="21"/>
        <v>-7.3344737371704554</v>
      </c>
      <c r="T523" s="84" t="s">
        <v>27</v>
      </c>
      <c r="U523" s="84" t="s">
        <v>27</v>
      </c>
      <c r="V523" s="85">
        <f t="shared" si="22"/>
        <v>2.4221660134577272</v>
      </c>
      <c r="W523" s="85">
        <f t="shared" si="22"/>
        <v>30.184487588138698</v>
      </c>
      <c r="X523" s="85">
        <f t="shared" si="22"/>
        <v>-23.70777111862591</v>
      </c>
      <c r="Y523" s="85">
        <f t="shared" si="22"/>
        <v>22.181757294152128</v>
      </c>
      <c r="Z523" s="35">
        <f t="shared" si="22"/>
        <v>-12.8248841996912</v>
      </c>
      <c r="AA523" s="36">
        <f t="shared" si="22"/>
        <v>4.6804928445702831</v>
      </c>
    </row>
    <row r="524" spans="1:27" x14ac:dyDescent="0.15">
      <c r="A524" s="1"/>
      <c r="B524" s="5"/>
      <c r="C524" s="5">
        <v>12</v>
      </c>
      <c r="D524" s="8"/>
      <c r="E524" s="34">
        <f t="shared" si="20"/>
        <v>2.6092354061598932</v>
      </c>
      <c r="F524" s="35">
        <f t="shared" si="20"/>
        <v>9.6550579240660905</v>
      </c>
      <c r="G524" s="6" t="s">
        <v>27</v>
      </c>
      <c r="H524" s="6" t="s">
        <v>27</v>
      </c>
      <c r="I524" s="6" t="s">
        <v>27</v>
      </c>
      <c r="J524" s="6" t="s">
        <v>27</v>
      </c>
      <c r="K524" s="6" t="s">
        <v>27</v>
      </c>
      <c r="L524" s="6" t="s">
        <v>27</v>
      </c>
      <c r="M524" s="6" t="s">
        <v>27</v>
      </c>
      <c r="N524" s="6" t="s">
        <v>27</v>
      </c>
      <c r="O524" s="6" t="s">
        <v>27</v>
      </c>
      <c r="P524" s="6" t="s">
        <v>27</v>
      </c>
      <c r="Q524" s="35">
        <f t="shared" si="21"/>
        <v>1.3494793113689285</v>
      </c>
      <c r="R524" s="35">
        <f t="shared" si="21"/>
        <v>-9.938101922633269</v>
      </c>
      <c r="S524" s="35">
        <f t="shared" si="21"/>
        <v>-2.4258613762474068</v>
      </c>
      <c r="T524" s="84" t="s">
        <v>27</v>
      </c>
      <c r="U524" s="84" t="s">
        <v>27</v>
      </c>
      <c r="V524" s="85">
        <f t="shared" si="22"/>
        <v>5.7270843668835836</v>
      </c>
      <c r="W524" s="85">
        <f t="shared" si="22"/>
        <v>-21.909778898946431</v>
      </c>
      <c r="X524" s="85">
        <f t="shared" si="22"/>
        <v>26.687205413803095</v>
      </c>
      <c r="Y524" s="85">
        <f t="shared" si="22"/>
        <v>57.578456900095929</v>
      </c>
      <c r="Z524" s="35">
        <f t="shared" si="22"/>
        <v>6.77834766244787</v>
      </c>
      <c r="AA524" s="36">
        <f t="shared" si="22"/>
        <v>6.2623367888526627</v>
      </c>
    </row>
    <row r="525" spans="1:27" x14ac:dyDescent="0.15">
      <c r="A525" s="1"/>
      <c r="B525" s="7" t="s">
        <v>44</v>
      </c>
      <c r="C525" s="5">
        <v>1</v>
      </c>
      <c r="D525" s="8" t="s">
        <v>26</v>
      </c>
      <c r="E525" s="34">
        <f t="shared" si="20"/>
        <v>6.2926649556826142</v>
      </c>
      <c r="F525" s="35">
        <f t="shared" si="20"/>
        <v>4.92753593538382</v>
      </c>
      <c r="G525" s="6" t="s">
        <v>27</v>
      </c>
      <c r="H525" s="6" t="s">
        <v>27</v>
      </c>
      <c r="I525" s="6" t="s">
        <v>27</v>
      </c>
      <c r="J525" s="6" t="s">
        <v>27</v>
      </c>
      <c r="K525" s="6" t="s">
        <v>27</v>
      </c>
      <c r="L525" s="6" t="s">
        <v>27</v>
      </c>
      <c r="M525" s="6" t="s">
        <v>27</v>
      </c>
      <c r="N525" s="6" t="s">
        <v>27</v>
      </c>
      <c r="O525" s="6" t="s">
        <v>27</v>
      </c>
      <c r="P525" s="6" t="s">
        <v>27</v>
      </c>
      <c r="Q525" s="35">
        <f t="shared" si="21"/>
        <v>17.034377670394818</v>
      </c>
      <c r="R525" s="35">
        <f t="shared" si="21"/>
        <v>8.6698476513825895</v>
      </c>
      <c r="S525" s="35">
        <f t="shared" si="21"/>
        <v>28.446309135626603</v>
      </c>
      <c r="T525" s="84" t="s">
        <v>27</v>
      </c>
      <c r="U525" s="84" t="s">
        <v>27</v>
      </c>
      <c r="V525" s="85">
        <f t="shared" si="22"/>
        <v>18.22237403221132</v>
      </c>
      <c r="W525" s="85">
        <f t="shared" si="22"/>
        <v>34.855785544621654</v>
      </c>
      <c r="X525" s="85">
        <f t="shared" si="22"/>
        <v>16.616783061744812</v>
      </c>
      <c r="Y525" s="85">
        <f t="shared" si="22"/>
        <v>-30.038700700091315</v>
      </c>
      <c r="Z525" s="35">
        <f t="shared" si="22"/>
        <v>87.269334439145752</v>
      </c>
      <c r="AA525" s="36">
        <f t="shared" si="22"/>
        <v>5.9139193131157564</v>
      </c>
    </row>
    <row r="526" spans="1:27" x14ac:dyDescent="0.15">
      <c r="A526" s="1"/>
      <c r="B526" s="5"/>
      <c r="C526" s="5">
        <v>2</v>
      </c>
      <c r="D526" s="8"/>
      <c r="E526" s="34">
        <f t="shared" si="20"/>
        <v>-5.3621951610225533</v>
      </c>
      <c r="F526" s="35">
        <f t="shared" si="20"/>
        <v>-5.457324771218186</v>
      </c>
      <c r="G526" s="6" t="s">
        <v>27</v>
      </c>
      <c r="H526" s="6" t="s">
        <v>27</v>
      </c>
      <c r="I526" s="6" t="s">
        <v>27</v>
      </c>
      <c r="J526" s="6" t="s">
        <v>27</v>
      </c>
      <c r="K526" s="6" t="s">
        <v>27</v>
      </c>
      <c r="L526" s="6" t="s">
        <v>27</v>
      </c>
      <c r="M526" s="6" t="s">
        <v>27</v>
      </c>
      <c r="N526" s="6" t="s">
        <v>27</v>
      </c>
      <c r="O526" s="6" t="s">
        <v>27</v>
      </c>
      <c r="P526" s="6" t="s">
        <v>27</v>
      </c>
      <c r="Q526" s="35">
        <f t="shared" si="21"/>
        <v>-17.254798069949008</v>
      </c>
      <c r="R526" s="35">
        <f t="shared" si="21"/>
        <v>-23.848163774091478</v>
      </c>
      <c r="S526" s="35">
        <f t="shared" si="21"/>
        <v>-28.25295881058414</v>
      </c>
      <c r="T526" s="84" t="s">
        <v>27</v>
      </c>
      <c r="U526" s="84" t="s">
        <v>27</v>
      </c>
      <c r="V526" s="85">
        <f t="shared" si="22"/>
        <v>-6.451170432889441</v>
      </c>
      <c r="W526" s="85">
        <f t="shared" si="22"/>
        <v>4.2051230436314313</v>
      </c>
      <c r="X526" s="85">
        <f t="shared" si="22"/>
        <v>-5.4990494296577985</v>
      </c>
      <c r="Y526" s="85">
        <f t="shared" si="22"/>
        <v>13.245074274348934</v>
      </c>
      <c r="Z526" s="35">
        <f t="shared" si="22"/>
        <v>-65.756938293475059</v>
      </c>
      <c r="AA526" s="36">
        <f t="shared" si="22"/>
        <v>-5.1471925585262586</v>
      </c>
    </row>
    <row r="527" spans="1:27" x14ac:dyDescent="0.15">
      <c r="A527" s="1"/>
      <c r="B527" s="5"/>
      <c r="C527" s="5">
        <v>3</v>
      </c>
      <c r="D527" s="8"/>
      <c r="E527" s="34">
        <f t="shared" si="20"/>
        <v>-2.5008725047441449</v>
      </c>
      <c r="F527" s="35">
        <f t="shared" si="20"/>
        <v>-3.9328507496545595</v>
      </c>
      <c r="G527" s="6" t="s">
        <v>27</v>
      </c>
      <c r="H527" s="6" t="s">
        <v>27</v>
      </c>
      <c r="I527" s="6" t="s">
        <v>27</v>
      </c>
      <c r="J527" s="6" t="s">
        <v>27</v>
      </c>
      <c r="K527" s="6" t="s">
        <v>27</v>
      </c>
      <c r="L527" s="6" t="s">
        <v>27</v>
      </c>
      <c r="M527" s="6" t="s">
        <v>27</v>
      </c>
      <c r="N527" s="6" t="s">
        <v>27</v>
      </c>
      <c r="O527" s="6" t="s">
        <v>27</v>
      </c>
      <c r="P527" s="6" t="s">
        <v>27</v>
      </c>
      <c r="Q527" s="35">
        <f t="shared" si="21"/>
        <v>12.904819077181372</v>
      </c>
      <c r="R527" s="35">
        <f t="shared" si="21"/>
        <v>27.946276330631402</v>
      </c>
      <c r="S527" s="35">
        <f t="shared" si="21"/>
        <v>54.071417358016639</v>
      </c>
      <c r="T527" s="84" t="s">
        <v>27</v>
      </c>
      <c r="U527" s="84" t="s">
        <v>27</v>
      </c>
      <c r="V527" s="85">
        <f t="shared" si="22"/>
        <v>3.8194206135780728</v>
      </c>
      <c r="W527" s="85">
        <f t="shared" si="22"/>
        <v>7.6091680913332072</v>
      </c>
      <c r="X527" s="85">
        <f t="shared" si="22"/>
        <v>-2.7416637328370963</v>
      </c>
      <c r="Y527" s="85">
        <f t="shared" si="22"/>
        <v>16.116904500548856</v>
      </c>
      <c r="Z527" s="35">
        <f t="shared" si="22"/>
        <v>56.657864956620152</v>
      </c>
      <c r="AA527" s="36">
        <f t="shared" si="22"/>
        <v>-20.49663069084534</v>
      </c>
    </row>
    <row r="528" spans="1:27" x14ac:dyDescent="0.15">
      <c r="A528" s="1"/>
      <c r="B528" s="5"/>
      <c r="C528" s="5">
        <v>4</v>
      </c>
      <c r="D528" s="8"/>
      <c r="E528" s="34">
        <f t="shared" si="20"/>
        <v>-3.3284027871159361</v>
      </c>
      <c r="F528" s="35">
        <f t="shared" si="20"/>
        <v>-9.1726417929672408</v>
      </c>
      <c r="G528" s="6" t="s">
        <v>27</v>
      </c>
      <c r="H528" s="6" t="s">
        <v>27</v>
      </c>
      <c r="I528" s="6" t="s">
        <v>27</v>
      </c>
      <c r="J528" s="6" t="s">
        <v>27</v>
      </c>
      <c r="K528" s="6" t="s">
        <v>27</v>
      </c>
      <c r="L528" s="6" t="s">
        <v>27</v>
      </c>
      <c r="M528" s="6" t="s">
        <v>27</v>
      </c>
      <c r="N528" s="6" t="s">
        <v>27</v>
      </c>
      <c r="O528" s="6" t="s">
        <v>27</v>
      </c>
      <c r="P528" s="6" t="s">
        <v>27</v>
      </c>
      <c r="Q528" s="35">
        <f t="shared" si="21"/>
        <v>-2.3980786322185255</v>
      </c>
      <c r="R528" s="35">
        <f t="shared" si="21"/>
        <v>-19.801371211127151</v>
      </c>
      <c r="S528" s="35">
        <f t="shared" si="21"/>
        <v>-18.834502488537051</v>
      </c>
      <c r="T528" s="84" t="s">
        <v>27</v>
      </c>
      <c r="U528" s="84" t="s">
        <v>27</v>
      </c>
      <c r="V528" s="85">
        <f t="shared" si="22"/>
        <v>13.9704136855485</v>
      </c>
      <c r="W528" s="85">
        <f t="shared" si="22"/>
        <v>-10.933390778289398</v>
      </c>
      <c r="X528" s="85">
        <f t="shared" si="22"/>
        <v>32.780876906071633</v>
      </c>
      <c r="Y528" s="85">
        <f t="shared" si="22"/>
        <v>22.054687684635923</v>
      </c>
      <c r="Z528" s="35">
        <f t="shared" si="22"/>
        <v>-6.9932234873241406</v>
      </c>
      <c r="AA528" s="36">
        <f t="shared" si="22"/>
        <v>25.424225196823258</v>
      </c>
    </row>
    <row r="529" spans="1:27" x14ac:dyDescent="0.15">
      <c r="A529" s="1"/>
      <c r="B529" s="5"/>
      <c r="C529" s="5">
        <v>5</v>
      </c>
      <c r="D529" s="8"/>
      <c r="E529" s="34">
        <f t="shared" si="20"/>
        <v>-10.981263399728725</v>
      </c>
      <c r="F529" s="35">
        <f t="shared" si="20"/>
        <v>0.46975598687755138</v>
      </c>
      <c r="G529" s="6" t="s">
        <v>27</v>
      </c>
      <c r="H529" s="6" t="s">
        <v>27</v>
      </c>
      <c r="I529" s="6" t="s">
        <v>27</v>
      </c>
      <c r="J529" s="6" t="s">
        <v>27</v>
      </c>
      <c r="K529" s="6" t="s">
        <v>27</v>
      </c>
      <c r="L529" s="6" t="s">
        <v>27</v>
      </c>
      <c r="M529" s="6" t="s">
        <v>27</v>
      </c>
      <c r="N529" s="6" t="s">
        <v>27</v>
      </c>
      <c r="O529" s="6" t="s">
        <v>27</v>
      </c>
      <c r="P529" s="6" t="s">
        <v>27</v>
      </c>
      <c r="Q529" s="35">
        <f t="shared" si="21"/>
        <v>-31.062821873300393</v>
      </c>
      <c r="R529" s="35">
        <f t="shared" si="21"/>
        <v>-11.884017956662674</v>
      </c>
      <c r="S529" s="35">
        <f t="shared" si="21"/>
        <v>-27.772681183911928</v>
      </c>
      <c r="T529" s="84" t="s">
        <v>27</v>
      </c>
      <c r="U529" s="84" t="s">
        <v>27</v>
      </c>
      <c r="V529" s="85">
        <f t="shared" si="22"/>
        <v>-37.995312182787956</v>
      </c>
      <c r="W529" s="85">
        <f t="shared" si="22"/>
        <v>-27.926030434344451</v>
      </c>
      <c r="X529" s="85">
        <f t="shared" si="22"/>
        <v>-46.532889356233213</v>
      </c>
      <c r="Y529" s="85">
        <f t="shared" si="22"/>
        <v>-78.524542550101657</v>
      </c>
      <c r="Z529" s="35">
        <f t="shared" si="22"/>
        <v>28.689252163621571</v>
      </c>
      <c r="AA529" s="36">
        <f t="shared" si="22"/>
        <v>-4.087631344001097</v>
      </c>
    </row>
    <row r="530" spans="1:27" x14ac:dyDescent="0.15">
      <c r="A530" s="1"/>
      <c r="B530" s="5"/>
      <c r="C530" s="5">
        <v>6</v>
      </c>
      <c r="D530" s="8"/>
      <c r="E530" s="34">
        <f t="shared" si="20"/>
        <v>14.175421659170429</v>
      </c>
      <c r="F530" s="35">
        <f t="shared" si="20"/>
        <v>7.7843085822769664</v>
      </c>
      <c r="G530" s="6" t="s">
        <v>27</v>
      </c>
      <c r="H530" s="6" t="s">
        <v>27</v>
      </c>
      <c r="I530" s="6" t="s">
        <v>27</v>
      </c>
      <c r="J530" s="6" t="s">
        <v>27</v>
      </c>
      <c r="K530" s="6" t="s">
        <v>27</v>
      </c>
      <c r="L530" s="6" t="s">
        <v>27</v>
      </c>
      <c r="M530" s="6" t="s">
        <v>27</v>
      </c>
      <c r="N530" s="6" t="s">
        <v>27</v>
      </c>
      <c r="O530" s="6" t="s">
        <v>27</v>
      </c>
      <c r="P530" s="6" t="s">
        <v>27</v>
      </c>
      <c r="Q530" s="35">
        <f t="shared" si="21"/>
        <v>27.55178873843893</v>
      </c>
      <c r="R530" s="35">
        <f t="shared" si="21"/>
        <v>19.823719529531903</v>
      </c>
      <c r="S530" s="35">
        <f t="shared" si="21"/>
        <v>7.9791429908416367</v>
      </c>
      <c r="T530" s="84" t="s">
        <v>27</v>
      </c>
      <c r="U530" s="84" t="s">
        <v>27</v>
      </c>
      <c r="V530" s="85">
        <f t="shared" si="22"/>
        <v>28.99409793682921</v>
      </c>
      <c r="W530" s="85">
        <f t="shared" si="22"/>
        <v>29.600525734420224</v>
      </c>
      <c r="X530" s="85">
        <f t="shared" si="22"/>
        <v>28.474005280888637</v>
      </c>
      <c r="Y530" s="85">
        <f t="shared" si="22"/>
        <v>361.20277702641783</v>
      </c>
      <c r="Z530" s="35">
        <f t="shared" si="22"/>
        <v>-36.8616180485702</v>
      </c>
      <c r="AA530" s="36">
        <f t="shared" si="22"/>
        <v>24.827793610104678</v>
      </c>
    </row>
    <row r="531" spans="1:27" x14ac:dyDescent="0.15">
      <c r="A531" s="1"/>
      <c r="B531" s="5"/>
      <c r="C531" s="5">
        <v>7</v>
      </c>
      <c r="D531" s="8"/>
      <c r="E531" s="34">
        <f t="shared" si="20"/>
        <v>2.572547669042291</v>
      </c>
      <c r="F531" s="35">
        <f t="shared" si="20"/>
        <v>5.1150339721805604</v>
      </c>
      <c r="G531" s="6" t="s">
        <v>27</v>
      </c>
      <c r="H531" s="6" t="s">
        <v>27</v>
      </c>
      <c r="I531" s="6" t="s">
        <v>27</v>
      </c>
      <c r="J531" s="6" t="s">
        <v>27</v>
      </c>
      <c r="K531" s="6" t="s">
        <v>27</v>
      </c>
      <c r="L531" s="6" t="s">
        <v>27</v>
      </c>
      <c r="M531" s="6" t="s">
        <v>27</v>
      </c>
      <c r="N531" s="6" t="s">
        <v>27</v>
      </c>
      <c r="O531" s="6" t="s">
        <v>27</v>
      </c>
      <c r="P531" s="6" t="s">
        <v>27</v>
      </c>
      <c r="Q531" s="35">
        <f t="shared" si="21"/>
        <v>1.8322080988675049</v>
      </c>
      <c r="R531" s="35">
        <f t="shared" si="21"/>
        <v>-17.543570795581665</v>
      </c>
      <c r="S531" s="35">
        <f t="shared" si="21"/>
        <v>-8.1510097445612431</v>
      </c>
      <c r="T531" s="84" t="s">
        <v>27</v>
      </c>
      <c r="U531" s="84" t="s">
        <v>27</v>
      </c>
      <c r="V531" s="85">
        <f t="shared" ref="V531:AA540" si="23">(V117/V116-1)*100</f>
        <v>16.570520638981012</v>
      </c>
      <c r="W531" s="85">
        <f t="shared" si="23"/>
        <v>25.843411839592623</v>
      </c>
      <c r="X531" s="85">
        <f t="shared" si="23"/>
        <v>3.9035314628321105</v>
      </c>
      <c r="Y531" s="85">
        <f t="shared" si="23"/>
        <v>-22.558257741632779</v>
      </c>
      <c r="Z531" s="35">
        <f t="shared" si="23"/>
        <v>40.384177704947888</v>
      </c>
      <c r="AA531" s="36">
        <f t="shared" si="23"/>
        <v>-23.662896083335248</v>
      </c>
    </row>
    <row r="532" spans="1:27" x14ac:dyDescent="0.15">
      <c r="A532" s="1"/>
      <c r="B532" s="5"/>
      <c r="C532" s="5">
        <v>8</v>
      </c>
      <c r="D532" s="8"/>
      <c r="E532" s="34">
        <f t="shared" si="20"/>
        <v>5.388519375542633</v>
      </c>
      <c r="F532" s="35">
        <f t="shared" si="20"/>
        <v>11.12084708510821</v>
      </c>
      <c r="G532" s="6" t="s">
        <v>27</v>
      </c>
      <c r="H532" s="6" t="s">
        <v>27</v>
      </c>
      <c r="I532" s="6" t="s">
        <v>27</v>
      </c>
      <c r="J532" s="6" t="s">
        <v>27</v>
      </c>
      <c r="K532" s="6" t="s">
        <v>27</v>
      </c>
      <c r="L532" s="6" t="s">
        <v>27</v>
      </c>
      <c r="M532" s="6" t="s">
        <v>27</v>
      </c>
      <c r="N532" s="6" t="s">
        <v>27</v>
      </c>
      <c r="O532" s="6" t="s">
        <v>27</v>
      </c>
      <c r="P532" s="6" t="s">
        <v>27</v>
      </c>
      <c r="Q532" s="35">
        <f t="shared" si="21"/>
        <v>2.3652893052519053</v>
      </c>
      <c r="R532" s="35">
        <f t="shared" si="21"/>
        <v>11.738658053149308</v>
      </c>
      <c r="S532" s="35">
        <f t="shared" si="21"/>
        <v>15.128066864383927</v>
      </c>
      <c r="T532" s="84" t="s">
        <v>27</v>
      </c>
      <c r="U532" s="84" t="s">
        <v>27</v>
      </c>
      <c r="V532" s="85">
        <f t="shared" si="23"/>
        <v>-10.13613252419222</v>
      </c>
      <c r="W532" s="85">
        <f t="shared" si="23"/>
        <v>-20.540452491791193</v>
      </c>
      <c r="X532" s="85">
        <f t="shared" si="23"/>
        <v>4.2131900062069016</v>
      </c>
      <c r="Y532" s="85">
        <f t="shared" si="23"/>
        <v>-33.650569257566964</v>
      </c>
      <c r="Z532" s="35">
        <f t="shared" si="23"/>
        <v>84.105573749229904</v>
      </c>
      <c r="AA532" s="36">
        <f t="shared" si="23"/>
        <v>-26.889089269612263</v>
      </c>
    </row>
    <row r="533" spans="1:27" x14ac:dyDescent="0.15">
      <c r="A533" s="1"/>
      <c r="B533" s="5"/>
      <c r="C533" s="5">
        <v>9</v>
      </c>
      <c r="D533" s="8"/>
      <c r="E533" s="34">
        <f t="shared" si="20"/>
        <v>-10.442779906990896</v>
      </c>
      <c r="F533" s="35">
        <f t="shared" si="20"/>
        <v>-14.608539828052391</v>
      </c>
      <c r="G533" s="6" t="s">
        <v>27</v>
      </c>
      <c r="H533" s="6" t="s">
        <v>27</v>
      </c>
      <c r="I533" s="6" t="s">
        <v>27</v>
      </c>
      <c r="J533" s="6" t="s">
        <v>27</v>
      </c>
      <c r="K533" s="6" t="s">
        <v>27</v>
      </c>
      <c r="L533" s="6" t="s">
        <v>27</v>
      </c>
      <c r="M533" s="6" t="s">
        <v>27</v>
      </c>
      <c r="N533" s="6" t="s">
        <v>27</v>
      </c>
      <c r="O533" s="6" t="s">
        <v>27</v>
      </c>
      <c r="P533" s="6" t="s">
        <v>27</v>
      </c>
      <c r="Q533" s="35">
        <f t="shared" si="21"/>
        <v>-6.7222018206768546</v>
      </c>
      <c r="R533" s="35">
        <f t="shared" si="21"/>
        <v>-11.591849177191571</v>
      </c>
      <c r="S533" s="35">
        <f t="shared" si="21"/>
        <v>-39.070513571110745</v>
      </c>
      <c r="T533" s="84" t="s">
        <v>27</v>
      </c>
      <c r="U533" s="84" t="s">
        <v>27</v>
      </c>
      <c r="V533" s="85">
        <f t="shared" si="23"/>
        <v>-4.9634655203881888</v>
      </c>
      <c r="W533" s="85">
        <f t="shared" si="23"/>
        <v>2.1341331837210209</v>
      </c>
      <c r="X533" s="85">
        <f t="shared" si="23"/>
        <v>-9.1676047857161542</v>
      </c>
      <c r="Y533" s="85">
        <f t="shared" si="23"/>
        <v>45.957462998896624</v>
      </c>
      <c r="Z533" s="35">
        <f t="shared" si="23"/>
        <v>-44.841493483621001</v>
      </c>
      <c r="AA533" s="36">
        <f t="shared" si="23"/>
        <v>-87.045716165104423</v>
      </c>
    </row>
    <row r="534" spans="1:27" x14ac:dyDescent="0.15">
      <c r="A534" s="1"/>
      <c r="B534" s="5"/>
      <c r="C534" s="5">
        <v>10</v>
      </c>
      <c r="D534" s="8"/>
      <c r="E534" s="34">
        <f t="shared" si="20"/>
        <v>8.3801622724783975</v>
      </c>
      <c r="F534" s="35">
        <f t="shared" si="20"/>
        <v>2.9981388824760646</v>
      </c>
      <c r="G534" s="6" t="s">
        <v>27</v>
      </c>
      <c r="H534" s="6" t="s">
        <v>27</v>
      </c>
      <c r="I534" s="6" t="s">
        <v>27</v>
      </c>
      <c r="J534" s="6" t="s">
        <v>27</v>
      </c>
      <c r="K534" s="6" t="s">
        <v>27</v>
      </c>
      <c r="L534" s="6" t="s">
        <v>27</v>
      </c>
      <c r="M534" s="6" t="s">
        <v>27</v>
      </c>
      <c r="N534" s="6" t="s">
        <v>27</v>
      </c>
      <c r="O534" s="6" t="s">
        <v>27</v>
      </c>
      <c r="P534" s="6" t="s">
        <v>27</v>
      </c>
      <c r="Q534" s="35">
        <f t="shared" si="21"/>
        <v>4.769897018296354</v>
      </c>
      <c r="R534" s="35">
        <f t="shared" si="21"/>
        <v>37.486326452962992</v>
      </c>
      <c r="S534" s="35">
        <f t="shared" si="21"/>
        <v>91.428845969059296</v>
      </c>
      <c r="T534" s="84" t="s">
        <v>27</v>
      </c>
      <c r="U534" s="84" t="s">
        <v>27</v>
      </c>
      <c r="V534" s="85">
        <f t="shared" si="23"/>
        <v>-11.946994957103929</v>
      </c>
      <c r="W534" s="85">
        <f t="shared" si="23"/>
        <v>5.5354841435845348</v>
      </c>
      <c r="X534" s="85">
        <f t="shared" si="23"/>
        <v>-1.7192555176861357</v>
      </c>
      <c r="Y534" s="85">
        <f t="shared" si="23"/>
        <v>-33.358531880506746</v>
      </c>
      <c r="Z534" s="35">
        <f t="shared" si="23"/>
        <v>-63.418372234107089</v>
      </c>
      <c r="AA534" s="36">
        <f t="shared" si="23"/>
        <v>1453.4750872738814</v>
      </c>
    </row>
    <row r="535" spans="1:27" x14ac:dyDescent="0.15">
      <c r="A535" s="1"/>
      <c r="B535" s="5"/>
      <c r="C535" s="5">
        <v>11</v>
      </c>
      <c r="D535" s="8"/>
      <c r="E535" s="34">
        <f t="shared" si="20"/>
        <v>16.584108546832166</v>
      </c>
      <c r="F535" s="35">
        <f t="shared" si="20"/>
        <v>8.4145536978591728</v>
      </c>
      <c r="G535" s="6" t="s">
        <v>27</v>
      </c>
      <c r="H535" s="6" t="s">
        <v>27</v>
      </c>
      <c r="I535" s="6" t="s">
        <v>27</v>
      </c>
      <c r="J535" s="6" t="s">
        <v>27</v>
      </c>
      <c r="K535" s="6" t="s">
        <v>27</v>
      </c>
      <c r="L535" s="6" t="s">
        <v>27</v>
      </c>
      <c r="M535" s="6" t="s">
        <v>27</v>
      </c>
      <c r="N535" s="6" t="s">
        <v>27</v>
      </c>
      <c r="O535" s="6" t="s">
        <v>27</v>
      </c>
      <c r="P535" s="6" t="s">
        <v>27</v>
      </c>
      <c r="Q535" s="35">
        <f t="shared" si="21"/>
        <v>36.836619662599126</v>
      </c>
      <c r="R535" s="35">
        <f t="shared" si="21"/>
        <v>18.252379325702762</v>
      </c>
      <c r="S535" s="35">
        <f t="shared" si="21"/>
        <v>52.476658969982928</v>
      </c>
      <c r="T535" s="84" t="s">
        <v>27</v>
      </c>
      <c r="U535" s="84" t="s">
        <v>27</v>
      </c>
      <c r="V535" s="85">
        <f t="shared" si="23"/>
        <v>52.842122679823113</v>
      </c>
      <c r="W535" s="85">
        <f t="shared" si="23"/>
        <v>60.665452143100239</v>
      </c>
      <c r="X535" s="85">
        <f t="shared" si="23"/>
        <v>30.067084570548765</v>
      </c>
      <c r="Y535" s="85">
        <f t="shared" si="23"/>
        <v>104.88167416389595</v>
      </c>
      <c r="Z535" s="35">
        <f t="shared" si="23"/>
        <v>90.486165662913493</v>
      </c>
      <c r="AA535" s="36">
        <f t="shared" si="23"/>
        <v>-15.471910112359556</v>
      </c>
    </row>
    <row r="536" spans="1:27" s="5" customFormat="1" x14ac:dyDescent="0.15">
      <c r="A536" s="1"/>
      <c r="C536" s="5">
        <v>12</v>
      </c>
      <c r="D536" s="8"/>
      <c r="E536" s="34">
        <f t="shared" si="20"/>
        <v>-9.506263236628909</v>
      </c>
      <c r="F536" s="35">
        <f t="shared" si="20"/>
        <v>-0.45562282660562836</v>
      </c>
      <c r="G536" s="6" t="s">
        <v>27</v>
      </c>
      <c r="H536" s="6" t="s">
        <v>27</v>
      </c>
      <c r="I536" s="6" t="s">
        <v>27</v>
      </c>
      <c r="J536" s="6" t="s">
        <v>27</v>
      </c>
      <c r="K536" s="6" t="s">
        <v>27</v>
      </c>
      <c r="L536" s="6" t="s">
        <v>27</v>
      </c>
      <c r="M536" s="6" t="s">
        <v>27</v>
      </c>
      <c r="N536" s="6" t="s">
        <v>27</v>
      </c>
      <c r="O536" s="6" t="s">
        <v>27</v>
      </c>
      <c r="P536" s="6" t="s">
        <v>27</v>
      </c>
      <c r="Q536" s="35">
        <f t="shared" si="21"/>
        <v>-22.053601238352506</v>
      </c>
      <c r="R536" s="35">
        <f t="shared" si="21"/>
        <v>-9.3566481639936523</v>
      </c>
      <c r="S536" s="35">
        <f t="shared" si="21"/>
        <v>-2.9141043704981495</v>
      </c>
      <c r="T536" s="84" t="s">
        <v>27</v>
      </c>
      <c r="U536" s="84" t="s">
        <v>27</v>
      </c>
      <c r="V536" s="85">
        <f t="shared" si="23"/>
        <v>-30.4034936646574</v>
      </c>
      <c r="W536" s="85">
        <f t="shared" si="23"/>
        <v>-37.385675480349889</v>
      </c>
      <c r="X536" s="85">
        <f t="shared" si="23"/>
        <v>-18.251458527099008</v>
      </c>
      <c r="Y536" s="85">
        <f t="shared" si="23"/>
        <v>-48.652105845965863</v>
      </c>
      <c r="Z536" s="35">
        <f t="shared" si="23"/>
        <v>12.770344574780058</v>
      </c>
      <c r="AA536" s="36">
        <f t="shared" si="23"/>
        <v>25.701787246383812</v>
      </c>
    </row>
    <row r="537" spans="1:27" s="5" customFormat="1" x14ac:dyDescent="0.15">
      <c r="A537" s="1"/>
      <c r="B537" s="7" t="s">
        <v>45</v>
      </c>
      <c r="C537" s="5">
        <v>1</v>
      </c>
      <c r="D537" s="8" t="s">
        <v>26</v>
      </c>
      <c r="E537" s="34">
        <f t="shared" si="20"/>
        <v>-16.146310685866894</v>
      </c>
      <c r="F537" s="35">
        <f t="shared" si="20"/>
        <v>-22.701344874799567</v>
      </c>
      <c r="G537" s="6" t="s">
        <v>27</v>
      </c>
      <c r="H537" s="6" t="s">
        <v>27</v>
      </c>
      <c r="I537" s="6" t="s">
        <v>27</v>
      </c>
      <c r="J537" s="6" t="s">
        <v>27</v>
      </c>
      <c r="K537" s="6" t="s">
        <v>27</v>
      </c>
      <c r="L537" s="6" t="s">
        <v>27</v>
      </c>
      <c r="M537" s="6" t="s">
        <v>27</v>
      </c>
      <c r="N537" s="6" t="s">
        <v>27</v>
      </c>
      <c r="O537" s="6" t="s">
        <v>27</v>
      </c>
      <c r="P537" s="6" t="s">
        <v>27</v>
      </c>
      <c r="Q537" s="35">
        <f t="shared" si="21"/>
        <v>-8.7524406592978661</v>
      </c>
      <c r="R537" s="35">
        <f t="shared" si="21"/>
        <v>-23.061407259788769</v>
      </c>
      <c r="S537" s="35">
        <f t="shared" si="21"/>
        <v>-42.972140842013886</v>
      </c>
      <c r="T537" s="84" t="s">
        <v>27</v>
      </c>
      <c r="U537" s="84" t="s">
        <v>27</v>
      </c>
      <c r="V537" s="85">
        <f t="shared" si="23"/>
        <v>1.2475475033141947</v>
      </c>
      <c r="W537" s="85">
        <f t="shared" si="23"/>
        <v>-2.6288295638849379</v>
      </c>
      <c r="X537" s="85">
        <f t="shared" si="23"/>
        <v>-5.4962558437797409</v>
      </c>
      <c r="Y537" s="85">
        <f t="shared" si="23"/>
        <v>-5.9155976947387945</v>
      </c>
      <c r="Z537" s="35">
        <f t="shared" si="23"/>
        <v>11.295762057616511</v>
      </c>
      <c r="AA537" s="36">
        <f t="shared" si="23"/>
        <v>15.877410547768743</v>
      </c>
    </row>
    <row r="538" spans="1:27" s="5" customFormat="1" x14ac:dyDescent="0.15">
      <c r="A538" s="1"/>
      <c r="C538" s="5">
        <v>2</v>
      </c>
      <c r="D538" s="8"/>
      <c r="E538" s="34">
        <f t="shared" si="20"/>
        <v>6.5660012708925519</v>
      </c>
      <c r="F538" s="35">
        <f t="shared" si="20"/>
        <v>9.4381644745135986</v>
      </c>
      <c r="G538" s="6" t="s">
        <v>27</v>
      </c>
      <c r="H538" s="6" t="s">
        <v>27</v>
      </c>
      <c r="I538" s="6" t="s">
        <v>27</v>
      </c>
      <c r="J538" s="6" t="s">
        <v>27</v>
      </c>
      <c r="K538" s="6" t="s">
        <v>27</v>
      </c>
      <c r="L538" s="6" t="s">
        <v>27</v>
      </c>
      <c r="M538" s="6" t="s">
        <v>27</v>
      </c>
      <c r="N538" s="6" t="s">
        <v>27</v>
      </c>
      <c r="O538" s="6" t="s">
        <v>27</v>
      </c>
      <c r="P538" s="6" t="s">
        <v>27</v>
      </c>
      <c r="Q538" s="35">
        <f t="shared" si="21"/>
        <v>3.1239648932430253</v>
      </c>
      <c r="R538" s="35">
        <f t="shared" si="21"/>
        <v>3.2718120805369066</v>
      </c>
      <c r="S538" s="35">
        <f t="shared" si="21"/>
        <v>9.9879892021738303</v>
      </c>
      <c r="T538" s="84" t="s">
        <v>27</v>
      </c>
      <c r="U538" s="84" t="s">
        <v>27</v>
      </c>
      <c r="V538" s="85">
        <f t="shared" si="23"/>
        <v>8.5606346280079784</v>
      </c>
      <c r="W538" s="85">
        <f t="shared" si="23"/>
        <v>-4.6362623775023204</v>
      </c>
      <c r="X538" s="85">
        <f t="shared" si="23"/>
        <v>3.9013534712341702</v>
      </c>
      <c r="Y538" s="85">
        <f t="shared" si="23"/>
        <v>44.411950679734424</v>
      </c>
      <c r="Z538" s="35">
        <f t="shared" si="23"/>
        <v>45.160819247197992</v>
      </c>
      <c r="AA538" s="36">
        <f t="shared" si="23"/>
        <v>2.0541240106854319</v>
      </c>
    </row>
    <row r="539" spans="1:27" x14ac:dyDescent="0.15">
      <c r="A539" s="1"/>
      <c r="B539" s="5"/>
      <c r="C539" s="5">
        <v>3</v>
      </c>
      <c r="D539" s="8"/>
      <c r="E539" s="34">
        <f t="shared" si="20"/>
        <v>3.3764639398250029</v>
      </c>
      <c r="F539" s="35">
        <f t="shared" si="20"/>
        <v>12.160541016663572</v>
      </c>
      <c r="G539" s="6" t="s">
        <v>27</v>
      </c>
      <c r="H539" s="6" t="s">
        <v>27</v>
      </c>
      <c r="I539" s="6" t="s">
        <v>27</v>
      </c>
      <c r="J539" s="6" t="s">
        <v>27</v>
      </c>
      <c r="K539" s="6" t="s">
        <v>27</v>
      </c>
      <c r="L539" s="6" t="s">
        <v>27</v>
      </c>
      <c r="M539" s="6" t="s">
        <v>27</v>
      </c>
      <c r="N539" s="6" t="s">
        <v>27</v>
      </c>
      <c r="O539" s="6" t="s">
        <v>27</v>
      </c>
      <c r="P539" s="6" t="s">
        <v>27</v>
      </c>
      <c r="Q539" s="35">
        <f t="shared" si="21"/>
        <v>-1.0475454803417716</v>
      </c>
      <c r="R539" s="35">
        <f t="shared" si="21"/>
        <v>9.3597684809098247</v>
      </c>
      <c r="S539" s="35">
        <f t="shared" si="21"/>
        <v>1.5396259055032946</v>
      </c>
      <c r="T539" s="84" t="s">
        <v>27</v>
      </c>
      <c r="U539" s="84" t="s">
        <v>27</v>
      </c>
      <c r="V539" s="85">
        <f t="shared" si="23"/>
        <v>-8.7581451296466657</v>
      </c>
      <c r="W539" s="85">
        <f t="shared" si="23"/>
        <v>4.8466599515655462</v>
      </c>
      <c r="X539" s="85">
        <f t="shared" si="23"/>
        <v>-5.8812376230670926</v>
      </c>
      <c r="Y539" s="85">
        <f t="shared" si="23"/>
        <v>-36.54151387444584</v>
      </c>
      <c r="Z539" s="35">
        <f t="shared" si="23"/>
        <v>-22.753451874952844</v>
      </c>
      <c r="AA539" s="36">
        <f t="shared" si="23"/>
        <v>-2.8695920789503671</v>
      </c>
    </row>
    <row r="540" spans="1:27" x14ac:dyDescent="0.15">
      <c r="A540" s="1"/>
      <c r="B540" s="5"/>
      <c r="C540" s="5">
        <v>4</v>
      </c>
      <c r="D540" s="8"/>
      <c r="E540" s="34">
        <f t="shared" si="20"/>
        <v>3.6964707937399588</v>
      </c>
      <c r="F540" s="35">
        <f t="shared" si="20"/>
        <v>4.4858075646650342</v>
      </c>
      <c r="G540" s="6" t="s">
        <v>27</v>
      </c>
      <c r="H540" s="6" t="s">
        <v>27</v>
      </c>
      <c r="I540" s="6" t="s">
        <v>27</v>
      </c>
      <c r="J540" s="6" t="s">
        <v>27</v>
      </c>
      <c r="K540" s="6" t="s">
        <v>27</v>
      </c>
      <c r="L540" s="6" t="s">
        <v>27</v>
      </c>
      <c r="M540" s="6" t="s">
        <v>27</v>
      </c>
      <c r="N540" s="6" t="s">
        <v>27</v>
      </c>
      <c r="O540" s="6" t="s">
        <v>27</v>
      </c>
      <c r="P540" s="6" t="s">
        <v>27</v>
      </c>
      <c r="Q540" s="35">
        <f t="shared" si="21"/>
        <v>9.566947323142605</v>
      </c>
      <c r="R540" s="35">
        <f t="shared" si="21"/>
        <v>28.036862508414771</v>
      </c>
      <c r="S540" s="35">
        <f t="shared" si="21"/>
        <v>31.89194369316608</v>
      </c>
      <c r="T540" s="84" t="s">
        <v>27</v>
      </c>
      <c r="U540" s="84" t="s">
        <v>27</v>
      </c>
      <c r="V540" s="85">
        <f t="shared" si="23"/>
        <v>-0.914727643809643</v>
      </c>
      <c r="W540" s="85">
        <f t="shared" si="23"/>
        <v>-15.471408860953551</v>
      </c>
      <c r="X540" s="85">
        <f t="shared" si="23"/>
        <v>12.775783983824152</v>
      </c>
      <c r="Y540" s="85">
        <f t="shared" si="23"/>
        <v>30.018543274828581</v>
      </c>
      <c r="Z540" s="35">
        <f t="shared" si="23"/>
        <v>21.508107052158621</v>
      </c>
      <c r="AA540" s="36">
        <f t="shared" si="23"/>
        <v>-21.885775501322357</v>
      </c>
    </row>
    <row r="541" spans="1:27" x14ac:dyDescent="0.15">
      <c r="A541" s="1"/>
      <c r="B541" s="5"/>
      <c r="C541" s="5">
        <v>5</v>
      </c>
      <c r="D541" s="8"/>
      <c r="E541" s="34">
        <f t="shared" ref="E541:F560" si="24">(E127/E126-1)*100</f>
        <v>6.595387561200261</v>
      </c>
      <c r="F541" s="35">
        <f t="shared" si="24"/>
        <v>1.2274007639234252</v>
      </c>
      <c r="G541" s="6" t="s">
        <v>27</v>
      </c>
      <c r="H541" s="6" t="s">
        <v>27</v>
      </c>
      <c r="I541" s="6" t="s">
        <v>27</v>
      </c>
      <c r="J541" s="6" t="s">
        <v>27</v>
      </c>
      <c r="K541" s="6" t="s">
        <v>27</v>
      </c>
      <c r="L541" s="6" t="s">
        <v>27</v>
      </c>
      <c r="M541" s="6" t="s">
        <v>27</v>
      </c>
      <c r="N541" s="6" t="s">
        <v>27</v>
      </c>
      <c r="O541" s="6" t="s">
        <v>27</v>
      </c>
      <c r="P541" s="6" t="s">
        <v>27</v>
      </c>
      <c r="Q541" s="35">
        <f t="shared" ref="Q541:S560" si="25">(Q127/Q126-1)*100</f>
        <v>1.7640954058273595</v>
      </c>
      <c r="R541" s="35">
        <f t="shared" si="25"/>
        <v>24.571314611019446</v>
      </c>
      <c r="S541" s="35">
        <f t="shared" si="25"/>
        <v>7.9772332781657518</v>
      </c>
      <c r="T541" s="84" t="s">
        <v>27</v>
      </c>
      <c r="U541" s="84" t="s">
        <v>27</v>
      </c>
      <c r="V541" s="85">
        <f t="shared" ref="V541:AA550" si="26">(V127/V126-1)*100</f>
        <v>7.1174972251472735</v>
      </c>
      <c r="W541" s="85">
        <f t="shared" si="26"/>
        <v>13.251599018220951</v>
      </c>
      <c r="X541" s="85">
        <f t="shared" si="26"/>
        <v>-14.30764141581211</v>
      </c>
      <c r="Y541" s="85">
        <f t="shared" si="26"/>
        <v>-20.988391376451077</v>
      </c>
      <c r="Z541" s="35">
        <f t="shared" si="26"/>
        <v>13.579849946409439</v>
      </c>
      <c r="AA541" s="36">
        <f t="shared" si="26"/>
        <v>21.944843251119629</v>
      </c>
    </row>
    <row r="542" spans="1:27" x14ac:dyDescent="0.15">
      <c r="A542" s="1"/>
      <c r="B542" s="5"/>
      <c r="C542" s="5">
        <v>6</v>
      </c>
      <c r="D542" s="8"/>
      <c r="E542" s="34">
        <f t="shared" si="24"/>
        <v>-0.13426824658289149</v>
      </c>
      <c r="F542" s="35">
        <f t="shared" si="24"/>
        <v>-2.4593661203043404</v>
      </c>
      <c r="G542" s="6" t="s">
        <v>27</v>
      </c>
      <c r="H542" s="6" t="s">
        <v>27</v>
      </c>
      <c r="I542" s="6" t="s">
        <v>27</v>
      </c>
      <c r="J542" s="6" t="s">
        <v>27</v>
      </c>
      <c r="K542" s="6" t="s">
        <v>27</v>
      </c>
      <c r="L542" s="6" t="s">
        <v>27</v>
      </c>
      <c r="M542" s="6" t="s">
        <v>27</v>
      </c>
      <c r="N542" s="6" t="s">
        <v>27</v>
      </c>
      <c r="O542" s="6" t="s">
        <v>27</v>
      </c>
      <c r="P542" s="6" t="s">
        <v>27</v>
      </c>
      <c r="Q542" s="35">
        <f t="shared" si="25"/>
        <v>2.6808214994382906</v>
      </c>
      <c r="R542" s="35">
        <f t="shared" si="25"/>
        <v>-29.140530171824107</v>
      </c>
      <c r="S542" s="35">
        <f t="shared" si="25"/>
        <v>-4.5234997682173645</v>
      </c>
      <c r="T542" s="84" t="s">
        <v>27</v>
      </c>
      <c r="U542" s="84" t="s">
        <v>27</v>
      </c>
      <c r="V542" s="85">
        <f t="shared" si="26"/>
        <v>14.031079065967456</v>
      </c>
      <c r="W542" s="85">
        <f t="shared" si="26"/>
        <v>-9.8124205963679874</v>
      </c>
      <c r="X542" s="85">
        <f t="shared" si="26"/>
        <v>39.318581884438395</v>
      </c>
      <c r="Y542" s="85">
        <f t="shared" si="26"/>
        <v>17.315926454537809</v>
      </c>
      <c r="Z542" s="35">
        <f t="shared" si="26"/>
        <v>6.5136359346984918</v>
      </c>
      <c r="AA542" s="36">
        <f t="shared" si="26"/>
        <v>-5.9481970900400638</v>
      </c>
    </row>
    <row r="543" spans="1:27" x14ac:dyDescent="0.15">
      <c r="A543" s="1"/>
      <c r="B543" s="5"/>
      <c r="C543" s="5">
        <v>7</v>
      </c>
      <c r="D543" s="8"/>
      <c r="E543" s="34">
        <f t="shared" si="24"/>
        <v>-7.6075689761458731</v>
      </c>
      <c r="F543" s="35">
        <f t="shared" si="24"/>
        <v>-11.496022452453946</v>
      </c>
      <c r="G543" s="6" t="s">
        <v>27</v>
      </c>
      <c r="H543" s="6" t="s">
        <v>27</v>
      </c>
      <c r="I543" s="6" t="s">
        <v>27</v>
      </c>
      <c r="J543" s="6" t="s">
        <v>27</v>
      </c>
      <c r="K543" s="6" t="s">
        <v>27</v>
      </c>
      <c r="L543" s="6" t="s">
        <v>27</v>
      </c>
      <c r="M543" s="6" t="s">
        <v>27</v>
      </c>
      <c r="N543" s="6" t="s">
        <v>27</v>
      </c>
      <c r="O543" s="6" t="s">
        <v>27</v>
      </c>
      <c r="P543" s="6" t="s">
        <v>27</v>
      </c>
      <c r="Q543" s="35">
        <f t="shared" si="25"/>
        <v>7.8942379107795446</v>
      </c>
      <c r="R543" s="35">
        <f t="shared" si="25"/>
        <v>-3.6374914248861079</v>
      </c>
      <c r="S543" s="35">
        <f t="shared" si="25"/>
        <v>-1.7557323643653699</v>
      </c>
      <c r="T543" s="84" t="s">
        <v>27</v>
      </c>
      <c r="U543" s="84" t="s">
        <v>27</v>
      </c>
      <c r="V543" s="85">
        <f t="shared" si="26"/>
        <v>21.217937329438396</v>
      </c>
      <c r="W543" s="85">
        <f t="shared" si="26"/>
        <v>-2.5297125810881171</v>
      </c>
      <c r="X543" s="85">
        <f t="shared" si="26"/>
        <v>3.7982610237682346</v>
      </c>
      <c r="Y543" s="85">
        <f t="shared" si="26"/>
        <v>210.53064729666869</v>
      </c>
      <c r="Z543" s="35">
        <f t="shared" si="26"/>
        <v>-14.137633170169883</v>
      </c>
      <c r="AA543" s="36">
        <f t="shared" si="26"/>
        <v>-34.567382246884513</v>
      </c>
    </row>
    <row r="544" spans="1:27" x14ac:dyDescent="0.15">
      <c r="A544" s="1"/>
      <c r="B544" s="5"/>
      <c r="C544" s="5">
        <v>8</v>
      </c>
      <c r="D544" s="8"/>
      <c r="E544" s="34">
        <f t="shared" si="24"/>
        <v>-6.7167420446501369</v>
      </c>
      <c r="F544" s="35">
        <f t="shared" si="24"/>
        <v>0.57354902776167727</v>
      </c>
      <c r="G544" s="6" t="s">
        <v>27</v>
      </c>
      <c r="H544" s="6" t="s">
        <v>27</v>
      </c>
      <c r="I544" s="6" t="s">
        <v>27</v>
      </c>
      <c r="J544" s="6" t="s">
        <v>27</v>
      </c>
      <c r="K544" s="6" t="s">
        <v>27</v>
      </c>
      <c r="L544" s="6" t="s">
        <v>27</v>
      </c>
      <c r="M544" s="6" t="s">
        <v>27</v>
      </c>
      <c r="N544" s="6" t="s">
        <v>27</v>
      </c>
      <c r="O544" s="6" t="s">
        <v>27</v>
      </c>
      <c r="P544" s="6" t="s">
        <v>27</v>
      </c>
      <c r="Q544" s="35">
        <f t="shared" si="25"/>
        <v>-15.094035447478472</v>
      </c>
      <c r="R544" s="35">
        <f t="shared" si="25"/>
        <v>14.19674143796199</v>
      </c>
      <c r="S544" s="35">
        <f t="shared" si="25"/>
        <v>8.8462703461029477</v>
      </c>
      <c r="T544" s="84" t="s">
        <v>27</v>
      </c>
      <c r="U544" s="84" t="s">
        <v>27</v>
      </c>
      <c r="V544" s="85">
        <f t="shared" si="26"/>
        <v>-31.547586153872032</v>
      </c>
      <c r="W544" s="85">
        <f t="shared" si="26"/>
        <v>3.7952853447333679</v>
      </c>
      <c r="X544" s="85">
        <f t="shared" si="26"/>
        <v>-27.54651504231067</v>
      </c>
      <c r="Y544" s="85">
        <f t="shared" si="26"/>
        <v>-65.181369837758112</v>
      </c>
      <c r="Z544" s="35">
        <f t="shared" si="26"/>
        <v>-15.928906773977191</v>
      </c>
      <c r="AA544" s="36">
        <f t="shared" si="26"/>
        <v>-38.47208143568951</v>
      </c>
    </row>
    <row r="545" spans="1:27" x14ac:dyDescent="0.15">
      <c r="A545" s="1"/>
      <c r="B545" s="5"/>
      <c r="C545" s="5">
        <v>9</v>
      </c>
      <c r="D545" s="8"/>
      <c r="E545" s="34">
        <f t="shared" si="24"/>
        <v>2.9862032982636899</v>
      </c>
      <c r="F545" s="35">
        <f t="shared" si="24"/>
        <v>-3.0497682962373873</v>
      </c>
      <c r="G545" s="6" t="s">
        <v>27</v>
      </c>
      <c r="H545" s="6" t="s">
        <v>27</v>
      </c>
      <c r="I545" s="6" t="s">
        <v>27</v>
      </c>
      <c r="J545" s="6" t="s">
        <v>27</v>
      </c>
      <c r="K545" s="6" t="s">
        <v>27</v>
      </c>
      <c r="L545" s="6" t="s">
        <v>27</v>
      </c>
      <c r="M545" s="6" t="s">
        <v>27</v>
      </c>
      <c r="N545" s="6" t="s">
        <v>27</v>
      </c>
      <c r="O545" s="6" t="s">
        <v>27</v>
      </c>
      <c r="P545" s="6" t="s">
        <v>27</v>
      </c>
      <c r="Q545" s="35">
        <f t="shared" si="25"/>
        <v>-0.5229080828602406</v>
      </c>
      <c r="R545" s="35">
        <f t="shared" si="25"/>
        <v>-9.2550908038897326</v>
      </c>
      <c r="S545" s="35">
        <f t="shared" si="25"/>
        <v>-11.67833499326264</v>
      </c>
      <c r="T545" s="84" t="s">
        <v>27</v>
      </c>
      <c r="U545" s="84" t="s">
        <v>27</v>
      </c>
      <c r="V545" s="85">
        <f t="shared" si="26"/>
        <v>-9.6752907150203011</v>
      </c>
      <c r="W545" s="85">
        <f t="shared" si="26"/>
        <v>19.008003369839944</v>
      </c>
      <c r="X545" s="85">
        <f t="shared" si="26"/>
        <v>-23.546706555939544</v>
      </c>
      <c r="Y545" s="85">
        <f t="shared" si="26"/>
        <v>-19.171327398484294</v>
      </c>
      <c r="Z545" s="35">
        <f t="shared" si="26"/>
        <v>5.2560522843729807</v>
      </c>
      <c r="AA545" s="36">
        <f t="shared" si="26"/>
        <v>150.52209021718954</v>
      </c>
    </row>
    <row r="546" spans="1:27" x14ac:dyDescent="0.15">
      <c r="A546" s="1"/>
      <c r="B546" s="5"/>
      <c r="C546" s="5">
        <v>10</v>
      </c>
      <c r="D546" s="8"/>
      <c r="E546" s="34">
        <f t="shared" si="24"/>
        <v>6.5849443195700852</v>
      </c>
      <c r="F546" s="35">
        <f t="shared" si="24"/>
        <v>20.970162645393884</v>
      </c>
      <c r="G546" s="6" t="s">
        <v>27</v>
      </c>
      <c r="H546" s="6" t="s">
        <v>27</v>
      </c>
      <c r="I546" s="6" t="s">
        <v>27</v>
      </c>
      <c r="J546" s="6" t="s">
        <v>27</v>
      </c>
      <c r="K546" s="6" t="s">
        <v>27</v>
      </c>
      <c r="L546" s="6" t="s">
        <v>27</v>
      </c>
      <c r="M546" s="6" t="s">
        <v>27</v>
      </c>
      <c r="N546" s="6" t="s">
        <v>27</v>
      </c>
      <c r="O546" s="6" t="s">
        <v>27</v>
      </c>
      <c r="P546" s="6" t="s">
        <v>27</v>
      </c>
      <c r="Q546" s="35">
        <f t="shared" si="25"/>
        <v>-1.1515204727475359</v>
      </c>
      <c r="R546" s="35">
        <f t="shared" si="25"/>
        <v>-21.260674970792948</v>
      </c>
      <c r="S546" s="35">
        <f t="shared" si="25"/>
        <v>-28.056879897185027</v>
      </c>
      <c r="T546" s="84" t="s">
        <v>27</v>
      </c>
      <c r="U546" s="84" t="s">
        <v>27</v>
      </c>
      <c r="V546" s="85">
        <f t="shared" si="26"/>
        <v>23.318152143501102</v>
      </c>
      <c r="W546" s="85">
        <f t="shared" si="26"/>
        <v>-16.556056986107425</v>
      </c>
      <c r="X546" s="85">
        <f t="shared" si="26"/>
        <v>63.437554214777258</v>
      </c>
      <c r="Y546" s="85">
        <f t="shared" si="26"/>
        <v>32.799705207992133</v>
      </c>
      <c r="Z546" s="35">
        <f t="shared" si="26"/>
        <v>6.4657182835820892</v>
      </c>
      <c r="AA546" s="36">
        <f t="shared" si="26"/>
        <v>-37.605705552725425</v>
      </c>
    </row>
    <row r="547" spans="1:27" x14ac:dyDescent="0.15">
      <c r="A547" s="1"/>
      <c r="B547" s="5"/>
      <c r="C547" s="5">
        <v>11</v>
      </c>
      <c r="D547" s="8"/>
      <c r="E547" s="34">
        <f t="shared" si="24"/>
        <v>3.0053663388139862</v>
      </c>
      <c r="F547" s="35">
        <f t="shared" si="24"/>
        <v>-14.088151122815706</v>
      </c>
      <c r="G547" s="6" t="s">
        <v>27</v>
      </c>
      <c r="H547" s="6" t="s">
        <v>27</v>
      </c>
      <c r="I547" s="6" t="s">
        <v>27</v>
      </c>
      <c r="J547" s="6" t="s">
        <v>27</v>
      </c>
      <c r="K547" s="6" t="s">
        <v>27</v>
      </c>
      <c r="L547" s="6" t="s">
        <v>27</v>
      </c>
      <c r="M547" s="6" t="s">
        <v>27</v>
      </c>
      <c r="N547" s="6" t="s">
        <v>27</v>
      </c>
      <c r="O547" s="6" t="s">
        <v>27</v>
      </c>
      <c r="P547" s="6" t="s">
        <v>27</v>
      </c>
      <c r="Q547" s="35">
        <f t="shared" si="25"/>
        <v>19.112618100999647</v>
      </c>
      <c r="R547" s="35">
        <f t="shared" si="25"/>
        <v>23.573604166993189</v>
      </c>
      <c r="S547" s="35">
        <f t="shared" si="25"/>
        <v>51.345557642882667</v>
      </c>
      <c r="T547" s="84" t="s">
        <v>27</v>
      </c>
      <c r="U547" s="84" t="s">
        <v>27</v>
      </c>
      <c r="V547" s="85">
        <f t="shared" si="26"/>
        <v>15.371744049007074</v>
      </c>
      <c r="W547" s="85">
        <f t="shared" si="26"/>
        <v>26.90939083303876</v>
      </c>
      <c r="X547" s="85">
        <f t="shared" si="26"/>
        <v>7.2989214084789422</v>
      </c>
      <c r="Y547" s="85">
        <f t="shared" si="26"/>
        <v>11.817481116078321</v>
      </c>
      <c r="Z547" s="35">
        <f t="shared" si="26"/>
        <v>0.50106784951535754</v>
      </c>
      <c r="AA547" s="36">
        <f t="shared" si="26"/>
        <v>60.43435662965382</v>
      </c>
    </row>
    <row r="548" spans="1:27" x14ac:dyDescent="0.15">
      <c r="A548" s="1"/>
      <c r="B548" s="5"/>
      <c r="C548" s="5">
        <v>12</v>
      </c>
      <c r="D548" s="8"/>
      <c r="E548" s="34">
        <f t="shared" si="24"/>
        <v>4.9690504019621828</v>
      </c>
      <c r="F548" s="35">
        <f t="shared" si="24"/>
        <v>4.7052729419336137</v>
      </c>
      <c r="G548" s="6" t="s">
        <v>27</v>
      </c>
      <c r="H548" s="6" t="s">
        <v>27</v>
      </c>
      <c r="I548" s="6" t="s">
        <v>27</v>
      </c>
      <c r="J548" s="6" t="s">
        <v>27</v>
      </c>
      <c r="K548" s="6" t="s">
        <v>27</v>
      </c>
      <c r="L548" s="6" t="s">
        <v>27</v>
      </c>
      <c r="M548" s="6" t="s">
        <v>27</v>
      </c>
      <c r="N548" s="6" t="s">
        <v>27</v>
      </c>
      <c r="O548" s="6" t="s">
        <v>27</v>
      </c>
      <c r="P548" s="6" t="s">
        <v>27</v>
      </c>
      <c r="Q548" s="35">
        <f t="shared" si="25"/>
        <v>21.812425429268046</v>
      </c>
      <c r="R548" s="35">
        <f t="shared" si="25"/>
        <v>44.599650785732095</v>
      </c>
      <c r="S548" s="35">
        <f t="shared" si="25"/>
        <v>34.258822095980747</v>
      </c>
      <c r="T548" s="84" t="s">
        <v>27</v>
      </c>
      <c r="U548" s="84" t="s">
        <v>27</v>
      </c>
      <c r="V548" s="85">
        <f t="shared" si="26"/>
        <v>9.1597632489627721</v>
      </c>
      <c r="W548" s="85">
        <f t="shared" si="26"/>
        <v>43.21498867307907</v>
      </c>
      <c r="X548" s="85">
        <f t="shared" si="26"/>
        <v>-1.9307502061005732</v>
      </c>
      <c r="Y548" s="85">
        <f t="shared" si="26"/>
        <v>8.3848020293371572</v>
      </c>
      <c r="Z548" s="35">
        <f t="shared" si="26"/>
        <v>46.644871270944009</v>
      </c>
      <c r="AA548" s="36">
        <f t="shared" si="26"/>
        <v>-16.093453620171172</v>
      </c>
    </row>
    <row r="549" spans="1:27" x14ac:dyDescent="0.15">
      <c r="A549" s="1"/>
      <c r="B549" s="7" t="s">
        <v>46</v>
      </c>
      <c r="C549" s="5">
        <v>1</v>
      </c>
      <c r="D549" s="8" t="s">
        <v>26</v>
      </c>
      <c r="E549" s="34">
        <f t="shared" si="24"/>
        <v>-4.5945401508920796</v>
      </c>
      <c r="F549" s="35">
        <f t="shared" si="24"/>
        <v>-6.2123939481227852</v>
      </c>
      <c r="G549" s="6" t="s">
        <v>27</v>
      </c>
      <c r="H549" s="6" t="s">
        <v>27</v>
      </c>
      <c r="I549" s="6" t="s">
        <v>27</v>
      </c>
      <c r="J549" s="6" t="s">
        <v>27</v>
      </c>
      <c r="K549" s="6" t="s">
        <v>27</v>
      </c>
      <c r="L549" s="6" t="s">
        <v>27</v>
      </c>
      <c r="M549" s="6" t="s">
        <v>27</v>
      </c>
      <c r="N549" s="6" t="s">
        <v>27</v>
      </c>
      <c r="O549" s="6" t="s">
        <v>27</v>
      </c>
      <c r="P549" s="6" t="s">
        <v>27</v>
      </c>
      <c r="Q549" s="35">
        <f t="shared" si="25"/>
        <v>-2.3084385900239202</v>
      </c>
      <c r="R549" s="35">
        <f t="shared" si="25"/>
        <v>-28.956532163041672</v>
      </c>
      <c r="S549" s="35">
        <f t="shared" si="25"/>
        <v>-28.263360294034236</v>
      </c>
      <c r="T549" s="84" t="s">
        <v>27</v>
      </c>
      <c r="U549" s="84" t="s">
        <v>27</v>
      </c>
      <c r="V549" s="85">
        <f t="shared" si="26"/>
        <v>18.466492685013968</v>
      </c>
      <c r="W549" s="85">
        <f t="shared" si="26"/>
        <v>12.912469044562869</v>
      </c>
      <c r="X549" s="85">
        <f t="shared" si="26"/>
        <v>-13.329074127002805</v>
      </c>
      <c r="Y549" s="85">
        <f t="shared" si="26"/>
        <v>83.947696456282287</v>
      </c>
      <c r="Z549" s="35">
        <f t="shared" si="26"/>
        <v>-1.7816668524504919</v>
      </c>
      <c r="AA549" s="36">
        <f t="shared" si="26"/>
        <v>-3.9588893054851026</v>
      </c>
    </row>
    <row r="550" spans="1:27" x14ac:dyDescent="0.15">
      <c r="A550" s="1"/>
      <c r="B550" s="5"/>
      <c r="C550" s="5">
        <v>2</v>
      </c>
      <c r="D550" s="8"/>
      <c r="E550" s="34">
        <f t="shared" si="24"/>
        <v>-0.42671830525873311</v>
      </c>
      <c r="F550" s="35">
        <f t="shared" si="24"/>
        <v>13.546933015468499</v>
      </c>
      <c r="G550" s="6" t="s">
        <v>27</v>
      </c>
      <c r="H550" s="6" t="s">
        <v>27</v>
      </c>
      <c r="I550" s="6" t="s">
        <v>27</v>
      </c>
      <c r="J550" s="6" t="s">
        <v>27</v>
      </c>
      <c r="K550" s="6" t="s">
        <v>27</v>
      </c>
      <c r="L550" s="6" t="s">
        <v>27</v>
      </c>
      <c r="M550" s="6" t="s">
        <v>27</v>
      </c>
      <c r="N550" s="6" t="s">
        <v>27</v>
      </c>
      <c r="O550" s="6" t="s">
        <v>27</v>
      </c>
      <c r="P550" s="6" t="s">
        <v>27</v>
      </c>
      <c r="Q550" s="35">
        <f t="shared" si="25"/>
        <v>-20.904789863650798</v>
      </c>
      <c r="R550" s="35">
        <f t="shared" si="25"/>
        <v>15.933082289030187</v>
      </c>
      <c r="S550" s="35">
        <f t="shared" si="25"/>
        <v>28.176096650747962</v>
      </c>
      <c r="T550" s="84" t="s">
        <v>27</v>
      </c>
      <c r="U550" s="84" t="s">
        <v>27</v>
      </c>
      <c r="V550" s="85">
        <f t="shared" si="26"/>
        <v>-37.41799764289425</v>
      </c>
      <c r="W550" s="85">
        <f t="shared" si="26"/>
        <v>-43.190064993225086</v>
      </c>
      <c r="X550" s="85">
        <f t="shared" si="26"/>
        <v>-8.7499110912817706</v>
      </c>
      <c r="Y550" s="85">
        <f t="shared" si="26"/>
        <v>-59.906234441555561</v>
      </c>
      <c r="Z550" s="35">
        <f t="shared" si="26"/>
        <v>-38.549567783305271</v>
      </c>
      <c r="AA550" s="36">
        <f t="shared" si="26"/>
        <v>-27.126486933357828</v>
      </c>
    </row>
    <row r="551" spans="1:27" x14ac:dyDescent="0.15">
      <c r="A551" s="1"/>
      <c r="B551" s="5"/>
      <c r="C551" s="5">
        <v>3</v>
      </c>
      <c r="D551" s="8"/>
      <c r="E551" s="34">
        <f t="shared" si="24"/>
        <v>-8.5294090081562182</v>
      </c>
      <c r="F551" s="35">
        <f t="shared" si="24"/>
        <v>-12.190018240431822</v>
      </c>
      <c r="G551" s="6" t="s">
        <v>27</v>
      </c>
      <c r="H551" s="6" t="s">
        <v>27</v>
      </c>
      <c r="I551" s="6" t="s">
        <v>27</v>
      </c>
      <c r="J551" s="6" t="s">
        <v>27</v>
      </c>
      <c r="K551" s="6" t="s">
        <v>27</v>
      </c>
      <c r="L551" s="6" t="s">
        <v>27</v>
      </c>
      <c r="M551" s="6" t="s">
        <v>27</v>
      </c>
      <c r="N551" s="6" t="s">
        <v>27</v>
      </c>
      <c r="O551" s="6" t="s">
        <v>27</v>
      </c>
      <c r="P551" s="6" t="s">
        <v>27</v>
      </c>
      <c r="Q551" s="35">
        <f t="shared" si="25"/>
        <v>-7.8680364785615247</v>
      </c>
      <c r="R551" s="35">
        <f t="shared" si="25"/>
        <v>-15.051118210862624</v>
      </c>
      <c r="S551" s="35">
        <f t="shared" si="25"/>
        <v>-21.121200157915521</v>
      </c>
      <c r="T551" s="84" t="s">
        <v>27</v>
      </c>
      <c r="U551" s="84" t="s">
        <v>27</v>
      </c>
      <c r="V551" s="85">
        <f t="shared" ref="V551:AA560" si="27">(V137/V136-1)*100</f>
        <v>-4.3644659840298079</v>
      </c>
      <c r="W551" s="85">
        <f t="shared" si="27"/>
        <v>-24.231154052169344</v>
      </c>
      <c r="X551" s="85">
        <f t="shared" si="27"/>
        <v>3.617463028181489</v>
      </c>
      <c r="Y551" s="85">
        <f t="shared" si="27"/>
        <v>-6.502017867614085</v>
      </c>
      <c r="Z551" s="35">
        <f t="shared" si="27"/>
        <v>-6.3625450180072036</v>
      </c>
      <c r="AA551" s="36">
        <f t="shared" si="27"/>
        <v>34.51557502324043</v>
      </c>
    </row>
    <row r="552" spans="1:27" x14ac:dyDescent="0.15">
      <c r="A552" s="1"/>
      <c r="B552" s="5"/>
      <c r="C552" s="5">
        <v>4</v>
      </c>
      <c r="D552" s="8"/>
      <c r="E552" s="34">
        <f t="shared" si="24"/>
        <v>12.985982544300455</v>
      </c>
      <c r="F552" s="35">
        <f t="shared" si="24"/>
        <v>19.25452182327243</v>
      </c>
      <c r="G552" s="6" t="s">
        <v>27</v>
      </c>
      <c r="H552" s="6" t="s">
        <v>27</v>
      </c>
      <c r="I552" s="6" t="s">
        <v>27</v>
      </c>
      <c r="J552" s="6" t="s">
        <v>27</v>
      </c>
      <c r="K552" s="6" t="s">
        <v>27</v>
      </c>
      <c r="L552" s="6" t="s">
        <v>27</v>
      </c>
      <c r="M552" s="6" t="s">
        <v>27</v>
      </c>
      <c r="N552" s="6" t="s">
        <v>27</v>
      </c>
      <c r="O552" s="6" t="s">
        <v>27</v>
      </c>
      <c r="P552" s="6" t="s">
        <v>27</v>
      </c>
      <c r="Q552" s="35">
        <f t="shared" si="25"/>
        <v>-2.0241825129175273</v>
      </c>
      <c r="R552" s="35">
        <f t="shared" si="25"/>
        <v>-10.223526019531882</v>
      </c>
      <c r="S552" s="35">
        <f t="shared" si="25"/>
        <v>-15.778278278278279</v>
      </c>
      <c r="T552" s="84" t="s">
        <v>27</v>
      </c>
      <c r="U552" s="84" t="s">
        <v>27</v>
      </c>
      <c r="V552" s="85">
        <f t="shared" si="27"/>
        <v>18.268341744009597</v>
      </c>
      <c r="W552" s="85">
        <f t="shared" si="27"/>
        <v>26.60228621733738</v>
      </c>
      <c r="X552" s="85">
        <f t="shared" si="27"/>
        <v>-0.15523915035630109</v>
      </c>
      <c r="Y552" s="85">
        <f t="shared" si="27"/>
        <v>30.118792887183645</v>
      </c>
      <c r="Z552" s="35">
        <f t="shared" si="27"/>
        <v>65.216962524654832</v>
      </c>
      <c r="AA552" s="36">
        <f t="shared" si="27"/>
        <v>17.136565424665882</v>
      </c>
    </row>
    <row r="553" spans="1:27" x14ac:dyDescent="0.15">
      <c r="A553" s="1"/>
      <c r="B553" s="5"/>
      <c r="C553" s="5">
        <v>5</v>
      </c>
      <c r="D553" s="8"/>
      <c r="E553" s="34">
        <f t="shared" si="24"/>
        <v>-9.4258689954747847</v>
      </c>
      <c r="F553" s="35">
        <f t="shared" si="24"/>
        <v>-4.7994638028515224</v>
      </c>
      <c r="G553" s="6" t="s">
        <v>27</v>
      </c>
      <c r="H553" s="6" t="s">
        <v>27</v>
      </c>
      <c r="I553" s="6" t="s">
        <v>27</v>
      </c>
      <c r="J553" s="6" t="s">
        <v>27</v>
      </c>
      <c r="K553" s="6" t="s">
        <v>27</v>
      </c>
      <c r="L553" s="6" t="s">
        <v>27</v>
      </c>
      <c r="M553" s="6" t="s">
        <v>27</v>
      </c>
      <c r="N553" s="6" t="s">
        <v>27</v>
      </c>
      <c r="O553" s="6" t="s">
        <v>27</v>
      </c>
      <c r="P553" s="6" t="s">
        <v>27</v>
      </c>
      <c r="Q553" s="35">
        <f t="shared" si="25"/>
        <v>-7.3981499854990584</v>
      </c>
      <c r="R553" s="35">
        <f t="shared" si="25"/>
        <v>-3.1805656407678407</v>
      </c>
      <c r="S553" s="35">
        <f t="shared" si="25"/>
        <v>-1.1746025850542297</v>
      </c>
      <c r="T553" s="84" t="s">
        <v>27</v>
      </c>
      <c r="U553" s="84" t="s">
        <v>27</v>
      </c>
      <c r="V553" s="85">
        <f t="shared" si="27"/>
        <v>-12.992895442759234</v>
      </c>
      <c r="W553" s="85">
        <f t="shared" si="27"/>
        <v>-0.63951957014171112</v>
      </c>
      <c r="X553" s="85">
        <f t="shared" si="27"/>
        <v>-10.211713778861498</v>
      </c>
      <c r="Y553" s="85">
        <f t="shared" si="27"/>
        <v>-35.744258576694079</v>
      </c>
      <c r="Z553" s="35">
        <f t="shared" si="27"/>
        <v>-47.386537734535104</v>
      </c>
      <c r="AA553" s="36">
        <f t="shared" si="27"/>
        <v>8.3187504374868659</v>
      </c>
    </row>
    <row r="554" spans="1:27" x14ac:dyDescent="0.15">
      <c r="A554" s="1"/>
      <c r="B554" s="5"/>
      <c r="C554" s="5">
        <v>6</v>
      </c>
      <c r="D554" s="8"/>
      <c r="E554" s="34">
        <f t="shared" si="24"/>
        <v>1.0054241717312395</v>
      </c>
      <c r="F554" s="35">
        <f t="shared" si="24"/>
        <v>-2.6397330713537892</v>
      </c>
      <c r="G554" s="6" t="s">
        <v>27</v>
      </c>
      <c r="H554" s="6" t="s">
        <v>27</v>
      </c>
      <c r="I554" s="6" t="s">
        <v>27</v>
      </c>
      <c r="J554" s="6" t="s">
        <v>27</v>
      </c>
      <c r="K554" s="6" t="s">
        <v>27</v>
      </c>
      <c r="L554" s="6" t="s">
        <v>27</v>
      </c>
      <c r="M554" s="6" t="s">
        <v>27</v>
      </c>
      <c r="N554" s="6" t="s">
        <v>27</v>
      </c>
      <c r="O554" s="6" t="s">
        <v>27</v>
      </c>
      <c r="P554" s="6" t="s">
        <v>27</v>
      </c>
      <c r="Q554" s="35">
        <f t="shared" si="25"/>
        <v>-5.0975624832588107</v>
      </c>
      <c r="R554" s="35">
        <f t="shared" si="25"/>
        <v>1.9663177934933662</v>
      </c>
      <c r="S554" s="35">
        <f t="shared" si="25"/>
        <v>-11.07665999567795</v>
      </c>
      <c r="T554" s="84" t="s">
        <v>27</v>
      </c>
      <c r="U554" s="84" t="s">
        <v>27</v>
      </c>
      <c r="V554" s="85">
        <f t="shared" si="27"/>
        <v>-11.690952800650223</v>
      </c>
      <c r="W554" s="85">
        <f t="shared" si="27"/>
        <v>-20.198710607795732</v>
      </c>
      <c r="X554" s="85">
        <f t="shared" si="27"/>
        <v>1.8689449996185825</v>
      </c>
      <c r="Y554" s="85">
        <f t="shared" si="27"/>
        <v>44.124784891673663</v>
      </c>
      <c r="Z554" s="35">
        <f t="shared" si="27"/>
        <v>-25.277010929168398</v>
      </c>
      <c r="AA554" s="36">
        <f t="shared" si="27"/>
        <v>-17.729547091080299</v>
      </c>
    </row>
    <row r="555" spans="1:27" x14ac:dyDescent="0.15">
      <c r="A555" s="1"/>
      <c r="B555" s="5"/>
      <c r="C555" s="5">
        <v>7</v>
      </c>
      <c r="D555" s="8"/>
      <c r="E555" s="34">
        <f t="shared" si="24"/>
        <v>-0.28145733316233823</v>
      </c>
      <c r="F555" s="35">
        <f t="shared" si="24"/>
        <v>4.0769537583332793</v>
      </c>
      <c r="G555" s="6" t="s">
        <v>27</v>
      </c>
      <c r="H555" s="6" t="s">
        <v>27</v>
      </c>
      <c r="I555" s="6" t="s">
        <v>27</v>
      </c>
      <c r="J555" s="6" t="s">
        <v>27</v>
      </c>
      <c r="K555" s="6" t="s">
        <v>27</v>
      </c>
      <c r="L555" s="6" t="s">
        <v>27</v>
      </c>
      <c r="M555" s="6" t="s">
        <v>27</v>
      </c>
      <c r="N555" s="6" t="s">
        <v>27</v>
      </c>
      <c r="O555" s="6" t="s">
        <v>27</v>
      </c>
      <c r="P555" s="6" t="s">
        <v>27</v>
      </c>
      <c r="Q555" s="35">
        <f t="shared" si="25"/>
        <v>4.2975314270826459</v>
      </c>
      <c r="R555" s="35">
        <f t="shared" si="25"/>
        <v>18.246241035772037</v>
      </c>
      <c r="S555" s="35">
        <f t="shared" si="25"/>
        <v>-5.6349189577565966</v>
      </c>
      <c r="T555" s="84" t="s">
        <v>27</v>
      </c>
      <c r="U555" s="84" t="s">
        <v>27</v>
      </c>
      <c r="V555" s="85">
        <f t="shared" si="27"/>
        <v>2.666376702407347</v>
      </c>
      <c r="W555" s="85">
        <f t="shared" si="27"/>
        <v>12.729374559853301</v>
      </c>
      <c r="X555" s="85">
        <f t="shared" si="27"/>
        <v>-9.1665418601168174</v>
      </c>
      <c r="Y555" s="85">
        <f t="shared" si="27"/>
        <v>-10.406270091540893</v>
      </c>
      <c r="Z555" s="35">
        <f t="shared" si="27"/>
        <v>-3.5679943316969442</v>
      </c>
      <c r="AA555" s="36">
        <f t="shared" si="27"/>
        <v>-3.9105894498243865</v>
      </c>
    </row>
    <row r="556" spans="1:27" x14ac:dyDescent="0.15">
      <c r="A556" s="1"/>
      <c r="B556" s="5"/>
      <c r="C556" s="5">
        <v>8</v>
      </c>
      <c r="D556" s="8"/>
      <c r="E556" s="34">
        <f t="shared" si="24"/>
        <v>6.7372617044700434</v>
      </c>
      <c r="F556" s="35">
        <f t="shared" si="24"/>
        <v>-5.6298576161049834</v>
      </c>
      <c r="G556" s="6" t="s">
        <v>27</v>
      </c>
      <c r="H556" s="6" t="s">
        <v>27</v>
      </c>
      <c r="I556" s="6" t="s">
        <v>27</v>
      </c>
      <c r="J556" s="6" t="s">
        <v>27</v>
      </c>
      <c r="K556" s="6" t="s">
        <v>27</v>
      </c>
      <c r="L556" s="6" t="s">
        <v>27</v>
      </c>
      <c r="M556" s="6" t="s">
        <v>27</v>
      </c>
      <c r="N556" s="6" t="s">
        <v>27</v>
      </c>
      <c r="O556" s="6" t="s">
        <v>27</v>
      </c>
      <c r="P556" s="6" t="s">
        <v>27</v>
      </c>
      <c r="Q556" s="35">
        <f t="shared" si="25"/>
        <v>10.46954103383959</v>
      </c>
      <c r="R556" s="35">
        <f t="shared" si="25"/>
        <v>-16.797983986730035</v>
      </c>
      <c r="S556" s="35">
        <f t="shared" si="25"/>
        <v>18.934261944484888</v>
      </c>
      <c r="T556" s="84" t="s">
        <v>27</v>
      </c>
      <c r="U556" s="84" t="s">
        <v>27</v>
      </c>
      <c r="V556" s="85">
        <f t="shared" si="27"/>
        <v>18.035397493654703</v>
      </c>
      <c r="W556" s="85">
        <f t="shared" si="27"/>
        <v>35.08174306627847</v>
      </c>
      <c r="X556" s="85">
        <f t="shared" si="27"/>
        <v>8.590342871746671</v>
      </c>
      <c r="Y556" s="85">
        <f t="shared" si="27"/>
        <v>17.116593767085831</v>
      </c>
      <c r="Z556" s="35">
        <f t="shared" si="27"/>
        <v>119.89083656974913</v>
      </c>
      <c r="AA556" s="36">
        <f t="shared" si="27"/>
        <v>64.766676008968616</v>
      </c>
    </row>
    <row r="557" spans="1:27" x14ac:dyDescent="0.15">
      <c r="A557" s="1"/>
      <c r="B557" s="5"/>
      <c r="C557" s="5">
        <v>9</v>
      </c>
      <c r="D557" s="8"/>
      <c r="E557" s="34">
        <f t="shared" si="24"/>
        <v>41.681354322128804</v>
      </c>
      <c r="F557" s="35">
        <f t="shared" si="24"/>
        <v>69.225779231053224</v>
      </c>
      <c r="G557" s="6" t="s">
        <v>27</v>
      </c>
      <c r="H557" s="6" t="s">
        <v>27</v>
      </c>
      <c r="I557" s="6" t="s">
        <v>27</v>
      </c>
      <c r="J557" s="6" t="s">
        <v>27</v>
      </c>
      <c r="K557" s="6" t="s">
        <v>27</v>
      </c>
      <c r="L557" s="6" t="s">
        <v>27</v>
      </c>
      <c r="M557" s="6" t="s">
        <v>27</v>
      </c>
      <c r="N557" s="6" t="s">
        <v>27</v>
      </c>
      <c r="O557" s="6" t="s">
        <v>27</v>
      </c>
      <c r="P557" s="6" t="s">
        <v>27</v>
      </c>
      <c r="Q557" s="35">
        <f t="shared" si="25"/>
        <v>20.052649629342078</v>
      </c>
      <c r="R557" s="35">
        <f t="shared" si="25"/>
        <v>23.628416976574783</v>
      </c>
      <c r="S557" s="35">
        <f t="shared" si="25"/>
        <v>7.1879795516809564</v>
      </c>
      <c r="T557" s="84" t="s">
        <v>27</v>
      </c>
      <c r="U557" s="84" t="s">
        <v>27</v>
      </c>
      <c r="V557" s="85">
        <f t="shared" si="27"/>
        <v>13.722524347137789</v>
      </c>
      <c r="W557" s="85">
        <f t="shared" si="27"/>
        <v>-49.547128322367854</v>
      </c>
      <c r="X557" s="85">
        <f t="shared" si="27"/>
        <v>39.700422869897281</v>
      </c>
      <c r="Y557" s="85">
        <f t="shared" si="27"/>
        <v>28.66396288623698</v>
      </c>
      <c r="Z557" s="35">
        <f t="shared" si="27"/>
        <v>54.059859659172282</v>
      </c>
      <c r="AA557" s="36">
        <f t="shared" si="27"/>
        <v>-10.505836575875483</v>
      </c>
    </row>
    <row r="558" spans="1:27" x14ac:dyDescent="0.15">
      <c r="A558" s="1"/>
      <c r="B558" s="5"/>
      <c r="C558" s="5">
        <v>10</v>
      </c>
      <c r="D558" s="8"/>
      <c r="E558" s="34">
        <f t="shared" si="24"/>
        <v>-29.055577466640369</v>
      </c>
      <c r="F558" s="35">
        <f t="shared" si="24"/>
        <v>-42.083093100299493</v>
      </c>
      <c r="G558" s="6" t="s">
        <v>27</v>
      </c>
      <c r="H558" s="6" t="s">
        <v>27</v>
      </c>
      <c r="I558" s="6" t="s">
        <v>27</v>
      </c>
      <c r="J558" s="6" t="s">
        <v>27</v>
      </c>
      <c r="K558" s="6" t="s">
        <v>27</v>
      </c>
      <c r="L558" s="6" t="s">
        <v>27</v>
      </c>
      <c r="M558" s="6" t="s">
        <v>27</v>
      </c>
      <c r="N558" s="6" t="s">
        <v>27</v>
      </c>
      <c r="O558" s="6" t="s">
        <v>27</v>
      </c>
      <c r="P558" s="6" t="s">
        <v>27</v>
      </c>
      <c r="Q558" s="35">
        <f t="shared" si="25"/>
        <v>-7.8891150899476177</v>
      </c>
      <c r="R558" s="35">
        <f t="shared" si="25"/>
        <v>-2.9507535818396047</v>
      </c>
      <c r="S558" s="35">
        <f t="shared" si="25"/>
        <v>-11.287262634602213</v>
      </c>
      <c r="T558" s="84" t="s">
        <v>27</v>
      </c>
      <c r="U558" s="84" t="s">
        <v>27</v>
      </c>
      <c r="V558" s="85">
        <f t="shared" si="27"/>
        <v>-7.9575619240848772</v>
      </c>
      <c r="W558" s="85">
        <f t="shared" si="27"/>
        <v>123.74956762365966</v>
      </c>
      <c r="X558" s="85">
        <f t="shared" si="27"/>
        <v>-35.177597113231748</v>
      </c>
      <c r="Y558" s="85">
        <f t="shared" si="27"/>
        <v>-13.21631857042429</v>
      </c>
      <c r="Z558" s="35">
        <f t="shared" si="27"/>
        <v>-47.318274772262505</v>
      </c>
      <c r="AA558" s="36">
        <f t="shared" si="27"/>
        <v>10.547240041181594</v>
      </c>
    </row>
    <row r="559" spans="1:27" x14ac:dyDescent="0.15">
      <c r="A559" s="1"/>
      <c r="B559" s="5"/>
      <c r="C559" s="5">
        <v>11</v>
      </c>
      <c r="D559" s="8"/>
      <c r="E559" s="34">
        <f t="shared" si="24"/>
        <v>-11.593230193346937</v>
      </c>
      <c r="F559" s="35">
        <f t="shared" si="24"/>
        <v>-5.1041394251103434</v>
      </c>
      <c r="G559" s="6" t="s">
        <v>27</v>
      </c>
      <c r="H559" s="6" t="s">
        <v>27</v>
      </c>
      <c r="I559" s="6" t="s">
        <v>27</v>
      </c>
      <c r="J559" s="6" t="s">
        <v>27</v>
      </c>
      <c r="K559" s="6" t="s">
        <v>27</v>
      </c>
      <c r="L559" s="6" t="s">
        <v>27</v>
      </c>
      <c r="M559" s="6" t="s">
        <v>27</v>
      </c>
      <c r="N559" s="6" t="s">
        <v>27</v>
      </c>
      <c r="O559" s="6" t="s">
        <v>27</v>
      </c>
      <c r="P559" s="6" t="s">
        <v>27</v>
      </c>
      <c r="Q559" s="35">
        <f t="shared" si="25"/>
        <v>-16.635425471003629</v>
      </c>
      <c r="R559" s="35">
        <f t="shared" si="25"/>
        <v>-25.193724136829154</v>
      </c>
      <c r="S559" s="35">
        <f t="shared" si="25"/>
        <v>-14.515410433353459</v>
      </c>
      <c r="T559" s="84" t="s">
        <v>27</v>
      </c>
      <c r="U559" s="84" t="s">
        <v>27</v>
      </c>
      <c r="V559" s="85">
        <f t="shared" si="27"/>
        <v>-11.093252018332612</v>
      </c>
      <c r="W559" s="85">
        <f t="shared" si="27"/>
        <v>-28.012243762174194</v>
      </c>
      <c r="X559" s="85">
        <f t="shared" si="27"/>
        <v>6.0906598703900805</v>
      </c>
      <c r="Y559" s="85">
        <f t="shared" si="27"/>
        <v>-29.486006950795684</v>
      </c>
      <c r="Z559" s="35">
        <f t="shared" si="27"/>
        <v>13.953830319070715</v>
      </c>
      <c r="AA559" s="36">
        <f t="shared" si="27"/>
        <v>-40.966988566352413</v>
      </c>
    </row>
    <row r="560" spans="1:27" x14ac:dyDescent="0.15">
      <c r="A560" s="1"/>
      <c r="B560" s="5"/>
      <c r="C560" s="5">
        <v>12</v>
      </c>
      <c r="D560" s="8"/>
      <c r="E560" s="34">
        <f t="shared" si="24"/>
        <v>-11.281389869432811</v>
      </c>
      <c r="F560" s="35">
        <f t="shared" si="24"/>
        <v>-14.737797133006714</v>
      </c>
      <c r="G560" s="6" t="s">
        <v>27</v>
      </c>
      <c r="H560" s="6" t="s">
        <v>27</v>
      </c>
      <c r="I560" s="6" t="s">
        <v>27</v>
      </c>
      <c r="J560" s="6" t="s">
        <v>27</v>
      </c>
      <c r="K560" s="6" t="s">
        <v>27</v>
      </c>
      <c r="L560" s="6" t="s">
        <v>27</v>
      </c>
      <c r="M560" s="6" t="s">
        <v>27</v>
      </c>
      <c r="N560" s="6" t="s">
        <v>27</v>
      </c>
      <c r="O560" s="6" t="s">
        <v>27</v>
      </c>
      <c r="P560" s="6" t="s">
        <v>27</v>
      </c>
      <c r="Q560" s="35">
        <f t="shared" si="25"/>
        <v>-4.7423396905210691E-2</v>
      </c>
      <c r="R560" s="35">
        <f t="shared" si="25"/>
        <v>-3.331339904528996</v>
      </c>
      <c r="S560" s="35">
        <f t="shared" si="25"/>
        <v>-15.993375182414116</v>
      </c>
      <c r="T560" s="84" t="s">
        <v>27</v>
      </c>
      <c r="U560" s="84" t="s">
        <v>27</v>
      </c>
      <c r="V560" s="85">
        <f t="shared" si="27"/>
        <v>1.8140683271521407</v>
      </c>
      <c r="W560" s="85">
        <f t="shared" si="27"/>
        <v>43.429755615685274</v>
      </c>
      <c r="X560" s="85">
        <f t="shared" si="27"/>
        <v>4.207956000189661</v>
      </c>
      <c r="Y560" s="85">
        <f t="shared" si="27"/>
        <v>27.304057809894378</v>
      </c>
      <c r="Z560" s="35">
        <f t="shared" si="27"/>
        <v>-37.584516129032252</v>
      </c>
      <c r="AA560" s="36">
        <f t="shared" si="27"/>
        <v>12.476487506522815</v>
      </c>
    </row>
    <row r="561" spans="1:27" x14ac:dyDescent="0.15">
      <c r="A561" s="1"/>
      <c r="B561" s="7" t="s">
        <v>47</v>
      </c>
      <c r="C561" s="5">
        <v>1</v>
      </c>
      <c r="D561" s="8" t="s">
        <v>26</v>
      </c>
      <c r="E561" s="34">
        <f t="shared" ref="E561:F580" si="28">(E147/E146-1)*100</f>
        <v>19.555086310007241</v>
      </c>
      <c r="F561" s="35">
        <f t="shared" si="28"/>
        <v>29.554620328594527</v>
      </c>
      <c r="G561" s="6" t="s">
        <v>27</v>
      </c>
      <c r="H561" s="6" t="s">
        <v>27</v>
      </c>
      <c r="I561" s="6" t="s">
        <v>27</v>
      </c>
      <c r="J561" s="6" t="s">
        <v>27</v>
      </c>
      <c r="K561" s="6" t="s">
        <v>27</v>
      </c>
      <c r="L561" s="6" t="s">
        <v>27</v>
      </c>
      <c r="M561" s="6" t="s">
        <v>27</v>
      </c>
      <c r="N561" s="6" t="s">
        <v>27</v>
      </c>
      <c r="O561" s="6" t="s">
        <v>27</v>
      </c>
      <c r="P561" s="6" t="s">
        <v>27</v>
      </c>
      <c r="Q561" s="35">
        <f t="shared" ref="Q561:S580" si="29">(Q147/Q146-1)*100</f>
        <v>1.7424096789630639</v>
      </c>
      <c r="R561" s="35">
        <f t="shared" si="29"/>
        <v>27.574112227481873</v>
      </c>
      <c r="S561" s="35">
        <f t="shared" si="29"/>
        <v>55.729116402189341</v>
      </c>
      <c r="T561" s="84" t="s">
        <v>27</v>
      </c>
      <c r="U561" s="84" t="s">
        <v>27</v>
      </c>
      <c r="V561" s="85">
        <f t="shared" ref="V561:AA570" si="30">(V147/V146-1)*100</f>
        <v>-15.039994588470062</v>
      </c>
      <c r="W561" s="85">
        <f t="shared" si="30"/>
        <v>-40.832017008661538</v>
      </c>
      <c r="X561" s="85">
        <f t="shared" si="30"/>
        <v>-10.637668630707287</v>
      </c>
      <c r="Y561" s="85">
        <f t="shared" si="30"/>
        <v>-22.766570605187319</v>
      </c>
      <c r="Z561" s="35">
        <f t="shared" si="30"/>
        <v>-9.9479037459687447</v>
      </c>
      <c r="AA561" s="36">
        <f t="shared" si="30"/>
        <v>29.864917353588538</v>
      </c>
    </row>
    <row r="562" spans="1:27" x14ac:dyDescent="0.15">
      <c r="A562" s="1"/>
      <c r="B562" s="5"/>
      <c r="C562" s="5">
        <v>2</v>
      </c>
      <c r="D562" s="8"/>
      <c r="E562" s="34">
        <f t="shared" si="28"/>
        <v>-7.8487449344707976</v>
      </c>
      <c r="F562" s="35">
        <f t="shared" si="28"/>
        <v>-8.0831456198241938</v>
      </c>
      <c r="G562" s="6" t="s">
        <v>27</v>
      </c>
      <c r="H562" s="6" t="s">
        <v>27</v>
      </c>
      <c r="I562" s="6" t="s">
        <v>27</v>
      </c>
      <c r="J562" s="6" t="s">
        <v>27</v>
      </c>
      <c r="K562" s="6" t="s">
        <v>27</v>
      </c>
      <c r="L562" s="6" t="s">
        <v>27</v>
      </c>
      <c r="M562" s="6" t="s">
        <v>27</v>
      </c>
      <c r="N562" s="6" t="s">
        <v>27</v>
      </c>
      <c r="O562" s="6" t="s">
        <v>27</v>
      </c>
      <c r="P562" s="6" t="s">
        <v>27</v>
      </c>
      <c r="Q562" s="35">
        <f t="shared" si="29"/>
        <v>-10.78898809643456</v>
      </c>
      <c r="R562" s="35">
        <f t="shared" si="29"/>
        <v>-17.217401846175161</v>
      </c>
      <c r="S562" s="35">
        <f t="shared" si="29"/>
        <v>-11.258465760701164</v>
      </c>
      <c r="T562" s="84" t="s">
        <v>27</v>
      </c>
      <c r="U562" s="84" t="s">
        <v>27</v>
      </c>
      <c r="V562" s="85">
        <f t="shared" si="30"/>
        <v>0.70900528270640972</v>
      </c>
      <c r="W562" s="85">
        <f t="shared" si="30"/>
        <v>-14.699630548104658</v>
      </c>
      <c r="X562" s="85">
        <f t="shared" si="30"/>
        <v>0.1824461359605678</v>
      </c>
      <c r="Y562" s="85">
        <f t="shared" si="30"/>
        <v>-1.9184381124679684</v>
      </c>
      <c r="Z562" s="35">
        <f t="shared" si="30"/>
        <v>158.73737373737376</v>
      </c>
      <c r="AA562" s="36">
        <f t="shared" si="30"/>
        <v>-30.31221960054501</v>
      </c>
    </row>
    <row r="563" spans="1:27" x14ac:dyDescent="0.15">
      <c r="A563" s="1"/>
      <c r="B563" s="5"/>
      <c r="C563" s="5">
        <v>3</v>
      </c>
      <c r="D563" s="8"/>
      <c r="E563" s="34">
        <f t="shared" si="28"/>
        <v>6.8862104899861665</v>
      </c>
      <c r="F563" s="35">
        <f t="shared" si="28"/>
        <v>6.5072961066580781</v>
      </c>
      <c r="G563" s="6" t="s">
        <v>27</v>
      </c>
      <c r="H563" s="6" t="s">
        <v>27</v>
      </c>
      <c r="I563" s="6" t="s">
        <v>27</v>
      </c>
      <c r="J563" s="6" t="s">
        <v>27</v>
      </c>
      <c r="K563" s="6" t="s">
        <v>27</v>
      </c>
      <c r="L563" s="6" t="s">
        <v>27</v>
      </c>
      <c r="M563" s="6" t="s">
        <v>27</v>
      </c>
      <c r="N563" s="6" t="s">
        <v>27</v>
      </c>
      <c r="O563" s="6" t="s">
        <v>27</v>
      </c>
      <c r="P563" s="6" t="s">
        <v>27</v>
      </c>
      <c r="Q563" s="35">
        <f t="shared" si="29"/>
        <v>3.0363455701935216</v>
      </c>
      <c r="R563" s="35">
        <f t="shared" si="29"/>
        <v>5.6512097406876682</v>
      </c>
      <c r="S563" s="35">
        <f t="shared" si="29"/>
        <v>8.1815279634469995</v>
      </c>
      <c r="T563" s="84" t="s">
        <v>27</v>
      </c>
      <c r="U563" s="84" t="s">
        <v>27</v>
      </c>
      <c r="V563" s="85">
        <f t="shared" si="30"/>
        <v>0.41782289369036718</v>
      </c>
      <c r="W563" s="85">
        <f t="shared" si="30"/>
        <v>13.760420065857781</v>
      </c>
      <c r="X563" s="85">
        <f t="shared" si="30"/>
        <v>5.7065171356451838</v>
      </c>
      <c r="Y563" s="85">
        <f t="shared" si="30"/>
        <v>-14.533297467624795</v>
      </c>
      <c r="Z563" s="35">
        <f t="shared" si="30"/>
        <v>-46.861746490870047</v>
      </c>
      <c r="AA563" s="36">
        <f t="shared" si="30"/>
        <v>89.282180283503607</v>
      </c>
    </row>
    <row r="564" spans="1:27" x14ac:dyDescent="0.15">
      <c r="A564" s="1"/>
      <c r="B564" s="5"/>
      <c r="C564" s="5">
        <v>4</v>
      </c>
      <c r="D564" s="8"/>
      <c r="E564" s="34">
        <f t="shared" si="28"/>
        <v>-2.1421495479453823</v>
      </c>
      <c r="F564" s="35">
        <f t="shared" si="28"/>
        <v>-3.5710465323587126</v>
      </c>
      <c r="G564" s="6" t="s">
        <v>27</v>
      </c>
      <c r="H564" s="6" t="s">
        <v>27</v>
      </c>
      <c r="I564" s="6" t="s">
        <v>27</v>
      </c>
      <c r="J564" s="6" t="s">
        <v>27</v>
      </c>
      <c r="K564" s="6" t="s">
        <v>27</v>
      </c>
      <c r="L564" s="6" t="s">
        <v>27</v>
      </c>
      <c r="M564" s="6" t="s">
        <v>27</v>
      </c>
      <c r="N564" s="6" t="s">
        <v>27</v>
      </c>
      <c r="O564" s="6" t="s">
        <v>27</v>
      </c>
      <c r="P564" s="6" t="s">
        <v>27</v>
      </c>
      <c r="Q564" s="35">
        <f t="shared" si="29"/>
        <v>-3.2302716603360149</v>
      </c>
      <c r="R564" s="35">
        <f t="shared" si="29"/>
        <v>4.8994321866506985</v>
      </c>
      <c r="S564" s="35">
        <f t="shared" si="29"/>
        <v>-10.194671658720566</v>
      </c>
      <c r="T564" s="84" t="s">
        <v>27</v>
      </c>
      <c r="U564" s="84" t="s">
        <v>27</v>
      </c>
      <c r="V564" s="85">
        <f t="shared" si="30"/>
        <v>6.4014801110083175</v>
      </c>
      <c r="W564" s="85">
        <f t="shared" si="30"/>
        <v>14.268205228502516</v>
      </c>
      <c r="X564" s="85">
        <f t="shared" si="30"/>
        <v>-4.51460395047879</v>
      </c>
      <c r="Y564" s="85">
        <f t="shared" si="30"/>
        <v>-14.207994244863087</v>
      </c>
      <c r="Z564" s="35">
        <f t="shared" si="30"/>
        <v>19.729504090833181</v>
      </c>
      <c r="AA564" s="36">
        <f t="shared" si="30"/>
        <v>-44.314975309886115</v>
      </c>
    </row>
    <row r="565" spans="1:27" x14ac:dyDescent="0.15">
      <c r="A565" s="1"/>
      <c r="B565" s="5"/>
      <c r="C565" s="5">
        <v>5</v>
      </c>
      <c r="D565" s="8"/>
      <c r="E565" s="34">
        <f t="shared" si="28"/>
        <v>11.893393918658312</v>
      </c>
      <c r="F565" s="35">
        <f t="shared" si="28"/>
        <v>27.740057141054876</v>
      </c>
      <c r="G565" s="6" t="s">
        <v>27</v>
      </c>
      <c r="H565" s="6" t="s">
        <v>27</v>
      </c>
      <c r="I565" s="6" t="s">
        <v>27</v>
      </c>
      <c r="J565" s="6" t="s">
        <v>27</v>
      </c>
      <c r="K565" s="6" t="s">
        <v>27</v>
      </c>
      <c r="L565" s="6" t="s">
        <v>27</v>
      </c>
      <c r="M565" s="6" t="s">
        <v>27</v>
      </c>
      <c r="N565" s="6" t="s">
        <v>27</v>
      </c>
      <c r="O565" s="6" t="s">
        <v>27</v>
      </c>
      <c r="P565" s="6" t="s">
        <v>27</v>
      </c>
      <c r="Q565" s="35">
        <f t="shared" si="29"/>
        <v>3.0072741324258079</v>
      </c>
      <c r="R565" s="35">
        <f t="shared" si="29"/>
        <v>11.8036809815951</v>
      </c>
      <c r="S565" s="35">
        <f t="shared" si="29"/>
        <v>-12.3182452969687</v>
      </c>
      <c r="T565" s="84" t="s">
        <v>27</v>
      </c>
      <c r="U565" s="84" t="s">
        <v>27</v>
      </c>
      <c r="V565" s="85">
        <f t="shared" si="30"/>
        <v>-7.9149972067762526</v>
      </c>
      <c r="W565" s="85">
        <f t="shared" si="30"/>
        <v>-29.349140783678319</v>
      </c>
      <c r="X565" s="85">
        <f t="shared" si="30"/>
        <v>10.246641099017296</v>
      </c>
      <c r="Y565" s="85">
        <f t="shared" si="30"/>
        <v>24.327865415858717</v>
      </c>
      <c r="Z565" s="35">
        <f t="shared" si="30"/>
        <v>-47.348896884500604</v>
      </c>
      <c r="AA565" s="36">
        <f t="shared" si="30"/>
        <v>18.192512159258012</v>
      </c>
    </row>
    <row r="566" spans="1:27" x14ac:dyDescent="0.15">
      <c r="A566" s="1"/>
      <c r="B566" s="5"/>
      <c r="C566" s="5">
        <v>6</v>
      </c>
      <c r="D566" s="8"/>
      <c r="E566" s="34">
        <f t="shared" si="28"/>
        <v>-14.0747009710817</v>
      </c>
      <c r="F566" s="35">
        <f t="shared" si="28"/>
        <v>-24.578069938691051</v>
      </c>
      <c r="G566" s="6" t="s">
        <v>27</v>
      </c>
      <c r="H566" s="6" t="s">
        <v>27</v>
      </c>
      <c r="I566" s="6" t="s">
        <v>27</v>
      </c>
      <c r="J566" s="6" t="s">
        <v>27</v>
      </c>
      <c r="K566" s="6" t="s">
        <v>27</v>
      </c>
      <c r="L566" s="6" t="s">
        <v>27</v>
      </c>
      <c r="M566" s="6" t="s">
        <v>27</v>
      </c>
      <c r="N566" s="6" t="s">
        <v>27</v>
      </c>
      <c r="O566" s="6" t="s">
        <v>27</v>
      </c>
      <c r="P566" s="6" t="s">
        <v>27</v>
      </c>
      <c r="Q566" s="35">
        <f t="shared" si="29"/>
        <v>11.081860761020979</v>
      </c>
      <c r="R566" s="35">
        <f t="shared" si="29"/>
        <v>12.498311609373935</v>
      </c>
      <c r="S566" s="35">
        <f t="shared" si="29"/>
        <v>90.693071625989603</v>
      </c>
      <c r="T566" s="84" t="s">
        <v>27</v>
      </c>
      <c r="U566" s="84" t="s">
        <v>27</v>
      </c>
      <c r="V566" s="85">
        <f t="shared" si="30"/>
        <v>3.48931109709405</v>
      </c>
      <c r="W566" s="85">
        <f t="shared" si="30"/>
        <v>54.453542645800027</v>
      </c>
      <c r="X566" s="85">
        <f t="shared" si="30"/>
        <v>-8.7477449360970123</v>
      </c>
      <c r="Y566" s="85">
        <f t="shared" si="30"/>
        <v>26.223496185136796</v>
      </c>
      <c r="Z566" s="35">
        <f t="shared" si="30"/>
        <v>-14.319012554961063</v>
      </c>
      <c r="AA566" s="36">
        <f t="shared" si="30"/>
        <v>-47.392194767163666</v>
      </c>
    </row>
    <row r="567" spans="1:27" x14ac:dyDescent="0.15">
      <c r="A567" s="1"/>
      <c r="B567" s="5"/>
      <c r="C567" s="5">
        <v>7</v>
      </c>
      <c r="D567" s="8"/>
      <c r="E567" s="34">
        <f t="shared" si="28"/>
        <v>12.00444888118235</v>
      </c>
      <c r="F567" s="35">
        <f t="shared" si="28"/>
        <v>12.83008772236791</v>
      </c>
      <c r="G567" s="6" t="s">
        <v>27</v>
      </c>
      <c r="H567" s="6" t="s">
        <v>27</v>
      </c>
      <c r="I567" s="6" t="s">
        <v>27</v>
      </c>
      <c r="J567" s="6" t="s">
        <v>27</v>
      </c>
      <c r="K567" s="6" t="s">
        <v>27</v>
      </c>
      <c r="L567" s="6" t="s">
        <v>27</v>
      </c>
      <c r="M567" s="6" t="s">
        <v>27</v>
      </c>
      <c r="N567" s="6" t="s">
        <v>27</v>
      </c>
      <c r="O567" s="6" t="s">
        <v>27</v>
      </c>
      <c r="P567" s="6" t="s">
        <v>27</v>
      </c>
      <c r="Q567" s="35">
        <f t="shared" si="29"/>
        <v>-5.6763108521773464</v>
      </c>
      <c r="R567" s="35">
        <f t="shared" si="29"/>
        <v>-23.081021454138874</v>
      </c>
      <c r="S567" s="35">
        <f t="shared" si="29"/>
        <v>-27.682415294572838</v>
      </c>
      <c r="T567" s="84" t="s">
        <v>27</v>
      </c>
      <c r="U567" s="84" t="s">
        <v>27</v>
      </c>
      <c r="V567" s="85">
        <f t="shared" si="30"/>
        <v>15.393962451666997</v>
      </c>
      <c r="W567" s="85">
        <f t="shared" si="30"/>
        <v>-5.3088369077619602</v>
      </c>
      <c r="X567" s="85">
        <f t="shared" si="30"/>
        <v>4.7322717073048581</v>
      </c>
      <c r="Y567" s="85">
        <f t="shared" si="30"/>
        <v>-3.0423457119957309</v>
      </c>
      <c r="Z567" s="35">
        <f t="shared" si="30"/>
        <v>138.4753307777915</v>
      </c>
      <c r="AA567" s="36">
        <f t="shared" si="30"/>
        <v>141.23371898421016</v>
      </c>
    </row>
    <row r="568" spans="1:27" x14ac:dyDescent="0.15">
      <c r="A568" s="1"/>
      <c r="B568" s="5"/>
      <c r="C568" s="5">
        <v>8</v>
      </c>
      <c r="D568" s="8"/>
      <c r="E568" s="34">
        <f t="shared" si="28"/>
        <v>-3.8130205665239281</v>
      </c>
      <c r="F568" s="35">
        <f t="shared" si="28"/>
        <v>-6.8895069633424066</v>
      </c>
      <c r="G568" s="6" t="s">
        <v>27</v>
      </c>
      <c r="H568" s="6" t="s">
        <v>27</v>
      </c>
      <c r="I568" s="6" t="s">
        <v>27</v>
      </c>
      <c r="J568" s="6" t="s">
        <v>27</v>
      </c>
      <c r="K568" s="6" t="s">
        <v>27</v>
      </c>
      <c r="L568" s="6" t="s">
        <v>27</v>
      </c>
      <c r="M568" s="6" t="s">
        <v>27</v>
      </c>
      <c r="N568" s="6" t="s">
        <v>27</v>
      </c>
      <c r="O568" s="6" t="s">
        <v>27</v>
      </c>
      <c r="P568" s="6" t="s">
        <v>27</v>
      </c>
      <c r="Q568" s="35">
        <f t="shared" si="29"/>
        <v>2.6883971792767358</v>
      </c>
      <c r="R568" s="35">
        <f t="shared" si="29"/>
        <v>4.3008497312273741</v>
      </c>
      <c r="S568" s="35">
        <f t="shared" si="29"/>
        <v>-8.8073441241911077</v>
      </c>
      <c r="T568" s="84" t="s">
        <v>27</v>
      </c>
      <c r="U568" s="84" t="s">
        <v>27</v>
      </c>
      <c r="V568" s="85">
        <f t="shared" si="30"/>
        <v>-7.9713094761489796</v>
      </c>
      <c r="W568" s="85">
        <f t="shared" si="30"/>
        <v>4.1421882591987202</v>
      </c>
      <c r="X568" s="85">
        <f t="shared" si="30"/>
        <v>0.61010577290683266</v>
      </c>
      <c r="Y568" s="85">
        <f t="shared" si="30"/>
        <v>-24.317156339337998</v>
      </c>
      <c r="Z568" s="35">
        <f t="shared" si="30"/>
        <v>-29.418475020092817</v>
      </c>
      <c r="AA568" s="36">
        <f t="shared" si="30"/>
        <v>-16.586859310313628</v>
      </c>
    </row>
    <row r="569" spans="1:27" x14ac:dyDescent="0.15">
      <c r="A569" s="1"/>
      <c r="B569" s="5"/>
      <c r="C569" s="5">
        <v>9</v>
      </c>
      <c r="D569" s="8"/>
      <c r="E569" s="34">
        <f t="shared" si="28"/>
        <v>0.58720047703466616</v>
      </c>
      <c r="F569" s="35">
        <f t="shared" si="28"/>
        <v>9.908688261423638</v>
      </c>
      <c r="G569" s="6" t="s">
        <v>27</v>
      </c>
      <c r="H569" s="6" t="s">
        <v>27</v>
      </c>
      <c r="I569" s="6" t="s">
        <v>27</v>
      </c>
      <c r="J569" s="6" t="s">
        <v>27</v>
      </c>
      <c r="K569" s="6" t="s">
        <v>27</v>
      </c>
      <c r="L569" s="6" t="s">
        <v>27</v>
      </c>
      <c r="M569" s="6" t="s">
        <v>27</v>
      </c>
      <c r="N569" s="6" t="s">
        <v>27</v>
      </c>
      <c r="O569" s="6" t="s">
        <v>27</v>
      </c>
      <c r="P569" s="6" t="s">
        <v>27</v>
      </c>
      <c r="Q569" s="35">
        <f t="shared" si="29"/>
        <v>-11.284580628323493</v>
      </c>
      <c r="R569" s="35">
        <f t="shared" si="29"/>
        <v>-22.563989842065634</v>
      </c>
      <c r="S569" s="35">
        <f t="shared" si="29"/>
        <v>-49.026382202024536</v>
      </c>
      <c r="T569" s="84" t="s">
        <v>27</v>
      </c>
      <c r="U569" s="84" t="s">
        <v>27</v>
      </c>
      <c r="V569" s="85">
        <f t="shared" si="30"/>
        <v>-6.4577568023045373</v>
      </c>
      <c r="W569" s="85">
        <f t="shared" si="30"/>
        <v>-15.592691952877303</v>
      </c>
      <c r="X569" s="85">
        <f t="shared" si="30"/>
        <v>-4.8924143827483002</v>
      </c>
      <c r="Y569" s="85">
        <f t="shared" si="30"/>
        <v>6.7719473899786164</v>
      </c>
      <c r="Z569" s="35">
        <f t="shared" si="30"/>
        <v>29.330737584484279</v>
      </c>
      <c r="AA569" s="36">
        <f t="shared" si="30"/>
        <v>-2.433666320119332</v>
      </c>
    </row>
    <row r="570" spans="1:27" x14ac:dyDescent="0.15">
      <c r="A570" s="1"/>
      <c r="B570" s="5"/>
      <c r="C570" s="5">
        <v>10</v>
      </c>
      <c r="D570" s="8"/>
      <c r="E570" s="34">
        <f t="shared" si="28"/>
        <v>-2.9812187951027802</v>
      </c>
      <c r="F570" s="35">
        <f t="shared" si="28"/>
        <v>-3.0779939660212308</v>
      </c>
      <c r="G570" s="6" t="s">
        <v>27</v>
      </c>
      <c r="H570" s="6" t="s">
        <v>27</v>
      </c>
      <c r="I570" s="6" t="s">
        <v>27</v>
      </c>
      <c r="J570" s="6" t="s">
        <v>27</v>
      </c>
      <c r="K570" s="6" t="s">
        <v>27</v>
      </c>
      <c r="L570" s="6" t="s">
        <v>27</v>
      </c>
      <c r="M570" s="6" t="s">
        <v>27</v>
      </c>
      <c r="N570" s="6" t="s">
        <v>27</v>
      </c>
      <c r="O570" s="6" t="s">
        <v>27</v>
      </c>
      <c r="P570" s="6" t="s">
        <v>27</v>
      </c>
      <c r="Q570" s="35">
        <f t="shared" si="29"/>
        <v>5.3394253774393663</v>
      </c>
      <c r="R570" s="35">
        <f t="shared" si="29"/>
        <v>10.339058800792378</v>
      </c>
      <c r="S570" s="35">
        <f t="shared" si="29"/>
        <v>86.393116173703362</v>
      </c>
      <c r="T570" s="84" t="s">
        <v>27</v>
      </c>
      <c r="U570" s="84" t="s">
        <v>27</v>
      </c>
      <c r="V570" s="85">
        <f t="shared" si="30"/>
        <v>4.4317302506624134</v>
      </c>
      <c r="W570" s="85">
        <f t="shared" si="30"/>
        <v>17.603829049521359</v>
      </c>
      <c r="X570" s="85">
        <f t="shared" si="30"/>
        <v>0.94391449832691432</v>
      </c>
      <c r="Y570" s="85">
        <f t="shared" si="30"/>
        <v>28.22556583265845</v>
      </c>
      <c r="Z570" s="35">
        <f t="shared" si="30"/>
        <v>-21.647874123093523</v>
      </c>
      <c r="AA570" s="36">
        <f t="shared" si="30"/>
        <v>-31.730956329976003</v>
      </c>
    </row>
    <row r="571" spans="1:27" x14ac:dyDescent="0.15">
      <c r="A571" s="1"/>
      <c r="B571" s="5"/>
      <c r="C571" s="5">
        <v>11</v>
      </c>
      <c r="D571" s="8"/>
      <c r="E571" s="34">
        <f t="shared" si="28"/>
        <v>5.4326385525978793</v>
      </c>
      <c r="F571" s="35">
        <f t="shared" si="28"/>
        <v>0.90428590161288902</v>
      </c>
      <c r="G571" s="6" t="s">
        <v>27</v>
      </c>
      <c r="H571" s="6" t="s">
        <v>27</v>
      </c>
      <c r="I571" s="6" t="s">
        <v>27</v>
      </c>
      <c r="J571" s="6" t="s">
        <v>27</v>
      </c>
      <c r="K571" s="6" t="s">
        <v>27</v>
      </c>
      <c r="L571" s="6" t="s">
        <v>27</v>
      </c>
      <c r="M571" s="6" t="s">
        <v>27</v>
      </c>
      <c r="N571" s="6" t="s">
        <v>27</v>
      </c>
      <c r="O571" s="6" t="s">
        <v>27</v>
      </c>
      <c r="P571" s="6" t="s">
        <v>27</v>
      </c>
      <c r="Q571" s="35">
        <f t="shared" si="29"/>
        <v>2.8697350191453808</v>
      </c>
      <c r="R571" s="35">
        <f t="shared" si="29"/>
        <v>5.058157037685751</v>
      </c>
      <c r="S571" s="35">
        <f t="shared" si="29"/>
        <v>-15.144178934781326</v>
      </c>
      <c r="T571" s="84" t="s">
        <v>27</v>
      </c>
      <c r="U571" s="84" t="s">
        <v>27</v>
      </c>
      <c r="V571" s="85">
        <f t="shared" ref="V571:AA580" si="31">(V157/V156-1)*100</f>
        <v>1.2992942197872948</v>
      </c>
      <c r="W571" s="85">
        <f t="shared" si="31"/>
        <v>-14.704908401431393</v>
      </c>
      <c r="X571" s="85">
        <f t="shared" si="31"/>
        <v>-2.219803417111943</v>
      </c>
      <c r="Y571" s="85">
        <f t="shared" si="31"/>
        <v>-19.848419373067848</v>
      </c>
      <c r="Z571" s="35">
        <f t="shared" si="31"/>
        <v>63.972160800376997</v>
      </c>
      <c r="AA571" s="36">
        <f t="shared" si="31"/>
        <v>13.33369526860122</v>
      </c>
    </row>
    <row r="572" spans="1:27" x14ac:dyDescent="0.15">
      <c r="A572" s="1"/>
      <c r="B572" s="5"/>
      <c r="C572" s="5">
        <v>12</v>
      </c>
      <c r="D572" s="8"/>
      <c r="E572" s="34">
        <f t="shared" si="28"/>
        <v>-11.656888366257323</v>
      </c>
      <c r="F572" s="35">
        <f t="shared" si="28"/>
        <v>-8.6982121346921843</v>
      </c>
      <c r="G572" s="6" t="s">
        <v>27</v>
      </c>
      <c r="H572" s="6" t="s">
        <v>27</v>
      </c>
      <c r="I572" s="6" t="s">
        <v>27</v>
      </c>
      <c r="J572" s="6" t="s">
        <v>27</v>
      </c>
      <c r="K572" s="6" t="s">
        <v>27</v>
      </c>
      <c r="L572" s="6" t="s">
        <v>27</v>
      </c>
      <c r="M572" s="6" t="s">
        <v>27</v>
      </c>
      <c r="N572" s="6" t="s">
        <v>27</v>
      </c>
      <c r="O572" s="6" t="s">
        <v>27</v>
      </c>
      <c r="P572" s="6" t="s">
        <v>27</v>
      </c>
      <c r="Q572" s="35">
        <f t="shared" si="29"/>
        <v>-2.1822400570109979</v>
      </c>
      <c r="R572" s="35">
        <f t="shared" si="29"/>
        <v>19.428351117039021</v>
      </c>
      <c r="S572" s="35">
        <f t="shared" si="29"/>
        <v>21.747617672538254</v>
      </c>
      <c r="T572" s="84" t="s">
        <v>27</v>
      </c>
      <c r="U572" s="84" t="s">
        <v>27</v>
      </c>
      <c r="V572" s="85">
        <f t="shared" si="31"/>
        <v>-12.436182552993413</v>
      </c>
      <c r="W572" s="85">
        <f t="shared" si="31"/>
        <v>1.2198023769865562</v>
      </c>
      <c r="X572" s="85">
        <f t="shared" si="31"/>
        <v>-13.816832518131218</v>
      </c>
      <c r="Y572" s="85">
        <f t="shared" si="31"/>
        <v>-20.400630391506304</v>
      </c>
      <c r="Z572" s="35">
        <f t="shared" si="31"/>
        <v>6.4308610589145498</v>
      </c>
      <c r="AA572" s="36">
        <f t="shared" si="31"/>
        <v>-22.476108356686066</v>
      </c>
    </row>
    <row r="573" spans="1:27" x14ac:dyDescent="0.15">
      <c r="A573" s="1"/>
      <c r="B573" s="7" t="s">
        <v>48</v>
      </c>
      <c r="C573" s="5">
        <v>1</v>
      </c>
      <c r="D573" s="8" t="s">
        <v>26</v>
      </c>
      <c r="E573" s="34">
        <f t="shared" si="28"/>
        <v>-4.2459266175290722</v>
      </c>
      <c r="F573" s="35">
        <f t="shared" si="28"/>
        <v>4.2377335105579395</v>
      </c>
      <c r="G573" s="6" t="s">
        <v>27</v>
      </c>
      <c r="H573" s="6" t="s">
        <v>27</v>
      </c>
      <c r="I573" s="6" t="s">
        <v>27</v>
      </c>
      <c r="J573" s="6" t="s">
        <v>27</v>
      </c>
      <c r="K573" s="6" t="s">
        <v>27</v>
      </c>
      <c r="L573" s="6" t="s">
        <v>27</v>
      </c>
      <c r="M573" s="6" t="s">
        <v>27</v>
      </c>
      <c r="N573" s="6" t="s">
        <v>27</v>
      </c>
      <c r="O573" s="6" t="s">
        <v>27</v>
      </c>
      <c r="P573" s="6" t="s">
        <v>27</v>
      </c>
      <c r="Q573" s="35">
        <f t="shared" si="29"/>
        <v>-23.781924939126064</v>
      </c>
      <c r="R573" s="35">
        <f t="shared" si="29"/>
        <v>-23.077661347316624</v>
      </c>
      <c r="S573" s="35">
        <f t="shared" si="29"/>
        <v>-17.235752303065375</v>
      </c>
      <c r="T573" s="84" t="s">
        <v>27</v>
      </c>
      <c r="U573" s="84" t="s">
        <v>27</v>
      </c>
      <c r="V573" s="85">
        <f t="shared" si="31"/>
        <v>-31.319242290005491</v>
      </c>
      <c r="W573" s="85">
        <f t="shared" si="31"/>
        <v>-47.933137844425474</v>
      </c>
      <c r="X573" s="85">
        <f t="shared" si="31"/>
        <v>-39.932091275588085</v>
      </c>
      <c r="Y573" s="85">
        <f t="shared" si="31"/>
        <v>12.322200802375871</v>
      </c>
      <c r="Z573" s="35">
        <f t="shared" si="31"/>
        <v>-29.017115320704555</v>
      </c>
      <c r="AA573" s="36">
        <f t="shared" si="31"/>
        <v>-0.76930206692000791</v>
      </c>
    </row>
    <row r="574" spans="1:27" x14ac:dyDescent="0.15">
      <c r="A574" s="1"/>
      <c r="B574" s="5"/>
      <c r="C574" s="5">
        <v>2</v>
      </c>
      <c r="D574" s="8"/>
      <c r="E574" s="34">
        <f t="shared" si="28"/>
        <v>3.7800106034741265</v>
      </c>
      <c r="F574" s="35">
        <f t="shared" si="28"/>
        <v>-5.8304894611295399</v>
      </c>
      <c r="G574" s="6" t="s">
        <v>27</v>
      </c>
      <c r="H574" s="6" t="s">
        <v>27</v>
      </c>
      <c r="I574" s="6" t="s">
        <v>27</v>
      </c>
      <c r="J574" s="6" t="s">
        <v>27</v>
      </c>
      <c r="K574" s="6" t="s">
        <v>27</v>
      </c>
      <c r="L574" s="6" t="s">
        <v>27</v>
      </c>
      <c r="M574" s="6" t="s">
        <v>27</v>
      </c>
      <c r="N574" s="6" t="s">
        <v>27</v>
      </c>
      <c r="O574" s="6" t="s">
        <v>27</v>
      </c>
      <c r="P574" s="6" t="s">
        <v>27</v>
      </c>
      <c r="Q574" s="35">
        <f t="shared" si="29"/>
        <v>15.358858888759297</v>
      </c>
      <c r="R574" s="35">
        <f t="shared" si="29"/>
        <v>-7.3874527863162509</v>
      </c>
      <c r="S574" s="35">
        <f t="shared" si="29"/>
        <v>5.8381860699711075</v>
      </c>
      <c r="T574" s="84" t="s">
        <v>27</v>
      </c>
      <c r="U574" s="84" t="s">
        <v>27</v>
      </c>
      <c r="V574" s="85">
        <f t="shared" si="31"/>
        <v>49.982800348907205</v>
      </c>
      <c r="W574" s="85">
        <f t="shared" si="31"/>
        <v>162.58257687372276</v>
      </c>
      <c r="X574" s="85">
        <f t="shared" si="31"/>
        <v>63.660058318536493</v>
      </c>
      <c r="Y574" s="85">
        <f t="shared" si="31"/>
        <v>1.8369050932368403</v>
      </c>
      <c r="Z574" s="35">
        <f t="shared" si="31"/>
        <v>-43.202434599403048</v>
      </c>
      <c r="AA574" s="36">
        <f t="shared" si="31"/>
        <v>41.331963385017744</v>
      </c>
    </row>
    <row r="575" spans="1:27" x14ac:dyDescent="0.15">
      <c r="A575" s="1"/>
      <c r="B575" s="5"/>
      <c r="C575" s="5">
        <v>3</v>
      </c>
      <c r="D575" s="8"/>
      <c r="E575" s="34">
        <f t="shared" si="28"/>
        <v>-5.202790709140892</v>
      </c>
      <c r="F575" s="35">
        <f t="shared" si="28"/>
        <v>0.4969114527214602</v>
      </c>
      <c r="G575" s="6" t="s">
        <v>27</v>
      </c>
      <c r="H575" s="6" t="s">
        <v>27</v>
      </c>
      <c r="I575" s="6" t="s">
        <v>27</v>
      </c>
      <c r="J575" s="6" t="s">
        <v>27</v>
      </c>
      <c r="K575" s="6" t="s">
        <v>27</v>
      </c>
      <c r="L575" s="6" t="s">
        <v>27</v>
      </c>
      <c r="M575" s="6" t="s">
        <v>27</v>
      </c>
      <c r="N575" s="6" t="s">
        <v>27</v>
      </c>
      <c r="O575" s="6" t="s">
        <v>27</v>
      </c>
      <c r="P575" s="6" t="s">
        <v>27</v>
      </c>
      <c r="Q575" s="35">
        <f t="shared" si="29"/>
        <v>0.86731145778360386</v>
      </c>
      <c r="R575" s="35">
        <f t="shared" si="29"/>
        <v>10.026331904470309</v>
      </c>
      <c r="S575" s="35">
        <f t="shared" si="29"/>
        <v>5.5302234400892436</v>
      </c>
      <c r="T575" s="84" t="s">
        <v>27</v>
      </c>
      <c r="U575" s="84" t="s">
        <v>27</v>
      </c>
      <c r="V575" s="85">
        <f t="shared" si="31"/>
        <v>-3.7618312356909156</v>
      </c>
      <c r="W575" s="85">
        <f t="shared" si="31"/>
        <v>-15.878733031674209</v>
      </c>
      <c r="X575" s="85">
        <f t="shared" si="31"/>
        <v>-16.940059323552248</v>
      </c>
      <c r="Y575" s="85">
        <f t="shared" si="31"/>
        <v>12.799489842397737</v>
      </c>
      <c r="Z575" s="35">
        <f t="shared" si="31"/>
        <v>78.66563626996394</v>
      </c>
      <c r="AA575" s="36">
        <f t="shared" si="31"/>
        <v>-6.709184235454801</v>
      </c>
    </row>
    <row r="576" spans="1:27" x14ac:dyDescent="0.15">
      <c r="A576" s="1"/>
      <c r="B576" s="5"/>
      <c r="C576" s="5">
        <v>4</v>
      </c>
      <c r="D576" s="8"/>
      <c r="E576" s="34">
        <f t="shared" si="28"/>
        <v>1.923139437361443</v>
      </c>
      <c r="F576" s="35">
        <f t="shared" si="28"/>
        <v>-2.7714976697932214</v>
      </c>
      <c r="G576" s="6" t="s">
        <v>27</v>
      </c>
      <c r="H576" s="6" t="s">
        <v>27</v>
      </c>
      <c r="I576" s="6" t="s">
        <v>27</v>
      </c>
      <c r="J576" s="6" t="s">
        <v>27</v>
      </c>
      <c r="K576" s="6" t="s">
        <v>27</v>
      </c>
      <c r="L576" s="6" t="s">
        <v>27</v>
      </c>
      <c r="M576" s="6" t="s">
        <v>27</v>
      </c>
      <c r="N576" s="6" t="s">
        <v>27</v>
      </c>
      <c r="O576" s="6" t="s">
        <v>27</v>
      </c>
      <c r="P576" s="6" t="s">
        <v>27</v>
      </c>
      <c r="Q576" s="35">
        <f t="shared" si="29"/>
        <v>-29.931813125423268</v>
      </c>
      <c r="R576" s="35">
        <f t="shared" si="29"/>
        <v>-29.341080741124149</v>
      </c>
      <c r="S576" s="35">
        <f t="shared" si="29"/>
        <v>-31.721660594242319</v>
      </c>
      <c r="T576" s="84" t="s">
        <v>27</v>
      </c>
      <c r="U576" s="84" t="s">
        <v>27</v>
      </c>
      <c r="V576" s="85">
        <f t="shared" si="31"/>
        <v>-16.668368953689281</v>
      </c>
      <c r="W576" s="85">
        <f t="shared" si="31"/>
        <v>-26.175312520171268</v>
      </c>
      <c r="X576" s="85">
        <f t="shared" si="31"/>
        <v>9.7522978657111672</v>
      </c>
      <c r="Y576" s="85">
        <f t="shared" si="31"/>
        <v>-24.026813115813273</v>
      </c>
      <c r="Z576" s="35">
        <f t="shared" si="31"/>
        <v>-38.591078174111139</v>
      </c>
      <c r="AA576" s="36">
        <f t="shared" si="31"/>
        <v>14.396363421689596</v>
      </c>
    </row>
    <row r="577" spans="1:27" x14ac:dyDescent="0.15">
      <c r="A577" s="1"/>
      <c r="B577" s="5"/>
      <c r="C577" s="5">
        <v>5</v>
      </c>
      <c r="D577" s="8"/>
      <c r="E577" s="34">
        <f t="shared" si="28"/>
        <v>-5.8561039207723153</v>
      </c>
      <c r="F577" s="35">
        <f t="shared" si="28"/>
        <v>-0.71824680202094981</v>
      </c>
      <c r="G577" s="6" t="s">
        <v>27</v>
      </c>
      <c r="H577" s="6" t="s">
        <v>27</v>
      </c>
      <c r="I577" s="6" t="s">
        <v>27</v>
      </c>
      <c r="J577" s="6" t="s">
        <v>27</v>
      </c>
      <c r="K577" s="6" t="s">
        <v>27</v>
      </c>
      <c r="L577" s="6" t="s">
        <v>27</v>
      </c>
      <c r="M577" s="6" t="s">
        <v>27</v>
      </c>
      <c r="N577" s="6" t="s">
        <v>27</v>
      </c>
      <c r="O577" s="6" t="s">
        <v>27</v>
      </c>
      <c r="P577" s="6" t="s">
        <v>27</v>
      </c>
      <c r="Q577" s="35">
        <f t="shared" si="29"/>
        <v>40.775659031036838</v>
      </c>
      <c r="R577" s="35">
        <f t="shared" si="29"/>
        <v>20.385963530384778</v>
      </c>
      <c r="S577" s="35">
        <f t="shared" si="29"/>
        <v>13.952229921685921</v>
      </c>
      <c r="T577" s="84" t="s">
        <v>27</v>
      </c>
      <c r="U577" s="84" t="s">
        <v>27</v>
      </c>
      <c r="V577" s="85">
        <f t="shared" si="31"/>
        <v>19.741485411953352</v>
      </c>
      <c r="W577" s="85">
        <f t="shared" si="31"/>
        <v>8.7711117263891136</v>
      </c>
      <c r="X577" s="85">
        <f t="shared" si="31"/>
        <v>2.1149751596877264</v>
      </c>
      <c r="Y577" s="85">
        <f t="shared" si="31"/>
        <v>30.976932071861384</v>
      </c>
      <c r="Z577" s="35">
        <f t="shared" si="31"/>
        <v>46.825694966190845</v>
      </c>
      <c r="AA577" s="36">
        <f t="shared" si="31"/>
        <v>-54.555775741061851</v>
      </c>
    </row>
    <row r="578" spans="1:27" x14ac:dyDescent="0.15">
      <c r="A578" s="1"/>
      <c r="B578" s="5"/>
      <c r="C578" s="5">
        <v>6</v>
      </c>
      <c r="D578" s="8"/>
      <c r="E578" s="34">
        <f t="shared" si="28"/>
        <v>10.257578130175805</v>
      </c>
      <c r="F578" s="35">
        <f t="shared" si="28"/>
        <v>4.8700171317535235</v>
      </c>
      <c r="G578" s="6" t="s">
        <v>27</v>
      </c>
      <c r="H578" s="6" t="s">
        <v>27</v>
      </c>
      <c r="I578" s="6" t="s">
        <v>27</v>
      </c>
      <c r="J578" s="6" t="s">
        <v>27</v>
      </c>
      <c r="K578" s="6" t="s">
        <v>27</v>
      </c>
      <c r="L578" s="6" t="s">
        <v>27</v>
      </c>
      <c r="M578" s="6" t="s">
        <v>27</v>
      </c>
      <c r="N578" s="6" t="s">
        <v>27</v>
      </c>
      <c r="O578" s="6" t="s">
        <v>27</v>
      </c>
      <c r="P578" s="6" t="s">
        <v>27</v>
      </c>
      <c r="Q578" s="35">
        <f t="shared" si="29"/>
        <v>8.1694162436548154</v>
      </c>
      <c r="R578" s="35">
        <f t="shared" si="29"/>
        <v>9.5860922819231078</v>
      </c>
      <c r="S578" s="35">
        <f t="shared" si="29"/>
        <v>8.2958487778495904</v>
      </c>
      <c r="T578" s="84" t="s">
        <v>27</v>
      </c>
      <c r="U578" s="84" t="s">
        <v>27</v>
      </c>
      <c r="V578" s="85">
        <f t="shared" si="31"/>
        <v>13.204416826248465</v>
      </c>
      <c r="W578" s="85">
        <f t="shared" si="31"/>
        <v>-7.6458294257924493</v>
      </c>
      <c r="X578" s="85">
        <f t="shared" si="31"/>
        <v>39.113791407369391</v>
      </c>
      <c r="Y578" s="85">
        <f t="shared" si="31"/>
        <v>13.042772502231958</v>
      </c>
      <c r="Z578" s="35">
        <f t="shared" si="31"/>
        <v>27.619291288217983</v>
      </c>
      <c r="AA578" s="36">
        <f t="shared" si="31"/>
        <v>50.710878946173054</v>
      </c>
    </row>
    <row r="579" spans="1:27" x14ac:dyDescent="0.15">
      <c r="A579" s="1"/>
      <c r="B579" s="5"/>
      <c r="C579" s="5">
        <v>7</v>
      </c>
      <c r="D579" s="8"/>
      <c r="E579" s="34">
        <f t="shared" si="28"/>
        <v>-1.1449274075874705</v>
      </c>
      <c r="F579" s="35">
        <f t="shared" si="28"/>
        <v>-4.1673701821977271</v>
      </c>
      <c r="G579" s="6" t="s">
        <v>27</v>
      </c>
      <c r="H579" s="6" t="s">
        <v>27</v>
      </c>
      <c r="I579" s="6" t="s">
        <v>27</v>
      </c>
      <c r="J579" s="6" t="s">
        <v>27</v>
      </c>
      <c r="K579" s="6" t="s">
        <v>27</v>
      </c>
      <c r="L579" s="6" t="s">
        <v>27</v>
      </c>
      <c r="M579" s="6" t="s">
        <v>27</v>
      </c>
      <c r="N579" s="6" t="s">
        <v>27</v>
      </c>
      <c r="O579" s="6" t="s">
        <v>27</v>
      </c>
      <c r="P579" s="6" t="s">
        <v>27</v>
      </c>
      <c r="Q579" s="35">
        <f t="shared" si="29"/>
        <v>4.1662083883267309</v>
      </c>
      <c r="R579" s="35">
        <f t="shared" si="29"/>
        <v>61.070411434917339</v>
      </c>
      <c r="S579" s="35">
        <f t="shared" si="29"/>
        <v>29.012887037443047</v>
      </c>
      <c r="T579" s="84" t="s">
        <v>27</v>
      </c>
      <c r="U579" s="84" t="s">
        <v>27</v>
      </c>
      <c r="V579" s="85">
        <f t="shared" si="31"/>
        <v>-21.031771447516647</v>
      </c>
      <c r="W579" s="85">
        <f t="shared" si="31"/>
        <v>-0.11605135272357847</v>
      </c>
      <c r="X579" s="85">
        <f t="shared" si="31"/>
        <v>-33.047916250326672</v>
      </c>
      <c r="Y579" s="85">
        <f t="shared" si="31"/>
        <v>-21.151636990235502</v>
      </c>
      <c r="Z579" s="35">
        <f t="shared" si="31"/>
        <v>-27.210304731355251</v>
      </c>
      <c r="AA579" s="36">
        <f t="shared" si="31"/>
        <v>11.899092799662437</v>
      </c>
    </row>
    <row r="580" spans="1:27" x14ac:dyDescent="0.15">
      <c r="A580" s="1"/>
      <c r="B580" s="5"/>
      <c r="C580" s="5">
        <v>8</v>
      </c>
      <c r="D580" s="8"/>
      <c r="E580" s="34">
        <f t="shared" si="28"/>
        <v>-5.14173779285374</v>
      </c>
      <c r="F580" s="35">
        <f t="shared" si="28"/>
        <v>-6.864620467785409</v>
      </c>
      <c r="G580" s="6" t="s">
        <v>27</v>
      </c>
      <c r="H580" s="6" t="s">
        <v>27</v>
      </c>
      <c r="I580" s="6" t="s">
        <v>27</v>
      </c>
      <c r="J580" s="6" t="s">
        <v>27</v>
      </c>
      <c r="K580" s="6" t="s">
        <v>27</v>
      </c>
      <c r="L580" s="6" t="s">
        <v>27</v>
      </c>
      <c r="M580" s="6" t="s">
        <v>27</v>
      </c>
      <c r="N580" s="6" t="s">
        <v>27</v>
      </c>
      <c r="O580" s="6" t="s">
        <v>27</v>
      </c>
      <c r="P580" s="6" t="s">
        <v>27</v>
      </c>
      <c r="Q580" s="35">
        <f t="shared" si="29"/>
        <v>-6.4976088764138851</v>
      </c>
      <c r="R580" s="35">
        <f t="shared" si="29"/>
        <v>-28.423261124208587</v>
      </c>
      <c r="S580" s="35">
        <f t="shared" si="29"/>
        <v>-12.103817139835904</v>
      </c>
      <c r="T580" s="84" t="s">
        <v>27</v>
      </c>
      <c r="U580" s="84" t="s">
        <v>27</v>
      </c>
      <c r="V580" s="85">
        <f t="shared" si="31"/>
        <v>10.413973082446336</v>
      </c>
      <c r="W580" s="85">
        <f t="shared" si="31"/>
        <v>7.8904945174642416</v>
      </c>
      <c r="X580" s="85">
        <f t="shared" si="31"/>
        <v>24.179735035474014</v>
      </c>
      <c r="Y580" s="85">
        <f t="shared" si="31"/>
        <v>-14.491895829539247</v>
      </c>
      <c r="Z580" s="35">
        <f t="shared" si="31"/>
        <v>-38.101631894236732</v>
      </c>
      <c r="AA580" s="36">
        <f t="shared" si="31"/>
        <v>-29.463732593530313</v>
      </c>
    </row>
    <row r="581" spans="1:27" x14ac:dyDescent="0.15">
      <c r="A581" s="1"/>
      <c r="B581" s="5"/>
      <c r="C581" s="5">
        <v>9</v>
      </c>
      <c r="D581" s="8"/>
      <c r="E581" s="34">
        <f t="shared" ref="E581:F600" si="32">(E167/E166-1)*100</f>
        <v>6.3644201209025031</v>
      </c>
      <c r="F581" s="35">
        <f t="shared" si="32"/>
        <v>1.8896316551075154</v>
      </c>
      <c r="G581" s="6" t="s">
        <v>27</v>
      </c>
      <c r="H581" s="6" t="s">
        <v>27</v>
      </c>
      <c r="I581" s="6" t="s">
        <v>27</v>
      </c>
      <c r="J581" s="6" t="s">
        <v>27</v>
      </c>
      <c r="K581" s="6" t="s">
        <v>27</v>
      </c>
      <c r="L581" s="6" t="s">
        <v>27</v>
      </c>
      <c r="M581" s="6" t="s">
        <v>27</v>
      </c>
      <c r="N581" s="6" t="s">
        <v>27</v>
      </c>
      <c r="O581" s="6" t="s">
        <v>27</v>
      </c>
      <c r="P581" s="6" t="s">
        <v>27</v>
      </c>
      <c r="Q581" s="35">
        <f t="shared" ref="Q581:S600" si="33">(Q167/Q166-1)*100</f>
        <v>21.938079329976933</v>
      </c>
      <c r="R581" s="35">
        <f t="shared" si="33"/>
        <v>42.405771282380613</v>
      </c>
      <c r="S581" s="35">
        <f t="shared" si="33"/>
        <v>61.378991804247171</v>
      </c>
      <c r="T581" s="84" t="s">
        <v>27</v>
      </c>
      <c r="U581" s="84" t="s">
        <v>27</v>
      </c>
      <c r="V581" s="85">
        <f t="shared" ref="V581:AA590" si="34">(V167/V166-1)*100</f>
        <v>-2.3778145537978967</v>
      </c>
      <c r="W581" s="85">
        <f t="shared" si="34"/>
        <v>-3.2710531983631275</v>
      </c>
      <c r="X581" s="85">
        <f t="shared" si="34"/>
        <v>5.1946971377856643</v>
      </c>
      <c r="Y581" s="85">
        <f t="shared" si="34"/>
        <v>6.357488951600021</v>
      </c>
      <c r="Z581" s="35">
        <f t="shared" si="34"/>
        <v>8.209577840814287</v>
      </c>
      <c r="AA581" s="36">
        <f t="shared" si="34"/>
        <v>-17.26554146937529</v>
      </c>
    </row>
    <row r="582" spans="1:27" x14ac:dyDescent="0.15">
      <c r="A582" s="1"/>
      <c r="B582" s="5"/>
      <c r="C582" s="5">
        <v>10</v>
      </c>
      <c r="D582" s="8"/>
      <c r="E582" s="34">
        <f t="shared" si="32"/>
        <v>-4.7304693570326855</v>
      </c>
      <c r="F582" s="35">
        <f t="shared" si="32"/>
        <v>-4.2034728744226646</v>
      </c>
      <c r="G582" s="6" t="s">
        <v>27</v>
      </c>
      <c r="H582" s="6" t="s">
        <v>27</v>
      </c>
      <c r="I582" s="6" t="s">
        <v>27</v>
      </c>
      <c r="J582" s="6" t="s">
        <v>27</v>
      </c>
      <c r="K582" s="6" t="s">
        <v>27</v>
      </c>
      <c r="L582" s="6" t="s">
        <v>27</v>
      </c>
      <c r="M582" s="6" t="s">
        <v>27</v>
      </c>
      <c r="N582" s="6" t="s">
        <v>27</v>
      </c>
      <c r="O582" s="6" t="s">
        <v>27</v>
      </c>
      <c r="P582" s="6" t="s">
        <v>27</v>
      </c>
      <c r="Q582" s="35">
        <f t="shared" si="33"/>
        <v>-8.5603210433910171</v>
      </c>
      <c r="R582" s="35">
        <f t="shared" si="33"/>
        <v>-22.320775919440539</v>
      </c>
      <c r="S582" s="35">
        <f t="shared" si="33"/>
        <v>-26.277464573113505</v>
      </c>
      <c r="T582" s="84" t="s">
        <v>27</v>
      </c>
      <c r="U582" s="84" t="s">
        <v>27</v>
      </c>
      <c r="V582" s="85">
        <f t="shared" si="34"/>
        <v>12.880652243192525</v>
      </c>
      <c r="W582" s="85">
        <f t="shared" si="34"/>
        <v>2.9975785577110337</v>
      </c>
      <c r="X582" s="85">
        <f t="shared" si="34"/>
        <v>-6.9893748846528991</v>
      </c>
      <c r="Y582" s="85">
        <f t="shared" si="34"/>
        <v>107.16395494367958</v>
      </c>
      <c r="Z582" s="35">
        <f t="shared" si="34"/>
        <v>81.428938576201489</v>
      </c>
      <c r="AA582" s="36">
        <f t="shared" si="34"/>
        <v>35.524888652989638</v>
      </c>
    </row>
    <row r="583" spans="1:27" x14ac:dyDescent="0.15">
      <c r="A583" s="1"/>
      <c r="B583" s="5"/>
      <c r="C583" s="5">
        <v>11</v>
      </c>
      <c r="D583" s="8"/>
      <c r="E583" s="34">
        <f t="shared" si="32"/>
        <v>-7.7934499005851361</v>
      </c>
      <c r="F583" s="35">
        <f t="shared" si="32"/>
        <v>0.27787880809120313</v>
      </c>
      <c r="G583" s="6" t="s">
        <v>27</v>
      </c>
      <c r="H583" s="6" t="s">
        <v>27</v>
      </c>
      <c r="I583" s="6" t="s">
        <v>27</v>
      </c>
      <c r="J583" s="6" t="s">
        <v>27</v>
      </c>
      <c r="K583" s="6" t="s">
        <v>27</v>
      </c>
      <c r="L583" s="6" t="s">
        <v>27</v>
      </c>
      <c r="M583" s="6" t="s">
        <v>27</v>
      </c>
      <c r="N583" s="6" t="s">
        <v>27</v>
      </c>
      <c r="O583" s="6" t="s">
        <v>27</v>
      </c>
      <c r="P583" s="6" t="s">
        <v>27</v>
      </c>
      <c r="Q583" s="35">
        <f t="shared" si="33"/>
        <v>-11.360696795592695</v>
      </c>
      <c r="R583" s="35">
        <f t="shared" si="33"/>
        <v>6.2279962546816447</v>
      </c>
      <c r="S583" s="35">
        <f t="shared" si="33"/>
        <v>1.4815817984832114</v>
      </c>
      <c r="T583" s="84" t="s">
        <v>27</v>
      </c>
      <c r="U583" s="84" t="s">
        <v>27</v>
      </c>
      <c r="V583" s="85">
        <f t="shared" si="34"/>
        <v>-20.81724039226911</v>
      </c>
      <c r="W583" s="85">
        <f t="shared" si="34"/>
        <v>-14.781386802140196</v>
      </c>
      <c r="X583" s="85">
        <f t="shared" si="34"/>
        <v>-13.409679309106714</v>
      </c>
      <c r="Y583" s="85">
        <f t="shared" si="34"/>
        <v>-42.717672361711898</v>
      </c>
      <c r="Z583" s="35">
        <f t="shared" si="34"/>
        <v>-42.760007932685497</v>
      </c>
      <c r="AA583" s="36">
        <f t="shared" si="34"/>
        <v>-71.089958622098862</v>
      </c>
    </row>
    <row r="584" spans="1:27" x14ac:dyDescent="0.15">
      <c r="A584" s="1"/>
      <c r="B584" s="5"/>
      <c r="C584" s="5">
        <v>12</v>
      </c>
      <c r="D584" s="8"/>
      <c r="E584" s="34">
        <f t="shared" si="32"/>
        <v>12.934991497725189</v>
      </c>
      <c r="F584" s="35">
        <f t="shared" si="32"/>
        <v>1.1322805375006739</v>
      </c>
      <c r="G584" s="6" t="s">
        <v>27</v>
      </c>
      <c r="H584" s="6" t="s">
        <v>27</v>
      </c>
      <c r="I584" s="6" t="s">
        <v>27</v>
      </c>
      <c r="J584" s="6" t="s">
        <v>27</v>
      </c>
      <c r="K584" s="6" t="s">
        <v>27</v>
      </c>
      <c r="L584" s="6" t="s">
        <v>27</v>
      </c>
      <c r="M584" s="6" t="s">
        <v>27</v>
      </c>
      <c r="N584" s="6" t="s">
        <v>27</v>
      </c>
      <c r="O584" s="6" t="s">
        <v>27</v>
      </c>
      <c r="P584" s="6" t="s">
        <v>27</v>
      </c>
      <c r="Q584" s="35">
        <f t="shared" si="33"/>
        <v>3.6784274145556406</v>
      </c>
      <c r="R584" s="35">
        <f t="shared" si="33"/>
        <v>-23.378271772519533</v>
      </c>
      <c r="S584" s="35">
        <f t="shared" si="33"/>
        <v>-22.055853595608575</v>
      </c>
      <c r="T584" s="84" t="s">
        <v>27</v>
      </c>
      <c r="U584" s="84" t="s">
        <v>27</v>
      </c>
      <c r="V584" s="85">
        <f t="shared" si="34"/>
        <v>28.00895319873824</v>
      </c>
      <c r="W584" s="85">
        <f t="shared" si="34"/>
        <v>8.2699137493658093</v>
      </c>
      <c r="X584" s="85">
        <f t="shared" si="34"/>
        <v>5.9481460465725222</v>
      </c>
      <c r="Y584" s="85">
        <f t="shared" si="34"/>
        <v>25.620148498143781</v>
      </c>
      <c r="Z584" s="35">
        <f t="shared" si="34"/>
        <v>216.78380518709167</v>
      </c>
      <c r="AA584" s="36">
        <f t="shared" si="34"/>
        <v>840.98833784898113</v>
      </c>
    </row>
    <row r="585" spans="1:27" x14ac:dyDescent="0.15">
      <c r="A585" s="1"/>
      <c r="B585" s="7" t="s">
        <v>49</v>
      </c>
      <c r="C585" s="5">
        <v>1</v>
      </c>
      <c r="D585" s="8" t="s">
        <v>26</v>
      </c>
      <c r="E585" s="34">
        <f t="shared" si="32"/>
        <v>-15.773279251652328</v>
      </c>
      <c r="F585" s="35">
        <f t="shared" si="32"/>
        <v>-7.8846294648563404</v>
      </c>
      <c r="G585" s="6" t="s">
        <v>27</v>
      </c>
      <c r="H585" s="6" t="s">
        <v>27</v>
      </c>
      <c r="I585" s="6" t="s">
        <v>27</v>
      </c>
      <c r="J585" s="6" t="s">
        <v>27</v>
      </c>
      <c r="K585" s="6" t="s">
        <v>27</v>
      </c>
      <c r="L585" s="6" t="s">
        <v>27</v>
      </c>
      <c r="M585" s="6" t="s">
        <v>27</v>
      </c>
      <c r="N585" s="6" t="s">
        <v>27</v>
      </c>
      <c r="O585" s="6" t="s">
        <v>27</v>
      </c>
      <c r="P585" s="6" t="s">
        <v>27</v>
      </c>
      <c r="Q585" s="35">
        <f t="shared" si="33"/>
        <v>-5.3885767682774199</v>
      </c>
      <c r="R585" s="35">
        <f t="shared" si="33"/>
        <v>2.1822532311037257</v>
      </c>
      <c r="S585" s="35">
        <f t="shared" si="33"/>
        <v>-22.27257162424381</v>
      </c>
      <c r="T585" s="84" t="s">
        <v>27</v>
      </c>
      <c r="U585" s="84" t="s">
        <v>27</v>
      </c>
      <c r="V585" s="85">
        <f t="shared" si="34"/>
        <v>-15.458800773694392</v>
      </c>
      <c r="W585" s="85">
        <f t="shared" si="34"/>
        <v>-4.6377108716026294</v>
      </c>
      <c r="X585" s="85">
        <f t="shared" si="34"/>
        <v>26.427239862811945</v>
      </c>
      <c r="Y585" s="85">
        <f t="shared" si="34"/>
        <v>-31.873593713268633</v>
      </c>
      <c r="Z585" s="35">
        <f t="shared" si="34"/>
        <v>-87.667765573488737</v>
      </c>
      <c r="AA585" s="36">
        <f t="shared" si="34"/>
        <v>-67.512722128679712</v>
      </c>
    </row>
    <row r="586" spans="1:27" x14ac:dyDescent="0.15">
      <c r="A586" s="1"/>
      <c r="B586" s="5"/>
      <c r="C586" s="5">
        <v>2</v>
      </c>
      <c r="D586" s="8"/>
      <c r="E586" s="34">
        <f t="shared" si="32"/>
        <v>14.784468103409431</v>
      </c>
      <c r="F586" s="35">
        <f t="shared" si="32"/>
        <v>7.0809729416598799</v>
      </c>
      <c r="G586" s="6" t="s">
        <v>27</v>
      </c>
      <c r="H586" s="6" t="s">
        <v>27</v>
      </c>
      <c r="I586" s="6" t="s">
        <v>27</v>
      </c>
      <c r="J586" s="6" t="s">
        <v>27</v>
      </c>
      <c r="K586" s="6" t="s">
        <v>27</v>
      </c>
      <c r="L586" s="6" t="s">
        <v>27</v>
      </c>
      <c r="M586" s="6" t="s">
        <v>27</v>
      </c>
      <c r="N586" s="6" t="s">
        <v>27</v>
      </c>
      <c r="O586" s="6" t="s">
        <v>27</v>
      </c>
      <c r="P586" s="6" t="s">
        <v>27</v>
      </c>
      <c r="Q586" s="35">
        <f t="shared" si="33"/>
        <v>20.728934359992323</v>
      </c>
      <c r="R586" s="35">
        <f t="shared" si="33"/>
        <v>24.212078738650501</v>
      </c>
      <c r="S586" s="35">
        <f t="shared" si="33"/>
        <v>58.22429769299675</v>
      </c>
      <c r="T586" s="84" t="s">
        <v>27</v>
      </c>
      <c r="U586" s="84" t="s">
        <v>27</v>
      </c>
      <c r="V586" s="85">
        <f t="shared" si="34"/>
        <v>26.399406970838157</v>
      </c>
      <c r="W586" s="85">
        <f t="shared" si="34"/>
        <v>-0.12899064817800676</v>
      </c>
      <c r="X586" s="85">
        <f t="shared" si="34"/>
        <v>9.068691345151203</v>
      </c>
      <c r="Y586" s="85">
        <f t="shared" si="34"/>
        <v>182.16011042097998</v>
      </c>
      <c r="Z586" s="35">
        <f t="shared" si="34"/>
        <v>246.53490434562269</v>
      </c>
      <c r="AA586" s="36">
        <f t="shared" si="34"/>
        <v>-14.891526338098727</v>
      </c>
    </row>
    <row r="587" spans="1:27" x14ac:dyDescent="0.15">
      <c r="A587" s="1"/>
      <c r="B587" s="5"/>
      <c r="C587" s="5">
        <v>3</v>
      </c>
      <c r="D587" s="8"/>
      <c r="E587" s="34">
        <f t="shared" si="32"/>
        <v>2.0691028534476574</v>
      </c>
      <c r="F587" s="35">
        <f t="shared" si="32"/>
        <v>12.064097951049636</v>
      </c>
      <c r="G587" s="6" t="s">
        <v>27</v>
      </c>
      <c r="H587" s="6" t="s">
        <v>27</v>
      </c>
      <c r="I587" s="6" t="s">
        <v>27</v>
      </c>
      <c r="J587" s="6" t="s">
        <v>27</v>
      </c>
      <c r="K587" s="6" t="s">
        <v>27</v>
      </c>
      <c r="L587" s="6" t="s">
        <v>27</v>
      </c>
      <c r="M587" s="6" t="s">
        <v>27</v>
      </c>
      <c r="N587" s="6" t="s">
        <v>27</v>
      </c>
      <c r="O587" s="6" t="s">
        <v>27</v>
      </c>
      <c r="P587" s="6" t="s">
        <v>27</v>
      </c>
      <c r="Q587" s="35">
        <f t="shared" si="33"/>
        <v>0.92743532173804599</v>
      </c>
      <c r="R587" s="35">
        <f t="shared" si="33"/>
        <v>5.530580429974985</v>
      </c>
      <c r="S587" s="35">
        <f t="shared" si="33"/>
        <v>-5.1779184378074383</v>
      </c>
      <c r="T587" s="84" t="s">
        <v>27</v>
      </c>
      <c r="U587" s="84" t="s">
        <v>27</v>
      </c>
      <c r="V587" s="85">
        <f t="shared" si="34"/>
        <v>-4.3007327174259373</v>
      </c>
      <c r="W587" s="85">
        <f t="shared" si="34"/>
        <v>-1.3592262865753324</v>
      </c>
      <c r="X587" s="85">
        <f t="shared" si="34"/>
        <v>3.6710884048878123</v>
      </c>
      <c r="Y587" s="85">
        <f t="shared" si="34"/>
        <v>-38.049232166879221</v>
      </c>
      <c r="Z587" s="35">
        <f t="shared" si="34"/>
        <v>4.5334893243638597</v>
      </c>
      <c r="AA587" s="36">
        <f t="shared" si="34"/>
        <v>-278.7698367781224</v>
      </c>
    </row>
    <row r="588" spans="1:27" x14ac:dyDescent="0.15">
      <c r="A588" s="1"/>
      <c r="B588" s="7"/>
      <c r="C588" s="5">
        <v>4</v>
      </c>
      <c r="D588" s="8"/>
      <c r="E588" s="34">
        <f t="shared" si="32"/>
        <v>-11.821422053088359</v>
      </c>
      <c r="F588" s="35">
        <f t="shared" si="32"/>
        <v>-22.824470073658109</v>
      </c>
      <c r="G588" s="6" t="s">
        <v>27</v>
      </c>
      <c r="H588" s="6" t="s">
        <v>27</v>
      </c>
      <c r="I588" s="6" t="s">
        <v>27</v>
      </c>
      <c r="J588" s="6" t="s">
        <v>27</v>
      </c>
      <c r="K588" s="6" t="s">
        <v>27</v>
      </c>
      <c r="L588" s="6" t="s">
        <v>27</v>
      </c>
      <c r="M588" s="6" t="s">
        <v>27</v>
      </c>
      <c r="N588" s="6" t="s">
        <v>27</v>
      </c>
      <c r="O588" s="6" t="s">
        <v>27</v>
      </c>
      <c r="P588" s="6" t="s">
        <v>27</v>
      </c>
      <c r="Q588" s="35">
        <f t="shared" si="33"/>
        <v>-5.2053812373659465</v>
      </c>
      <c r="R588" s="35">
        <f t="shared" si="33"/>
        <v>33.651682498239353</v>
      </c>
      <c r="S588" s="35">
        <f t="shared" si="33"/>
        <v>5.1523486057141632</v>
      </c>
      <c r="T588" s="84" t="s">
        <v>27</v>
      </c>
      <c r="U588" s="84" t="s">
        <v>27</v>
      </c>
      <c r="V588" s="85">
        <f t="shared" si="34"/>
        <v>-6.6922134124198003</v>
      </c>
      <c r="W588" s="85">
        <f t="shared" si="34"/>
        <v>4.4160054868829235</v>
      </c>
      <c r="X588" s="85">
        <f t="shared" si="34"/>
        <v>-26.575119417286864</v>
      </c>
      <c r="Y588" s="85">
        <f t="shared" si="34"/>
        <v>2.2786238014664395</v>
      </c>
      <c r="Z588" s="35">
        <f t="shared" si="34"/>
        <v>-9.4781757134862925</v>
      </c>
      <c r="AA588" s="36">
        <f t="shared" si="34"/>
        <v>-169.543359335427</v>
      </c>
    </row>
    <row r="589" spans="1:27" x14ac:dyDescent="0.15">
      <c r="A589" s="1"/>
      <c r="B589" s="5"/>
      <c r="C589" s="5">
        <v>5</v>
      </c>
      <c r="D589" s="8"/>
      <c r="E589" s="34">
        <f t="shared" si="32"/>
        <v>-1.5477632097549487</v>
      </c>
      <c r="F589" s="35">
        <f t="shared" si="32"/>
        <v>5.4054879689743318</v>
      </c>
      <c r="G589" s="6" t="s">
        <v>27</v>
      </c>
      <c r="H589" s="6" t="s">
        <v>27</v>
      </c>
      <c r="I589" s="6" t="s">
        <v>27</v>
      </c>
      <c r="J589" s="6" t="s">
        <v>27</v>
      </c>
      <c r="K589" s="6" t="s">
        <v>27</v>
      </c>
      <c r="L589" s="6" t="s">
        <v>27</v>
      </c>
      <c r="M589" s="6" t="s">
        <v>27</v>
      </c>
      <c r="N589" s="6" t="s">
        <v>27</v>
      </c>
      <c r="O589" s="6" t="s">
        <v>27</v>
      </c>
      <c r="P589" s="6" t="s">
        <v>27</v>
      </c>
      <c r="Q589" s="35">
        <f t="shared" si="33"/>
        <v>-9.2105097294412737</v>
      </c>
      <c r="R589" s="35">
        <f t="shared" si="33"/>
        <v>-45.34430906847625</v>
      </c>
      <c r="S589" s="35">
        <f t="shared" si="33"/>
        <v>-22.487922480475842</v>
      </c>
      <c r="T589" s="84" t="s">
        <v>27</v>
      </c>
      <c r="U589" s="84" t="s">
        <v>27</v>
      </c>
      <c r="V589" s="85">
        <f t="shared" si="34"/>
        <v>-2.2431596401538911</v>
      </c>
      <c r="W589" s="85">
        <f t="shared" si="34"/>
        <v>9.9125190338279712</v>
      </c>
      <c r="X589" s="85">
        <f t="shared" si="34"/>
        <v>-2.4197109299108011</v>
      </c>
      <c r="Y589" s="85">
        <f t="shared" si="34"/>
        <v>-4.1469063637366244</v>
      </c>
      <c r="Z589" s="35">
        <f t="shared" si="34"/>
        <v>-37.477783787960753</v>
      </c>
      <c r="AA589" s="36">
        <f t="shared" si="34"/>
        <v>-7.1380446856164737</v>
      </c>
    </row>
    <row r="590" spans="1:27" x14ac:dyDescent="0.15">
      <c r="A590" s="1"/>
      <c r="B590" s="5"/>
      <c r="C590" s="5">
        <v>6</v>
      </c>
      <c r="D590" s="8"/>
      <c r="E590" s="34">
        <f t="shared" si="32"/>
        <v>-2.0619204423164894</v>
      </c>
      <c r="F590" s="35">
        <f t="shared" si="32"/>
        <v>5.9575760085013529</v>
      </c>
      <c r="G590" s="6" t="s">
        <v>27</v>
      </c>
      <c r="H590" s="6" t="s">
        <v>27</v>
      </c>
      <c r="I590" s="6" t="s">
        <v>27</v>
      </c>
      <c r="J590" s="6" t="s">
        <v>27</v>
      </c>
      <c r="K590" s="6" t="s">
        <v>27</v>
      </c>
      <c r="L590" s="6" t="s">
        <v>27</v>
      </c>
      <c r="M590" s="6" t="s">
        <v>27</v>
      </c>
      <c r="N590" s="6" t="s">
        <v>27</v>
      </c>
      <c r="O590" s="6" t="s">
        <v>27</v>
      </c>
      <c r="P590" s="6" t="s">
        <v>27</v>
      </c>
      <c r="Q590" s="35">
        <f t="shared" si="33"/>
        <v>-14.44445987161509</v>
      </c>
      <c r="R590" s="35">
        <f t="shared" si="33"/>
        <v>12.582154656508294</v>
      </c>
      <c r="S590" s="35">
        <f t="shared" si="33"/>
        <v>36.318330291094234</v>
      </c>
      <c r="T590" s="84" t="s">
        <v>27</v>
      </c>
      <c r="U590" s="84" t="s">
        <v>27</v>
      </c>
      <c r="V590" s="85">
        <f t="shared" si="34"/>
        <v>-20.727995089744866</v>
      </c>
      <c r="W590" s="85">
        <f t="shared" si="34"/>
        <v>-20.101594545405156</v>
      </c>
      <c r="X590" s="85">
        <f t="shared" si="34"/>
        <v>-15.563063742496009</v>
      </c>
      <c r="Y590" s="85">
        <f t="shared" si="34"/>
        <v>-41.548728569784835</v>
      </c>
      <c r="Z590" s="35">
        <f t="shared" si="34"/>
        <v>134.09961685823757</v>
      </c>
      <c r="AA590" s="36">
        <f t="shared" si="34"/>
        <v>-17.250034315744067</v>
      </c>
    </row>
    <row r="591" spans="1:27" x14ac:dyDescent="0.15">
      <c r="A591" s="1"/>
      <c r="B591" s="5"/>
      <c r="C591" s="5">
        <v>7</v>
      </c>
      <c r="D591" s="8"/>
      <c r="E591" s="34">
        <f t="shared" si="32"/>
        <v>-2.8223504892808893</v>
      </c>
      <c r="F591" s="35">
        <f t="shared" si="32"/>
        <v>-8.4804065864504174</v>
      </c>
      <c r="G591" s="6" t="s">
        <v>27</v>
      </c>
      <c r="H591" s="6" t="s">
        <v>27</v>
      </c>
      <c r="I591" s="6" t="s">
        <v>27</v>
      </c>
      <c r="J591" s="6" t="s">
        <v>27</v>
      </c>
      <c r="K591" s="6" t="s">
        <v>27</v>
      </c>
      <c r="L591" s="6" t="s">
        <v>27</v>
      </c>
      <c r="M591" s="6" t="s">
        <v>27</v>
      </c>
      <c r="N591" s="6" t="s">
        <v>27</v>
      </c>
      <c r="O591" s="6" t="s">
        <v>27</v>
      </c>
      <c r="P591" s="6" t="s">
        <v>27</v>
      </c>
      <c r="Q591" s="35">
        <f t="shared" si="33"/>
        <v>2.5035297172439464</v>
      </c>
      <c r="R591" s="35">
        <f t="shared" si="33"/>
        <v>-0.94616963171443302</v>
      </c>
      <c r="S591" s="35">
        <f t="shared" si="33"/>
        <v>-28.71779060036118</v>
      </c>
      <c r="T591" s="84" t="s">
        <v>27</v>
      </c>
      <c r="U591" s="84" t="s">
        <v>27</v>
      </c>
      <c r="V591" s="85">
        <f t="shared" ref="V591:AA600" si="35">(V177/V176-1)*100</f>
        <v>5.7756595709061553</v>
      </c>
      <c r="W591" s="85">
        <f t="shared" si="35"/>
        <v>-5.7406588923265218</v>
      </c>
      <c r="X591" s="85">
        <f t="shared" si="35"/>
        <v>14.169346195069664</v>
      </c>
      <c r="Y591" s="85">
        <f t="shared" si="35"/>
        <v>36.889763779527549</v>
      </c>
      <c r="Z591" s="35">
        <f t="shared" si="35"/>
        <v>-49.19750805131725</v>
      </c>
      <c r="AA591" s="36">
        <f t="shared" si="35"/>
        <v>-11.447867298578196</v>
      </c>
    </row>
    <row r="592" spans="1:27" x14ac:dyDescent="0.15">
      <c r="A592" s="1"/>
      <c r="B592" s="5"/>
      <c r="C592" s="5">
        <v>8</v>
      </c>
      <c r="D592" s="8"/>
      <c r="E592" s="34">
        <f t="shared" si="32"/>
        <v>7.7811349498539961</v>
      </c>
      <c r="F592" s="35">
        <f t="shared" si="32"/>
        <v>11.314041576946664</v>
      </c>
      <c r="G592" s="6" t="s">
        <v>27</v>
      </c>
      <c r="H592" s="6" t="s">
        <v>27</v>
      </c>
      <c r="I592" s="6" t="s">
        <v>27</v>
      </c>
      <c r="J592" s="6" t="s">
        <v>27</v>
      </c>
      <c r="K592" s="6" t="s">
        <v>27</v>
      </c>
      <c r="L592" s="6" t="s">
        <v>27</v>
      </c>
      <c r="M592" s="6" t="s">
        <v>27</v>
      </c>
      <c r="N592" s="6" t="s">
        <v>27</v>
      </c>
      <c r="O592" s="6" t="s">
        <v>27</v>
      </c>
      <c r="P592" s="6" t="s">
        <v>27</v>
      </c>
      <c r="Q592" s="35">
        <f t="shared" si="33"/>
        <v>6.8841134220289479</v>
      </c>
      <c r="R592" s="35">
        <f t="shared" si="33"/>
        <v>4.5187852206413304</v>
      </c>
      <c r="S592" s="35">
        <f t="shared" si="33"/>
        <v>27.332048049829449</v>
      </c>
      <c r="T592" s="84" t="s">
        <v>27</v>
      </c>
      <c r="U592" s="84" t="s">
        <v>27</v>
      </c>
      <c r="V592" s="85">
        <f t="shared" si="35"/>
        <v>4.6348182623017209</v>
      </c>
      <c r="W592" s="85">
        <f t="shared" si="35"/>
        <v>31.347724936428079</v>
      </c>
      <c r="X592" s="85">
        <f t="shared" si="35"/>
        <v>-9.7561230024617132</v>
      </c>
      <c r="Y592" s="85">
        <f t="shared" si="35"/>
        <v>-19.172418751797526</v>
      </c>
      <c r="Z592" s="35">
        <f t="shared" si="35"/>
        <v>17.152507144712903</v>
      </c>
      <c r="AA592" s="36">
        <f t="shared" si="35"/>
        <v>-10.902084615590457</v>
      </c>
    </row>
    <row r="593" spans="1:27" x14ac:dyDescent="0.15">
      <c r="A593" s="1"/>
      <c r="B593" s="5"/>
      <c r="C593" s="5">
        <v>9</v>
      </c>
      <c r="D593" s="8"/>
      <c r="E593" s="34">
        <f t="shared" si="32"/>
        <v>8.4544966265877708</v>
      </c>
      <c r="F593" s="35">
        <f t="shared" si="32"/>
        <v>6.9347577884975697</v>
      </c>
      <c r="G593" s="6" t="s">
        <v>27</v>
      </c>
      <c r="H593" s="6" t="s">
        <v>27</v>
      </c>
      <c r="I593" s="6" t="s">
        <v>27</v>
      </c>
      <c r="J593" s="6" t="s">
        <v>27</v>
      </c>
      <c r="K593" s="6" t="s">
        <v>27</v>
      </c>
      <c r="L593" s="6" t="s">
        <v>27</v>
      </c>
      <c r="M593" s="6" t="s">
        <v>27</v>
      </c>
      <c r="N593" s="6" t="s">
        <v>27</v>
      </c>
      <c r="O593" s="6" t="s">
        <v>27</v>
      </c>
      <c r="P593" s="6" t="s">
        <v>27</v>
      </c>
      <c r="Q593" s="35">
        <f t="shared" si="33"/>
        <v>9.4340880307507646</v>
      </c>
      <c r="R593" s="35">
        <f t="shared" si="33"/>
        <v>6.0695317977091712</v>
      </c>
      <c r="S593" s="35">
        <f t="shared" si="33"/>
        <v>5.3798819784144802</v>
      </c>
      <c r="T593" s="84" t="s">
        <v>27</v>
      </c>
      <c r="U593" s="84" t="s">
        <v>27</v>
      </c>
      <c r="V593" s="85">
        <f t="shared" si="35"/>
        <v>5.978975032851519</v>
      </c>
      <c r="W593" s="85">
        <f t="shared" si="35"/>
        <v>-12.84068597163296</v>
      </c>
      <c r="X593" s="85">
        <f t="shared" si="35"/>
        <v>30.04103334681847</v>
      </c>
      <c r="Y593" s="85">
        <f t="shared" si="35"/>
        <v>42.8679446693057</v>
      </c>
      <c r="Z593" s="35">
        <f t="shared" si="35"/>
        <v>-39.816375410272329</v>
      </c>
      <c r="AA593" s="36">
        <f t="shared" si="35"/>
        <v>-19.291184862591983</v>
      </c>
    </row>
    <row r="594" spans="1:27" x14ac:dyDescent="0.15">
      <c r="A594" s="1"/>
      <c r="B594" s="5"/>
      <c r="C594" s="5">
        <v>10</v>
      </c>
      <c r="D594" s="8"/>
      <c r="E594" s="34">
        <f t="shared" si="32"/>
        <v>-13.973884176649253</v>
      </c>
      <c r="F594" s="35">
        <f t="shared" si="32"/>
        <v>-8.9761079500279237</v>
      </c>
      <c r="G594" s="6" t="s">
        <v>27</v>
      </c>
      <c r="H594" s="6" t="s">
        <v>27</v>
      </c>
      <c r="I594" s="6" t="s">
        <v>27</v>
      </c>
      <c r="J594" s="6" t="s">
        <v>27</v>
      </c>
      <c r="K594" s="6" t="s">
        <v>27</v>
      </c>
      <c r="L594" s="6" t="s">
        <v>27</v>
      </c>
      <c r="M594" s="6" t="s">
        <v>27</v>
      </c>
      <c r="N594" s="6" t="s">
        <v>27</v>
      </c>
      <c r="O594" s="6" t="s">
        <v>27</v>
      </c>
      <c r="P594" s="6" t="s">
        <v>27</v>
      </c>
      <c r="Q594" s="35">
        <f t="shared" si="33"/>
        <v>-30.856778041721089</v>
      </c>
      <c r="R594" s="35">
        <f t="shared" si="33"/>
        <v>-35.507814914670732</v>
      </c>
      <c r="S594" s="35">
        <f t="shared" si="33"/>
        <v>-22.653465346534652</v>
      </c>
      <c r="T594" s="84" t="s">
        <v>27</v>
      </c>
      <c r="U594" s="84" t="s">
        <v>27</v>
      </c>
      <c r="V594" s="85">
        <f t="shared" si="35"/>
        <v>-26.173134647892347</v>
      </c>
      <c r="W594" s="85">
        <f t="shared" si="35"/>
        <v>-8.5634619322925705</v>
      </c>
      <c r="X594" s="85">
        <f t="shared" si="35"/>
        <v>-40.727078796497928</v>
      </c>
      <c r="Y594" s="85">
        <f t="shared" si="35"/>
        <v>-50.175897388001609</v>
      </c>
      <c r="Z594" s="35">
        <f t="shared" si="35"/>
        <v>57.535558994767477</v>
      </c>
      <c r="AA594" s="36">
        <f t="shared" si="35"/>
        <v>85.274635308127415</v>
      </c>
    </row>
    <row r="595" spans="1:27" x14ac:dyDescent="0.15">
      <c r="A595" s="1"/>
      <c r="B595" s="7"/>
      <c r="C595" s="5">
        <v>11</v>
      </c>
      <c r="D595" s="8"/>
      <c r="E595" s="34">
        <f t="shared" si="32"/>
        <v>10.712416067277463</v>
      </c>
      <c r="F595" s="35">
        <f t="shared" si="32"/>
        <v>7.2816401160102462</v>
      </c>
      <c r="G595" s="6" t="s">
        <v>27</v>
      </c>
      <c r="H595" s="6" t="s">
        <v>27</v>
      </c>
      <c r="I595" s="6" t="s">
        <v>27</v>
      </c>
      <c r="J595" s="6" t="s">
        <v>27</v>
      </c>
      <c r="K595" s="6" t="s">
        <v>27</v>
      </c>
      <c r="L595" s="6" t="s">
        <v>27</v>
      </c>
      <c r="M595" s="6" t="s">
        <v>27</v>
      </c>
      <c r="N595" s="6" t="s">
        <v>27</v>
      </c>
      <c r="O595" s="6" t="s">
        <v>27</v>
      </c>
      <c r="P595" s="6" t="s">
        <v>27</v>
      </c>
      <c r="Q595" s="35">
        <f t="shared" si="33"/>
        <v>21.037794946752975</v>
      </c>
      <c r="R595" s="35">
        <f t="shared" si="33"/>
        <v>53.261470629437646</v>
      </c>
      <c r="S595" s="35">
        <f t="shared" si="33"/>
        <v>24.31798425796925</v>
      </c>
      <c r="T595" s="84" t="s">
        <v>27</v>
      </c>
      <c r="U595" s="84" t="s">
        <v>27</v>
      </c>
      <c r="V595" s="85">
        <f t="shared" si="35"/>
        <v>1.6039873130947013</v>
      </c>
      <c r="W595" s="85">
        <f t="shared" si="35"/>
        <v>-1.7211377771652048</v>
      </c>
      <c r="X595" s="85">
        <f t="shared" si="35"/>
        <v>14.968883557021817</v>
      </c>
      <c r="Y595" s="85">
        <f t="shared" si="35"/>
        <v>28.955261184703819</v>
      </c>
      <c r="Z595" s="35">
        <f t="shared" si="35"/>
        <v>-23.465568862275454</v>
      </c>
      <c r="AA595" s="36">
        <f t="shared" si="35"/>
        <v>33.193403900616623</v>
      </c>
    </row>
    <row r="596" spans="1:27" x14ac:dyDescent="0.15">
      <c r="A596" s="1"/>
      <c r="B596" s="5"/>
      <c r="C596" s="5">
        <v>12</v>
      </c>
      <c r="D596" s="8"/>
      <c r="E596" s="34">
        <f t="shared" si="32"/>
        <v>-3.2548193219880228</v>
      </c>
      <c r="F596" s="35">
        <f t="shared" si="32"/>
        <v>7.5636548849828733</v>
      </c>
      <c r="G596" s="6" t="s">
        <v>27</v>
      </c>
      <c r="H596" s="6" t="s">
        <v>27</v>
      </c>
      <c r="I596" s="6" t="s">
        <v>27</v>
      </c>
      <c r="J596" s="6" t="s">
        <v>27</v>
      </c>
      <c r="K596" s="6" t="s">
        <v>27</v>
      </c>
      <c r="L596" s="6" t="s">
        <v>27</v>
      </c>
      <c r="M596" s="6" t="s">
        <v>27</v>
      </c>
      <c r="N596" s="6" t="s">
        <v>27</v>
      </c>
      <c r="O596" s="6" t="s">
        <v>27</v>
      </c>
      <c r="P596" s="6" t="s">
        <v>27</v>
      </c>
      <c r="Q596" s="35">
        <f t="shared" si="33"/>
        <v>-19.871635900974727</v>
      </c>
      <c r="R596" s="35">
        <f t="shared" si="33"/>
        <v>-24.666734017424609</v>
      </c>
      <c r="S596" s="35">
        <f t="shared" si="33"/>
        <v>-38.438329134778407</v>
      </c>
      <c r="T596" s="84" t="s">
        <v>27</v>
      </c>
      <c r="U596" s="84" t="s">
        <v>27</v>
      </c>
      <c r="V596" s="85">
        <f t="shared" si="35"/>
        <v>-12.532405755737896</v>
      </c>
      <c r="W596" s="85">
        <f t="shared" si="35"/>
        <v>-3.9916555641259399</v>
      </c>
      <c r="X596" s="85">
        <f t="shared" si="35"/>
        <v>-4.2078077921400396</v>
      </c>
      <c r="Y596" s="85">
        <f t="shared" si="35"/>
        <v>-31.713344316309723</v>
      </c>
      <c r="Z596" s="35">
        <f t="shared" si="35"/>
        <v>-8.2518337408312945</v>
      </c>
      <c r="AA596" s="36">
        <f t="shared" si="35"/>
        <v>-31.281950748721965</v>
      </c>
    </row>
    <row r="597" spans="1:27" x14ac:dyDescent="0.15">
      <c r="A597" s="1"/>
      <c r="B597" s="7" t="s">
        <v>32</v>
      </c>
      <c r="C597" s="5">
        <v>1</v>
      </c>
      <c r="D597" s="8" t="s">
        <v>26</v>
      </c>
      <c r="E597" s="34">
        <f t="shared" si="32"/>
        <v>17.265654528181649</v>
      </c>
      <c r="F597" s="35">
        <f t="shared" si="32"/>
        <v>20.075604081391063</v>
      </c>
      <c r="G597" s="6" t="s">
        <v>27</v>
      </c>
      <c r="H597" s="6" t="s">
        <v>27</v>
      </c>
      <c r="I597" s="6" t="s">
        <v>27</v>
      </c>
      <c r="J597" s="6" t="s">
        <v>27</v>
      </c>
      <c r="K597" s="6" t="s">
        <v>27</v>
      </c>
      <c r="L597" s="6" t="s">
        <v>27</v>
      </c>
      <c r="M597" s="6" t="s">
        <v>27</v>
      </c>
      <c r="N597" s="6" t="s">
        <v>27</v>
      </c>
      <c r="O597" s="6" t="s">
        <v>27</v>
      </c>
      <c r="P597" s="6" t="s">
        <v>27</v>
      </c>
      <c r="Q597" s="35">
        <f t="shared" si="33"/>
        <v>37.668414873325105</v>
      </c>
      <c r="R597" s="35">
        <f t="shared" si="33"/>
        <v>31.943956626413694</v>
      </c>
      <c r="S597" s="35">
        <f t="shared" si="33"/>
        <v>41.34057350904763</v>
      </c>
      <c r="T597" s="84" t="s">
        <v>27</v>
      </c>
      <c r="U597" s="84" t="s">
        <v>27</v>
      </c>
      <c r="V597" s="85">
        <f t="shared" si="35"/>
        <v>28.402547874618467</v>
      </c>
      <c r="W597" s="85">
        <f t="shared" si="35"/>
        <v>27.445359431774619</v>
      </c>
      <c r="X597" s="85">
        <f t="shared" si="35"/>
        <v>1.5032475047997762</v>
      </c>
      <c r="Y597" s="85">
        <f t="shared" si="35"/>
        <v>50.180940892641736</v>
      </c>
      <c r="Z597" s="35">
        <f t="shared" si="35"/>
        <v>-18.627581612258492</v>
      </c>
      <c r="AA597" s="36">
        <f t="shared" si="35"/>
        <v>-9.3528495248963122</v>
      </c>
    </row>
    <row r="598" spans="1:27" x14ac:dyDescent="0.15">
      <c r="A598" s="1"/>
      <c r="B598" s="5"/>
      <c r="C598" s="5">
        <v>2</v>
      </c>
      <c r="D598" s="8"/>
      <c r="E598" s="34">
        <f t="shared" si="32"/>
        <v>-4.0181727415577466</v>
      </c>
      <c r="F598" s="35">
        <f t="shared" si="32"/>
        <v>-18.387267713407894</v>
      </c>
      <c r="G598" s="35">
        <v>-14.312273678346315</v>
      </c>
      <c r="H598" s="35">
        <v>-19.129448545872378</v>
      </c>
      <c r="I598" s="35">
        <v>60.448521916411835</v>
      </c>
      <c r="J598" s="35">
        <v>-2.8426202711629145</v>
      </c>
      <c r="K598" s="35">
        <v>-21.755623703756228</v>
      </c>
      <c r="L598" s="35">
        <v>-1.5184198282789794</v>
      </c>
      <c r="M598" s="35">
        <v>-54.83637144621332</v>
      </c>
      <c r="N598" s="35">
        <v>-30.728592109915951</v>
      </c>
      <c r="O598" s="35">
        <v>3.6738566167260984</v>
      </c>
      <c r="P598" s="35">
        <v>-23.932474351792237</v>
      </c>
      <c r="Q598" s="35">
        <f t="shared" si="33"/>
        <v>4.9475965779551379</v>
      </c>
      <c r="R598" s="35">
        <f t="shared" si="33"/>
        <v>7.4738039348546836</v>
      </c>
      <c r="S598" s="35">
        <f t="shared" si="33"/>
        <v>-7.9743728052311225</v>
      </c>
      <c r="T598" s="85">
        <v>-0.54422068479266272</v>
      </c>
      <c r="U598" s="85">
        <v>276.48374470804373</v>
      </c>
      <c r="V598" s="85">
        <f t="shared" si="35"/>
        <v>5.9131530463141457</v>
      </c>
      <c r="W598" s="85">
        <f t="shared" si="35"/>
        <v>-7.9371901773689801</v>
      </c>
      <c r="X598" s="85">
        <f t="shared" si="35"/>
        <v>4.2041719766583885</v>
      </c>
      <c r="Y598" s="85">
        <f t="shared" si="35"/>
        <v>-63.085282305693369</v>
      </c>
      <c r="Z598" s="35">
        <f t="shared" si="35"/>
        <v>457.62240052398886</v>
      </c>
      <c r="AA598" s="36">
        <f t="shared" si="35"/>
        <v>64.601641368291098</v>
      </c>
    </row>
    <row r="599" spans="1:27" x14ac:dyDescent="0.15">
      <c r="A599" s="1"/>
      <c r="B599" s="5"/>
      <c r="C599" s="5">
        <v>3</v>
      </c>
      <c r="D599" s="8"/>
      <c r="E599" s="34">
        <f t="shared" si="32"/>
        <v>4.5296639159999375</v>
      </c>
      <c r="F599" s="35">
        <f t="shared" si="32"/>
        <v>18.734224852978244</v>
      </c>
      <c r="G599" s="35">
        <v>7.2265019617923087</v>
      </c>
      <c r="H599" s="35">
        <v>12.433686100606693</v>
      </c>
      <c r="I599" s="35">
        <v>5.0508259212198112</v>
      </c>
      <c r="J599" s="35">
        <v>13.794653145886144</v>
      </c>
      <c r="K599" s="35">
        <v>3.7245129134571897</v>
      </c>
      <c r="L599" s="35">
        <v>-4.5882723472484628</v>
      </c>
      <c r="M599" s="35">
        <v>-3.9113118944302414</v>
      </c>
      <c r="N599" s="35">
        <v>20.159337518924602</v>
      </c>
      <c r="O599" s="35">
        <v>3.1077135042875597</v>
      </c>
      <c r="P599" s="35">
        <v>37.518686246922272</v>
      </c>
      <c r="Q599" s="35">
        <f t="shared" si="33"/>
        <v>-5.0540658849388524</v>
      </c>
      <c r="R599" s="35">
        <f t="shared" si="33"/>
        <v>-13.722602755148451</v>
      </c>
      <c r="S599" s="35">
        <f t="shared" si="33"/>
        <v>8.4632223644389057</v>
      </c>
      <c r="T599" s="85">
        <v>-14.120826779503318</v>
      </c>
      <c r="U599" s="85">
        <v>-64.580327590596625</v>
      </c>
      <c r="V599" s="85">
        <f t="shared" si="35"/>
        <v>8.4262670392345917</v>
      </c>
      <c r="W599" s="85">
        <f t="shared" si="35"/>
        <v>0.50110492078807578</v>
      </c>
      <c r="X599" s="85">
        <f t="shared" si="35"/>
        <v>12.96875603444947</v>
      </c>
      <c r="Y599" s="85">
        <f t="shared" si="35"/>
        <v>413.49033661845641</v>
      </c>
      <c r="Z599" s="35">
        <f t="shared" si="35"/>
        <v>-67.275503611910509</v>
      </c>
      <c r="AA599" s="36">
        <f t="shared" si="35"/>
        <v>-66.788739851747266</v>
      </c>
    </row>
    <row r="600" spans="1:27" x14ac:dyDescent="0.15">
      <c r="A600" s="1"/>
      <c r="B600" s="5"/>
      <c r="C600" s="5">
        <v>4</v>
      </c>
      <c r="D600" s="8"/>
      <c r="E600" s="34">
        <f t="shared" si="32"/>
        <v>-14.686808320788213</v>
      </c>
      <c r="F600" s="35">
        <f t="shared" si="32"/>
        <v>-18.547174518080833</v>
      </c>
      <c r="G600" s="35">
        <v>-8.7453114865055426</v>
      </c>
      <c r="H600" s="35">
        <v>-12.725138982148593</v>
      </c>
      <c r="I600" s="35">
        <v>-51.103719383126702</v>
      </c>
      <c r="J600" s="35">
        <v>-2.0425109619143171</v>
      </c>
      <c r="K600" s="35">
        <v>-36.921195177354541</v>
      </c>
      <c r="L600" s="35">
        <v>-24.254655123261358</v>
      </c>
      <c r="M600" s="35">
        <v>55.985153108567886</v>
      </c>
      <c r="N600" s="35">
        <v>-23.820278572569748</v>
      </c>
      <c r="O600" s="35">
        <v>-11.06595998224978</v>
      </c>
      <c r="P600" s="35">
        <v>-32.342996906697365</v>
      </c>
      <c r="Q600" s="35">
        <f t="shared" si="33"/>
        <v>-27.301174681805918</v>
      </c>
      <c r="R600" s="35">
        <f t="shared" si="33"/>
        <v>-8.4959678471696609</v>
      </c>
      <c r="S600" s="35">
        <f t="shared" si="33"/>
        <v>-16.93907711311099</v>
      </c>
      <c r="T600" s="85">
        <v>7.6950857732490618</v>
      </c>
      <c r="U600" s="85">
        <v>-4.8700131783874383</v>
      </c>
      <c r="V600" s="85">
        <f t="shared" si="35"/>
        <v>-21.311603891014709</v>
      </c>
      <c r="W600" s="85">
        <f t="shared" si="35"/>
        <v>-15.348405078971815</v>
      </c>
      <c r="X600" s="85">
        <f t="shared" si="35"/>
        <v>-4.50241017401114</v>
      </c>
      <c r="Y600" s="85">
        <f t="shared" si="35"/>
        <v>-73.645903437274114</v>
      </c>
      <c r="Z600" s="35">
        <f t="shared" si="35"/>
        <v>0.46661880832734592</v>
      </c>
      <c r="AA600" s="36">
        <f t="shared" si="35"/>
        <v>100.02214250918912</v>
      </c>
    </row>
    <row r="601" spans="1:27" x14ac:dyDescent="0.15">
      <c r="A601" s="1"/>
      <c r="B601" s="5"/>
      <c r="C601" s="5">
        <v>5</v>
      </c>
      <c r="D601" s="8"/>
      <c r="E601" s="34">
        <f t="shared" ref="E601:F620" si="36">(E187/E186-1)*100</f>
        <v>10.074356368828873</v>
      </c>
      <c r="F601" s="35">
        <f t="shared" si="36"/>
        <v>-0.42083872292741908</v>
      </c>
      <c r="G601" s="35">
        <v>39.407565362506944</v>
      </c>
      <c r="H601" s="35">
        <v>-10.632882614373287</v>
      </c>
      <c r="I601" s="35">
        <v>14.038342609771178</v>
      </c>
      <c r="J601" s="35">
        <v>-22.115285215126008</v>
      </c>
      <c r="K601" s="35">
        <v>7.5761772853185647</v>
      </c>
      <c r="L601" s="35">
        <v>-4.3124281922269319</v>
      </c>
      <c r="M601" s="35">
        <v>-31.596272060281578</v>
      </c>
      <c r="N601" s="35">
        <v>-5.6662948875606531</v>
      </c>
      <c r="O601" s="35">
        <v>11.969702915898111</v>
      </c>
      <c r="P601" s="35">
        <v>-16.810207336523135</v>
      </c>
      <c r="Q601" s="35">
        <f t="shared" ref="Q601:S620" si="37">(Q187/Q186-1)*100</f>
        <v>66.647326307835542</v>
      </c>
      <c r="R601" s="35">
        <f t="shared" si="37"/>
        <v>-5.225089556665985</v>
      </c>
      <c r="S601" s="35">
        <f t="shared" si="37"/>
        <v>37.123736937846054</v>
      </c>
      <c r="T601" s="85">
        <v>-23.805930823033435</v>
      </c>
      <c r="U601" s="85">
        <v>4.552610037151311</v>
      </c>
      <c r="V601" s="85">
        <f t="shared" ref="V601:AA610" si="38">(V187/V186-1)*100</f>
        <v>66.339940122917923</v>
      </c>
      <c r="W601" s="85">
        <f t="shared" si="38"/>
        <v>-11.895441574595743</v>
      </c>
      <c r="X601" s="85">
        <f t="shared" si="38"/>
        <v>74.789384501563205</v>
      </c>
      <c r="Y601" s="85">
        <f t="shared" si="38"/>
        <v>319.48359027712104</v>
      </c>
      <c r="Z601" s="35">
        <f t="shared" si="38"/>
        <v>9.6329046087888504</v>
      </c>
      <c r="AA601" s="36">
        <f t="shared" si="38"/>
        <v>35.809329820444134</v>
      </c>
    </row>
    <row r="602" spans="1:27" x14ac:dyDescent="0.15">
      <c r="A602" s="1"/>
      <c r="B602" s="5"/>
      <c r="C602" s="5">
        <v>6</v>
      </c>
      <c r="D602" s="8"/>
      <c r="E602" s="34">
        <f t="shared" si="36"/>
        <v>-2.593154714490542</v>
      </c>
      <c r="F602" s="35">
        <f t="shared" si="36"/>
        <v>-2.4872183606936993</v>
      </c>
      <c r="G602" s="35">
        <v>-22.554561677695389</v>
      </c>
      <c r="H602" s="35">
        <v>5.7589690133154789</v>
      </c>
      <c r="I602" s="35">
        <v>53.90455531453361</v>
      </c>
      <c r="J602" s="35">
        <v>-23.732098060816824</v>
      </c>
      <c r="K602" s="35">
        <v>-39.075576155529802</v>
      </c>
      <c r="L602" s="35">
        <v>26.527274609253709</v>
      </c>
      <c r="M602" s="35">
        <v>41.077226345083488</v>
      </c>
      <c r="N602" s="35">
        <v>4.2664995907313283</v>
      </c>
      <c r="O602" s="35">
        <v>9.8294086131876668</v>
      </c>
      <c r="P602" s="35">
        <v>7.6175869120654482</v>
      </c>
      <c r="Q602" s="35">
        <f t="shared" si="37"/>
        <v>-23.775343308718742</v>
      </c>
      <c r="R602" s="35">
        <f t="shared" si="37"/>
        <v>51.250090280954332</v>
      </c>
      <c r="S602" s="35">
        <f t="shared" si="37"/>
        <v>-20.953404601440852</v>
      </c>
      <c r="T602" s="85">
        <v>80.798189220201522</v>
      </c>
      <c r="U602" s="85">
        <v>273.71717658395568</v>
      </c>
      <c r="V602" s="85">
        <f t="shared" si="38"/>
        <v>-44.593081003402432</v>
      </c>
      <c r="W602" s="85">
        <f t="shared" si="38"/>
        <v>5.7427592650264758</v>
      </c>
      <c r="X602" s="85">
        <f t="shared" si="38"/>
        <v>-46.626432818804318</v>
      </c>
      <c r="Y602" s="85">
        <f t="shared" si="38"/>
        <v>-67.458062770562762</v>
      </c>
      <c r="Z602" s="35">
        <f t="shared" si="38"/>
        <v>-4.8922563037190887</v>
      </c>
      <c r="AA602" s="36">
        <f t="shared" si="38"/>
        <v>92.62972563212206</v>
      </c>
    </row>
    <row r="603" spans="1:27" x14ac:dyDescent="0.15">
      <c r="A603" s="1"/>
      <c r="B603" s="5"/>
      <c r="C603" s="5">
        <v>7</v>
      </c>
      <c r="D603" s="8"/>
      <c r="E603" s="34">
        <f t="shared" si="36"/>
        <v>-19.221853011163216</v>
      </c>
      <c r="F603" s="35">
        <f t="shared" si="36"/>
        <v>-17.70742501209034</v>
      </c>
      <c r="G603" s="35">
        <v>-3.3912738566347684</v>
      </c>
      <c r="H603" s="35">
        <v>-18.399947197817511</v>
      </c>
      <c r="I603" s="35">
        <v>-63.953488372093027</v>
      </c>
      <c r="J603" s="35">
        <v>53.262212631175913</v>
      </c>
      <c r="K603" s="35">
        <v>6.1866018596787882</v>
      </c>
      <c r="L603" s="35">
        <v>-30.280272910224312</v>
      </c>
      <c r="M603" s="35">
        <v>-35.067603665803631</v>
      </c>
      <c r="N603" s="35">
        <v>-16.928347822715864</v>
      </c>
      <c r="O603" s="35">
        <v>-30.486259277495122</v>
      </c>
      <c r="P603" s="35">
        <v>-8.4217471628397931</v>
      </c>
      <c r="Q603" s="35">
        <f t="shared" si="37"/>
        <v>-10.801939654027759</v>
      </c>
      <c r="R603" s="35">
        <f t="shared" si="37"/>
        <v>-32.682581307526092</v>
      </c>
      <c r="S603" s="35">
        <f t="shared" si="37"/>
        <v>14.390013842441164</v>
      </c>
      <c r="T603" s="85">
        <v>-54.410460607535946</v>
      </c>
      <c r="U603" s="85">
        <v>-60.197898536711151</v>
      </c>
      <c r="V603" s="85">
        <f t="shared" si="38"/>
        <v>13.265695323823333</v>
      </c>
      <c r="W603" s="85">
        <f t="shared" si="38"/>
        <v>6.7228210716459458</v>
      </c>
      <c r="X603" s="85">
        <f t="shared" si="38"/>
        <v>-10.287797390636989</v>
      </c>
      <c r="Y603" s="85">
        <f t="shared" si="38"/>
        <v>32.100048499965354</v>
      </c>
      <c r="Z603" s="35">
        <f t="shared" si="38"/>
        <v>42.192050710981668</v>
      </c>
      <c r="AA603" s="36">
        <f t="shared" si="38"/>
        <v>-78.383730672556922</v>
      </c>
    </row>
    <row r="604" spans="1:27" x14ac:dyDescent="0.15">
      <c r="A604" s="1"/>
      <c r="B604" s="5"/>
      <c r="C604" s="5">
        <v>8</v>
      </c>
      <c r="D604" s="8"/>
      <c r="E604" s="34">
        <f t="shared" si="36"/>
        <v>10.38146949319685</v>
      </c>
      <c r="F604" s="35">
        <f t="shared" si="36"/>
        <v>17.407523751264399</v>
      </c>
      <c r="G604" s="35">
        <v>10.682063969422686</v>
      </c>
      <c r="H604" s="35">
        <v>15.750591813294363</v>
      </c>
      <c r="I604" s="35">
        <v>60.117302052785902</v>
      </c>
      <c r="J604" s="35">
        <v>-29.192878068721186</v>
      </c>
      <c r="K604" s="35">
        <v>-10.065177372008563</v>
      </c>
      <c r="L604" s="35">
        <v>36.36064958227729</v>
      </c>
      <c r="M604" s="35">
        <v>36.632911392405049</v>
      </c>
      <c r="N604" s="35">
        <v>4.0210004375091302</v>
      </c>
      <c r="O604" s="35">
        <v>38.943578375755038</v>
      </c>
      <c r="P604" s="35">
        <v>10.582437534222905</v>
      </c>
      <c r="Q604" s="35">
        <f t="shared" si="37"/>
        <v>-0.46771821391782264</v>
      </c>
      <c r="R604" s="35">
        <f t="shared" si="37"/>
        <v>-5.2427172987799082</v>
      </c>
      <c r="S604" s="35">
        <f t="shared" si="37"/>
        <v>-24.374598415078175</v>
      </c>
      <c r="T604" s="85">
        <v>-12.847553301041231</v>
      </c>
      <c r="U604" s="85">
        <v>55.093529840472911</v>
      </c>
      <c r="V604" s="85">
        <f t="shared" si="38"/>
        <v>-1.9390939295977017</v>
      </c>
      <c r="W604" s="85">
        <f t="shared" si="38"/>
        <v>-27.912795510992549</v>
      </c>
      <c r="X604" s="85">
        <f t="shared" si="38"/>
        <v>-0.35216789996720399</v>
      </c>
      <c r="Y604" s="85">
        <f t="shared" si="38"/>
        <v>70.355606839399982</v>
      </c>
      <c r="Z604" s="35">
        <f t="shared" si="38"/>
        <v>-31.660592186511639</v>
      </c>
      <c r="AA604" s="36">
        <f t="shared" si="38"/>
        <v>66.05590791637303</v>
      </c>
    </row>
    <row r="605" spans="1:27" x14ac:dyDescent="0.15">
      <c r="A605" s="1"/>
      <c r="B605" s="5"/>
      <c r="C605" s="5">
        <v>9</v>
      </c>
      <c r="D605" s="8"/>
      <c r="E605" s="34">
        <f t="shared" si="36"/>
        <v>2.8135082461226091</v>
      </c>
      <c r="F605" s="35">
        <f t="shared" si="36"/>
        <v>0.73596526151793462</v>
      </c>
      <c r="G605" s="35">
        <v>-9.7093486277212975</v>
      </c>
      <c r="H605" s="35">
        <v>2.3648690618167478</v>
      </c>
      <c r="I605" s="35">
        <v>-2.7472527472527446</v>
      </c>
      <c r="J605" s="35">
        <v>4.1438812001860299</v>
      </c>
      <c r="K605" s="35">
        <v>64.411374197831378</v>
      </c>
      <c r="L605" s="35">
        <v>-25.857914845282764</v>
      </c>
      <c r="M605" s="35">
        <v>-4.9518250880118586</v>
      </c>
      <c r="N605" s="35">
        <v>40.283650556870299</v>
      </c>
      <c r="O605" s="35">
        <v>-16.849101044572521</v>
      </c>
      <c r="P605" s="35">
        <v>-13.227437387610436</v>
      </c>
      <c r="Q605" s="35">
        <f t="shared" si="37"/>
        <v>1.5060646396362731</v>
      </c>
      <c r="R605" s="35">
        <f t="shared" si="37"/>
        <v>6.5234343320919042</v>
      </c>
      <c r="S605" s="35">
        <f t="shared" si="37"/>
        <v>14.350245684589137</v>
      </c>
      <c r="T605" s="85">
        <v>10.872847421281804</v>
      </c>
      <c r="U605" s="85">
        <v>-4.7461166949484408</v>
      </c>
      <c r="V605" s="85">
        <f t="shared" si="38"/>
        <v>-6.5773433073299747</v>
      </c>
      <c r="W605" s="85">
        <f t="shared" si="38"/>
        <v>36.255518975065712</v>
      </c>
      <c r="X605" s="85">
        <f t="shared" si="38"/>
        <v>-6.9638002575475699</v>
      </c>
      <c r="Y605" s="85">
        <f t="shared" si="38"/>
        <v>-16.955049261083744</v>
      </c>
      <c r="Z605" s="35">
        <f t="shared" si="38"/>
        <v>-12.799717912552888</v>
      </c>
      <c r="AA605" s="36">
        <f t="shared" si="38"/>
        <v>27.967180647899269</v>
      </c>
    </row>
    <row r="606" spans="1:27" x14ac:dyDescent="0.15">
      <c r="A606" s="1"/>
      <c r="B606" s="5"/>
      <c r="C606" s="5">
        <v>10</v>
      </c>
      <c r="D606" s="8"/>
      <c r="E606" s="34">
        <f t="shared" si="36"/>
        <v>-2.1642515001537244</v>
      </c>
      <c r="F606" s="35">
        <f t="shared" si="36"/>
        <v>-8.0504511373745036</v>
      </c>
      <c r="G606" s="35">
        <v>15.739539710187884</v>
      </c>
      <c r="H606" s="35">
        <v>-13.582130986639811</v>
      </c>
      <c r="I606" s="35">
        <v>-45.197740112994353</v>
      </c>
      <c r="J606" s="35">
        <v>5.6143268505258561</v>
      </c>
      <c r="K606" s="35">
        <v>-44.476597462902525</v>
      </c>
      <c r="L606" s="35">
        <v>-10.621851860448913</v>
      </c>
      <c r="M606" s="35">
        <v>-10.273405136702578</v>
      </c>
      <c r="N606" s="35">
        <v>-11.76529376256741</v>
      </c>
      <c r="O606" s="35">
        <v>-9.557166455685433</v>
      </c>
      <c r="P606" s="35">
        <v>-25.09348110104969</v>
      </c>
      <c r="Q606" s="35">
        <f t="shared" si="37"/>
        <v>15.076469721526454</v>
      </c>
      <c r="R606" s="35">
        <f t="shared" si="37"/>
        <v>17.966572184871985</v>
      </c>
      <c r="S606" s="35">
        <f t="shared" si="37"/>
        <v>-13.366686067390688</v>
      </c>
      <c r="T606" s="85">
        <v>75.25360173672783</v>
      </c>
      <c r="U606" s="85">
        <v>34.483514676460118</v>
      </c>
      <c r="V606" s="85">
        <f t="shared" si="38"/>
        <v>12.534537367747145</v>
      </c>
      <c r="W606" s="85">
        <f t="shared" si="38"/>
        <v>2.1202869504954203</v>
      </c>
      <c r="X606" s="85">
        <f t="shared" si="38"/>
        <v>24.405210463989668</v>
      </c>
      <c r="Y606" s="85">
        <f t="shared" si="38"/>
        <v>-32.573314054795532</v>
      </c>
      <c r="Z606" s="35">
        <f t="shared" si="38"/>
        <v>32.030934088152051</v>
      </c>
      <c r="AA606" s="36">
        <f t="shared" si="38"/>
        <v>-38.69297663792468</v>
      </c>
    </row>
    <row r="607" spans="1:27" x14ac:dyDescent="0.15">
      <c r="A607" s="1"/>
      <c r="B607" s="5"/>
      <c r="C607" s="5">
        <v>11</v>
      </c>
      <c r="D607" s="8"/>
      <c r="E607" s="34">
        <f t="shared" si="36"/>
        <v>5.5074021158206143</v>
      </c>
      <c r="F607" s="35">
        <f t="shared" si="36"/>
        <v>6.8031140859455608</v>
      </c>
      <c r="G607" s="35">
        <v>3.9231508165225648</v>
      </c>
      <c r="H607" s="35">
        <v>9.0441031906527485</v>
      </c>
      <c r="I607" s="35">
        <v>204.35280641466204</v>
      </c>
      <c r="J607" s="35">
        <v>1.3734381150947002</v>
      </c>
      <c r="K607" s="35">
        <v>13.08405551178717</v>
      </c>
      <c r="L607" s="35">
        <v>3.0931047915855174</v>
      </c>
      <c r="M607" s="35">
        <v>-2.5039378632339435</v>
      </c>
      <c r="N607" s="35">
        <v>-8.272018847408475</v>
      </c>
      <c r="O607" s="35">
        <v>34.845127883257476</v>
      </c>
      <c r="P607" s="35">
        <v>25.9818367715162</v>
      </c>
      <c r="Q607" s="35">
        <f t="shared" si="37"/>
        <v>-0.97000860408898992</v>
      </c>
      <c r="R607" s="35">
        <f t="shared" si="37"/>
        <v>-11.697569935711272</v>
      </c>
      <c r="S607" s="35">
        <f t="shared" si="37"/>
        <v>19.141211280893099</v>
      </c>
      <c r="T607" s="85">
        <v>-20.706974020562825</v>
      </c>
      <c r="U607" s="85">
        <v>-56.02315107297887</v>
      </c>
      <c r="V607" s="85">
        <f t="shared" si="38"/>
        <v>6.8920839026833436</v>
      </c>
      <c r="W607" s="85">
        <f t="shared" si="38"/>
        <v>51.651657159626566</v>
      </c>
      <c r="X607" s="85">
        <f t="shared" si="38"/>
        <v>-3.241358848835485</v>
      </c>
      <c r="Y607" s="85">
        <f t="shared" si="38"/>
        <v>53.637213394182659</v>
      </c>
      <c r="Z607" s="35">
        <f t="shared" si="38"/>
        <v>-40.078863749473605</v>
      </c>
      <c r="AA607" s="36">
        <f t="shared" si="38"/>
        <v>87.432006010518421</v>
      </c>
    </row>
    <row r="608" spans="1:27" x14ac:dyDescent="0.15">
      <c r="A608" s="1"/>
      <c r="B608" s="5"/>
      <c r="C608" s="5">
        <v>12</v>
      </c>
      <c r="D608" s="8"/>
      <c r="E608" s="34">
        <f t="shared" si="36"/>
        <v>-4.2441605659189419</v>
      </c>
      <c r="F608" s="35">
        <f t="shared" si="36"/>
        <v>-2.6707644527838026</v>
      </c>
      <c r="G608" s="35">
        <v>-2.9720969212945931</v>
      </c>
      <c r="H608" s="35">
        <v>-2.814137495271126</v>
      </c>
      <c r="I608" s="35">
        <v>-48.814452389913434</v>
      </c>
      <c r="J608" s="35">
        <v>18.284456845345105</v>
      </c>
      <c r="K608" s="35">
        <v>71.430868167202561</v>
      </c>
      <c r="L608" s="35">
        <v>-14.865477629987907</v>
      </c>
      <c r="M608" s="35">
        <v>20.116991643454043</v>
      </c>
      <c r="N608" s="35">
        <v>-12.812280823068036</v>
      </c>
      <c r="O608" s="35">
        <v>-8.5756043976503662</v>
      </c>
      <c r="P608" s="35">
        <v>-4.6291433936442701</v>
      </c>
      <c r="Q608" s="35">
        <f t="shared" si="37"/>
        <v>-9.2725044217581534</v>
      </c>
      <c r="R608" s="35">
        <f t="shared" si="37"/>
        <v>12.511244040658443</v>
      </c>
      <c r="S608" s="35">
        <f t="shared" si="37"/>
        <v>38.693461307738453</v>
      </c>
      <c r="T608" s="85">
        <v>-9.5067672162810908</v>
      </c>
      <c r="U608" s="85">
        <v>6.7704712915334255</v>
      </c>
      <c r="V608" s="85">
        <f t="shared" si="38"/>
        <v>-18.868443434904179</v>
      </c>
      <c r="W608" s="85">
        <f t="shared" si="38"/>
        <v>-36.296896543383085</v>
      </c>
      <c r="X608" s="85">
        <f t="shared" si="38"/>
        <v>-6.6436693496869754</v>
      </c>
      <c r="Y608" s="85">
        <f t="shared" si="38"/>
        <v>-20.660654212296905</v>
      </c>
      <c r="Z608" s="35">
        <f t="shared" si="38"/>
        <v>18.527983644262711</v>
      </c>
      <c r="AA608" s="36">
        <f t="shared" si="38"/>
        <v>-5.0169958953309335</v>
      </c>
    </row>
    <row r="609" spans="1:27" x14ac:dyDescent="0.15">
      <c r="A609" s="1"/>
      <c r="B609" s="7" t="s">
        <v>58</v>
      </c>
      <c r="C609" s="5">
        <v>1</v>
      </c>
      <c r="D609" s="8" t="s">
        <v>26</v>
      </c>
      <c r="E609" s="34">
        <f t="shared" si="36"/>
        <v>4.9774740111086846</v>
      </c>
      <c r="F609" s="35">
        <f t="shared" si="36"/>
        <v>-1.0791931246476705</v>
      </c>
      <c r="G609" s="35">
        <v>-3.9897620242230971</v>
      </c>
      <c r="H609" s="35">
        <v>-3.3395505081960692</v>
      </c>
      <c r="I609" s="35">
        <v>-3.6029411764705799</v>
      </c>
      <c r="J609" s="35">
        <v>-37.454098878918316</v>
      </c>
      <c r="K609" s="35">
        <v>-4.8672981337334704</v>
      </c>
      <c r="L609" s="35">
        <v>-6.6134043497558821</v>
      </c>
      <c r="M609" s="35">
        <v>-29.353926070219387</v>
      </c>
      <c r="N609" s="35">
        <v>24.062156558389319</v>
      </c>
      <c r="O609" s="35">
        <v>-11.532038815179874</v>
      </c>
      <c r="P609" s="35">
        <v>-11.775011679903884</v>
      </c>
      <c r="Q609" s="35">
        <f t="shared" si="37"/>
        <v>9.0299687914155093</v>
      </c>
      <c r="R609" s="35">
        <f t="shared" si="37"/>
        <v>-8.2692903470813377</v>
      </c>
      <c r="S609" s="35">
        <f t="shared" si="37"/>
        <v>-7.4584129895070124</v>
      </c>
      <c r="T609" s="85">
        <v>-11.607212919223457</v>
      </c>
      <c r="U609" s="85">
        <v>-26.462673611111114</v>
      </c>
      <c r="V609" s="85">
        <f t="shared" si="38"/>
        <v>17.809053301611421</v>
      </c>
      <c r="W609" s="85">
        <f t="shared" si="38"/>
        <v>8.2170454329707034</v>
      </c>
      <c r="X609" s="85">
        <f t="shared" si="38"/>
        <v>-2.6467770630901888</v>
      </c>
      <c r="Y609" s="85">
        <f t="shared" si="38"/>
        <v>9.7568676981370395</v>
      </c>
      <c r="Z609" s="35">
        <f t="shared" si="38"/>
        <v>88.691246226821903</v>
      </c>
      <c r="AA609" s="36">
        <f t="shared" si="38"/>
        <v>119.62220834247708</v>
      </c>
    </row>
    <row r="610" spans="1:27" x14ac:dyDescent="0.15">
      <c r="A610" s="1"/>
      <c r="B610" s="33"/>
      <c r="C610" s="5">
        <v>2</v>
      </c>
      <c r="D610" s="8"/>
      <c r="E610" s="34">
        <f t="shared" si="36"/>
        <v>-5.8361260748152848</v>
      </c>
      <c r="F610" s="35">
        <f t="shared" si="36"/>
        <v>6.0812963109813101</v>
      </c>
      <c r="G610" s="35">
        <v>1.6650018852822228</v>
      </c>
      <c r="H610" s="35">
        <v>8.0223736725485395</v>
      </c>
      <c r="I610" s="35">
        <v>-25.095347063310442</v>
      </c>
      <c r="J610" s="35">
        <v>61.79358074612648</v>
      </c>
      <c r="K610" s="35">
        <v>47.88709253417457</v>
      </c>
      <c r="L610" s="35">
        <v>-2.5697084917617303</v>
      </c>
      <c r="M610" s="35">
        <v>0.59086134453781369</v>
      </c>
      <c r="N610" s="35">
        <v>-8.9229532824650448</v>
      </c>
      <c r="O610" s="35">
        <v>7.8093078662807187</v>
      </c>
      <c r="P610" s="35">
        <v>26.191962174940912</v>
      </c>
      <c r="Q610" s="35">
        <f t="shared" si="37"/>
        <v>-21.101927078431991</v>
      </c>
      <c r="R610" s="35">
        <f t="shared" si="37"/>
        <v>-17.326244573121908</v>
      </c>
      <c r="S610" s="35">
        <f t="shared" si="37"/>
        <v>-32.083866927153927</v>
      </c>
      <c r="T610" s="85">
        <v>2.521172522770442</v>
      </c>
      <c r="U610" s="85">
        <v>53.821637254323321</v>
      </c>
      <c r="V610" s="85">
        <f t="shared" si="38"/>
        <v>-21.697012324759825</v>
      </c>
      <c r="W610" s="85">
        <f t="shared" si="38"/>
        <v>-16.761697573641644</v>
      </c>
      <c r="X610" s="85">
        <f t="shared" si="38"/>
        <v>2.7482568600989632</v>
      </c>
      <c r="Y610" s="85">
        <f t="shared" si="38"/>
        <v>-26.697353279631763</v>
      </c>
      <c r="Z610" s="35">
        <f t="shared" si="38"/>
        <v>-48.845912129349259</v>
      </c>
      <c r="AA610" s="36">
        <f t="shared" si="38"/>
        <v>-56.072927395428195</v>
      </c>
    </row>
    <row r="611" spans="1:27" x14ac:dyDescent="0.15">
      <c r="A611" s="1"/>
      <c r="B611" s="7"/>
      <c r="C611" s="5">
        <v>3</v>
      </c>
      <c r="D611" s="8"/>
      <c r="E611" s="34">
        <f t="shared" si="36"/>
        <v>2.4634196046464218</v>
      </c>
      <c r="F611" s="35">
        <f t="shared" si="36"/>
        <v>2.5647912931651584</v>
      </c>
      <c r="G611" s="35">
        <v>-4.1336994430274245</v>
      </c>
      <c r="H611" s="35">
        <v>-2.6827654805134244</v>
      </c>
      <c r="I611" s="35">
        <v>-40.122199592668025</v>
      </c>
      <c r="J611" s="35">
        <v>-7.6911985581255635</v>
      </c>
      <c r="K611" s="35">
        <v>-35.222753027441399</v>
      </c>
      <c r="L611" s="35">
        <v>26.670786041822495</v>
      </c>
      <c r="M611" s="35">
        <v>36.770656572249038</v>
      </c>
      <c r="N611" s="35">
        <v>2.1734116797689609</v>
      </c>
      <c r="O611" s="35">
        <v>0.90478656111712041</v>
      </c>
      <c r="P611" s="35">
        <v>1.2664108866374875</v>
      </c>
      <c r="Q611" s="35">
        <f t="shared" si="37"/>
        <v>10.480977261507562</v>
      </c>
      <c r="R611" s="35">
        <f t="shared" si="37"/>
        <v>16.379389866244985</v>
      </c>
      <c r="S611" s="35">
        <f t="shared" si="37"/>
        <v>3.0967848491521677</v>
      </c>
      <c r="T611" s="85">
        <v>2.7518487089344177</v>
      </c>
      <c r="U611" s="85">
        <v>56.261990637710056</v>
      </c>
      <c r="V611" s="85">
        <f t="shared" ref="V611:AA620" si="39">(V197/V196-1)*100</f>
        <v>-4.9192933747073901</v>
      </c>
      <c r="W611" s="85">
        <f t="shared" si="39"/>
        <v>-33.59258088312783</v>
      </c>
      <c r="X611" s="85">
        <f t="shared" si="39"/>
        <v>-11.606080091940186</v>
      </c>
      <c r="Y611" s="85">
        <f t="shared" si="39"/>
        <v>12.200044853106085</v>
      </c>
      <c r="Z611" s="35">
        <f t="shared" si="39"/>
        <v>-23.136203719215953</v>
      </c>
      <c r="AA611" s="36">
        <f t="shared" si="39"/>
        <v>-18.199475065616799</v>
      </c>
    </row>
    <row r="612" spans="1:27" x14ac:dyDescent="0.15">
      <c r="A612" s="1"/>
      <c r="B612" s="5"/>
      <c r="C612" s="5">
        <v>4</v>
      </c>
      <c r="D612" s="8"/>
      <c r="E612" s="34">
        <f t="shared" si="36"/>
        <v>-12.156057821586829</v>
      </c>
      <c r="F612" s="35">
        <f t="shared" si="36"/>
        <v>-16.710891059754818</v>
      </c>
      <c r="G612" s="35">
        <v>0.41945226863948903</v>
      </c>
      <c r="H612" s="35">
        <v>-8.4110092819905873</v>
      </c>
      <c r="I612" s="35">
        <v>61.224489795918373</v>
      </c>
      <c r="J612" s="35">
        <v>-0.49984379881287566</v>
      </c>
      <c r="K612" s="35">
        <v>-53.147188968545258</v>
      </c>
      <c r="L612" s="35">
        <v>-10.61617458279845</v>
      </c>
      <c r="M612" s="35">
        <v>29.724184004581048</v>
      </c>
      <c r="N612" s="35">
        <v>12.225270007016988</v>
      </c>
      <c r="O612" s="35">
        <v>-21.717486986330357</v>
      </c>
      <c r="P612" s="35">
        <v>-14.391214906243988</v>
      </c>
      <c r="Q612" s="35">
        <f t="shared" si="37"/>
        <v>2.8747334738811858</v>
      </c>
      <c r="R612" s="35">
        <f t="shared" si="37"/>
        <v>-22.326458282614968</v>
      </c>
      <c r="S612" s="35">
        <f t="shared" si="37"/>
        <v>2.4417269644621209</v>
      </c>
      <c r="T612" s="85">
        <v>-23.398840423380292</v>
      </c>
      <c r="U612" s="85">
        <v>-62.173112338858196</v>
      </c>
      <c r="V612" s="85">
        <f t="shared" si="39"/>
        <v>74.523163688154412</v>
      </c>
      <c r="W612" s="85">
        <f t="shared" si="39"/>
        <v>136.23639191290823</v>
      </c>
      <c r="X612" s="85">
        <f t="shared" si="39"/>
        <v>2.912951956414056</v>
      </c>
      <c r="Y612" s="85">
        <f t="shared" si="39"/>
        <v>10.478712772336607</v>
      </c>
      <c r="Z612" s="35">
        <f t="shared" si="39"/>
        <v>140.02470212147631</v>
      </c>
      <c r="AA612" s="36">
        <f t="shared" si="39"/>
        <v>-17.174698924041152</v>
      </c>
    </row>
    <row r="613" spans="1:27" x14ac:dyDescent="0.15">
      <c r="A613" s="1"/>
      <c r="B613" s="5"/>
      <c r="C613" s="5">
        <v>5</v>
      </c>
      <c r="D613" s="8"/>
      <c r="E613" s="34">
        <f t="shared" si="36"/>
        <v>2.8633220186710107</v>
      </c>
      <c r="F613" s="35">
        <f t="shared" si="36"/>
        <v>7.8191186416544989</v>
      </c>
      <c r="G613" s="35">
        <v>-6.8359546612775688</v>
      </c>
      <c r="H613" s="35">
        <v>6.9221445619730702</v>
      </c>
      <c r="I613" s="35">
        <v>-25.316455696202539</v>
      </c>
      <c r="J613" s="35">
        <v>-5.4958137100994264</v>
      </c>
      <c r="K613" s="35">
        <v>240.49344754374403</v>
      </c>
      <c r="L613" s="35">
        <v>-45.804969122504666</v>
      </c>
      <c r="M613" s="35">
        <v>13.260989516277363</v>
      </c>
      <c r="N613" s="35">
        <v>-9.2092433484182692</v>
      </c>
      <c r="O613" s="35">
        <v>11.522580906750292</v>
      </c>
      <c r="P613" s="35">
        <v>5.3021004408332573</v>
      </c>
      <c r="Q613" s="35">
        <f t="shared" si="37"/>
        <v>1.9280381759721132</v>
      </c>
      <c r="R613" s="35">
        <f t="shared" si="37"/>
        <v>50.918407510532539</v>
      </c>
      <c r="S613" s="35">
        <f t="shared" si="37"/>
        <v>-1.4739036945331296</v>
      </c>
      <c r="T613" s="85">
        <v>208.74606702017644</v>
      </c>
      <c r="U613" s="85">
        <v>95.014605647517044</v>
      </c>
      <c r="V613" s="85">
        <f t="shared" si="39"/>
        <v>-38.398353079159641</v>
      </c>
      <c r="W613" s="85">
        <f t="shared" si="39"/>
        <v>-56.426757668175888</v>
      </c>
      <c r="X613" s="85">
        <f t="shared" si="39"/>
        <v>8.0779064520980484</v>
      </c>
      <c r="Y613" s="85">
        <f t="shared" si="39"/>
        <v>-29.19173187389751</v>
      </c>
      <c r="Z613" s="35">
        <f t="shared" si="39"/>
        <v>-17.649907679268694</v>
      </c>
      <c r="AA613" s="36">
        <f t="shared" si="39"/>
        <v>26.818181818181806</v>
      </c>
    </row>
    <row r="614" spans="1:27" x14ac:dyDescent="0.15">
      <c r="A614" s="1"/>
      <c r="B614" s="5"/>
      <c r="C614" s="5">
        <v>6</v>
      </c>
      <c r="D614" s="8"/>
      <c r="E614" s="34">
        <f t="shared" si="36"/>
        <v>5.0776201192476167</v>
      </c>
      <c r="F614" s="35">
        <f t="shared" si="36"/>
        <v>-1.8281837427832182</v>
      </c>
      <c r="G614" s="35">
        <v>6.4568083053417382</v>
      </c>
      <c r="H614" s="35">
        <v>-0.84512293983597431</v>
      </c>
      <c r="I614" s="35">
        <v>-11.581920903954796</v>
      </c>
      <c r="J614" s="35">
        <v>35.795069145475424</v>
      </c>
      <c r="K614" s="35">
        <v>-55.199105530231357</v>
      </c>
      <c r="L614" s="35">
        <v>76.356794572821713</v>
      </c>
      <c r="M614" s="35">
        <v>-23.124391036050667</v>
      </c>
      <c r="N614" s="35">
        <v>-8.8445071589218003</v>
      </c>
      <c r="O614" s="35">
        <v>0.15875901351269306</v>
      </c>
      <c r="P614" s="35">
        <v>-3.0749277646440731</v>
      </c>
      <c r="Q614" s="35">
        <f t="shared" si="37"/>
        <v>-0.62890203828322999</v>
      </c>
      <c r="R614" s="35">
        <f t="shared" si="37"/>
        <v>-19.81685671646116</v>
      </c>
      <c r="S614" s="35">
        <f t="shared" si="37"/>
        <v>14.79815882757527</v>
      </c>
      <c r="T614" s="85">
        <v>-55.256481521072956</v>
      </c>
      <c r="U614" s="85">
        <v>-11.097796418347656</v>
      </c>
      <c r="V614" s="85">
        <f t="shared" si="39"/>
        <v>23.020337516226739</v>
      </c>
      <c r="W614" s="85">
        <f t="shared" si="39"/>
        <v>44.792180562407502</v>
      </c>
      <c r="X614" s="85">
        <f t="shared" si="39"/>
        <v>-10.370019899528259</v>
      </c>
      <c r="Y614" s="85">
        <f t="shared" si="39"/>
        <v>361.066751836474</v>
      </c>
      <c r="Z614" s="35">
        <f t="shared" si="39"/>
        <v>-11.482761155627429</v>
      </c>
      <c r="AA614" s="36">
        <f t="shared" si="39"/>
        <v>20.279406972955361</v>
      </c>
    </row>
    <row r="615" spans="1:27" x14ac:dyDescent="0.15">
      <c r="A615" s="1"/>
      <c r="B615" s="5"/>
      <c r="C615" s="5">
        <v>7</v>
      </c>
      <c r="D615" s="8"/>
      <c r="E615" s="34">
        <f t="shared" si="36"/>
        <v>4.5694908664646317</v>
      </c>
      <c r="F615" s="35">
        <f t="shared" si="36"/>
        <v>15.225296043920022</v>
      </c>
      <c r="G615" s="35">
        <v>-10.067534874845819</v>
      </c>
      <c r="H615" s="35">
        <v>21.1441349485616</v>
      </c>
      <c r="I615" s="35">
        <v>61.182108626198072</v>
      </c>
      <c r="J615" s="35">
        <v>-28.760308674067502</v>
      </c>
      <c r="K615" s="35">
        <v>4.6122096371664441</v>
      </c>
      <c r="L615" s="35">
        <v>11.678437265214114</v>
      </c>
      <c r="M615" s="35">
        <v>402.58132657372198</v>
      </c>
      <c r="N615" s="35">
        <v>35.630659664620282</v>
      </c>
      <c r="O615" s="35">
        <v>-5.0746557607143785</v>
      </c>
      <c r="P615" s="35">
        <v>50.029641423465847</v>
      </c>
      <c r="Q615" s="35">
        <f t="shared" si="37"/>
        <v>-8.3483471383591699</v>
      </c>
      <c r="R615" s="35">
        <f t="shared" si="37"/>
        <v>-5.8920611974460861</v>
      </c>
      <c r="S615" s="35">
        <f t="shared" si="37"/>
        <v>-2.927689187943594</v>
      </c>
      <c r="T615" s="85">
        <v>-0.21820498526717813</v>
      </c>
      <c r="U615" s="85">
        <v>-36.753032799161304</v>
      </c>
      <c r="V615" s="85">
        <f t="shared" si="39"/>
        <v>-6.1051435374333778</v>
      </c>
      <c r="W615" s="85">
        <f t="shared" si="39"/>
        <v>2.8173513064588152</v>
      </c>
      <c r="X615" s="85">
        <f t="shared" si="39"/>
        <v>26.722973497492596</v>
      </c>
      <c r="Y615" s="85">
        <f t="shared" si="39"/>
        <v>-73.089498476032148</v>
      </c>
      <c r="Z615" s="35">
        <f t="shared" si="39"/>
        <v>-23.793704841790554</v>
      </c>
      <c r="AA615" s="36">
        <f t="shared" si="39"/>
        <v>-36.238190376214831</v>
      </c>
    </row>
    <row r="616" spans="1:27" x14ac:dyDescent="0.15">
      <c r="A616" s="1"/>
      <c r="B616" s="5"/>
      <c r="C616" s="5">
        <v>8</v>
      </c>
      <c r="D616" s="8"/>
      <c r="E616" s="34">
        <f t="shared" si="36"/>
        <v>1.6164340533688426</v>
      </c>
      <c r="F616" s="35">
        <f t="shared" si="36"/>
        <v>-5.6335870064865397</v>
      </c>
      <c r="G616" s="35">
        <v>-8.0316142036585205</v>
      </c>
      <c r="H616" s="35">
        <v>-7.4278143933304932</v>
      </c>
      <c r="I616" s="35">
        <v>-14.866204162537173</v>
      </c>
      <c r="J616" s="35">
        <v>42.778032167592016</v>
      </c>
      <c r="K616" s="35">
        <v>-5.9090700555122169</v>
      </c>
      <c r="L616" s="35">
        <v>0.68082129113855672</v>
      </c>
      <c r="M616" s="35">
        <v>-73.860340783954399</v>
      </c>
      <c r="N616" s="35">
        <v>-5.9956606250413813</v>
      </c>
      <c r="O616" s="35">
        <v>10.744149288737063</v>
      </c>
      <c r="P616" s="35">
        <v>-36.098943280346816</v>
      </c>
      <c r="Q616" s="35">
        <f t="shared" si="37"/>
        <v>16.276287403713606</v>
      </c>
      <c r="R616" s="35">
        <f t="shared" si="37"/>
        <v>61.398635415199898</v>
      </c>
      <c r="S616" s="35">
        <f t="shared" si="37"/>
        <v>35.978207973792586</v>
      </c>
      <c r="T616" s="85">
        <v>58.463159238922231</v>
      </c>
      <c r="U616" s="85">
        <v>73.158891783092571</v>
      </c>
      <c r="V616" s="85">
        <f t="shared" si="39"/>
        <v>-10.917913931520983</v>
      </c>
      <c r="W616" s="85">
        <f t="shared" si="39"/>
        <v>-4.5731328445383408</v>
      </c>
      <c r="X616" s="85">
        <f t="shared" si="39"/>
        <v>-19.86498572671249</v>
      </c>
      <c r="Y616" s="85">
        <f t="shared" si="39"/>
        <v>-3.0580724876441479</v>
      </c>
      <c r="Z616" s="35">
        <f t="shared" si="39"/>
        <v>-6.5224498692240669</v>
      </c>
      <c r="AA616" s="36">
        <f t="shared" si="39"/>
        <v>36.328633261637336</v>
      </c>
    </row>
    <row r="617" spans="1:27" x14ac:dyDescent="0.15">
      <c r="A617" s="1"/>
      <c r="B617" s="5"/>
      <c r="C617" s="5">
        <v>9</v>
      </c>
      <c r="D617" s="8"/>
      <c r="E617" s="34">
        <f t="shared" si="36"/>
        <v>-10.320643889960868</v>
      </c>
      <c r="F617" s="35">
        <f t="shared" si="36"/>
        <v>-7.0884751389189589</v>
      </c>
      <c r="G617" s="35">
        <v>-13.174915751398657</v>
      </c>
      <c r="H617" s="35">
        <v>-6.9699346718322488</v>
      </c>
      <c r="I617" s="35">
        <v>15.250291036088484</v>
      </c>
      <c r="J617" s="35">
        <v>-20.172581404904847</v>
      </c>
      <c r="K617" s="35">
        <v>8.2354088448973499</v>
      </c>
      <c r="L617" s="35">
        <v>18.228470625968882</v>
      </c>
      <c r="M617" s="35">
        <v>-18.34319526627219</v>
      </c>
      <c r="N617" s="35">
        <v>-14.894727900317832</v>
      </c>
      <c r="O617" s="35">
        <v>9.5429380416891973</v>
      </c>
      <c r="P617" s="35">
        <v>-7.3973958057278111</v>
      </c>
      <c r="Q617" s="35">
        <f t="shared" si="37"/>
        <v>-18.320041697836519</v>
      </c>
      <c r="R617" s="35">
        <f t="shared" si="37"/>
        <v>-38.51748451416924</v>
      </c>
      <c r="S617" s="35">
        <f t="shared" si="37"/>
        <v>-43.98802405663259</v>
      </c>
      <c r="T617" s="85">
        <v>-45.012792876281807</v>
      </c>
      <c r="U617" s="85">
        <v>26.464957264957263</v>
      </c>
      <c r="V617" s="85">
        <f t="shared" si="39"/>
        <v>-8.1769306911476427</v>
      </c>
      <c r="W617" s="85">
        <f t="shared" si="39"/>
        <v>-30.001736337196682</v>
      </c>
      <c r="X617" s="85">
        <f t="shared" si="39"/>
        <v>1.357652850612312</v>
      </c>
      <c r="Y617" s="85">
        <f t="shared" si="39"/>
        <v>-32.830589484864582</v>
      </c>
      <c r="Z617" s="35">
        <f t="shared" si="39"/>
        <v>56.158554357330217</v>
      </c>
      <c r="AA617" s="36">
        <f t="shared" si="39"/>
        <v>-29.711725749902605</v>
      </c>
    </row>
    <row r="618" spans="1:27" x14ac:dyDescent="0.15">
      <c r="A618" s="1"/>
      <c r="B618" s="5"/>
      <c r="C618" s="5">
        <v>10</v>
      </c>
      <c r="D618" s="8"/>
      <c r="E618" s="34">
        <f t="shared" si="36"/>
        <v>2.1528483650521846</v>
      </c>
      <c r="F618" s="35">
        <f t="shared" si="36"/>
        <v>5.0609859276046887</v>
      </c>
      <c r="G618" s="35">
        <v>2.6969832126555247</v>
      </c>
      <c r="H618" s="35">
        <v>9.2147100661032653</v>
      </c>
      <c r="I618" s="35">
        <v>-71.919191919191917</v>
      </c>
      <c r="J618" s="35">
        <v>29.882863994174585</v>
      </c>
      <c r="K618" s="35">
        <v>-18.001621767726832</v>
      </c>
      <c r="L618" s="35">
        <v>69.448840258624585</v>
      </c>
      <c r="M618" s="35">
        <v>-8.211247637051045</v>
      </c>
      <c r="N618" s="35">
        <v>9.2554362115472486</v>
      </c>
      <c r="O618" s="35">
        <v>-14.400243769175816</v>
      </c>
      <c r="P618" s="35">
        <v>9.018582821383589</v>
      </c>
      <c r="Q618" s="35">
        <f t="shared" si="37"/>
        <v>-4.5045908869983826</v>
      </c>
      <c r="R618" s="35">
        <f t="shared" si="37"/>
        <v>9.4641313742437347</v>
      </c>
      <c r="S618" s="35">
        <f t="shared" si="37"/>
        <v>26.779285948043441</v>
      </c>
      <c r="T618" s="85">
        <v>-4.6713563420532012</v>
      </c>
      <c r="U618" s="85">
        <v>1.0083533832553826</v>
      </c>
      <c r="V618" s="85">
        <f t="shared" si="39"/>
        <v>-17.983512999365882</v>
      </c>
      <c r="W618" s="85">
        <f t="shared" si="39"/>
        <v>2.9425444172273663</v>
      </c>
      <c r="X618" s="85">
        <f t="shared" si="39"/>
        <v>-27.2373482163059</v>
      </c>
      <c r="Y618" s="85">
        <f t="shared" si="39"/>
        <v>-3.953194180897901E-2</v>
      </c>
      <c r="Z618" s="35">
        <f t="shared" si="39"/>
        <v>-36.287282093396541</v>
      </c>
      <c r="AA618" s="36">
        <f t="shared" si="39"/>
        <v>24.840658427090844</v>
      </c>
    </row>
    <row r="619" spans="1:27" x14ac:dyDescent="0.15">
      <c r="A619" s="1"/>
      <c r="B619" s="5"/>
      <c r="C619" s="5">
        <v>11</v>
      </c>
      <c r="D619" s="8"/>
      <c r="E619" s="34">
        <f t="shared" si="36"/>
        <v>0.79602812265444634</v>
      </c>
      <c r="F619" s="35">
        <f t="shared" si="36"/>
        <v>-4.5766526948084145</v>
      </c>
      <c r="G619" s="35">
        <v>-15.416886129053125</v>
      </c>
      <c r="H619" s="35">
        <v>-4.6845739829708037</v>
      </c>
      <c r="I619" s="35">
        <v>285.97122302158272</v>
      </c>
      <c r="J619" s="35">
        <v>-12.171710825205651</v>
      </c>
      <c r="K619" s="35">
        <v>72.492033842434893</v>
      </c>
      <c r="L619" s="35">
        <v>-44.2764895802759</v>
      </c>
      <c r="M619" s="35">
        <v>16.308405200154468</v>
      </c>
      <c r="N619" s="35">
        <v>3.341043089963506</v>
      </c>
      <c r="O619" s="35">
        <v>-7.38704015122687</v>
      </c>
      <c r="P619" s="35">
        <v>37.038203741621601</v>
      </c>
      <c r="Q619" s="35">
        <f t="shared" si="37"/>
        <v>-0.85069402367540237</v>
      </c>
      <c r="R619" s="35">
        <f t="shared" si="37"/>
        <v>-17.123816370182254</v>
      </c>
      <c r="S619" s="35">
        <f t="shared" si="37"/>
        <v>-7.3064300025813438</v>
      </c>
      <c r="T619" s="85">
        <v>-19.234021292132681</v>
      </c>
      <c r="U619" s="85">
        <v>-30.031581201156186</v>
      </c>
      <c r="V619" s="85">
        <f t="shared" si="39"/>
        <v>19.371853684517969</v>
      </c>
      <c r="W619" s="85">
        <f t="shared" si="39"/>
        <v>92.409638554216869</v>
      </c>
      <c r="X619" s="85">
        <f t="shared" si="39"/>
        <v>9.021932915958363</v>
      </c>
      <c r="Y619" s="85">
        <f t="shared" si="39"/>
        <v>28.909277861267114</v>
      </c>
      <c r="Z619" s="35">
        <f t="shared" si="39"/>
        <v>-8.5657370517928317</v>
      </c>
      <c r="AA619" s="36">
        <f t="shared" si="39"/>
        <v>139.66481687014431</v>
      </c>
    </row>
    <row r="620" spans="1:27" x14ac:dyDescent="0.15">
      <c r="A620" s="1"/>
      <c r="B620" s="5"/>
      <c r="C620" s="5">
        <v>12</v>
      </c>
      <c r="D620" s="8"/>
      <c r="E620" s="34">
        <f t="shared" si="36"/>
        <v>-0.3619933459491631</v>
      </c>
      <c r="F620" s="35">
        <f t="shared" si="36"/>
        <v>-3.0258381202200257</v>
      </c>
      <c r="G620" s="35">
        <v>2.0483967881138341</v>
      </c>
      <c r="H620" s="35">
        <v>-4.5682477949428204</v>
      </c>
      <c r="I620" s="35">
        <v>-51.164958061509786</v>
      </c>
      <c r="J620" s="35">
        <v>3.3149536104599235</v>
      </c>
      <c r="K620" s="35">
        <v>-51.93808325636207</v>
      </c>
      <c r="L620" s="35">
        <v>-25.970263605238586</v>
      </c>
      <c r="M620" s="35">
        <v>11.391471152427329</v>
      </c>
      <c r="N620" s="35">
        <v>10.848771820879051</v>
      </c>
      <c r="O620" s="35">
        <v>9.3354451351243881</v>
      </c>
      <c r="P620" s="35">
        <v>-54.567396717961813</v>
      </c>
      <c r="Q620" s="35">
        <f t="shared" si="37"/>
        <v>9.2612251454432517</v>
      </c>
      <c r="R620" s="35">
        <f t="shared" si="37"/>
        <v>22.121578386064698</v>
      </c>
      <c r="S620" s="35">
        <f t="shared" si="37"/>
        <v>32.285270988874018</v>
      </c>
      <c r="T620" s="85">
        <v>9.7813414547098319</v>
      </c>
      <c r="U620" s="85">
        <v>2.1458899131698672</v>
      </c>
      <c r="V620" s="85">
        <f t="shared" si="39"/>
        <v>4.5813063127896569</v>
      </c>
      <c r="W620" s="85">
        <f t="shared" si="39"/>
        <v>-35.929868503443963</v>
      </c>
      <c r="X620" s="85">
        <f t="shared" si="39"/>
        <v>14.27077391139</v>
      </c>
      <c r="Y620" s="85">
        <f t="shared" si="39"/>
        <v>109.4858264817769</v>
      </c>
      <c r="Z620" s="35">
        <f t="shared" si="39"/>
        <v>-9.8808150711264915</v>
      </c>
      <c r="AA620" s="36">
        <f t="shared" si="39"/>
        <v>-48.459279978512349</v>
      </c>
    </row>
    <row r="621" spans="1:27" x14ac:dyDescent="0.15">
      <c r="A621" s="1"/>
      <c r="B621" s="7" t="s">
        <v>59</v>
      </c>
      <c r="C621" s="5">
        <v>1</v>
      </c>
      <c r="D621" s="8" t="s">
        <v>26</v>
      </c>
      <c r="E621" s="34">
        <f t="shared" ref="E621:F640" si="40">(E207/E206-1)*100</f>
        <v>-4.5437988578794446</v>
      </c>
      <c r="F621" s="35">
        <f t="shared" si="40"/>
        <v>3.3950269425069513</v>
      </c>
      <c r="G621" s="35">
        <v>-13.064982335938339</v>
      </c>
      <c r="H621" s="35">
        <v>3.817813981589623</v>
      </c>
      <c r="I621" s="35">
        <v>-66.221374045801525</v>
      </c>
      <c r="J621" s="35">
        <v>-18.124487339277536</v>
      </c>
      <c r="K621" s="35">
        <v>-2.8098078197481726</v>
      </c>
      <c r="L621" s="35">
        <v>18.709573091849933</v>
      </c>
      <c r="M621" s="35">
        <v>-5.7292356603523587</v>
      </c>
      <c r="N621" s="35">
        <v>-16.881479896516169</v>
      </c>
      <c r="O621" s="35">
        <v>33.67033366669699</v>
      </c>
      <c r="P621" s="35">
        <v>24.063975713964481</v>
      </c>
      <c r="Q621" s="35">
        <f t="shared" ref="Q621:S640" si="41">(Q207/Q206-1)*100</f>
        <v>4.9848667410279157</v>
      </c>
      <c r="R621" s="35">
        <f t="shared" si="41"/>
        <v>3.3383013902796854</v>
      </c>
      <c r="S621" s="35">
        <f t="shared" si="41"/>
        <v>-33.081048568994035</v>
      </c>
      <c r="T621" s="85">
        <v>9.2652795838751558</v>
      </c>
      <c r="U621" s="85">
        <v>192.13600958657878</v>
      </c>
      <c r="V621" s="85">
        <f t="shared" ref="V621:AA630" si="42">(V207/V206-1)*100</f>
        <v>-0.94548657464114116</v>
      </c>
      <c r="W621" s="85">
        <f t="shared" si="42"/>
        <v>2.6583268178264285</v>
      </c>
      <c r="X621" s="85">
        <f t="shared" si="42"/>
        <v>-9.3285631084116805</v>
      </c>
      <c r="Y621" s="85">
        <f t="shared" si="42"/>
        <v>-15.857301856950379</v>
      </c>
      <c r="Z621" s="35">
        <f t="shared" si="42"/>
        <v>41.453356086461881</v>
      </c>
      <c r="AA621" s="36">
        <f t="shared" si="42"/>
        <v>-23.087981598619901</v>
      </c>
    </row>
    <row r="622" spans="1:27" x14ac:dyDescent="0.15">
      <c r="A622" s="1"/>
      <c r="B622" s="5"/>
      <c r="C622" s="5">
        <v>2</v>
      </c>
      <c r="D622" s="8"/>
      <c r="E622" s="34">
        <f t="shared" si="40"/>
        <v>4.6125694830398967</v>
      </c>
      <c r="F622" s="35">
        <f t="shared" si="40"/>
        <v>-2.581498867170573</v>
      </c>
      <c r="G622" s="35">
        <v>1.7424820826047238</v>
      </c>
      <c r="H622" s="35">
        <v>-6.7656984518027485</v>
      </c>
      <c r="I622" s="35">
        <v>229.94350282485874</v>
      </c>
      <c r="J622" s="35">
        <v>-22.576406146319883</v>
      </c>
      <c r="K622" s="35">
        <v>-2.8160370925951099</v>
      </c>
      <c r="L622" s="35">
        <v>-5.1573355128729048</v>
      </c>
      <c r="M622" s="35">
        <v>8.648914494484643</v>
      </c>
      <c r="N622" s="35">
        <v>5.4621534083462819</v>
      </c>
      <c r="O622" s="35">
        <v>-13.797747306562187</v>
      </c>
      <c r="P622" s="35">
        <v>-8.000090626911657</v>
      </c>
      <c r="Q622" s="35">
        <f t="shared" si="41"/>
        <v>3.4595292312563197</v>
      </c>
      <c r="R622" s="35">
        <f t="shared" si="41"/>
        <v>11.942106389931162</v>
      </c>
      <c r="S622" s="35">
        <f t="shared" si="41"/>
        <v>24.482061268818821</v>
      </c>
      <c r="T622" s="85">
        <v>-40.113061588812847</v>
      </c>
      <c r="U622" s="85">
        <v>-21.878685330461977</v>
      </c>
      <c r="V622" s="85">
        <f t="shared" si="42"/>
        <v>-8.9518437213438222</v>
      </c>
      <c r="W622" s="85">
        <f t="shared" si="42"/>
        <v>-14.861005331302357</v>
      </c>
      <c r="X622" s="85">
        <f t="shared" si="42"/>
        <v>10.06074620565618</v>
      </c>
      <c r="Y622" s="85">
        <f t="shared" si="42"/>
        <v>-25.525619604566973</v>
      </c>
      <c r="Z622" s="35">
        <f t="shared" si="42"/>
        <v>-8.8117020207097667</v>
      </c>
      <c r="AA622" s="36">
        <f t="shared" si="42"/>
        <v>1.4579439252336401</v>
      </c>
    </row>
    <row r="623" spans="1:27" x14ac:dyDescent="0.15">
      <c r="A623" s="1"/>
      <c r="B623" s="5"/>
      <c r="C623" s="5">
        <v>3</v>
      </c>
      <c r="D623" s="8"/>
      <c r="E623" s="34">
        <f t="shared" si="40"/>
        <v>-4.5137297512560792</v>
      </c>
      <c r="F623" s="35">
        <f t="shared" si="40"/>
        <v>-3.8583619560213833</v>
      </c>
      <c r="G623" s="35">
        <v>11.722201377373793</v>
      </c>
      <c r="H623" s="35">
        <v>-11.750491570095804</v>
      </c>
      <c r="I623" s="35">
        <v>24.315068493150676</v>
      </c>
      <c r="J623" s="35">
        <v>2.7391735426084409</v>
      </c>
      <c r="K623" s="35">
        <v>20.290465165228369</v>
      </c>
      <c r="L623" s="35">
        <v>-12.668045501551177</v>
      </c>
      <c r="M623" s="35">
        <v>-16.596611484738744</v>
      </c>
      <c r="N623" s="35">
        <v>-9.5720790690656088</v>
      </c>
      <c r="O623" s="35">
        <v>-13.357740640797019</v>
      </c>
      <c r="P623" s="35">
        <v>-7.15657784563858</v>
      </c>
      <c r="Q623" s="35">
        <f t="shared" si="41"/>
        <v>-13.095266118970839</v>
      </c>
      <c r="R623" s="35">
        <f t="shared" si="41"/>
        <v>-21.588364075593248</v>
      </c>
      <c r="S623" s="35">
        <f t="shared" si="41"/>
        <v>-2.2623889864978652</v>
      </c>
      <c r="T623" s="85">
        <v>51.649443561208273</v>
      </c>
      <c r="U623" s="85">
        <v>-57.958125492255185</v>
      </c>
      <c r="V623" s="85">
        <f t="shared" si="42"/>
        <v>1.978452945933995</v>
      </c>
      <c r="W623" s="85">
        <f t="shared" si="42"/>
        <v>-0.88896343508889641</v>
      </c>
      <c r="X623" s="85">
        <f t="shared" si="42"/>
        <v>-11.437194644077975</v>
      </c>
      <c r="Y623" s="85">
        <f t="shared" si="42"/>
        <v>2.4725403131572898</v>
      </c>
      <c r="Z623" s="35">
        <f t="shared" si="42"/>
        <v>-31.007110964114439</v>
      </c>
      <c r="AA623" s="36">
        <f t="shared" si="42"/>
        <v>124.52560795873251</v>
      </c>
    </row>
    <row r="624" spans="1:27" x14ac:dyDescent="0.15">
      <c r="A624" s="1"/>
      <c r="B624" s="5"/>
      <c r="C624" s="5">
        <v>4</v>
      </c>
      <c r="D624" s="8"/>
      <c r="E624" s="34">
        <f t="shared" si="40"/>
        <v>-12.660903893152897</v>
      </c>
      <c r="F624" s="35">
        <f t="shared" si="40"/>
        <v>-9.0569312181783879</v>
      </c>
      <c r="G624" s="35">
        <v>-8.6722423244426068</v>
      </c>
      <c r="H624" s="35">
        <v>16.407481080179082</v>
      </c>
      <c r="I624" s="35">
        <v>103.99449035812674</v>
      </c>
      <c r="J624" s="35">
        <v>8.7524739519439834</v>
      </c>
      <c r="K624" s="35">
        <v>-7.1449402158063577</v>
      </c>
      <c r="L624" s="35">
        <v>14.048417867245576</v>
      </c>
      <c r="M624" s="35">
        <v>-41.240550494281834</v>
      </c>
      <c r="N624" s="35">
        <v>2.7435044219990914</v>
      </c>
      <c r="O624" s="35">
        <v>14.232027830225903</v>
      </c>
      <c r="P624" s="35">
        <v>15.519893899204249</v>
      </c>
      <c r="Q624" s="35">
        <f t="shared" si="41"/>
        <v>-2.2658323852863149</v>
      </c>
      <c r="R624" s="35">
        <f t="shared" si="41"/>
        <v>26.300385109114256</v>
      </c>
      <c r="S624" s="35">
        <f t="shared" si="41"/>
        <v>23.335960008865019</v>
      </c>
      <c r="T624" s="85">
        <v>-18.071026077840386</v>
      </c>
      <c r="U624" s="85">
        <v>128.43259698696431</v>
      </c>
      <c r="V624" s="85">
        <f t="shared" si="42"/>
        <v>-12.63177584078411</v>
      </c>
      <c r="W624" s="85">
        <f t="shared" si="42"/>
        <v>19.704405708805783</v>
      </c>
      <c r="X624" s="85">
        <f t="shared" si="42"/>
        <v>-4.7597529748456102</v>
      </c>
      <c r="Y624" s="85">
        <f t="shared" si="42"/>
        <v>-30.07662835249042</v>
      </c>
      <c r="Z624" s="35">
        <f t="shared" si="42"/>
        <v>-42.849153084052418</v>
      </c>
      <c r="AA624" s="36">
        <f t="shared" si="42"/>
        <v>-56.527313380787291</v>
      </c>
    </row>
    <row r="625" spans="1:27" x14ac:dyDescent="0.15">
      <c r="A625" s="1"/>
      <c r="B625" s="5"/>
      <c r="C625" s="5">
        <v>5</v>
      </c>
      <c r="D625" s="8"/>
      <c r="E625" s="34">
        <f t="shared" si="40"/>
        <v>17.075389658171126</v>
      </c>
      <c r="F625" s="35">
        <f t="shared" si="40"/>
        <v>10.412647191753855</v>
      </c>
      <c r="G625" s="35">
        <v>-4.444787131825251</v>
      </c>
      <c r="H625" s="35">
        <v>2.7754474386813257</v>
      </c>
      <c r="I625" s="35">
        <v>-54.287643484132339</v>
      </c>
      <c r="J625" s="35">
        <v>6.1093731199614894</v>
      </c>
      <c r="K625" s="35">
        <v>-23.140703517587937</v>
      </c>
      <c r="L625" s="35">
        <v>12.14489660542786</v>
      </c>
      <c r="M625" s="35">
        <v>17.721184931054964</v>
      </c>
      <c r="N625" s="35">
        <v>23.312824824212768</v>
      </c>
      <c r="O625" s="35">
        <v>-11.745103770827242</v>
      </c>
      <c r="P625" s="35">
        <v>57.107758719662002</v>
      </c>
      <c r="Q625" s="35">
        <f t="shared" si="41"/>
        <v>43.078863129304487</v>
      </c>
      <c r="R625" s="35">
        <f t="shared" si="41"/>
        <v>4.9736756515022185</v>
      </c>
      <c r="S625" s="35">
        <f t="shared" si="41"/>
        <v>-5.6912679318365633</v>
      </c>
      <c r="T625" s="85">
        <v>5.491576029004051</v>
      </c>
      <c r="U625" s="85">
        <v>105.63139640178375</v>
      </c>
      <c r="V625" s="85">
        <f t="shared" si="42"/>
        <v>66.584455177611062</v>
      </c>
      <c r="W625" s="85">
        <f t="shared" si="42"/>
        <v>13.847785108388312</v>
      </c>
      <c r="X625" s="85">
        <f t="shared" si="42"/>
        <v>70.162501976909695</v>
      </c>
      <c r="Y625" s="85">
        <f t="shared" si="42"/>
        <v>34.096542726679722</v>
      </c>
      <c r="Z625" s="35">
        <f t="shared" si="42"/>
        <v>213.19725989095483</v>
      </c>
      <c r="AA625" s="36">
        <f t="shared" si="42"/>
        <v>39.01852070307892</v>
      </c>
    </row>
    <row r="626" spans="1:27" x14ac:dyDescent="0.15">
      <c r="A626" s="1"/>
      <c r="B626" s="5"/>
      <c r="C626" s="5">
        <v>6</v>
      </c>
      <c r="D626" s="8"/>
      <c r="E626" s="34">
        <f t="shared" si="40"/>
        <v>-17.423461942820172</v>
      </c>
      <c r="F626" s="35">
        <f t="shared" si="40"/>
        <v>-10.74246058818783</v>
      </c>
      <c r="G626" s="35">
        <v>-6.1871539588350686</v>
      </c>
      <c r="H626" s="35">
        <v>-7.4227993679081834</v>
      </c>
      <c r="I626" s="35">
        <v>44.903988183161005</v>
      </c>
      <c r="J626" s="35">
        <v>-19.355067328136073</v>
      </c>
      <c r="K626" s="35">
        <v>66.516835567178816</v>
      </c>
      <c r="L626" s="35">
        <v>-25.694373006892292</v>
      </c>
      <c r="M626" s="35">
        <v>-0.40912402622876698</v>
      </c>
      <c r="N626" s="35">
        <v>-6.548956412600532</v>
      </c>
      <c r="O626" s="35">
        <v>4.3069807775690094</v>
      </c>
      <c r="P626" s="35">
        <v>-41.531963403583639</v>
      </c>
      <c r="Q626" s="35">
        <f t="shared" si="41"/>
        <v>-49.155447941888617</v>
      </c>
      <c r="R626" s="35">
        <f t="shared" si="41"/>
        <v>-48.907597197949293</v>
      </c>
      <c r="S626" s="35">
        <f t="shared" si="41"/>
        <v>-30.934688260823538</v>
      </c>
      <c r="T626" s="85">
        <v>-19.197917719599715</v>
      </c>
      <c r="U626" s="85">
        <v>-86.593715206806593</v>
      </c>
      <c r="V626" s="85">
        <f t="shared" si="42"/>
        <v>-46.17116653986141</v>
      </c>
      <c r="W626" s="85">
        <f t="shared" si="42"/>
        <v>-15.623900490510589</v>
      </c>
      <c r="X626" s="85">
        <f t="shared" si="42"/>
        <v>-39.091489979668893</v>
      </c>
      <c r="Y626" s="85">
        <f t="shared" si="42"/>
        <v>-39.490197986087459</v>
      </c>
      <c r="Z626" s="35">
        <f t="shared" si="42"/>
        <v>-63.754854260590101</v>
      </c>
      <c r="AA626" s="36">
        <f t="shared" si="42"/>
        <v>-7.4164587682229328</v>
      </c>
    </row>
    <row r="627" spans="1:27" x14ac:dyDescent="0.15">
      <c r="A627" s="1"/>
      <c r="B627" s="27"/>
      <c r="C627" s="5">
        <v>7</v>
      </c>
      <c r="D627" s="8"/>
      <c r="E627" s="34">
        <f t="shared" si="40"/>
        <v>23.295975916388656</v>
      </c>
      <c r="F627" s="35">
        <f t="shared" si="40"/>
        <v>14.635597650098786</v>
      </c>
      <c r="G627" s="35">
        <v>56.751356358343259</v>
      </c>
      <c r="H627" s="35">
        <v>2.6158684720992937</v>
      </c>
      <c r="I627" s="35">
        <v>88.685015290519885</v>
      </c>
      <c r="J627" s="35">
        <v>11.062483522277873</v>
      </c>
      <c r="K627" s="35">
        <v>13.148466257668701</v>
      </c>
      <c r="L627" s="35">
        <v>50.160938635655697</v>
      </c>
      <c r="M627" s="35">
        <v>3.7760270118176749</v>
      </c>
      <c r="N627" s="35">
        <v>-14.20813954452376</v>
      </c>
      <c r="O627" s="35">
        <v>19.27162717657383</v>
      </c>
      <c r="P627" s="35">
        <v>4.6744156980377483</v>
      </c>
      <c r="Q627" s="35">
        <f t="shared" si="41"/>
        <v>63.542678629255001</v>
      </c>
      <c r="R627" s="35">
        <f t="shared" si="41"/>
        <v>136.33383236369841</v>
      </c>
      <c r="S627" s="35">
        <f t="shared" si="41"/>
        <v>112.31493118352086</v>
      </c>
      <c r="T627" s="85">
        <v>233.41673182173571</v>
      </c>
      <c r="U627" s="85">
        <v>111.85001549426713</v>
      </c>
      <c r="V627" s="85">
        <f t="shared" si="42"/>
        <v>13.882150701938677</v>
      </c>
      <c r="W627" s="85">
        <f t="shared" si="42"/>
        <v>-4.6948587127158543</v>
      </c>
      <c r="X627" s="85">
        <f t="shared" si="42"/>
        <v>5.0451103439067557</v>
      </c>
      <c r="Y627" s="85">
        <f t="shared" si="42"/>
        <v>42.125572795240785</v>
      </c>
      <c r="Z627" s="35">
        <f t="shared" si="42"/>
        <v>-17.598522167487683</v>
      </c>
      <c r="AA627" s="36">
        <f t="shared" si="42"/>
        <v>37.31050538008909</v>
      </c>
    </row>
    <row r="628" spans="1:27" x14ac:dyDescent="0.15">
      <c r="A628" s="1"/>
      <c r="B628" s="5"/>
      <c r="C628" s="5">
        <v>8</v>
      </c>
      <c r="D628" s="8"/>
      <c r="E628" s="34">
        <f t="shared" si="40"/>
        <v>-7.5033132309073718</v>
      </c>
      <c r="F628" s="35">
        <f t="shared" si="40"/>
        <v>-5.5167449570120102</v>
      </c>
      <c r="G628" s="35">
        <v>-22.705285462235238</v>
      </c>
      <c r="H628" s="35">
        <v>-2.7862682025066334</v>
      </c>
      <c r="I628" s="35">
        <v>-53.808752025931931</v>
      </c>
      <c r="J628" s="35">
        <v>-6.5802592223329981</v>
      </c>
      <c r="K628" s="35">
        <v>-7.373991498221244E-2</v>
      </c>
      <c r="L628" s="35">
        <v>-27.269165168487532</v>
      </c>
      <c r="M628" s="35">
        <v>-11.029770619814542</v>
      </c>
      <c r="N628" s="35">
        <v>3.1444778369394015</v>
      </c>
      <c r="O628" s="35">
        <v>-10.430905957751662</v>
      </c>
      <c r="P628" s="35">
        <v>-5.1176119402985023</v>
      </c>
      <c r="Q628" s="35">
        <f t="shared" si="41"/>
        <v>-17.414536136509227</v>
      </c>
      <c r="R628" s="35">
        <f t="shared" si="41"/>
        <v>-40.779081235817202</v>
      </c>
      <c r="S628" s="35">
        <f t="shared" si="41"/>
        <v>-43.678127729612285</v>
      </c>
      <c r="T628" s="85">
        <v>-47.476784541787822</v>
      </c>
      <c r="U628" s="85">
        <v>-48.461178397987247</v>
      </c>
      <c r="V628" s="85">
        <f t="shared" si="42"/>
        <v>17.851332539456255</v>
      </c>
      <c r="W628" s="85">
        <f t="shared" si="42"/>
        <v>-15.707520461213775</v>
      </c>
      <c r="X628" s="85">
        <f t="shared" si="42"/>
        <v>20.066458454386993</v>
      </c>
      <c r="Y628" s="85">
        <f t="shared" si="42"/>
        <v>31.319644776288257</v>
      </c>
      <c r="Z628" s="35">
        <f t="shared" si="42"/>
        <v>70.931101479599462</v>
      </c>
      <c r="AA628" s="36">
        <f t="shared" si="42"/>
        <v>-31.704647095732042</v>
      </c>
    </row>
    <row r="629" spans="1:27" x14ac:dyDescent="0.15">
      <c r="A629" s="1"/>
      <c r="B629" s="5"/>
      <c r="C629" s="5">
        <v>9</v>
      </c>
      <c r="D629" s="8"/>
      <c r="E629" s="34">
        <f t="shared" si="40"/>
        <v>0.88572231312695759</v>
      </c>
      <c r="F629" s="35">
        <f t="shared" si="40"/>
        <v>1.4576662164418108</v>
      </c>
      <c r="G629" s="35">
        <v>13.82138683500618</v>
      </c>
      <c r="H629" s="35">
        <v>-2.9493639602655435</v>
      </c>
      <c r="I629" s="35">
        <v>5.3801169590643241</v>
      </c>
      <c r="J629" s="35">
        <v>1.228168250580211</v>
      </c>
      <c r="K629" s="35">
        <v>-16.634110344228844</v>
      </c>
      <c r="L629" s="35">
        <v>21.017271430835052</v>
      </c>
      <c r="M629" s="35">
        <v>30.121289693423535</v>
      </c>
      <c r="N629" s="35">
        <v>-1.6367332789941571</v>
      </c>
      <c r="O629" s="35">
        <v>-8.6165619139748912</v>
      </c>
      <c r="P629" s="35">
        <v>11.056579079834876</v>
      </c>
      <c r="Q629" s="35">
        <f t="shared" si="41"/>
        <v>5.2532482414540782</v>
      </c>
      <c r="R629" s="35">
        <f t="shared" si="41"/>
        <v>-1.0398754315889214</v>
      </c>
      <c r="S629" s="35">
        <f t="shared" si="41"/>
        <v>8.5630791709924168</v>
      </c>
      <c r="T629" s="85">
        <v>-16.581837664077142</v>
      </c>
      <c r="U629" s="85">
        <v>-21.558721689277405</v>
      </c>
      <c r="V629" s="85">
        <f t="shared" si="42"/>
        <v>5.1802779418357314</v>
      </c>
      <c r="W629" s="85">
        <f t="shared" si="42"/>
        <v>43.73912246954292</v>
      </c>
      <c r="X629" s="85">
        <f t="shared" si="42"/>
        <v>-12.280144579042085</v>
      </c>
      <c r="Y629" s="85">
        <f t="shared" si="42"/>
        <v>-4.3246037215713296</v>
      </c>
      <c r="Z629" s="35">
        <f t="shared" si="42"/>
        <v>121.87636617994228</v>
      </c>
      <c r="AA629" s="36">
        <f t="shared" si="42"/>
        <v>33.36135110833105</v>
      </c>
    </row>
    <row r="630" spans="1:27" x14ac:dyDescent="0.15">
      <c r="A630" s="1"/>
      <c r="B630" s="5"/>
      <c r="C630" s="5">
        <v>10</v>
      </c>
      <c r="D630" s="8"/>
      <c r="E630" s="34">
        <f t="shared" si="40"/>
        <v>11.582801174665857</v>
      </c>
      <c r="F630" s="35">
        <f t="shared" si="40"/>
        <v>15.300769593215024</v>
      </c>
      <c r="G630" s="35">
        <v>-12.491364089966993</v>
      </c>
      <c r="H630" s="35">
        <v>29.048088094602321</v>
      </c>
      <c r="I630" s="35">
        <v>55.382907880133189</v>
      </c>
      <c r="J630" s="35">
        <v>10.373853671597828</v>
      </c>
      <c r="K630" s="35">
        <v>-22.478521218432704</v>
      </c>
      <c r="L630" s="35">
        <v>-8.9140283342498776</v>
      </c>
      <c r="M630" s="35">
        <v>28.853810482926605</v>
      </c>
      <c r="N630" s="35">
        <v>68.922754548052183</v>
      </c>
      <c r="O630" s="35">
        <v>13.714775717791781</v>
      </c>
      <c r="P630" s="35">
        <v>1.0674220963172729</v>
      </c>
      <c r="Q630" s="35">
        <f t="shared" si="41"/>
        <v>0.6951097770958814</v>
      </c>
      <c r="R630" s="35">
        <f t="shared" si="41"/>
        <v>2.0236156908889358</v>
      </c>
      <c r="S630" s="35">
        <f t="shared" si="41"/>
        <v>15.669051498193664</v>
      </c>
      <c r="T630" s="85">
        <v>-18.709055876685937</v>
      </c>
      <c r="U630" s="85">
        <v>-3.6978073666690818</v>
      </c>
      <c r="V630" s="85">
        <f t="shared" si="42"/>
        <v>-1.1149222328212027</v>
      </c>
      <c r="W630" s="85">
        <f t="shared" si="42"/>
        <v>-5.5017418642195555</v>
      </c>
      <c r="X630" s="85">
        <f t="shared" si="42"/>
        <v>9.304691136665344</v>
      </c>
      <c r="Y630" s="85">
        <f t="shared" si="42"/>
        <v>12.439222042139386</v>
      </c>
      <c r="Z630" s="35">
        <f t="shared" si="42"/>
        <v>-64.876261034047928</v>
      </c>
      <c r="AA630" s="36">
        <f t="shared" si="42"/>
        <v>-2.5196042506412608</v>
      </c>
    </row>
    <row r="631" spans="1:27" x14ac:dyDescent="0.15">
      <c r="A631" s="1"/>
      <c r="B631" s="5"/>
      <c r="C631" s="5">
        <v>11</v>
      </c>
      <c r="D631" s="8"/>
      <c r="E631" s="34">
        <f t="shared" si="40"/>
        <v>-12.607555345864496</v>
      </c>
      <c r="F631" s="35">
        <f t="shared" si="40"/>
        <v>-14.473953914372373</v>
      </c>
      <c r="G631" s="35">
        <v>4.7490076536766139</v>
      </c>
      <c r="H631" s="35">
        <v>-20.843582347258291</v>
      </c>
      <c r="I631" s="35">
        <v>-92.285714285714292</v>
      </c>
      <c r="J631" s="35">
        <v>-19.275263437192024</v>
      </c>
      <c r="K631" s="35">
        <v>-2.2635679742074188</v>
      </c>
      <c r="L631" s="35">
        <v>12.793606071931691</v>
      </c>
      <c r="M631" s="35">
        <v>-48.791304663928173</v>
      </c>
      <c r="N631" s="35">
        <v>-33.808189363525642</v>
      </c>
      <c r="O631" s="35">
        <v>-6.2932298763300594</v>
      </c>
      <c r="P631" s="35">
        <v>-10.624271235088344</v>
      </c>
      <c r="Q631" s="35">
        <f t="shared" si="41"/>
        <v>4.2752728809104745</v>
      </c>
      <c r="R631" s="35">
        <f t="shared" si="41"/>
        <v>-2.5829466512887866</v>
      </c>
      <c r="S631" s="35">
        <f t="shared" si="41"/>
        <v>-5.3463163696490952</v>
      </c>
      <c r="T631" s="85">
        <v>-12.52798188090911</v>
      </c>
      <c r="U631" s="85">
        <v>145.10069131349564</v>
      </c>
      <c r="V631" s="85">
        <f t="shared" ref="V631:AA640" si="43">(V217/V216-1)*100</f>
        <v>8.6539185167447741</v>
      </c>
      <c r="W631" s="85">
        <f t="shared" si="43"/>
        <v>-19.869172323877173</v>
      </c>
      <c r="X631" s="85">
        <f t="shared" si="43"/>
        <v>-9.5126182965299737</v>
      </c>
      <c r="Y631" s="85">
        <f t="shared" si="43"/>
        <v>66.462462462462454</v>
      </c>
      <c r="Z631" s="35">
        <f t="shared" si="43"/>
        <v>273.73499382923819</v>
      </c>
      <c r="AA631" s="36">
        <f t="shared" si="43"/>
        <v>-39.673112200402969</v>
      </c>
    </row>
    <row r="632" spans="1:27" x14ac:dyDescent="0.15">
      <c r="A632" s="1"/>
      <c r="B632" s="5"/>
      <c r="C632" s="5">
        <v>12</v>
      </c>
      <c r="D632" s="8"/>
      <c r="E632" s="34">
        <f t="shared" si="40"/>
        <v>-3.1988910384559532</v>
      </c>
      <c r="F632" s="35">
        <f t="shared" si="40"/>
        <v>-6.3357689034777014</v>
      </c>
      <c r="G632" s="35">
        <v>-5.0822263396455583</v>
      </c>
      <c r="H632" s="35">
        <v>-5.549304064815459</v>
      </c>
      <c r="I632" s="35">
        <v>783.33333333333337</v>
      </c>
      <c r="J632" s="35">
        <v>-8.71492430787724</v>
      </c>
      <c r="K632" s="35">
        <v>-39.73610061164181</v>
      </c>
      <c r="L632" s="35">
        <v>2.62279203731552</v>
      </c>
      <c r="M632" s="35">
        <v>-6.5379427841272104</v>
      </c>
      <c r="N632" s="35">
        <v>-13.954894903848199</v>
      </c>
      <c r="O632" s="35">
        <v>-0.45231290062990581</v>
      </c>
      <c r="P632" s="35">
        <v>19.785237593456756</v>
      </c>
      <c r="Q632" s="35">
        <f t="shared" si="41"/>
        <v>2.1646886166411416</v>
      </c>
      <c r="R632" s="35">
        <f t="shared" si="41"/>
        <v>26.489537444933919</v>
      </c>
      <c r="S632" s="35">
        <f t="shared" si="41"/>
        <v>-3.4840838509316741</v>
      </c>
      <c r="T632" s="85">
        <v>69.268982958993206</v>
      </c>
      <c r="U632" s="85">
        <v>-7.9373352136856852</v>
      </c>
      <c r="V632" s="85">
        <f t="shared" si="43"/>
        <v>-11.333383706726108</v>
      </c>
      <c r="W632" s="85">
        <f t="shared" si="43"/>
        <v>59.205543243470693</v>
      </c>
      <c r="X632" s="85">
        <f t="shared" si="43"/>
        <v>-3.4408827066882863</v>
      </c>
      <c r="Y632" s="85">
        <f t="shared" si="43"/>
        <v>-57.786116322701687</v>
      </c>
      <c r="Z632" s="35">
        <f t="shared" si="43"/>
        <v>-45.07520038425745</v>
      </c>
      <c r="AA632" s="36">
        <f t="shared" si="43"/>
        <v>-44.986416091323747</v>
      </c>
    </row>
    <row r="633" spans="1:27" x14ac:dyDescent="0.15">
      <c r="A633" s="1"/>
      <c r="B633" s="7" t="s">
        <v>33</v>
      </c>
      <c r="C633" s="5">
        <v>1</v>
      </c>
      <c r="D633" s="8" t="s">
        <v>26</v>
      </c>
      <c r="E633" s="34">
        <f t="shared" si="40"/>
        <v>-2.3950153100630867</v>
      </c>
      <c r="F633" s="35">
        <f t="shared" si="40"/>
        <v>7.4926152411058933</v>
      </c>
      <c r="G633" s="35">
        <v>19.110219026402291</v>
      </c>
      <c r="H633" s="35">
        <v>-5.4253690992240422E-2</v>
      </c>
      <c r="I633" s="35">
        <v>97.379454926624732</v>
      </c>
      <c r="J633" s="35">
        <v>25.937204230278581</v>
      </c>
      <c r="K633" s="35">
        <v>46.73280875812523</v>
      </c>
      <c r="L633" s="35">
        <v>0.63831901048135364</v>
      </c>
      <c r="M633" s="35">
        <v>46.916299559471355</v>
      </c>
      <c r="N633" s="35">
        <v>-8.7669103707040392</v>
      </c>
      <c r="O633" s="35">
        <v>0.56586943190053773</v>
      </c>
      <c r="P633" s="35">
        <v>-8.0030998659517394</v>
      </c>
      <c r="Q633" s="35">
        <f t="shared" si="41"/>
        <v>-17.078928878132558</v>
      </c>
      <c r="R633" s="35">
        <f t="shared" si="41"/>
        <v>-24.236520754881262</v>
      </c>
      <c r="S633" s="35">
        <f t="shared" si="41"/>
        <v>1.5049438578850438</v>
      </c>
      <c r="T633" s="85">
        <v>-49.572223902100646</v>
      </c>
      <c r="U633" s="85">
        <v>-25.76176362849246</v>
      </c>
      <c r="V633" s="85">
        <f t="shared" si="43"/>
        <v>-15.655292404928456</v>
      </c>
      <c r="W633" s="85">
        <f t="shared" si="43"/>
        <v>-53.568156188328167</v>
      </c>
      <c r="X633" s="85">
        <f t="shared" si="43"/>
        <v>2.6554743207870768</v>
      </c>
      <c r="Y633" s="85">
        <f t="shared" si="43"/>
        <v>60.15384615384616</v>
      </c>
      <c r="Z633" s="35">
        <f t="shared" si="43"/>
        <v>-16.610188019239182</v>
      </c>
      <c r="AA633" s="36">
        <f t="shared" si="43"/>
        <v>133.64443638999637</v>
      </c>
    </row>
    <row r="634" spans="1:27" x14ac:dyDescent="0.15">
      <c r="A634" s="1"/>
      <c r="B634" s="7"/>
      <c r="C634" s="5">
        <v>2</v>
      </c>
      <c r="D634" s="8"/>
      <c r="E634" s="34">
        <f t="shared" si="40"/>
        <v>5.6089069289391835</v>
      </c>
      <c r="F634" s="35">
        <f t="shared" si="40"/>
        <v>2.9762532504512107</v>
      </c>
      <c r="G634" s="35">
        <v>-2.2573656043406487</v>
      </c>
      <c r="H634" s="35">
        <v>-1.8267377482399212</v>
      </c>
      <c r="I634" s="35">
        <v>-39.670738183749336</v>
      </c>
      <c r="J634" s="35">
        <v>6.1920010456149441</v>
      </c>
      <c r="K634" s="35">
        <v>13.577368461956937</v>
      </c>
      <c r="L634" s="35">
        <v>-7.7568548088551097</v>
      </c>
      <c r="M634" s="35">
        <v>-25.368350307604814</v>
      </c>
      <c r="N634" s="35">
        <v>12.438825891161628</v>
      </c>
      <c r="O634" s="35">
        <v>-13.805471630124458</v>
      </c>
      <c r="P634" s="35">
        <v>-18.837511098968648</v>
      </c>
      <c r="Q634" s="35">
        <f t="shared" si="41"/>
        <v>2.9148809568642742</v>
      </c>
      <c r="R634" s="35">
        <f t="shared" si="41"/>
        <v>0.95384482783387181</v>
      </c>
      <c r="S634" s="35">
        <f t="shared" si="41"/>
        <v>-4.5667679302602071</v>
      </c>
      <c r="T634" s="85">
        <v>66.332757221967483</v>
      </c>
      <c r="U634" s="85">
        <v>-50.190642802673487</v>
      </c>
      <c r="V634" s="85">
        <f t="shared" si="43"/>
        <v>12.852572198366596</v>
      </c>
      <c r="W634" s="85">
        <f t="shared" si="43"/>
        <v>63.663618079010284</v>
      </c>
      <c r="X634" s="85">
        <f t="shared" si="43"/>
        <v>-20.075264657264448</v>
      </c>
      <c r="Y634" s="85">
        <f t="shared" si="43"/>
        <v>6.759881879958729</v>
      </c>
      <c r="Z634" s="35">
        <f t="shared" si="43"/>
        <v>-28.97030871075572</v>
      </c>
      <c r="AA634" s="36">
        <f t="shared" si="43"/>
        <v>-23.405080473143304</v>
      </c>
    </row>
    <row r="635" spans="1:27" x14ac:dyDescent="0.15">
      <c r="A635" s="1"/>
      <c r="B635" s="7"/>
      <c r="C635" s="5">
        <v>3</v>
      </c>
      <c r="D635" s="8"/>
      <c r="E635" s="34">
        <f t="shared" si="40"/>
        <v>-1.3510031255259514</v>
      </c>
      <c r="F635" s="35">
        <f t="shared" si="40"/>
        <v>-2.3173067216379017</v>
      </c>
      <c r="G635" s="35">
        <v>-10.599257322572086</v>
      </c>
      <c r="H635" s="35">
        <v>-6.377398529499672</v>
      </c>
      <c r="I635" s="35">
        <v>13.908450704225345</v>
      </c>
      <c r="J635" s="35">
        <v>-1.0061848056863312</v>
      </c>
      <c r="K635" s="35">
        <v>-22.594772136307654</v>
      </c>
      <c r="L635" s="35">
        <v>-29.650042808219183</v>
      </c>
      <c r="M635" s="35">
        <v>36.097256857855371</v>
      </c>
      <c r="N635" s="35">
        <v>-13.529020054430703</v>
      </c>
      <c r="O635" s="35">
        <v>13.789377548526517</v>
      </c>
      <c r="P635" s="35">
        <v>13.397290246570719</v>
      </c>
      <c r="Q635" s="35">
        <f t="shared" si="41"/>
        <v>-7.9586788351617805</v>
      </c>
      <c r="R635" s="35">
        <f t="shared" si="41"/>
        <v>-2.3321997239495129</v>
      </c>
      <c r="S635" s="35">
        <f t="shared" si="41"/>
        <v>-11.28449995963231</v>
      </c>
      <c r="T635" s="85">
        <v>-28.564158025319671</v>
      </c>
      <c r="U635" s="85">
        <v>101.93623919308359</v>
      </c>
      <c r="V635" s="85">
        <f t="shared" si="43"/>
        <v>-18.522027828552247</v>
      </c>
      <c r="W635" s="85">
        <f t="shared" si="43"/>
        <v>-8.8900224917105248</v>
      </c>
      <c r="X635" s="85">
        <f t="shared" si="43"/>
        <v>-17.744774477447745</v>
      </c>
      <c r="Y635" s="85">
        <f t="shared" si="43"/>
        <v>-43.753124271003429</v>
      </c>
      <c r="Z635" s="35">
        <f t="shared" si="43"/>
        <v>-8.6463043277659857</v>
      </c>
      <c r="AA635" s="36">
        <f t="shared" si="43"/>
        <v>-11.250632911392399</v>
      </c>
    </row>
    <row r="636" spans="1:27" x14ac:dyDescent="0.15">
      <c r="A636" s="1"/>
      <c r="B636" s="7"/>
      <c r="C636" s="5">
        <v>4</v>
      </c>
      <c r="D636" s="8"/>
      <c r="E636" s="34">
        <f t="shared" si="40"/>
        <v>3.0887122814965418</v>
      </c>
      <c r="F636" s="35">
        <f t="shared" si="40"/>
        <v>-3.7743196489281594E-2</v>
      </c>
      <c r="G636" s="6" t="s">
        <v>27</v>
      </c>
      <c r="H636" s="6" t="s">
        <v>27</v>
      </c>
      <c r="I636" s="6" t="s">
        <v>27</v>
      </c>
      <c r="J636" s="6" t="s">
        <v>27</v>
      </c>
      <c r="K636" s="6" t="s">
        <v>27</v>
      </c>
      <c r="L636" s="6" t="s">
        <v>27</v>
      </c>
      <c r="M636" s="6" t="s">
        <v>27</v>
      </c>
      <c r="N636" s="6" t="s">
        <v>27</v>
      </c>
      <c r="O636" s="6" t="s">
        <v>27</v>
      </c>
      <c r="P636" s="6" t="s">
        <v>27</v>
      </c>
      <c r="Q636" s="35">
        <f t="shared" si="41"/>
        <v>27.412782029619322</v>
      </c>
      <c r="R636" s="35">
        <f t="shared" si="41"/>
        <v>10.572132055129813</v>
      </c>
      <c r="S636" s="35">
        <f t="shared" si="41"/>
        <v>3.2384716389968649</v>
      </c>
      <c r="T636" s="86" t="s">
        <v>27</v>
      </c>
      <c r="U636" s="87" t="s">
        <v>27</v>
      </c>
      <c r="V636" s="85">
        <f t="shared" si="43"/>
        <v>62.307135858766216</v>
      </c>
      <c r="W636" s="85">
        <f t="shared" si="43"/>
        <v>-13.954139414145017</v>
      </c>
      <c r="X636" s="85">
        <f t="shared" si="43"/>
        <v>180.42262939681692</v>
      </c>
      <c r="Y636" s="85">
        <f t="shared" si="43"/>
        <v>87.119326934470905</v>
      </c>
      <c r="Z636" s="35">
        <f t="shared" si="43"/>
        <v>-44.343434343434339</v>
      </c>
      <c r="AA636" s="36">
        <f t="shared" si="43"/>
        <v>110.83124144226382</v>
      </c>
    </row>
    <row r="637" spans="1:27" x14ac:dyDescent="0.15">
      <c r="A637" s="1"/>
      <c r="B637" s="7"/>
      <c r="C637" s="5">
        <v>5</v>
      </c>
      <c r="D637" s="8"/>
      <c r="E637" s="34">
        <f t="shared" si="40"/>
        <v>2.3525033683996055</v>
      </c>
      <c r="F637" s="35">
        <f t="shared" si="40"/>
        <v>19.261841904173991</v>
      </c>
      <c r="G637" s="6" t="s">
        <v>27</v>
      </c>
      <c r="H637" s="6" t="s">
        <v>27</v>
      </c>
      <c r="I637" s="6" t="s">
        <v>27</v>
      </c>
      <c r="J637" s="6" t="s">
        <v>27</v>
      </c>
      <c r="K637" s="6" t="s">
        <v>27</v>
      </c>
      <c r="L637" s="6" t="s">
        <v>27</v>
      </c>
      <c r="M637" s="6" t="s">
        <v>27</v>
      </c>
      <c r="N637" s="6" t="s">
        <v>27</v>
      </c>
      <c r="O637" s="6" t="s">
        <v>27</v>
      </c>
      <c r="P637" s="6" t="s">
        <v>27</v>
      </c>
      <c r="Q637" s="35">
        <f t="shared" si="41"/>
        <v>-23.336921756767303</v>
      </c>
      <c r="R637" s="35">
        <f t="shared" si="41"/>
        <v>-9.1363669304099773</v>
      </c>
      <c r="S637" s="35">
        <f t="shared" si="41"/>
        <v>-5.587457499055537</v>
      </c>
      <c r="T637" s="86" t="s">
        <v>27</v>
      </c>
      <c r="U637" s="87" t="s">
        <v>27</v>
      </c>
      <c r="V637" s="85">
        <f t="shared" si="43"/>
        <v>-40.708249179144055</v>
      </c>
      <c r="W637" s="85">
        <f t="shared" si="43"/>
        <v>-16.267376515823717</v>
      </c>
      <c r="X637" s="85">
        <f t="shared" si="43"/>
        <v>-57.524132931435766</v>
      </c>
      <c r="Y637" s="85">
        <f t="shared" si="43"/>
        <v>-23.256918497878544</v>
      </c>
      <c r="Z637" s="35">
        <f t="shared" si="43"/>
        <v>20.598911070780403</v>
      </c>
      <c r="AA637" s="36">
        <f t="shared" si="43"/>
        <v>-37.20385879933432</v>
      </c>
    </row>
    <row r="638" spans="1:27" x14ac:dyDescent="0.15">
      <c r="A638" s="1"/>
      <c r="B638" s="7"/>
      <c r="C638" s="5">
        <v>6</v>
      </c>
      <c r="D638" s="8"/>
      <c r="E638" s="34">
        <f t="shared" si="40"/>
        <v>-6.9788856621103008</v>
      </c>
      <c r="F638" s="35">
        <f t="shared" si="40"/>
        <v>-12.716228524765228</v>
      </c>
      <c r="G638" s="6" t="s">
        <v>27</v>
      </c>
      <c r="H638" s="6" t="s">
        <v>27</v>
      </c>
      <c r="I638" s="6" t="s">
        <v>27</v>
      </c>
      <c r="J638" s="6" t="s">
        <v>27</v>
      </c>
      <c r="K638" s="6" t="s">
        <v>27</v>
      </c>
      <c r="L638" s="6" t="s">
        <v>27</v>
      </c>
      <c r="M638" s="6" t="s">
        <v>27</v>
      </c>
      <c r="N638" s="6" t="s">
        <v>27</v>
      </c>
      <c r="O638" s="6" t="s">
        <v>27</v>
      </c>
      <c r="P638" s="6" t="s">
        <v>27</v>
      </c>
      <c r="Q638" s="35">
        <f t="shared" si="41"/>
        <v>6.7346124728311807</v>
      </c>
      <c r="R638" s="35">
        <f t="shared" si="41"/>
        <v>-5.3523393826900856</v>
      </c>
      <c r="S638" s="35">
        <f t="shared" si="41"/>
        <v>-1.8166539954383554</v>
      </c>
      <c r="T638" s="86" t="s">
        <v>27</v>
      </c>
      <c r="U638" s="87" t="s">
        <v>27</v>
      </c>
      <c r="V638" s="85">
        <f t="shared" si="43"/>
        <v>21.797006574878441</v>
      </c>
      <c r="W638" s="85">
        <f t="shared" si="43"/>
        <v>29.759802190038865</v>
      </c>
      <c r="X638" s="85">
        <f t="shared" si="43"/>
        <v>44.711430496294625</v>
      </c>
      <c r="Y638" s="85">
        <f t="shared" si="43"/>
        <v>-6.1434996080372954</v>
      </c>
      <c r="Z638" s="35">
        <f t="shared" si="43"/>
        <v>77.878103837471784</v>
      </c>
      <c r="AA638" s="36">
        <f t="shared" si="43"/>
        <v>-40.293458588296126</v>
      </c>
    </row>
    <row r="639" spans="1:27" x14ac:dyDescent="0.15">
      <c r="A639" s="1"/>
      <c r="B639" s="7"/>
      <c r="C639" s="5">
        <v>7</v>
      </c>
      <c r="D639" s="8"/>
      <c r="E639" s="34">
        <f t="shared" si="40"/>
        <v>2.4442580705985817</v>
      </c>
      <c r="F639" s="35">
        <f t="shared" si="40"/>
        <v>-2.4912307468654471</v>
      </c>
      <c r="G639" s="6" t="s">
        <v>27</v>
      </c>
      <c r="H639" s="6" t="s">
        <v>27</v>
      </c>
      <c r="I639" s="6" t="s">
        <v>27</v>
      </c>
      <c r="J639" s="6" t="s">
        <v>27</v>
      </c>
      <c r="K639" s="6" t="s">
        <v>27</v>
      </c>
      <c r="L639" s="6" t="s">
        <v>27</v>
      </c>
      <c r="M639" s="6" t="s">
        <v>27</v>
      </c>
      <c r="N639" s="6" t="s">
        <v>27</v>
      </c>
      <c r="O639" s="6" t="s">
        <v>27</v>
      </c>
      <c r="P639" s="6" t="s">
        <v>27</v>
      </c>
      <c r="Q639" s="35">
        <f t="shared" si="41"/>
        <v>-5.0745141706580394</v>
      </c>
      <c r="R639" s="35">
        <f t="shared" si="41"/>
        <v>5.386129815610663</v>
      </c>
      <c r="S639" s="35">
        <f t="shared" si="41"/>
        <v>-25.899661735338462</v>
      </c>
      <c r="T639" s="86" t="s">
        <v>27</v>
      </c>
      <c r="U639" s="87" t="s">
        <v>27</v>
      </c>
      <c r="V639" s="85">
        <f t="shared" si="43"/>
        <v>-4.8279364087340344</v>
      </c>
      <c r="W639" s="85">
        <f t="shared" si="43"/>
        <v>4.0016333197223419</v>
      </c>
      <c r="X639" s="85">
        <f t="shared" si="43"/>
        <v>-13.319366852886406</v>
      </c>
      <c r="Y639" s="85">
        <f t="shared" si="43"/>
        <v>-39.146298575698971</v>
      </c>
      <c r="Z639" s="35">
        <f t="shared" si="43"/>
        <v>2.0642978003384105</v>
      </c>
      <c r="AA639" s="36">
        <f t="shared" si="43"/>
        <v>86.323120782360803</v>
      </c>
    </row>
    <row r="640" spans="1:27" x14ac:dyDescent="0.15">
      <c r="A640" s="1"/>
      <c r="B640" s="7"/>
      <c r="C640" s="5">
        <v>8</v>
      </c>
      <c r="D640" s="8"/>
      <c r="E640" s="34">
        <f t="shared" si="40"/>
        <v>0.69347449511241166</v>
      </c>
      <c r="F640" s="35">
        <f t="shared" si="40"/>
        <v>0.42202438855176716</v>
      </c>
      <c r="G640" s="6" t="s">
        <v>27</v>
      </c>
      <c r="H640" s="6" t="s">
        <v>27</v>
      </c>
      <c r="I640" s="6" t="s">
        <v>27</v>
      </c>
      <c r="J640" s="6" t="s">
        <v>27</v>
      </c>
      <c r="K640" s="6" t="s">
        <v>27</v>
      </c>
      <c r="L640" s="6" t="s">
        <v>27</v>
      </c>
      <c r="M640" s="6" t="s">
        <v>27</v>
      </c>
      <c r="N640" s="6" t="s">
        <v>27</v>
      </c>
      <c r="O640" s="6" t="s">
        <v>27</v>
      </c>
      <c r="P640" s="6" t="s">
        <v>27</v>
      </c>
      <c r="Q640" s="35">
        <f t="shared" si="41"/>
        <v>2.3440795420307303</v>
      </c>
      <c r="R640" s="35">
        <f t="shared" si="41"/>
        <v>4.9640183179472164</v>
      </c>
      <c r="S640" s="35">
        <f t="shared" si="41"/>
        <v>61.707549591170753</v>
      </c>
      <c r="T640" s="86" t="s">
        <v>27</v>
      </c>
      <c r="U640" s="87" t="s">
        <v>27</v>
      </c>
      <c r="V640" s="85">
        <f t="shared" si="43"/>
        <v>-3.9893289554689071</v>
      </c>
      <c r="W640" s="85">
        <f t="shared" si="43"/>
        <v>-29.229158487109018</v>
      </c>
      <c r="X640" s="85">
        <f t="shared" si="43"/>
        <v>-0.31330003401542905</v>
      </c>
      <c r="Y640" s="85">
        <f t="shared" si="43"/>
        <v>30.080184931012056</v>
      </c>
      <c r="Z640" s="35">
        <f t="shared" si="43"/>
        <v>-5.1558355437665737</v>
      </c>
      <c r="AA640" s="36">
        <f t="shared" si="43"/>
        <v>-19.085063526495194</v>
      </c>
    </row>
    <row r="641" spans="1:27" x14ac:dyDescent="0.15">
      <c r="A641" s="1"/>
      <c r="B641" s="7"/>
      <c r="C641" s="5">
        <v>9</v>
      </c>
      <c r="D641" s="8"/>
      <c r="E641" s="34">
        <f t="shared" ref="E641:F660" si="44">(E227/E226-1)*100</f>
        <v>-1.6559610886273335</v>
      </c>
      <c r="F641" s="35">
        <f t="shared" si="44"/>
        <v>0.48786726012335357</v>
      </c>
      <c r="G641" s="6" t="s">
        <v>27</v>
      </c>
      <c r="H641" s="6" t="s">
        <v>27</v>
      </c>
      <c r="I641" s="6" t="s">
        <v>27</v>
      </c>
      <c r="J641" s="6" t="s">
        <v>27</v>
      </c>
      <c r="K641" s="6" t="s">
        <v>27</v>
      </c>
      <c r="L641" s="6" t="s">
        <v>27</v>
      </c>
      <c r="M641" s="6" t="s">
        <v>27</v>
      </c>
      <c r="N641" s="6" t="s">
        <v>27</v>
      </c>
      <c r="O641" s="6" t="s">
        <v>27</v>
      </c>
      <c r="P641" s="6" t="s">
        <v>27</v>
      </c>
      <c r="Q641" s="35">
        <f t="shared" ref="Q641:S660" si="45">(Q227/Q226-1)*100</f>
        <v>-0.14641230962474383</v>
      </c>
      <c r="R641" s="35">
        <f t="shared" si="45"/>
        <v>-2.883676479754016</v>
      </c>
      <c r="S641" s="35">
        <f t="shared" si="45"/>
        <v>-14.830225043931755</v>
      </c>
      <c r="T641" s="86" t="s">
        <v>27</v>
      </c>
      <c r="U641" s="87" t="s">
        <v>27</v>
      </c>
      <c r="V641" s="85">
        <f t="shared" ref="V641:AA650" si="46">(V227/V226-1)*100</f>
        <v>-3.4420553156927269</v>
      </c>
      <c r="W641" s="85">
        <f t="shared" si="46"/>
        <v>11.594792514239227</v>
      </c>
      <c r="X641" s="85">
        <f t="shared" si="46"/>
        <v>-13.587873998778777</v>
      </c>
      <c r="Y641" s="85">
        <f t="shared" si="46"/>
        <v>17.931915366246454</v>
      </c>
      <c r="Z641" s="35">
        <f t="shared" si="46"/>
        <v>12.760006991784657</v>
      </c>
      <c r="AA641" s="36">
        <f t="shared" si="46"/>
        <v>14.129446119967447</v>
      </c>
    </row>
    <row r="642" spans="1:27" x14ac:dyDescent="0.15">
      <c r="A642" s="1"/>
      <c r="B642" s="7"/>
      <c r="C642" s="5">
        <v>10</v>
      </c>
      <c r="D642" s="8"/>
      <c r="E642" s="34">
        <f t="shared" si="44"/>
        <v>6.773521214567757</v>
      </c>
      <c r="F642" s="35">
        <f t="shared" si="44"/>
        <v>7.6895734077208733</v>
      </c>
      <c r="G642" s="6" t="s">
        <v>27</v>
      </c>
      <c r="H642" s="6" t="s">
        <v>27</v>
      </c>
      <c r="I642" s="6" t="s">
        <v>27</v>
      </c>
      <c r="J642" s="6" t="s">
        <v>27</v>
      </c>
      <c r="K642" s="6" t="s">
        <v>27</v>
      </c>
      <c r="L642" s="6" t="s">
        <v>27</v>
      </c>
      <c r="M642" s="6" t="s">
        <v>27</v>
      </c>
      <c r="N642" s="6" t="s">
        <v>27</v>
      </c>
      <c r="O642" s="6" t="s">
        <v>27</v>
      </c>
      <c r="P642" s="6" t="s">
        <v>27</v>
      </c>
      <c r="Q642" s="35">
        <f t="shared" si="45"/>
        <v>1.0425061029061933</v>
      </c>
      <c r="R642" s="35">
        <f t="shared" si="45"/>
        <v>3.2217349449138899</v>
      </c>
      <c r="S642" s="35">
        <f t="shared" si="45"/>
        <v>-14.404185080666633</v>
      </c>
      <c r="T642" s="86" t="s">
        <v>27</v>
      </c>
      <c r="U642" s="87" t="s">
        <v>27</v>
      </c>
      <c r="V642" s="85">
        <f t="shared" si="46"/>
        <v>-1.088198053816658</v>
      </c>
      <c r="W642" s="85">
        <f t="shared" si="46"/>
        <v>30.07987273390118</v>
      </c>
      <c r="X642" s="85">
        <f t="shared" si="46"/>
        <v>5.6696317233352778</v>
      </c>
      <c r="Y642" s="85">
        <f t="shared" si="46"/>
        <v>-65.704464117536247</v>
      </c>
      <c r="Z642" s="35">
        <f t="shared" si="46"/>
        <v>-23.430475895210044</v>
      </c>
      <c r="AA642" s="36">
        <f t="shared" si="46"/>
        <v>17.759694637276912</v>
      </c>
    </row>
    <row r="643" spans="1:27" x14ac:dyDescent="0.15">
      <c r="A643" s="1"/>
      <c r="B643" s="7"/>
      <c r="C643" s="5">
        <v>11</v>
      </c>
      <c r="D643" s="8"/>
      <c r="E643" s="34">
        <f t="shared" si="44"/>
        <v>-0.30835123209028703</v>
      </c>
      <c r="F643" s="35">
        <f t="shared" si="44"/>
        <v>1.9814043833495276</v>
      </c>
      <c r="G643" s="6" t="s">
        <v>27</v>
      </c>
      <c r="H643" s="6" t="s">
        <v>27</v>
      </c>
      <c r="I643" s="6" t="s">
        <v>27</v>
      </c>
      <c r="J643" s="6" t="s">
        <v>27</v>
      </c>
      <c r="K643" s="6" t="s">
        <v>27</v>
      </c>
      <c r="L643" s="6" t="s">
        <v>27</v>
      </c>
      <c r="M643" s="6" t="s">
        <v>27</v>
      </c>
      <c r="N643" s="6" t="s">
        <v>27</v>
      </c>
      <c r="O643" s="6" t="s">
        <v>27</v>
      </c>
      <c r="P643" s="6" t="s">
        <v>27</v>
      </c>
      <c r="Q643" s="35">
        <f t="shared" si="45"/>
        <v>-13.28981205186761</v>
      </c>
      <c r="R643" s="35">
        <f t="shared" si="45"/>
        <v>-11.673678611151406</v>
      </c>
      <c r="S643" s="35">
        <f t="shared" si="45"/>
        <v>15.923051801626675</v>
      </c>
      <c r="T643" s="86" t="s">
        <v>27</v>
      </c>
      <c r="U643" s="87" t="s">
        <v>27</v>
      </c>
      <c r="V643" s="85">
        <f t="shared" si="46"/>
        <v>-13.24232387431743</v>
      </c>
      <c r="W643" s="85">
        <f t="shared" si="46"/>
        <v>-27.562485668424674</v>
      </c>
      <c r="X643" s="85">
        <f t="shared" si="46"/>
        <v>-0.15144363150026985</v>
      </c>
      <c r="Y643" s="85">
        <f t="shared" si="46"/>
        <v>101.5240972126871</v>
      </c>
      <c r="Z643" s="35">
        <f t="shared" si="46"/>
        <v>-3.2493167324628036</v>
      </c>
      <c r="AA643" s="36">
        <f t="shared" si="46"/>
        <v>-9.0135176049439885</v>
      </c>
    </row>
    <row r="644" spans="1:27" x14ac:dyDescent="0.15">
      <c r="A644" s="1"/>
      <c r="B644" s="7"/>
      <c r="C644" s="5">
        <v>12</v>
      </c>
      <c r="D644" s="8"/>
      <c r="E644" s="34">
        <f t="shared" si="44"/>
        <v>-0.68600042562402264</v>
      </c>
      <c r="F644" s="35">
        <f t="shared" si="44"/>
        <v>-3.7845872703394567</v>
      </c>
      <c r="G644" s="6" t="s">
        <v>27</v>
      </c>
      <c r="H644" s="6" t="s">
        <v>27</v>
      </c>
      <c r="I644" s="6" t="s">
        <v>27</v>
      </c>
      <c r="J644" s="6" t="s">
        <v>27</v>
      </c>
      <c r="K644" s="6" t="s">
        <v>27</v>
      </c>
      <c r="L644" s="6" t="s">
        <v>27</v>
      </c>
      <c r="M644" s="6" t="s">
        <v>27</v>
      </c>
      <c r="N644" s="6" t="s">
        <v>27</v>
      </c>
      <c r="O644" s="6" t="s">
        <v>27</v>
      </c>
      <c r="P644" s="6" t="s">
        <v>27</v>
      </c>
      <c r="Q644" s="35">
        <f t="shared" si="45"/>
        <v>9.7873734178635097</v>
      </c>
      <c r="R644" s="35">
        <f t="shared" si="45"/>
        <v>7.1745336514019709</v>
      </c>
      <c r="S644" s="35">
        <f t="shared" si="45"/>
        <v>-13.350862600949798</v>
      </c>
      <c r="T644" s="86" t="s">
        <v>27</v>
      </c>
      <c r="U644" s="87" t="s">
        <v>27</v>
      </c>
      <c r="V644" s="85">
        <f t="shared" si="46"/>
        <v>12.426096556847611</v>
      </c>
      <c r="W644" s="85">
        <f t="shared" si="46"/>
        <v>1.6038830853645658</v>
      </c>
      <c r="X644" s="85">
        <f t="shared" si="46"/>
        <v>-2.0722122638721974</v>
      </c>
      <c r="Y644" s="85">
        <f t="shared" si="46"/>
        <v>42.890236424337402</v>
      </c>
      <c r="Z644" s="35">
        <f t="shared" si="46"/>
        <v>19.753086419753085</v>
      </c>
      <c r="AA644" s="36">
        <f t="shared" si="46"/>
        <v>38.237942373943</v>
      </c>
    </row>
    <row r="645" spans="1:27" x14ac:dyDescent="0.15">
      <c r="A645" s="1"/>
      <c r="B645" s="40" t="s">
        <v>28</v>
      </c>
      <c r="C645" s="5">
        <v>1</v>
      </c>
      <c r="D645" s="8" t="s">
        <v>26</v>
      </c>
      <c r="E645" s="34">
        <f t="shared" si="44"/>
        <v>-2.7769663348348295</v>
      </c>
      <c r="F645" s="35">
        <f t="shared" si="44"/>
        <v>-8.2312616284220823</v>
      </c>
      <c r="G645" s="6" t="s">
        <v>27</v>
      </c>
      <c r="H645" s="6" t="s">
        <v>27</v>
      </c>
      <c r="I645" s="6" t="s">
        <v>27</v>
      </c>
      <c r="J645" s="6" t="s">
        <v>27</v>
      </c>
      <c r="K645" s="6" t="s">
        <v>27</v>
      </c>
      <c r="L645" s="6" t="s">
        <v>27</v>
      </c>
      <c r="M645" s="6" t="s">
        <v>27</v>
      </c>
      <c r="N645" s="6" t="s">
        <v>27</v>
      </c>
      <c r="O645" s="6" t="s">
        <v>27</v>
      </c>
      <c r="P645" s="37" t="s">
        <v>27</v>
      </c>
      <c r="Q645" s="35">
        <f t="shared" si="45"/>
        <v>19.392871884361227</v>
      </c>
      <c r="R645" s="35">
        <f t="shared" si="45"/>
        <v>24.75406486265581</v>
      </c>
      <c r="S645" s="35">
        <f t="shared" si="45"/>
        <v>33.721938380554263</v>
      </c>
      <c r="T645" s="86" t="s">
        <v>27</v>
      </c>
      <c r="U645" s="87" t="s">
        <v>27</v>
      </c>
      <c r="V645" s="85">
        <f t="shared" si="46"/>
        <v>3.7013582966226144</v>
      </c>
      <c r="W645" s="85">
        <f t="shared" si="46"/>
        <v>20.542112368885658</v>
      </c>
      <c r="X645" s="85">
        <f t="shared" si="46"/>
        <v>31.507593281705716</v>
      </c>
      <c r="Y645" s="85">
        <f t="shared" si="46"/>
        <v>-32.591073812702653</v>
      </c>
      <c r="Z645" s="35">
        <f t="shared" si="46"/>
        <v>-32.745063777738949</v>
      </c>
      <c r="AA645" s="36">
        <f t="shared" si="46"/>
        <v>-13.658439885023288</v>
      </c>
    </row>
    <row r="646" spans="1:27" x14ac:dyDescent="0.15">
      <c r="A646" s="1"/>
      <c r="B646" s="40"/>
      <c r="C646" s="5">
        <v>2</v>
      </c>
      <c r="D646" s="8"/>
      <c r="E646" s="34">
        <f t="shared" si="44"/>
        <v>-4.7999706130014808</v>
      </c>
      <c r="F646" s="35">
        <f t="shared" si="44"/>
        <v>-5.2797673281923529E-3</v>
      </c>
      <c r="G646" s="6" t="s">
        <v>27</v>
      </c>
      <c r="H646" s="6" t="s">
        <v>27</v>
      </c>
      <c r="I646" s="6" t="s">
        <v>27</v>
      </c>
      <c r="J646" s="6" t="s">
        <v>27</v>
      </c>
      <c r="K646" s="6" t="s">
        <v>27</v>
      </c>
      <c r="L646" s="6" t="s">
        <v>27</v>
      </c>
      <c r="M646" s="6" t="s">
        <v>27</v>
      </c>
      <c r="N646" s="6" t="s">
        <v>27</v>
      </c>
      <c r="O646" s="6" t="s">
        <v>27</v>
      </c>
      <c r="P646" s="38" t="s">
        <v>27</v>
      </c>
      <c r="Q646" s="35">
        <f t="shared" si="45"/>
        <v>-20.140272329588626</v>
      </c>
      <c r="R646" s="35">
        <f t="shared" si="45"/>
        <v>-22.152350422350654</v>
      </c>
      <c r="S646" s="35">
        <f t="shared" si="45"/>
        <v>-16.109573815285227</v>
      </c>
      <c r="T646" s="86" t="s">
        <v>27</v>
      </c>
      <c r="U646" s="87" t="s">
        <v>27</v>
      </c>
      <c r="V646" s="85">
        <f t="shared" si="46"/>
        <v>-11.608683723770497</v>
      </c>
      <c r="W646" s="85">
        <f t="shared" si="46"/>
        <v>-7.5873754343643185</v>
      </c>
      <c r="X646" s="85">
        <f t="shared" si="46"/>
        <v>-25.749858517260893</v>
      </c>
      <c r="Y646" s="85">
        <f t="shared" si="46"/>
        <v>11.360260309825287</v>
      </c>
      <c r="Z646" s="35">
        <f t="shared" si="46"/>
        <v>-20.187061574434917</v>
      </c>
      <c r="AA646" s="36">
        <f t="shared" si="46"/>
        <v>-3.2340062646571632</v>
      </c>
    </row>
    <row r="647" spans="1:27" x14ac:dyDescent="0.15">
      <c r="A647" s="1"/>
      <c r="B647" s="40"/>
      <c r="C647" s="5">
        <v>3</v>
      </c>
      <c r="D647" s="8"/>
      <c r="E647" s="34">
        <f t="shared" si="44"/>
        <v>2.2721134068047544</v>
      </c>
      <c r="F647" s="35">
        <f t="shared" si="44"/>
        <v>8.2780562792571075</v>
      </c>
      <c r="G647" s="6" t="s">
        <v>27</v>
      </c>
      <c r="H647" s="6" t="s">
        <v>27</v>
      </c>
      <c r="I647" s="6" t="s">
        <v>27</v>
      </c>
      <c r="J647" s="6" t="s">
        <v>27</v>
      </c>
      <c r="K647" s="6" t="s">
        <v>27</v>
      </c>
      <c r="L647" s="6" t="s">
        <v>27</v>
      </c>
      <c r="M647" s="6" t="s">
        <v>27</v>
      </c>
      <c r="N647" s="6" t="s">
        <v>27</v>
      </c>
      <c r="O647" s="6" t="s">
        <v>27</v>
      </c>
      <c r="P647" s="38" t="s">
        <v>27</v>
      </c>
      <c r="Q647" s="35">
        <f t="shared" si="45"/>
        <v>6.6423210619484196</v>
      </c>
      <c r="R647" s="35">
        <f t="shared" si="45"/>
        <v>4.0712659397801332</v>
      </c>
      <c r="S647" s="35">
        <f t="shared" si="45"/>
        <v>1.3801289040404896E-2</v>
      </c>
      <c r="T647" s="86" t="s">
        <v>27</v>
      </c>
      <c r="U647" s="87" t="s">
        <v>27</v>
      </c>
      <c r="V647" s="85">
        <f t="shared" si="46"/>
        <v>5.6059513797108496</v>
      </c>
      <c r="W647" s="85">
        <f t="shared" si="46"/>
        <v>-29.236458559930391</v>
      </c>
      <c r="X647" s="85">
        <f t="shared" si="46"/>
        <v>1.7818885959129949</v>
      </c>
      <c r="Y647" s="85">
        <f t="shared" si="46"/>
        <v>10.163247157466815</v>
      </c>
      <c r="Z647" s="35">
        <f t="shared" si="46"/>
        <v>39.306640625</v>
      </c>
      <c r="AA647" s="36">
        <f t="shared" si="46"/>
        <v>-93.380222015083476</v>
      </c>
    </row>
    <row r="648" spans="1:27" x14ac:dyDescent="0.15">
      <c r="A648" s="1"/>
      <c r="B648" s="40"/>
      <c r="C648" s="5">
        <v>4</v>
      </c>
      <c r="D648" s="8"/>
      <c r="E648" s="34">
        <f t="shared" si="44"/>
        <v>7.4850681727158141</v>
      </c>
      <c r="F648" s="35">
        <f t="shared" si="44"/>
        <v>11.062548589612486</v>
      </c>
      <c r="G648" s="6" t="s">
        <v>27</v>
      </c>
      <c r="H648" s="6" t="s">
        <v>27</v>
      </c>
      <c r="I648" s="6" t="s">
        <v>27</v>
      </c>
      <c r="J648" s="6" t="s">
        <v>27</v>
      </c>
      <c r="K648" s="6" t="s">
        <v>27</v>
      </c>
      <c r="L648" s="6" t="s">
        <v>27</v>
      </c>
      <c r="M648" s="6" t="s">
        <v>27</v>
      </c>
      <c r="N648" s="6" t="s">
        <v>27</v>
      </c>
      <c r="O648" s="6" t="s">
        <v>27</v>
      </c>
      <c r="P648" s="38" t="s">
        <v>27</v>
      </c>
      <c r="Q648" s="35">
        <f t="shared" si="45"/>
        <v>-24.350894680149835</v>
      </c>
      <c r="R648" s="35">
        <f t="shared" si="45"/>
        <v>-46.569961804226814</v>
      </c>
      <c r="S648" s="35">
        <f t="shared" si="45"/>
        <v>-35.060096319704137</v>
      </c>
      <c r="T648" s="86" t="s">
        <v>27</v>
      </c>
      <c r="U648" s="87" t="s">
        <v>27</v>
      </c>
      <c r="V648" s="85">
        <f t="shared" si="46"/>
        <v>11.008295804693047</v>
      </c>
      <c r="W648" s="85">
        <f t="shared" si="46"/>
        <v>31.522550612621323</v>
      </c>
      <c r="X648" s="85">
        <f t="shared" si="46"/>
        <v>18.670687526563977</v>
      </c>
      <c r="Y648" s="85">
        <f t="shared" si="46"/>
        <v>4.4917257683215084</v>
      </c>
      <c r="Z648" s="35">
        <f t="shared" si="46"/>
        <v>-19.359738287183081</v>
      </c>
      <c r="AA648" s="36">
        <f t="shared" si="46"/>
        <v>1639.6825396825395</v>
      </c>
    </row>
    <row r="649" spans="1:27" x14ac:dyDescent="0.15">
      <c r="A649" s="1"/>
      <c r="B649" s="40"/>
      <c r="C649" s="5">
        <v>5</v>
      </c>
      <c r="D649" s="8"/>
      <c r="E649" s="34">
        <f t="shared" si="44"/>
        <v>-0.72902631785007888</v>
      </c>
      <c r="F649" s="35">
        <f t="shared" si="44"/>
        <v>-4.3530239717392121</v>
      </c>
      <c r="G649" s="6" t="s">
        <v>27</v>
      </c>
      <c r="H649" s="6" t="s">
        <v>27</v>
      </c>
      <c r="I649" s="6" t="s">
        <v>27</v>
      </c>
      <c r="J649" s="6" t="s">
        <v>27</v>
      </c>
      <c r="K649" s="6" t="s">
        <v>27</v>
      </c>
      <c r="L649" s="6" t="s">
        <v>27</v>
      </c>
      <c r="M649" s="6" t="s">
        <v>27</v>
      </c>
      <c r="N649" s="6" t="s">
        <v>27</v>
      </c>
      <c r="O649" s="6" t="s">
        <v>27</v>
      </c>
      <c r="P649" s="38" t="s">
        <v>27</v>
      </c>
      <c r="Q649" s="35">
        <f t="shared" si="45"/>
        <v>20.937423625795624</v>
      </c>
      <c r="R649" s="35">
        <f t="shared" si="45"/>
        <v>51.800700009459575</v>
      </c>
      <c r="S649" s="35">
        <f t="shared" si="45"/>
        <v>32.435189120271993</v>
      </c>
      <c r="T649" s="86" t="s">
        <v>27</v>
      </c>
      <c r="U649" s="87" t="s">
        <v>27</v>
      </c>
      <c r="V649" s="85">
        <f t="shared" si="46"/>
        <v>-6.4081102779153802</v>
      </c>
      <c r="W649" s="85">
        <f t="shared" si="46"/>
        <v>-0.87815953788106249</v>
      </c>
      <c r="X649" s="85">
        <f t="shared" si="46"/>
        <v>-31.121874680219662</v>
      </c>
      <c r="Y649" s="85">
        <f t="shared" si="46"/>
        <v>16.422028473678395</v>
      </c>
      <c r="Z649" s="35">
        <f t="shared" si="46"/>
        <v>102.07186322804982</v>
      </c>
      <c r="AA649" s="36">
        <f t="shared" si="46"/>
        <v>-22.766070167176832</v>
      </c>
    </row>
    <row r="650" spans="1:27" x14ac:dyDescent="0.15">
      <c r="A650" s="1"/>
      <c r="B650" s="40"/>
      <c r="C650" s="5">
        <v>6</v>
      </c>
      <c r="D650" s="8"/>
      <c r="E650" s="34">
        <f t="shared" si="44"/>
        <v>6.7124158296093084</v>
      </c>
      <c r="F650" s="35">
        <f t="shared" si="44"/>
        <v>10.782651121979626</v>
      </c>
      <c r="G650" s="6" t="s">
        <v>27</v>
      </c>
      <c r="H650" s="6" t="s">
        <v>27</v>
      </c>
      <c r="I650" s="6" t="s">
        <v>27</v>
      </c>
      <c r="J650" s="6" t="s">
        <v>27</v>
      </c>
      <c r="K650" s="6" t="s">
        <v>27</v>
      </c>
      <c r="L650" s="6" t="s">
        <v>27</v>
      </c>
      <c r="M650" s="6" t="s">
        <v>27</v>
      </c>
      <c r="N650" s="6" t="s">
        <v>27</v>
      </c>
      <c r="O650" s="6" t="s">
        <v>27</v>
      </c>
      <c r="P650" s="6" t="s">
        <v>27</v>
      </c>
      <c r="Q650" s="35">
        <f t="shared" si="45"/>
        <v>-5.3144192666918499</v>
      </c>
      <c r="R650" s="35">
        <f t="shared" si="45"/>
        <v>-12.48186164104299</v>
      </c>
      <c r="S650" s="35">
        <f t="shared" si="45"/>
        <v>-41.62441435081189</v>
      </c>
      <c r="T650" s="86" t="s">
        <v>27</v>
      </c>
      <c r="U650" s="87" t="s">
        <v>27</v>
      </c>
      <c r="V650" s="85">
        <f t="shared" si="46"/>
        <v>-3.902977651643047</v>
      </c>
      <c r="W650" s="85">
        <f t="shared" si="46"/>
        <v>15.185609378158048</v>
      </c>
      <c r="X650" s="85">
        <f t="shared" si="46"/>
        <v>30.218392512256731</v>
      </c>
      <c r="Y650" s="85">
        <f t="shared" si="46"/>
        <v>-13.693241065503836</v>
      </c>
      <c r="Z650" s="35">
        <f t="shared" si="46"/>
        <v>-25.969742596974253</v>
      </c>
      <c r="AA650" s="36">
        <f t="shared" si="46"/>
        <v>31.799474105407576</v>
      </c>
    </row>
    <row r="651" spans="1:27" x14ac:dyDescent="0.15">
      <c r="A651" s="1"/>
      <c r="B651" s="40"/>
      <c r="C651" s="5">
        <v>7</v>
      </c>
      <c r="D651" s="8"/>
      <c r="E651" s="34">
        <f t="shared" si="44"/>
        <v>-4.0227458290392537</v>
      </c>
      <c r="F651" s="35">
        <f t="shared" si="44"/>
        <v>-10.465643531886837</v>
      </c>
      <c r="G651" s="6" t="s">
        <v>27</v>
      </c>
      <c r="H651" s="6" t="s">
        <v>27</v>
      </c>
      <c r="I651" s="6" t="s">
        <v>27</v>
      </c>
      <c r="J651" s="6" t="s">
        <v>27</v>
      </c>
      <c r="K651" s="6" t="s">
        <v>27</v>
      </c>
      <c r="L651" s="6" t="s">
        <v>27</v>
      </c>
      <c r="M651" s="6" t="s">
        <v>27</v>
      </c>
      <c r="N651" s="6" t="s">
        <v>27</v>
      </c>
      <c r="O651" s="6" t="s">
        <v>27</v>
      </c>
      <c r="P651" s="6" t="s">
        <v>27</v>
      </c>
      <c r="Q651" s="35">
        <f t="shared" si="45"/>
        <v>8.0044912749560382</v>
      </c>
      <c r="R651" s="35">
        <f t="shared" si="45"/>
        <v>46.294374936425584</v>
      </c>
      <c r="S651" s="35">
        <f t="shared" si="45"/>
        <v>56.989720191303391</v>
      </c>
      <c r="T651" s="86" t="s">
        <v>27</v>
      </c>
      <c r="U651" s="87" t="s">
        <v>27</v>
      </c>
      <c r="V651" s="85">
        <f t="shared" ref="V651:AA660" si="47">(V237/V236-1)*100</f>
        <v>-6.5988642622452627</v>
      </c>
      <c r="W651" s="85">
        <f t="shared" si="47"/>
        <v>-26.589460139205713</v>
      </c>
      <c r="X651" s="85">
        <f t="shared" si="47"/>
        <v>-16.274957216200804</v>
      </c>
      <c r="Y651" s="85">
        <f t="shared" si="47"/>
        <v>-28.88132242297765</v>
      </c>
      <c r="Z651" s="35">
        <f t="shared" si="47"/>
        <v>70.49878934624698</v>
      </c>
      <c r="AA651" s="36">
        <f t="shared" si="47"/>
        <v>-27.663327116855328</v>
      </c>
    </row>
    <row r="652" spans="1:27" x14ac:dyDescent="0.15">
      <c r="A652" s="1"/>
      <c r="B652" s="40"/>
      <c r="C652" s="5">
        <v>8</v>
      </c>
      <c r="D652" s="8"/>
      <c r="E652" s="34">
        <f t="shared" si="44"/>
        <v>-1.4808893657289546</v>
      </c>
      <c r="F652" s="35">
        <f t="shared" si="44"/>
        <v>3.7050749742152167</v>
      </c>
      <c r="G652" s="6" t="s">
        <v>27</v>
      </c>
      <c r="H652" s="6" t="s">
        <v>27</v>
      </c>
      <c r="I652" s="6" t="s">
        <v>27</v>
      </c>
      <c r="J652" s="6" t="s">
        <v>27</v>
      </c>
      <c r="K652" s="6" t="s">
        <v>27</v>
      </c>
      <c r="L652" s="6" t="s">
        <v>27</v>
      </c>
      <c r="M652" s="6" t="s">
        <v>27</v>
      </c>
      <c r="N652" s="6" t="s">
        <v>27</v>
      </c>
      <c r="O652" s="6" t="s">
        <v>27</v>
      </c>
      <c r="P652" s="6" t="s">
        <v>27</v>
      </c>
      <c r="Q652" s="35">
        <f t="shared" si="45"/>
        <v>-8.5612657390422786</v>
      </c>
      <c r="R652" s="35">
        <f t="shared" si="45"/>
        <v>-3.5662137920485004</v>
      </c>
      <c r="S652" s="35">
        <f t="shared" si="45"/>
        <v>-6.7214090622592648</v>
      </c>
      <c r="T652" s="86" t="s">
        <v>27</v>
      </c>
      <c r="U652" s="87" t="s">
        <v>27</v>
      </c>
      <c r="V652" s="85">
        <f t="shared" si="47"/>
        <v>-13.378813912583754</v>
      </c>
      <c r="W652" s="85">
        <f t="shared" si="47"/>
        <v>-20.731415823440358</v>
      </c>
      <c r="X652" s="85">
        <f t="shared" si="47"/>
        <v>-13.179350911857558</v>
      </c>
      <c r="Y652" s="85">
        <f t="shared" si="47"/>
        <v>59.374517374517374</v>
      </c>
      <c r="Z652" s="35">
        <f t="shared" si="47"/>
        <v>-75.840718018632131</v>
      </c>
      <c r="AA652" s="36">
        <f t="shared" si="47"/>
        <v>25.557598529059078</v>
      </c>
    </row>
    <row r="653" spans="1:27" x14ac:dyDescent="0.15">
      <c r="A653" s="1"/>
      <c r="B653" s="40"/>
      <c r="C653" s="5">
        <v>9</v>
      </c>
      <c r="D653" s="8"/>
      <c r="E653" s="34">
        <f t="shared" si="44"/>
        <v>0.99125731178062448</v>
      </c>
      <c r="F653" s="35">
        <f t="shared" si="44"/>
        <v>6.8122354261233253</v>
      </c>
      <c r="G653" s="6" t="s">
        <v>27</v>
      </c>
      <c r="H653" s="6" t="s">
        <v>27</v>
      </c>
      <c r="I653" s="6" t="s">
        <v>27</v>
      </c>
      <c r="J653" s="6" t="s">
        <v>27</v>
      </c>
      <c r="K653" s="6" t="s">
        <v>27</v>
      </c>
      <c r="L653" s="6" t="s">
        <v>27</v>
      </c>
      <c r="M653" s="6" t="s">
        <v>27</v>
      </c>
      <c r="N653" s="6" t="s">
        <v>27</v>
      </c>
      <c r="O653" s="6" t="s">
        <v>27</v>
      </c>
      <c r="P653" s="6" t="s">
        <v>27</v>
      </c>
      <c r="Q653" s="35">
        <f t="shared" si="45"/>
        <v>-7.4558848401706346</v>
      </c>
      <c r="R653" s="35">
        <f t="shared" si="45"/>
        <v>-18.936067429502568</v>
      </c>
      <c r="S653" s="35">
        <f t="shared" si="45"/>
        <v>-3.943540364510012</v>
      </c>
      <c r="T653" s="86" t="s">
        <v>27</v>
      </c>
      <c r="U653" s="87" t="s">
        <v>27</v>
      </c>
      <c r="V653" s="85">
        <f t="shared" si="47"/>
        <v>-0.60799549285194265</v>
      </c>
      <c r="W653" s="85">
        <f t="shared" si="47"/>
        <v>-25.228666197607797</v>
      </c>
      <c r="X653" s="85">
        <f t="shared" si="47"/>
        <v>23.867322381500465</v>
      </c>
      <c r="Y653" s="85">
        <f t="shared" si="47"/>
        <v>-51.204031203062158</v>
      </c>
      <c r="Z653" s="35">
        <f t="shared" si="47"/>
        <v>49.188807900305662</v>
      </c>
      <c r="AA653" s="36">
        <f t="shared" si="47"/>
        <v>-33.022411817139954</v>
      </c>
    </row>
    <row r="654" spans="1:27" x14ac:dyDescent="0.15">
      <c r="A654" s="1"/>
      <c r="B654" s="40"/>
      <c r="C654" s="5">
        <v>10</v>
      </c>
      <c r="D654" s="8"/>
      <c r="E654" s="34">
        <f t="shared" si="44"/>
        <v>3.932517291509452E-2</v>
      </c>
      <c r="F654" s="35">
        <f t="shared" si="44"/>
        <v>-6.8724506301129136</v>
      </c>
      <c r="G654" s="6" t="s">
        <v>27</v>
      </c>
      <c r="H654" s="6" t="s">
        <v>27</v>
      </c>
      <c r="I654" s="6" t="s">
        <v>27</v>
      </c>
      <c r="J654" s="6" t="s">
        <v>27</v>
      </c>
      <c r="K654" s="6" t="s">
        <v>27</v>
      </c>
      <c r="L654" s="6" t="s">
        <v>27</v>
      </c>
      <c r="M654" s="6" t="s">
        <v>27</v>
      </c>
      <c r="N654" s="6" t="s">
        <v>27</v>
      </c>
      <c r="O654" s="6" t="s">
        <v>27</v>
      </c>
      <c r="P654" s="6" t="s">
        <v>27</v>
      </c>
      <c r="Q654" s="35">
        <f t="shared" si="45"/>
        <v>16.93200393944625</v>
      </c>
      <c r="R654" s="35">
        <f t="shared" si="45"/>
        <v>30.85475406919862</v>
      </c>
      <c r="S654" s="35">
        <f t="shared" si="45"/>
        <v>43.844770986399872</v>
      </c>
      <c r="T654" s="86" t="s">
        <v>27</v>
      </c>
      <c r="U654" s="87" t="s">
        <v>27</v>
      </c>
      <c r="V654" s="85">
        <f t="shared" si="47"/>
        <v>6.157298063297123</v>
      </c>
      <c r="W654" s="85">
        <f t="shared" si="47"/>
        <v>38.271273020567278</v>
      </c>
      <c r="X654" s="85">
        <f t="shared" si="47"/>
        <v>-9.6975840513600318</v>
      </c>
      <c r="Y654" s="85">
        <f t="shared" si="47"/>
        <v>14.109820276040107</v>
      </c>
      <c r="Z654" s="35">
        <f t="shared" si="47"/>
        <v>49.172576832151307</v>
      </c>
      <c r="AA654" s="36">
        <f t="shared" si="47"/>
        <v>19.894006369124018</v>
      </c>
    </row>
    <row r="655" spans="1:27" x14ac:dyDescent="0.15">
      <c r="A655" s="1"/>
      <c r="B655" s="40"/>
      <c r="C655" s="5">
        <v>11</v>
      </c>
      <c r="D655" s="8"/>
      <c r="E655" s="34">
        <f t="shared" si="44"/>
        <v>9.9252581812225849E-2</v>
      </c>
      <c r="F655" s="35">
        <f t="shared" si="44"/>
        <v>1.3277172185362618</v>
      </c>
      <c r="G655" s="6" t="s">
        <v>27</v>
      </c>
      <c r="H655" s="6" t="s">
        <v>27</v>
      </c>
      <c r="I655" s="6" t="s">
        <v>27</v>
      </c>
      <c r="J655" s="6" t="s">
        <v>27</v>
      </c>
      <c r="K655" s="6" t="s">
        <v>27</v>
      </c>
      <c r="L655" s="6" t="s">
        <v>27</v>
      </c>
      <c r="M655" s="6" t="s">
        <v>27</v>
      </c>
      <c r="N655" s="6" t="s">
        <v>27</v>
      </c>
      <c r="O655" s="6" t="s">
        <v>27</v>
      </c>
      <c r="P655" s="6" t="s">
        <v>27</v>
      </c>
      <c r="Q655" s="35">
        <f t="shared" si="45"/>
        <v>8.3955977163696396</v>
      </c>
      <c r="R655" s="35">
        <f t="shared" si="45"/>
        <v>6.848830886351287</v>
      </c>
      <c r="S655" s="35">
        <f t="shared" si="45"/>
        <v>-25.580731925992339</v>
      </c>
      <c r="T655" s="86" t="s">
        <v>27</v>
      </c>
      <c r="U655" s="87" t="s">
        <v>27</v>
      </c>
      <c r="V655" s="85">
        <f t="shared" si="47"/>
        <v>9.9962177675929418</v>
      </c>
      <c r="W655" s="85">
        <f t="shared" si="47"/>
        <v>4.2582150495819482</v>
      </c>
      <c r="X655" s="85">
        <f t="shared" si="47"/>
        <v>28.09635173058933</v>
      </c>
      <c r="Y655" s="85">
        <f t="shared" si="47"/>
        <v>6.2826313957535573</v>
      </c>
      <c r="Z655" s="35">
        <f t="shared" si="47"/>
        <v>43.032223983095605</v>
      </c>
      <c r="AA655" s="36">
        <f t="shared" si="47"/>
        <v>-29.229518920097519</v>
      </c>
    </row>
    <row r="656" spans="1:27" x14ac:dyDescent="0.15">
      <c r="A656" s="1"/>
      <c r="B656" s="40"/>
      <c r="C656" s="5">
        <v>12</v>
      </c>
      <c r="D656" s="8"/>
      <c r="E656" s="34">
        <f t="shared" si="44"/>
        <v>-3.5619091619873533</v>
      </c>
      <c r="F656" s="35">
        <f t="shared" si="44"/>
        <v>0.17002026580847929</v>
      </c>
      <c r="G656" s="6" t="s">
        <v>27</v>
      </c>
      <c r="H656" s="6" t="s">
        <v>27</v>
      </c>
      <c r="I656" s="6" t="s">
        <v>27</v>
      </c>
      <c r="J656" s="6" t="s">
        <v>27</v>
      </c>
      <c r="K656" s="6" t="s">
        <v>27</v>
      </c>
      <c r="L656" s="6" t="s">
        <v>27</v>
      </c>
      <c r="M656" s="6" t="s">
        <v>27</v>
      </c>
      <c r="N656" s="6" t="s">
        <v>27</v>
      </c>
      <c r="O656" s="6" t="s">
        <v>27</v>
      </c>
      <c r="P656" s="6" t="s">
        <v>27</v>
      </c>
      <c r="Q656" s="35">
        <f t="shared" si="45"/>
        <v>-20.205228438797953</v>
      </c>
      <c r="R656" s="35">
        <f t="shared" si="45"/>
        <v>-30.093641059568942</v>
      </c>
      <c r="S656" s="35">
        <f t="shared" si="45"/>
        <v>36.310534289834436</v>
      </c>
      <c r="T656" s="86" t="s">
        <v>27</v>
      </c>
      <c r="U656" s="87" t="s">
        <v>27</v>
      </c>
      <c r="V656" s="85">
        <f t="shared" si="47"/>
        <v>-8.9451860841423976</v>
      </c>
      <c r="W656" s="85">
        <f t="shared" si="47"/>
        <v>4.2707944796717578</v>
      </c>
      <c r="X656" s="85">
        <f t="shared" si="47"/>
        <v>-13.650637163617773</v>
      </c>
      <c r="Y656" s="85">
        <f t="shared" si="47"/>
        <v>7.827083674471913</v>
      </c>
      <c r="Z656" s="35">
        <f t="shared" si="47"/>
        <v>-53.530802186438173</v>
      </c>
      <c r="AA656" s="36">
        <f t="shared" si="47"/>
        <v>-3.6551550289891654</v>
      </c>
    </row>
    <row r="657" spans="1:27" x14ac:dyDescent="0.15">
      <c r="A657" s="1"/>
      <c r="B657" s="40" t="s">
        <v>34</v>
      </c>
      <c r="C657" s="5">
        <v>1</v>
      </c>
      <c r="D657" s="8" t="s">
        <v>26</v>
      </c>
      <c r="E657" s="34">
        <f t="shared" si="44"/>
        <v>10.391734151442279</v>
      </c>
      <c r="F657" s="35">
        <f t="shared" si="44"/>
        <v>7.7834102430042407</v>
      </c>
      <c r="G657" s="6" t="s">
        <v>27</v>
      </c>
      <c r="H657" s="6" t="s">
        <v>27</v>
      </c>
      <c r="I657" s="6" t="s">
        <v>27</v>
      </c>
      <c r="J657" s="6" t="s">
        <v>27</v>
      </c>
      <c r="K657" s="6" t="s">
        <v>27</v>
      </c>
      <c r="L657" s="6" t="s">
        <v>27</v>
      </c>
      <c r="M657" s="6" t="s">
        <v>27</v>
      </c>
      <c r="N657" s="6" t="s">
        <v>27</v>
      </c>
      <c r="O657" s="6" t="s">
        <v>27</v>
      </c>
      <c r="P657" s="6" t="s">
        <v>27</v>
      </c>
      <c r="Q657" s="35">
        <f t="shared" si="45"/>
        <v>10.149277704717253</v>
      </c>
      <c r="R657" s="35">
        <f t="shared" si="45"/>
        <v>-2.4224224224224211</v>
      </c>
      <c r="S657" s="35">
        <f t="shared" si="45"/>
        <v>-27.291596919986606</v>
      </c>
      <c r="T657" s="86" t="s">
        <v>27</v>
      </c>
      <c r="U657" s="87" t="s">
        <v>27</v>
      </c>
      <c r="V657" s="85">
        <f t="shared" si="47"/>
        <v>15.039706780696394</v>
      </c>
      <c r="W657" s="85">
        <f t="shared" si="47"/>
        <v>13.866034698622776</v>
      </c>
      <c r="X657" s="85">
        <f t="shared" si="47"/>
        <v>-5.7255217032792789</v>
      </c>
      <c r="Y657" s="85">
        <f t="shared" si="47"/>
        <v>165.79347000759302</v>
      </c>
      <c r="Z657" s="35">
        <f t="shared" si="47"/>
        <v>30.106501351136551</v>
      </c>
      <c r="AA657" s="36">
        <f t="shared" si="47"/>
        <v>174.29792429792431</v>
      </c>
    </row>
    <row r="658" spans="1:27" x14ac:dyDescent="0.15">
      <c r="A658" s="1"/>
      <c r="B658" s="40"/>
      <c r="C658" s="5">
        <v>2</v>
      </c>
      <c r="D658" s="8"/>
      <c r="E658" s="34">
        <f t="shared" si="44"/>
        <v>-28.135700723987568</v>
      </c>
      <c r="F658" s="35">
        <f t="shared" si="44"/>
        <v>-33.495963537089764</v>
      </c>
      <c r="G658" s="6" t="s">
        <v>27</v>
      </c>
      <c r="H658" s="6" t="s">
        <v>27</v>
      </c>
      <c r="I658" s="6" t="s">
        <v>27</v>
      </c>
      <c r="J658" s="6" t="s">
        <v>27</v>
      </c>
      <c r="K658" s="6" t="s">
        <v>27</v>
      </c>
      <c r="L658" s="6" t="s">
        <v>27</v>
      </c>
      <c r="M658" s="6" t="s">
        <v>27</v>
      </c>
      <c r="N658" s="6" t="s">
        <v>27</v>
      </c>
      <c r="O658" s="6" t="s">
        <v>27</v>
      </c>
      <c r="P658" s="6" t="s">
        <v>27</v>
      </c>
      <c r="Q658" s="35">
        <f t="shared" si="45"/>
        <v>-12.173837755074146</v>
      </c>
      <c r="R658" s="35">
        <f t="shared" si="45"/>
        <v>-3.0533069720595329</v>
      </c>
      <c r="S658" s="35">
        <f t="shared" si="45"/>
        <v>0.1583939589280714</v>
      </c>
      <c r="T658" s="86" t="s">
        <v>27</v>
      </c>
      <c r="U658" s="87" t="s">
        <v>27</v>
      </c>
      <c r="V658" s="85">
        <f t="shared" si="47"/>
        <v>-12.579168919440797</v>
      </c>
      <c r="W658" s="85">
        <f t="shared" si="47"/>
        <v>14.733948556842735</v>
      </c>
      <c r="X658" s="85">
        <f t="shared" si="47"/>
        <v>-2.0588037408329374</v>
      </c>
      <c r="Y658" s="85">
        <f t="shared" si="47"/>
        <v>-52.049707184687911</v>
      </c>
      <c r="Z658" s="35">
        <f t="shared" si="47"/>
        <v>-61.050702504581558</v>
      </c>
      <c r="AA658" s="36">
        <f t="shared" si="47"/>
        <v>-47.85009485654934</v>
      </c>
    </row>
    <row r="659" spans="1:27" x14ac:dyDescent="0.15">
      <c r="A659" s="1"/>
      <c r="B659" s="33"/>
      <c r="C659" s="5">
        <v>3</v>
      </c>
      <c r="D659" s="8"/>
      <c r="E659" s="34">
        <f t="shared" si="44"/>
        <v>53.412395365905788</v>
      </c>
      <c r="F659" s="35">
        <f t="shared" si="44"/>
        <v>36.077323147613072</v>
      </c>
      <c r="G659" s="6" t="s">
        <v>27</v>
      </c>
      <c r="H659" s="6" t="s">
        <v>27</v>
      </c>
      <c r="I659" s="6" t="s">
        <v>27</v>
      </c>
      <c r="J659" s="6" t="s">
        <v>27</v>
      </c>
      <c r="K659" s="6" t="s">
        <v>27</v>
      </c>
      <c r="L659" s="6" t="s">
        <v>27</v>
      </c>
      <c r="M659" s="6" t="s">
        <v>27</v>
      </c>
      <c r="N659" s="6" t="s">
        <v>27</v>
      </c>
      <c r="O659" s="6" t="s">
        <v>27</v>
      </c>
      <c r="P659" s="6" t="s">
        <v>27</v>
      </c>
      <c r="Q659" s="35">
        <f t="shared" si="45"/>
        <v>95.461031178170614</v>
      </c>
      <c r="R659" s="35">
        <f t="shared" si="45"/>
        <v>130.72705235007791</v>
      </c>
      <c r="S659" s="35">
        <f t="shared" si="45"/>
        <v>187.10579062540225</v>
      </c>
      <c r="T659" s="88" t="s">
        <v>35</v>
      </c>
      <c r="U659" s="89" t="s">
        <v>35</v>
      </c>
      <c r="V659" s="85">
        <f t="shared" si="47"/>
        <v>13.645951826123447</v>
      </c>
      <c r="W659" s="85">
        <f t="shared" si="47"/>
        <v>-7.0541123318615835</v>
      </c>
      <c r="X659" s="85">
        <f t="shared" si="47"/>
        <v>22.907650385839574</v>
      </c>
      <c r="Y659" s="85">
        <f t="shared" si="47"/>
        <v>-24.182305630026811</v>
      </c>
      <c r="Z659" s="35">
        <f t="shared" si="47"/>
        <v>184.62986198243411</v>
      </c>
      <c r="AA659" s="36">
        <f t="shared" si="47"/>
        <v>95.728076414998469</v>
      </c>
    </row>
    <row r="660" spans="1:27" x14ac:dyDescent="0.15">
      <c r="A660" s="1"/>
      <c r="B660" s="33"/>
      <c r="C660" s="5">
        <v>4</v>
      </c>
      <c r="D660" s="5"/>
      <c r="E660" s="34">
        <f t="shared" si="44"/>
        <v>-10.530435388197679</v>
      </c>
      <c r="F660" s="35">
        <f t="shared" si="44"/>
        <v>10.806044818246319</v>
      </c>
      <c r="G660" s="6" t="s">
        <v>27</v>
      </c>
      <c r="H660" s="6" t="s">
        <v>27</v>
      </c>
      <c r="I660" s="6" t="s">
        <v>27</v>
      </c>
      <c r="J660" s="6" t="s">
        <v>27</v>
      </c>
      <c r="K660" s="6" t="s">
        <v>27</v>
      </c>
      <c r="L660" s="6" t="s">
        <v>27</v>
      </c>
      <c r="M660" s="6" t="s">
        <v>27</v>
      </c>
      <c r="N660" s="6" t="s">
        <v>27</v>
      </c>
      <c r="O660" s="6" t="s">
        <v>27</v>
      </c>
      <c r="P660" s="6" t="s">
        <v>27</v>
      </c>
      <c r="Q660" s="35">
        <f t="shared" si="45"/>
        <v>-46.126504456962046</v>
      </c>
      <c r="R660" s="35">
        <f t="shared" si="45"/>
        <v>-48.338544923910774</v>
      </c>
      <c r="S660" s="35">
        <f t="shared" si="45"/>
        <v>-51.859015826453422</v>
      </c>
      <c r="T660" s="88" t="s">
        <v>35</v>
      </c>
      <c r="U660" s="89" t="s">
        <v>35</v>
      </c>
      <c r="V660" s="85">
        <f t="shared" si="47"/>
        <v>-22.50857603762767</v>
      </c>
      <c r="W660" s="85">
        <f t="shared" si="47"/>
        <v>-19.306967152747092</v>
      </c>
      <c r="X660" s="85">
        <f t="shared" si="47"/>
        <v>-23.379599441080579</v>
      </c>
      <c r="Y660" s="85">
        <f t="shared" si="47"/>
        <v>-8.2665409398082641</v>
      </c>
      <c r="Z660" s="35">
        <f t="shared" si="47"/>
        <v>-14.238483579457794</v>
      </c>
      <c r="AA660" s="36">
        <f t="shared" si="47"/>
        <v>-54.351663413215931</v>
      </c>
    </row>
    <row r="661" spans="1:27" x14ac:dyDescent="0.15">
      <c r="A661" s="1"/>
      <c r="B661" s="33"/>
      <c r="C661" s="5">
        <v>5</v>
      </c>
      <c r="D661" s="5"/>
      <c r="E661" s="34">
        <f t="shared" ref="E661:F680" si="48">(E247/E246-1)*100</f>
        <v>-7.519387977846181</v>
      </c>
      <c r="F661" s="35">
        <f t="shared" si="48"/>
        <v>-11.079354915602002</v>
      </c>
      <c r="G661" s="6" t="s">
        <v>27</v>
      </c>
      <c r="H661" s="6" t="s">
        <v>27</v>
      </c>
      <c r="I661" s="6" t="s">
        <v>27</v>
      </c>
      <c r="J661" s="6" t="s">
        <v>27</v>
      </c>
      <c r="K661" s="6" t="s">
        <v>27</v>
      </c>
      <c r="L661" s="6" t="s">
        <v>27</v>
      </c>
      <c r="M661" s="6" t="s">
        <v>27</v>
      </c>
      <c r="N661" s="6" t="s">
        <v>27</v>
      </c>
      <c r="O661" s="6" t="s">
        <v>27</v>
      </c>
      <c r="P661" s="6" t="s">
        <v>27</v>
      </c>
      <c r="Q661" s="35">
        <f t="shared" ref="Q661:S680" si="49">(Q247/Q246-1)*100</f>
        <v>21.133388191121917</v>
      </c>
      <c r="R661" s="35">
        <f t="shared" si="49"/>
        <v>26.147203615527403</v>
      </c>
      <c r="S661" s="35">
        <f t="shared" si="49"/>
        <v>15.193645809773425</v>
      </c>
      <c r="T661" s="88" t="s">
        <v>35</v>
      </c>
      <c r="U661" s="89" t="s">
        <v>35</v>
      </c>
      <c r="V661" s="85">
        <f t="shared" ref="V661:AA669" si="50">(V247/V246-1)*100</f>
        <v>25.459926512082866</v>
      </c>
      <c r="W661" s="85">
        <f t="shared" si="50"/>
        <v>16.305389494820432</v>
      </c>
      <c r="X661" s="85">
        <f t="shared" si="50"/>
        <v>18.978261926761665</v>
      </c>
      <c r="Y661" s="85">
        <f t="shared" si="50"/>
        <v>12.557820798355323</v>
      </c>
      <c r="Z661" s="35">
        <f t="shared" si="50"/>
        <v>-92.829606784888213</v>
      </c>
      <c r="AA661" s="36">
        <f t="shared" si="50"/>
        <v>10.693082819643784</v>
      </c>
    </row>
    <row r="662" spans="1:27" x14ac:dyDescent="0.15">
      <c r="A662" s="1"/>
      <c r="B662" s="33"/>
      <c r="C662" s="5">
        <v>6</v>
      </c>
      <c r="D662" s="5"/>
      <c r="E662" s="34">
        <f t="shared" si="48"/>
        <v>-0.95824051159832946</v>
      </c>
      <c r="F662" s="35">
        <f t="shared" si="48"/>
        <v>5.0983829299637629</v>
      </c>
      <c r="G662" s="6" t="s">
        <v>27</v>
      </c>
      <c r="H662" s="6" t="s">
        <v>27</v>
      </c>
      <c r="I662" s="6" t="s">
        <v>27</v>
      </c>
      <c r="J662" s="6" t="s">
        <v>27</v>
      </c>
      <c r="K662" s="6" t="s">
        <v>27</v>
      </c>
      <c r="L662" s="6" t="s">
        <v>27</v>
      </c>
      <c r="M662" s="6" t="s">
        <v>27</v>
      </c>
      <c r="N662" s="6" t="s">
        <v>27</v>
      </c>
      <c r="O662" s="6" t="s">
        <v>27</v>
      </c>
      <c r="P662" s="6" t="s">
        <v>27</v>
      </c>
      <c r="Q662" s="35">
        <f t="shared" si="49"/>
        <v>-22.810457250476933</v>
      </c>
      <c r="R662" s="35">
        <f t="shared" si="49"/>
        <v>-23.267374239487172</v>
      </c>
      <c r="S662" s="35">
        <f t="shared" si="49"/>
        <v>-62.643937031518895</v>
      </c>
      <c r="T662" s="88" t="s">
        <v>35</v>
      </c>
      <c r="U662" s="89" t="s">
        <v>35</v>
      </c>
      <c r="V662" s="85">
        <f t="shared" si="50"/>
        <v>-29.536299391261757</v>
      </c>
      <c r="W662" s="85">
        <f t="shared" si="50"/>
        <v>-12.257710115357456</v>
      </c>
      <c r="X662" s="85">
        <f t="shared" si="50"/>
        <v>-21.473094766099198</v>
      </c>
      <c r="Y662" s="85">
        <f t="shared" si="50"/>
        <v>36.156773211567739</v>
      </c>
      <c r="Z662" s="35">
        <f t="shared" si="50"/>
        <v>338.53046594982078</v>
      </c>
      <c r="AA662" s="36">
        <f t="shared" si="50"/>
        <v>-15.093292783166202</v>
      </c>
    </row>
    <row r="663" spans="1:27" x14ac:dyDescent="0.15">
      <c r="A663" s="1"/>
      <c r="B663" s="33"/>
      <c r="C663" s="5">
        <v>7</v>
      </c>
      <c r="D663" s="5"/>
      <c r="E663" s="34">
        <f t="shared" si="48"/>
        <v>28.02227290404047</v>
      </c>
      <c r="F663" s="35">
        <f t="shared" si="48"/>
        <v>3.6256337482261314</v>
      </c>
      <c r="G663" s="6" t="s">
        <v>27</v>
      </c>
      <c r="H663" s="6" t="s">
        <v>27</v>
      </c>
      <c r="I663" s="6" t="s">
        <v>27</v>
      </c>
      <c r="J663" s="6" t="s">
        <v>27</v>
      </c>
      <c r="K663" s="6" t="s">
        <v>27</v>
      </c>
      <c r="L663" s="6" t="s">
        <v>27</v>
      </c>
      <c r="M663" s="6" t="s">
        <v>27</v>
      </c>
      <c r="N663" s="6" t="s">
        <v>27</v>
      </c>
      <c r="O663" s="6" t="s">
        <v>27</v>
      </c>
      <c r="P663" s="6" t="s">
        <v>27</v>
      </c>
      <c r="Q663" s="35">
        <f t="shared" si="49"/>
        <v>42.68820944130016</v>
      </c>
      <c r="R663" s="35">
        <f t="shared" si="49"/>
        <v>31.434884108721018</v>
      </c>
      <c r="S663" s="35">
        <f t="shared" si="49"/>
        <v>105.76923076923075</v>
      </c>
      <c r="T663" s="88" t="s">
        <v>35</v>
      </c>
      <c r="U663" s="89" t="s">
        <v>35</v>
      </c>
      <c r="V663" s="85">
        <f t="shared" si="50"/>
        <v>64.924674440377899</v>
      </c>
      <c r="W663" s="85">
        <f t="shared" si="50"/>
        <v>5.4646274930685967</v>
      </c>
      <c r="X663" s="85">
        <f t="shared" si="50"/>
        <v>40.872891942535915</v>
      </c>
      <c r="Y663" s="85">
        <f t="shared" si="50"/>
        <v>60.991560002235758</v>
      </c>
      <c r="Z663" s="35">
        <f t="shared" si="50"/>
        <v>217.85860237024929</v>
      </c>
      <c r="AA663" s="36">
        <f t="shared" si="50"/>
        <v>335.24044628379198</v>
      </c>
    </row>
    <row r="664" spans="1:27" x14ac:dyDescent="0.15">
      <c r="A664" s="1"/>
      <c r="B664" s="33"/>
      <c r="C664" s="5">
        <v>8</v>
      </c>
      <c r="D664" s="5"/>
      <c r="E664" s="34">
        <f t="shared" si="48"/>
        <v>-18.850708404164131</v>
      </c>
      <c r="F664" s="35">
        <f t="shared" si="48"/>
        <v>5.4898449933227234E-2</v>
      </c>
      <c r="G664" s="6" t="s">
        <v>27</v>
      </c>
      <c r="H664" s="6" t="s">
        <v>27</v>
      </c>
      <c r="I664" s="6" t="s">
        <v>27</v>
      </c>
      <c r="J664" s="6" t="s">
        <v>27</v>
      </c>
      <c r="K664" s="6" t="s">
        <v>27</v>
      </c>
      <c r="L664" s="6" t="s">
        <v>27</v>
      </c>
      <c r="M664" s="6" t="s">
        <v>27</v>
      </c>
      <c r="N664" s="6" t="s">
        <v>27</v>
      </c>
      <c r="O664" s="6" t="s">
        <v>27</v>
      </c>
      <c r="P664" s="6" t="s">
        <v>27</v>
      </c>
      <c r="Q664" s="35">
        <f t="shared" si="49"/>
        <v>-18.211162323465103</v>
      </c>
      <c r="R664" s="35">
        <f t="shared" si="49"/>
        <v>-21.231516781588777</v>
      </c>
      <c r="S664" s="35">
        <f t="shared" si="49"/>
        <v>-23.151125401929264</v>
      </c>
      <c r="T664" s="88" t="s">
        <v>35</v>
      </c>
      <c r="U664" s="89" t="s">
        <v>35</v>
      </c>
      <c r="V664" s="85">
        <f t="shared" si="50"/>
        <v>-13.039514200684666</v>
      </c>
      <c r="W664" s="85">
        <f t="shared" si="50"/>
        <v>19.233378561736771</v>
      </c>
      <c r="X664" s="85">
        <f t="shared" si="50"/>
        <v>-7.9790869958802135</v>
      </c>
      <c r="Y664" s="85">
        <f t="shared" si="50"/>
        <v>-45.220983925285566</v>
      </c>
      <c r="Z664" s="35">
        <f t="shared" si="50"/>
        <v>18.809462586783244</v>
      </c>
      <c r="AA664" s="36">
        <f t="shared" si="50"/>
        <v>-92.122310759187485</v>
      </c>
    </row>
    <row r="665" spans="1:27" x14ac:dyDescent="0.15">
      <c r="A665" s="1"/>
      <c r="B665" s="33"/>
      <c r="C665" s="5">
        <v>9</v>
      </c>
      <c r="D665" s="5"/>
      <c r="E665" s="34">
        <f t="shared" si="48"/>
        <v>1.0528384225117593</v>
      </c>
      <c r="F665" s="35">
        <f t="shared" si="48"/>
        <v>-1.8779438968330675</v>
      </c>
      <c r="G665" s="6" t="s">
        <v>27</v>
      </c>
      <c r="H665" s="6" t="s">
        <v>27</v>
      </c>
      <c r="I665" s="6" t="s">
        <v>27</v>
      </c>
      <c r="J665" s="6" t="s">
        <v>27</v>
      </c>
      <c r="K665" s="6" t="s">
        <v>27</v>
      </c>
      <c r="L665" s="6" t="s">
        <v>27</v>
      </c>
      <c r="M665" s="6" t="s">
        <v>27</v>
      </c>
      <c r="N665" s="6" t="s">
        <v>27</v>
      </c>
      <c r="O665" s="6" t="s">
        <v>27</v>
      </c>
      <c r="P665" s="6" t="s">
        <v>27</v>
      </c>
      <c r="Q665" s="35">
        <f t="shared" si="49"/>
        <v>16.837504176864226</v>
      </c>
      <c r="R665" s="35">
        <f t="shared" si="49"/>
        <v>21.936330764336851</v>
      </c>
      <c r="S665" s="35">
        <f t="shared" si="49"/>
        <v>77.102803738317746</v>
      </c>
      <c r="T665" s="88" t="s">
        <v>35</v>
      </c>
      <c r="U665" s="89" t="s">
        <v>35</v>
      </c>
      <c r="V665" s="85">
        <f t="shared" si="50"/>
        <v>9.2846827955925804</v>
      </c>
      <c r="W665" s="85">
        <f t="shared" si="50"/>
        <v>-9.6906116642958793</v>
      </c>
      <c r="X665" s="85">
        <f t="shared" si="50"/>
        <v>4.6175466773740181</v>
      </c>
      <c r="Y665" s="85">
        <f t="shared" si="50"/>
        <v>48.738750158448461</v>
      </c>
      <c r="Z665" s="35">
        <f t="shared" si="50"/>
        <v>-41.792013851314792</v>
      </c>
      <c r="AA665" s="36">
        <f t="shared" si="50"/>
        <v>190.87315592574294</v>
      </c>
    </row>
    <row r="666" spans="1:27" x14ac:dyDescent="0.15">
      <c r="A666" s="1"/>
      <c r="B666" s="33"/>
      <c r="C666" s="5">
        <v>10</v>
      </c>
      <c r="D666" s="5"/>
      <c r="E666" s="41">
        <f t="shared" si="48"/>
        <v>-0.55828563635323958</v>
      </c>
      <c r="F666" s="35">
        <f t="shared" si="48"/>
        <v>-4.2002740618298233</v>
      </c>
      <c r="G666" s="38" t="s">
        <v>27</v>
      </c>
      <c r="H666" s="6" t="s">
        <v>27</v>
      </c>
      <c r="I666" s="6" t="s">
        <v>27</v>
      </c>
      <c r="J666" s="6" t="s">
        <v>27</v>
      </c>
      <c r="K666" s="6" t="s">
        <v>27</v>
      </c>
      <c r="L666" s="6" t="s">
        <v>27</v>
      </c>
      <c r="M666" s="6" t="s">
        <v>27</v>
      </c>
      <c r="N666" s="6" t="s">
        <v>27</v>
      </c>
      <c r="O666" s="6" t="s">
        <v>27</v>
      </c>
      <c r="P666" s="38" t="s">
        <v>27</v>
      </c>
      <c r="Q666" s="35">
        <f t="shared" si="49"/>
        <v>-7.6356735949541292</v>
      </c>
      <c r="R666" s="35">
        <f t="shared" si="49"/>
        <v>-27.462156235965441</v>
      </c>
      <c r="S666" s="35">
        <f t="shared" si="49"/>
        <v>-32.638191232156856</v>
      </c>
      <c r="T666" s="89" t="s">
        <v>35</v>
      </c>
      <c r="U666" s="90" t="s">
        <v>35</v>
      </c>
      <c r="V666" s="85">
        <f t="shared" si="50"/>
        <v>8.6569703771416151</v>
      </c>
      <c r="W666" s="85">
        <f t="shared" si="50"/>
        <v>58.243748769442803</v>
      </c>
      <c r="X666" s="85">
        <f t="shared" si="50"/>
        <v>-11.161005565150639</v>
      </c>
      <c r="Y666" s="85">
        <f t="shared" si="50"/>
        <v>0.79256860405658713</v>
      </c>
      <c r="Z666" s="35">
        <f t="shared" si="50"/>
        <v>-25.469418107454921</v>
      </c>
      <c r="AA666" s="36">
        <f t="shared" si="50"/>
        <v>39.169578722578137</v>
      </c>
    </row>
    <row r="667" spans="1:27" x14ac:dyDescent="0.15">
      <c r="A667" s="1"/>
      <c r="B667" s="33"/>
      <c r="C667" s="5">
        <v>11</v>
      </c>
      <c r="D667" s="5"/>
      <c r="E667" s="41">
        <f t="shared" si="48"/>
        <v>-5.6483537874832956</v>
      </c>
      <c r="F667" s="35">
        <f t="shared" si="48"/>
        <v>-1.5707343606479962</v>
      </c>
      <c r="G667" s="38" t="s">
        <v>27</v>
      </c>
      <c r="H667" s="6" t="s">
        <v>27</v>
      </c>
      <c r="I667" s="6" t="s">
        <v>27</v>
      </c>
      <c r="J667" s="6" t="s">
        <v>27</v>
      </c>
      <c r="K667" s="6" t="s">
        <v>27</v>
      </c>
      <c r="L667" s="6" t="s">
        <v>27</v>
      </c>
      <c r="M667" s="6" t="s">
        <v>27</v>
      </c>
      <c r="N667" s="6" t="s">
        <v>27</v>
      </c>
      <c r="O667" s="6" t="s">
        <v>27</v>
      </c>
      <c r="P667" s="38" t="s">
        <v>27</v>
      </c>
      <c r="Q667" s="35">
        <f t="shared" si="49"/>
        <v>-25.145508789107453</v>
      </c>
      <c r="R667" s="35">
        <f t="shared" si="49"/>
        <v>-11.89828008485765</v>
      </c>
      <c r="S667" s="35">
        <f t="shared" si="49"/>
        <v>-29.393447727682453</v>
      </c>
      <c r="T667" s="89" t="s">
        <v>35</v>
      </c>
      <c r="U667" s="90" t="s">
        <v>35</v>
      </c>
      <c r="V667" s="85">
        <f t="shared" si="50"/>
        <v>-30.480450463957887</v>
      </c>
      <c r="W667" s="85">
        <f t="shared" si="50"/>
        <v>-41.905141093913301</v>
      </c>
      <c r="X667" s="85">
        <f t="shared" si="50"/>
        <v>-21.553549056033184</v>
      </c>
      <c r="Y667" s="85">
        <f t="shared" si="50"/>
        <v>-47.049124883740589</v>
      </c>
      <c r="Z667" s="35">
        <f t="shared" si="50"/>
        <v>84.73434771763533</v>
      </c>
      <c r="AA667" s="36">
        <f t="shared" si="50"/>
        <v>24.375316047359142</v>
      </c>
    </row>
    <row r="668" spans="1:27" x14ac:dyDescent="0.15">
      <c r="A668" s="1"/>
      <c r="B668" s="33"/>
      <c r="C668" s="5">
        <v>12</v>
      </c>
      <c r="D668" s="5"/>
      <c r="E668" s="41">
        <f t="shared" si="48"/>
        <v>16.021621743281187</v>
      </c>
      <c r="F668" s="35">
        <f t="shared" si="48"/>
        <v>11.853416816115448</v>
      </c>
      <c r="G668" s="38" t="s">
        <v>27</v>
      </c>
      <c r="H668" s="6" t="s">
        <v>27</v>
      </c>
      <c r="I668" s="6" t="s">
        <v>27</v>
      </c>
      <c r="J668" s="6" t="s">
        <v>27</v>
      </c>
      <c r="K668" s="6" t="s">
        <v>27</v>
      </c>
      <c r="L668" s="6" t="s">
        <v>27</v>
      </c>
      <c r="M668" s="6" t="s">
        <v>27</v>
      </c>
      <c r="N668" s="6" t="s">
        <v>27</v>
      </c>
      <c r="O668" s="6" t="s">
        <v>27</v>
      </c>
      <c r="P668" s="38" t="s">
        <v>27</v>
      </c>
      <c r="Q668" s="35">
        <f t="shared" si="49"/>
        <v>14.358782295661122</v>
      </c>
      <c r="R668" s="35">
        <f t="shared" si="49"/>
        <v>10.591858458295</v>
      </c>
      <c r="S668" s="35">
        <f t="shared" si="49"/>
        <v>2.4464973770948362</v>
      </c>
      <c r="T668" s="89" t="s">
        <v>35</v>
      </c>
      <c r="U668" s="90" t="s">
        <v>35</v>
      </c>
      <c r="V668" s="85">
        <f t="shared" si="50"/>
        <v>17.486011430488489</v>
      </c>
      <c r="W668" s="85">
        <f t="shared" si="50"/>
        <v>32.438105028698708</v>
      </c>
      <c r="X668" s="85">
        <f t="shared" si="50"/>
        <v>4.1083819803943156</v>
      </c>
      <c r="Y668" s="85">
        <f t="shared" si="50"/>
        <v>64.143712574850298</v>
      </c>
      <c r="Z668" s="35">
        <f t="shared" si="50"/>
        <v>-17.323791520388877</v>
      </c>
      <c r="AA668" s="36">
        <f t="shared" si="50"/>
        <v>7.0210856886496087</v>
      </c>
    </row>
    <row r="669" spans="1:27" x14ac:dyDescent="0.15">
      <c r="A669" s="1"/>
      <c r="B669" s="40" t="s">
        <v>50</v>
      </c>
      <c r="C669" s="5">
        <v>1</v>
      </c>
      <c r="D669" s="8" t="s">
        <v>26</v>
      </c>
      <c r="E669" s="41">
        <f t="shared" si="48"/>
        <v>-24.65837575514599</v>
      </c>
      <c r="F669" s="35">
        <f t="shared" si="48"/>
        <v>-16.136707639496585</v>
      </c>
      <c r="G669" s="38" t="s">
        <v>27</v>
      </c>
      <c r="H669" s="6" t="s">
        <v>27</v>
      </c>
      <c r="I669" s="6" t="s">
        <v>27</v>
      </c>
      <c r="J669" s="6" t="s">
        <v>27</v>
      </c>
      <c r="K669" s="6" t="s">
        <v>27</v>
      </c>
      <c r="L669" s="6" t="s">
        <v>27</v>
      </c>
      <c r="M669" s="6" t="s">
        <v>27</v>
      </c>
      <c r="N669" s="6" t="s">
        <v>27</v>
      </c>
      <c r="O669" s="6" t="s">
        <v>27</v>
      </c>
      <c r="P669" s="38" t="s">
        <v>27</v>
      </c>
      <c r="Q669" s="35">
        <f t="shared" si="49"/>
        <v>-31.051759449802276</v>
      </c>
      <c r="R669" s="35">
        <f t="shared" si="49"/>
        <v>-28.093111052966023</v>
      </c>
      <c r="S669" s="35">
        <f t="shared" si="49"/>
        <v>2.3178357803153915</v>
      </c>
      <c r="T669" s="89" t="s">
        <v>35</v>
      </c>
      <c r="U669" s="90" t="s">
        <v>35</v>
      </c>
      <c r="V669" s="85">
        <f t="shared" si="50"/>
        <v>-38.91999388098516</v>
      </c>
      <c r="W669" s="85">
        <f t="shared" si="50"/>
        <v>-35.201655939713447</v>
      </c>
      <c r="X669" s="85">
        <f t="shared" si="50"/>
        <v>-29.03089293271265</v>
      </c>
      <c r="Y669" s="85">
        <f t="shared" si="50"/>
        <v>-11.347828201760791</v>
      </c>
      <c r="Z669" s="35">
        <f t="shared" si="50"/>
        <v>-62.698023844520655</v>
      </c>
      <c r="AA669" s="36">
        <f t="shared" si="50"/>
        <v>-38.401278557954313</v>
      </c>
    </row>
    <row r="670" spans="1:27" x14ac:dyDescent="0.15">
      <c r="A670" s="1"/>
      <c r="B670" s="40"/>
      <c r="C670" s="5">
        <v>2</v>
      </c>
      <c r="D670" s="8"/>
      <c r="E670" s="41">
        <f t="shared" si="48"/>
        <v>13.086009162008772</v>
      </c>
      <c r="F670" s="35">
        <f t="shared" si="48"/>
        <v>13.192557146906303</v>
      </c>
      <c r="G670" s="38" t="s">
        <v>27</v>
      </c>
      <c r="H670" s="6" t="s">
        <v>27</v>
      </c>
      <c r="I670" s="6" t="s">
        <v>27</v>
      </c>
      <c r="J670" s="6" t="s">
        <v>27</v>
      </c>
      <c r="K670" s="6" t="s">
        <v>27</v>
      </c>
      <c r="L670" s="6" t="s">
        <v>27</v>
      </c>
      <c r="M670" s="6" t="s">
        <v>27</v>
      </c>
      <c r="N670" s="6" t="s">
        <v>27</v>
      </c>
      <c r="O670" s="6" t="s">
        <v>27</v>
      </c>
      <c r="P670" s="38" t="s">
        <v>27</v>
      </c>
      <c r="Q670" s="35">
        <f t="shared" si="49"/>
        <v>13.387685654531921</v>
      </c>
      <c r="R670" s="35">
        <f t="shared" si="49"/>
        <v>-4.4912864364709097</v>
      </c>
      <c r="S670" s="35">
        <f t="shared" si="49"/>
        <v>3.5120352532164167</v>
      </c>
      <c r="T670" s="89" t="s">
        <v>35</v>
      </c>
      <c r="U670" s="90" t="s">
        <v>35</v>
      </c>
      <c r="V670" s="85">
        <f t="shared" ref="V670:V711" si="51">(V256/V255-1)*100</f>
        <v>58.587123488946766</v>
      </c>
      <c r="W670" s="85">
        <v>-9.6999999999999993</v>
      </c>
      <c r="X670" s="85">
        <f t="shared" ref="X670:Y689" si="52">(X256/X255-1)*100</f>
        <v>12.436642814549792</v>
      </c>
      <c r="Y670" s="85">
        <f t="shared" si="52"/>
        <v>73.367716449028862</v>
      </c>
      <c r="Z670" s="35">
        <v>475.9</v>
      </c>
      <c r="AA670" s="36">
        <f t="shared" ref="AA670:AA711" si="53">(AA256/AA255-1)*100</f>
        <v>42.760835353664241</v>
      </c>
    </row>
    <row r="671" spans="1:27" x14ac:dyDescent="0.15">
      <c r="A671" s="1"/>
      <c r="B671" s="40"/>
      <c r="C671" s="5">
        <v>3</v>
      </c>
      <c r="D671" s="8"/>
      <c r="E671" s="41">
        <f t="shared" si="48"/>
        <v>7.3209396576749963</v>
      </c>
      <c r="F671" s="35">
        <f t="shared" si="48"/>
        <v>0.81959164033711396</v>
      </c>
      <c r="G671" s="38" t="s">
        <v>27</v>
      </c>
      <c r="H671" s="6" t="s">
        <v>27</v>
      </c>
      <c r="I671" s="6" t="s">
        <v>27</v>
      </c>
      <c r="J671" s="6" t="s">
        <v>27</v>
      </c>
      <c r="K671" s="6" t="s">
        <v>27</v>
      </c>
      <c r="L671" s="6" t="s">
        <v>27</v>
      </c>
      <c r="M671" s="6" t="s">
        <v>27</v>
      </c>
      <c r="N671" s="6" t="s">
        <v>27</v>
      </c>
      <c r="O671" s="6" t="s">
        <v>27</v>
      </c>
      <c r="P671" s="38" t="s">
        <v>27</v>
      </c>
      <c r="Q671" s="35">
        <f t="shared" si="49"/>
        <v>16.148031436985356</v>
      </c>
      <c r="R671" s="35">
        <f t="shared" si="49"/>
        <v>43.88853360183964</v>
      </c>
      <c r="S671" s="35">
        <f t="shared" si="49"/>
        <v>2.3596106535458405</v>
      </c>
      <c r="T671" s="89" t="s">
        <v>35</v>
      </c>
      <c r="U671" s="90" t="s">
        <v>35</v>
      </c>
      <c r="V671" s="85">
        <f t="shared" si="51"/>
        <v>-17.674061128015072</v>
      </c>
      <c r="W671" s="85">
        <f t="shared" ref="W671:W711" si="54">(W257/W256-1)*100</f>
        <v>72.777253290387065</v>
      </c>
      <c r="X671" s="85">
        <f t="shared" si="52"/>
        <v>-7.9651297689681488</v>
      </c>
      <c r="Y671" s="85">
        <f t="shared" si="52"/>
        <v>-62.662193809734788</v>
      </c>
      <c r="Z671" s="35">
        <f t="shared" ref="Z671:Z711" si="55">(Z257/Z256-1)*100</f>
        <v>-5.0217609641781014</v>
      </c>
      <c r="AA671" s="36">
        <f t="shared" si="53"/>
        <v>-7.9220605103606516</v>
      </c>
    </row>
    <row r="672" spans="1:27" x14ac:dyDescent="0.15">
      <c r="A672" s="1"/>
      <c r="B672" s="40"/>
      <c r="C672" s="5">
        <v>4</v>
      </c>
      <c r="D672" s="5"/>
      <c r="E672" s="41">
        <f t="shared" si="48"/>
        <v>3.6357850352042753</v>
      </c>
      <c r="F672" s="35">
        <f t="shared" si="48"/>
        <v>2.7407283853066566</v>
      </c>
      <c r="G672" s="38" t="s">
        <v>27</v>
      </c>
      <c r="H672" s="6" t="s">
        <v>27</v>
      </c>
      <c r="I672" s="6" t="s">
        <v>27</v>
      </c>
      <c r="J672" s="6" t="s">
        <v>27</v>
      </c>
      <c r="K672" s="6" t="s">
        <v>27</v>
      </c>
      <c r="L672" s="6" t="s">
        <v>27</v>
      </c>
      <c r="M672" s="6" t="s">
        <v>27</v>
      </c>
      <c r="N672" s="6" t="s">
        <v>27</v>
      </c>
      <c r="O672" s="6" t="s">
        <v>27</v>
      </c>
      <c r="P672" s="38" t="s">
        <v>27</v>
      </c>
      <c r="Q672" s="35">
        <f t="shared" si="49"/>
        <v>19.105756704671471</v>
      </c>
      <c r="R672" s="35">
        <f t="shared" si="49"/>
        <v>29.715928433634687</v>
      </c>
      <c r="S672" s="35">
        <f t="shared" si="49"/>
        <v>185.33272028088948</v>
      </c>
      <c r="T672" s="89" t="s">
        <v>35</v>
      </c>
      <c r="U672" s="90" t="s">
        <v>35</v>
      </c>
      <c r="V672" s="85">
        <f t="shared" si="51"/>
        <v>8.6285392741131126</v>
      </c>
      <c r="W672" s="85">
        <f t="shared" si="54"/>
        <v>-21.670095140138855</v>
      </c>
      <c r="X672" s="85">
        <f t="shared" si="52"/>
        <v>44.262767413383266</v>
      </c>
      <c r="Y672" s="85">
        <f t="shared" si="52"/>
        <v>-4.6957111374809291</v>
      </c>
      <c r="Z672" s="35">
        <f t="shared" si="55"/>
        <v>-41.240747268241094</v>
      </c>
      <c r="AA672" s="36">
        <f t="shared" si="53"/>
        <v>-16.175114461827178</v>
      </c>
    </row>
    <row r="673" spans="1:27" x14ac:dyDescent="0.15">
      <c r="A673" s="1"/>
      <c r="B673" s="40"/>
      <c r="C673" s="5">
        <v>5</v>
      </c>
      <c r="D673" s="5"/>
      <c r="E673" s="41">
        <f t="shared" si="48"/>
        <v>-5.4984497413392397</v>
      </c>
      <c r="F673" s="35">
        <f t="shared" si="48"/>
        <v>-1.2646617574911589</v>
      </c>
      <c r="G673" s="38" t="s">
        <v>27</v>
      </c>
      <c r="H673" s="6" t="s">
        <v>27</v>
      </c>
      <c r="I673" s="6" t="s">
        <v>27</v>
      </c>
      <c r="J673" s="6" t="s">
        <v>27</v>
      </c>
      <c r="K673" s="6" t="s">
        <v>27</v>
      </c>
      <c r="L673" s="6" t="s">
        <v>27</v>
      </c>
      <c r="M673" s="6" t="s">
        <v>27</v>
      </c>
      <c r="N673" s="6" t="s">
        <v>27</v>
      </c>
      <c r="O673" s="6" t="s">
        <v>27</v>
      </c>
      <c r="P673" s="38" t="s">
        <v>27</v>
      </c>
      <c r="Q673" s="35">
        <f t="shared" si="49"/>
        <v>-38.826166737473898</v>
      </c>
      <c r="R673" s="35">
        <f t="shared" si="49"/>
        <v>-51.161315720409405</v>
      </c>
      <c r="S673" s="35">
        <f t="shared" si="49"/>
        <v>-73.039567554897971</v>
      </c>
      <c r="T673" s="89" t="s">
        <v>35</v>
      </c>
      <c r="U673" s="90" t="s">
        <v>35</v>
      </c>
      <c r="V673" s="85">
        <f t="shared" si="51"/>
        <v>-20.103365865718558</v>
      </c>
      <c r="W673" s="85">
        <f t="shared" si="54"/>
        <v>-41.928600738613056</v>
      </c>
      <c r="X673" s="85">
        <f t="shared" si="52"/>
        <v>-12.295286598761734</v>
      </c>
      <c r="Y673" s="85">
        <f t="shared" si="52"/>
        <v>2.4813233724653161</v>
      </c>
      <c r="Z673" s="35">
        <f t="shared" si="55"/>
        <v>-4.3991201759648106</v>
      </c>
      <c r="AA673" s="36">
        <f t="shared" si="53"/>
        <v>-0.81832744677976521</v>
      </c>
    </row>
    <row r="674" spans="1:27" x14ac:dyDescent="0.15">
      <c r="A674" s="1"/>
      <c r="B674" s="40"/>
      <c r="C674" s="5">
        <v>6</v>
      </c>
      <c r="D674" s="5"/>
      <c r="E674" s="41">
        <f t="shared" si="48"/>
        <v>-1.7783742898868304</v>
      </c>
      <c r="F674" s="35">
        <f t="shared" si="48"/>
        <v>-6.3218473577455363</v>
      </c>
      <c r="G674" s="38" t="s">
        <v>27</v>
      </c>
      <c r="H674" s="6" t="s">
        <v>27</v>
      </c>
      <c r="I674" s="6" t="s">
        <v>27</v>
      </c>
      <c r="J674" s="6" t="s">
        <v>27</v>
      </c>
      <c r="K674" s="6" t="s">
        <v>27</v>
      </c>
      <c r="L674" s="6" t="s">
        <v>27</v>
      </c>
      <c r="M674" s="6" t="s">
        <v>27</v>
      </c>
      <c r="N674" s="6" t="s">
        <v>27</v>
      </c>
      <c r="O674" s="6" t="s">
        <v>27</v>
      </c>
      <c r="P674" s="38" t="s">
        <v>27</v>
      </c>
      <c r="Q674" s="35">
        <f t="shared" si="49"/>
        <v>30.372657958508185</v>
      </c>
      <c r="R674" s="35">
        <f t="shared" si="49"/>
        <v>75.069037063573802</v>
      </c>
      <c r="S674" s="35">
        <f t="shared" si="49"/>
        <v>119.77830906324711</v>
      </c>
      <c r="T674" s="89" t="s">
        <v>35</v>
      </c>
      <c r="U674" s="90" t="s">
        <v>35</v>
      </c>
      <c r="V674" s="85">
        <f t="shared" si="51"/>
        <v>-13.379503425919104</v>
      </c>
      <c r="W674" s="85">
        <f t="shared" si="54"/>
        <v>5.4055963821368014</v>
      </c>
      <c r="X674" s="85">
        <f t="shared" si="52"/>
        <v>-12.860436651390506</v>
      </c>
      <c r="Y674" s="85">
        <f t="shared" si="52"/>
        <v>-2.6034886748238506E-2</v>
      </c>
      <c r="Z674" s="35">
        <f t="shared" si="55"/>
        <v>197.44823258732484</v>
      </c>
      <c r="AA674" s="36">
        <f t="shared" si="53"/>
        <v>38.480997878923496</v>
      </c>
    </row>
    <row r="675" spans="1:27" x14ac:dyDescent="0.15">
      <c r="A675" s="1"/>
      <c r="B675" s="40"/>
      <c r="C675" s="5">
        <v>7</v>
      </c>
      <c r="D675" s="5"/>
      <c r="E675" s="41">
        <f t="shared" si="48"/>
        <v>2.9039191559787181</v>
      </c>
      <c r="F675" s="42">
        <f t="shared" si="48"/>
        <v>1.4557017976546405</v>
      </c>
      <c r="G675" s="38" t="s">
        <v>27</v>
      </c>
      <c r="H675" s="6" t="s">
        <v>27</v>
      </c>
      <c r="I675" s="6" t="s">
        <v>27</v>
      </c>
      <c r="J675" s="6" t="s">
        <v>27</v>
      </c>
      <c r="K675" s="6" t="s">
        <v>27</v>
      </c>
      <c r="L675" s="6" t="s">
        <v>27</v>
      </c>
      <c r="M675" s="6" t="s">
        <v>27</v>
      </c>
      <c r="N675" s="6" t="s">
        <v>27</v>
      </c>
      <c r="O675" s="6" t="s">
        <v>27</v>
      </c>
      <c r="P675" s="38" t="s">
        <v>27</v>
      </c>
      <c r="Q675" s="42">
        <f t="shared" si="49"/>
        <v>-21.996237150207975</v>
      </c>
      <c r="R675" s="42">
        <f t="shared" si="49"/>
        <v>-48.521537464615804</v>
      </c>
      <c r="S675" s="42">
        <f t="shared" si="49"/>
        <v>-45.345876186708857</v>
      </c>
      <c r="T675" s="89" t="s">
        <v>35</v>
      </c>
      <c r="U675" s="89" t="s">
        <v>35</v>
      </c>
      <c r="V675" s="91">
        <f t="shared" si="51"/>
        <v>24.84477332652888</v>
      </c>
      <c r="W675" s="91">
        <f t="shared" si="54"/>
        <v>5.4233424951397824</v>
      </c>
      <c r="X675" s="91">
        <f t="shared" si="52"/>
        <v>6.1379152647567992</v>
      </c>
      <c r="Y675" s="91">
        <f t="shared" si="52"/>
        <v>43.168402777777779</v>
      </c>
      <c r="Z675" s="42">
        <f t="shared" si="55"/>
        <v>-49.159693411152517</v>
      </c>
      <c r="AA675" s="36">
        <f t="shared" si="53"/>
        <v>59.783036366702255</v>
      </c>
    </row>
    <row r="676" spans="1:27" x14ac:dyDescent="0.15">
      <c r="A676" s="1"/>
      <c r="B676" s="40"/>
      <c r="C676" s="5">
        <v>8</v>
      </c>
      <c r="D676" s="5"/>
      <c r="E676" s="41">
        <f t="shared" si="48"/>
        <v>12.428158096836995</v>
      </c>
      <c r="F676" s="42">
        <f t="shared" si="48"/>
        <v>13.448645563274187</v>
      </c>
      <c r="G676" s="38" t="s">
        <v>27</v>
      </c>
      <c r="H676" s="6" t="s">
        <v>27</v>
      </c>
      <c r="I676" s="6" t="s">
        <v>27</v>
      </c>
      <c r="J676" s="6" t="s">
        <v>27</v>
      </c>
      <c r="K676" s="6" t="s">
        <v>27</v>
      </c>
      <c r="L676" s="6" t="s">
        <v>27</v>
      </c>
      <c r="M676" s="6" t="s">
        <v>27</v>
      </c>
      <c r="N676" s="6" t="s">
        <v>27</v>
      </c>
      <c r="O676" s="6" t="s">
        <v>27</v>
      </c>
      <c r="P676" s="38" t="s">
        <v>27</v>
      </c>
      <c r="Q676" s="42">
        <f t="shared" si="49"/>
        <v>37.298306537737844</v>
      </c>
      <c r="R676" s="42">
        <f t="shared" si="49"/>
        <v>80.151053398701478</v>
      </c>
      <c r="S676" s="42">
        <f t="shared" si="49"/>
        <v>41.026394951711033</v>
      </c>
      <c r="T676" s="89" t="s">
        <v>35</v>
      </c>
      <c r="U676" s="89" t="s">
        <v>35</v>
      </c>
      <c r="V676" s="91">
        <f t="shared" si="51"/>
        <v>16.552663850660853</v>
      </c>
      <c r="W676" s="91">
        <f t="shared" si="54"/>
        <v>8.6544575861630335</v>
      </c>
      <c r="X676" s="91">
        <f t="shared" si="52"/>
        <v>23.291887233780617</v>
      </c>
      <c r="Y676" s="91">
        <f t="shared" si="52"/>
        <v>-5.0263748256836216</v>
      </c>
      <c r="Z676" s="42">
        <f t="shared" si="55"/>
        <v>97.786998616874143</v>
      </c>
      <c r="AA676" s="36">
        <f t="shared" si="53"/>
        <v>-21.015231997748618</v>
      </c>
    </row>
    <row r="677" spans="1:27" x14ac:dyDescent="0.15">
      <c r="A677" s="1"/>
      <c r="B677" s="40"/>
      <c r="C677" s="5">
        <v>9</v>
      </c>
      <c r="D677" s="5"/>
      <c r="E677" s="41">
        <f t="shared" si="48"/>
        <v>-0.44710335958976222</v>
      </c>
      <c r="F677" s="42">
        <f t="shared" si="48"/>
        <v>-13.761053278360059</v>
      </c>
      <c r="G677" s="38" t="s">
        <v>27</v>
      </c>
      <c r="H677" s="6" t="s">
        <v>27</v>
      </c>
      <c r="I677" s="6" t="s">
        <v>27</v>
      </c>
      <c r="J677" s="6" t="s">
        <v>27</v>
      </c>
      <c r="K677" s="6" t="s">
        <v>27</v>
      </c>
      <c r="L677" s="6" t="s">
        <v>27</v>
      </c>
      <c r="M677" s="6" t="s">
        <v>27</v>
      </c>
      <c r="N677" s="6" t="s">
        <v>27</v>
      </c>
      <c r="O677" s="6" t="s">
        <v>27</v>
      </c>
      <c r="P677" s="38" t="s">
        <v>27</v>
      </c>
      <c r="Q677" s="42">
        <f t="shared" si="49"/>
        <v>0.2804425701238733</v>
      </c>
      <c r="R677" s="42">
        <f t="shared" si="49"/>
        <v>3.8595910561930014</v>
      </c>
      <c r="S677" s="42">
        <f t="shared" si="49"/>
        <v>15.494290479856311</v>
      </c>
      <c r="T677" s="89" t="s">
        <v>35</v>
      </c>
      <c r="U677" s="89" t="s">
        <v>35</v>
      </c>
      <c r="V677" s="91">
        <f t="shared" si="51"/>
        <v>-5.7307863171923596</v>
      </c>
      <c r="W677" s="91">
        <f t="shared" si="54"/>
        <v>25.844209047814125</v>
      </c>
      <c r="X677" s="91">
        <f t="shared" si="52"/>
        <v>-24.028956565152271</v>
      </c>
      <c r="Y677" s="91">
        <f t="shared" si="52"/>
        <v>26.378958120531149</v>
      </c>
      <c r="Z677" s="42">
        <f t="shared" si="55"/>
        <v>-43.881118881118887</v>
      </c>
      <c r="AA677" s="36">
        <f t="shared" si="53"/>
        <v>290.25074600276133</v>
      </c>
    </row>
    <row r="678" spans="1:27" x14ac:dyDescent="0.15">
      <c r="A678" s="1"/>
      <c r="B678" s="40"/>
      <c r="C678" s="5">
        <v>10</v>
      </c>
      <c r="D678" s="5"/>
      <c r="E678" s="41">
        <f t="shared" si="48"/>
        <v>-3.7425680009957163</v>
      </c>
      <c r="F678" s="42">
        <f t="shared" si="48"/>
        <v>27.500484027105522</v>
      </c>
      <c r="G678" s="38" t="s">
        <v>27</v>
      </c>
      <c r="H678" s="6" t="s">
        <v>27</v>
      </c>
      <c r="I678" s="6" t="s">
        <v>27</v>
      </c>
      <c r="J678" s="6" t="s">
        <v>27</v>
      </c>
      <c r="K678" s="6" t="s">
        <v>27</v>
      </c>
      <c r="L678" s="6" t="s">
        <v>27</v>
      </c>
      <c r="M678" s="6" t="s">
        <v>27</v>
      </c>
      <c r="N678" s="6" t="s">
        <v>27</v>
      </c>
      <c r="O678" s="6" t="s">
        <v>27</v>
      </c>
      <c r="P678" s="38" t="s">
        <v>27</v>
      </c>
      <c r="Q678" s="42">
        <f t="shared" si="49"/>
        <v>-8.9944437702158648</v>
      </c>
      <c r="R678" s="42">
        <f t="shared" si="49"/>
        <v>-11.080325053555939</v>
      </c>
      <c r="S678" s="42">
        <f t="shared" si="49"/>
        <v>-48.449585491508472</v>
      </c>
      <c r="T678" s="89" t="s">
        <v>35</v>
      </c>
      <c r="U678" s="89" t="s">
        <v>35</v>
      </c>
      <c r="V678" s="91">
        <f t="shared" si="51"/>
        <v>-12.25507217619921</v>
      </c>
      <c r="W678" s="91">
        <f t="shared" si="54"/>
        <v>-0.38134213830628427</v>
      </c>
      <c r="X678" s="91">
        <f t="shared" si="52"/>
        <v>-50.916737858973512</v>
      </c>
      <c r="Y678" s="91">
        <f t="shared" si="52"/>
        <v>4.5463730046473971</v>
      </c>
      <c r="Z678" s="42">
        <f t="shared" si="55"/>
        <v>69.520249221183803</v>
      </c>
      <c r="AA678" s="36">
        <f t="shared" si="53"/>
        <v>-83.743138217134771</v>
      </c>
    </row>
    <row r="679" spans="1:27" x14ac:dyDescent="0.15">
      <c r="A679" s="1"/>
      <c r="B679" s="40"/>
      <c r="C679" s="5">
        <v>11</v>
      </c>
      <c r="D679" s="5"/>
      <c r="E679" s="41">
        <f t="shared" si="48"/>
        <v>-4.104086680326513</v>
      </c>
      <c r="F679" s="42">
        <f t="shared" si="48"/>
        <v>-12.754173373422017</v>
      </c>
      <c r="G679" s="38" t="s">
        <v>27</v>
      </c>
      <c r="H679" s="6" t="s">
        <v>27</v>
      </c>
      <c r="I679" s="6" t="s">
        <v>27</v>
      </c>
      <c r="J679" s="6" t="s">
        <v>27</v>
      </c>
      <c r="K679" s="6" t="s">
        <v>27</v>
      </c>
      <c r="L679" s="6" t="s">
        <v>27</v>
      </c>
      <c r="M679" s="6" t="s">
        <v>27</v>
      </c>
      <c r="N679" s="6" t="s">
        <v>27</v>
      </c>
      <c r="O679" s="6" t="s">
        <v>27</v>
      </c>
      <c r="P679" s="38" t="s">
        <v>27</v>
      </c>
      <c r="Q679" s="42">
        <f t="shared" si="49"/>
        <v>11.385682230635874</v>
      </c>
      <c r="R679" s="42">
        <f t="shared" si="49"/>
        <v>3.7461796533564407</v>
      </c>
      <c r="S679" s="42">
        <f t="shared" si="49"/>
        <v>82.364033079223134</v>
      </c>
      <c r="T679" s="89" t="s">
        <v>35</v>
      </c>
      <c r="U679" s="89" t="s">
        <v>35</v>
      </c>
      <c r="V679" s="91">
        <f t="shared" si="51"/>
        <v>27.08256777002007</v>
      </c>
      <c r="W679" s="91">
        <f t="shared" si="54"/>
        <v>15.615517482843932</v>
      </c>
      <c r="X679" s="91">
        <f t="shared" si="52"/>
        <v>98.707993037889949</v>
      </c>
      <c r="Y679" s="91">
        <f t="shared" si="52"/>
        <v>2.1308465403942822</v>
      </c>
      <c r="Z679" s="42">
        <f t="shared" si="55"/>
        <v>-84.769185533666572</v>
      </c>
      <c r="AA679" s="36">
        <f t="shared" si="53"/>
        <v>23.628003299461199</v>
      </c>
    </row>
    <row r="680" spans="1:27" x14ac:dyDescent="0.15">
      <c r="A680" s="1"/>
      <c r="B680" s="40"/>
      <c r="C680" s="5">
        <v>12</v>
      </c>
      <c r="D680" s="5"/>
      <c r="E680" s="41">
        <f t="shared" si="48"/>
        <v>-3.2095818113613284</v>
      </c>
      <c r="F680" s="42">
        <f t="shared" si="48"/>
        <v>-2.581040422453329</v>
      </c>
      <c r="G680" s="38" t="s">
        <v>27</v>
      </c>
      <c r="H680" s="6" t="s">
        <v>27</v>
      </c>
      <c r="I680" s="6" t="s">
        <v>27</v>
      </c>
      <c r="J680" s="6" t="s">
        <v>27</v>
      </c>
      <c r="K680" s="6" t="s">
        <v>27</v>
      </c>
      <c r="L680" s="6" t="s">
        <v>27</v>
      </c>
      <c r="M680" s="6" t="s">
        <v>27</v>
      </c>
      <c r="N680" s="6" t="s">
        <v>27</v>
      </c>
      <c r="O680" s="6" t="s">
        <v>27</v>
      </c>
      <c r="P680" s="38" t="s">
        <v>27</v>
      </c>
      <c r="Q680" s="42">
        <f t="shared" si="49"/>
        <v>-19.359943365190414</v>
      </c>
      <c r="R680" s="42">
        <f t="shared" si="49"/>
        <v>-11.324031781368749</v>
      </c>
      <c r="S680" s="42">
        <f t="shared" si="49"/>
        <v>-37.58548870736643</v>
      </c>
      <c r="T680" s="89" t="s">
        <v>35</v>
      </c>
      <c r="U680" s="89" t="s">
        <v>35</v>
      </c>
      <c r="V680" s="91">
        <f t="shared" si="51"/>
        <v>-25.413719471506734</v>
      </c>
      <c r="W680" s="91">
        <f t="shared" si="54"/>
        <v>-31.430186546071226</v>
      </c>
      <c r="X680" s="91">
        <f t="shared" si="52"/>
        <v>-9.7362126469696442</v>
      </c>
      <c r="Y680" s="91">
        <f t="shared" si="52"/>
        <v>-51.374367223352415</v>
      </c>
      <c r="Z680" s="42">
        <f t="shared" si="55"/>
        <v>286.3899613899614</v>
      </c>
      <c r="AA680" s="36">
        <f t="shared" si="53"/>
        <v>-41.178558246500664</v>
      </c>
    </row>
    <row r="681" spans="1:27" x14ac:dyDescent="0.15">
      <c r="A681" s="1"/>
      <c r="B681" s="40" t="s">
        <v>51</v>
      </c>
      <c r="C681" s="5">
        <v>1</v>
      </c>
      <c r="D681" s="8" t="s">
        <v>26</v>
      </c>
      <c r="E681" s="41">
        <f t="shared" ref="E681:F700" si="56">(E267/E266-1)*100</f>
        <v>10.788536259308511</v>
      </c>
      <c r="F681" s="42">
        <f t="shared" si="56"/>
        <v>15.896538622333335</v>
      </c>
      <c r="G681" s="38" t="s">
        <v>27</v>
      </c>
      <c r="H681" s="6" t="s">
        <v>27</v>
      </c>
      <c r="I681" s="6" t="s">
        <v>27</v>
      </c>
      <c r="J681" s="6" t="s">
        <v>27</v>
      </c>
      <c r="K681" s="6" t="s">
        <v>27</v>
      </c>
      <c r="L681" s="6" t="s">
        <v>27</v>
      </c>
      <c r="M681" s="6" t="s">
        <v>27</v>
      </c>
      <c r="N681" s="6" t="s">
        <v>27</v>
      </c>
      <c r="O681" s="6" t="s">
        <v>27</v>
      </c>
      <c r="P681" s="38" t="s">
        <v>27</v>
      </c>
      <c r="Q681" s="42">
        <f t="shared" ref="Q681:S700" si="57">(Q267/Q266-1)*100</f>
        <v>12.796612357664806</v>
      </c>
      <c r="R681" s="42">
        <f t="shared" si="57"/>
        <v>13.225698239387086</v>
      </c>
      <c r="S681" s="42">
        <f t="shared" si="57"/>
        <v>15.645856013631843</v>
      </c>
      <c r="T681" s="89" t="s">
        <v>35</v>
      </c>
      <c r="U681" s="89" t="s">
        <v>35</v>
      </c>
      <c r="V681" s="91">
        <f t="shared" si="51"/>
        <v>-1.0646387832699666</v>
      </c>
      <c r="W681" s="91">
        <f t="shared" si="54"/>
        <v>-24.390531150630078</v>
      </c>
      <c r="X681" s="91">
        <f t="shared" si="52"/>
        <v>5.1207404919195287</v>
      </c>
      <c r="Y681" s="91">
        <f t="shared" si="52"/>
        <v>230.94960108970616</v>
      </c>
      <c r="Z681" s="42">
        <f t="shared" si="55"/>
        <v>-36.660004996252816</v>
      </c>
      <c r="AA681" s="36">
        <f t="shared" si="53"/>
        <v>25.932182937130442</v>
      </c>
    </row>
    <row r="682" spans="1:27" x14ac:dyDescent="0.15">
      <c r="A682" s="1"/>
      <c r="B682" s="40"/>
      <c r="C682" s="5">
        <v>2</v>
      </c>
      <c r="D682" s="8"/>
      <c r="E682" s="41">
        <f t="shared" si="56"/>
        <v>-9.3794231916299875</v>
      </c>
      <c r="F682" s="42">
        <f t="shared" si="56"/>
        <v>-14.993273678552743</v>
      </c>
      <c r="G682" s="38" t="s">
        <v>27</v>
      </c>
      <c r="H682" s="6" t="s">
        <v>27</v>
      </c>
      <c r="I682" s="6" t="s">
        <v>27</v>
      </c>
      <c r="J682" s="6" t="s">
        <v>27</v>
      </c>
      <c r="K682" s="6" t="s">
        <v>27</v>
      </c>
      <c r="L682" s="6" t="s">
        <v>27</v>
      </c>
      <c r="M682" s="6" t="s">
        <v>27</v>
      </c>
      <c r="N682" s="6" t="s">
        <v>27</v>
      </c>
      <c r="O682" s="6" t="s">
        <v>27</v>
      </c>
      <c r="P682" s="38" t="s">
        <v>27</v>
      </c>
      <c r="Q682" s="42">
        <f t="shared" si="57"/>
        <v>16.289344168478891</v>
      </c>
      <c r="R682" s="42">
        <f t="shared" si="57"/>
        <v>25.619068553897904</v>
      </c>
      <c r="S682" s="42">
        <f t="shared" si="57"/>
        <v>-6.8474368157167671</v>
      </c>
      <c r="T682" s="89" t="s">
        <v>35</v>
      </c>
      <c r="U682" s="89" t="s">
        <v>35</v>
      </c>
      <c r="V682" s="91">
        <f t="shared" si="51"/>
        <v>-10.393211858148332</v>
      </c>
      <c r="W682" s="91">
        <f t="shared" si="54"/>
        <v>-10.303738317757006</v>
      </c>
      <c r="X682" s="91">
        <f t="shared" si="52"/>
        <v>26.479673353452871</v>
      </c>
      <c r="Y682" s="91">
        <f t="shared" si="52"/>
        <v>-76.7396736733794</v>
      </c>
      <c r="Z682" s="42">
        <f t="shared" si="55"/>
        <v>99.467560638927239</v>
      </c>
      <c r="AA682" s="36">
        <f t="shared" si="53"/>
        <v>4.7087006515906582</v>
      </c>
    </row>
    <row r="683" spans="1:27" x14ac:dyDescent="0.15">
      <c r="A683" s="1"/>
      <c r="B683" s="40"/>
      <c r="C683" s="5">
        <v>3</v>
      </c>
      <c r="D683" s="8"/>
      <c r="E683" s="41">
        <f t="shared" si="56"/>
        <v>2.2849757662171566</v>
      </c>
      <c r="F683" s="42">
        <f t="shared" si="56"/>
        <v>-0.96910845890477715</v>
      </c>
      <c r="G683" s="38" t="s">
        <v>27</v>
      </c>
      <c r="H683" s="6" t="s">
        <v>27</v>
      </c>
      <c r="I683" s="6" t="s">
        <v>27</v>
      </c>
      <c r="J683" s="6" t="s">
        <v>27</v>
      </c>
      <c r="K683" s="6" t="s">
        <v>27</v>
      </c>
      <c r="L683" s="6" t="s">
        <v>27</v>
      </c>
      <c r="M683" s="6" t="s">
        <v>27</v>
      </c>
      <c r="N683" s="6" t="s">
        <v>27</v>
      </c>
      <c r="O683" s="6" t="s">
        <v>27</v>
      </c>
      <c r="P683" s="38" t="s">
        <v>27</v>
      </c>
      <c r="Q683" s="42">
        <f t="shared" si="57"/>
        <v>-21.939528749434068</v>
      </c>
      <c r="R683" s="42">
        <f t="shared" si="57"/>
        <v>-23.84223860498026</v>
      </c>
      <c r="S683" s="42">
        <f t="shared" si="57"/>
        <v>18.796546497067169</v>
      </c>
      <c r="T683" s="89" t="s">
        <v>35</v>
      </c>
      <c r="U683" s="89" t="s">
        <v>35</v>
      </c>
      <c r="V683" s="91">
        <f t="shared" si="51"/>
        <v>-12.059540829198557</v>
      </c>
      <c r="W683" s="91">
        <f t="shared" si="54"/>
        <v>-104.03750976816879</v>
      </c>
      <c r="X683" s="91">
        <f t="shared" si="52"/>
        <v>-36.240631052971395</v>
      </c>
      <c r="Y683" s="91">
        <f t="shared" si="52"/>
        <v>93.111729019211324</v>
      </c>
      <c r="Z683" s="42">
        <f t="shared" si="55"/>
        <v>-49.995056846267914</v>
      </c>
      <c r="AA683" s="36">
        <f t="shared" si="53"/>
        <v>35.646173838241488</v>
      </c>
    </row>
    <row r="684" spans="1:27" x14ac:dyDescent="0.15">
      <c r="A684" s="1"/>
      <c r="B684" s="40"/>
      <c r="C684" s="5">
        <v>4</v>
      </c>
      <c r="D684" s="8"/>
      <c r="E684" s="41">
        <f t="shared" si="56"/>
        <v>4.3306381343124034</v>
      </c>
      <c r="F684" s="42">
        <f t="shared" si="56"/>
        <v>7.329918352996323</v>
      </c>
      <c r="G684" s="38" t="s">
        <v>27</v>
      </c>
      <c r="H684" s="6" t="s">
        <v>27</v>
      </c>
      <c r="I684" s="6" t="s">
        <v>27</v>
      </c>
      <c r="J684" s="6" t="s">
        <v>27</v>
      </c>
      <c r="K684" s="6" t="s">
        <v>27</v>
      </c>
      <c r="L684" s="6" t="s">
        <v>27</v>
      </c>
      <c r="M684" s="6" t="s">
        <v>27</v>
      </c>
      <c r="N684" s="6" t="s">
        <v>27</v>
      </c>
      <c r="O684" s="6" t="s">
        <v>27</v>
      </c>
      <c r="P684" s="38" t="s">
        <v>27</v>
      </c>
      <c r="Q684" s="42">
        <f t="shared" si="57"/>
        <v>19.931661434101187</v>
      </c>
      <c r="R684" s="42">
        <f t="shared" si="57"/>
        <v>50.734757894526524</v>
      </c>
      <c r="S684" s="42">
        <f t="shared" si="57"/>
        <v>17.483125288950529</v>
      </c>
      <c r="T684" s="89" t="s">
        <v>35</v>
      </c>
      <c r="U684" s="89" t="s">
        <v>35</v>
      </c>
      <c r="V684" s="91">
        <f t="shared" si="51"/>
        <v>-21.289088648752031</v>
      </c>
      <c r="W684" s="91">
        <f t="shared" si="54"/>
        <v>-2998.7096774193551</v>
      </c>
      <c r="X684" s="91">
        <f t="shared" si="52"/>
        <v>-25.197023730903013</v>
      </c>
      <c r="Y684" s="91">
        <f t="shared" si="52"/>
        <v>-46.141763204398188</v>
      </c>
      <c r="Z684" s="42">
        <f t="shared" si="55"/>
        <v>35.626729932779753</v>
      </c>
      <c r="AA684" s="36">
        <f t="shared" si="53"/>
        <v>-25.606843603686258</v>
      </c>
    </row>
    <row r="685" spans="1:27" x14ac:dyDescent="0.15">
      <c r="A685" s="1"/>
      <c r="B685" s="40"/>
      <c r="C685" s="5">
        <v>5</v>
      </c>
      <c r="D685" s="8"/>
      <c r="E685" s="41">
        <f t="shared" si="56"/>
        <v>36.08905551675106</v>
      </c>
      <c r="F685" s="42">
        <f t="shared" si="56"/>
        <v>32.510026411033934</v>
      </c>
      <c r="G685" s="38" t="s">
        <v>27</v>
      </c>
      <c r="H685" s="6" t="s">
        <v>27</v>
      </c>
      <c r="I685" s="6" t="s">
        <v>27</v>
      </c>
      <c r="J685" s="6" t="s">
        <v>27</v>
      </c>
      <c r="K685" s="6" t="s">
        <v>27</v>
      </c>
      <c r="L685" s="6" t="s">
        <v>27</v>
      </c>
      <c r="M685" s="6" t="s">
        <v>27</v>
      </c>
      <c r="N685" s="6" t="s">
        <v>27</v>
      </c>
      <c r="O685" s="6" t="s">
        <v>27</v>
      </c>
      <c r="P685" s="38" t="s">
        <v>27</v>
      </c>
      <c r="Q685" s="42">
        <f t="shared" si="57"/>
        <v>11.525037058842091</v>
      </c>
      <c r="R685" s="42">
        <f t="shared" si="57"/>
        <v>28.700285644223822</v>
      </c>
      <c r="S685" s="42">
        <f t="shared" si="57"/>
        <v>-8.7597789985675796</v>
      </c>
      <c r="T685" s="89" t="s">
        <v>35</v>
      </c>
      <c r="U685" s="89" t="s">
        <v>35</v>
      </c>
      <c r="V685" s="91">
        <f t="shared" si="51"/>
        <v>11.371920104971567</v>
      </c>
      <c r="W685" s="91">
        <f t="shared" si="54"/>
        <v>19.3411974182061</v>
      </c>
      <c r="X685" s="91">
        <f t="shared" si="52"/>
        <v>7.628016480282529</v>
      </c>
      <c r="Y685" s="91">
        <f t="shared" si="52"/>
        <v>-17.19528496779682</v>
      </c>
      <c r="Z685" s="42">
        <f t="shared" si="55"/>
        <v>-48.994169096209916</v>
      </c>
      <c r="AA685" s="36">
        <f t="shared" si="53"/>
        <v>155.14645869230071</v>
      </c>
    </row>
    <row r="686" spans="1:27" x14ac:dyDescent="0.15">
      <c r="A686" s="1"/>
      <c r="B686" s="40"/>
      <c r="C686" s="5">
        <v>6</v>
      </c>
      <c r="D686" s="8"/>
      <c r="E686" s="41">
        <f t="shared" si="56"/>
        <v>-14.991826537630693</v>
      </c>
      <c r="F686" s="42">
        <f t="shared" si="56"/>
        <v>-7.9265304090389783</v>
      </c>
      <c r="G686" s="38" t="s">
        <v>27</v>
      </c>
      <c r="H686" s="6" t="s">
        <v>27</v>
      </c>
      <c r="I686" s="6" t="s">
        <v>27</v>
      </c>
      <c r="J686" s="6" t="s">
        <v>27</v>
      </c>
      <c r="K686" s="6" t="s">
        <v>27</v>
      </c>
      <c r="L686" s="6" t="s">
        <v>27</v>
      </c>
      <c r="M686" s="6" t="s">
        <v>27</v>
      </c>
      <c r="N686" s="6" t="s">
        <v>27</v>
      </c>
      <c r="O686" s="6" t="s">
        <v>27</v>
      </c>
      <c r="P686" s="38" t="s">
        <v>27</v>
      </c>
      <c r="Q686" s="42">
        <f t="shared" si="57"/>
        <v>-20.882528998930074</v>
      </c>
      <c r="R686" s="42">
        <f t="shared" si="57"/>
        <v>-42.629974458268109</v>
      </c>
      <c r="S686" s="42">
        <f t="shared" si="57"/>
        <v>13.642950797046449</v>
      </c>
      <c r="T686" s="89" t="s">
        <v>35</v>
      </c>
      <c r="U686" s="89" t="s">
        <v>35</v>
      </c>
      <c r="V686" s="91">
        <f t="shared" si="51"/>
        <v>21.401143256098099</v>
      </c>
      <c r="W686" s="91">
        <f t="shared" si="54"/>
        <v>-21.285589953997263</v>
      </c>
      <c r="X686" s="91">
        <f t="shared" si="52"/>
        <v>38.160341244668047</v>
      </c>
      <c r="Y686" s="91">
        <f t="shared" si="52"/>
        <v>329.46874082770768</v>
      </c>
      <c r="Z686" s="42">
        <f t="shared" si="55"/>
        <v>-33.923978279508425</v>
      </c>
      <c r="AA686" s="36">
        <f t="shared" si="53"/>
        <v>-50.219299804513952</v>
      </c>
    </row>
    <row r="687" spans="1:27" x14ac:dyDescent="0.15">
      <c r="A687" s="1"/>
      <c r="B687" s="40"/>
      <c r="C687" s="5">
        <v>7</v>
      </c>
      <c r="D687" s="8"/>
      <c r="E687" s="41">
        <f t="shared" si="56"/>
        <v>-29.133007864847961</v>
      </c>
      <c r="F687" s="42">
        <f t="shared" si="56"/>
        <v>-30.939584488954974</v>
      </c>
      <c r="G687" s="38" t="s">
        <v>27</v>
      </c>
      <c r="H687" s="6" t="s">
        <v>27</v>
      </c>
      <c r="I687" s="6" t="s">
        <v>27</v>
      </c>
      <c r="J687" s="6" t="s">
        <v>27</v>
      </c>
      <c r="K687" s="6" t="s">
        <v>27</v>
      </c>
      <c r="L687" s="6" t="s">
        <v>27</v>
      </c>
      <c r="M687" s="6" t="s">
        <v>27</v>
      </c>
      <c r="N687" s="6" t="s">
        <v>27</v>
      </c>
      <c r="O687" s="6" t="s">
        <v>27</v>
      </c>
      <c r="P687" s="38" t="s">
        <v>27</v>
      </c>
      <c r="Q687" s="42">
        <f t="shared" si="57"/>
        <v>-15.453538109592635</v>
      </c>
      <c r="R687" s="42">
        <f t="shared" si="57"/>
        <v>-1.6722317966393785</v>
      </c>
      <c r="S687" s="42">
        <f t="shared" si="57"/>
        <v>2.1663225649744877</v>
      </c>
      <c r="T687" s="89" t="s">
        <v>35</v>
      </c>
      <c r="U687" s="89" t="s">
        <v>35</v>
      </c>
      <c r="V687" s="91">
        <f t="shared" si="51"/>
        <v>-39.428140107470846</v>
      </c>
      <c r="W687" s="91">
        <f t="shared" si="54"/>
        <v>-16.916758805875855</v>
      </c>
      <c r="X687" s="91">
        <f t="shared" si="52"/>
        <v>-52.604496516782774</v>
      </c>
      <c r="Y687" s="91">
        <f t="shared" si="52"/>
        <v>-65.165390924002182</v>
      </c>
      <c r="Z687" s="42">
        <f t="shared" si="55"/>
        <v>4.1522491349480939</v>
      </c>
      <c r="AA687" s="36">
        <f t="shared" si="53"/>
        <v>-17.281411986462746</v>
      </c>
    </row>
    <row r="688" spans="1:27" x14ac:dyDescent="0.15">
      <c r="A688" s="1"/>
      <c r="B688" s="40"/>
      <c r="C688" s="5">
        <v>8</v>
      </c>
      <c r="D688" s="8"/>
      <c r="E688" s="41">
        <f t="shared" si="56"/>
        <v>11.442186179909042</v>
      </c>
      <c r="F688" s="42">
        <f t="shared" si="56"/>
        <v>6.618159237560417</v>
      </c>
      <c r="G688" s="38" t="s">
        <v>27</v>
      </c>
      <c r="H688" s="6" t="s">
        <v>27</v>
      </c>
      <c r="I688" s="6" t="s">
        <v>27</v>
      </c>
      <c r="J688" s="6" t="s">
        <v>27</v>
      </c>
      <c r="K688" s="6" t="s">
        <v>27</v>
      </c>
      <c r="L688" s="6" t="s">
        <v>27</v>
      </c>
      <c r="M688" s="6" t="s">
        <v>27</v>
      </c>
      <c r="N688" s="6" t="s">
        <v>27</v>
      </c>
      <c r="O688" s="6" t="s">
        <v>27</v>
      </c>
      <c r="P688" s="38" t="s">
        <v>27</v>
      </c>
      <c r="Q688" s="42">
        <f t="shared" si="57"/>
        <v>11.490438140334568</v>
      </c>
      <c r="R688" s="42">
        <f t="shared" si="57"/>
        <v>-10.476972933497652</v>
      </c>
      <c r="S688" s="42">
        <f t="shared" si="57"/>
        <v>-16.863549235501274</v>
      </c>
      <c r="T688" s="89" t="s">
        <v>35</v>
      </c>
      <c r="U688" s="89" t="s">
        <v>35</v>
      </c>
      <c r="V688" s="91">
        <f t="shared" si="51"/>
        <v>96.205198196059811</v>
      </c>
      <c r="W688" s="91">
        <f t="shared" si="54"/>
        <v>312.84220532319392</v>
      </c>
      <c r="X688" s="91">
        <f t="shared" si="52"/>
        <v>-0.36746283614498276</v>
      </c>
      <c r="Y688" s="91">
        <f t="shared" si="52"/>
        <v>-34.991171277221902</v>
      </c>
      <c r="Z688" s="42">
        <f t="shared" si="55"/>
        <v>19.975083056478415</v>
      </c>
      <c r="AA688" s="36">
        <f t="shared" si="53"/>
        <v>25.214494104648956</v>
      </c>
    </row>
    <row r="689" spans="1:27" x14ac:dyDescent="0.15">
      <c r="A689" s="1"/>
      <c r="B689" s="40"/>
      <c r="C689" s="5">
        <v>9</v>
      </c>
      <c r="D689" s="8"/>
      <c r="E689" s="41">
        <f t="shared" si="56"/>
        <v>-1.4155100342838844</v>
      </c>
      <c r="F689" s="42">
        <f t="shared" si="56"/>
        <v>3.1774891555647944</v>
      </c>
      <c r="G689" s="38" t="s">
        <v>27</v>
      </c>
      <c r="H689" s="6" t="s">
        <v>27</v>
      </c>
      <c r="I689" s="6" t="s">
        <v>27</v>
      </c>
      <c r="J689" s="6" t="s">
        <v>27</v>
      </c>
      <c r="K689" s="6" t="s">
        <v>27</v>
      </c>
      <c r="L689" s="6" t="s">
        <v>27</v>
      </c>
      <c r="M689" s="6" t="s">
        <v>27</v>
      </c>
      <c r="N689" s="6" t="s">
        <v>27</v>
      </c>
      <c r="O689" s="6" t="s">
        <v>27</v>
      </c>
      <c r="P689" s="38" t="s">
        <v>27</v>
      </c>
      <c r="Q689" s="42">
        <f t="shared" si="57"/>
        <v>-20.388054984989733</v>
      </c>
      <c r="R689" s="42">
        <f t="shared" si="57"/>
        <v>-4.1389647999347412</v>
      </c>
      <c r="S689" s="42">
        <f t="shared" si="57"/>
        <v>-20.73637176050045</v>
      </c>
      <c r="T689" s="89" t="s">
        <v>35</v>
      </c>
      <c r="U689" s="89" t="s">
        <v>35</v>
      </c>
      <c r="V689" s="91">
        <f t="shared" si="51"/>
        <v>-44.658168125935674</v>
      </c>
      <c r="W689" s="91">
        <f t="shared" si="54"/>
        <v>-86.157353042757478</v>
      </c>
      <c r="X689" s="91">
        <f t="shared" si="52"/>
        <v>66.370494551550706</v>
      </c>
      <c r="Y689" s="91">
        <f t="shared" si="52"/>
        <v>-21.140787686736083</v>
      </c>
      <c r="Z689" s="42">
        <f t="shared" si="55"/>
        <v>-56.663205261336103</v>
      </c>
      <c r="AA689" s="36">
        <f t="shared" si="53"/>
        <v>30.463375291246741</v>
      </c>
    </row>
    <row r="690" spans="1:27" x14ac:dyDescent="0.15">
      <c r="A690" s="1"/>
      <c r="B690" s="40"/>
      <c r="C690" s="5">
        <v>10</v>
      </c>
      <c r="D690" s="8"/>
      <c r="E690" s="41">
        <f t="shared" si="56"/>
        <v>-13.685771025313109</v>
      </c>
      <c r="F690" s="42">
        <f t="shared" si="56"/>
        <v>-5.6037413087708714</v>
      </c>
      <c r="G690" s="38" t="s">
        <v>27</v>
      </c>
      <c r="H690" s="6" t="s">
        <v>27</v>
      </c>
      <c r="I690" s="6" t="s">
        <v>27</v>
      </c>
      <c r="J690" s="6" t="s">
        <v>27</v>
      </c>
      <c r="K690" s="6" t="s">
        <v>27</v>
      </c>
      <c r="L690" s="6" t="s">
        <v>27</v>
      </c>
      <c r="M690" s="6" t="s">
        <v>27</v>
      </c>
      <c r="N690" s="6" t="s">
        <v>27</v>
      </c>
      <c r="O690" s="6" t="s">
        <v>27</v>
      </c>
      <c r="P690" s="38" t="s">
        <v>27</v>
      </c>
      <c r="Q690" s="42">
        <f t="shared" si="57"/>
        <v>-12.363653684327513</v>
      </c>
      <c r="R690" s="42">
        <f t="shared" si="57"/>
        <v>-16.394175025795398</v>
      </c>
      <c r="S690" s="42">
        <f t="shared" si="57"/>
        <v>-39.275728330477136</v>
      </c>
      <c r="T690" s="89" t="s">
        <v>35</v>
      </c>
      <c r="U690" s="89" t="s">
        <v>35</v>
      </c>
      <c r="V690" s="91">
        <f t="shared" si="51"/>
        <v>-6.0688034538350148</v>
      </c>
      <c r="W690" s="91">
        <f t="shared" si="54"/>
        <v>-83.799068529607453</v>
      </c>
      <c r="X690" s="91">
        <f t="shared" ref="X690:Y709" si="58">(X276/X275-1)*100</f>
        <v>-1.7533252720677184</v>
      </c>
      <c r="Y690" s="91">
        <f t="shared" si="58"/>
        <v>35.055491771909672</v>
      </c>
      <c r="Z690" s="42">
        <f t="shared" si="55"/>
        <v>-64.376996805111816</v>
      </c>
      <c r="AA690" s="36">
        <f t="shared" si="53"/>
        <v>-35.888575383867526</v>
      </c>
    </row>
    <row r="691" spans="1:27" x14ac:dyDescent="0.15">
      <c r="A691" s="1"/>
      <c r="B691" s="40"/>
      <c r="C691" s="5">
        <v>11</v>
      </c>
      <c r="D691" s="8"/>
      <c r="E691" s="41">
        <f t="shared" si="56"/>
        <v>15.751650524158013</v>
      </c>
      <c r="F691" s="42">
        <f t="shared" si="56"/>
        <v>14.200824973317715</v>
      </c>
      <c r="G691" s="38" t="s">
        <v>27</v>
      </c>
      <c r="H691" s="6" t="s">
        <v>27</v>
      </c>
      <c r="I691" s="6" t="s">
        <v>27</v>
      </c>
      <c r="J691" s="6" t="s">
        <v>27</v>
      </c>
      <c r="K691" s="6" t="s">
        <v>27</v>
      </c>
      <c r="L691" s="6" t="s">
        <v>27</v>
      </c>
      <c r="M691" s="6" t="s">
        <v>27</v>
      </c>
      <c r="N691" s="6" t="s">
        <v>27</v>
      </c>
      <c r="O691" s="6" t="s">
        <v>27</v>
      </c>
      <c r="P691" s="38" t="s">
        <v>27</v>
      </c>
      <c r="Q691" s="42">
        <f t="shared" si="57"/>
        <v>46.766070005072827</v>
      </c>
      <c r="R691" s="42">
        <f t="shared" si="57"/>
        <v>66.585238622339276</v>
      </c>
      <c r="S691" s="42">
        <f t="shared" si="57"/>
        <v>138.59636093575935</v>
      </c>
      <c r="T691" s="89" t="s">
        <v>35</v>
      </c>
      <c r="U691" s="89" t="s">
        <v>35</v>
      </c>
      <c r="V691" s="91">
        <f t="shared" si="51"/>
        <v>4.3286013497789044</v>
      </c>
      <c r="W691" s="91">
        <f t="shared" si="54"/>
        <v>585.62628336755654</v>
      </c>
      <c r="X691" s="91">
        <f t="shared" si="58"/>
        <v>-15.425641025641024</v>
      </c>
      <c r="Y691" s="91">
        <f t="shared" si="58"/>
        <v>-8.7135165769339764</v>
      </c>
      <c r="Z691" s="42">
        <f t="shared" si="55"/>
        <v>295.96412556053815</v>
      </c>
      <c r="AA691" s="36">
        <f t="shared" si="53"/>
        <v>-11.391507878947715</v>
      </c>
    </row>
    <row r="692" spans="1:27" x14ac:dyDescent="0.15">
      <c r="A692" s="1"/>
      <c r="B692" s="40"/>
      <c r="C692" s="5">
        <v>12</v>
      </c>
      <c r="D692" s="8"/>
      <c r="E692" s="41">
        <f t="shared" si="56"/>
        <v>9.2647188222163557</v>
      </c>
      <c r="F692" s="42">
        <f t="shared" si="56"/>
        <v>-9.3456273656051696</v>
      </c>
      <c r="G692" s="38" t="s">
        <v>27</v>
      </c>
      <c r="H692" s="6" t="s">
        <v>27</v>
      </c>
      <c r="I692" s="6" t="s">
        <v>27</v>
      </c>
      <c r="J692" s="6" t="s">
        <v>27</v>
      </c>
      <c r="K692" s="6" t="s">
        <v>27</v>
      </c>
      <c r="L692" s="6" t="s">
        <v>27</v>
      </c>
      <c r="M692" s="6" t="s">
        <v>27</v>
      </c>
      <c r="N692" s="6" t="s">
        <v>27</v>
      </c>
      <c r="O692" s="6" t="s">
        <v>27</v>
      </c>
      <c r="P692" s="38" t="s">
        <v>27</v>
      </c>
      <c r="Q692" s="42">
        <f t="shared" si="57"/>
        <v>19.162685627522858</v>
      </c>
      <c r="R692" s="42">
        <f t="shared" si="57"/>
        <v>23.94772819271218</v>
      </c>
      <c r="S692" s="42">
        <f t="shared" si="57"/>
        <v>18.025336944003477</v>
      </c>
      <c r="T692" s="89" t="s">
        <v>35</v>
      </c>
      <c r="U692" s="89" t="s">
        <v>35</v>
      </c>
      <c r="V692" s="91">
        <f t="shared" si="51"/>
        <v>39.655364711130936</v>
      </c>
      <c r="W692" s="91">
        <f t="shared" si="54"/>
        <v>-31.671159029649598</v>
      </c>
      <c r="X692" s="91">
        <f t="shared" si="58"/>
        <v>36.36308513218529</v>
      </c>
      <c r="Y692" s="91">
        <f t="shared" si="58"/>
        <v>75.011640540121064</v>
      </c>
      <c r="Z692" s="42">
        <f t="shared" si="55"/>
        <v>51.472253680634196</v>
      </c>
      <c r="AA692" s="36">
        <f t="shared" si="53"/>
        <v>53.903677660583746</v>
      </c>
    </row>
    <row r="693" spans="1:27" x14ac:dyDescent="0.15">
      <c r="A693" s="1"/>
      <c r="B693" s="40" t="s">
        <v>53</v>
      </c>
      <c r="C693" s="5">
        <v>1</v>
      </c>
      <c r="D693" s="8" t="s">
        <v>26</v>
      </c>
      <c r="E693" s="41">
        <f t="shared" si="56"/>
        <v>2.9915689143345414</v>
      </c>
      <c r="F693" s="42">
        <f t="shared" si="56"/>
        <v>7.2748299798085281</v>
      </c>
      <c r="G693" s="38" t="s">
        <v>27</v>
      </c>
      <c r="H693" s="6" t="s">
        <v>27</v>
      </c>
      <c r="I693" s="6" t="s">
        <v>27</v>
      </c>
      <c r="J693" s="6" t="s">
        <v>27</v>
      </c>
      <c r="K693" s="6" t="s">
        <v>27</v>
      </c>
      <c r="L693" s="6" t="s">
        <v>27</v>
      </c>
      <c r="M693" s="6" t="s">
        <v>27</v>
      </c>
      <c r="N693" s="6" t="s">
        <v>27</v>
      </c>
      <c r="O693" s="6" t="s">
        <v>27</v>
      </c>
      <c r="P693" s="38" t="s">
        <v>27</v>
      </c>
      <c r="Q693" s="42">
        <f t="shared" si="57"/>
        <v>22.340144510916016</v>
      </c>
      <c r="R693" s="42">
        <f t="shared" si="57"/>
        <v>6.373316244161531</v>
      </c>
      <c r="S693" s="42">
        <f t="shared" si="57"/>
        <v>5.7136452344533017</v>
      </c>
      <c r="T693" s="89" t="s">
        <v>35</v>
      </c>
      <c r="U693" s="89" t="s">
        <v>35</v>
      </c>
      <c r="V693" s="91">
        <f t="shared" si="51"/>
        <v>19.915744918739776</v>
      </c>
      <c r="W693" s="91">
        <f t="shared" si="54"/>
        <v>542.77887354810423</v>
      </c>
      <c r="X693" s="91">
        <f t="shared" si="58"/>
        <v>-1.9698519276090565</v>
      </c>
      <c r="Y693" s="91">
        <f t="shared" si="58"/>
        <v>-46.461511174175243</v>
      </c>
      <c r="Z693" s="42">
        <f t="shared" si="55"/>
        <v>95.065420560747668</v>
      </c>
      <c r="AA693" s="36">
        <f t="shared" si="53"/>
        <v>-3.4266444267169516</v>
      </c>
    </row>
    <row r="694" spans="1:27" x14ac:dyDescent="0.15">
      <c r="A694" s="1"/>
      <c r="B694" s="40"/>
      <c r="C694" s="5">
        <v>2</v>
      </c>
      <c r="D694" s="8"/>
      <c r="E694" s="41">
        <f t="shared" si="56"/>
        <v>6.8476418817537521</v>
      </c>
      <c r="F694" s="42">
        <f t="shared" si="56"/>
        <v>3.6048932999809269</v>
      </c>
      <c r="G694" s="38" t="s">
        <v>27</v>
      </c>
      <c r="H694" s="6" t="s">
        <v>27</v>
      </c>
      <c r="I694" s="6" t="s">
        <v>27</v>
      </c>
      <c r="J694" s="6" t="s">
        <v>27</v>
      </c>
      <c r="K694" s="6" t="s">
        <v>27</v>
      </c>
      <c r="L694" s="6" t="s">
        <v>27</v>
      </c>
      <c r="M694" s="6" t="s">
        <v>27</v>
      </c>
      <c r="N694" s="6" t="s">
        <v>27</v>
      </c>
      <c r="O694" s="6" t="s">
        <v>27</v>
      </c>
      <c r="P694" s="38" t="s">
        <v>27</v>
      </c>
      <c r="Q694" s="42">
        <f t="shared" si="57"/>
        <v>19.590509576792158</v>
      </c>
      <c r="R694" s="42">
        <f t="shared" si="57"/>
        <v>13.76593735699101</v>
      </c>
      <c r="S694" s="42">
        <f t="shared" si="57"/>
        <v>19.921665481669983</v>
      </c>
      <c r="T694" s="89" t="s">
        <v>35</v>
      </c>
      <c r="U694" s="89" t="s">
        <v>35</v>
      </c>
      <c r="V694" s="91">
        <f t="shared" si="51"/>
        <v>-5.0432060738249458</v>
      </c>
      <c r="W694" s="91">
        <f t="shared" si="54"/>
        <v>-43.931128537333784</v>
      </c>
      <c r="X694" s="91">
        <f t="shared" si="58"/>
        <v>20.3483625147419</v>
      </c>
      <c r="Y694" s="91">
        <f t="shared" si="58"/>
        <v>72.088785820771918</v>
      </c>
      <c r="Z694" s="42">
        <f t="shared" si="55"/>
        <v>10.042161747796087</v>
      </c>
      <c r="AA694" s="36">
        <f t="shared" si="53"/>
        <v>-4.9675214958885601</v>
      </c>
    </row>
    <row r="695" spans="1:27" x14ac:dyDescent="0.15">
      <c r="A695" s="1"/>
      <c r="B695" s="40"/>
      <c r="C695" s="5">
        <v>3</v>
      </c>
      <c r="D695" s="8"/>
      <c r="E695" s="41">
        <f t="shared" si="56"/>
        <v>-5.2939137401110781</v>
      </c>
      <c r="F695" s="42">
        <f t="shared" si="56"/>
        <v>-3.2497729090687266</v>
      </c>
      <c r="G695" s="38" t="s">
        <v>27</v>
      </c>
      <c r="H695" s="6" t="s">
        <v>27</v>
      </c>
      <c r="I695" s="6" t="s">
        <v>27</v>
      </c>
      <c r="J695" s="6" t="s">
        <v>27</v>
      </c>
      <c r="K695" s="6" t="s">
        <v>27</v>
      </c>
      <c r="L695" s="6" t="s">
        <v>27</v>
      </c>
      <c r="M695" s="6" t="s">
        <v>27</v>
      </c>
      <c r="N695" s="6" t="s">
        <v>27</v>
      </c>
      <c r="O695" s="6" t="s">
        <v>27</v>
      </c>
      <c r="P695" s="38" t="s">
        <v>27</v>
      </c>
      <c r="Q695" s="42">
        <f t="shared" si="57"/>
        <v>-44.034722517240887</v>
      </c>
      <c r="R695" s="42">
        <f t="shared" si="57"/>
        <v>-42.113517284220926</v>
      </c>
      <c r="S695" s="42">
        <f t="shared" si="57"/>
        <v>-45.189307260245471</v>
      </c>
      <c r="T695" s="89" t="s">
        <v>35</v>
      </c>
      <c r="U695" s="89" t="s">
        <v>35</v>
      </c>
      <c r="V695" s="91">
        <f t="shared" si="51"/>
        <v>-41.092719876560523</v>
      </c>
      <c r="W695" s="91">
        <f t="shared" si="54"/>
        <v>-114.68531468531469</v>
      </c>
      <c r="X695" s="91">
        <f t="shared" si="58"/>
        <v>-37.2568973315242</v>
      </c>
      <c r="Y695" s="91">
        <f t="shared" si="58"/>
        <v>-20.21368755414381</v>
      </c>
      <c r="Z695" s="42">
        <f t="shared" si="55"/>
        <v>-70.219435736677113</v>
      </c>
      <c r="AA695" s="36">
        <f t="shared" si="53"/>
        <v>83.781114184116959</v>
      </c>
    </row>
    <row r="696" spans="1:27" x14ac:dyDescent="0.15">
      <c r="A696" s="1"/>
      <c r="B696" s="40"/>
      <c r="C696" s="5">
        <v>4</v>
      </c>
      <c r="D696" s="8"/>
      <c r="E696" s="41">
        <f t="shared" si="56"/>
        <v>-9.7136433808398195</v>
      </c>
      <c r="F696" s="42">
        <f t="shared" si="56"/>
        <v>-9.6993731491083039</v>
      </c>
      <c r="G696" s="38" t="s">
        <v>27</v>
      </c>
      <c r="H696" s="6" t="s">
        <v>27</v>
      </c>
      <c r="I696" s="6" t="s">
        <v>27</v>
      </c>
      <c r="J696" s="6" t="s">
        <v>27</v>
      </c>
      <c r="K696" s="6" t="s">
        <v>27</v>
      </c>
      <c r="L696" s="6" t="s">
        <v>27</v>
      </c>
      <c r="M696" s="6" t="s">
        <v>27</v>
      </c>
      <c r="N696" s="6" t="s">
        <v>27</v>
      </c>
      <c r="O696" s="6" t="s">
        <v>27</v>
      </c>
      <c r="P696" s="38" t="s">
        <v>27</v>
      </c>
      <c r="Q696" s="42">
        <f t="shared" si="57"/>
        <v>12.45097543078364</v>
      </c>
      <c r="R696" s="42">
        <f t="shared" si="57"/>
        <v>-4.0638606676342555</v>
      </c>
      <c r="S696" s="42">
        <f t="shared" si="57"/>
        <v>-30.166049909858618</v>
      </c>
      <c r="T696" s="89" t="s">
        <v>35</v>
      </c>
      <c r="U696" s="89" t="s">
        <v>35</v>
      </c>
      <c r="V696" s="91">
        <f t="shared" si="51"/>
        <v>102.34551732349088</v>
      </c>
      <c r="W696" s="91">
        <f t="shared" si="54"/>
        <v>-742.98136645962734</v>
      </c>
      <c r="X696" s="91">
        <f t="shared" si="58"/>
        <v>8.5961434492701336</v>
      </c>
      <c r="Y696" s="91">
        <f t="shared" si="58"/>
        <v>66.77524429967427</v>
      </c>
      <c r="Z696" s="42">
        <f t="shared" si="55"/>
        <v>1011.9883040935672</v>
      </c>
      <c r="AA696" s="36">
        <f t="shared" si="53"/>
        <v>-42.200723780859221</v>
      </c>
    </row>
    <row r="697" spans="1:27" x14ac:dyDescent="0.15">
      <c r="A697" s="1"/>
      <c r="B697" s="40"/>
      <c r="C697" s="5">
        <v>5</v>
      </c>
      <c r="D697" s="8"/>
      <c r="E697" s="41">
        <f t="shared" si="56"/>
        <v>12.347683199071735</v>
      </c>
      <c r="F697" s="42">
        <f t="shared" si="56"/>
        <v>17.492408998505084</v>
      </c>
      <c r="G697" s="38" t="s">
        <v>27</v>
      </c>
      <c r="H697" s="6" t="s">
        <v>27</v>
      </c>
      <c r="I697" s="6" t="s">
        <v>27</v>
      </c>
      <c r="J697" s="6" t="s">
        <v>27</v>
      </c>
      <c r="K697" s="6" t="s">
        <v>27</v>
      </c>
      <c r="L697" s="6" t="s">
        <v>27</v>
      </c>
      <c r="M697" s="6" t="s">
        <v>27</v>
      </c>
      <c r="N697" s="6" t="s">
        <v>27</v>
      </c>
      <c r="O697" s="6" t="s">
        <v>27</v>
      </c>
      <c r="P697" s="38" t="s">
        <v>27</v>
      </c>
      <c r="Q697" s="42">
        <f t="shared" si="57"/>
        <v>4.0159309658148068</v>
      </c>
      <c r="R697" s="42">
        <f t="shared" si="57"/>
        <v>16.542428826846379</v>
      </c>
      <c r="S697" s="42">
        <f t="shared" si="57"/>
        <v>62.455501508193166</v>
      </c>
      <c r="T697" s="89" t="s">
        <v>35</v>
      </c>
      <c r="U697" s="89" t="s">
        <v>35</v>
      </c>
      <c r="V697" s="91">
        <f t="shared" si="51"/>
        <v>-10.66784348337746</v>
      </c>
      <c r="W697" s="91">
        <f t="shared" si="54"/>
        <v>-34.576249356002066</v>
      </c>
      <c r="X697" s="91">
        <f t="shared" si="58"/>
        <v>63.12092045580264</v>
      </c>
      <c r="Y697" s="91">
        <f t="shared" si="58"/>
        <v>70.131655092592581</v>
      </c>
      <c r="Z697" s="42">
        <f t="shared" si="55"/>
        <v>-99.379437286352882</v>
      </c>
      <c r="AA697" s="36">
        <f t="shared" si="53"/>
        <v>-18.416484824439593</v>
      </c>
    </row>
    <row r="698" spans="1:27" x14ac:dyDescent="0.15">
      <c r="A698" s="1"/>
      <c r="B698" s="40"/>
      <c r="C698" s="5">
        <v>6</v>
      </c>
      <c r="D698" s="8"/>
      <c r="E698" s="41">
        <f t="shared" si="56"/>
        <v>-4.3884774401724336</v>
      </c>
      <c r="F698" s="42">
        <f t="shared" si="56"/>
        <v>-10.580815585273239</v>
      </c>
      <c r="G698" s="38" t="s">
        <v>27</v>
      </c>
      <c r="H698" s="6" t="s">
        <v>27</v>
      </c>
      <c r="I698" s="6" t="s">
        <v>27</v>
      </c>
      <c r="J698" s="6" t="s">
        <v>27</v>
      </c>
      <c r="K698" s="6" t="s">
        <v>27</v>
      </c>
      <c r="L698" s="6" t="s">
        <v>27</v>
      </c>
      <c r="M698" s="6" t="s">
        <v>27</v>
      </c>
      <c r="N698" s="6" t="s">
        <v>27</v>
      </c>
      <c r="O698" s="6" t="s">
        <v>27</v>
      </c>
      <c r="P698" s="38" t="s">
        <v>27</v>
      </c>
      <c r="Q698" s="42">
        <f t="shared" si="57"/>
        <v>31.29752414740463</v>
      </c>
      <c r="R698" s="42">
        <f t="shared" si="57"/>
        <v>35.642411511561136</v>
      </c>
      <c r="S698" s="42">
        <f t="shared" si="57"/>
        <v>-10.192031046134286</v>
      </c>
      <c r="T698" s="89" t="s">
        <v>35</v>
      </c>
      <c r="U698" s="89" t="s">
        <v>35</v>
      </c>
      <c r="V698" s="91">
        <f t="shared" si="51"/>
        <v>17.038269002766437</v>
      </c>
      <c r="W698" s="91">
        <f t="shared" si="54"/>
        <v>362.25022147849194</v>
      </c>
      <c r="X698" s="91">
        <f t="shared" si="58"/>
        <v>-15.958492997388863</v>
      </c>
      <c r="Y698" s="91">
        <f t="shared" si="58"/>
        <v>-38.194651133126413</v>
      </c>
      <c r="Z698" s="42">
        <f t="shared" si="55"/>
        <v>2056.7796610169489</v>
      </c>
      <c r="AA698" s="36">
        <f t="shared" si="53"/>
        <v>37.716178839548945</v>
      </c>
    </row>
    <row r="699" spans="1:27" x14ac:dyDescent="0.15">
      <c r="A699" s="1"/>
      <c r="B699" s="40"/>
      <c r="C699" s="5">
        <v>7</v>
      </c>
      <c r="D699" s="8"/>
      <c r="E699" s="41">
        <f t="shared" si="56"/>
        <v>18.246983283515995</v>
      </c>
      <c r="F699" s="42">
        <f t="shared" si="56"/>
        <v>26.282652526162643</v>
      </c>
      <c r="G699" s="38" t="s">
        <v>27</v>
      </c>
      <c r="H699" s="6" t="s">
        <v>27</v>
      </c>
      <c r="I699" s="6" t="s">
        <v>27</v>
      </c>
      <c r="J699" s="6" t="s">
        <v>27</v>
      </c>
      <c r="K699" s="6" t="s">
        <v>27</v>
      </c>
      <c r="L699" s="6" t="s">
        <v>27</v>
      </c>
      <c r="M699" s="6" t="s">
        <v>27</v>
      </c>
      <c r="N699" s="6" t="s">
        <v>27</v>
      </c>
      <c r="O699" s="6" t="s">
        <v>27</v>
      </c>
      <c r="P699" s="38" t="s">
        <v>27</v>
      </c>
      <c r="Q699" s="42">
        <f t="shared" si="57"/>
        <v>19.726745120007251</v>
      </c>
      <c r="R699" s="42">
        <f t="shared" si="57"/>
        <v>31.411568867415653</v>
      </c>
      <c r="S699" s="42">
        <f t="shared" si="57"/>
        <v>143.68306356981878</v>
      </c>
      <c r="T699" s="89" t="s">
        <v>35</v>
      </c>
      <c r="U699" s="89" t="s">
        <v>35</v>
      </c>
      <c r="V699" s="91">
        <f t="shared" si="51"/>
        <v>-8.9103060147731288</v>
      </c>
      <c r="W699" s="91">
        <f t="shared" si="54"/>
        <v>-67.404173764906304</v>
      </c>
      <c r="X699" s="91">
        <f t="shared" si="58"/>
        <v>13.448735019973368</v>
      </c>
      <c r="Y699" s="91">
        <f t="shared" si="58"/>
        <v>-42.15740231150248</v>
      </c>
      <c r="Z699" s="42">
        <f t="shared" si="55"/>
        <v>131.70923379174852</v>
      </c>
      <c r="AA699" s="36">
        <f t="shared" si="53"/>
        <v>-24.053189141469879</v>
      </c>
    </row>
    <row r="700" spans="1:27" x14ac:dyDescent="0.15">
      <c r="A700" s="1"/>
      <c r="B700" s="40"/>
      <c r="C700" s="5">
        <v>8</v>
      </c>
      <c r="D700" s="8"/>
      <c r="E700" s="41">
        <f t="shared" si="56"/>
        <v>-19.947089384187102</v>
      </c>
      <c r="F700" s="42">
        <f t="shared" si="56"/>
        <v>-25.411645676221784</v>
      </c>
      <c r="G700" s="38" t="s">
        <v>27</v>
      </c>
      <c r="H700" s="6" t="s">
        <v>27</v>
      </c>
      <c r="I700" s="6" t="s">
        <v>27</v>
      </c>
      <c r="J700" s="6" t="s">
        <v>27</v>
      </c>
      <c r="K700" s="6" t="s">
        <v>27</v>
      </c>
      <c r="L700" s="6" t="s">
        <v>27</v>
      </c>
      <c r="M700" s="6" t="s">
        <v>27</v>
      </c>
      <c r="N700" s="6" t="s">
        <v>27</v>
      </c>
      <c r="O700" s="6" t="s">
        <v>27</v>
      </c>
      <c r="P700" s="38" t="s">
        <v>27</v>
      </c>
      <c r="Q700" s="42">
        <f t="shared" si="57"/>
        <v>-35.080108301882895</v>
      </c>
      <c r="R700" s="42">
        <f t="shared" si="57"/>
        <v>-31.604639666678437</v>
      </c>
      <c r="S700" s="42">
        <f t="shared" si="57"/>
        <v>-53.181585404070894</v>
      </c>
      <c r="T700" s="89" t="s">
        <v>35</v>
      </c>
      <c r="U700" s="89" t="s">
        <v>35</v>
      </c>
      <c r="V700" s="91">
        <f t="shared" si="51"/>
        <v>-27.811930431559105</v>
      </c>
      <c r="W700" s="91">
        <f t="shared" si="54"/>
        <v>-29.548572548507224</v>
      </c>
      <c r="X700" s="91">
        <f t="shared" si="58"/>
        <v>-11.100441030018493</v>
      </c>
      <c r="Y700" s="91">
        <f t="shared" si="58"/>
        <v>21.170313986679346</v>
      </c>
      <c r="Z700" s="42">
        <f t="shared" si="55"/>
        <v>-47.091741563506872</v>
      </c>
      <c r="AA700" s="36">
        <f t="shared" si="53"/>
        <v>14.993534138296782</v>
      </c>
    </row>
    <row r="701" spans="1:27" x14ac:dyDescent="0.15">
      <c r="A701" s="1"/>
      <c r="B701" s="40"/>
      <c r="C701" s="5">
        <v>9</v>
      </c>
      <c r="D701" s="8"/>
      <c r="E701" s="41">
        <f t="shared" ref="E701:F720" si="59">(E287/E286-1)*100</f>
        <v>5.2466319242021164</v>
      </c>
      <c r="F701" s="42">
        <f t="shared" si="59"/>
        <v>13.437066309128976</v>
      </c>
      <c r="G701" s="38" t="s">
        <v>27</v>
      </c>
      <c r="H701" s="6" t="s">
        <v>27</v>
      </c>
      <c r="I701" s="6" t="s">
        <v>27</v>
      </c>
      <c r="J701" s="6" t="s">
        <v>27</v>
      </c>
      <c r="K701" s="6" t="s">
        <v>27</v>
      </c>
      <c r="L701" s="6" t="s">
        <v>27</v>
      </c>
      <c r="M701" s="6" t="s">
        <v>27</v>
      </c>
      <c r="N701" s="6" t="s">
        <v>27</v>
      </c>
      <c r="O701" s="6" t="s">
        <v>27</v>
      </c>
      <c r="P701" s="38" t="s">
        <v>27</v>
      </c>
      <c r="Q701" s="42">
        <f t="shared" ref="Q701:S720" si="60">(Q287/Q286-1)*100</f>
        <v>-32.697056734957762</v>
      </c>
      <c r="R701" s="42">
        <f t="shared" si="60"/>
        <v>-42.15162426917567</v>
      </c>
      <c r="S701" s="42">
        <f t="shared" si="60"/>
        <v>-19.460271333648961</v>
      </c>
      <c r="T701" s="89" t="s">
        <v>35</v>
      </c>
      <c r="U701" s="89" t="s">
        <v>35</v>
      </c>
      <c r="V701" s="91">
        <f t="shared" si="51"/>
        <v>-3.3999486477233831</v>
      </c>
      <c r="W701" s="91">
        <f t="shared" si="54"/>
        <v>8.7629821958457033</v>
      </c>
      <c r="X701" s="91">
        <f t="shared" si="58"/>
        <v>-28.425685137027401</v>
      </c>
      <c r="Y701" s="91">
        <f t="shared" si="58"/>
        <v>21.073812328229291</v>
      </c>
      <c r="Z701" s="42">
        <f t="shared" si="55"/>
        <v>-29.711538461538467</v>
      </c>
      <c r="AA701" s="36">
        <f t="shared" si="53"/>
        <v>160.68080159712923</v>
      </c>
    </row>
    <row r="702" spans="1:27" x14ac:dyDescent="0.15">
      <c r="A702" s="1"/>
      <c r="B702" s="40"/>
      <c r="C702" s="5">
        <v>10</v>
      </c>
      <c r="D702" s="8"/>
      <c r="E702" s="41">
        <f t="shared" si="59"/>
        <v>15.692934782608692</v>
      </c>
      <c r="F702" s="42">
        <f t="shared" si="59"/>
        <v>-6.6269689041873914</v>
      </c>
      <c r="G702" s="38" t="s">
        <v>27</v>
      </c>
      <c r="H702" s="6" t="s">
        <v>27</v>
      </c>
      <c r="I702" s="6" t="s">
        <v>27</v>
      </c>
      <c r="J702" s="6" t="s">
        <v>27</v>
      </c>
      <c r="K702" s="6" t="s">
        <v>27</v>
      </c>
      <c r="L702" s="6" t="s">
        <v>27</v>
      </c>
      <c r="M702" s="6" t="s">
        <v>27</v>
      </c>
      <c r="N702" s="6" t="s">
        <v>27</v>
      </c>
      <c r="O702" s="6" t="s">
        <v>27</v>
      </c>
      <c r="P702" s="38" t="s">
        <v>27</v>
      </c>
      <c r="Q702" s="42">
        <f t="shared" si="60"/>
        <v>203.10073857104612</v>
      </c>
      <c r="R702" s="42">
        <f t="shared" si="60"/>
        <v>295.80335330142901</v>
      </c>
      <c r="S702" s="42">
        <f t="shared" si="60"/>
        <v>112.76224839357023</v>
      </c>
      <c r="T702" s="89" t="s">
        <v>35</v>
      </c>
      <c r="U702" s="89" t="s">
        <v>35</v>
      </c>
      <c r="V702" s="91">
        <f t="shared" si="51"/>
        <v>51.02000132899196</v>
      </c>
      <c r="W702" s="91">
        <f t="shared" si="54"/>
        <v>22.712933753943211</v>
      </c>
      <c r="X702" s="91">
        <f t="shared" si="58"/>
        <v>57.21073225265512</v>
      </c>
      <c r="Y702" s="91">
        <f t="shared" si="58"/>
        <v>91.374138629914881</v>
      </c>
      <c r="Z702" s="42">
        <f t="shared" si="55"/>
        <v>-24.35020519835841</v>
      </c>
      <c r="AA702" s="36">
        <f t="shared" si="53"/>
        <v>-30.264943676444922</v>
      </c>
    </row>
    <row r="703" spans="1:27" x14ac:dyDescent="0.15">
      <c r="A703" s="1"/>
      <c r="B703" s="40"/>
      <c r="C703" s="5">
        <v>11</v>
      </c>
      <c r="D703" s="8"/>
      <c r="E703" s="41">
        <f t="shared" si="59"/>
        <v>-28.87520455555871</v>
      </c>
      <c r="F703" s="42">
        <f t="shared" si="59"/>
        <v>-6.6071338242859934</v>
      </c>
      <c r="G703" s="38" t="s">
        <v>27</v>
      </c>
      <c r="H703" s="6" t="s">
        <v>27</v>
      </c>
      <c r="I703" s="6" t="s">
        <v>27</v>
      </c>
      <c r="J703" s="6" t="s">
        <v>27</v>
      </c>
      <c r="K703" s="6" t="s">
        <v>27</v>
      </c>
      <c r="L703" s="6" t="s">
        <v>27</v>
      </c>
      <c r="M703" s="6" t="s">
        <v>27</v>
      </c>
      <c r="N703" s="6" t="s">
        <v>27</v>
      </c>
      <c r="O703" s="6" t="s">
        <v>27</v>
      </c>
      <c r="P703" s="38" t="s">
        <v>27</v>
      </c>
      <c r="Q703" s="42">
        <f t="shared" si="60"/>
        <v>-56.736304501433978</v>
      </c>
      <c r="R703" s="42">
        <f t="shared" si="60"/>
        <v>-67.662129026803072</v>
      </c>
      <c r="S703" s="42">
        <f t="shared" si="60"/>
        <v>-38.633981821992727</v>
      </c>
      <c r="T703" s="89" t="s">
        <v>35</v>
      </c>
      <c r="U703" s="89" t="s">
        <v>35</v>
      </c>
      <c r="V703" s="91">
        <f t="shared" si="51"/>
        <v>-20.894384065942127</v>
      </c>
      <c r="W703" s="91">
        <f t="shared" si="54"/>
        <v>9.6296810949767284</v>
      </c>
      <c r="X703" s="91">
        <f t="shared" si="58"/>
        <v>-7.9964444444444389</v>
      </c>
      <c r="Y703" s="91">
        <f t="shared" si="58"/>
        <v>-91.946962636617812</v>
      </c>
      <c r="Z703" s="42">
        <f t="shared" si="55"/>
        <v>-5.8468957203134391</v>
      </c>
      <c r="AA703" s="36">
        <f t="shared" si="53"/>
        <v>-78.108557090130603</v>
      </c>
    </row>
    <row r="704" spans="1:27" x14ac:dyDescent="0.15">
      <c r="A704" s="1"/>
      <c r="B704" s="40"/>
      <c r="C704" s="5">
        <v>12</v>
      </c>
      <c r="D704" s="8"/>
      <c r="E704" s="41">
        <f t="shared" si="59"/>
        <v>-15.92129991007516</v>
      </c>
      <c r="F704" s="42">
        <f t="shared" si="59"/>
        <v>-23.082908399165103</v>
      </c>
      <c r="G704" s="38" t="s">
        <v>27</v>
      </c>
      <c r="H704" s="6" t="s">
        <v>27</v>
      </c>
      <c r="I704" s="6" t="s">
        <v>27</v>
      </c>
      <c r="J704" s="6" t="s">
        <v>27</v>
      </c>
      <c r="K704" s="6" t="s">
        <v>27</v>
      </c>
      <c r="L704" s="6" t="s">
        <v>27</v>
      </c>
      <c r="M704" s="6" t="s">
        <v>27</v>
      </c>
      <c r="N704" s="6" t="s">
        <v>27</v>
      </c>
      <c r="O704" s="6" t="s">
        <v>27</v>
      </c>
      <c r="P704" s="38" t="s">
        <v>27</v>
      </c>
      <c r="Q704" s="42">
        <f t="shared" si="60"/>
        <v>27.191502392804168</v>
      </c>
      <c r="R704" s="42">
        <f t="shared" si="60"/>
        <v>5.5038435391936424</v>
      </c>
      <c r="S704" s="42">
        <f t="shared" si="60"/>
        <v>-0.50767726009532943</v>
      </c>
      <c r="T704" s="89" t="s">
        <v>35</v>
      </c>
      <c r="U704" s="89" t="s">
        <v>35</v>
      </c>
      <c r="V704" s="91">
        <f t="shared" si="51"/>
        <v>82.208213590432933</v>
      </c>
      <c r="W704" s="91">
        <f t="shared" si="54"/>
        <v>22.314468597503012</v>
      </c>
      <c r="X704" s="91">
        <f t="shared" si="58"/>
        <v>23.46575977739991</v>
      </c>
      <c r="Y704" s="91">
        <f t="shared" si="58"/>
        <v>1986.5334034718569</v>
      </c>
      <c r="Z704" s="42">
        <f t="shared" si="55"/>
        <v>12.868117797695255</v>
      </c>
      <c r="AA704" s="36">
        <f t="shared" si="53"/>
        <v>-245.78504524527699</v>
      </c>
    </row>
    <row r="705" spans="1:27" x14ac:dyDescent="0.15">
      <c r="A705" s="1"/>
      <c r="B705" s="40" t="s">
        <v>54</v>
      </c>
      <c r="C705" s="5">
        <v>1</v>
      </c>
      <c r="D705" s="8" t="s">
        <v>26</v>
      </c>
      <c r="E705" s="41">
        <f t="shared" si="59"/>
        <v>-6.7066575004106515</v>
      </c>
      <c r="F705" s="42">
        <f t="shared" si="59"/>
        <v>-9.9249974667108614</v>
      </c>
      <c r="G705" s="38" t="s">
        <v>27</v>
      </c>
      <c r="H705" s="6" t="s">
        <v>27</v>
      </c>
      <c r="I705" s="6" t="s">
        <v>27</v>
      </c>
      <c r="J705" s="6" t="s">
        <v>27</v>
      </c>
      <c r="K705" s="6" t="s">
        <v>27</v>
      </c>
      <c r="L705" s="6" t="s">
        <v>27</v>
      </c>
      <c r="M705" s="6" t="s">
        <v>27</v>
      </c>
      <c r="N705" s="6" t="s">
        <v>27</v>
      </c>
      <c r="O705" s="6" t="s">
        <v>27</v>
      </c>
      <c r="P705" s="38" t="s">
        <v>27</v>
      </c>
      <c r="Q705" s="42">
        <f t="shared" si="60"/>
        <v>-20.072606762153843</v>
      </c>
      <c r="R705" s="42">
        <f t="shared" si="60"/>
        <v>1.4365608452495904</v>
      </c>
      <c r="S705" s="42">
        <f t="shared" si="60"/>
        <v>12.762936146307968</v>
      </c>
      <c r="T705" s="89" t="s">
        <v>35</v>
      </c>
      <c r="U705" s="89" t="s">
        <v>35</v>
      </c>
      <c r="V705" s="91">
        <f t="shared" si="51"/>
        <v>-54.022427091601031</v>
      </c>
      <c r="W705" s="91">
        <f t="shared" si="54"/>
        <v>-17.621761658031087</v>
      </c>
      <c r="X705" s="91">
        <f t="shared" si="58"/>
        <v>-21.115562789532994</v>
      </c>
      <c r="Y705" s="91">
        <f t="shared" si="58"/>
        <v>-74.614899785705276</v>
      </c>
      <c r="Z705" s="42">
        <f t="shared" si="55"/>
        <v>68.065796937039138</v>
      </c>
      <c r="AA705" s="36">
        <f t="shared" si="53"/>
        <v>-151.37318958945878</v>
      </c>
    </row>
    <row r="706" spans="1:27" x14ac:dyDescent="0.15">
      <c r="A706" s="1"/>
      <c r="B706" s="40"/>
      <c r="C706" s="5">
        <v>2</v>
      </c>
      <c r="D706" s="8"/>
      <c r="E706" s="41">
        <f t="shared" si="59"/>
        <v>25.480087018217489</v>
      </c>
      <c r="F706" s="42">
        <f t="shared" si="59"/>
        <v>27.942317702623075</v>
      </c>
      <c r="G706" s="38" t="s">
        <v>27</v>
      </c>
      <c r="H706" s="6" t="s">
        <v>27</v>
      </c>
      <c r="I706" s="6" t="s">
        <v>27</v>
      </c>
      <c r="J706" s="6" t="s">
        <v>27</v>
      </c>
      <c r="K706" s="6" t="s">
        <v>27</v>
      </c>
      <c r="L706" s="6" t="s">
        <v>27</v>
      </c>
      <c r="M706" s="6" t="s">
        <v>27</v>
      </c>
      <c r="N706" s="6" t="s">
        <v>27</v>
      </c>
      <c r="O706" s="6" t="s">
        <v>27</v>
      </c>
      <c r="P706" s="38" t="s">
        <v>27</v>
      </c>
      <c r="Q706" s="42">
        <f t="shared" si="60"/>
        <v>20.466371738912148</v>
      </c>
      <c r="R706" s="42">
        <f t="shared" si="60"/>
        <v>10.755586683171536</v>
      </c>
      <c r="S706" s="42">
        <f t="shared" si="60"/>
        <v>13.940744225952418</v>
      </c>
      <c r="T706" s="89" t="s">
        <v>35</v>
      </c>
      <c r="U706" s="89" t="s">
        <v>35</v>
      </c>
      <c r="V706" s="91">
        <f t="shared" si="51"/>
        <v>10.528063031161473</v>
      </c>
      <c r="W706" s="91">
        <f t="shared" si="54"/>
        <v>-25.165104723567524</v>
      </c>
      <c r="X706" s="91">
        <f t="shared" si="58"/>
        <v>-27.366875644790099</v>
      </c>
      <c r="Y706" s="91">
        <f t="shared" si="58"/>
        <v>-18.403019167742574</v>
      </c>
      <c r="Z706" s="42">
        <f t="shared" si="55"/>
        <v>321.02598717516031</v>
      </c>
      <c r="AA706" s="36">
        <f t="shared" si="53"/>
        <v>84.93725623198236</v>
      </c>
    </row>
    <row r="707" spans="1:27" x14ac:dyDescent="0.15">
      <c r="A707" s="1"/>
      <c r="B707" s="40"/>
      <c r="C707" s="5">
        <v>3</v>
      </c>
      <c r="D707" s="8"/>
      <c r="E707" s="41">
        <f t="shared" si="59"/>
        <v>-22.510942198376259</v>
      </c>
      <c r="F707" s="42">
        <f t="shared" si="59"/>
        <v>-41.815336696447872</v>
      </c>
      <c r="G707" s="38" t="s">
        <v>27</v>
      </c>
      <c r="H707" s="6" t="s">
        <v>27</v>
      </c>
      <c r="I707" s="6" t="s">
        <v>27</v>
      </c>
      <c r="J707" s="6" t="s">
        <v>27</v>
      </c>
      <c r="K707" s="6" t="s">
        <v>27</v>
      </c>
      <c r="L707" s="6" t="s">
        <v>27</v>
      </c>
      <c r="M707" s="6" t="s">
        <v>27</v>
      </c>
      <c r="N707" s="6" t="s">
        <v>27</v>
      </c>
      <c r="O707" s="6" t="s">
        <v>27</v>
      </c>
      <c r="P707" s="38" t="s">
        <v>27</v>
      </c>
      <c r="Q707" s="42">
        <f t="shared" si="60"/>
        <v>15.447297973112107</v>
      </c>
      <c r="R707" s="42">
        <f t="shared" si="60"/>
        <v>12.108912565533569</v>
      </c>
      <c r="S707" s="42">
        <f t="shared" si="60"/>
        <v>0.68377521648832484</v>
      </c>
      <c r="T707" s="89" t="s">
        <v>35</v>
      </c>
      <c r="U707" s="89" t="s">
        <v>35</v>
      </c>
      <c r="V707" s="91">
        <f t="shared" si="51"/>
        <v>56.248373080234671</v>
      </c>
      <c r="W707" s="91">
        <f t="shared" si="54"/>
        <v>163.42242393679612</v>
      </c>
      <c r="X707" s="91">
        <f t="shared" si="58"/>
        <v>102.30538104343077</v>
      </c>
      <c r="Y707" s="91">
        <f t="shared" si="58"/>
        <v>115.5185004868549</v>
      </c>
      <c r="Z707" s="42">
        <f t="shared" si="55"/>
        <v>-65.050100200400806</v>
      </c>
      <c r="AA707" s="36">
        <f t="shared" si="53"/>
        <v>-210.25376521559727</v>
      </c>
    </row>
    <row r="708" spans="1:27" x14ac:dyDescent="0.15">
      <c r="A708" s="1"/>
      <c r="B708" s="40"/>
      <c r="C708" s="5">
        <v>4</v>
      </c>
      <c r="D708" s="8"/>
      <c r="E708" s="41">
        <f t="shared" si="59"/>
        <v>11.987155325858501</v>
      </c>
      <c r="F708" s="42">
        <f t="shared" si="59"/>
        <v>46.547581847334428</v>
      </c>
      <c r="G708" s="38" t="s">
        <v>27</v>
      </c>
      <c r="H708" s="6" t="s">
        <v>27</v>
      </c>
      <c r="I708" s="6" t="s">
        <v>27</v>
      </c>
      <c r="J708" s="6" t="s">
        <v>27</v>
      </c>
      <c r="K708" s="6" t="s">
        <v>27</v>
      </c>
      <c r="L708" s="6" t="s">
        <v>27</v>
      </c>
      <c r="M708" s="6" t="s">
        <v>27</v>
      </c>
      <c r="N708" s="6" t="s">
        <v>27</v>
      </c>
      <c r="O708" s="6" t="s">
        <v>27</v>
      </c>
      <c r="P708" s="38" t="s">
        <v>27</v>
      </c>
      <c r="Q708" s="42">
        <f t="shared" si="60"/>
        <v>-16.607209594672646</v>
      </c>
      <c r="R708" s="42">
        <f t="shared" si="60"/>
        <v>-9.6014219470442761</v>
      </c>
      <c r="S708" s="42">
        <f t="shared" si="60"/>
        <v>-21.717732207478889</v>
      </c>
      <c r="T708" s="89" t="s">
        <v>35</v>
      </c>
      <c r="U708" s="89" t="s">
        <v>35</v>
      </c>
      <c r="V708" s="91">
        <f t="shared" si="51"/>
        <v>-27.484877998769729</v>
      </c>
      <c r="W708" s="91">
        <f t="shared" si="54"/>
        <v>-42.1192010720439</v>
      </c>
      <c r="X708" s="91">
        <f t="shared" si="58"/>
        <v>-44.512853748109734</v>
      </c>
      <c r="Y708" s="91">
        <f t="shared" si="58"/>
        <v>-18.76658948438471</v>
      </c>
      <c r="Z708" s="42">
        <f t="shared" si="55"/>
        <v>-22.912844036697244</v>
      </c>
      <c r="AA708" s="36">
        <f t="shared" si="53"/>
        <v>-170.57551563539587</v>
      </c>
    </row>
    <row r="709" spans="1:27" x14ac:dyDescent="0.15">
      <c r="A709" s="1"/>
      <c r="B709" s="40"/>
      <c r="C709" s="5">
        <v>5</v>
      </c>
      <c r="D709" s="8"/>
      <c r="E709" s="41">
        <f t="shared" si="59"/>
        <v>-12.118602450622241</v>
      </c>
      <c r="F709" s="42">
        <f t="shared" si="59"/>
        <v>-17.768642708082094</v>
      </c>
      <c r="G709" s="38" t="s">
        <v>27</v>
      </c>
      <c r="H709" s="6" t="s">
        <v>27</v>
      </c>
      <c r="I709" s="6" t="s">
        <v>27</v>
      </c>
      <c r="J709" s="6" t="s">
        <v>27</v>
      </c>
      <c r="K709" s="6" t="s">
        <v>27</v>
      </c>
      <c r="L709" s="6" t="s">
        <v>27</v>
      </c>
      <c r="M709" s="6" t="s">
        <v>27</v>
      </c>
      <c r="N709" s="6" t="s">
        <v>27</v>
      </c>
      <c r="O709" s="6" t="s">
        <v>27</v>
      </c>
      <c r="P709" s="38" t="s">
        <v>27</v>
      </c>
      <c r="Q709" s="42">
        <f t="shared" si="60"/>
        <v>-10.465471582807083</v>
      </c>
      <c r="R709" s="42">
        <f t="shared" si="60"/>
        <v>-14.214092927416777</v>
      </c>
      <c r="S709" s="42">
        <f t="shared" si="60"/>
        <v>14.073286489151871</v>
      </c>
      <c r="T709" s="89" t="s">
        <v>35</v>
      </c>
      <c r="U709" s="89" t="s">
        <v>35</v>
      </c>
      <c r="V709" s="91">
        <f t="shared" si="51"/>
        <v>-7.1432358398868967</v>
      </c>
      <c r="W709" s="91">
        <f t="shared" si="54"/>
        <v>-15.677195303456259</v>
      </c>
      <c r="X709" s="91">
        <f t="shared" si="58"/>
        <v>16.799688534163913</v>
      </c>
      <c r="Y709" s="91">
        <f t="shared" si="58"/>
        <v>-45.001390433815345</v>
      </c>
      <c r="Z709" s="42">
        <f t="shared" si="55"/>
        <v>-69.562630169592381</v>
      </c>
      <c r="AA709" s="36">
        <f t="shared" si="53"/>
        <v>-10.688192316757018</v>
      </c>
    </row>
    <row r="710" spans="1:27" x14ac:dyDescent="0.15">
      <c r="A710" s="1"/>
      <c r="B710" s="40"/>
      <c r="C710" s="5">
        <v>6</v>
      </c>
      <c r="D710" s="8"/>
      <c r="E710" s="41">
        <f t="shared" si="59"/>
        <v>18.250460329856487</v>
      </c>
      <c r="F710" s="42">
        <f t="shared" si="59"/>
        <v>16.861569852706747</v>
      </c>
      <c r="G710" s="38" t="s">
        <v>27</v>
      </c>
      <c r="H710" s="6" t="s">
        <v>27</v>
      </c>
      <c r="I710" s="6" t="s">
        <v>27</v>
      </c>
      <c r="J710" s="6" t="s">
        <v>27</v>
      </c>
      <c r="K710" s="6" t="s">
        <v>27</v>
      </c>
      <c r="L710" s="6" t="s">
        <v>27</v>
      </c>
      <c r="M710" s="6" t="s">
        <v>27</v>
      </c>
      <c r="N710" s="6" t="s">
        <v>27</v>
      </c>
      <c r="O710" s="6" t="s">
        <v>27</v>
      </c>
      <c r="P710" s="38" t="s">
        <v>27</v>
      </c>
      <c r="Q710" s="42">
        <f t="shared" si="60"/>
        <v>2.5629941414026414</v>
      </c>
      <c r="R710" s="42">
        <f t="shared" si="60"/>
        <v>13.186227661391946</v>
      </c>
      <c r="S710" s="42">
        <f t="shared" si="60"/>
        <v>-14.922530359723895</v>
      </c>
      <c r="T710" s="89" t="s">
        <v>35</v>
      </c>
      <c r="U710" s="89" t="s">
        <v>35</v>
      </c>
      <c r="V710" s="91">
        <f t="shared" si="51"/>
        <v>-4.5182041375635196</v>
      </c>
      <c r="W710" s="91">
        <f t="shared" si="54"/>
        <v>-22.991436229326013</v>
      </c>
      <c r="X710" s="91">
        <f>(X296/X295-1)*100</f>
        <v>27.841666666666676</v>
      </c>
      <c r="Y710" s="91">
        <f>(Y296/Y295-1)*100</f>
        <v>30.185817216533948</v>
      </c>
      <c r="Z710" s="42">
        <f t="shared" si="55"/>
        <v>195.50342130987292</v>
      </c>
      <c r="AA710" s="36">
        <f t="shared" si="53"/>
        <v>217.46272595329202</v>
      </c>
    </row>
    <row r="711" spans="1:27" x14ac:dyDescent="0.15">
      <c r="A711" s="1"/>
      <c r="B711" s="40"/>
      <c r="C711" s="5">
        <v>7</v>
      </c>
      <c r="D711" s="8"/>
      <c r="E711" s="41">
        <f t="shared" si="59"/>
        <v>-7.3393966706584379</v>
      </c>
      <c r="F711" s="42">
        <f t="shared" si="59"/>
        <v>-1.890793747794739</v>
      </c>
      <c r="G711" s="38" t="s">
        <v>27</v>
      </c>
      <c r="H711" s="6" t="s">
        <v>27</v>
      </c>
      <c r="I711" s="6" t="s">
        <v>27</v>
      </c>
      <c r="J711" s="6" t="s">
        <v>27</v>
      </c>
      <c r="K711" s="6" t="s">
        <v>27</v>
      </c>
      <c r="L711" s="6" t="s">
        <v>27</v>
      </c>
      <c r="M711" s="6" t="s">
        <v>27</v>
      </c>
      <c r="N711" s="6" t="s">
        <v>27</v>
      </c>
      <c r="O711" s="6" t="s">
        <v>27</v>
      </c>
      <c r="P711" s="38" t="s">
        <v>27</v>
      </c>
      <c r="Q711" s="42">
        <f t="shared" si="60"/>
        <v>24.984471705228593</v>
      </c>
      <c r="R711" s="42">
        <f t="shared" si="60"/>
        <v>-5.0908628986460203</v>
      </c>
      <c r="S711" s="42">
        <f t="shared" si="60"/>
        <v>-1.0352164110380757</v>
      </c>
      <c r="T711" s="89" t="s">
        <v>35</v>
      </c>
      <c r="U711" s="89" t="s">
        <v>35</v>
      </c>
      <c r="V711" s="91">
        <f t="shared" si="51"/>
        <v>82.568917060336062</v>
      </c>
      <c r="W711" s="91">
        <f t="shared" si="54"/>
        <v>110.87436332767405</v>
      </c>
      <c r="X711" s="91">
        <f>(X297/X296-1)*100</f>
        <v>18.499445929209312</v>
      </c>
      <c r="Y711" s="91">
        <f>(Y297/Y296-1)*100</f>
        <v>33.236236527818242</v>
      </c>
      <c r="Z711" s="42">
        <f t="shared" si="55"/>
        <v>-24.181276877274229</v>
      </c>
      <c r="AA711" s="36">
        <f t="shared" si="53"/>
        <v>-65.293738700359512</v>
      </c>
    </row>
    <row r="712" spans="1:27" x14ac:dyDescent="0.15">
      <c r="A712" s="1"/>
      <c r="B712" s="40"/>
      <c r="C712" s="5">
        <v>8</v>
      </c>
      <c r="D712" s="8"/>
      <c r="E712" s="41">
        <f t="shared" si="59"/>
        <v>5.4762725125351297</v>
      </c>
      <c r="F712" s="42">
        <f t="shared" si="59"/>
        <v>3.4082524757798049</v>
      </c>
      <c r="G712" s="38" t="s">
        <v>27</v>
      </c>
      <c r="H712" s="6" t="s">
        <v>27</v>
      </c>
      <c r="I712" s="6" t="s">
        <v>27</v>
      </c>
      <c r="J712" s="6" t="s">
        <v>27</v>
      </c>
      <c r="K712" s="6" t="s">
        <v>27</v>
      </c>
      <c r="L712" s="6" t="s">
        <v>27</v>
      </c>
      <c r="M712" s="6" t="s">
        <v>27</v>
      </c>
      <c r="N712" s="6" t="s">
        <v>27</v>
      </c>
      <c r="O712" s="6" t="s">
        <v>27</v>
      </c>
      <c r="P712" s="38" t="s">
        <v>27</v>
      </c>
      <c r="Q712" s="42">
        <f t="shared" si="60"/>
        <v>-29.184397005772812</v>
      </c>
      <c r="R712" s="42">
        <f t="shared" si="60"/>
        <v>-12.475691847419601</v>
      </c>
      <c r="S712" s="42">
        <f t="shared" si="60"/>
        <v>20.635328092411353</v>
      </c>
      <c r="T712" s="89" t="s">
        <v>35</v>
      </c>
      <c r="U712" s="89" t="s">
        <v>35</v>
      </c>
      <c r="V712" s="91">
        <f t="shared" ref="V712:AA712" si="61">(V298/V297-1)*100</f>
        <v>-40.718177153275903</v>
      </c>
      <c r="W712" s="91">
        <f t="shared" si="61"/>
        <v>-43.118231955235295</v>
      </c>
      <c r="X712" s="91">
        <f t="shared" si="61"/>
        <v>-25.545959623741677</v>
      </c>
      <c r="Y712" s="91">
        <f t="shared" si="61"/>
        <v>-19.654569304766067</v>
      </c>
      <c r="Z712" s="42">
        <f t="shared" si="61"/>
        <v>32.460732984293195</v>
      </c>
      <c r="AA712" s="36">
        <f t="shared" si="61"/>
        <v>60.403568648583914</v>
      </c>
    </row>
    <row r="713" spans="1:27" x14ac:dyDescent="0.15">
      <c r="A713" s="1"/>
      <c r="B713" s="40"/>
      <c r="C713" s="5">
        <v>9</v>
      </c>
      <c r="D713" s="8"/>
      <c r="E713" s="41">
        <f t="shared" si="59"/>
        <v>25.76597910060179</v>
      </c>
      <c r="F713" s="42">
        <f t="shared" si="59"/>
        <v>36.419504097265907</v>
      </c>
      <c r="G713" s="38" t="s">
        <v>27</v>
      </c>
      <c r="H713" s="6" t="s">
        <v>27</v>
      </c>
      <c r="I713" s="6" t="s">
        <v>27</v>
      </c>
      <c r="J713" s="6" t="s">
        <v>27</v>
      </c>
      <c r="K713" s="6" t="s">
        <v>27</v>
      </c>
      <c r="L713" s="6" t="s">
        <v>27</v>
      </c>
      <c r="M713" s="6" t="s">
        <v>27</v>
      </c>
      <c r="N713" s="6" t="s">
        <v>27</v>
      </c>
      <c r="O713" s="6" t="s">
        <v>27</v>
      </c>
      <c r="P713" s="38" t="s">
        <v>27</v>
      </c>
      <c r="Q713" s="42">
        <f t="shared" si="60"/>
        <v>20.206773395156485</v>
      </c>
      <c r="R713" s="42">
        <f t="shared" si="60"/>
        <v>34.436758448848146</v>
      </c>
      <c r="S713" s="42">
        <f t="shared" si="60"/>
        <v>-8.8160974571762978</v>
      </c>
      <c r="T713" s="89" t="s">
        <v>35</v>
      </c>
      <c r="U713" s="89" t="s">
        <v>35</v>
      </c>
      <c r="V713" s="91">
        <f t="shared" ref="V713:AA722" si="62">(V299/V298-1)*100</f>
        <v>12.521639839404774</v>
      </c>
      <c r="W713" s="91">
        <f t="shared" si="62"/>
        <v>74.465675866949738</v>
      </c>
      <c r="X713" s="91">
        <f t="shared" si="62"/>
        <v>-9.2574806058367205</v>
      </c>
      <c r="Y713" s="91">
        <f t="shared" si="62"/>
        <v>18.321995464852602</v>
      </c>
      <c r="Z713" s="42">
        <f t="shared" si="62"/>
        <v>-29.578392621870886</v>
      </c>
      <c r="AA713" s="36">
        <f t="shared" si="62"/>
        <v>-40.746201799245959</v>
      </c>
    </row>
    <row r="714" spans="1:27" x14ac:dyDescent="0.15">
      <c r="A714" s="1"/>
      <c r="B714" s="40"/>
      <c r="C714" s="5">
        <v>10</v>
      </c>
      <c r="D714" s="8"/>
      <c r="E714" s="41">
        <f t="shared" si="59"/>
        <v>-21.177097183751016</v>
      </c>
      <c r="F714" s="42">
        <f t="shared" si="59"/>
        <v>-28.602573318282232</v>
      </c>
      <c r="G714" s="38" t="s">
        <v>27</v>
      </c>
      <c r="H714" s="6" t="s">
        <v>27</v>
      </c>
      <c r="I714" s="6" t="s">
        <v>27</v>
      </c>
      <c r="J714" s="6" t="s">
        <v>27</v>
      </c>
      <c r="K714" s="6" t="s">
        <v>27</v>
      </c>
      <c r="L714" s="6" t="s">
        <v>27</v>
      </c>
      <c r="M714" s="6" t="s">
        <v>27</v>
      </c>
      <c r="N714" s="6" t="s">
        <v>27</v>
      </c>
      <c r="O714" s="6" t="s">
        <v>27</v>
      </c>
      <c r="P714" s="38" t="s">
        <v>27</v>
      </c>
      <c r="Q714" s="42">
        <f t="shared" si="60"/>
        <v>23.119826525718821</v>
      </c>
      <c r="R714" s="42">
        <f t="shared" si="60"/>
        <v>12.206594759521462</v>
      </c>
      <c r="S714" s="42">
        <f t="shared" si="60"/>
        <v>-4.6891180374254322</v>
      </c>
      <c r="T714" s="89" t="s">
        <v>35</v>
      </c>
      <c r="U714" s="89" t="s">
        <v>35</v>
      </c>
      <c r="V714" s="91">
        <f t="shared" si="62"/>
        <v>6.2654467486128684</v>
      </c>
      <c r="W714" s="91">
        <f t="shared" si="62"/>
        <v>-20.996268051273724</v>
      </c>
      <c r="X714" s="91">
        <f t="shared" si="62"/>
        <v>37.518319491939423</v>
      </c>
      <c r="Y714" s="91">
        <f t="shared" si="62"/>
        <v>-4.4768110387121478</v>
      </c>
      <c r="Z714" s="42">
        <f t="shared" si="62"/>
        <v>48.550046772684752</v>
      </c>
      <c r="AA714" s="36">
        <f t="shared" si="62"/>
        <v>37.269663275270105</v>
      </c>
    </row>
    <row r="715" spans="1:27" x14ac:dyDescent="0.15">
      <c r="A715" s="1"/>
      <c r="B715" s="40"/>
      <c r="C715" s="5">
        <v>11</v>
      </c>
      <c r="D715" s="8"/>
      <c r="E715" s="41">
        <f t="shared" si="59"/>
        <v>-0.34379795624606135</v>
      </c>
      <c r="F715" s="42">
        <f t="shared" si="59"/>
        <v>3.4065392006007666</v>
      </c>
      <c r="G715" s="38" t="s">
        <v>27</v>
      </c>
      <c r="H715" s="6" t="s">
        <v>27</v>
      </c>
      <c r="I715" s="6" t="s">
        <v>27</v>
      </c>
      <c r="J715" s="6" t="s">
        <v>27</v>
      </c>
      <c r="K715" s="6" t="s">
        <v>27</v>
      </c>
      <c r="L715" s="6" t="s">
        <v>27</v>
      </c>
      <c r="M715" s="6" t="s">
        <v>27</v>
      </c>
      <c r="N715" s="6" t="s">
        <v>27</v>
      </c>
      <c r="O715" s="6" t="s">
        <v>27</v>
      </c>
      <c r="P715" s="38" t="s">
        <v>27</v>
      </c>
      <c r="Q715" s="42">
        <f t="shared" si="60"/>
        <v>-10.828626830032428</v>
      </c>
      <c r="R715" s="42">
        <f t="shared" si="60"/>
        <v>-17.647514833477441</v>
      </c>
      <c r="S715" s="42">
        <f t="shared" si="60"/>
        <v>-32.481483748546246</v>
      </c>
      <c r="T715" s="89" t="s">
        <v>35</v>
      </c>
      <c r="U715" s="89" t="s">
        <v>35</v>
      </c>
      <c r="V715" s="91">
        <f t="shared" si="62"/>
        <v>12.07855217558722</v>
      </c>
      <c r="W715" s="91">
        <f t="shared" si="62"/>
        <v>-31.818648593140274</v>
      </c>
      <c r="X715" s="91">
        <f t="shared" si="62"/>
        <v>-2.8804026050917697</v>
      </c>
      <c r="Y715" s="91">
        <f t="shared" si="62"/>
        <v>-8.0089880426931988</v>
      </c>
      <c r="Z715" s="42">
        <f t="shared" si="62"/>
        <v>-55.982367758186392</v>
      </c>
      <c r="AA715" s="36">
        <f t="shared" si="62"/>
        <v>4.3989077307877711</v>
      </c>
    </row>
    <row r="716" spans="1:27" x14ac:dyDescent="0.15">
      <c r="A716" s="1"/>
      <c r="B716" s="40"/>
      <c r="C716" s="5">
        <v>12</v>
      </c>
      <c r="D716" s="8"/>
      <c r="E716" s="41">
        <f t="shared" si="59"/>
        <v>-3.1426968438141634</v>
      </c>
      <c r="F716" s="42">
        <f t="shared" si="59"/>
        <v>-2.3276303985646507</v>
      </c>
      <c r="G716" s="38" t="s">
        <v>27</v>
      </c>
      <c r="H716" s="6" t="s">
        <v>27</v>
      </c>
      <c r="I716" s="6" t="s">
        <v>27</v>
      </c>
      <c r="J716" s="6" t="s">
        <v>27</v>
      </c>
      <c r="K716" s="6" t="s">
        <v>27</v>
      </c>
      <c r="L716" s="6" t="s">
        <v>27</v>
      </c>
      <c r="M716" s="6" t="s">
        <v>27</v>
      </c>
      <c r="N716" s="6" t="s">
        <v>27</v>
      </c>
      <c r="O716" s="6" t="s">
        <v>27</v>
      </c>
      <c r="P716" s="38" t="s">
        <v>27</v>
      </c>
      <c r="Q716" s="42">
        <f t="shared" si="60"/>
        <v>-25.688321677325622</v>
      </c>
      <c r="R716" s="42">
        <f t="shared" si="60"/>
        <v>-24.433566737387856</v>
      </c>
      <c r="S716" s="42">
        <f t="shared" si="60"/>
        <v>7.2276868682290107</v>
      </c>
      <c r="T716" s="89" t="s">
        <v>35</v>
      </c>
      <c r="U716" s="89" t="s">
        <v>35</v>
      </c>
      <c r="V716" s="91">
        <f t="shared" si="62"/>
        <v>-16.429150576497587</v>
      </c>
      <c r="W716" s="91">
        <f t="shared" si="62"/>
        <v>7.4629113638075228</v>
      </c>
      <c r="X716" s="91">
        <f t="shared" si="62"/>
        <v>-23.848568902978016</v>
      </c>
      <c r="Y716" s="91">
        <f t="shared" si="62"/>
        <v>-22.07973479891826</v>
      </c>
      <c r="Z716" s="42">
        <f t="shared" si="62"/>
        <v>352.2889842632332</v>
      </c>
      <c r="AA716" s="36">
        <f t="shared" si="62"/>
        <v>-8.2270968876384742</v>
      </c>
    </row>
    <row r="717" spans="1:27" x14ac:dyDescent="0.15">
      <c r="A717" s="1"/>
      <c r="B717" s="40" t="s">
        <v>55</v>
      </c>
      <c r="C717" s="5">
        <v>1</v>
      </c>
      <c r="D717" s="8" t="s">
        <v>26</v>
      </c>
      <c r="E717" s="41">
        <f t="shared" si="59"/>
        <v>10.3091843286792</v>
      </c>
      <c r="F717" s="42">
        <f t="shared" si="59"/>
        <v>5.9631263679089663</v>
      </c>
      <c r="G717" s="38" t="s">
        <v>27</v>
      </c>
      <c r="H717" s="6" t="s">
        <v>27</v>
      </c>
      <c r="I717" s="6" t="s">
        <v>27</v>
      </c>
      <c r="J717" s="6" t="s">
        <v>27</v>
      </c>
      <c r="K717" s="6" t="s">
        <v>27</v>
      </c>
      <c r="L717" s="6" t="s">
        <v>27</v>
      </c>
      <c r="M717" s="6" t="s">
        <v>27</v>
      </c>
      <c r="N717" s="6" t="s">
        <v>27</v>
      </c>
      <c r="O717" s="6" t="s">
        <v>27</v>
      </c>
      <c r="P717" s="38" t="s">
        <v>27</v>
      </c>
      <c r="Q717" s="42">
        <f t="shared" si="60"/>
        <v>21.167165018272893</v>
      </c>
      <c r="R717" s="42">
        <f t="shared" si="60"/>
        <v>20.136453362463836</v>
      </c>
      <c r="S717" s="42">
        <f t="shared" si="60"/>
        <v>-25.598697977214602</v>
      </c>
      <c r="T717" s="89" t="s">
        <v>35</v>
      </c>
      <c r="U717" s="89" t="s">
        <v>35</v>
      </c>
      <c r="V717" s="91">
        <f t="shared" si="62"/>
        <v>11.149115306189561</v>
      </c>
      <c r="W717" s="91">
        <f t="shared" si="62"/>
        <v>50.189208128941829</v>
      </c>
      <c r="X717" s="91">
        <f t="shared" si="62"/>
        <v>71.484609534483454</v>
      </c>
      <c r="Y717" s="91">
        <f t="shared" si="62"/>
        <v>35.747872816838331</v>
      </c>
      <c r="Z717" s="42">
        <f t="shared" si="62"/>
        <v>-72.687015657124789</v>
      </c>
      <c r="AA717" s="36">
        <f t="shared" si="62"/>
        <v>23.713266112614662</v>
      </c>
    </row>
    <row r="718" spans="1:27" x14ac:dyDescent="0.15">
      <c r="A718" s="1"/>
      <c r="B718" s="40"/>
      <c r="C718" s="5">
        <v>2</v>
      </c>
      <c r="D718" s="8"/>
      <c r="E718" s="41">
        <f t="shared" si="59"/>
        <v>-15.29885223135029</v>
      </c>
      <c r="F718" s="42">
        <f t="shared" si="59"/>
        <v>-9.3072450258916746</v>
      </c>
      <c r="G718" s="38" t="s">
        <v>27</v>
      </c>
      <c r="H718" s="6" t="s">
        <v>27</v>
      </c>
      <c r="I718" s="6" t="s">
        <v>27</v>
      </c>
      <c r="J718" s="6" t="s">
        <v>27</v>
      </c>
      <c r="K718" s="6" t="s">
        <v>27</v>
      </c>
      <c r="L718" s="6" t="s">
        <v>27</v>
      </c>
      <c r="M718" s="6" t="s">
        <v>27</v>
      </c>
      <c r="N718" s="6" t="s">
        <v>27</v>
      </c>
      <c r="O718" s="6" t="s">
        <v>27</v>
      </c>
      <c r="P718" s="38" t="s">
        <v>27</v>
      </c>
      <c r="Q718" s="42">
        <f t="shared" si="60"/>
        <v>-5.9173407295698315</v>
      </c>
      <c r="R718" s="42">
        <f t="shared" si="60"/>
        <v>-11.666081740739564</v>
      </c>
      <c r="S718" s="42">
        <f t="shared" si="60"/>
        <v>52.383522727272734</v>
      </c>
      <c r="T718" s="89" t="s">
        <v>35</v>
      </c>
      <c r="U718" s="89" t="s">
        <v>35</v>
      </c>
      <c r="V718" s="91">
        <f t="shared" si="62"/>
        <v>-10.076636288318142</v>
      </c>
      <c r="W718" s="91">
        <f t="shared" si="62"/>
        <v>-25.228630085852931</v>
      </c>
      <c r="X718" s="91">
        <f t="shared" si="62"/>
        <v>-26.784463843891505</v>
      </c>
      <c r="Y718" s="91">
        <f t="shared" si="62"/>
        <v>-3.8515463917525805</v>
      </c>
      <c r="Z718" s="42">
        <f t="shared" si="62"/>
        <v>82.918355529820502</v>
      </c>
      <c r="AA718" s="36">
        <f t="shared" si="62"/>
        <v>-83.155225151972743</v>
      </c>
    </row>
    <row r="719" spans="1:27" x14ac:dyDescent="0.15">
      <c r="A719" s="1"/>
      <c r="B719" s="40"/>
      <c r="C719" s="5">
        <v>3</v>
      </c>
      <c r="D719" s="8"/>
      <c r="E719" s="41">
        <f t="shared" si="59"/>
        <v>39.93061692894171</v>
      </c>
      <c r="F719" s="42">
        <f t="shared" si="59"/>
        <v>29.294595737499129</v>
      </c>
      <c r="G719" s="38" t="s">
        <v>27</v>
      </c>
      <c r="H719" s="6" t="s">
        <v>27</v>
      </c>
      <c r="I719" s="6" t="s">
        <v>27</v>
      </c>
      <c r="J719" s="6" t="s">
        <v>27</v>
      </c>
      <c r="K719" s="6" t="s">
        <v>27</v>
      </c>
      <c r="L719" s="6" t="s">
        <v>27</v>
      </c>
      <c r="M719" s="6" t="s">
        <v>27</v>
      </c>
      <c r="N719" s="6" t="s">
        <v>27</v>
      </c>
      <c r="O719" s="6" t="s">
        <v>27</v>
      </c>
      <c r="P719" s="38" t="s">
        <v>27</v>
      </c>
      <c r="Q719" s="42">
        <f t="shared" si="60"/>
        <v>16.623324216473122</v>
      </c>
      <c r="R719" s="42">
        <f t="shared" si="60"/>
        <v>18.341971719068862</v>
      </c>
      <c r="S719" s="42">
        <f t="shared" si="60"/>
        <v>8.1750219057029394</v>
      </c>
      <c r="T719" s="89" t="s">
        <v>35</v>
      </c>
      <c r="U719" s="89" t="s">
        <v>35</v>
      </c>
      <c r="V719" s="91">
        <f t="shared" si="62"/>
        <v>22.699527812967869</v>
      </c>
      <c r="W719" s="91">
        <f t="shared" si="62"/>
        <v>30.845553822152883</v>
      </c>
      <c r="X719" s="91">
        <f t="shared" si="62"/>
        <v>17.174100168967389</v>
      </c>
      <c r="Y719" s="91">
        <f t="shared" si="62"/>
        <v>-0.29164522216503785</v>
      </c>
      <c r="Z719" s="42">
        <f t="shared" si="62"/>
        <v>154.09939854384299</v>
      </c>
      <c r="AA719" s="36">
        <f t="shared" si="62"/>
        <v>994.51787150902203</v>
      </c>
    </row>
    <row r="720" spans="1:27" x14ac:dyDescent="0.15">
      <c r="A720" s="1"/>
      <c r="B720" s="40"/>
      <c r="C720" s="5">
        <v>4</v>
      </c>
      <c r="D720" s="8"/>
      <c r="E720" s="41">
        <f t="shared" si="59"/>
        <v>-40.50213606729838</v>
      </c>
      <c r="F720" s="42">
        <f t="shared" si="59"/>
        <v>-41.460137923751802</v>
      </c>
      <c r="G720" s="38" t="s">
        <v>27</v>
      </c>
      <c r="H720" s="6" t="s">
        <v>27</v>
      </c>
      <c r="I720" s="6" t="s">
        <v>27</v>
      </c>
      <c r="J720" s="6" t="s">
        <v>27</v>
      </c>
      <c r="K720" s="6" t="s">
        <v>27</v>
      </c>
      <c r="L720" s="6" t="s">
        <v>27</v>
      </c>
      <c r="M720" s="6" t="s">
        <v>27</v>
      </c>
      <c r="N720" s="6" t="s">
        <v>27</v>
      </c>
      <c r="O720" s="6" t="s">
        <v>27</v>
      </c>
      <c r="P720" s="38" t="s">
        <v>27</v>
      </c>
      <c r="Q720" s="42">
        <f t="shared" si="60"/>
        <v>-25.841487091751404</v>
      </c>
      <c r="R720" s="42">
        <f t="shared" si="60"/>
        <v>-34.223517652355049</v>
      </c>
      <c r="S720" s="42">
        <f t="shared" si="60"/>
        <v>-32.965669378188331</v>
      </c>
      <c r="T720" s="89" t="s">
        <v>35</v>
      </c>
      <c r="U720" s="89" t="s">
        <v>35</v>
      </c>
      <c r="V720" s="91">
        <f t="shared" si="62"/>
        <v>-15.331599131111052</v>
      </c>
      <c r="W720" s="91">
        <f t="shared" si="62"/>
        <v>-22.10988172453262</v>
      </c>
      <c r="X720" s="91">
        <f t="shared" si="62"/>
        <v>17.181803341132927</v>
      </c>
      <c r="Y720" s="91">
        <f t="shared" si="62"/>
        <v>6.3489332415691768</v>
      </c>
      <c r="Z720" s="42">
        <f t="shared" si="62"/>
        <v>-59.823097047464799</v>
      </c>
      <c r="AA720" s="36">
        <f t="shared" si="62"/>
        <v>-56.17321544826428</v>
      </c>
    </row>
    <row r="721" spans="1:27" x14ac:dyDescent="0.15">
      <c r="A721" s="1"/>
      <c r="B721" s="40"/>
      <c r="C721" s="5">
        <v>5</v>
      </c>
      <c r="D721" s="8"/>
      <c r="E721" s="41">
        <f t="shared" ref="E721:F740" si="63">(E307/E306-1)*100</f>
        <v>24.384872538301885</v>
      </c>
      <c r="F721" s="42">
        <f t="shared" si="63"/>
        <v>29.119607155384088</v>
      </c>
      <c r="G721" s="38" t="s">
        <v>27</v>
      </c>
      <c r="H721" s="6" t="s">
        <v>27</v>
      </c>
      <c r="I721" s="6" t="s">
        <v>27</v>
      </c>
      <c r="J721" s="6" t="s">
        <v>27</v>
      </c>
      <c r="K721" s="6" t="s">
        <v>27</v>
      </c>
      <c r="L721" s="6" t="s">
        <v>27</v>
      </c>
      <c r="M721" s="6" t="s">
        <v>27</v>
      </c>
      <c r="N721" s="6" t="s">
        <v>27</v>
      </c>
      <c r="O721" s="6" t="s">
        <v>27</v>
      </c>
      <c r="P721" s="38" t="s">
        <v>27</v>
      </c>
      <c r="Q721" s="42">
        <f t="shared" ref="Q721:S740" si="64">(Q307/Q306-1)*100</f>
        <v>-8.1860127533827551</v>
      </c>
      <c r="R721" s="42">
        <f t="shared" si="64"/>
        <v>-42.429761269517208</v>
      </c>
      <c r="S721" s="42">
        <f t="shared" si="64"/>
        <v>-8.1422254216371837</v>
      </c>
      <c r="T721" s="89" t="s">
        <v>35</v>
      </c>
      <c r="U721" s="89" t="s">
        <v>35</v>
      </c>
      <c r="V721" s="91">
        <f t="shared" si="62"/>
        <v>16.715760800709489</v>
      </c>
      <c r="W721" s="91">
        <f t="shared" si="62"/>
        <v>67.39529757531227</v>
      </c>
      <c r="X721" s="91">
        <f t="shared" si="62"/>
        <v>-42.013977570874637</v>
      </c>
      <c r="Y721" s="91">
        <f t="shared" si="62"/>
        <v>-42.032033651512698</v>
      </c>
      <c r="Z721" s="42">
        <f t="shared" si="62"/>
        <v>18.449612403100769</v>
      </c>
      <c r="AA721" s="36">
        <f t="shared" si="62"/>
        <v>20.935358665963875</v>
      </c>
    </row>
    <row r="722" spans="1:27" x14ac:dyDescent="0.15">
      <c r="A722" s="1"/>
      <c r="B722" s="40"/>
      <c r="C722" s="5">
        <v>6</v>
      </c>
      <c r="D722" s="8"/>
      <c r="E722" s="41">
        <f t="shared" si="63"/>
        <v>-5.8720130432565742E-2</v>
      </c>
      <c r="F722" s="42">
        <f t="shared" si="63"/>
        <v>5.7813057853805416</v>
      </c>
      <c r="G722" s="38" t="s">
        <v>27</v>
      </c>
      <c r="H722" s="6" t="s">
        <v>27</v>
      </c>
      <c r="I722" s="6" t="s">
        <v>27</v>
      </c>
      <c r="J722" s="6" t="s">
        <v>27</v>
      </c>
      <c r="K722" s="6" t="s">
        <v>27</v>
      </c>
      <c r="L722" s="6" t="s">
        <v>27</v>
      </c>
      <c r="M722" s="6" t="s">
        <v>27</v>
      </c>
      <c r="N722" s="6" t="s">
        <v>27</v>
      </c>
      <c r="O722" s="6" t="s">
        <v>27</v>
      </c>
      <c r="P722" s="38" t="s">
        <v>27</v>
      </c>
      <c r="Q722" s="42">
        <f t="shared" si="64"/>
        <v>19.733201581027672</v>
      </c>
      <c r="R722" s="42">
        <f t="shared" si="64"/>
        <v>91.57952003868705</v>
      </c>
      <c r="S722" s="42">
        <f t="shared" si="64"/>
        <v>19.603123513112596</v>
      </c>
      <c r="T722" s="89" t="s">
        <v>35</v>
      </c>
      <c r="U722" s="89" t="s">
        <v>35</v>
      </c>
      <c r="V722" s="91">
        <f t="shared" si="62"/>
        <v>-9.4017557904449216</v>
      </c>
      <c r="W722" s="91">
        <f t="shared" si="62"/>
        <v>-29.660923954789865</v>
      </c>
      <c r="X722" s="91">
        <f t="shared" si="62"/>
        <v>15.524145110915356</v>
      </c>
      <c r="Y722" s="91">
        <f t="shared" si="62"/>
        <v>46.818308679877198</v>
      </c>
      <c r="Z722" s="42">
        <f t="shared" si="62"/>
        <v>235.44502617801047</v>
      </c>
      <c r="AA722" s="36">
        <f t="shared" si="62"/>
        <v>-39.848640938267685</v>
      </c>
    </row>
    <row r="723" spans="1:27" x14ac:dyDescent="0.15">
      <c r="A723" s="1"/>
      <c r="B723" s="40"/>
      <c r="C723" s="5">
        <v>7</v>
      </c>
      <c r="D723" s="8"/>
      <c r="E723" s="41">
        <f t="shared" si="63"/>
        <v>4.1794807416083435</v>
      </c>
      <c r="F723" s="42">
        <f t="shared" si="63"/>
        <v>1.5976872971936729</v>
      </c>
      <c r="G723" s="38" t="s">
        <v>27</v>
      </c>
      <c r="H723" s="6" t="s">
        <v>27</v>
      </c>
      <c r="I723" s="6" t="s">
        <v>27</v>
      </c>
      <c r="J723" s="6" t="s">
        <v>27</v>
      </c>
      <c r="K723" s="6" t="s">
        <v>27</v>
      </c>
      <c r="L723" s="6" t="s">
        <v>27</v>
      </c>
      <c r="M723" s="6" t="s">
        <v>27</v>
      </c>
      <c r="N723" s="6" t="s">
        <v>27</v>
      </c>
      <c r="O723" s="6" t="s">
        <v>27</v>
      </c>
      <c r="P723" s="38" t="s">
        <v>27</v>
      </c>
      <c r="Q723" s="42">
        <f t="shared" si="64"/>
        <v>-12.125820865607938</v>
      </c>
      <c r="R723" s="42">
        <f t="shared" si="64"/>
        <v>-3.6548554360058438</v>
      </c>
      <c r="S723" s="42">
        <f t="shared" si="64"/>
        <v>3.571010694311183</v>
      </c>
      <c r="T723" s="89" t="s">
        <v>35</v>
      </c>
      <c r="U723" s="89" t="s">
        <v>35</v>
      </c>
      <c r="V723" s="91">
        <f t="shared" ref="V723:AA728" si="65">(V309/V308-1)*100</f>
        <v>-18.791373371274524</v>
      </c>
      <c r="W723" s="91">
        <f t="shared" si="65"/>
        <v>-33.614144565782631</v>
      </c>
      <c r="X723" s="91">
        <f t="shared" si="65"/>
        <v>-25.569304356868049</v>
      </c>
      <c r="Y723" s="91">
        <f t="shared" si="65"/>
        <v>37.819598897443221</v>
      </c>
      <c r="Z723" s="42">
        <f t="shared" si="65"/>
        <v>-76.424223505540809</v>
      </c>
      <c r="AA723" s="36">
        <f t="shared" si="65"/>
        <v>100.49403860088266</v>
      </c>
    </row>
    <row r="724" spans="1:27" x14ac:dyDescent="0.15">
      <c r="A724" s="1"/>
      <c r="B724" s="40"/>
      <c r="C724" s="5">
        <v>8</v>
      </c>
      <c r="D724" s="8"/>
      <c r="E724" s="41">
        <f t="shared" si="63"/>
        <v>-0.1576928158627422</v>
      </c>
      <c r="F724" s="42">
        <f t="shared" si="63"/>
        <v>4.1218835364785766</v>
      </c>
      <c r="G724" s="38" t="s">
        <v>27</v>
      </c>
      <c r="H724" s="6" t="s">
        <v>27</v>
      </c>
      <c r="I724" s="6" t="s">
        <v>27</v>
      </c>
      <c r="J724" s="6" t="s">
        <v>27</v>
      </c>
      <c r="K724" s="6" t="s">
        <v>27</v>
      </c>
      <c r="L724" s="6" t="s">
        <v>27</v>
      </c>
      <c r="M724" s="6" t="s">
        <v>27</v>
      </c>
      <c r="N724" s="6" t="s">
        <v>27</v>
      </c>
      <c r="O724" s="6" t="s">
        <v>27</v>
      </c>
      <c r="P724" s="38" t="s">
        <v>27</v>
      </c>
      <c r="Q724" s="42">
        <f t="shared" si="64"/>
        <v>15.04816593769287</v>
      </c>
      <c r="R724" s="42">
        <f t="shared" si="64"/>
        <v>25.408279114449162</v>
      </c>
      <c r="S724" s="42">
        <f t="shared" si="64"/>
        <v>8.3327684764680665</v>
      </c>
      <c r="T724" s="89" t="s">
        <v>35</v>
      </c>
      <c r="U724" s="89" t="s">
        <v>35</v>
      </c>
      <c r="V724" s="91">
        <f t="shared" si="65"/>
        <v>11.792043966582444</v>
      </c>
      <c r="W724" s="91">
        <f t="shared" si="65"/>
        <v>19.160269465768454</v>
      </c>
      <c r="X724" s="91">
        <f t="shared" si="65"/>
        <v>-3.455341343019469</v>
      </c>
      <c r="Y724" s="91">
        <f t="shared" si="65"/>
        <v>59.282758620689656</v>
      </c>
      <c r="Z724" s="42">
        <f t="shared" si="65"/>
        <v>-47.302217808672623</v>
      </c>
      <c r="AA724" s="36">
        <f t="shared" si="65"/>
        <v>-66.241745244275066</v>
      </c>
    </row>
    <row r="725" spans="1:27" x14ac:dyDescent="0.15">
      <c r="A725" s="1"/>
      <c r="B725" s="40"/>
      <c r="C725" s="5">
        <v>9</v>
      </c>
      <c r="D725" s="8"/>
      <c r="E725" s="41">
        <f t="shared" si="63"/>
        <v>11.550587350191076</v>
      </c>
      <c r="F725" s="42">
        <f t="shared" si="63"/>
        <v>7.7599735045595475</v>
      </c>
      <c r="G725" s="38" t="s">
        <v>27</v>
      </c>
      <c r="H725" s="6" t="s">
        <v>27</v>
      </c>
      <c r="I725" s="6" t="s">
        <v>27</v>
      </c>
      <c r="J725" s="6" t="s">
        <v>27</v>
      </c>
      <c r="K725" s="6" t="s">
        <v>27</v>
      </c>
      <c r="L725" s="6" t="s">
        <v>27</v>
      </c>
      <c r="M725" s="6" t="s">
        <v>27</v>
      </c>
      <c r="N725" s="6" t="s">
        <v>27</v>
      </c>
      <c r="O725" s="6" t="s">
        <v>27</v>
      </c>
      <c r="P725" s="38" t="s">
        <v>27</v>
      </c>
      <c r="Q725" s="42">
        <f t="shared" si="64"/>
        <v>9.2664723032070064</v>
      </c>
      <c r="R725" s="42">
        <f t="shared" si="64"/>
        <v>16.045578391176797</v>
      </c>
      <c r="S725" s="42">
        <f t="shared" si="64"/>
        <v>27.703505954491426</v>
      </c>
      <c r="T725" s="89" t="s">
        <v>35</v>
      </c>
      <c r="U725" s="89" t="s">
        <v>35</v>
      </c>
      <c r="V725" s="91">
        <f t="shared" si="65"/>
        <v>23.72601745384959</v>
      </c>
      <c r="W725" s="91">
        <f t="shared" si="65"/>
        <v>-27.149618722061529</v>
      </c>
      <c r="X725" s="91">
        <f t="shared" si="65"/>
        <v>136.12772525564344</v>
      </c>
      <c r="Y725" s="91">
        <f t="shared" si="65"/>
        <v>-68.102701766539653</v>
      </c>
      <c r="Z725" s="42">
        <f t="shared" si="65"/>
        <v>377.4497487437186</v>
      </c>
      <c r="AA725" s="36">
        <f t="shared" si="65"/>
        <v>191.00729927007302</v>
      </c>
    </row>
    <row r="726" spans="1:27" x14ac:dyDescent="0.15">
      <c r="A726" s="1"/>
      <c r="B726" s="40"/>
      <c r="C726" s="5">
        <v>10</v>
      </c>
      <c r="D726" s="8"/>
      <c r="E726" s="41">
        <f t="shared" si="63"/>
        <v>-13.118443743889985</v>
      </c>
      <c r="F726" s="42">
        <f t="shared" si="63"/>
        <v>-6.1986789067591364</v>
      </c>
      <c r="G726" s="38" t="s">
        <v>27</v>
      </c>
      <c r="H726" s="6" t="s">
        <v>27</v>
      </c>
      <c r="I726" s="6" t="s">
        <v>27</v>
      </c>
      <c r="J726" s="6" t="s">
        <v>27</v>
      </c>
      <c r="K726" s="6" t="s">
        <v>27</v>
      </c>
      <c r="L726" s="6" t="s">
        <v>27</v>
      </c>
      <c r="M726" s="6" t="s">
        <v>27</v>
      </c>
      <c r="N726" s="6" t="s">
        <v>27</v>
      </c>
      <c r="O726" s="6" t="s">
        <v>27</v>
      </c>
      <c r="P726" s="38" t="s">
        <v>27</v>
      </c>
      <c r="Q726" s="42">
        <f t="shared" si="64"/>
        <v>-30.503970286885252</v>
      </c>
      <c r="R726" s="42">
        <f t="shared" si="64"/>
        <v>-28.167006721075371</v>
      </c>
      <c r="S726" s="42">
        <f t="shared" si="64"/>
        <v>-45.817409766454354</v>
      </c>
      <c r="T726" s="89" t="s">
        <v>35</v>
      </c>
      <c r="U726" s="89" t="s">
        <v>35</v>
      </c>
      <c r="V726" s="91">
        <f t="shared" si="65"/>
        <v>-55.712742836571152</v>
      </c>
      <c r="W726" s="91">
        <f t="shared" si="65"/>
        <v>9.2853275582024821</v>
      </c>
      <c r="X726" s="91">
        <f t="shared" si="65"/>
        <v>-70.443681823752911</v>
      </c>
      <c r="Y726" s="91">
        <f t="shared" si="65"/>
        <v>-27.202389032170494</v>
      </c>
      <c r="Z726" s="42">
        <f t="shared" si="65"/>
        <v>-39.442178660702545</v>
      </c>
      <c r="AA726" s="36">
        <f t="shared" si="65"/>
        <v>-14.879101033410258</v>
      </c>
    </row>
    <row r="727" spans="1:27" x14ac:dyDescent="0.15">
      <c r="A727" s="1"/>
      <c r="B727" s="40"/>
      <c r="C727" s="5">
        <v>11</v>
      </c>
      <c r="D727" s="8"/>
      <c r="E727" s="41">
        <f t="shared" si="63"/>
        <v>0.67209382004929097</v>
      </c>
      <c r="F727" s="42">
        <f t="shared" si="63"/>
        <v>-6.7021424417557434</v>
      </c>
      <c r="G727" s="38" t="s">
        <v>27</v>
      </c>
      <c r="H727" s="6" t="s">
        <v>27</v>
      </c>
      <c r="I727" s="6" t="s">
        <v>27</v>
      </c>
      <c r="J727" s="6" t="s">
        <v>27</v>
      </c>
      <c r="K727" s="6" t="s">
        <v>27</v>
      </c>
      <c r="L727" s="6" t="s">
        <v>27</v>
      </c>
      <c r="M727" s="6" t="s">
        <v>27</v>
      </c>
      <c r="N727" s="6" t="s">
        <v>27</v>
      </c>
      <c r="O727" s="6" t="s">
        <v>27</v>
      </c>
      <c r="P727" s="38" t="s">
        <v>27</v>
      </c>
      <c r="Q727" s="42">
        <f t="shared" si="64"/>
        <v>78.609383398602461</v>
      </c>
      <c r="R727" s="42">
        <f t="shared" si="64"/>
        <v>25.782669534888569</v>
      </c>
      <c r="S727" s="42">
        <f t="shared" si="64"/>
        <v>122.61574632264289</v>
      </c>
      <c r="T727" s="89" t="s">
        <v>35</v>
      </c>
      <c r="U727" s="89" t="s">
        <v>35</v>
      </c>
      <c r="V727" s="91">
        <f t="shared" si="65"/>
        <v>238.12735209995486</v>
      </c>
      <c r="W727" s="91">
        <f t="shared" si="65"/>
        <v>179.13467096028404</v>
      </c>
      <c r="X727" s="91">
        <f t="shared" si="65"/>
        <v>115.81311769991017</v>
      </c>
      <c r="Y727" s="91">
        <f t="shared" si="65"/>
        <v>150.28901734104045</v>
      </c>
      <c r="Z727" s="42">
        <f t="shared" si="65"/>
        <v>177.44948946339343</v>
      </c>
      <c r="AA727" s="36">
        <f t="shared" si="65"/>
        <v>-84.732044633034732</v>
      </c>
    </row>
    <row r="728" spans="1:27" x14ac:dyDescent="0.15">
      <c r="A728" s="1"/>
      <c r="B728" s="40"/>
      <c r="C728" s="5">
        <v>12</v>
      </c>
      <c r="D728" s="8"/>
      <c r="E728" s="41">
        <f t="shared" si="63"/>
        <v>13.785906160795802</v>
      </c>
      <c r="F728" s="42">
        <f t="shared" si="63"/>
        <v>7.9573202124060494</v>
      </c>
      <c r="G728" s="38" t="s">
        <v>27</v>
      </c>
      <c r="H728" s="6" t="s">
        <v>27</v>
      </c>
      <c r="I728" s="6" t="s">
        <v>27</v>
      </c>
      <c r="J728" s="6" t="s">
        <v>27</v>
      </c>
      <c r="K728" s="6" t="s">
        <v>27</v>
      </c>
      <c r="L728" s="6" t="s">
        <v>27</v>
      </c>
      <c r="M728" s="6" t="s">
        <v>27</v>
      </c>
      <c r="N728" s="6" t="s">
        <v>27</v>
      </c>
      <c r="O728" s="6" t="s">
        <v>27</v>
      </c>
      <c r="P728" s="38" t="s">
        <v>27</v>
      </c>
      <c r="Q728" s="42">
        <f t="shared" si="64"/>
        <v>-15.529034449254741</v>
      </c>
      <c r="R728" s="42">
        <f t="shared" si="64"/>
        <v>23.005844651811501</v>
      </c>
      <c r="S728" s="42">
        <f t="shared" si="64"/>
        <v>-24.036287319748151</v>
      </c>
      <c r="T728" s="89" t="s">
        <v>35</v>
      </c>
      <c r="U728" s="89" t="s">
        <v>35</v>
      </c>
      <c r="V728" s="91">
        <f t="shared" si="65"/>
        <v>-46.900960742237928</v>
      </c>
      <c r="W728" s="91">
        <f t="shared" si="65"/>
        <v>-49.716026740815245</v>
      </c>
      <c r="X728" s="91">
        <f t="shared" si="65"/>
        <v>-14.094024210593737</v>
      </c>
      <c r="Y728" s="91">
        <f t="shared" si="65"/>
        <v>-53.192281904194296</v>
      </c>
      <c r="Z728" s="42">
        <f t="shared" si="65"/>
        <v>-64.575992482969227</v>
      </c>
      <c r="AA728" s="36">
        <f t="shared" si="65"/>
        <v>756.40761708697892</v>
      </c>
    </row>
    <row r="729" spans="1:27" x14ac:dyDescent="0.15">
      <c r="A729" s="1"/>
      <c r="B729" s="40" t="s">
        <v>56</v>
      </c>
      <c r="C729" s="5">
        <v>1</v>
      </c>
      <c r="D729" s="8" t="s">
        <v>26</v>
      </c>
      <c r="E729" s="41">
        <f t="shared" si="63"/>
        <v>-13.501778597452018</v>
      </c>
      <c r="F729" s="42">
        <f t="shared" si="63"/>
        <v>-10.7907640583778</v>
      </c>
      <c r="G729" s="38" t="s">
        <v>27</v>
      </c>
      <c r="H729" s="6" t="s">
        <v>27</v>
      </c>
      <c r="I729" s="6" t="s">
        <v>27</v>
      </c>
      <c r="J729" s="6" t="s">
        <v>27</v>
      </c>
      <c r="K729" s="6" t="s">
        <v>27</v>
      </c>
      <c r="L729" s="6" t="s">
        <v>27</v>
      </c>
      <c r="M729" s="6" t="s">
        <v>27</v>
      </c>
      <c r="N729" s="6" t="s">
        <v>27</v>
      </c>
      <c r="O729" s="6" t="s">
        <v>27</v>
      </c>
      <c r="P729" s="38" t="s">
        <v>27</v>
      </c>
      <c r="Q729" s="42">
        <f t="shared" si="64"/>
        <v>-14.957604258914303</v>
      </c>
      <c r="R729" s="42">
        <f t="shared" si="64"/>
        <v>-31.443747764286634</v>
      </c>
      <c r="S729" s="42">
        <f t="shared" si="64"/>
        <v>-17.929522485428585</v>
      </c>
      <c r="T729" s="89" t="s">
        <v>35</v>
      </c>
      <c r="U729" s="89" t="s">
        <v>35</v>
      </c>
      <c r="V729" s="91">
        <f t="shared" ref="V729:AA729" si="66">(V315/V314-1)*100</f>
        <v>22.429781168776721</v>
      </c>
      <c r="W729" s="91">
        <f t="shared" si="66"/>
        <v>2.5001470674745674</v>
      </c>
      <c r="X729" s="91">
        <f t="shared" si="66"/>
        <v>-30.169617893755827</v>
      </c>
      <c r="Y729" s="91">
        <f t="shared" si="66"/>
        <v>78.020054114276618</v>
      </c>
      <c r="Z729" s="42">
        <f t="shared" si="66"/>
        <v>391.79929266136162</v>
      </c>
      <c r="AA729" s="36">
        <f t="shared" si="66"/>
        <v>-36.340144230769234</v>
      </c>
    </row>
    <row r="730" spans="1:27" x14ac:dyDescent="0.15">
      <c r="A730" s="1"/>
      <c r="B730" s="40"/>
      <c r="C730" s="5">
        <v>2</v>
      </c>
      <c r="D730" s="8"/>
      <c r="E730" s="41">
        <f t="shared" si="63"/>
        <v>15.477761133468926</v>
      </c>
      <c r="F730" s="42">
        <f t="shared" si="63"/>
        <v>22.083721534067479</v>
      </c>
      <c r="G730" s="38" t="s">
        <v>27</v>
      </c>
      <c r="H730" s="6" t="s">
        <v>27</v>
      </c>
      <c r="I730" s="6" t="s">
        <v>27</v>
      </c>
      <c r="J730" s="6" t="s">
        <v>27</v>
      </c>
      <c r="K730" s="6" t="s">
        <v>27</v>
      </c>
      <c r="L730" s="6" t="s">
        <v>27</v>
      </c>
      <c r="M730" s="6" t="s">
        <v>27</v>
      </c>
      <c r="N730" s="6" t="s">
        <v>27</v>
      </c>
      <c r="O730" s="6" t="s">
        <v>27</v>
      </c>
      <c r="P730" s="38" t="s">
        <v>27</v>
      </c>
      <c r="Q730" s="42">
        <f t="shared" si="64"/>
        <v>4.1581634179768123</v>
      </c>
      <c r="R730" s="42">
        <f t="shared" si="64"/>
        <v>4.9480679301009189</v>
      </c>
      <c r="S730" s="42">
        <f t="shared" si="64"/>
        <v>0.17157501520284058</v>
      </c>
      <c r="T730" s="89" t="s">
        <v>35</v>
      </c>
      <c r="U730" s="89" t="s">
        <v>35</v>
      </c>
      <c r="V730" s="91">
        <f t="shared" ref="V730:AA730" si="67">(V316/V315-1)*100</f>
        <v>-12.73780663187739</v>
      </c>
      <c r="W730" s="91">
        <f t="shared" si="67"/>
        <v>13.18870523415978</v>
      </c>
      <c r="X730" s="91">
        <f t="shared" si="67"/>
        <v>48.836216100790097</v>
      </c>
      <c r="Y730" s="91">
        <f t="shared" si="67"/>
        <v>35.735359856951263</v>
      </c>
      <c r="Z730" s="42">
        <f t="shared" si="67"/>
        <v>-91.12319654815947</v>
      </c>
      <c r="AA730" s="36">
        <f t="shared" si="67"/>
        <v>38.943170017936367</v>
      </c>
    </row>
    <row r="731" spans="1:27" x14ac:dyDescent="0.15">
      <c r="A731" s="1"/>
      <c r="B731" s="40"/>
      <c r="C731" s="5">
        <v>3</v>
      </c>
      <c r="D731" s="8"/>
      <c r="E731" s="41">
        <f t="shared" si="63"/>
        <v>4.7644250955779954</v>
      </c>
      <c r="F731" s="42">
        <f t="shared" si="63"/>
        <v>6.0571893252848064</v>
      </c>
      <c r="G731" s="38" t="s">
        <v>27</v>
      </c>
      <c r="H731" s="6" t="s">
        <v>27</v>
      </c>
      <c r="I731" s="6" t="s">
        <v>27</v>
      </c>
      <c r="J731" s="6" t="s">
        <v>27</v>
      </c>
      <c r="K731" s="6" t="s">
        <v>27</v>
      </c>
      <c r="L731" s="6" t="s">
        <v>27</v>
      </c>
      <c r="M731" s="6" t="s">
        <v>27</v>
      </c>
      <c r="N731" s="6" t="s">
        <v>27</v>
      </c>
      <c r="O731" s="6" t="s">
        <v>27</v>
      </c>
      <c r="P731" s="38" t="s">
        <v>27</v>
      </c>
      <c r="Q731" s="42">
        <f t="shared" si="64"/>
        <v>-10.238392103010208</v>
      </c>
      <c r="R731" s="42">
        <f t="shared" si="64"/>
        <v>-14.033639459292125</v>
      </c>
      <c r="S731" s="42">
        <f t="shared" si="64"/>
        <v>-18.905968822496366</v>
      </c>
      <c r="T731" s="89" t="s">
        <v>35</v>
      </c>
      <c r="U731" s="89" t="s">
        <v>35</v>
      </c>
      <c r="V731" s="91">
        <f t="shared" ref="V731:AA731" si="68">(V317/V316-1)*100</f>
        <v>1.1175464205553265</v>
      </c>
      <c r="W731" s="91">
        <f t="shared" si="68"/>
        <v>-53.38200993814015</v>
      </c>
      <c r="X731" s="91">
        <f t="shared" si="68"/>
        <v>17.116212338593972</v>
      </c>
      <c r="Y731" s="91">
        <f t="shared" si="68"/>
        <v>-40.851007772362003</v>
      </c>
      <c r="Z731" s="42">
        <f t="shared" si="68"/>
        <v>258.7341772151899</v>
      </c>
      <c r="AA731" s="36">
        <f t="shared" si="68"/>
        <v>-61.596996925585579</v>
      </c>
    </row>
    <row r="732" spans="1:27" x14ac:dyDescent="0.15">
      <c r="A732" s="1"/>
      <c r="B732" s="40"/>
      <c r="C732" s="5">
        <v>4</v>
      </c>
      <c r="D732" s="5"/>
      <c r="E732" s="41">
        <f t="shared" si="63"/>
        <v>-11.28811281890103</v>
      </c>
      <c r="F732" s="42">
        <f t="shared" si="63"/>
        <v>-21.448477413342616</v>
      </c>
      <c r="G732" s="38" t="s">
        <v>27</v>
      </c>
      <c r="H732" s="6" t="s">
        <v>27</v>
      </c>
      <c r="I732" s="6" t="s">
        <v>27</v>
      </c>
      <c r="J732" s="6" t="s">
        <v>27</v>
      </c>
      <c r="K732" s="6" t="s">
        <v>27</v>
      </c>
      <c r="L732" s="6" t="s">
        <v>27</v>
      </c>
      <c r="M732" s="6" t="s">
        <v>27</v>
      </c>
      <c r="N732" s="6" t="s">
        <v>27</v>
      </c>
      <c r="O732" s="6" t="s">
        <v>27</v>
      </c>
      <c r="P732" s="38" t="s">
        <v>27</v>
      </c>
      <c r="Q732" s="42">
        <f t="shared" si="64"/>
        <v>23.666961119432607</v>
      </c>
      <c r="R732" s="42">
        <f t="shared" si="64"/>
        <v>17.965757684879048</v>
      </c>
      <c r="S732" s="42">
        <f t="shared" si="64"/>
        <v>48.990722669304596</v>
      </c>
      <c r="T732" s="89" t="s">
        <v>35</v>
      </c>
      <c r="U732" s="89" t="s">
        <v>35</v>
      </c>
      <c r="V732" s="91">
        <f t="shared" ref="V732:AA732" si="69">(V318/V317-1)*100</f>
        <v>22.122533877652394</v>
      </c>
      <c r="W732" s="91">
        <f t="shared" si="69"/>
        <v>79.845551446595593</v>
      </c>
      <c r="X732" s="91">
        <f t="shared" si="69"/>
        <v>62.737351463922586</v>
      </c>
      <c r="Y732" s="91">
        <f t="shared" si="69"/>
        <v>69.443207126948778</v>
      </c>
      <c r="Z732" s="42">
        <f t="shared" si="69"/>
        <v>-12.95695130557516</v>
      </c>
      <c r="AA732" s="36">
        <f t="shared" si="69"/>
        <v>192.46317838029103</v>
      </c>
    </row>
    <row r="733" spans="1:27" x14ac:dyDescent="0.15">
      <c r="A733" s="1"/>
      <c r="B733" s="40"/>
      <c r="C733" s="5">
        <v>5</v>
      </c>
      <c r="D733" s="5"/>
      <c r="E733" s="41">
        <f t="shared" si="63"/>
        <v>11.048588059616327</v>
      </c>
      <c r="F733" s="42">
        <f t="shared" si="63"/>
        <v>13.243368554625533</v>
      </c>
      <c r="G733" s="38" t="s">
        <v>27</v>
      </c>
      <c r="H733" s="6" t="s">
        <v>27</v>
      </c>
      <c r="I733" s="6" t="s">
        <v>27</v>
      </c>
      <c r="J733" s="6" t="s">
        <v>27</v>
      </c>
      <c r="K733" s="6" t="s">
        <v>27</v>
      </c>
      <c r="L733" s="6" t="s">
        <v>27</v>
      </c>
      <c r="M733" s="6" t="s">
        <v>27</v>
      </c>
      <c r="N733" s="6" t="s">
        <v>27</v>
      </c>
      <c r="O733" s="6" t="s">
        <v>27</v>
      </c>
      <c r="P733" s="38" t="s">
        <v>27</v>
      </c>
      <c r="Q733" s="42">
        <f t="shared" si="64"/>
        <v>1.6351354848727961</v>
      </c>
      <c r="R733" s="42">
        <f t="shared" si="64"/>
        <v>25.932195550622072</v>
      </c>
      <c r="S733" s="42">
        <f t="shared" si="64"/>
        <v>-31.327722647908551</v>
      </c>
      <c r="T733" s="89" t="s">
        <v>35</v>
      </c>
      <c r="U733" s="89" t="s">
        <v>35</v>
      </c>
      <c r="V733" s="91">
        <f t="shared" ref="V733:AA733" si="70">(V319/V318-1)*100</f>
        <v>-39.411503018748014</v>
      </c>
      <c r="W733" s="91">
        <f t="shared" si="70"/>
        <v>-32.452373752645904</v>
      </c>
      <c r="X733" s="91">
        <f t="shared" si="70"/>
        <v>-50.463895214257491</v>
      </c>
      <c r="Y733" s="91">
        <f t="shared" si="70"/>
        <v>18.230809674027348</v>
      </c>
      <c r="Z733" s="42">
        <f t="shared" si="70"/>
        <v>-77.557969839468129</v>
      </c>
      <c r="AA733" s="36">
        <f t="shared" si="70"/>
        <v>17.092388427627302</v>
      </c>
    </row>
    <row r="734" spans="1:27" x14ac:dyDescent="0.15">
      <c r="A734" s="1"/>
      <c r="B734" s="40"/>
      <c r="C734" s="5">
        <v>6</v>
      </c>
      <c r="D734" s="5"/>
      <c r="E734" s="41">
        <f t="shared" si="63"/>
        <v>-10.010031658071416</v>
      </c>
      <c r="F734" s="42">
        <f t="shared" si="63"/>
        <v>2.0123392532132689</v>
      </c>
      <c r="G734" s="38" t="s">
        <v>27</v>
      </c>
      <c r="H734" s="6" t="s">
        <v>27</v>
      </c>
      <c r="I734" s="6" t="s">
        <v>27</v>
      </c>
      <c r="J734" s="6" t="s">
        <v>27</v>
      </c>
      <c r="K734" s="6" t="s">
        <v>27</v>
      </c>
      <c r="L734" s="6" t="s">
        <v>27</v>
      </c>
      <c r="M734" s="6" t="s">
        <v>27</v>
      </c>
      <c r="N734" s="6" t="s">
        <v>27</v>
      </c>
      <c r="O734" s="6" t="s">
        <v>27</v>
      </c>
      <c r="P734" s="38" t="s">
        <v>27</v>
      </c>
      <c r="Q734" s="42">
        <f t="shared" si="64"/>
        <v>-19.008016134125107</v>
      </c>
      <c r="R734" s="42">
        <f t="shared" si="64"/>
        <v>-29.36851306385385</v>
      </c>
      <c r="S734" s="42">
        <f t="shared" si="64"/>
        <v>10.886095795552531</v>
      </c>
      <c r="T734" s="89" t="s">
        <v>35</v>
      </c>
      <c r="U734" s="89" t="s">
        <v>35</v>
      </c>
      <c r="V734" s="91">
        <f t="shared" ref="V734:AA734" si="71">(V320/V319-1)*100</f>
        <v>23.269279181001924</v>
      </c>
      <c r="W734" s="91">
        <f t="shared" si="71"/>
        <v>12.973408541498799</v>
      </c>
      <c r="X734" s="91">
        <f t="shared" si="71"/>
        <v>-17.631638933211757</v>
      </c>
      <c r="Y734" s="91">
        <f t="shared" si="71"/>
        <v>3.835464146748202</v>
      </c>
      <c r="Z734" s="42">
        <f t="shared" si="71"/>
        <v>377.09537572254339</v>
      </c>
      <c r="AA734" s="36">
        <f t="shared" si="71"/>
        <v>-53.569260574749755</v>
      </c>
    </row>
    <row r="735" spans="1:27" x14ac:dyDescent="0.15">
      <c r="A735" s="1"/>
      <c r="B735" s="40"/>
      <c r="C735" s="5">
        <v>7</v>
      </c>
      <c r="D735" s="5"/>
      <c r="E735" s="41">
        <f t="shared" si="63"/>
        <v>2.1229083511293378</v>
      </c>
      <c r="F735" s="42">
        <f t="shared" si="63"/>
        <v>0.3392815939735172</v>
      </c>
      <c r="G735" s="38" t="s">
        <v>27</v>
      </c>
      <c r="H735" s="6" t="s">
        <v>27</v>
      </c>
      <c r="I735" s="6" t="s">
        <v>27</v>
      </c>
      <c r="J735" s="6" t="s">
        <v>27</v>
      </c>
      <c r="K735" s="6" t="s">
        <v>27</v>
      </c>
      <c r="L735" s="6" t="s">
        <v>27</v>
      </c>
      <c r="M735" s="6" t="s">
        <v>27</v>
      </c>
      <c r="N735" s="6" t="s">
        <v>27</v>
      </c>
      <c r="O735" s="6" t="s">
        <v>27</v>
      </c>
      <c r="P735" s="38" t="s">
        <v>27</v>
      </c>
      <c r="Q735" s="42">
        <f t="shared" si="64"/>
        <v>0.50556180870395817</v>
      </c>
      <c r="R735" s="42">
        <f t="shared" si="64"/>
        <v>0.10919641835747118</v>
      </c>
      <c r="S735" s="42">
        <f t="shared" si="64"/>
        <v>16.102274066218914</v>
      </c>
      <c r="T735" s="89" t="s">
        <v>35</v>
      </c>
      <c r="U735" s="89" t="s">
        <v>35</v>
      </c>
      <c r="V735" s="91">
        <f t="shared" ref="V735:AA735" si="72">(V321/V320-1)*100</f>
        <v>3.1075561606535018</v>
      </c>
      <c r="W735" s="91">
        <f t="shared" si="72"/>
        <v>26.375019812965594</v>
      </c>
      <c r="X735" s="91">
        <f t="shared" si="72"/>
        <v>25.303260919699277</v>
      </c>
      <c r="Y735" s="91">
        <f t="shared" si="72"/>
        <v>-33.859743040685217</v>
      </c>
      <c r="Z735" s="42">
        <f t="shared" si="72"/>
        <v>-19.748599121611388</v>
      </c>
      <c r="AA735" s="36">
        <f t="shared" si="72"/>
        <v>-5.4911124092464352</v>
      </c>
    </row>
    <row r="736" spans="1:27" x14ac:dyDescent="0.15">
      <c r="A736" s="1"/>
      <c r="B736" s="40"/>
      <c r="C736" s="5">
        <v>8</v>
      </c>
      <c r="D736" s="5"/>
      <c r="E736" s="41">
        <f t="shared" si="63"/>
        <v>0.90390254301953021</v>
      </c>
      <c r="F736" s="42">
        <f t="shared" si="63"/>
        <v>-2.20532270131788</v>
      </c>
      <c r="G736" s="38" t="s">
        <v>27</v>
      </c>
      <c r="H736" s="6" t="s">
        <v>27</v>
      </c>
      <c r="I736" s="6" t="s">
        <v>27</v>
      </c>
      <c r="J736" s="6" t="s">
        <v>27</v>
      </c>
      <c r="K736" s="6" t="s">
        <v>27</v>
      </c>
      <c r="L736" s="6" t="s">
        <v>27</v>
      </c>
      <c r="M736" s="6" t="s">
        <v>27</v>
      </c>
      <c r="N736" s="6" t="s">
        <v>27</v>
      </c>
      <c r="O736" s="6" t="s">
        <v>27</v>
      </c>
      <c r="P736" s="38" t="s">
        <v>27</v>
      </c>
      <c r="Q736" s="42">
        <f t="shared" si="64"/>
        <v>15.103700691337952</v>
      </c>
      <c r="R736" s="42">
        <f t="shared" si="64"/>
        <v>-26.688620639504691</v>
      </c>
      <c r="S736" s="42">
        <f t="shared" si="64"/>
        <v>-24.449947227409275</v>
      </c>
      <c r="T736" s="89" t="s">
        <v>35</v>
      </c>
      <c r="U736" s="89" t="s">
        <v>35</v>
      </c>
      <c r="V736" s="91">
        <f t="shared" ref="V736:AA736" si="73">(V322/V321-1)*100</f>
        <v>85.341498035849867</v>
      </c>
      <c r="W736" s="91">
        <f t="shared" si="73"/>
        <v>210.12166060454032</v>
      </c>
      <c r="X736" s="91">
        <f t="shared" si="73"/>
        <v>29.447491441822791</v>
      </c>
      <c r="Y736" s="91">
        <f t="shared" si="73"/>
        <v>-38.033184945366251</v>
      </c>
      <c r="Z736" s="42">
        <f t="shared" si="73"/>
        <v>208.32232496697492</v>
      </c>
      <c r="AA736" s="36">
        <f t="shared" si="73"/>
        <v>68.126563649742451</v>
      </c>
    </row>
    <row r="737" spans="1:27" x14ac:dyDescent="0.15">
      <c r="A737" s="1"/>
      <c r="B737" s="40"/>
      <c r="C737" s="5">
        <v>9</v>
      </c>
      <c r="D737" s="5"/>
      <c r="E737" s="41">
        <f t="shared" si="63"/>
        <v>-2.0733177239917411</v>
      </c>
      <c r="F737" s="42">
        <f t="shared" si="63"/>
        <v>-8.5249251516837603</v>
      </c>
      <c r="G737" s="38" t="s">
        <v>27</v>
      </c>
      <c r="H737" s="6" t="s">
        <v>27</v>
      </c>
      <c r="I737" s="6" t="s">
        <v>27</v>
      </c>
      <c r="J737" s="6" t="s">
        <v>27</v>
      </c>
      <c r="K737" s="6" t="s">
        <v>27</v>
      </c>
      <c r="L737" s="6" t="s">
        <v>27</v>
      </c>
      <c r="M737" s="6" t="s">
        <v>27</v>
      </c>
      <c r="N737" s="6" t="s">
        <v>27</v>
      </c>
      <c r="O737" s="6" t="s">
        <v>27</v>
      </c>
      <c r="P737" s="38" t="s">
        <v>27</v>
      </c>
      <c r="Q737" s="42">
        <f t="shared" si="64"/>
        <v>30.163717006566081</v>
      </c>
      <c r="R737" s="42">
        <f t="shared" si="64"/>
        <v>27.181136727550982</v>
      </c>
      <c r="S737" s="42">
        <f t="shared" si="64"/>
        <v>16.294127129117197</v>
      </c>
      <c r="T737" s="89" t="s">
        <v>35</v>
      </c>
      <c r="U737" s="89" t="s">
        <v>35</v>
      </c>
      <c r="V737" s="91">
        <f t="shared" ref="V737:AA737" si="74">(V323/V322-1)*100</f>
        <v>53.399649125931738</v>
      </c>
      <c r="W737" s="91">
        <f t="shared" si="74"/>
        <v>247.67046833292889</v>
      </c>
      <c r="X737" s="91">
        <f t="shared" si="74"/>
        <v>-21.676571786049426</v>
      </c>
      <c r="Y737" s="91">
        <f t="shared" si="74"/>
        <v>37.082027168234056</v>
      </c>
      <c r="Z737" s="42">
        <f t="shared" si="74"/>
        <v>-84.245317664340803</v>
      </c>
      <c r="AA737" s="36">
        <f t="shared" si="74"/>
        <v>-106.16760911048475</v>
      </c>
    </row>
    <row r="738" spans="1:27" x14ac:dyDescent="0.15">
      <c r="A738" s="1"/>
      <c r="B738" s="40"/>
      <c r="C738" s="5">
        <v>10</v>
      </c>
      <c r="D738" s="5"/>
      <c r="E738" s="41">
        <f t="shared" si="63"/>
        <v>15.384642591872112</v>
      </c>
      <c r="F738" s="42">
        <f t="shared" si="63"/>
        <v>8.8277302785808374</v>
      </c>
      <c r="G738" s="38" t="s">
        <v>27</v>
      </c>
      <c r="H738" s="6" t="s">
        <v>27</v>
      </c>
      <c r="I738" s="6" t="s">
        <v>27</v>
      </c>
      <c r="J738" s="6" t="s">
        <v>27</v>
      </c>
      <c r="K738" s="6" t="s">
        <v>27</v>
      </c>
      <c r="L738" s="6" t="s">
        <v>27</v>
      </c>
      <c r="M738" s="6" t="s">
        <v>27</v>
      </c>
      <c r="N738" s="6" t="s">
        <v>27</v>
      </c>
      <c r="O738" s="6" t="s">
        <v>27</v>
      </c>
      <c r="P738" s="38" t="s">
        <v>27</v>
      </c>
      <c r="Q738" s="42">
        <f t="shared" si="64"/>
        <v>16.890633482273355</v>
      </c>
      <c r="R738" s="42">
        <f t="shared" si="64"/>
        <v>23.140173587512393</v>
      </c>
      <c r="S738" s="42">
        <f t="shared" si="64"/>
        <v>42.509298403677789</v>
      </c>
      <c r="T738" s="89" t="s">
        <v>35</v>
      </c>
      <c r="U738" s="89" t="s">
        <v>35</v>
      </c>
      <c r="V738" s="91">
        <f t="shared" ref="V738:AA738" si="75">(V324/V323-1)*100</f>
        <v>-22.8255947612247</v>
      </c>
      <c r="W738" s="91">
        <f t="shared" si="75"/>
        <v>-41.853079741755359</v>
      </c>
      <c r="X738" s="91">
        <f t="shared" si="75"/>
        <v>-13.36407203020622</v>
      </c>
      <c r="Y738" s="91">
        <f t="shared" si="75"/>
        <v>39.580752739399713</v>
      </c>
      <c r="Z738" s="42">
        <f t="shared" si="75"/>
        <v>193.24009324009324</v>
      </c>
      <c r="AA738" s="36">
        <f t="shared" si="75"/>
        <v>-1213.8802157252342</v>
      </c>
    </row>
    <row r="739" spans="1:27" x14ac:dyDescent="0.15">
      <c r="A739" s="1"/>
      <c r="B739" s="40"/>
      <c r="C739" s="5">
        <v>11</v>
      </c>
      <c r="D739" s="5"/>
      <c r="E739" s="41">
        <f t="shared" si="63"/>
        <v>-0.30581977171315611</v>
      </c>
      <c r="F739" s="42">
        <f t="shared" si="63"/>
        <v>6.439920688255607</v>
      </c>
      <c r="G739" s="38" t="s">
        <v>27</v>
      </c>
      <c r="H739" s="6" t="s">
        <v>27</v>
      </c>
      <c r="I739" s="6" t="s">
        <v>27</v>
      </c>
      <c r="J739" s="6" t="s">
        <v>27</v>
      </c>
      <c r="K739" s="6" t="s">
        <v>27</v>
      </c>
      <c r="L739" s="6" t="s">
        <v>27</v>
      </c>
      <c r="M739" s="6" t="s">
        <v>27</v>
      </c>
      <c r="N739" s="6" t="s">
        <v>27</v>
      </c>
      <c r="O739" s="6" t="s">
        <v>27</v>
      </c>
      <c r="P739" s="38" t="s">
        <v>27</v>
      </c>
      <c r="Q739" s="42">
        <f t="shared" si="64"/>
        <v>-25.387434891646844</v>
      </c>
      <c r="R739" s="42">
        <f t="shared" si="64"/>
        <v>18.084182334738784</v>
      </c>
      <c r="S739" s="42">
        <f t="shared" si="64"/>
        <v>14.156724160290501</v>
      </c>
      <c r="T739" s="89" t="s">
        <v>35</v>
      </c>
      <c r="U739" s="89" t="s">
        <v>35</v>
      </c>
      <c r="V739" s="91">
        <f t="shared" ref="V739:AA742" si="76">(V325/V324-1)*100</f>
        <v>-43.457001865559363</v>
      </c>
      <c r="W739" s="91">
        <f t="shared" si="76"/>
        <v>-90.480334493658219</v>
      </c>
      <c r="X739" s="91">
        <f t="shared" si="76"/>
        <v>-45.924653228848008</v>
      </c>
      <c r="Y739" s="91">
        <f t="shared" si="76"/>
        <v>64.134070585022869</v>
      </c>
      <c r="Z739" s="42">
        <f t="shared" si="76"/>
        <v>146.02543720190778</v>
      </c>
      <c r="AA739" s="36">
        <f t="shared" si="76"/>
        <v>114.18378268182047</v>
      </c>
    </row>
    <row r="740" spans="1:27" x14ac:dyDescent="0.15">
      <c r="A740" s="1"/>
      <c r="B740" s="40"/>
      <c r="C740" s="5">
        <v>12</v>
      </c>
      <c r="D740" s="5"/>
      <c r="E740" s="41">
        <f t="shared" si="63"/>
        <v>-3.6112978739105128</v>
      </c>
      <c r="F740" s="42">
        <f t="shared" si="63"/>
        <v>-3.2268197353595207</v>
      </c>
      <c r="G740" s="38" t="s">
        <v>27</v>
      </c>
      <c r="H740" s="6" t="s">
        <v>27</v>
      </c>
      <c r="I740" s="6" t="s">
        <v>27</v>
      </c>
      <c r="J740" s="6" t="s">
        <v>27</v>
      </c>
      <c r="K740" s="6" t="s">
        <v>27</v>
      </c>
      <c r="L740" s="6" t="s">
        <v>27</v>
      </c>
      <c r="M740" s="6" t="s">
        <v>27</v>
      </c>
      <c r="N740" s="6" t="s">
        <v>27</v>
      </c>
      <c r="O740" s="6" t="s">
        <v>27</v>
      </c>
      <c r="P740" s="38" t="s">
        <v>27</v>
      </c>
      <c r="Q740" s="42">
        <f t="shared" si="64"/>
        <v>-6.7032472444865761</v>
      </c>
      <c r="R740" s="42">
        <f t="shared" si="64"/>
        <v>-19.158065727267847</v>
      </c>
      <c r="S740" s="42">
        <f t="shared" si="64"/>
        <v>-18.728788287584674</v>
      </c>
      <c r="T740" s="89" t="s">
        <v>35</v>
      </c>
      <c r="U740" s="89" t="s">
        <v>35</v>
      </c>
      <c r="V740" s="91">
        <f t="shared" si="76"/>
        <v>20.974908868371344</v>
      </c>
      <c r="W740" s="91">
        <f t="shared" si="76"/>
        <v>347.23127035830618</v>
      </c>
      <c r="X740" s="91">
        <f t="shared" si="76"/>
        <v>95.381277123372584</v>
      </c>
      <c r="Y740" s="91">
        <f t="shared" si="76"/>
        <v>-6.9123273997670935</v>
      </c>
      <c r="Z740" s="42">
        <f t="shared" si="76"/>
        <v>-75.945072697899846</v>
      </c>
      <c r="AA740" s="36">
        <f t="shared" si="76"/>
        <v>-39.570493753718026</v>
      </c>
    </row>
    <row r="741" spans="1:27" x14ac:dyDescent="0.15">
      <c r="A741" s="1"/>
      <c r="B741" s="40" t="s">
        <v>62</v>
      </c>
      <c r="C741" s="5">
        <v>1</v>
      </c>
      <c r="D741" s="8" t="s">
        <v>26</v>
      </c>
      <c r="E741" s="41">
        <f t="shared" ref="E741:F760" si="77">(E327/E326-1)*100</f>
        <v>3.433345419707301</v>
      </c>
      <c r="F741" s="42">
        <f t="shared" si="77"/>
        <v>2.7097776464337642</v>
      </c>
      <c r="G741" s="38" t="s">
        <v>27</v>
      </c>
      <c r="H741" s="6" t="s">
        <v>27</v>
      </c>
      <c r="I741" s="6" t="s">
        <v>27</v>
      </c>
      <c r="J741" s="6" t="s">
        <v>27</v>
      </c>
      <c r="K741" s="6" t="s">
        <v>27</v>
      </c>
      <c r="L741" s="6" t="s">
        <v>27</v>
      </c>
      <c r="M741" s="6" t="s">
        <v>27</v>
      </c>
      <c r="N741" s="6" t="s">
        <v>27</v>
      </c>
      <c r="O741" s="6" t="s">
        <v>27</v>
      </c>
      <c r="P741" s="38" t="s">
        <v>27</v>
      </c>
      <c r="Q741" s="42">
        <f t="shared" ref="Q741:S760" si="78">(Q327/Q326-1)*100</f>
        <v>20.893078920627751</v>
      </c>
      <c r="R741" s="42">
        <f t="shared" si="78"/>
        <v>68.902242526491378</v>
      </c>
      <c r="S741" s="42">
        <f t="shared" si="78"/>
        <v>61.57918646910818</v>
      </c>
      <c r="T741" s="89" t="s">
        <v>35</v>
      </c>
      <c r="U741" s="89" t="s">
        <v>35</v>
      </c>
      <c r="V741" s="91">
        <f t="shared" si="76"/>
        <v>-34.526899221396214</v>
      </c>
      <c r="W741" s="91">
        <f t="shared" si="76"/>
        <v>-51.044334280948235</v>
      </c>
      <c r="X741" s="91">
        <f t="shared" si="76"/>
        <v>-29.363001745200702</v>
      </c>
      <c r="Y741" s="91">
        <f t="shared" si="76"/>
        <v>5.2810293986238932</v>
      </c>
      <c r="Z741" s="42">
        <f t="shared" si="76"/>
        <v>-33.064696664428027</v>
      </c>
      <c r="AA741" s="36">
        <f t="shared" si="76"/>
        <v>4.0597743694749111</v>
      </c>
    </row>
    <row r="742" spans="1:27" x14ac:dyDescent="0.15">
      <c r="A742" s="1"/>
      <c r="B742" s="40"/>
      <c r="C742" s="5">
        <v>2</v>
      </c>
      <c r="D742" s="5"/>
      <c r="E742" s="41">
        <f t="shared" si="77"/>
        <v>-10.816023159275534</v>
      </c>
      <c r="F742" s="42">
        <f t="shared" si="77"/>
        <v>-7.1864205314621117</v>
      </c>
      <c r="G742" s="38" t="s">
        <v>27</v>
      </c>
      <c r="H742" s="6" t="s">
        <v>27</v>
      </c>
      <c r="I742" s="6" t="s">
        <v>27</v>
      </c>
      <c r="J742" s="6" t="s">
        <v>27</v>
      </c>
      <c r="K742" s="6" t="s">
        <v>27</v>
      </c>
      <c r="L742" s="6" t="s">
        <v>27</v>
      </c>
      <c r="M742" s="6" t="s">
        <v>27</v>
      </c>
      <c r="N742" s="6" t="s">
        <v>27</v>
      </c>
      <c r="O742" s="6" t="s">
        <v>27</v>
      </c>
      <c r="P742" s="38" t="s">
        <v>27</v>
      </c>
      <c r="Q742" s="42">
        <f t="shared" si="78"/>
        <v>-10.206100227113534</v>
      </c>
      <c r="R742" s="42">
        <f t="shared" si="78"/>
        <v>-26.159077900360263</v>
      </c>
      <c r="S742" s="42">
        <f t="shared" si="78"/>
        <v>-31.659367396593673</v>
      </c>
      <c r="T742" s="89" t="s">
        <v>35</v>
      </c>
      <c r="U742" s="89" t="s">
        <v>35</v>
      </c>
      <c r="V742" s="91">
        <f t="shared" si="76"/>
        <v>28.826256382692826</v>
      </c>
      <c r="W742" s="91">
        <f t="shared" si="76"/>
        <v>39.477851898065943</v>
      </c>
      <c r="X742" s="91">
        <f t="shared" si="76"/>
        <v>34.667864562861482</v>
      </c>
      <c r="Y742" s="91">
        <f t="shared" si="76"/>
        <v>-12.833135291122055</v>
      </c>
      <c r="Z742" s="42">
        <f t="shared" si="76"/>
        <v>-5.8193979933110374</v>
      </c>
      <c r="AA742" s="36">
        <f t="shared" si="76"/>
        <v>-6.5615953682856221</v>
      </c>
    </row>
    <row r="743" spans="1:27" x14ac:dyDescent="0.15">
      <c r="A743" s="1"/>
      <c r="B743" s="40"/>
      <c r="C743" s="5">
        <v>3</v>
      </c>
      <c r="D743" s="5"/>
      <c r="E743" s="41">
        <f t="shared" si="77"/>
        <v>12.838864362039359</v>
      </c>
      <c r="F743" s="42">
        <f t="shared" si="77"/>
        <v>6.4391372697827576</v>
      </c>
      <c r="G743" s="38" t="s">
        <v>27</v>
      </c>
      <c r="H743" s="6" t="s">
        <v>27</v>
      </c>
      <c r="I743" s="6" t="s">
        <v>27</v>
      </c>
      <c r="J743" s="6" t="s">
        <v>27</v>
      </c>
      <c r="K743" s="6" t="s">
        <v>27</v>
      </c>
      <c r="L743" s="6" t="s">
        <v>27</v>
      </c>
      <c r="M743" s="6" t="s">
        <v>27</v>
      </c>
      <c r="N743" s="6" t="s">
        <v>27</v>
      </c>
      <c r="O743" s="6" t="s">
        <v>27</v>
      </c>
      <c r="P743" s="38" t="s">
        <v>27</v>
      </c>
      <c r="Q743" s="42">
        <f t="shared" si="78"/>
        <v>2.8256974418857439</v>
      </c>
      <c r="R743" s="42">
        <f t="shared" si="78"/>
        <v>5.9983584879850449</v>
      </c>
      <c r="S743" s="42">
        <f t="shared" si="78"/>
        <v>18.486344504572937</v>
      </c>
      <c r="T743" s="89" t="s">
        <v>27</v>
      </c>
      <c r="U743" s="89" t="s">
        <v>27</v>
      </c>
      <c r="V743" s="91">
        <f t="shared" ref="V743:AA743" si="79">(V329/V328-1)*100</f>
        <v>-4.8267229914730532</v>
      </c>
      <c r="W743" s="91">
        <f t="shared" si="79"/>
        <v>-11.740013075043866</v>
      </c>
      <c r="X743" s="91">
        <f t="shared" si="79"/>
        <v>8.1432681482716873</v>
      </c>
      <c r="Y743" s="91">
        <f t="shared" si="79"/>
        <v>-17.828627069133397</v>
      </c>
      <c r="Z743" s="42">
        <f t="shared" si="79"/>
        <v>-6.8892045454545414</v>
      </c>
      <c r="AA743" s="36">
        <f t="shared" si="79"/>
        <v>-10.18122911815329</v>
      </c>
    </row>
    <row r="744" spans="1:27" x14ac:dyDescent="0.15">
      <c r="A744" s="1"/>
      <c r="B744" s="40"/>
      <c r="C744" s="5">
        <v>4</v>
      </c>
      <c r="D744" s="5"/>
      <c r="E744" s="41">
        <f t="shared" si="77"/>
        <v>-4.3625007789267922</v>
      </c>
      <c r="F744" s="42">
        <f t="shared" si="77"/>
        <v>2.9608975001711002</v>
      </c>
      <c r="G744" s="38" t="s">
        <v>27</v>
      </c>
      <c r="H744" s="6" t="s">
        <v>27</v>
      </c>
      <c r="I744" s="6" t="s">
        <v>27</v>
      </c>
      <c r="J744" s="6" t="s">
        <v>27</v>
      </c>
      <c r="K744" s="6" t="s">
        <v>27</v>
      </c>
      <c r="L744" s="6" t="s">
        <v>27</v>
      </c>
      <c r="M744" s="6" t="s">
        <v>27</v>
      </c>
      <c r="N744" s="6" t="s">
        <v>27</v>
      </c>
      <c r="O744" s="6" t="s">
        <v>27</v>
      </c>
      <c r="P744" s="38" t="s">
        <v>27</v>
      </c>
      <c r="Q744" s="42">
        <f t="shared" si="78"/>
        <v>-1.5475862068965562</v>
      </c>
      <c r="R744" s="42">
        <f t="shared" si="78"/>
        <v>-2.9889804199915382</v>
      </c>
      <c r="S744" s="42">
        <f t="shared" si="78"/>
        <v>-21.476743099050488</v>
      </c>
      <c r="T744" s="89" t="s">
        <v>27</v>
      </c>
      <c r="U744" s="89" t="s">
        <v>27</v>
      </c>
      <c r="V744" s="91">
        <f t="shared" ref="V744:AA744" si="80">(V330/V329-1)*100</f>
        <v>-4.8262918516083104</v>
      </c>
      <c r="W744" s="91">
        <f t="shared" si="80"/>
        <v>14.11251023351916</v>
      </c>
      <c r="X744" s="91">
        <f t="shared" si="80"/>
        <v>12.704349167180752</v>
      </c>
      <c r="Y744" s="91">
        <f t="shared" si="80"/>
        <v>-48.589880317573176</v>
      </c>
      <c r="Z744" s="42">
        <f t="shared" si="80"/>
        <v>-27.84134248665141</v>
      </c>
      <c r="AA744" s="36">
        <f t="shared" si="80"/>
        <v>5.9269111977816369</v>
      </c>
    </row>
    <row r="745" spans="1:27" x14ac:dyDescent="0.15">
      <c r="A745" s="1"/>
      <c r="B745" s="33"/>
      <c r="C745" s="5">
        <v>5</v>
      </c>
      <c r="D745" s="5"/>
      <c r="E745" s="41">
        <f t="shared" si="77"/>
        <v>-6.9657746265245013</v>
      </c>
      <c r="F745" s="42">
        <f t="shared" si="77"/>
        <v>-6.6038362906479353</v>
      </c>
      <c r="G745" s="38" t="s">
        <v>27</v>
      </c>
      <c r="H745" s="6" t="s">
        <v>27</v>
      </c>
      <c r="I745" s="6" t="s">
        <v>27</v>
      </c>
      <c r="J745" s="6" t="s">
        <v>27</v>
      </c>
      <c r="K745" s="6" t="s">
        <v>27</v>
      </c>
      <c r="L745" s="6" t="s">
        <v>27</v>
      </c>
      <c r="M745" s="6" t="s">
        <v>27</v>
      </c>
      <c r="N745" s="6" t="s">
        <v>27</v>
      </c>
      <c r="O745" s="6" t="s">
        <v>27</v>
      </c>
      <c r="P745" s="38" t="s">
        <v>27</v>
      </c>
      <c r="Q745" s="42">
        <f t="shared" si="78"/>
        <v>0.74299270550215457</v>
      </c>
      <c r="R745" s="42">
        <f t="shared" si="78"/>
        <v>-41.060527677185718</v>
      </c>
      <c r="S745" s="42">
        <f t="shared" si="78"/>
        <v>1.8809843704824969</v>
      </c>
      <c r="T745" s="89" t="s">
        <v>27</v>
      </c>
      <c r="U745" s="89" t="s">
        <v>27</v>
      </c>
      <c r="V745" s="91">
        <f t="shared" ref="V745:AA754" si="81">(V331/V330-1)*100</f>
        <v>67.131115685230228</v>
      </c>
      <c r="W745" s="91">
        <f t="shared" si="81"/>
        <v>62.35864849168118</v>
      </c>
      <c r="X745" s="91">
        <f t="shared" si="81"/>
        <v>15.46987786938525</v>
      </c>
      <c r="Y745" s="91">
        <f t="shared" si="81"/>
        <v>129.4341362221966</v>
      </c>
      <c r="Z745" s="42">
        <f t="shared" si="81"/>
        <v>415.75052854122623</v>
      </c>
      <c r="AA745" s="36">
        <f t="shared" si="81"/>
        <v>-35.755331375303278</v>
      </c>
    </row>
    <row r="746" spans="1:27" x14ac:dyDescent="0.15">
      <c r="A746" s="1"/>
      <c r="B746" s="33"/>
      <c r="C746" s="5">
        <v>6</v>
      </c>
      <c r="D746" s="5"/>
      <c r="E746" s="41">
        <f t="shared" si="77"/>
        <v>1.8411190917941855</v>
      </c>
      <c r="F746" s="42">
        <f t="shared" si="77"/>
        <v>-0.82405805976448754</v>
      </c>
      <c r="G746" s="38" t="s">
        <v>27</v>
      </c>
      <c r="H746" s="6" t="s">
        <v>27</v>
      </c>
      <c r="I746" s="6" t="s">
        <v>27</v>
      </c>
      <c r="J746" s="6" t="s">
        <v>27</v>
      </c>
      <c r="K746" s="6" t="s">
        <v>27</v>
      </c>
      <c r="L746" s="6" t="s">
        <v>27</v>
      </c>
      <c r="M746" s="6" t="s">
        <v>27</v>
      </c>
      <c r="N746" s="6" t="s">
        <v>27</v>
      </c>
      <c r="O746" s="6" t="s">
        <v>27</v>
      </c>
      <c r="P746" s="38" t="s">
        <v>27</v>
      </c>
      <c r="Q746" s="42">
        <f t="shared" si="78"/>
        <v>1.5936956773670241</v>
      </c>
      <c r="R746" s="42">
        <f t="shared" si="78"/>
        <v>43.427668618575325</v>
      </c>
      <c r="S746" s="42">
        <f t="shared" si="78"/>
        <v>-37.948418329020953</v>
      </c>
      <c r="T746" s="89" t="s">
        <v>27</v>
      </c>
      <c r="U746" s="89" t="s">
        <v>27</v>
      </c>
      <c r="V746" s="91">
        <f t="shared" si="81"/>
        <v>-18.671788202668139</v>
      </c>
      <c r="W746" s="91">
        <f t="shared" si="81"/>
        <v>-14.948236680414107</v>
      </c>
      <c r="X746" s="91">
        <f t="shared" si="81"/>
        <v>3.2945219684176186</v>
      </c>
      <c r="Y746" s="91">
        <f t="shared" si="81"/>
        <v>0.70825798673899154</v>
      </c>
      <c r="Z746" s="42">
        <f t="shared" si="81"/>
        <v>-91.5351506456241</v>
      </c>
      <c r="AA746" s="36">
        <f t="shared" si="81"/>
        <v>-22.951036904525278</v>
      </c>
    </row>
    <row r="747" spans="1:27" x14ac:dyDescent="0.15">
      <c r="A747" s="1"/>
      <c r="B747" s="33"/>
      <c r="C747" s="5">
        <v>7</v>
      </c>
      <c r="D747" s="5"/>
      <c r="E747" s="41">
        <f t="shared" si="77"/>
        <v>1.9111008897126025</v>
      </c>
      <c r="F747" s="42">
        <f t="shared" si="77"/>
        <v>2.104548200512002</v>
      </c>
      <c r="G747" s="38" t="s">
        <v>27</v>
      </c>
      <c r="H747" s="6" t="s">
        <v>27</v>
      </c>
      <c r="I747" s="6" t="s">
        <v>27</v>
      </c>
      <c r="J747" s="6" t="s">
        <v>27</v>
      </c>
      <c r="K747" s="6" t="s">
        <v>27</v>
      </c>
      <c r="L747" s="6" t="s">
        <v>27</v>
      </c>
      <c r="M747" s="6" t="s">
        <v>27</v>
      </c>
      <c r="N747" s="6" t="s">
        <v>27</v>
      </c>
      <c r="O747" s="6" t="s">
        <v>27</v>
      </c>
      <c r="P747" s="38" t="s">
        <v>27</v>
      </c>
      <c r="Q747" s="42">
        <f t="shared" si="78"/>
        <v>13.882361530002774</v>
      </c>
      <c r="R747" s="42">
        <f t="shared" si="78"/>
        <v>39.968527341871749</v>
      </c>
      <c r="S747" s="42">
        <f t="shared" si="78"/>
        <v>216.61734638975574</v>
      </c>
      <c r="T747" s="89" t="s">
        <v>27</v>
      </c>
      <c r="U747" s="89" t="s">
        <v>27</v>
      </c>
      <c r="V747" s="91">
        <f t="shared" si="81"/>
        <v>-8.9928095646556798</v>
      </c>
      <c r="W747" s="91">
        <f t="shared" si="81"/>
        <v>-46.667491340920343</v>
      </c>
      <c r="X747" s="91">
        <f t="shared" si="81"/>
        <v>-28.076867919116587</v>
      </c>
      <c r="Y747" s="91">
        <f t="shared" si="81"/>
        <v>-22.724325402763235</v>
      </c>
      <c r="Z747" s="42">
        <f t="shared" si="81"/>
        <v>3742.0096852300239</v>
      </c>
      <c r="AA747" s="36">
        <f t="shared" si="81"/>
        <v>-52.842032848912204</v>
      </c>
    </row>
    <row r="748" spans="1:27" x14ac:dyDescent="0.15">
      <c r="A748" s="1"/>
      <c r="B748" s="33"/>
      <c r="C748" s="5">
        <v>8</v>
      </c>
      <c r="D748" s="5"/>
      <c r="E748" s="41">
        <f t="shared" si="77"/>
        <v>2.1132104692581644</v>
      </c>
      <c r="F748" s="42">
        <f t="shared" si="77"/>
        <v>1.337447718918594</v>
      </c>
      <c r="G748" s="38" t="s">
        <v>27</v>
      </c>
      <c r="H748" s="6" t="s">
        <v>27</v>
      </c>
      <c r="I748" s="6" t="s">
        <v>27</v>
      </c>
      <c r="J748" s="6" t="s">
        <v>27</v>
      </c>
      <c r="K748" s="6" t="s">
        <v>27</v>
      </c>
      <c r="L748" s="6" t="s">
        <v>27</v>
      </c>
      <c r="M748" s="6" t="s">
        <v>27</v>
      </c>
      <c r="N748" s="6" t="s">
        <v>27</v>
      </c>
      <c r="O748" s="6" t="s">
        <v>27</v>
      </c>
      <c r="P748" s="38" t="s">
        <v>27</v>
      </c>
      <c r="Q748" s="42">
        <f t="shared" si="78"/>
        <v>-1.2580733048063175</v>
      </c>
      <c r="R748" s="42">
        <f t="shared" si="78"/>
        <v>-1.286671705089848</v>
      </c>
      <c r="S748" s="42">
        <f t="shared" si="78"/>
        <v>-22.202679853517203</v>
      </c>
      <c r="T748" s="89" t="s">
        <v>27</v>
      </c>
      <c r="U748" s="89" t="s">
        <v>27</v>
      </c>
      <c r="V748" s="91">
        <f t="shared" si="81"/>
        <v>4.4263954665518579</v>
      </c>
      <c r="W748" s="91">
        <f t="shared" si="81"/>
        <v>14.116064387437955</v>
      </c>
      <c r="X748" s="91">
        <f t="shared" si="81"/>
        <v>18.99026958047536</v>
      </c>
      <c r="Y748" s="91">
        <f t="shared" si="81"/>
        <v>9.8560640289162791</v>
      </c>
      <c r="Z748" s="42">
        <f t="shared" si="81"/>
        <v>-31.567669765243423</v>
      </c>
      <c r="AA748" s="36">
        <f t="shared" si="81"/>
        <v>286.5335521517141</v>
      </c>
    </row>
    <row r="749" spans="1:27" x14ac:dyDescent="0.15">
      <c r="A749" s="1"/>
      <c r="B749" s="33"/>
      <c r="C749" s="5">
        <v>9</v>
      </c>
      <c r="D749" s="5"/>
      <c r="E749" s="41">
        <f t="shared" si="77"/>
        <v>-1.5597730648273189</v>
      </c>
      <c r="F749" s="42">
        <f t="shared" si="77"/>
        <v>-7.7300732234443998</v>
      </c>
      <c r="G749" s="38" t="s">
        <v>27</v>
      </c>
      <c r="H749" s="6" t="s">
        <v>27</v>
      </c>
      <c r="I749" s="6" t="s">
        <v>27</v>
      </c>
      <c r="J749" s="6" t="s">
        <v>27</v>
      </c>
      <c r="K749" s="6" t="s">
        <v>27</v>
      </c>
      <c r="L749" s="6" t="s">
        <v>27</v>
      </c>
      <c r="M749" s="6" t="s">
        <v>27</v>
      </c>
      <c r="N749" s="6" t="s">
        <v>27</v>
      </c>
      <c r="O749" s="6" t="s">
        <v>27</v>
      </c>
      <c r="P749" s="38" t="s">
        <v>27</v>
      </c>
      <c r="Q749" s="42">
        <f t="shared" si="78"/>
        <v>-19.25558332792313</v>
      </c>
      <c r="R749" s="42">
        <f t="shared" si="78"/>
        <v>-5.8794125649348601</v>
      </c>
      <c r="S749" s="42">
        <f t="shared" si="78"/>
        <v>-29.34077455713069</v>
      </c>
      <c r="T749" s="89" t="s">
        <v>27</v>
      </c>
      <c r="U749" s="89" t="s">
        <v>27</v>
      </c>
      <c r="V749" s="91">
        <f t="shared" si="81"/>
        <v>-12.26725204194199</v>
      </c>
      <c r="W749" s="91">
        <f t="shared" si="81"/>
        <v>-34.479674796747972</v>
      </c>
      <c r="X749" s="91">
        <f t="shared" si="81"/>
        <v>-15.922648971110664</v>
      </c>
      <c r="Y749" s="91">
        <f t="shared" si="81"/>
        <v>10.992949471210345</v>
      </c>
      <c r="Z749" s="42">
        <f t="shared" si="81"/>
        <v>25.256711332136117</v>
      </c>
      <c r="AA749" s="36">
        <f t="shared" si="81"/>
        <v>117.50914022880056</v>
      </c>
    </row>
    <row r="750" spans="1:27" x14ac:dyDescent="0.15">
      <c r="A750" s="1"/>
      <c r="B750" s="33"/>
      <c r="C750" s="5">
        <v>10</v>
      </c>
      <c r="D750" s="5"/>
      <c r="E750" s="41">
        <f t="shared" si="77"/>
        <v>-9.7173387917705245</v>
      </c>
      <c r="F750" s="42">
        <f t="shared" si="77"/>
        <v>-0.46356180474469433</v>
      </c>
      <c r="G750" s="38" t="s">
        <v>27</v>
      </c>
      <c r="H750" s="6" t="s">
        <v>27</v>
      </c>
      <c r="I750" s="6" t="s">
        <v>27</v>
      </c>
      <c r="J750" s="6" t="s">
        <v>27</v>
      </c>
      <c r="K750" s="6" t="s">
        <v>27</v>
      </c>
      <c r="L750" s="6" t="s">
        <v>27</v>
      </c>
      <c r="M750" s="6" t="s">
        <v>27</v>
      </c>
      <c r="N750" s="6" t="s">
        <v>27</v>
      </c>
      <c r="O750" s="6" t="s">
        <v>27</v>
      </c>
      <c r="P750" s="38" t="s">
        <v>27</v>
      </c>
      <c r="Q750" s="42">
        <f t="shared" si="78"/>
        <v>-16.093028397983844</v>
      </c>
      <c r="R750" s="42">
        <f t="shared" si="78"/>
        <v>-10.281611552191251</v>
      </c>
      <c r="S750" s="42">
        <f t="shared" si="78"/>
        <v>-1.2272593783328456</v>
      </c>
      <c r="T750" s="89" t="s">
        <v>27</v>
      </c>
      <c r="U750" s="89" t="s">
        <v>27</v>
      </c>
      <c r="V750" s="91">
        <f t="shared" si="81"/>
        <v>-53.612162471105243</v>
      </c>
      <c r="W750" s="91">
        <f t="shared" si="81"/>
        <v>-222.82541258220624</v>
      </c>
      <c r="X750" s="91">
        <f t="shared" si="81"/>
        <v>29.162514449714983</v>
      </c>
      <c r="Y750" s="91">
        <f t="shared" si="81"/>
        <v>-28.442115292996661</v>
      </c>
      <c r="Z750" s="42">
        <f t="shared" si="81"/>
        <v>-17.899419160355855</v>
      </c>
      <c r="AA750" s="36">
        <f t="shared" si="81"/>
        <v>-54.913081669612751</v>
      </c>
    </row>
    <row r="751" spans="1:27" x14ac:dyDescent="0.15">
      <c r="A751" s="1"/>
      <c r="B751" s="33"/>
      <c r="C751" s="5">
        <v>11</v>
      </c>
      <c r="D751" s="5"/>
      <c r="E751" s="41">
        <f t="shared" si="77"/>
        <v>15.246987694801838</v>
      </c>
      <c r="F751" s="42">
        <f t="shared" si="77"/>
        <v>21.164301770160154</v>
      </c>
      <c r="G751" s="38" t="s">
        <v>27</v>
      </c>
      <c r="H751" s="6" t="s">
        <v>27</v>
      </c>
      <c r="I751" s="6" t="s">
        <v>27</v>
      </c>
      <c r="J751" s="6" t="s">
        <v>27</v>
      </c>
      <c r="K751" s="6" t="s">
        <v>27</v>
      </c>
      <c r="L751" s="6" t="s">
        <v>27</v>
      </c>
      <c r="M751" s="6" t="s">
        <v>27</v>
      </c>
      <c r="N751" s="6" t="s">
        <v>27</v>
      </c>
      <c r="O751" s="6" t="s">
        <v>27</v>
      </c>
      <c r="P751" s="38" t="s">
        <v>27</v>
      </c>
      <c r="Q751" s="42">
        <f t="shared" si="78"/>
        <v>23.808611179320714</v>
      </c>
      <c r="R751" s="42">
        <f t="shared" si="78"/>
        <v>-26.220430550664265</v>
      </c>
      <c r="S751" s="42">
        <f t="shared" si="78"/>
        <v>-21.875342315697232</v>
      </c>
      <c r="T751" s="89" t="s">
        <v>27</v>
      </c>
      <c r="U751" s="89" t="s">
        <v>27</v>
      </c>
      <c r="V751" s="91">
        <f t="shared" si="81"/>
        <v>182.07978534074419</v>
      </c>
      <c r="W751" s="91">
        <f t="shared" si="81"/>
        <v>-203.53588927615297</v>
      </c>
      <c r="X751" s="91">
        <f t="shared" si="81"/>
        <v>28.478844551430416</v>
      </c>
      <c r="Y751" s="91">
        <f t="shared" si="81"/>
        <v>20.912856931498737</v>
      </c>
      <c r="Z751" s="42">
        <f t="shared" si="81"/>
        <v>-58.120270451797793</v>
      </c>
      <c r="AA751" s="36">
        <f t="shared" si="81"/>
        <v>-39.43861843371176</v>
      </c>
    </row>
    <row r="752" spans="1:27" x14ac:dyDescent="0.15">
      <c r="A752" s="1"/>
      <c r="B752" s="33"/>
      <c r="C752" s="5">
        <v>12</v>
      </c>
      <c r="D752" s="5"/>
      <c r="E752" s="41">
        <f t="shared" si="77"/>
        <v>4.769696309450655</v>
      </c>
      <c r="F752" s="42">
        <f t="shared" si="77"/>
        <v>-8.2765907490021107</v>
      </c>
      <c r="G752" s="38" t="s">
        <v>27</v>
      </c>
      <c r="H752" s="6" t="s">
        <v>27</v>
      </c>
      <c r="I752" s="6" t="s">
        <v>27</v>
      </c>
      <c r="J752" s="6" t="s">
        <v>27</v>
      </c>
      <c r="K752" s="6" t="s">
        <v>27</v>
      </c>
      <c r="L752" s="6" t="s">
        <v>27</v>
      </c>
      <c r="M752" s="6" t="s">
        <v>27</v>
      </c>
      <c r="N752" s="6" t="s">
        <v>27</v>
      </c>
      <c r="O752" s="6" t="s">
        <v>27</v>
      </c>
      <c r="P752" s="38" t="s">
        <v>27</v>
      </c>
      <c r="Q752" s="42">
        <f t="shared" si="78"/>
        <v>15.539226594169953</v>
      </c>
      <c r="R752" s="42">
        <f t="shared" si="78"/>
        <v>62.800617484562892</v>
      </c>
      <c r="S752" s="42">
        <f t="shared" si="78"/>
        <v>15.71588814998799</v>
      </c>
      <c r="T752" s="89" t="s">
        <v>27</v>
      </c>
      <c r="U752" s="89" t="s">
        <v>27</v>
      </c>
      <c r="V752" s="91">
        <f t="shared" si="81"/>
        <v>-21.166912564062745</v>
      </c>
      <c r="W752" s="91">
        <f t="shared" si="81"/>
        <v>-40.274186466312145</v>
      </c>
      <c r="X752" s="91">
        <f t="shared" si="81"/>
        <v>-24.092623285532412</v>
      </c>
      <c r="Y752" s="91">
        <f t="shared" si="81"/>
        <v>-37.932089323952276</v>
      </c>
      <c r="Z752" s="42">
        <f t="shared" si="81"/>
        <v>271.49577675612102</v>
      </c>
      <c r="AA752" s="36">
        <f t="shared" si="81"/>
        <v>19.285912863894517</v>
      </c>
    </row>
    <row r="753" spans="1:27" x14ac:dyDescent="0.15">
      <c r="A753" s="1"/>
      <c r="B753" s="40" t="s">
        <v>63</v>
      </c>
      <c r="C753" s="5">
        <v>1</v>
      </c>
      <c r="D753" s="8" t="s">
        <v>26</v>
      </c>
      <c r="E753" s="41">
        <f t="shared" si="77"/>
        <v>-6.9913635147617725</v>
      </c>
      <c r="F753" s="42">
        <f t="shared" si="77"/>
        <v>-2.5644185932594099</v>
      </c>
      <c r="G753" s="38" t="s">
        <v>27</v>
      </c>
      <c r="H753" s="6" t="s">
        <v>27</v>
      </c>
      <c r="I753" s="6" t="s">
        <v>27</v>
      </c>
      <c r="J753" s="6" t="s">
        <v>27</v>
      </c>
      <c r="K753" s="6" t="s">
        <v>27</v>
      </c>
      <c r="L753" s="6" t="s">
        <v>27</v>
      </c>
      <c r="M753" s="6" t="s">
        <v>27</v>
      </c>
      <c r="N753" s="6" t="s">
        <v>27</v>
      </c>
      <c r="O753" s="6" t="s">
        <v>27</v>
      </c>
      <c r="P753" s="38" t="s">
        <v>27</v>
      </c>
      <c r="Q753" s="42">
        <f t="shared" si="78"/>
        <v>-2.1913793464380715</v>
      </c>
      <c r="R753" s="42">
        <f t="shared" si="78"/>
        <v>-15.546475358702438</v>
      </c>
      <c r="S753" s="42">
        <f t="shared" si="78"/>
        <v>17.557555824822568</v>
      </c>
      <c r="T753" s="89" t="s">
        <v>27</v>
      </c>
      <c r="U753" s="89" t="s">
        <v>27</v>
      </c>
      <c r="V753" s="91">
        <f t="shared" si="81"/>
        <v>34.9384980976889</v>
      </c>
      <c r="W753" s="91">
        <f t="shared" si="81"/>
        <v>61.280836464629964</v>
      </c>
      <c r="X753" s="91">
        <f t="shared" si="81"/>
        <v>50.723078383595464</v>
      </c>
      <c r="Y753" s="91">
        <f t="shared" si="81"/>
        <v>140.62099556431741</v>
      </c>
      <c r="Z753" s="42">
        <f t="shared" si="81"/>
        <v>-50.296436999942443</v>
      </c>
      <c r="AA753" s="36">
        <f t="shared" si="81"/>
        <v>-3.1130347927417978</v>
      </c>
    </row>
    <row r="754" spans="1:27" x14ac:dyDescent="0.15">
      <c r="A754" s="1"/>
      <c r="B754" s="40"/>
      <c r="C754" s="5">
        <v>2</v>
      </c>
      <c r="D754" s="8"/>
      <c r="E754" s="41">
        <f t="shared" si="77"/>
        <v>12.715575956435998</v>
      </c>
      <c r="F754" s="42">
        <f t="shared" si="77"/>
        <v>14.056053608033414</v>
      </c>
      <c r="G754" s="38" t="s">
        <v>27</v>
      </c>
      <c r="H754" s="6" t="s">
        <v>27</v>
      </c>
      <c r="I754" s="6" t="s">
        <v>27</v>
      </c>
      <c r="J754" s="6" t="s">
        <v>27</v>
      </c>
      <c r="K754" s="6" t="s">
        <v>27</v>
      </c>
      <c r="L754" s="6" t="s">
        <v>27</v>
      </c>
      <c r="M754" s="6" t="s">
        <v>27</v>
      </c>
      <c r="N754" s="6" t="s">
        <v>27</v>
      </c>
      <c r="O754" s="6" t="s">
        <v>27</v>
      </c>
      <c r="P754" s="38" t="s">
        <v>27</v>
      </c>
      <c r="Q754" s="42">
        <f t="shared" si="78"/>
        <v>4.6611674963935812</v>
      </c>
      <c r="R754" s="42">
        <f t="shared" si="78"/>
        <v>6.8378404331543408</v>
      </c>
      <c r="S754" s="42">
        <f t="shared" si="78"/>
        <v>-2.3294509151414289</v>
      </c>
      <c r="T754" s="89" t="s">
        <v>27</v>
      </c>
      <c r="U754" s="89" t="s">
        <v>27</v>
      </c>
      <c r="V754" s="91">
        <f t="shared" si="81"/>
        <v>-12.598432381630209</v>
      </c>
      <c r="W754" s="91">
        <f t="shared" si="81"/>
        <v>5.8701377633711527</v>
      </c>
      <c r="X754" s="91">
        <f t="shared" si="81"/>
        <v>7.8689901322695821</v>
      </c>
      <c r="Y754" s="91">
        <f t="shared" si="81"/>
        <v>5.8088566629798111</v>
      </c>
      <c r="Z754" s="42">
        <f t="shared" si="81"/>
        <v>-60.903300521134916</v>
      </c>
      <c r="AA754" s="36">
        <f t="shared" si="81"/>
        <v>111.97594501718213</v>
      </c>
    </row>
    <row r="755" spans="1:27" x14ac:dyDescent="0.15">
      <c r="A755" s="1"/>
      <c r="B755" s="33"/>
      <c r="C755" s="5">
        <v>3</v>
      </c>
      <c r="D755" s="8"/>
      <c r="E755" s="42">
        <f t="shared" si="77"/>
        <v>-7.1110036871871003</v>
      </c>
      <c r="F755" s="35">
        <f t="shared" si="77"/>
        <v>-12.536950960973813</v>
      </c>
      <c r="G755" s="38" t="s">
        <v>27</v>
      </c>
      <c r="H755" s="38" t="s">
        <v>27</v>
      </c>
      <c r="I755" s="38" t="s">
        <v>27</v>
      </c>
      <c r="J755" s="38" t="s">
        <v>27</v>
      </c>
      <c r="K755" s="38" t="s">
        <v>27</v>
      </c>
      <c r="L755" s="38" t="s">
        <v>27</v>
      </c>
      <c r="M755" s="38" t="s">
        <v>27</v>
      </c>
      <c r="N755" s="38" t="s">
        <v>27</v>
      </c>
      <c r="O755" s="38" t="s">
        <v>27</v>
      </c>
      <c r="P755" s="38" t="s">
        <v>27</v>
      </c>
      <c r="Q755" s="35">
        <f t="shared" si="78"/>
        <v>-10.30061349693252</v>
      </c>
      <c r="R755" s="35">
        <f t="shared" si="78"/>
        <v>-4.7152852678447932</v>
      </c>
      <c r="S755" s="35">
        <f t="shared" si="78"/>
        <v>-3.0589015694019395</v>
      </c>
      <c r="T755" s="89" t="s">
        <v>27</v>
      </c>
      <c r="U755" s="89" t="s">
        <v>27</v>
      </c>
      <c r="V755" s="85">
        <f t="shared" ref="V755:AA764" si="82">(V341/V340-1)*100</f>
        <v>-18.484956047856681</v>
      </c>
      <c r="W755" s="85">
        <f t="shared" si="82"/>
        <v>23.642539348418889</v>
      </c>
      <c r="X755" s="85">
        <f t="shared" si="82"/>
        <v>-30.351512320448435</v>
      </c>
      <c r="Y755" s="85">
        <f t="shared" si="82"/>
        <v>-53.97808664679237</v>
      </c>
      <c r="Z755" s="35">
        <f t="shared" si="82"/>
        <v>-70.260663507109001</v>
      </c>
      <c r="AA755" s="36">
        <f t="shared" si="82"/>
        <v>35.932560590094845</v>
      </c>
    </row>
    <row r="756" spans="1:27" x14ac:dyDescent="0.15">
      <c r="A756" s="1"/>
      <c r="B756" s="5"/>
      <c r="C756" s="5">
        <v>4</v>
      </c>
      <c r="D756" s="8"/>
      <c r="E756" s="42">
        <f t="shared" si="77"/>
        <v>-4.3962571634723062</v>
      </c>
      <c r="F756" s="35">
        <f t="shared" si="77"/>
        <v>5.9444828286933538</v>
      </c>
      <c r="G756" s="38" t="s">
        <v>27</v>
      </c>
      <c r="H756" s="38" t="s">
        <v>27</v>
      </c>
      <c r="I756" s="38" t="s">
        <v>27</v>
      </c>
      <c r="J756" s="38" t="s">
        <v>27</v>
      </c>
      <c r="K756" s="38" t="s">
        <v>27</v>
      </c>
      <c r="L756" s="38" t="s">
        <v>27</v>
      </c>
      <c r="M756" s="38" t="s">
        <v>27</v>
      </c>
      <c r="N756" s="38" t="s">
        <v>27</v>
      </c>
      <c r="O756" s="38" t="s">
        <v>27</v>
      </c>
      <c r="P756" s="38" t="s">
        <v>27</v>
      </c>
      <c r="Q756" s="35">
        <f t="shared" si="78"/>
        <v>-2.9113375738093583</v>
      </c>
      <c r="R756" s="35">
        <f t="shared" si="78"/>
        <v>8.2726243687235126</v>
      </c>
      <c r="S756" s="35">
        <f t="shared" si="78"/>
        <v>-8.2625734813847167</v>
      </c>
      <c r="T756" s="89" t="s">
        <v>27</v>
      </c>
      <c r="U756" s="89" t="s">
        <v>27</v>
      </c>
      <c r="V756" s="85">
        <f t="shared" si="82"/>
        <v>-34.709272540983605</v>
      </c>
      <c r="W756" s="85">
        <f t="shared" si="82"/>
        <v>-18.645772876765331</v>
      </c>
      <c r="X756" s="85">
        <f t="shared" si="82"/>
        <v>-37.455287279230944</v>
      </c>
      <c r="Y756" s="85">
        <f t="shared" si="82"/>
        <v>0.58887860688145999</v>
      </c>
      <c r="Z756" s="35">
        <f t="shared" si="82"/>
        <v>116.93227091633464</v>
      </c>
      <c r="AA756" s="36">
        <f t="shared" si="82"/>
        <v>-51.35957066189625</v>
      </c>
    </row>
    <row r="757" spans="1:27" x14ac:dyDescent="0.15">
      <c r="A757" s="39"/>
      <c r="B757" s="33"/>
      <c r="C757" s="5">
        <v>5</v>
      </c>
      <c r="D757" s="8"/>
      <c r="E757" s="42">
        <f t="shared" si="77"/>
        <v>13.833632072556213</v>
      </c>
      <c r="F757" s="42">
        <f t="shared" si="77"/>
        <v>13.263187614989302</v>
      </c>
      <c r="G757" s="38" t="s">
        <v>27</v>
      </c>
      <c r="H757" s="38" t="s">
        <v>27</v>
      </c>
      <c r="I757" s="38" t="s">
        <v>27</v>
      </c>
      <c r="J757" s="38" t="s">
        <v>27</v>
      </c>
      <c r="K757" s="38" t="s">
        <v>27</v>
      </c>
      <c r="L757" s="38" t="s">
        <v>27</v>
      </c>
      <c r="M757" s="38" t="s">
        <v>27</v>
      </c>
      <c r="N757" s="38" t="s">
        <v>27</v>
      </c>
      <c r="O757" s="38" t="s">
        <v>27</v>
      </c>
      <c r="P757" s="38" t="s">
        <v>27</v>
      </c>
      <c r="Q757" s="35">
        <f t="shared" si="78"/>
        <v>23.872164561123377</v>
      </c>
      <c r="R757" s="35">
        <f t="shared" si="78"/>
        <v>12.86582627984747</v>
      </c>
      <c r="S757" s="35">
        <f t="shared" si="78"/>
        <v>-3.5684619166285292</v>
      </c>
      <c r="T757" s="89" t="s">
        <v>27</v>
      </c>
      <c r="U757" s="89" t="s">
        <v>27</v>
      </c>
      <c r="V757" s="85">
        <f t="shared" si="82"/>
        <v>68.718491928048792</v>
      </c>
      <c r="W757" s="85">
        <f t="shared" si="82"/>
        <v>-1.6027775135546429</v>
      </c>
      <c r="X757" s="85">
        <f t="shared" si="82"/>
        <v>64.992627675260266</v>
      </c>
      <c r="Y757" s="85">
        <f t="shared" si="82"/>
        <v>65.952998243706617</v>
      </c>
      <c r="Z757" s="35">
        <f t="shared" si="82"/>
        <v>260.58310376492193</v>
      </c>
      <c r="AA757" s="36">
        <f t="shared" si="82"/>
        <v>-17.538310653426503</v>
      </c>
    </row>
    <row r="758" spans="1:27" x14ac:dyDescent="0.15">
      <c r="A758" s="39"/>
      <c r="B758" s="33"/>
      <c r="C758" s="5">
        <v>6</v>
      </c>
      <c r="D758" s="8"/>
      <c r="E758" s="42">
        <f t="shared" si="77"/>
        <v>1.5477469650899689</v>
      </c>
      <c r="F758" s="42">
        <f t="shared" si="77"/>
        <v>-9.799275462454915</v>
      </c>
      <c r="G758" s="38" t="s">
        <v>27</v>
      </c>
      <c r="H758" s="38" t="s">
        <v>27</v>
      </c>
      <c r="I758" s="38" t="s">
        <v>27</v>
      </c>
      <c r="J758" s="38" t="s">
        <v>27</v>
      </c>
      <c r="K758" s="38" t="s">
        <v>27</v>
      </c>
      <c r="L758" s="38" t="s">
        <v>27</v>
      </c>
      <c r="M758" s="38" t="s">
        <v>27</v>
      </c>
      <c r="N758" s="38" t="s">
        <v>27</v>
      </c>
      <c r="O758" s="38" t="s">
        <v>27</v>
      </c>
      <c r="P758" s="38" t="s">
        <v>27</v>
      </c>
      <c r="Q758" s="35">
        <f t="shared" si="78"/>
        <v>-11.416395903867516</v>
      </c>
      <c r="R758" s="35">
        <f t="shared" si="78"/>
        <v>-7.3758275688032509</v>
      </c>
      <c r="S758" s="35">
        <f t="shared" si="78"/>
        <v>69.012376063567956</v>
      </c>
      <c r="T758" s="89" t="s">
        <v>27</v>
      </c>
      <c r="U758" s="89" t="s">
        <v>27</v>
      </c>
      <c r="V758" s="85">
        <f t="shared" si="82"/>
        <v>-10.228924207368827</v>
      </c>
      <c r="W758" s="85">
        <f t="shared" si="82"/>
        <v>-38.203876456087769</v>
      </c>
      <c r="X758" s="85">
        <f t="shared" si="82"/>
        <v>19.885178866412101</v>
      </c>
      <c r="Y758" s="85">
        <f t="shared" si="82"/>
        <v>-63.054981605603984</v>
      </c>
      <c r="Z758" s="35">
        <f t="shared" si="82"/>
        <v>-69.542242312344811</v>
      </c>
      <c r="AA758" s="36">
        <f t="shared" si="82"/>
        <v>188.27901998097053</v>
      </c>
    </row>
    <row r="759" spans="1:27" x14ac:dyDescent="0.15">
      <c r="A759" s="39"/>
      <c r="B759" s="33"/>
      <c r="C759" s="5">
        <v>7</v>
      </c>
      <c r="D759" s="8"/>
      <c r="E759" s="42">
        <f t="shared" si="77"/>
        <v>-4.2986514476113236</v>
      </c>
      <c r="F759" s="42">
        <f t="shared" si="77"/>
        <v>-7.7385681778925903</v>
      </c>
      <c r="G759" s="38" t="s">
        <v>27</v>
      </c>
      <c r="H759" s="38" t="s">
        <v>27</v>
      </c>
      <c r="I759" s="38" t="s">
        <v>27</v>
      </c>
      <c r="J759" s="38" t="s">
        <v>27</v>
      </c>
      <c r="K759" s="38" t="s">
        <v>27</v>
      </c>
      <c r="L759" s="38" t="s">
        <v>27</v>
      </c>
      <c r="M759" s="38" t="s">
        <v>27</v>
      </c>
      <c r="N759" s="38" t="s">
        <v>27</v>
      </c>
      <c r="O759" s="38" t="s">
        <v>27</v>
      </c>
      <c r="P759" s="38" t="s">
        <v>27</v>
      </c>
      <c r="Q759" s="35">
        <f t="shared" si="78"/>
        <v>7.1487573240202273</v>
      </c>
      <c r="R759" s="35">
        <f t="shared" si="78"/>
        <v>-8.0144621874058473</v>
      </c>
      <c r="S759" s="35">
        <f t="shared" si="78"/>
        <v>-8.9555964676880873</v>
      </c>
      <c r="T759" s="89" t="s">
        <v>27</v>
      </c>
      <c r="U759" s="89" t="s">
        <v>27</v>
      </c>
      <c r="V759" s="85">
        <f t="shared" si="82"/>
        <v>31.527074456373928</v>
      </c>
      <c r="W759" s="85">
        <f t="shared" si="82"/>
        <v>73.64098552991787</v>
      </c>
      <c r="X759" s="85">
        <f t="shared" si="82"/>
        <v>10.169414953693256</v>
      </c>
      <c r="Y759" s="85">
        <f t="shared" si="82"/>
        <v>203.77847496930843</v>
      </c>
      <c r="Z759" s="35">
        <f t="shared" si="82"/>
        <v>58.047658862876261</v>
      </c>
      <c r="AA759" s="36">
        <f t="shared" si="82"/>
        <v>3.268560348206373</v>
      </c>
    </row>
    <row r="760" spans="1:27" x14ac:dyDescent="0.15">
      <c r="A760" s="1"/>
      <c r="B760" s="33"/>
      <c r="C760" s="5">
        <v>8</v>
      </c>
      <c r="D760" s="5"/>
      <c r="E760" s="41">
        <f t="shared" si="77"/>
        <v>11.786039499826995</v>
      </c>
      <c r="F760" s="42">
        <f t="shared" si="77"/>
        <v>26.990160710564702</v>
      </c>
      <c r="G760" s="38" t="s">
        <v>27</v>
      </c>
      <c r="H760" s="38" t="s">
        <v>27</v>
      </c>
      <c r="I760" s="38" t="s">
        <v>27</v>
      </c>
      <c r="J760" s="38" t="s">
        <v>27</v>
      </c>
      <c r="K760" s="38" t="s">
        <v>27</v>
      </c>
      <c r="L760" s="38" t="s">
        <v>27</v>
      </c>
      <c r="M760" s="38" t="s">
        <v>27</v>
      </c>
      <c r="N760" s="38" t="s">
        <v>27</v>
      </c>
      <c r="O760" s="38" t="s">
        <v>27</v>
      </c>
      <c r="P760" s="38" t="s">
        <v>27</v>
      </c>
      <c r="Q760" s="35">
        <f t="shared" si="78"/>
        <v>16.403703585351813</v>
      </c>
      <c r="R760" s="35">
        <f t="shared" si="78"/>
        <v>23.596601877469659</v>
      </c>
      <c r="S760" s="35">
        <f t="shared" si="78"/>
        <v>56.841576127314887</v>
      </c>
      <c r="T760" s="89" t="s">
        <v>27</v>
      </c>
      <c r="U760" s="89" t="s">
        <v>27</v>
      </c>
      <c r="V760" s="85">
        <f t="shared" si="82"/>
        <v>13.340423017842372</v>
      </c>
      <c r="W760" s="85">
        <f t="shared" si="82"/>
        <v>36.666666666666671</v>
      </c>
      <c r="X760" s="85">
        <f t="shared" si="82"/>
        <v>33.156319199540718</v>
      </c>
      <c r="Y760" s="85">
        <f t="shared" si="82"/>
        <v>-27.593174674449926</v>
      </c>
      <c r="Z760" s="35">
        <f t="shared" si="82"/>
        <v>-76.630075386853591</v>
      </c>
      <c r="AA760" s="36">
        <f t="shared" si="82"/>
        <v>-55.03630534442636</v>
      </c>
    </row>
    <row r="761" spans="1:27" x14ac:dyDescent="0.15">
      <c r="A761" s="39"/>
      <c r="B761" s="33"/>
      <c r="C761" s="5">
        <v>9</v>
      </c>
      <c r="D761" s="5"/>
      <c r="E761" s="41">
        <f t="shared" ref="E761:F780" si="83">(E347/E346-1)*100</f>
        <v>55.236051765576534</v>
      </c>
      <c r="F761" s="42">
        <f t="shared" si="83"/>
        <v>70.207482709774197</v>
      </c>
      <c r="G761" s="38" t="s">
        <v>27</v>
      </c>
      <c r="H761" s="38" t="s">
        <v>27</v>
      </c>
      <c r="I761" s="38" t="s">
        <v>27</v>
      </c>
      <c r="J761" s="38" t="s">
        <v>27</v>
      </c>
      <c r="K761" s="38" t="s">
        <v>27</v>
      </c>
      <c r="L761" s="38" t="s">
        <v>27</v>
      </c>
      <c r="M761" s="38" t="s">
        <v>27</v>
      </c>
      <c r="N761" s="38" t="s">
        <v>27</v>
      </c>
      <c r="O761" s="38" t="s">
        <v>27</v>
      </c>
      <c r="P761" s="38" t="s">
        <v>27</v>
      </c>
      <c r="Q761" s="35">
        <f t="shared" ref="Q761:S780" si="84">(Q347/Q346-1)*100</f>
        <v>10.075870138872212</v>
      </c>
      <c r="R761" s="35">
        <f t="shared" si="84"/>
        <v>16.838455032421763</v>
      </c>
      <c r="S761" s="35">
        <f t="shared" si="84"/>
        <v>-42.233310266962889</v>
      </c>
      <c r="T761" s="89" t="s">
        <v>27</v>
      </c>
      <c r="U761" s="89" t="s">
        <v>27</v>
      </c>
      <c r="V761" s="85">
        <f t="shared" si="82"/>
        <v>34.000556018904639</v>
      </c>
      <c r="W761" s="85">
        <f t="shared" si="82"/>
        <v>10.464733025708629</v>
      </c>
      <c r="X761" s="85">
        <f t="shared" si="82"/>
        <v>18.098948308516704</v>
      </c>
      <c r="Y761" s="85">
        <f t="shared" si="82"/>
        <v>55.286821705426362</v>
      </c>
      <c r="Z761" s="35">
        <f t="shared" si="82"/>
        <v>112.05432937181664</v>
      </c>
      <c r="AA761" s="36">
        <f t="shared" si="82"/>
        <v>26.073435660498912</v>
      </c>
    </row>
    <row r="762" spans="1:27" x14ac:dyDescent="0.15">
      <c r="A762" s="39"/>
      <c r="B762" s="33"/>
      <c r="C762" s="5">
        <v>10</v>
      </c>
      <c r="D762" s="5"/>
      <c r="E762" s="41">
        <f t="shared" si="83"/>
        <v>-26.207475423466498</v>
      </c>
      <c r="F762" s="42">
        <f t="shared" si="83"/>
        <v>-30.690223682694285</v>
      </c>
      <c r="G762" s="38" t="s">
        <v>27</v>
      </c>
      <c r="H762" s="38" t="s">
        <v>27</v>
      </c>
      <c r="I762" s="38" t="s">
        <v>27</v>
      </c>
      <c r="J762" s="38" t="s">
        <v>27</v>
      </c>
      <c r="K762" s="38" t="s">
        <v>27</v>
      </c>
      <c r="L762" s="38" t="s">
        <v>27</v>
      </c>
      <c r="M762" s="38" t="s">
        <v>27</v>
      </c>
      <c r="N762" s="38" t="s">
        <v>27</v>
      </c>
      <c r="O762" s="38" t="s">
        <v>27</v>
      </c>
      <c r="P762" s="38" t="s">
        <v>27</v>
      </c>
      <c r="Q762" s="35">
        <f t="shared" si="84"/>
        <v>-18.842079667811785</v>
      </c>
      <c r="R762" s="35">
        <f t="shared" si="84"/>
        <v>-12.186494090621725</v>
      </c>
      <c r="S762" s="35">
        <f t="shared" si="84"/>
        <v>5.2367442153710364</v>
      </c>
      <c r="T762" s="89" t="s">
        <v>27</v>
      </c>
      <c r="U762" s="89" t="s">
        <v>27</v>
      </c>
      <c r="V762" s="85">
        <f t="shared" si="82"/>
        <v>-50.400674273858925</v>
      </c>
      <c r="W762" s="85">
        <f t="shared" si="82"/>
        <v>-42.03490974190661</v>
      </c>
      <c r="X762" s="85">
        <f t="shared" si="82"/>
        <v>-54.67749716416548</v>
      </c>
      <c r="Y762" s="85">
        <f t="shared" si="82"/>
        <v>-4.7643769968051082</v>
      </c>
      <c r="Z762" s="35">
        <f t="shared" si="82"/>
        <v>26.501200960768621</v>
      </c>
      <c r="AA762" s="36">
        <f t="shared" si="82"/>
        <v>-1.0148527934880303</v>
      </c>
    </row>
    <row r="763" spans="1:27" s="5" customFormat="1" x14ac:dyDescent="0.15">
      <c r="A763" s="39"/>
      <c r="B763" s="33"/>
      <c r="C763" s="5">
        <v>11</v>
      </c>
      <c r="D763" s="8"/>
      <c r="E763" s="41">
        <f t="shared" si="83"/>
        <v>-23.890895229230548</v>
      </c>
      <c r="F763" s="42">
        <f t="shared" si="83"/>
        <v>-36.145769718097121</v>
      </c>
      <c r="G763" s="38" t="s">
        <v>27</v>
      </c>
      <c r="H763" s="38" t="s">
        <v>27</v>
      </c>
      <c r="I763" s="38" t="s">
        <v>27</v>
      </c>
      <c r="J763" s="38" t="s">
        <v>27</v>
      </c>
      <c r="K763" s="38" t="s">
        <v>27</v>
      </c>
      <c r="L763" s="38" t="s">
        <v>27</v>
      </c>
      <c r="M763" s="38" t="s">
        <v>27</v>
      </c>
      <c r="N763" s="38" t="s">
        <v>27</v>
      </c>
      <c r="O763" s="38" t="s">
        <v>27</v>
      </c>
      <c r="P763" s="38" t="s">
        <v>27</v>
      </c>
      <c r="Q763" s="35">
        <f t="shared" si="84"/>
        <v>6.9163401705462091</v>
      </c>
      <c r="R763" s="35">
        <f t="shared" si="84"/>
        <v>-5.0747138123004358</v>
      </c>
      <c r="S763" s="35">
        <f t="shared" si="84"/>
        <v>-2.2526300654221232</v>
      </c>
      <c r="T763" s="89" t="s">
        <v>27</v>
      </c>
      <c r="U763" s="89" t="s">
        <v>27</v>
      </c>
      <c r="V763" s="85">
        <f t="shared" si="82"/>
        <v>21.168074037280071</v>
      </c>
      <c r="W763" s="85">
        <f t="shared" si="82"/>
        <v>-10.814845318371336</v>
      </c>
      <c r="X763" s="85">
        <f t="shared" si="82"/>
        <v>35.813123903224884</v>
      </c>
      <c r="Y763" s="85">
        <f t="shared" si="82"/>
        <v>-36.922883381557426</v>
      </c>
      <c r="Z763" s="35">
        <f t="shared" si="82"/>
        <v>-62.067510548523209</v>
      </c>
      <c r="AA763" s="36">
        <f t="shared" si="82"/>
        <v>40.314341147362988</v>
      </c>
    </row>
    <row r="764" spans="1:27" s="5" customFormat="1" x14ac:dyDescent="0.15">
      <c r="A764" s="39"/>
      <c r="B764" s="33"/>
      <c r="C764" s="5">
        <v>12</v>
      </c>
      <c r="D764" s="8"/>
      <c r="E764" s="41">
        <f t="shared" si="83"/>
        <v>2.0290656743437552</v>
      </c>
      <c r="F764" s="42">
        <f t="shared" si="83"/>
        <v>2.3425162010564771</v>
      </c>
      <c r="G764" s="38" t="s">
        <v>27</v>
      </c>
      <c r="H764" s="38" t="s">
        <v>27</v>
      </c>
      <c r="I764" s="38" t="s">
        <v>27</v>
      </c>
      <c r="J764" s="38" t="s">
        <v>27</v>
      </c>
      <c r="K764" s="38" t="s">
        <v>27</v>
      </c>
      <c r="L764" s="38" t="s">
        <v>27</v>
      </c>
      <c r="M764" s="38" t="s">
        <v>27</v>
      </c>
      <c r="N764" s="38" t="s">
        <v>27</v>
      </c>
      <c r="O764" s="38" t="s">
        <v>27</v>
      </c>
      <c r="P764" s="38" t="s">
        <v>27</v>
      </c>
      <c r="Q764" s="35">
        <f t="shared" si="84"/>
        <v>12.871749549122313</v>
      </c>
      <c r="R764" s="35">
        <f t="shared" si="84"/>
        <v>-0.57315879972441586</v>
      </c>
      <c r="S764" s="35">
        <f t="shared" si="84"/>
        <v>16.276447081320946</v>
      </c>
      <c r="T764" s="89" t="s">
        <v>27</v>
      </c>
      <c r="U764" s="89" t="s">
        <v>27</v>
      </c>
      <c r="V764" s="85">
        <f t="shared" si="82"/>
        <v>46.958876326918109</v>
      </c>
      <c r="W764" s="85">
        <f t="shared" si="82"/>
        <v>74.235253376428489</v>
      </c>
      <c r="X764" s="85">
        <f t="shared" si="82"/>
        <v>114.35712772717643</v>
      </c>
      <c r="Y764" s="85">
        <f t="shared" si="82"/>
        <v>32.967690466693256</v>
      </c>
      <c r="Z764" s="35">
        <f t="shared" si="82"/>
        <v>55.394883203559516</v>
      </c>
      <c r="AA764" s="36">
        <f t="shared" si="82"/>
        <v>-67.616389699353036</v>
      </c>
    </row>
    <row r="765" spans="1:27" s="5" customFormat="1" x14ac:dyDescent="0.15">
      <c r="A765" s="39"/>
      <c r="B765" s="40" t="s">
        <v>64</v>
      </c>
      <c r="C765" s="5">
        <v>1</v>
      </c>
      <c r="D765" s="8" t="s">
        <v>65</v>
      </c>
      <c r="E765" s="41">
        <f t="shared" si="83"/>
        <v>3.7303038517459752</v>
      </c>
      <c r="F765" s="42">
        <f t="shared" si="83"/>
        <v>7.3189874638540209</v>
      </c>
      <c r="G765" s="38" t="s">
        <v>27</v>
      </c>
      <c r="H765" s="38" t="s">
        <v>27</v>
      </c>
      <c r="I765" s="38" t="s">
        <v>27</v>
      </c>
      <c r="J765" s="38" t="s">
        <v>27</v>
      </c>
      <c r="K765" s="38" t="s">
        <v>27</v>
      </c>
      <c r="L765" s="38" t="s">
        <v>27</v>
      </c>
      <c r="M765" s="38" t="s">
        <v>27</v>
      </c>
      <c r="N765" s="38" t="s">
        <v>27</v>
      </c>
      <c r="O765" s="38" t="s">
        <v>27</v>
      </c>
      <c r="P765" s="38" t="s">
        <v>27</v>
      </c>
      <c r="Q765" s="35">
        <f t="shared" si="84"/>
        <v>-14.013890391948413</v>
      </c>
      <c r="R765" s="35">
        <f t="shared" si="84"/>
        <v>8.1001764325683965</v>
      </c>
      <c r="S765" s="35">
        <f t="shared" si="84"/>
        <v>-10.273467150206628</v>
      </c>
      <c r="T765" s="89" t="s">
        <v>27</v>
      </c>
      <c r="U765" s="89" t="s">
        <v>27</v>
      </c>
      <c r="V765" s="85">
        <f t="shared" ref="V765:AA774" si="85">(V351/V350-1)*100</f>
        <v>-38.914296201137823</v>
      </c>
      <c r="W765" s="85">
        <f t="shared" si="85"/>
        <v>-7.4599178481515871</v>
      </c>
      <c r="X765" s="85">
        <f t="shared" si="85"/>
        <v>-58.410245261764061</v>
      </c>
      <c r="Y765" s="85">
        <f t="shared" si="85"/>
        <v>-24.683765811709414</v>
      </c>
      <c r="Z765" s="35">
        <f t="shared" si="85"/>
        <v>-68.969219756621342</v>
      </c>
      <c r="AA765" s="36">
        <f t="shared" si="85"/>
        <v>211.49326230021938</v>
      </c>
    </row>
    <row r="766" spans="1:27" s="5" customFormat="1" x14ac:dyDescent="0.15">
      <c r="A766" s="39"/>
      <c r="B766" s="33"/>
      <c r="C766" s="5">
        <v>2</v>
      </c>
      <c r="D766" s="8"/>
      <c r="E766" s="41">
        <f t="shared" si="83"/>
        <v>12.179588299354371</v>
      </c>
      <c r="F766" s="42">
        <f t="shared" si="83"/>
        <v>-10.70025224823209</v>
      </c>
      <c r="G766" s="38" t="s">
        <v>27</v>
      </c>
      <c r="H766" s="38" t="s">
        <v>27</v>
      </c>
      <c r="I766" s="38" t="s">
        <v>27</v>
      </c>
      <c r="J766" s="38" t="s">
        <v>27</v>
      </c>
      <c r="K766" s="38" t="s">
        <v>27</v>
      </c>
      <c r="L766" s="38" t="s">
        <v>27</v>
      </c>
      <c r="M766" s="38" t="s">
        <v>27</v>
      </c>
      <c r="N766" s="38" t="s">
        <v>27</v>
      </c>
      <c r="O766" s="38" t="s">
        <v>27</v>
      </c>
      <c r="P766" s="38" t="s">
        <v>27</v>
      </c>
      <c r="Q766" s="35">
        <f t="shared" si="84"/>
        <v>29.574008128937692</v>
      </c>
      <c r="R766" s="35">
        <f t="shared" si="84"/>
        <v>5.4991166077738463</v>
      </c>
      <c r="S766" s="35">
        <f t="shared" si="84"/>
        <v>16.478481042403459</v>
      </c>
      <c r="T766" s="89" t="s">
        <v>27</v>
      </c>
      <c r="U766" s="89" t="s">
        <v>27</v>
      </c>
      <c r="V766" s="85">
        <f t="shared" si="85"/>
        <v>80.511692744009423</v>
      </c>
      <c r="W766" s="85">
        <f t="shared" si="85"/>
        <v>236.71964490263457</v>
      </c>
      <c r="X766" s="85">
        <f t="shared" si="85"/>
        <v>-23.517392130773619</v>
      </c>
      <c r="Y766" s="85">
        <f t="shared" si="85"/>
        <v>28.133297928836964</v>
      </c>
      <c r="Z766" s="35">
        <f t="shared" si="85"/>
        <v>315.57093425605541</v>
      </c>
      <c r="AA766" s="36">
        <f t="shared" si="85"/>
        <v>147.33016423954325</v>
      </c>
    </row>
    <row r="767" spans="1:27" s="5" customFormat="1" x14ac:dyDescent="0.15">
      <c r="A767" s="39"/>
      <c r="B767" s="33"/>
      <c r="C767" s="5">
        <v>3</v>
      </c>
      <c r="D767" s="8"/>
      <c r="E767" s="41">
        <f t="shared" si="83"/>
        <v>-23.422810605123658</v>
      </c>
      <c r="F767" s="42">
        <f t="shared" si="83"/>
        <v>-19.726305963351297</v>
      </c>
      <c r="G767" s="38" t="s">
        <v>27</v>
      </c>
      <c r="H767" s="38" t="s">
        <v>27</v>
      </c>
      <c r="I767" s="38" t="s">
        <v>27</v>
      </c>
      <c r="J767" s="38" t="s">
        <v>27</v>
      </c>
      <c r="K767" s="38" t="s">
        <v>27</v>
      </c>
      <c r="L767" s="38" t="s">
        <v>27</v>
      </c>
      <c r="M767" s="38" t="s">
        <v>27</v>
      </c>
      <c r="N767" s="38" t="s">
        <v>27</v>
      </c>
      <c r="O767" s="38" t="s">
        <v>27</v>
      </c>
      <c r="P767" s="38" t="s">
        <v>27</v>
      </c>
      <c r="Q767" s="35">
        <f t="shared" si="84"/>
        <v>-10.293424446990196</v>
      </c>
      <c r="R767" s="35">
        <f t="shared" si="84"/>
        <v>1.5424518909204155</v>
      </c>
      <c r="S767" s="35">
        <f t="shared" si="84"/>
        <v>4.259804712717874</v>
      </c>
      <c r="T767" s="89" t="s">
        <v>27</v>
      </c>
      <c r="U767" s="89" t="s">
        <v>27</v>
      </c>
      <c r="V767" s="85">
        <f t="shared" si="85"/>
        <v>-23.574172330921172</v>
      </c>
      <c r="W767" s="85">
        <f t="shared" si="85"/>
        <v>-4.1481512980247937</v>
      </c>
      <c r="X767" s="85">
        <f t="shared" si="85"/>
        <v>-9.558869214041632</v>
      </c>
      <c r="Y767" s="85">
        <f t="shared" si="85"/>
        <v>-8.9731634027561906</v>
      </c>
      <c r="Z767" s="35">
        <f t="shared" si="85"/>
        <v>26.783236192062176</v>
      </c>
      <c r="AA767" s="36">
        <f t="shared" si="85"/>
        <v>-69.357102180279867</v>
      </c>
    </row>
    <row r="768" spans="1:27" s="5" customFormat="1" x14ac:dyDescent="0.15">
      <c r="A768" s="39"/>
      <c r="B768" s="33"/>
      <c r="C768" s="5">
        <v>4</v>
      </c>
      <c r="D768" s="8"/>
      <c r="E768" s="41">
        <f t="shared" si="83"/>
        <v>101.73277594822028</v>
      </c>
      <c r="F768" s="42">
        <f t="shared" si="83"/>
        <v>85.830017270186559</v>
      </c>
      <c r="G768" s="38" t="s">
        <v>27</v>
      </c>
      <c r="H768" s="38" t="s">
        <v>27</v>
      </c>
      <c r="I768" s="38" t="s">
        <v>27</v>
      </c>
      <c r="J768" s="38" t="s">
        <v>27</v>
      </c>
      <c r="K768" s="38" t="s">
        <v>27</v>
      </c>
      <c r="L768" s="38" t="s">
        <v>27</v>
      </c>
      <c r="M768" s="38" t="s">
        <v>27</v>
      </c>
      <c r="N768" s="38" t="s">
        <v>27</v>
      </c>
      <c r="O768" s="38" t="s">
        <v>27</v>
      </c>
      <c r="P768" s="38" t="s">
        <v>27</v>
      </c>
      <c r="Q768" s="35">
        <f t="shared" si="84"/>
        <v>212.55859723319151</v>
      </c>
      <c r="R768" s="35">
        <f t="shared" si="84"/>
        <v>288.12789750500303</v>
      </c>
      <c r="S768" s="35">
        <f t="shared" si="84"/>
        <v>-16.433982526920733</v>
      </c>
      <c r="T768" s="89" t="s">
        <v>27</v>
      </c>
      <c r="U768" s="89" t="s">
        <v>27</v>
      </c>
      <c r="V768" s="85">
        <f t="shared" si="85"/>
        <v>6.1149825783972211</v>
      </c>
      <c r="W768" s="85">
        <f t="shared" si="85"/>
        <v>-52.435561865045919</v>
      </c>
      <c r="X768" s="85">
        <f t="shared" si="85"/>
        <v>66.523546182117954</v>
      </c>
      <c r="Y768" s="85">
        <f t="shared" si="85"/>
        <v>6.7615253272623743</v>
      </c>
      <c r="Z768" s="35">
        <f t="shared" si="85"/>
        <v>95.643607705779331</v>
      </c>
      <c r="AA768" s="36">
        <f t="shared" si="85"/>
        <v>-34.317857498423656</v>
      </c>
    </row>
    <row r="769" spans="1:27" s="5" customFormat="1" x14ac:dyDescent="0.15">
      <c r="A769" s="39"/>
      <c r="B769" s="33"/>
      <c r="C769" s="5">
        <v>5</v>
      </c>
      <c r="D769" s="8"/>
      <c r="E769" s="41">
        <f t="shared" si="83"/>
        <v>-35.961516316358036</v>
      </c>
      <c r="F769" s="42">
        <f t="shared" si="83"/>
        <v>-21.542983493789379</v>
      </c>
      <c r="G769" s="38" t="s">
        <v>27</v>
      </c>
      <c r="H769" s="38" t="s">
        <v>27</v>
      </c>
      <c r="I769" s="38" t="s">
        <v>27</v>
      </c>
      <c r="J769" s="38" t="s">
        <v>27</v>
      </c>
      <c r="K769" s="38" t="s">
        <v>27</v>
      </c>
      <c r="L769" s="38" t="s">
        <v>27</v>
      </c>
      <c r="M769" s="38" t="s">
        <v>27</v>
      </c>
      <c r="N769" s="38" t="s">
        <v>27</v>
      </c>
      <c r="O769" s="38" t="s">
        <v>27</v>
      </c>
      <c r="P769" s="38" t="s">
        <v>27</v>
      </c>
      <c r="Q769" s="35">
        <f t="shared" si="84"/>
        <v>-60.435433370115312</v>
      </c>
      <c r="R769" s="35">
        <f t="shared" si="84"/>
        <v>-69.611387988874213</v>
      </c>
      <c r="S769" s="35">
        <f t="shared" si="84"/>
        <v>26.412188994245888</v>
      </c>
      <c r="T769" s="89" t="s">
        <v>27</v>
      </c>
      <c r="U769" s="89" t="s">
        <v>27</v>
      </c>
      <c r="V769" s="85">
        <f t="shared" si="85"/>
        <v>24.612543096371688</v>
      </c>
      <c r="W769" s="85">
        <f t="shared" si="85"/>
        <v>-4.3743879121391549</v>
      </c>
      <c r="X769" s="85">
        <f t="shared" si="85"/>
        <v>55.622937293729379</v>
      </c>
      <c r="Y769" s="85">
        <f t="shared" si="85"/>
        <v>5.4216867469879526</v>
      </c>
      <c r="Z769" s="35">
        <f t="shared" si="85"/>
        <v>21.282309499832163</v>
      </c>
      <c r="AA769" s="36">
        <f t="shared" si="85"/>
        <v>98.26445028294259</v>
      </c>
    </row>
    <row r="770" spans="1:27" s="5" customFormat="1" x14ac:dyDescent="0.15">
      <c r="A770" s="39"/>
      <c r="B770" s="33"/>
      <c r="C770" s="5">
        <v>6</v>
      </c>
      <c r="D770" s="8"/>
      <c r="E770" s="41">
        <f t="shared" si="83"/>
        <v>-4.7110654421681382</v>
      </c>
      <c r="F770" s="42">
        <f t="shared" si="83"/>
        <v>0.99803713433472829</v>
      </c>
      <c r="G770" s="38" t="s">
        <v>27</v>
      </c>
      <c r="H770" s="38" t="s">
        <v>27</v>
      </c>
      <c r="I770" s="38" t="s">
        <v>27</v>
      </c>
      <c r="J770" s="38" t="s">
        <v>27</v>
      </c>
      <c r="K770" s="38" t="s">
        <v>27</v>
      </c>
      <c r="L770" s="38" t="s">
        <v>27</v>
      </c>
      <c r="M770" s="38" t="s">
        <v>27</v>
      </c>
      <c r="N770" s="38" t="s">
        <v>27</v>
      </c>
      <c r="O770" s="38" t="s">
        <v>27</v>
      </c>
      <c r="P770" s="38" t="s">
        <v>27</v>
      </c>
      <c r="Q770" s="35">
        <f t="shared" si="84"/>
        <v>-8.4924416059333989</v>
      </c>
      <c r="R770" s="35">
        <f t="shared" si="84"/>
        <v>-5.0641599522530552</v>
      </c>
      <c r="S770" s="35">
        <f t="shared" si="84"/>
        <v>-28.694154928287507</v>
      </c>
      <c r="T770" s="89" t="s">
        <v>27</v>
      </c>
      <c r="U770" s="89" t="s">
        <v>27</v>
      </c>
      <c r="V770" s="85">
        <f t="shared" si="85"/>
        <v>-12.980639381303405</v>
      </c>
      <c r="W770" s="85">
        <f t="shared" si="85"/>
        <v>44.408680809558646</v>
      </c>
      <c r="X770" s="85">
        <f t="shared" si="85"/>
        <v>-35.169525223338546</v>
      </c>
      <c r="Y770" s="85">
        <f t="shared" si="85"/>
        <v>27.226295828065751</v>
      </c>
      <c r="Z770" s="35">
        <f t="shared" si="85"/>
        <v>-68.050558169572838</v>
      </c>
      <c r="AA770" s="36">
        <f t="shared" si="85"/>
        <v>-62.622800423032324</v>
      </c>
    </row>
    <row r="771" spans="1:27" s="5" customFormat="1" x14ac:dyDescent="0.15">
      <c r="A771" s="39"/>
      <c r="B771" s="33"/>
      <c r="C771" s="5">
        <v>7</v>
      </c>
      <c r="D771" s="8"/>
      <c r="E771" s="41">
        <f t="shared" si="83"/>
        <v>13.80651469076426</v>
      </c>
      <c r="F771" s="42">
        <f t="shared" si="83"/>
        <v>9.9072888899327083</v>
      </c>
      <c r="G771" s="38" t="s">
        <v>27</v>
      </c>
      <c r="H771" s="38" t="s">
        <v>27</v>
      </c>
      <c r="I771" s="38" t="s">
        <v>27</v>
      </c>
      <c r="J771" s="38" t="s">
        <v>27</v>
      </c>
      <c r="K771" s="38" t="s">
        <v>27</v>
      </c>
      <c r="L771" s="38" t="s">
        <v>27</v>
      </c>
      <c r="M771" s="38" t="s">
        <v>27</v>
      </c>
      <c r="N771" s="38" t="s">
        <v>27</v>
      </c>
      <c r="O771" s="38" t="s">
        <v>27</v>
      </c>
      <c r="P771" s="38" t="s">
        <v>27</v>
      </c>
      <c r="Q771" s="35">
        <f t="shared" si="84"/>
        <v>4.5205483307207528</v>
      </c>
      <c r="R771" s="35">
        <f t="shared" si="84"/>
        <v>-2.2335882455959188</v>
      </c>
      <c r="S771" s="35">
        <f t="shared" si="84"/>
        <v>41.820797369502685</v>
      </c>
      <c r="T771" s="89" t="s">
        <v>27</v>
      </c>
      <c r="U771" s="89" t="s">
        <v>27</v>
      </c>
      <c r="V771" s="85">
        <f t="shared" si="85"/>
        <v>13.069085073203235</v>
      </c>
      <c r="W771" s="85">
        <f t="shared" si="85"/>
        <v>-0.95234878930127165</v>
      </c>
      <c r="X771" s="85">
        <f t="shared" si="85"/>
        <v>21.080716388616281</v>
      </c>
      <c r="Y771" s="85">
        <f t="shared" si="85"/>
        <v>-59.914940975396483</v>
      </c>
      <c r="Z771" s="35">
        <f t="shared" si="85"/>
        <v>153.27750505342189</v>
      </c>
      <c r="AA771" s="36">
        <f t="shared" si="85"/>
        <v>216.95643280834526</v>
      </c>
    </row>
    <row r="772" spans="1:27" s="5" customFormat="1" x14ac:dyDescent="0.15">
      <c r="A772" s="39"/>
      <c r="B772" s="33"/>
      <c r="C772" s="5">
        <v>8</v>
      </c>
      <c r="D772" s="8"/>
      <c r="E772" s="41">
        <f t="shared" si="83"/>
        <v>-0.93789875304789438</v>
      </c>
      <c r="F772" s="42">
        <f t="shared" si="83"/>
        <v>-10.513656093489143</v>
      </c>
      <c r="G772" s="38" t="s">
        <v>27</v>
      </c>
      <c r="H772" s="38" t="s">
        <v>27</v>
      </c>
      <c r="I772" s="38" t="s">
        <v>27</v>
      </c>
      <c r="J772" s="38" t="s">
        <v>27</v>
      </c>
      <c r="K772" s="38" t="s">
        <v>27</v>
      </c>
      <c r="L772" s="38" t="s">
        <v>27</v>
      </c>
      <c r="M772" s="38" t="s">
        <v>27</v>
      </c>
      <c r="N772" s="38" t="s">
        <v>27</v>
      </c>
      <c r="O772" s="38" t="s">
        <v>27</v>
      </c>
      <c r="P772" s="38" t="s">
        <v>27</v>
      </c>
      <c r="Q772" s="35">
        <f t="shared" si="84"/>
        <v>-9.4535213087916894</v>
      </c>
      <c r="R772" s="35">
        <f t="shared" si="84"/>
        <v>-3.8499520019107392</v>
      </c>
      <c r="S772" s="35">
        <f t="shared" si="84"/>
        <v>-4.1805535429647822</v>
      </c>
      <c r="T772" s="89" t="s">
        <v>27</v>
      </c>
      <c r="U772" s="89" t="s">
        <v>27</v>
      </c>
      <c r="V772" s="85">
        <f t="shared" si="85"/>
        <v>-18.370803818909764</v>
      </c>
      <c r="W772" s="85">
        <f t="shared" si="85"/>
        <v>-7.4226874424630935</v>
      </c>
      <c r="X772" s="85">
        <f t="shared" si="85"/>
        <v>-41.412964557688738</v>
      </c>
      <c r="Y772" s="85">
        <f t="shared" si="85"/>
        <v>204.68021814576102</v>
      </c>
      <c r="Z772" s="35">
        <f t="shared" si="85"/>
        <v>-35.263937977425606</v>
      </c>
      <c r="AA772" s="36">
        <f t="shared" si="85"/>
        <v>104.83780760626398</v>
      </c>
    </row>
    <row r="773" spans="1:27" s="5" customFormat="1" x14ac:dyDescent="0.15">
      <c r="A773" s="39"/>
      <c r="B773" s="33"/>
      <c r="C773" s="5">
        <v>9</v>
      </c>
      <c r="D773" s="8"/>
      <c r="E773" s="41">
        <f t="shared" si="83"/>
        <v>-14.350016340260009</v>
      </c>
      <c r="F773" s="42">
        <f t="shared" si="83"/>
        <v>9.7176390872633966</v>
      </c>
      <c r="G773" s="38" t="s">
        <v>27</v>
      </c>
      <c r="H773" s="38" t="s">
        <v>27</v>
      </c>
      <c r="I773" s="38" t="s">
        <v>27</v>
      </c>
      <c r="J773" s="38" t="s">
        <v>27</v>
      </c>
      <c r="K773" s="38" t="s">
        <v>27</v>
      </c>
      <c r="L773" s="38" t="s">
        <v>27</v>
      </c>
      <c r="M773" s="38" t="s">
        <v>27</v>
      </c>
      <c r="N773" s="38" t="s">
        <v>27</v>
      </c>
      <c r="O773" s="38" t="s">
        <v>27</v>
      </c>
      <c r="P773" s="38" t="s">
        <v>27</v>
      </c>
      <c r="Q773" s="35">
        <f t="shared" si="84"/>
        <v>-30.176397471200112</v>
      </c>
      <c r="R773" s="35">
        <f t="shared" si="84"/>
        <v>-24.742159696180764</v>
      </c>
      <c r="S773" s="35">
        <f t="shared" si="84"/>
        <v>-8.6559546313799594</v>
      </c>
      <c r="T773" s="89" t="s">
        <v>27</v>
      </c>
      <c r="U773" s="89" t="s">
        <v>27</v>
      </c>
      <c r="V773" s="85">
        <f t="shared" si="85"/>
        <v>-16.838496428073459</v>
      </c>
      <c r="W773" s="85">
        <f t="shared" si="85"/>
        <v>-45.921110783736005</v>
      </c>
      <c r="X773" s="85">
        <f t="shared" si="85"/>
        <v>-29.927659451825804</v>
      </c>
      <c r="Y773" s="85">
        <f t="shared" si="85"/>
        <v>27.357047547759294</v>
      </c>
      <c r="Z773" s="35">
        <f t="shared" si="85"/>
        <v>5.2131032053539972</v>
      </c>
      <c r="AA773" s="36">
        <f t="shared" si="85"/>
        <v>-62.667366762929902</v>
      </c>
    </row>
    <row r="774" spans="1:27" s="5" customFormat="1" x14ac:dyDescent="0.15">
      <c r="A774" s="39"/>
      <c r="B774" s="33"/>
      <c r="C774" s="5">
        <v>10</v>
      </c>
      <c r="D774" s="8"/>
      <c r="E774" s="41">
        <f t="shared" si="83"/>
        <v>38.017233436850596</v>
      </c>
      <c r="F774" s="42">
        <f t="shared" si="83"/>
        <v>19.734744402426752</v>
      </c>
      <c r="G774" s="38" t="s">
        <v>27</v>
      </c>
      <c r="H774" s="38" t="s">
        <v>27</v>
      </c>
      <c r="I774" s="38" t="s">
        <v>27</v>
      </c>
      <c r="J774" s="38" t="s">
        <v>27</v>
      </c>
      <c r="K774" s="38" t="s">
        <v>27</v>
      </c>
      <c r="L774" s="38" t="s">
        <v>27</v>
      </c>
      <c r="M774" s="38" t="s">
        <v>27</v>
      </c>
      <c r="N774" s="38" t="s">
        <v>27</v>
      </c>
      <c r="O774" s="38" t="s">
        <v>27</v>
      </c>
      <c r="P774" s="38" t="s">
        <v>27</v>
      </c>
      <c r="Q774" s="35">
        <f t="shared" si="84"/>
        <v>53.916195002704349</v>
      </c>
      <c r="R774" s="35">
        <f t="shared" si="84"/>
        <v>28.868040700516051</v>
      </c>
      <c r="S774" s="35">
        <f t="shared" si="84"/>
        <v>7.2670267585521753</v>
      </c>
      <c r="T774" s="89" t="s">
        <v>27</v>
      </c>
      <c r="U774" s="89" t="s">
        <v>27</v>
      </c>
      <c r="V774" s="85">
        <f t="shared" si="85"/>
        <v>43.276163048731163</v>
      </c>
      <c r="W774" s="85">
        <f t="shared" si="85"/>
        <v>110.14744441039261</v>
      </c>
      <c r="X774" s="85">
        <f t="shared" si="85"/>
        <v>196.20367704520217</v>
      </c>
      <c r="Y774" s="85">
        <f t="shared" si="85"/>
        <v>-62.517568292745253</v>
      </c>
      <c r="Z774" s="35">
        <f t="shared" si="85"/>
        <v>-23.384666889856042</v>
      </c>
      <c r="AA774" s="36">
        <f t="shared" si="85"/>
        <v>89.255977496483823</v>
      </c>
    </row>
    <row r="775" spans="1:27" s="5" customFormat="1" x14ac:dyDescent="0.15">
      <c r="A775" s="39"/>
      <c r="B775" s="33"/>
      <c r="C775" s="5">
        <v>11</v>
      </c>
      <c r="D775" s="8"/>
      <c r="E775" s="41">
        <f t="shared" si="83"/>
        <v>-19.987269469855683</v>
      </c>
      <c r="F775" s="42">
        <f t="shared" si="83"/>
        <v>-12.567682096935073</v>
      </c>
      <c r="G775" s="38" t="s">
        <v>27</v>
      </c>
      <c r="H775" s="38" t="s">
        <v>27</v>
      </c>
      <c r="I775" s="38" t="s">
        <v>27</v>
      </c>
      <c r="J775" s="38" t="s">
        <v>27</v>
      </c>
      <c r="K775" s="38" t="s">
        <v>27</v>
      </c>
      <c r="L775" s="38" t="s">
        <v>27</v>
      </c>
      <c r="M775" s="38" t="s">
        <v>27</v>
      </c>
      <c r="N775" s="38" t="s">
        <v>27</v>
      </c>
      <c r="O775" s="38" t="s">
        <v>27</v>
      </c>
      <c r="P775" s="38" t="s">
        <v>27</v>
      </c>
      <c r="Q775" s="35">
        <f t="shared" si="84"/>
        <v>-3.9885890106971078</v>
      </c>
      <c r="R775" s="35">
        <f t="shared" si="84"/>
        <v>-12.997734213377987</v>
      </c>
      <c r="S775" s="35">
        <f t="shared" si="84"/>
        <v>8.5728066367626532</v>
      </c>
      <c r="T775" s="89" t="s">
        <v>27</v>
      </c>
      <c r="U775" s="89" t="s">
        <v>27</v>
      </c>
      <c r="V775" s="85">
        <f t="shared" ref="V775:AA784" si="86">(V361/V360-1)*100</f>
        <v>0.33247976210144525</v>
      </c>
      <c r="W775" s="85">
        <f t="shared" si="86"/>
        <v>-7.0859124347797948</v>
      </c>
      <c r="X775" s="85">
        <f t="shared" si="86"/>
        <v>-19.541490779826709</v>
      </c>
      <c r="Y775" s="85">
        <f t="shared" si="86"/>
        <v>-35.158167439323698</v>
      </c>
      <c r="Z775" s="35">
        <f t="shared" si="86"/>
        <v>-28.730609569587063</v>
      </c>
      <c r="AA775" s="36">
        <f t="shared" si="86"/>
        <v>-87.783979013235637</v>
      </c>
    </row>
    <row r="776" spans="1:27" s="5" customFormat="1" x14ac:dyDescent="0.15">
      <c r="A776" s="39"/>
      <c r="B776" s="33"/>
      <c r="C776" s="5">
        <v>12</v>
      </c>
      <c r="D776" s="8"/>
      <c r="E776" s="41">
        <f t="shared" si="83"/>
        <v>-8.2827979788105406</v>
      </c>
      <c r="F776" s="42">
        <f t="shared" si="83"/>
        <v>-19.505064352029311</v>
      </c>
      <c r="G776" s="38" t="s">
        <v>27</v>
      </c>
      <c r="H776" s="38" t="s">
        <v>27</v>
      </c>
      <c r="I776" s="38" t="s">
        <v>27</v>
      </c>
      <c r="J776" s="38" t="s">
        <v>27</v>
      </c>
      <c r="K776" s="38" t="s">
        <v>27</v>
      </c>
      <c r="L776" s="38" t="s">
        <v>27</v>
      </c>
      <c r="M776" s="38" t="s">
        <v>27</v>
      </c>
      <c r="N776" s="38" t="s">
        <v>27</v>
      </c>
      <c r="O776" s="38" t="s">
        <v>27</v>
      </c>
      <c r="P776" s="38" t="s">
        <v>27</v>
      </c>
      <c r="Q776" s="35">
        <f t="shared" si="84"/>
        <v>-13.677876371433262</v>
      </c>
      <c r="R776" s="35">
        <f t="shared" si="84"/>
        <v>9.1370759545269298</v>
      </c>
      <c r="S776" s="35">
        <f t="shared" si="84"/>
        <v>27.740066813561736</v>
      </c>
      <c r="T776" s="89" t="s">
        <v>27</v>
      </c>
      <c r="U776" s="89" t="s">
        <v>27</v>
      </c>
      <c r="V776" s="85">
        <f t="shared" si="86"/>
        <v>-27.504373777914992</v>
      </c>
      <c r="W776" s="85">
        <f t="shared" si="86"/>
        <v>-25.292548089499654</v>
      </c>
      <c r="X776" s="85">
        <f t="shared" si="86"/>
        <v>-8.8880451478176798</v>
      </c>
      <c r="Y776" s="85">
        <f t="shared" si="86"/>
        <v>56.53453895489433</v>
      </c>
      <c r="Z776" s="35">
        <f t="shared" si="86"/>
        <v>82.372777437155122</v>
      </c>
      <c r="AA776" s="36">
        <f t="shared" si="86"/>
        <v>500.98552135296268</v>
      </c>
    </row>
    <row r="777" spans="1:27" s="5" customFormat="1" x14ac:dyDescent="0.15">
      <c r="A777" s="39"/>
      <c r="B777" s="40" t="s">
        <v>66</v>
      </c>
      <c r="C777" s="5">
        <v>1</v>
      </c>
      <c r="D777" s="8" t="s">
        <v>61</v>
      </c>
      <c r="E777" s="41">
        <f t="shared" si="83"/>
        <v>25.596733379764824</v>
      </c>
      <c r="F777" s="42">
        <f t="shared" si="83"/>
        <v>49.145499891038511</v>
      </c>
      <c r="G777" s="38" t="s">
        <v>27</v>
      </c>
      <c r="H777" s="38" t="s">
        <v>27</v>
      </c>
      <c r="I777" s="38" t="s">
        <v>27</v>
      </c>
      <c r="J777" s="38" t="s">
        <v>27</v>
      </c>
      <c r="K777" s="38" t="s">
        <v>27</v>
      </c>
      <c r="L777" s="38" t="s">
        <v>27</v>
      </c>
      <c r="M777" s="38" t="s">
        <v>27</v>
      </c>
      <c r="N777" s="38" t="s">
        <v>27</v>
      </c>
      <c r="O777" s="38" t="s">
        <v>27</v>
      </c>
      <c r="P777" s="38" t="s">
        <v>27</v>
      </c>
      <c r="Q777" s="35">
        <f t="shared" si="84"/>
        <v>17.579875137715749</v>
      </c>
      <c r="R777" s="35">
        <f t="shared" si="84"/>
        <v>13.977206115027684</v>
      </c>
      <c r="S777" s="35">
        <f t="shared" si="84"/>
        <v>-23.541808671943464</v>
      </c>
      <c r="T777" s="89" t="s">
        <v>27</v>
      </c>
      <c r="U777" s="89" t="s">
        <v>27</v>
      </c>
      <c r="V777" s="85">
        <f t="shared" si="86"/>
        <v>23.17774875551266</v>
      </c>
      <c r="W777" s="85">
        <f t="shared" si="86"/>
        <v>-11.723236378915914</v>
      </c>
      <c r="X777" s="85">
        <f t="shared" si="86"/>
        <v>16.797681510806363</v>
      </c>
      <c r="Y777" s="85">
        <f t="shared" si="86"/>
        <v>-14.461311123052123</v>
      </c>
      <c r="Z777" s="35">
        <f t="shared" si="86"/>
        <v>16.456547318877114</v>
      </c>
      <c r="AA777" s="36">
        <f t="shared" si="86"/>
        <v>-80.916084623949786</v>
      </c>
    </row>
    <row r="778" spans="1:27" s="5" customFormat="1" x14ac:dyDescent="0.15">
      <c r="A778" s="39"/>
      <c r="B778" s="33"/>
      <c r="C778" s="5">
        <v>2</v>
      </c>
      <c r="D778" s="8"/>
      <c r="E778" s="41">
        <f t="shared" si="83"/>
        <v>-11.016429613394186</v>
      </c>
      <c r="F778" s="42">
        <f t="shared" si="83"/>
        <v>-5.5537516749031841</v>
      </c>
      <c r="G778" s="38" t="s">
        <v>27</v>
      </c>
      <c r="H778" s="38" t="s">
        <v>27</v>
      </c>
      <c r="I778" s="38" t="s">
        <v>27</v>
      </c>
      <c r="J778" s="38" t="s">
        <v>27</v>
      </c>
      <c r="K778" s="38" t="s">
        <v>27</v>
      </c>
      <c r="L778" s="38" t="s">
        <v>27</v>
      </c>
      <c r="M778" s="38" t="s">
        <v>27</v>
      </c>
      <c r="N778" s="38" t="s">
        <v>27</v>
      </c>
      <c r="O778" s="38" t="s">
        <v>27</v>
      </c>
      <c r="P778" s="38" t="s">
        <v>27</v>
      </c>
      <c r="Q778" s="35">
        <f t="shared" si="84"/>
        <v>-22.050501580126468</v>
      </c>
      <c r="R778" s="35">
        <f t="shared" si="84"/>
        <v>-23.591015633889356</v>
      </c>
      <c r="S778" s="35">
        <f t="shared" si="84"/>
        <v>-9.3880484321413267</v>
      </c>
      <c r="T778" s="89" t="s">
        <v>27</v>
      </c>
      <c r="U778" s="89" t="s">
        <v>27</v>
      </c>
      <c r="V778" s="85">
        <f t="shared" si="86"/>
        <v>-23.201979148259412</v>
      </c>
      <c r="W778" s="85">
        <f t="shared" si="86"/>
        <v>-1.9462661307383167</v>
      </c>
      <c r="X778" s="85">
        <f t="shared" si="86"/>
        <v>-22.023645416065264</v>
      </c>
      <c r="Y778" s="85">
        <f t="shared" si="86"/>
        <v>40.219866509619152</v>
      </c>
      <c r="Z778" s="35">
        <f t="shared" si="86"/>
        <v>-77.23729792147806</v>
      </c>
      <c r="AA778" s="36">
        <f t="shared" si="86"/>
        <v>60.876253116214919</v>
      </c>
    </row>
    <row r="779" spans="1:27" s="5" customFormat="1" x14ac:dyDescent="0.15">
      <c r="A779" s="39"/>
      <c r="B779" s="33"/>
      <c r="C779" s="5">
        <v>3</v>
      </c>
      <c r="D779" s="8"/>
      <c r="E779" s="41">
        <f t="shared" si="83"/>
        <v>-19.094723826311157</v>
      </c>
      <c r="F779" s="42">
        <f t="shared" si="83"/>
        <v>-24.123072903356668</v>
      </c>
      <c r="G779" s="38" t="s">
        <v>27</v>
      </c>
      <c r="H779" s="38" t="s">
        <v>27</v>
      </c>
      <c r="I779" s="38" t="s">
        <v>27</v>
      </c>
      <c r="J779" s="38" t="s">
        <v>27</v>
      </c>
      <c r="K779" s="38" t="s">
        <v>27</v>
      </c>
      <c r="L779" s="38" t="s">
        <v>27</v>
      </c>
      <c r="M779" s="38" t="s">
        <v>27</v>
      </c>
      <c r="N779" s="38" t="s">
        <v>27</v>
      </c>
      <c r="O779" s="38" t="s">
        <v>27</v>
      </c>
      <c r="P779" s="38" t="s">
        <v>27</v>
      </c>
      <c r="Q779" s="35">
        <f t="shared" si="84"/>
        <v>5.5105490150367142</v>
      </c>
      <c r="R779" s="35">
        <f t="shared" si="84"/>
        <v>8.161089336557815</v>
      </c>
      <c r="S779" s="35">
        <f t="shared" si="84"/>
        <v>-20.336924111759213</v>
      </c>
      <c r="T779" s="89" t="s">
        <v>27</v>
      </c>
      <c r="U779" s="89" t="s">
        <v>27</v>
      </c>
      <c r="V779" s="85">
        <f t="shared" si="86"/>
        <v>12.408211448808505</v>
      </c>
      <c r="W779" s="85">
        <f t="shared" si="86"/>
        <v>-47.313915857605181</v>
      </c>
      <c r="X779" s="85">
        <f t="shared" si="86"/>
        <v>18.716332854973892</v>
      </c>
      <c r="Y779" s="85">
        <f t="shared" si="86"/>
        <v>52.170017360138885</v>
      </c>
      <c r="Z779" s="35">
        <f t="shared" si="86"/>
        <v>-26.315789473684216</v>
      </c>
      <c r="AA779" s="36">
        <f t="shared" si="86"/>
        <v>-197.87009561490274</v>
      </c>
    </row>
    <row r="780" spans="1:27" s="5" customFormat="1" x14ac:dyDescent="0.15">
      <c r="A780" s="39"/>
      <c r="B780" s="33"/>
      <c r="C780" s="5">
        <v>4</v>
      </c>
      <c r="D780" s="8"/>
      <c r="E780" s="41">
        <f t="shared" si="83"/>
        <v>56.354564669539052</v>
      </c>
      <c r="F780" s="42">
        <f t="shared" si="83"/>
        <v>68.917775985549397</v>
      </c>
      <c r="G780" s="38" t="s">
        <v>27</v>
      </c>
      <c r="H780" s="38" t="s">
        <v>27</v>
      </c>
      <c r="I780" s="38" t="s">
        <v>27</v>
      </c>
      <c r="J780" s="38" t="s">
        <v>27</v>
      </c>
      <c r="K780" s="38" t="s">
        <v>27</v>
      </c>
      <c r="L780" s="38" t="s">
        <v>27</v>
      </c>
      <c r="M780" s="38" t="s">
        <v>27</v>
      </c>
      <c r="N780" s="38" t="s">
        <v>27</v>
      </c>
      <c r="O780" s="38" t="s">
        <v>27</v>
      </c>
      <c r="P780" s="38" t="s">
        <v>27</v>
      </c>
      <c r="Q780" s="35">
        <f t="shared" si="84"/>
        <v>13.667246665009536</v>
      </c>
      <c r="R780" s="35">
        <f t="shared" si="84"/>
        <v>9.0201175220147256</v>
      </c>
      <c r="S780" s="35">
        <f t="shared" si="84"/>
        <v>15.04221802142407</v>
      </c>
      <c r="T780" s="89" t="s">
        <v>27</v>
      </c>
      <c r="U780" s="89" t="s">
        <v>27</v>
      </c>
      <c r="V780" s="85">
        <f t="shared" si="86"/>
        <v>19.819154332909108</v>
      </c>
      <c r="W780" s="85">
        <f t="shared" si="86"/>
        <v>45.556920556920552</v>
      </c>
      <c r="X780" s="85">
        <f t="shared" si="86"/>
        <v>54.262438682550808</v>
      </c>
      <c r="Y780" s="85">
        <f t="shared" si="86"/>
        <v>27.501564052552176</v>
      </c>
      <c r="Z780" s="35">
        <f t="shared" si="86"/>
        <v>381.92771084337352</v>
      </c>
      <c r="AA780" s="36">
        <f t="shared" si="86"/>
        <v>-228.78655167767147</v>
      </c>
    </row>
    <row r="781" spans="1:27" s="5" customFormat="1" x14ac:dyDescent="0.15">
      <c r="A781" s="39"/>
      <c r="B781" s="33"/>
      <c r="C781" s="5">
        <v>5</v>
      </c>
      <c r="D781" s="8"/>
      <c r="E781" s="41">
        <f t="shared" ref="E781:F800" si="87">(E367/E366-1)*100</f>
        <v>-30.705863696451573</v>
      </c>
      <c r="F781" s="42">
        <f t="shared" si="87"/>
        <v>-34.76160885523074</v>
      </c>
      <c r="G781" s="38" t="s">
        <v>27</v>
      </c>
      <c r="H781" s="38" t="s">
        <v>27</v>
      </c>
      <c r="I781" s="38" t="s">
        <v>27</v>
      </c>
      <c r="J781" s="38" t="s">
        <v>27</v>
      </c>
      <c r="K781" s="38" t="s">
        <v>27</v>
      </c>
      <c r="L781" s="38" t="s">
        <v>27</v>
      </c>
      <c r="M781" s="38" t="s">
        <v>27</v>
      </c>
      <c r="N781" s="38" t="s">
        <v>27</v>
      </c>
      <c r="O781" s="38" t="s">
        <v>27</v>
      </c>
      <c r="P781" s="38" t="s">
        <v>27</v>
      </c>
      <c r="Q781" s="35">
        <f t="shared" ref="Q781:S800" si="88">(Q367/Q366-1)*100</f>
        <v>-16.733486411293754</v>
      </c>
      <c r="R781" s="35">
        <f t="shared" si="88"/>
        <v>-3.7790080924621883</v>
      </c>
      <c r="S781" s="35">
        <f t="shared" si="88"/>
        <v>0.95633503494512162</v>
      </c>
      <c r="T781" s="89" t="s">
        <v>27</v>
      </c>
      <c r="U781" s="89" t="s">
        <v>27</v>
      </c>
      <c r="V781" s="85">
        <f t="shared" si="86"/>
        <v>-34.649780880932923</v>
      </c>
      <c r="W781" s="85">
        <f t="shared" si="86"/>
        <v>-13.869742579828381</v>
      </c>
      <c r="X781" s="85">
        <f t="shared" si="86"/>
        <v>-36.216823958297837</v>
      </c>
      <c r="Y781" s="85">
        <f t="shared" si="86"/>
        <v>-54.084165560237828</v>
      </c>
      <c r="Z781" s="35">
        <f t="shared" si="86"/>
        <v>-99.196428571428569</v>
      </c>
      <c r="AA781" s="36">
        <f t="shared" si="86"/>
        <v>-11.237542180020398</v>
      </c>
    </row>
    <row r="782" spans="1:27" s="5" customFormat="1" x14ac:dyDescent="0.15">
      <c r="A782" s="39"/>
      <c r="B782" s="33"/>
      <c r="C782" s="5">
        <v>6</v>
      </c>
      <c r="D782" s="8"/>
      <c r="E782" s="41">
        <f t="shared" si="87"/>
        <v>18.685008492801991</v>
      </c>
      <c r="F782" s="42">
        <f t="shared" si="87"/>
        <v>12.098968133993203</v>
      </c>
      <c r="G782" s="38" t="s">
        <v>27</v>
      </c>
      <c r="H782" s="38" t="s">
        <v>27</v>
      </c>
      <c r="I782" s="38" t="s">
        <v>27</v>
      </c>
      <c r="J782" s="38" t="s">
        <v>27</v>
      </c>
      <c r="K782" s="38" t="s">
        <v>27</v>
      </c>
      <c r="L782" s="38" t="s">
        <v>27</v>
      </c>
      <c r="M782" s="38" t="s">
        <v>27</v>
      </c>
      <c r="N782" s="38" t="s">
        <v>27</v>
      </c>
      <c r="O782" s="38" t="s">
        <v>27</v>
      </c>
      <c r="P782" s="38" t="s">
        <v>27</v>
      </c>
      <c r="Q782" s="35">
        <f t="shared" si="88"/>
        <v>12.371694327922667</v>
      </c>
      <c r="R782" s="35">
        <f t="shared" si="88"/>
        <v>24.773599466613462</v>
      </c>
      <c r="S782" s="35">
        <f t="shared" si="88"/>
        <v>19.672522488308243</v>
      </c>
      <c r="T782" s="89" t="s">
        <v>27</v>
      </c>
      <c r="U782" s="89" t="s">
        <v>27</v>
      </c>
      <c r="V782" s="85">
        <f t="shared" si="86"/>
        <v>-6.2297541514645172</v>
      </c>
      <c r="W782" s="85">
        <f t="shared" si="86"/>
        <v>-1.5719418585660616</v>
      </c>
      <c r="X782" s="85">
        <f t="shared" si="86"/>
        <v>-45.485461958940945</v>
      </c>
      <c r="Y782" s="85">
        <f t="shared" si="86"/>
        <v>-15.941664571284885</v>
      </c>
      <c r="Z782" s="35">
        <f t="shared" si="86"/>
        <v>21411.111111111113</v>
      </c>
      <c r="AA782" s="36">
        <f t="shared" si="86"/>
        <v>115.90487136415879</v>
      </c>
    </row>
    <row r="783" spans="1:27" s="5" customFormat="1" x14ac:dyDescent="0.15">
      <c r="A783" s="39"/>
      <c r="B783" s="33"/>
      <c r="C783" s="5">
        <v>7</v>
      </c>
      <c r="D783" s="8"/>
      <c r="E783" s="41">
        <f t="shared" si="87"/>
        <v>-3.5851451222364772</v>
      </c>
      <c r="F783" s="42">
        <f t="shared" si="87"/>
        <v>2.543741571701208</v>
      </c>
      <c r="G783" s="38" t="s">
        <v>27</v>
      </c>
      <c r="H783" s="38" t="s">
        <v>27</v>
      </c>
      <c r="I783" s="38" t="s">
        <v>27</v>
      </c>
      <c r="J783" s="38" t="s">
        <v>27</v>
      </c>
      <c r="K783" s="38" t="s">
        <v>27</v>
      </c>
      <c r="L783" s="38" t="s">
        <v>27</v>
      </c>
      <c r="M783" s="38" t="s">
        <v>27</v>
      </c>
      <c r="N783" s="38" t="s">
        <v>27</v>
      </c>
      <c r="O783" s="38" t="s">
        <v>27</v>
      </c>
      <c r="P783" s="38" t="s">
        <v>27</v>
      </c>
      <c r="Q783" s="35">
        <f t="shared" si="88"/>
        <v>4.463639403116848</v>
      </c>
      <c r="R783" s="35">
        <f t="shared" si="88"/>
        <v>-6.6861614844111568</v>
      </c>
      <c r="S783" s="35">
        <f t="shared" si="88"/>
        <v>-28.181414284289453</v>
      </c>
      <c r="T783" s="89" t="s">
        <v>27</v>
      </c>
      <c r="U783" s="89" t="s">
        <v>27</v>
      </c>
      <c r="V783" s="85">
        <f t="shared" si="86"/>
        <v>16.520000000000003</v>
      </c>
      <c r="W783" s="85">
        <f t="shared" si="86"/>
        <v>18.517443066329275</v>
      </c>
      <c r="X783" s="85">
        <f t="shared" si="86"/>
        <v>34.774798314661794</v>
      </c>
      <c r="Y783" s="85">
        <f t="shared" si="86"/>
        <v>23.39216272808855</v>
      </c>
      <c r="Z783" s="35">
        <f t="shared" si="86"/>
        <v>-59.245867768595041</v>
      </c>
      <c r="AA783" s="36">
        <f t="shared" si="86"/>
        <v>-79.248734013076174</v>
      </c>
    </row>
    <row r="784" spans="1:27" s="5" customFormat="1" x14ac:dyDescent="0.15">
      <c r="A784" s="39"/>
      <c r="B784" s="33"/>
      <c r="C784" s="5">
        <v>8</v>
      </c>
      <c r="D784" s="8"/>
      <c r="E784" s="41">
        <f t="shared" si="87"/>
        <v>-11.171764412740803</v>
      </c>
      <c r="F784" s="42">
        <f t="shared" si="87"/>
        <v>-11.062731375225788</v>
      </c>
      <c r="G784" s="38" t="s">
        <v>27</v>
      </c>
      <c r="H784" s="38" t="s">
        <v>27</v>
      </c>
      <c r="I784" s="38" t="s">
        <v>27</v>
      </c>
      <c r="J784" s="38" t="s">
        <v>27</v>
      </c>
      <c r="K784" s="38" t="s">
        <v>27</v>
      </c>
      <c r="L784" s="38" t="s">
        <v>27</v>
      </c>
      <c r="M784" s="38" t="s">
        <v>27</v>
      </c>
      <c r="N784" s="38" t="s">
        <v>27</v>
      </c>
      <c r="O784" s="38" t="s">
        <v>27</v>
      </c>
      <c r="P784" s="38" t="s">
        <v>27</v>
      </c>
      <c r="Q784" s="35">
        <f t="shared" si="88"/>
        <v>-21.412723961990942</v>
      </c>
      <c r="R784" s="35">
        <f t="shared" si="88"/>
        <v>-23.074772634018547</v>
      </c>
      <c r="S784" s="35">
        <f t="shared" si="88"/>
        <v>-30.493132006867995</v>
      </c>
      <c r="T784" s="89" t="s">
        <v>27</v>
      </c>
      <c r="U784" s="89" t="s">
        <v>27</v>
      </c>
      <c r="V784" s="85">
        <f t="shared" si="86"/>
        <v>-23.401887047613101</v>
      </c>
      <c r="W784" s="85">
        <f t="shared" si="86"/>
        <v>-19.166287494312417</v>
      </c>
      <c r="X784" s="85">
        <f t="shared" si="86"/>
        <v>-28.14075222954634</v>
      </c>
      <c r="Y784" s="85">
        <f t="shared" si="86"/>
        <v>46.13333333333334</v>
      </c>
      <c r="Z784" s="35">
        <f t="shared" si="86"/>
        <v>-46.261089987325732</v>
      </c>
      <c r="AA784" s="36">
        <f t="shared" si="86"/>
        <v>244.06367164375453</v>
      </c>
    </row>
    <row r="785" spans="1:27" s="5" customFormat="1" x14ac:dyDescent="0.15">
      <c r="A785" s="39"/>
      <c r="B785" s="33"/>
      <c r="C785" s="5">
        <v>9</v>
      </c>
      <c r="D785" s="8"/>
      <c r="E785" s="41">
        <f t="shared" si="87"/>
        <v>8.3651365446579806</v>
      </c>
      <c r="F785" s="42">
        <f t="shared" si="87"/>
        <v>12.08703555743833</v>
      </c>
      <c r="G785" s="38" t="s">
        <v>27</v>
      </c>
      <c r="H785" s="38" t="s">
        <v>27</v>
      </c>
      <c r="I785" s="38" t="s">
        <v>27</v>
      </c>
      <c r="J785" s="38" t="s">
        <v>27</v>
      </c>
      <c r="K785" s="38" t="s">
        <v>27</v>
      </c>
      <c r="L785" s="38" t="s">
        <v>27</v>
      </c>
      <c r="M785" s="38" t="s">
        <v>27</v>
      </c>
      <c r="N785" s="38" t="s">
        <v>27</v>
      </c>
      <c r="O785" s="38" t="s">
        <v>27</v>
      </c>
      <c r="P785" s="38" t="s">
        <v>27</v>
      </c>
      <c r="Q785" s="35">
        <f t="shared" si="88"/>
        <v>2.5598241257690502</v>
      </c>
      <c r="R785" s="35">
        <f t="shared" si="88"/>
        <v>-1.0720733394293247</v>
      </c>
      <c r="S785" s="35">
        <f t="shared" si="88"/>
        <v>58.116429025519942</v>
      </c>
      <c r="T785" s="89" t="s">
        <v>27</v>
      </c>
      <c r="U785" s="89" t="s">
        <v>27</v>
      </c>
      <c r="V785" s="85">
        <f t="shared" ref="V785:AA794" si="89">(V371/V370-1)*100</f>
        <v>46.071734140942233</v>
      </c>
      <c r="W785" s="85">
        <f t="shared" si="89"/>
        <v>9.305044381900851</v>
      </c>
      <c r="X785" s="85">
        <f t="shared" si="89"/>
        <v>73.597059220288671</v>
      </c>
      <c r="Y785" s="85">
        <f t="shared" si="89"/>
        <v>-58.083112143331128</v>
      </c>
      <c r="Z785" s="35">
        <f t="shared" si="89"/>
        <v>118.82075471698114</v>
      </c>
      <c r="AA785" s="36">
        <f t="shared" si="89"/>
        <v>-38.376538961535523</v>
      </c>
    </row>
    <row r="786" spans="1:27" s="5" customFormat="1" x14ac:dyDescent="0.15">
      <c r="A786" s="39"/>
      <c r="B786" s="33"/>
      <c r="C786" s="5">
        <v>10</v>
      </c>
      <c r="D786" s="8"/>
      <c r="E786" s="41">
        <f t="shared" si="87"/>
        <v>-4.6764106079248631</v>
      </c>
      <c r="F786" s="42">
        <f t="shared" si="87"/>
        <v>-16.620520481132296</v>
      </c>
      <c r="G786" s="38" t="s">
        <v>27</v>
      </c>
      <c r="H786" s="38" t="s">
        <v>27</v>
      </c>
      <c r="I786" s="38" t="s">
        <v>27</v>
      </c>
      <c r="J786" s="38" t="s">
        <v>27</v>
      </c>
      <c r="K786" s="38" t="s">
        <v>27</v>
      </c>
      <c r="L786" s="38" t="s">
        <v>27</v>
      </c>
      <c r="M786" s="38" t="s">
        <v>27</v>
      </c>
      <c r="N786" s="38" t="s">
        <v>27</v>
      </c>
      <c r="O786" s="38" t="s">
        <v>27</v>
      </c>
      <c r="P786" s="38" t="s">
        <v>27</v>
      </c>
      <c r="Q786" s="35">
        <f t="shared" si="88"/>
        <v>14.629773847067252</v>
      </c>
      <c r="R786" s="35">
        <f t="shared" si="88"/>
        <v>10.737964745963557</v>
      </c>
      <c r="S786" s="35">
        <f t="shared" si="88"/>
        <v>-6.9855601888548113</v>
      </c>
      <c r="T786" s="89" t="s">
        <v>27</v>
      </c>
      <c r="U786" s="89" t="s">
        <v>27</v>
      </c>
      <c r="V786" s="85">
        <f t="shared" si="89"/>
        <v>-0.46951848787154526</v>
      </c>
      <c r="W786" s="85">
        <f t="shared" si="89"/>
        <v>116.81587704008875</v>
      </c>
      <c r="X786" s="85">
        <f t="shared" si="89"/>
        <v>-28.134045653229723</v>
      </c>
      <c r="Y786" s="85">
        <f t="shared" si="89"/>
        <v>-7.7273177006035425</v>
      </c>
      <c r="Z786" s="35">
        <f t="shared" si="89"/>
        <v>-21.642595386936836</v>
      </c>
      <c r="AA786" s="36">
        <f t="shared" si="89"/>
        <v>6.4869392566854867</v>
      </c>
    </row>
    <row r="787" spans="1:27" s="5" customFormat="1" x14ac:dyDescent="0.15">
      <c r="A787" s="39"/>
      <c r="B787" s="33"/>
      <c r="C787" s="5">
        <v>11</v>
      </c>
      <c r="D787" s="8"/>
      <c r="E787" s="41">
        <f t="shared" si="87"/>
        <v>9.4182592888694359</v>
      </c>
      <c r="F787" s="42">
        <f t="shared" si="87"/>
        <v>2.0495018970228651</v>
      </c>
      <c r="G787" s="38" t="s">
        <v>27</v>
      </c>
      <c r="H787" s="38" t="s">
        <v>27</v>
      </c>
      <c r="I787" s="38" t="s">
        <v>27</v>
      </c>
      <c r="J787" s="38" t="s">
        <v>27</v>
      </c>
      <c r="K787" s="38" t="s">
        <v>27</v>
      </c>
      <c r="L787" s="38" t="s">
        <v>27</v>
      </c>
      <c r="M787" s="38" t="s">
        <v>27</v>
      </c>
      <c r="N787" s="38" t="s">
        <v>27</v>
      </c>
      <c r="O787" s="38" t="s">
        <v>27</v>
      </c>
      <c r="P787" s="38" t="s">
        <v>27</v>
      </c>
      <c r="Q787" s="35">
        <f t="shared" si="88"/>
        <v>28.883156368870843</v>
      </c>
      <c r="R787" s="35">
        <f t="shared" si="88"/>
        <v>30.401074382818429</v>
      </c>
      <c r="S787" s="35">
        <f t="shared" si="88"/>
        <v>10.145732987526234</v>
      </c>
      <c r="T787" s="89" t="s">
        <v>27</v>
      </c>
      <c r="U787" s="89" t="s">
        <v>27</v>
      </c>
      <c r="V787" s="85">
        <f t="shared" si="89"/>
        <v>5.6776146171953812</v>
      </c>
      <c r="W787" s="85">
        <f t="shared" si="89"/>
        <v>-67.204428772404228</v>
      </c>
      <c r="X787" s="85">
        <f t="shared" si="89"/>
        <v>58.508366447706315</v>
      </c>
      <c r="Y787" s="85">
        <f t="shared" si="89"/>
        <v>135.18121381085138</v>
      </c>
      <c r="Z787" s="35">
        <f t="shared" si="89"/>
        <v>149.0784044016506</v>
      </c>
      <c r="AA787" s="36">
        <f t="shared" si="89"/>
        <v>156.2068463219228</v>
      </c>
    </row>
    <row r="788" spans="1:27" s="5" customFormat="1" x14ac:dyDescent="0.15">
      <c r="A788" s="39"/>
      <c r="B788" s="33"/>
      <c r="C788" s="5">
        <v>12</v>
      </c>
      <c r="D788" s="8"/>
      <c r="E788" s="41">
        <f t="shared" si="87"/>
        <v>1.2027714440359771</v>
      </c>
      <c r="F788" s="42">
        <f t="shared" si="87"/>
        <v>11.560610767282364</v>
      </c>
      <c r="G788" s="38" t="s">
        <v>27</v>
      </c>
      <c r="H788" s="38" t="s">
        <v>27</v>
      </c>
      <c r="I788" s="38" t="s">
        <v>27</v>
      </c>
      <c r="J788" s="38" t="s">
        <v>27</v>
      </c>
      <c r="K788" s="38" t="s">
        <v>27</v>
      </c>
      <c r="L788" s="38" t="s">
        <v>27</v>
      </c>
      <c r="M788" s="38" t="s">
        <v>27</v>
      </c>
      <c r="N788" s="38" t="s">
        <v>27</v>
      </c>
      <c r="O788" s="38" t="s">
        <v>27</v>
      </c>
      <c r="P788" s="38" t="s">
        <v>27</v>
      </c>
      <c r="Q788" s="35">
        <f t="shared" si="88"/>
        <v>-23.071603598055358</v>
      </c>
      <c r="R788" s="35">
        <f t="shared" si="88"/>
        <v>-19.834069843301862</v>
      </c>
      <c r="S788" s="35">
        <f t="shared" si="88"/>
        <v>-36.650782082188705</v>
      </c>
      <c r="T788" s="89" t="s">
        <v>27</v>
      </c>
      <c r="U788" s="89" t="s">
        <v>27</v>
      </c>
      <c r="V788" s="85">
        <f t="shared" si="89"/>
        <v>-10.958189693273223</v>
      </c>
      <c r="W788" s="85">
        <f t="shared" si="89"/>
        <v>48.85793871866295</v>
      </c>
      <c r="X788" s="85">
        <f t="shared" si="89"/>
        <v>-17.968177089550963</v>
      </c>
      <c r="Y788" s="85">
        <f t="shared" si="89"/>
        <v>24.328637213331518</v>
      </c>
      <c r="Z788" s="35">
        <f t="shared" si="89"/>
        <v>-51.303291362933514</v>
      </c>
      <c r="AA788" s="36">
        <f t="shared" si="89"/>
        <v>-20.803247558077388</v>
      </c>
    </row>
    <row r="789" spans="1:27" s="5" customFormat="1" x14ac:dyDescent="0.15">
      <c r="A789" s="39"/>
      <c r="B789" s="40" t="s">
        <v>67</v>
      </c>
      <c r="C789" s="5">
        <v>1</v>
      </c>
      <c r="D789" s="8" t="s">
        <v>61</v>
      </c>
      <c r="E789" s="41">
        <f t="shared" si="87"/>
        <v>-4.5041600317507928</v>
      </c>
      <c r="F789" s="42">
        <f t="shared" si="87"/>
        <v>-9.5401289438173382</v>
      </c>
      <c r="G789" s="38" t="s">
        <v>27</v>
      </c>
      <c r="H789" s="38" t="s">
        <v>27</v>
      </c>
      <c r="I789" s="38" t="s">
        <v>27</v>
      </c>
      <c r="J789" s="38" t="s">
        <v>27</v>
      </c>
      <c r="K789" s="38" t="s">
        <v>27</v>
      </c>
      <c r="L789" s="38" t="s">
        <v>27</v>
      </c>
      <c r="M789" s="38" t="s">
        <v>27</v>
      </c>
      <c r="N789" s="38" t="s">
        <v>27</v>
      </c>
      <c r="O789" s="38" t="s">
        <v>27</v>
      </c>
      <c r="P789" s="38" t="s">
        <v>27</v>
      </c>
      <c r="Q789" s="35">
        <f t="shared" si="88"/>
        <v>5.7724859648230042</v>
      </c>
      <c r="R789" s="35">
        <f t="shared" si="88"/>
        <v>-7.1911883630705553</v>
      </c>
      <c r="S789" s="35">
        <f t="shared" si="88"/>
        <v>56.557754256787838</v>
      </c>
      <c r="T789" s="89" t="s">
        <v>27</v>
      </c>
      <c r="U789" s="89" t="s">
        <v>27</v>
      </c>
      <c r="V789" s="85">
        <f t="shared" si="89"/>
        <v>26.52656031290639</v>
      </c>
      <c r="W789" s="85">
        <f t="shared" si="89"/>
        <v>26.815119760479035</v>
      </c>
      <c r="X789" s="85">
        <f t="shared" si="89"/>
        <v>-3.4697823330076316</v>
      </c>
      <c r="Y789" s="85">
        <f t="shared" si="89"/>
        <v>-5.4494114195606684</v>
      </c>
      <c r="Z789" s="35">
        <f t="shared" si="89"/>
        <v>134.18008618734407</v>
      </c>
      <c r="AA789" s="36">
        <f t="shared" si="89"/>
        <v>12.166896393291982</v>
      </c>
    </row>
    <row r="790" spans="1:27" s="5" customFormat="1" x14ac:dyDescent="0.15">
      <c r="A790" s="39"/>
      <c r="B790" s="33"/>
      <c r="C790" s="5">
        <v>2</v>
      </c>
      <c r="D790" s="8"/>
      <c r="E790" s="41">
        <f t="shared" si="87"/>
        <v>-8.6755734411877441</v>
      </c>
      <c r="F790" s="42">
        <f t="shared" si="87"/>
        <v>7.2223978739792249</v>
      </c>
      <c r="G790" s="38" t="s">
        <v>27</v>
      </c>
      <c r="H790" s="38" t="s">
        <v>27</v>
      </c>
      <c r="I790" s="38" t="s">
        <v>27</v>
      </c>
      <c r="J790" s="38" t="s">
        <v>27</v>
      </c>
      <c r="K790" s="38" t="s">
        <v>27</v>
      </c>
      <c r="L790" s="38" t="s">
        <v>27</v>
      </c>
      <c r="M790" s="38" t="s">
        <v>27</v>
      </c>
      <c r="N790" s="38" t="s">
        <v>27</v>
      </c>
      <c r="O790" s="38" t="s">
        <v>27</v>
      </c>
      <c r="P790" s="38" t="s">
        <v>27</v>
      </c>
      <c r="Q790" s="35">
        <f t="shared" si="88"/>
        <v>-27.174387130706968</v>
      </c>
      <c r="R790" s="35">
        <f t="shared" si="88"/>
        <v>-33.547494043942471</v>
      </c>
      <c r="S790" s="35">
        <f t="shared" si="88"/>
        <v>-31.686112241667796</v>
      </c>
      <c r="T790" s="89" t="s">
        <v>27</v>
      </c>
      <c r="U790" s="89" t="s">
        <v>27</v>
      </c>
      <c r="V790" s="85">
        <f t="shared" si="89"/>
        <v>-11.098906272066788</v>
      </c>
      <c r="W790" s="85">
        <f t="shared" si="89"/>
        <v>-1.4814814814814836</v>
      </c>
      <c r="X790" s="85">
        <f t="shared" si="89"/>
        <v>21.780237767057198</v>
      </c>
      <c r="Y790" s="85">
        <f t="shared" si="89"/>
        <v>-44.723267269130815</v>
      </c>
      <c r="Z790" s="35">
        <f t="shared" si="89"/>
        <v>29.753026634382572</v>
      </c>
      <c r="AA790" s="36">
        <f t="shared" si="89"/>
        <v>-59.659250915235141</v>
      </c>
    </row>
    <row r="791" spans="1:27" s="5" customFormat="1" x14ac:dyDescent="0.15">
      <c r="A791" s="39"/>
      <c r="B791" s="33"/>
      <c r="C791" s="5">
        <v>3</v>
      </c>
      <c r="D791" s="8"/>
      <c r="E791" s="41">
        <f t="shared" si="87"/>
        <v>12.883180790202697</v>
      </c>
      <c r="F791" s="42">
        <f t="shared" si="87"/>
        <v>5.057968472944796</v>
      </c>
      <c r="G791" s="38" t="s">
        <v>27</v>
      </c>
      <c r="H791" s="38" t="s">
        <v>27</v>
      </c>
      <c r="I791" s="38" t="s">
        <v>27</v>
      </c>
      <c r="J791" s="38" t="s">
        <v>27</v>
      </c>
      <c r="K791" s="38" t="s">
        <v>27</v>
      </c>
      <c r="L791" s="38" t="s">
        <v>27</v>
      </c>
      <c r="M791" s="38" t="s">
        <v>27</v>
      </c>
      <c r="N791" s="38" t="s">
        <v>27</v>
      </c>
      <c r="O791" s="38" t="s">
        <v>27</v>
      </c>
      <c r="P791" s="38" t="s">
        <v>27</v>
      </c>
      <c r="Q791" s="35">
        <f t="shared" si="88"/>
        <v>43.937132011326455</v>
      </c>
      <c r="R791" s="35">
        <f t="shared" si="88"/>
        <v>93.911881623608878</v>
      </c>
      <c r="S791" s="35">
        <f t="shared" si="88"/>
        <v>31.011998345055858</v>
      </c>
      <c r="T791" s="89" t="s">
        <v>27</v>
      </c>
      <c r="U791" s="89" t="s">
        <v>27</v>
      </c>
      <c r="V791" s="85">
        <f t="shared" si="89"/>
        <v>-12.277156070180395</v>
      </c>
      <c r="W791" s="85">
        <f t="shared" si="89"/>
        <v>80.406194769793004</v>
      </c>
      <c r="X791" s="85">
        <f t="shared" si="89"/>
        <v>-0.51640286497479648</v>
      </c>
      <c r="Y791" s="85">
        <f t="shared" si="89"/>
        <v>-66.39068200954253</v>
      </c>
      <c r="Z791" s="35">
        <f t="shared" si="89"/>
        <v>-86.183473912069857</v>
      </c>
      <c r="AA791" s="36">
        <f t="shared" si="89"/>
        <v>-82.43376170077741</v>
      </c>
    </row>
    <row r="792" spans="1:27" s="5" customFormat="1" x14ac:dyDescent="0.15">
      <c r="A792" s="39"/>
      <c r="B792" s="33"/>
      <c r="C792" s="5">
        <v>4</v>
      </c>
      <c r="D792" s="8"/>
      <c r="E792" s="41">
        <f t="shared" si="87"/>
        <v>3.8853750050188651</v>
      </c>
      <c r="F792" s="42">
        <f t="shared" si="87"/>
        <v>2.7258046966189831</v>
      </c>
      <c r="G792" s="38" t="s">
        <v>27</v>
      </c>
      <c r="H792" s="38" t="s">
        <v>27</v>
      </c>
      <c r="I792" s="38" t="s">
        <v>27</v>
      </c>
      <c r="J792" s="38" t="s">
        <v>27</v>
      </c>
      <c r="K792" s="38" t="s">
        <v>27</v>
      </c>
      <c r="L792" s="38" t="s">
        <v>27</v>
      </c>
      <c r="M792" s="38" t="s">
        <v>27</v>
      </c>
      <c r="N792" s="38" t="s">
        <v>27</v>
      </c>
      <c r="O792" s="38" t="s">
        <v>27</v>
      </c>
      <c r="P792" s="38" t="s">
        <v>27</v>
      </c>
      <c r="Q792" s="35">
        <f t="shared" si="88"/>
        <v>0.53418836105747491</v>
      </c>
      <c r="R792" s="35">
        <f t="shared" si="88"/>
        <v>-9.8293231988632925</v>
      </c>
      <c r="S792" s="35">
        <f t="shared" si="88"/>
        <v>3.6569652872517899</v>
      </c>
      <c r="T792" s="89" t="s">
        <v>27</v>
      </c>
      <c r="U792" s="89" t="s">
        <v>27</v>
      </c>
      <c r="V792" s="85">
        <f t="shared" si="89"/>
        <v>21.165628741310094</v>
      </c>
      <c r="W792" s="85">
        <f t="shared" si="89"/>
        <v>-58.862598588625993</v>
      </c>
      <c r="X792" s="85">
        <f t="shared" si="89"/>
        <v>-14.83298668515457</v>
      </c>
      <c r="Y792" s="85">
        <f t="shared" si="89"/>
        <v>973.06889352818371</v>
      </c>
      <c r="Z792" s="35">
        <f t="shared" si="89"/>
        <v>68.881685575364671</v>
      </c>
      <c r="AA792" s="36">
        <f t="shared" si="89"/>
        <v>525.55997109826592</v>
      </c>
    </row>
    <row r="793" spans="1:27" s="5" customFormat="1" ht="13.5" customHeight="1" x14ac:dyDescent="0.15">
      <c r="A793" s="39"/>
      <c r="B793" s="33"/>
      <c r="C793" s="5">
        <v>5</v>
      </c>
      <c r="D793" s="8"/>
      <c r="E793" s="41">
        <f t="shared" si="87"/>
        <v>8.6592355029996515</v>
      </c>
      <c r="F793" s="42">
        <f t="shared" si="87"/>
        <v>32.350020522462167</v>
      </c>
      <c r="G793" s="38" t="s">
        <v>27</v>
      </c>
      <c r="H793" s="38" t="s">
        <v>27</v>
      </c>
      <c r="I793" s="38" t="s">
        <v>27</v>
      </c>
      <c r="J793" s="38" t="s">
        <v>27</v>
      </c>
      <c r="K793" s="38" t="s">
        <v>27</v>
      </c>
      <c r="L793" s="38" t="s">
        <v>27</v>
      </c>
      <c r="M793" s="38" t="s">
        <v>27</v>
      </c>
      <c r="N793" s="38" t="s">
        <v>27</v>
      </c>
      <c r="O793" s="38" t="s">
        <v>27</v>
      </c>
      <c r="P793" s="38" t="s">
        <v>27</v>
      </c>
      <c r="Q793" s="35">
        <f t="shared" si="88"/>
        <v>-32.502122660888567</v>
      </c>
      <c r="R793" s="35">
        <f t="shared" si="88"/>
        <v>-28.76677219245245</v>
      </c>
      <c r="S793" s="35">
        <f t="shared" si="88"/>
        <v>-12.723771920203752</v>
      </c>
      <c r="T793" s="89" t="s">
        <v>27</v>
      </c>
      <c r="U793" s="89" t="s">
        <v>27</v>
      </c>
      <c r="V793" s="85">
        <f t="shared" si="89"/>
        <v>-35.578527836592357</v>
      </c>
      <c r="W793" s="85">
        <f t="shared" si="89"/>
        <v>-31.309788092835522</v>
      </c>
      <c r="X793" s="85">
        <f t="shared" si="89"/>
        <v>0.87874929553946046</v>
      </c>
      <c r="Y793" s="85">
        <f t="shared" si="89"/>
        <v>-57.143968871595327</v>
      </c>
      <c r="Z793" s="35">
        <f t="shared" si="89"/>
        <v>-70.857325655790149</v>
      </c>
      <c r="AA793" s="36">
        <f t="shared" si="89"/>
        <v>-13.78244925067137</v>
      </c>
    </row>
    <row r="794" spans="1:27" s="5" customFormat="1" ht="13.5" customHeight="1" x14ac:dyDescent="0.15">
      <c r="A794" s="39"/>
      <c r="B794" s="33"/>
      <c r="C794" s="5">
        <v>6</v>
      </c>
      <c r="D794" s="8"/>
      <c r="E794" s="41">
        <f t="shared" si="87"/>
        <v>-11.343665818087578</v>
      </c>
      <c r="F794" s="42">
        <f t="shared" si="87"/>
        <v>-24.760904361744696</v>
      </c>
      <c r="G794" s="38" t="s">
        <v>27</v>
      </c>
      <c r="H794" s="38" t="s">
        <v>27</v>
      </c>
      <c r="I794" s="38" t="s">
        <v>27</v>
      </c>
      <c r="J794" s="38" t="s">
        <v>27</v>
      </c>
      <c r="K794" s="38" t="s">
        <v>27</v>
      </c>
      <c r="L794" s="38" t="s">
        <v>27</v>
      </c>
      <c r="M794" s="38" t="s">
        <v>27</v>
      </c>
      <c r="N794" s="38" t="s">
        <v>27</v>
      </c>
      <c r="O794" s="38" t="s">
        <v>27</v>
      </c>
      <c r="P794" s="38" t="s">
        <v>27</v>
      </c>
      <c r="Q794" s="35">
        <f t="shared" si="88"/>
        <v>40.443470576565858</v>
      </c>
      <c r="R794" s="35">
        <f t="shared" si="88"/>
        <v>23.429192041683876</v>
      </c>
      <c r="S794" s="35">
        <f t="shared" si="88"/>
        <v>31.362227373006778</v>
      </c>
      <c r="T794" s="89" t="s">
        <v>27</v>
      </c>
      <c r="U794" s="89" t="s">
        <v>27</v>
      </c>
      <c r="V794" s="85">
        <f t="shared" si="89"/>
        <v>71.973036372541443</v>
      </c>
      <c r="W794" s="85">
        <f t="shared" si="89"/>
        <v>65.042895757433314</v>
      </c>
      <c r="X794" s="85">
        <f t="shared" si="89"/>
        <v>17.752948479205454</v>
      </c>
      <c r="Y794" s="85">
        <f t="shared" si="89"/>
        <v>25.036317414200116</v>
      </c>
      <c r="Z794" s="35">
        <f t="shared" si="89"/>
        <v>1436.9923161361141</v>
      </c>
      <c r="AA794" s="36">
        <f t="shared" si="89"/>
        <v>-30.943130819210928</v>
      </c>
    </row>
    <row r="795" spans="1:27" s="5" customFormat="1" x14ac:dyDescent="0.15">
      <c r="A795" s="39"/>
      <c r="B795" s="33"/>
      <c r="C795" s="5">
        <v>7</v>
      </c>
      <c r="D795" s="8"/>
      <c r="E795" s="41">
        <f t="shared" si="87"/>
        <v>-8.3768720416399489</v>
      </c>
      <c r="F795" s="42">
        <f t="shared" si="87"/>
        <v>-4.1953392908730684</v>
      </c>
      <c r="G795" s="38" t="s">
        <v>27</v>
      </c>
      <c r="H795" s="38" t="s">
        <v>27</v>
      </c>
      <c r="I795" s="38" t="s">
        <v>27</v>
      </c>
      <c r="J795" s="38" t="s">
        <v>27</v>
      </c>
      <c r="K795" s="38" t="s">
        <v>27</v>
      </c>
      <c r="L795" s="38" t="s">
        <v>27</v>
      </c>
      <c r="M795" s="38" t="s">
        <v>27</v>
      </c>
      <c r="N795" s="38" t="s">
        <v>27</v>
      </c>
      <c r="O795" s="38" t="s">
        <v>27</v>
      </c>
      <c r="P795" s="38" t="s">
        <v>27</v>
      </c>
      <c r="Q795" s="35">
        <f t="shared" si="88"/>
        <v>-18.951325530179975</v>
      </c>
      <c r="R795" s="35">
        <f t="shared" si="88"/>
        <v>-20.045885179087154</v>
      </c>
      <c r="S795" s="35">
        <f t="shared" si="88"/>
        <v>-25.981356094346243</v>
      </c>
      <c r="T795" s="89" t="s">
        <v>27</v>
      </c>
      <c r="U795" s="89" t="s">
        <v>27</v>
      </c>
      <c r="V795" s="85">
        <f t="shared" ref="V795:AA804" si="90">(V381/V380-1)*100</f>
        <v>-26.981795288809607</v>
      </c>
      <c r="W795" s="85">
        <f t="shared" si="90"/>
        <v>-21.052444191262865</v>
      </c>
      <c r="X795" s="85">
        <f t="shared" si="90"/>
        <v>-34.220699349850634</v>
      </c>
      <c r="Y795" s="85">
        <f t="shared" si="90"/>
        <v>2.3018552808335979</v>
      </c>
      <c r="Z795" s="35">
        <f t="shared" si="90"/>
        <v>-82.981002713898008</v>
      </c>
      <c r="AA795" s="36">
        <f t="shared" si="90"/>
        <v>-7.8034822251321634</v>
      </c>
    </row>
    <row r="796" spans="1:27" s="5" customFormat="1" ht="12.75" customHeight="1" x14ac:dyDescent="0.15">
      <c r="A796" s="39"/>
      <c r="B796" s="33"/>
      <c r="C796" s="5">
        <v>8</v>
      </c>
      <c r="D796" s="8"/>
      <c r="E796" s="41">
        <f t="shared" si="87"/>
        <v>14.296731598598056</v>
      </c>
      <c r="F796" s="42">
        <f t="shared" si="87"/>
        <v>5.8450070717431801</v>
      </c>
      <c r="G796" s="38" t="s">
        <v>27</v>
      </c>
      <c r="H796" s="38" t="s">
        <v>27</v>
      </c>
      <c r="I796" s="38" t="s">
        <v>27</v>
      </c>
      <c r="J796" s="38" t="s">
        <v>27</v>
      </c>
      <c r="K796" s="38" t="s">
        <v>27</v>
      </c>
      <c r="L796" s="38" t="s">
        <v>27</v>
      </c>
      <c r="M796" s="38" t="s">
        <v>27</v>
      </c>
      <c r="N796" s="38" t="s">
        <v>27</v>
      </c>
      <c r="O796" s="38" t="s">
        <v>27</v>
      </c>
      <c r="P796" s="38" t="s">
        <v>27</v>
      </c>
      <c r="Q796" s="35">
        <f t="shared" si="88"/>
        <v>29.234151268492671</v>
      </c>
      <c r="R796" s="35">
        <f t="shared" si="88"/>
        <v>31.548635820431969</v>
      </c>
      <c r="S796" s="35">
        <f t="shared" si="88"/>
        <v>33.695215118616815</v>
      </c>
      <c r="T796" s="89" t="s">
        <v>27</v>
      </c>
      <c r="U796" s="89" t="s">
        <v>27</v>
      </c>
      <c r="V796" s="85">
        <f t="shared" si="90"/>
        <v>18.907683780510332</v>
      </c>
      <c r="W796" s="85">
        <f t="shared" si="90"/>
        <v>37.661224857941747</v>
      </c>
      <c r="X796" s="85">
        <f t="shared" si="90"/>
        <v>35.840790703886725</v>
      </c>
      <c r="Y796" s="85">
        <f t="shared" si="90"/>
        <v>23.76406288817121</v>
      </c>
      <c r="Z796" s="35">
        <f t="shared" si="90"/>
        <v>240.70499370541336</v>
      </c>
      <c r="AA796" s="36">
        <f t="shared" si="90"/>
        <v>182.77222514466072</v>
      </c>
    </row>
    <row r="797" spans="1:27" s="5" customFormat="1" ht="12.75" customHeight="1" x14ac:dyDescent="0.15">
      <c r="A797" s="39"/>
      <c r="B797" s="33"/>
      <c r="C797" s="5">
        <v>9</v>
      </c>
      <c r="D797" s="8"/>
      <c r="E797" s="41">
        <f t="shared" si="87"/>
        <v>4.5075023397167069</v>
      </c>
      <c r="F797" s="42">
        <f t="shared" si="87"/>
        <v>-10.204453832198146</v>
      </c>
      <c r="G797" s="38" t="s">
        <v>27</v>
      </c>
      <c r="H797" s="38" t="s">
        <v>27</v>
      </c>
      <c r="I797" s="38" t="s">
        <v>27</v>
      </c>
      <c r="J797" s="38" t="s">
        <v>27</v>
      </c>
      <c r="K797" s="38" t="s">
        <v>27</v>
      </c>
      <c r="L797" s="38" t="s">
        <v>27</v>
      </c>
      <c r="M797" s="38" t="s">
        <v>27</v>
      </c>
      <c r="N797" s="38" t="s">
        <v>27</v>
      </c>
      <c r="O797" s="38" t="s">
        <v>27</v>
      </c>
      <c r="P797" s="38" t="s">
        <v>27</v>
      </c>
      <c r="Q797" s="35">
        <f t="shared" si="88"/>
        <v>101.47576707706172</v>
      </c>
      <c r="R797" s="35">
        <f t="shared" si="88"/>
        <v>197.53692811463881</v>
      </c>
      <c r="S797" s="35">
        <f t="shared" si="88"/>
        <v>49.437164339419979</v>
      </c>
      <c r="T797" s="89" t="s">
        <v>27</v>
      </c>
      <c r="U797" s="89" t="s">
        <v>27</v>
      </c>
      <c r="V797" s="85">
        <f t="shared" si="90"/>
        <v>4.2538865917977953</v>
      </c>
      <c r="W797" s="85">
        <f t="shared" si="90"/>
        <v>-20.383292383292385</v>
      </c>
      <c r="X797" s="85">
        <f t="shared" si="90"/>
        <v>-20.396444584283802</v>
      </c>
      <c r="Y797" s="85">
        <f t="shared" si="90"/>
        <v>16.71206950936255</v>
      </c>
      <c r="Z797" s="35">
        <f t="shared" si="90"/>
        <v>-77.263209754895925</v>
      </c>
      <c r="AA797" s="36">
        <f t="shared" si="90"/>
        <v>-164.74746535206029</v>
      </c>
    </row>
    <row r="798" spans="1:27" s="5" customFormat="1" ht="12.75" customHeight="1" x14ac:dyDescent="0.15">
      <c r="A798" s="39"/>
      <c r="B798" s="33"/>
      <c r="C798" s="5">
        <v>10</v>
      </c>
      <c r="D798" s="8"/>
      <c r="E798" s="41">
        <f t="shared" si="87"/>
        <v>-4.4579292141858957</v>
      </c>
      <c r="F798" s="42">
        <f t="shared" si="87"/>
        <v>16.102512773608769</v>
      </c>
      <c r="G798" s="38" t="s">
        <v>27</v>
      </c>
      <c r="H798" s="38" t="s">
        <v>27</v>
      </c>
      <c r="I798" s="38" t="s">
        <v>27</v>
      </c>
      <c r="J798" s="38" t="s">
        <v>27</v>
      </c>
      <c r="K798" s="38" t="s">
        <v>27</v>
      </c>
      <c r="L798" s="38" t="s">
        <v>27</v>
      </c>
      <c r="M798" s="38" t="s">
        <v>27</v>
      </c>
      <c r="N798" s="38" t="s">
        <v>27</v>
      </c>
      <c r="O798" s="38" t="s">
        <v>27</v>
      </c>
      <c r="P798" s="38" t="s">
        <v>27</v>
      </c>
      <c r="Q798" s="35">
        <f t="shared" si="88"/>
        <v>-58.689418383009539</v>
      </c>
      <c r="R798" s="35">
        <f t="shared" si="88"/>
        <v>-67.933726055044289</v>
      </c>
      <c r="S798" s="35">
        <f t="shared" si="88"/>
        <v>-49.838994867961418</v>
      </c>
      <c r="T798" s="89" t="s">
        <v>27</v>
      </c>
      <c r="U798" s="89" t="s">
        <v>27</v>
      </c>
      <c r="V798" s="85">
        <f t="shared" si="90"/>
        <v>-26.48230180086939</v>
      </c>
      <c r="W798" s="85">
        <f t="shared" si="90"/>
        <v>-15.40139077480146</v>
      </c>
      <c r="X798" s="85">
        <f t="shared" si="90"/>
        <v>5.6521739130434678</v>
      </c>
      <c r="Y798" s="85">
        <f t="shared" si="90"/>
        <v>-29.83710473944129</v>
      </c>
      <c r="Z798" s="35">
        <f t="shared" si="90"/>
        <v>-44.366197183098585</v>
      </c>
      <c r="AA798" s="36">
        <f t="shared" si="90"/>
        <v>-233.58712828616578</v>
      </c>
    </row>
    <row r="799" spans="1:27" s="5" customFormat="1" ht="12.75" customHeight="1" x14ac:dyDescent="0.15">
      <c r="A799" s="39"/>
      <c r="B799" s="33"/>
      <c r="C799" s="5">
        <v>11</v>
      </c>
      <c r="D799" s="8"/>
      <c r="E799" s="41">
        <f t="shared" si="87"/>
        <v>-11.158320054186744</v>
      </c>
      <c r="F799" s="42">
        <f t="shared" si="87"/>
        <v>-3.298830454155155</v>
      </c>
      <c r="G799" s="38" t="s">
        <v>27</v>
      </c>
      <c r="H799" s="38" t="s">
        <v>27</v>
      </c>
      <c r="I799" s="38" t="s">
        <v>27</v>
      </c>
      <c r="J799" s="38" t="s">
        <v>27</v>
      </c>
      <c r="K799" s="38" t="s">
        <v>27</v>
      </c>
      <c r="L799" s="38" t="s">
        <v>27</v>
      </c>
      <c r="M799" s="38" t="s">
        <v>27</v>
      </c>
      <c r="N799" s="38" t="s">
        <v>27</v>
      </c>
      <c r="O799" s="38" t="s">
        <v>27</v>
      </c>
      <c r="P799" s="38" t="s">
        <v>27</v>
      </c>
      <c r="Q799" s="35">
        <f t="shared" si="88"/>
        <v>-12.902952592079775</v>
      </c>
      <c r="R799" s="35">
        <f t="shared" si="88"/>
        <v>-44.496027284513126</v>
      </c>
      <c r="S799" s="35">
        <f t="shared" si="88"/>
        <v>-2.4402825741183909</v>
      </c>
      <c r="T799" s="89" t="s">
        <v>27</v>
      </c>
      <c r="U799" s="89" t="s">
        <v>27</v>
      </c>
      <c r="V799" s="85">
        <f t="shared" si="90"/>
        <v>32.45486592109561</v>
      </c>
      <c r="W799" s="85">
        <f t="shared" si="90"/>
        <v>107.50972762645917</v>
      </c>
      <c r="X799" s="85">
        <f t="shared" si="90"/>
        <v>-31.755050505050509</v>
      </c>
      <c r="Y799" s="85">
        <f t="shared" si="90"/>
        <v>-34.341842630528419</v>
      </c>
      <c r="Z799" s="35">
        <f t="shared" si="90"/>
        <v>1344.5959104186952</v>
      </c>
      <c r="AA799" s="36">
        <f t="shared" si="90"/>
        <v>-90.044090762447567</v>
      </c>
    </row>
    <row r="800" spans="1:27" s="5" customFormat="1" ht="12.75" customHeight="1" x14ac:dyDescent="0.15">
      <c r="A800" s="39"/>
      <c r="B800" s="33"/>
      <c r="C800" s="5">
        <v>12</v>
      </c>
      <c r="D800" s="8"/>
      <c r="E800" s="41">
        <f t="shared" si="87"/>
        <v>18.432158199699277</v>
      </c>
      <c r="F800" s="42">
        <f t="shared" si="87"/>
        <v>1.0391824640767267</v>
      </c>
      <c r="G800" s="38" t="s">
        <v>27</v>
      </c>
      <c r="H800" s="38" t="s">
        <v>27</v>
      </c>
      <c r="I800" s="38" t="s">
        <v>27</v>
      </c>
      <c r="J800" s="38" t="s">
        <v>27</v>
      </c>
      <c r="K800" s="38" t="s">
        <v>27</v>
      </c>
      <c r="L800" s="38" t="s">
        <v>27</v>
      </c>
      <c r="M800" s="38" t="s">
        <v>27</v>
      </c>
      <c r="N800" s="38" t="s">
        <v>27</v>
      </c>
      <c r="O800" s="38" t="s">
        <v>27</v>
      </c>
      <c r="P800" s="38" t="s">
        <v>27</v>
      </c>
      <c r="Q800" s="35">
        <f t="shared" si="88"/>
        <v>42.044825151467748</v>
      </c>
      <c r="R800" s="35">
        <f t="shared" si="88"/>
        <v>93.02176820640058</v>
      </c>
      <c r="S800" s="35">
        <f t="shared" si="88"/>
        <v>70.402737794489155</v>
      </c>
      <c r="T800" s="89" t="s">
        <v>27</v>
      </c>
      <c r="U800" s="89" t="s">
        <v>27</v>
      </c>
      <c r="V800" s="85">
        <f t="shared" si="90"/>
        <v>14.764301748180397</v>
      </c>
      <c r="W800" s="85">
        <f t="shared" si="90"/>
        <v>36.07022313894619</v>
      </c>
      <c r="X800" s="85">
        <f t="shared" si="90"/>
        <v>37.626340494055576</v>
      </c>
      <c r="Y800" s="85">
        <f t="shared" si="90"/>
        <v>31.64800000000001</v>
      </c>
      <c r="Z800" s="35">
        <f t="shared" si="90"/>
        <v>59.409544351577239</v>
      </c>
      <c r="AA800" s="36">
        <f t="shared" si="90"/>
        <v>917.10952689565772</v>
      </c>
    </row>
    <row r="801" spans="1:27" s="5" customFormat="1" x14ac:dyDescent="0.15">
      <c r="A801" s="39"/>
      <c r="B801" s="40" t="s">
        <v>68</v>
      </c>
      <c r="C801" s="5">
        <v>1</v>
      </c>
      <c r="D801" s="8" t="s">
        <v>61</v>
      </c>
      <c r="E801" s="41">
        <f t="shared" ref="E801:F824" si="91">(E387/E386-1)*100</f>
        <v>-11.838957022112972</v>
      </c>
      <c r="F801" s="42">
        <f t="shared" si="91"/>
        <v>2.044233807266993</v>
      </c>
      <c r="G801" s="38" t="s">
        <v>27</v>
      </c>
      <c r="H801" s="38" t="s">
        <v>27</v>
      </c>
      <c r="I801" s="38" t="s">
        <v>27</v>
      </c>
      <c r="J801" s="38" t="s">
        <v>27</v>
      </c>
      <c r="K801" s="38" t="s">
        <v>27</v>
      </c>
      <c r="L801" s="38" t="s">
        <v>27</v>
      </c>
      <c r="M801" s="38" t="s">
        <v>27</v>
      </c>
      <c r="N801" s="38" t="s">
        <v>27</v>
      </c>
      <c r="O801" s="38" t="s">
        <v>27</v>
      </c>
      <c r="P801" s="38" t="s">
        <v>27</v>
      </c>
      <c r="Q801" s="35">
        <f t="shared" ref="Q801:S824" si="92">(Q387/Q386-1)*100</f>
        <v>-27.202995567964329</v>
      </c>
      <c r="R801" s="35">
        <f t="shared" si="92"/>
        <v>-18.693888208238761</v>
      </c>
      <c r="S801" s="35">
        <f t="shared" si="92"/>
        <v>-44.761543566891064</v>
      </c>
      <c r="T801" s="89" t="s">
        <v>27</v>
      </c>
      <c r="U801" s="89" t="s">
        <v>27</v>
      </c>
      <c r="V801" s="85">
        <f t="shared" si="90"/>
        <v>-43.839462999733279</v>
      </c>
      <c r="W801" s="85">
        <f t="shared" si="90"/>
        <v>-69.031746852014535</v>
      </c>
      <c r="X801" s="85">
        <f t="shared" si="90"/>
        <v>8.9073663770569347</v>
      </c>
      <c r="Y801" s="85">
        <f t="shared" si="90"/>
        <v>-55.65143412736996</v>
      </c>
      <c r="Z801" s="35">
        <f t="shared" si="90"/>
        <v>-84.980972515856237</v>
      </c>
      <c r="AA801" s="36">
        <f t="shared" si="90"/>
        <v>-60.405250414171022</v>
      </c>
    </row>
    <row r="802" spans="1:27" s="5" customFormat="1" ht="12.75" customHeight="1" x14ac:dyDescent="0.15">
      <c r="A802" s="39"/>
      <c r="B802" s="40"/>
      <c r="C802" s="5">
        <v>2</v>
      </c>
      <c r="D802" s="8"/>
      <c r="E802" s="41">
        <f t="shared" si="91"/>
        <v>-4.3247071615009851</v>
      </c>
      <c r="F802" s="42">
        <f t="shared" si="91"/>
        <v>-13.042032341038446</v>
      </c>
      <c r="G802" s="38" t="s">
        <v>27</v>
      </c>
      <c r="H802" s="38" t="s">
        <v>27</v>
      </c>
      <c r="I802" s="38" t="s">
        <v>27</v>
      </c>
      <c r="J802" s="38" t="s">
        <v>27</v>
      </c>
      <c r="K802" s="38" t="s">
        <v>27</v>
      </c>
      <c r="L802" s="38" t="s">
        <v>27</v>
      </c>
      <c r="M802" s="38" t="s">
        <v>27</v>
      </c>
      <c r="N802" s="38" t="s">
        <v>27</v>
      </c>
      <c r="O802" s="38" t="s">
        <v>27</v>
      </c>
      <c r="P802" s="38" t="s">
        <v>27</v>
      </c>
      <c r="Q802" s="35">
        <f t="shared" si="92"/>
        <v>17.207273143586121</v>
      </c>
      <c r="R802" s="35">
        <f t="shared" si="92"/>
        <v>11.392240900164264</v>
      </c>
      <c r="S802" s="35">
        <f t="shared" si="92"/>
        <v>46.283119558093809</v>
      </c>
      <c r="T802" s="89" t="s">
        <v>27</v>
      </c>
      <c r="U802" s="89" t="s">
        <v>27</v>
      </c>
      <c r="V802" s="85">
        <f t="shared" si="90"/>
        <v>37.295022493106941</v>
      </c>
      <c r="W802" s="85">
        <f t="shared" si="90"/>
        <v>65.480031149182324</v>
      </c>
      <c r="X802" s="85">
        <f t="shared" si="90"/>
        <v>14.508423434749806</v>
      </c>
      <c r="Y802" s="85">
        <f t="shared" si="90"/>
        <v>59.239974422216136</v>
      </c>
      <c r="Z802" s="35">
        <f t="shared" si="90"/>
        <v>-24.296171171171167</v>
      </c>
      <c r="AA802" s="36">
        <f t="shared" si="90"/>
        <v>82.357043235704325</v>
      </c>
    </row>
    <row r="803" spans="1:27" s="5" customFormat="1" x14ac:dyDescent="0.15">
      <c r="A803" s="39"/>
      <c r="B803" s="33"/>
      <c r="C803" s="5">
        <v>3</v>
      </c>
      <c r="D803" s="8"/>
      <c r="E803" s="41">
        <f t="shared" si="91"/>
        <v>9.3673707252900797</v>
      </c>
      <c r="F803" s="42">
        <f t="shared" si="91"/>
        <v>9.741919318466552</v>
      </c>
      <c r="G803" s="38" t="s">
        <v>27</v>
      </c>
      <c r="H803" s="38" t="s">
        <v>27</v>
      </c>
      <c r="I803" s="38" t="s">
        <v>27</v>
      </c>
      <c r="J803" s="38" t="s">
        <v>27</v>
      </c>
      <c r="K803" s="38" t="s">
        <v>27</v>
      </c>
      <c r="L803" s="38" t="s">
        <v>27</v>
      </c>
      <c r="M803" s="38" t="s">
        <v>27</v>
      </c>
      <c r="N803" s="38" t="s">
        <v>27</v>
      </c>
      <c r="O803" s="38" t="s">
        <v>27</v>
      </c>
      <c r="P803" s="38" t="s">
        <v>27</v>
      </c>
      <c r="Q803" s="35">
        <f t="shared" si="92"/>
        <v>6.5824771938392868</v>
      </c>
      <c r="R803" s="35">
        <f t="shared" si="92"/>
        <v>-5.8761566309813551</v>
      </c>
      <c r="S803" s="35">
        <f t="shared" si="92"/>
        <v>4.9292244018475317</v>
      </c>
      <c r="T803" s="89" t="s">
        <v>27</v>
      </c>
      <c r="U803" s="89" t="s">
        <v>27</v>
      </c>
      <c r="V803" s="85">
        <f t="shared" si="90"/>
        <v>36.82678171632827</v>
      </c>
      <c r="W803" s="85">
        <f t="shared" si="90"/>
        <v>290.1142857142857</v>
      </c>
      <c r="X803" s="85">
        <f t="shared" si="90"/>
        <v>-12.907733461093141</v>
      </c>
      <c r="Y803" s="85">
        <f t="shared" si="90"/>
        <v>53.62551629187702</v>
      </c>
      <c r="Z803" s="35">
        <f t="shared" si="90"/>
        <v>215.32168092227596</v>
      </c>
      <c r="AA803" s="36">
        <f t="shared" si="90"/>
        <v>28.82188557140757</v>
      </c>
    </row>
    <row r="804" spans="1:27" s="5" customFormat="1" x14ac:dyDescent="0.15">
      <c r="A804" s="1"/>
      <c r="B804" s="33"/>
      <c r="C804" s="5">
        <v>4</v>
      </c>
      <c r="D804" s="8"/>
      <c r="E804" s="41">
        <f t="shared" si="91"/>
        <v>-2.3943385860502486</v>
      </c>
      <c r="F804" s="42">
        <f t="shared" si="91"/>
        <v>-3.8092342596753981</v>
      </c>
      <c r="G804" s="38" t="s">
        <v>27</v>
      </c>
      <c r="H804" s="38" t="s">
        <v>27</v>
      </c>
      <c r="I804" s="38" t="s">
        <v>27</v>
      </c>
      <c r="J804" s="38" t="s">
        <v>27</v>
      </c>
      <c r="K804" s="38" t="s">
        <v>27</v>
      </c>
      <c r="L804" s="38" t="s">
        <v>27</v>
      </c>
      <c r="M804" s="38" t="s">
        <v>27</v>
      </c>
      <c r="N804" s="38" t="s">
        <v>27</v>
      </c>
      <c r="O804" s="38" t="s">
        <v>27</v>
      </c>
      <c r="P804" s="38" t="s">
        <v>27</v>
      </c>
      <c r="Q804" s="35">
        <f t="shared" si="92"/>
        <v>-3.830468310181856</v>
      </c>
      <c r="R804" s="35">
        <f t="shared" si="92"/>
        <v>3.2943795869803338</v>
      </c>
      <c r="S804" s="35">
        <f t="shared" si="92"/>
        <v>25.960678269355885</v>
      </c>
      <c r="T804" s="89" t="s">
        <v>27</v>
      </c>
      <c r="U804" s="89" t="s">
        <v>27</v>
      </c>
      <c r="V804" s="85">
        <f t="shared" si="90"/>
        <v>-6.2002710731265402</v>
      </c>
      <c r="W804" s="85">
        <f t="shared" si="90"/>
        <v>-69.091582729473799</v>
      </c>
      <c r="X804" s="85">
        <f t="shared" si="90"/>
        <v>113.57614376088749</v>
      </c>
      <c r="Y804" s="85">
        <f t="shared" si="90"/>
        <v>-68.670649738610905</v>
      </c>
      <c r="Z804" s="35">
        <f t="shared" si="90"/>
        <v>82.132326925344984</v>
      </c>
      <c r="AA804" s="36">
        <f t="shared" si="90"/>
        <v>51.59500376772543</v>
      </c>
    </row>
    <row r="805" spans="1:27" s="5" customFormat="1" x14ac:dyDescent="0.15">
      <c r="A805" s="1"/>
      <c r="B805" s="33"/>
      <c r="C805" s="5">
        <v>5</v>
      </c>
      <c r="D805" s="8"/>
      <c r="E805" s="41">
        <f t="shared" si="91"/>
        <v>12.192053691718939</v>
      </c>
      <c r="F805" s="42">
        <f t="shared" si="91"/>
        <v>12.254282833809938</v>
      </c>
      <c r="G805" s="38" t="s">
        <v>27</v>
      </c>
      <c r="H805" s="38" t="s">
        <v>27</v>
      </c>
      <c r="I805" s="38" t="s">
        <v>27</v>
      </c>
      <c r="J805" s="38" t="s">
        <v>27</v>
      </c>
      <c r="K805" s="38" t="s">
        <v>27</v>
      </c>
      <c r="L805" s="38" t="s">
        <v>27</v>
      </c>
      <c r="M805" s="38" t="s">
        <v>27</v>
      </c>
      <c r="N805" s="38" t="s">
        <v>27</v>
      </c>
      <c r="O805" s="38" t="s">
        <v>27</v>
      </c>
      <c r="P805" s="38" t="s">
        <v>27</v>
      </c>
      <c r="Q805" s="35">
        <f t="shared" si="92"/>
        <v>43.236868705776658</v>
      </c>
      <c r="R805" s="35">
        <f t="shared" si="92"/>
        <v>68.507758016046338</v>
      </c>
      <c r="S805" s="35">
        <f t="shared" si="92"/>
        <v>6.617973447399228</v>
      </c>
      <c r="T805" s="89" t="s">
        <v>27</v>
      </c>
      <c r="U805" s="89" t="s">
        <v>27</v>
      </c>
      <c r="V805" s="85">
        <f t="shared" ref="V805:AA814" si="93">(V391/V390-1)*100</f>
        <v>4.0586068519405938</v>
      </c>
      <c r="W805" s="85">
        <f t="shared" si="93"/>
        <v>7.9895182872435244</v>
      </c>
      <c r="X805" s="85">
        <f t="shared" si="93"/>
        <v>-65.581300507625102</v>
      </c>
      <c r="Y805" s="85">
        <f t="shared" si="93"/>
        <v>818.35518474374248</v>
      </c>
      <c r="Z805" s="35">
        <f t="shared" si="93"/>
        <v>-68.989186038982069</v>
      </c>
      <c r="AA805" s="36">
        <f t="shared" si="93"/>
        <v>-11.499066096282462</v>
      </c>
    </row>
    <row r="806" spans="1:27" s="5" customFormat="1" x14ac:dyDescent="0.15">
      <c r="A806" s="39"/>
      <c r="B806" s="33"/>
      <c r="C806" s="5">
        <v>6</v>
      </c>
      <c r="D806" s="8"/>
      <c r="E806" s="41">
        <f t="shared" si="91"/>
        <v>-8.0310716690560788</v>
      </c>
      <c r="F806" s="35">
        <f t="shared" si="91"/>
        <v>-8.3997177687707101</v>
      </c>
      <c r="G806" s="38" t="s">
        <v>27</v>
      </c>
      <c r="H806" s="38" t="s">
        <v>27</v>
      </c>
      <c r="I806" s="38" t="s">
        <v>27</v>
      </c>
      <c r="J806" s="38" t="s">
        <v>27</v>
      </c>
      <c r="K806" s="38" t="s">
        <v>27</v>
      </c>
      <c r="L806" s="38" t="s">
        <v>27</v>
      </c>
      <c r="M806" s="38" t="s">
        <v>27</v>
      </c>
      <c r="N806" s="38" t="s">
        <v>27</v>
      </c>
      <c r="O806" s="38" t="s">
        <v>27</v>
      </c>
      <c r="P806" s="38" t="s">
        <v>27</v>
      </c>
      <c r="Q806" s="35">
        <f t="shared" si="92"/>
        <v>-20.671482203107928</v>
      </c>
      <c r="R806" s="35">
        <f t="shared" si="92"/>
        <v>-27.585133347094992</v>
      </c>
      <c r="S806" s="35">
        <f t="shared" si="92"/>
        <v>-20.345936944097499</v>
      </c>
      <c r="T806" s="89" t="s">
        <v>27</v>
      </c>
      <c r="U806" s="89" t="s">
        <v>27</v>
      </c>
      <c r="V806" s="85">
        <f t="shared" si="93"/>
        <v>-5.3349545647497276</v>
      </c>
      <c r="W806" s="85">
        <f t="shared" si="93"/>
        <v>23.431772419846155</v>
      </c>
      <c r="X806" s="85">
        <f t="shared" si="93"/>
        <v>59.455582925384306</v>
      </c>
      <c r="Y806" s="85">
        <f t="shared" si="93"/>
        <v>-86.683971447112256</v>
      </c>
      <c r="Z806" s="35">
        <f t="shared" si="93"/>
        <v>183.58738776362497</v>
      </c>
      <c r="AA806" s="36">
        <f t="shared" si="93"/>
        <v>-70.679443101746259</v>
      </c>
    </row>
    <row r="807" spans="1:27" s="5" customFormat="1" x14ac:dyDescent="0.15">
      <c r="A807" s="1"/>
      <c r="B807" s="33"/>
      <c r="C807" s="5">
        <v>7</v>
      </c>
      <c r="D807" s="8"/>
      <c r="E807" s="41">
        <f t="shared" si="91"/>
        <v>4.513500047261787</v>
      </c>
      <c r="F807" s="42">
        <f t="shared" si="91"/>
        <v>5.7801326241255335</v>
      </c>
      <c r="G807" s="38" t="s">
        <v>27</v>
      </c>
      <c r="H807" s="38" t="s">
        <v>27</v>
      </c>
      <c r="I807" s="38" t="s">
        <v>27</v>
      </c>
      <c r="J807" s="38" t="s">
        <v>27</v>
      </c>
      <c r="K807" s="38" t="s">
        <v>27</v>
      </c>
      <c r="L807" s="38" t="s">
        <v>27</v>
      </c>
      <c r="M807" s="38" t="s">
        <v>27</v>
      </c>
      <c r="N807" s="38" t="s">
        <v>27</v>
      </c>
      <c r="O807" s="38" t="s">
        <v>27</v>
      </c>
      <c r="P807" s="38" t="s">
        <v>27</v>
      </c>
      <c r="Q807" s="35">
        <f t="shared" si="92"/>
        <v>4.0130353259730134</v>
      </c>
      <c r="R807" s="35">
        <f t="shared" si="92"/>
        <v>19.905977354187797</v>
      </c>
      <c r="S807" s="35">
        <f t="shared" si="92"/>
        <v>88.46018607391639</v>
      </c>
      <c r="T807" s="89" t="s">
        <v>27</v>
      </c>
      <c r="U807" s="89" t="s">
        <v>27</v>
      </c>
      <c r="V807" s="85">
        <f t="shared" si="93"/>
        <v>-42.891452718622226</v>
      </c>
      <c r="W807" s="85">
        <f t="shared" si="93"/>
        <v>-55.999163442434387</v>
      </c>
      <c r="X807" s="85">
        <f t="shared" si="93"/>
        <v>-74.90760476348774</v>
      </c>
      <c r="Y807" s="85">
        <f t="shared" si="93"/>
        <v>197.64132553606237</v>
      </c>
      <c r="Z807" s="35">
        <f t="shared" si="93"/>
        <v>-10.080259185626982</v>
      </c>
      <c r="AA807" s="36">
        <f t="shared" si="93"/>
        <v>57.671097695478025</v>
      </c>
    </row>
    <row r="808" spans="1:27" s="5" customFormat="1" x14ac:dyDescent="0.15">
      <c r="A808" s="1"/>
      <c r="B808" s="33"/>
      <c r="C808" s="5">
        <v>8</v>
      </c>
      <c r="D808" s="8"/>
      <c r="E808" s="41">
        <f t="shared" si="91"/>
        <v>-10.04820224555476</v>
      </c>
      <c r="F808" s="42">
        <f t="shared" si="91"/>
        <v>-5.2161997948666166</v>
      </c>
      <c r="G808" s="38" t="s">
        <v>27</v>
      </c>
      <c r="H808" s="38" t="s">
        <v>27</v>
      </c>
      <c r="I808" s="38" t="s">
        <v>27</v>
      </c>
      <c r="J808" s="38" t="s">
        <v>27</v>
      </c>
      <c r="K808" s="38" t="s">
        <v>27</v>
      </c>
      <c r="L808" s="38" t="s">
        <v>27</v>
      </c>
      <c r="M808" s="38" t="s">
        <v>27</v>
      </c>
      <c r="N808" s="38" t="s">
        <v>27</v>
      </c>
      <c r="O808" s="38" t="s">
        <v>27</v>
      </c>
      <c r="P808" s="38" t="s">
        <v>27</v>
      </c>
      <c r="Q808" s="35">
        <f t="shared" si="92"/>
        <v>-24.427230317341476</v>
      </c>
      <c r="R808" s="35">
        <f t="shared" si="92"/>
        <v>-49.297317099786433</v>
      </c>
      <c r="S808" s="35">
        <f t="shared" si="92"/>
        <v>-75.391178502453215</v>
      </c>
      <c r="T808" s="89" t="s">
        <v>27</v>
      </c>
      <c r="U808" s="89" t="s">
        <v>27</v>
      </c>
      <c r="V808" s="85">
        <f t="shared" si="93"/>
        <v>58.730369976044727</v>
      </c>
      <c r="W808" s="85">
        <f t="shared" si="93"/>
        <v>-10.366462284329103</v>
      </c>
      <c r="X808" s="85">
        <f t="shared" si="93"/>
        <v>589.80673316708226</v>
      </c>
      <c r="Y808" s="85">
        <f t="shared" si="93"/>
        <v>-65.61988342393083</v>
      </c>
      <c r="Z808" s="35">
        <f t="shared" si="93"/>
        <v>-75.122830003275467</v>
      </c>
      <c r="AA808" s="36">
        <f t="shared" si="93"/>
        <v>-3.6632059494882574</v>
      </c>
    </row>
    <row r="809" spans="1:27" s="5" customFormat="1" x14ac:dyDescent="0.15">
      <c r="A809" s="1"/>
      <c r="B809" s="33"/>
      <c r="C809" s="5">
        <v>9</v>
      </c>
      <c r="D809" s="8"/>
      <c r="E809" s="41">
        <f t="shared" si="91"/>
        <v>-8.3332552268167159E-2</v>
      </c>
      <c r="F809" s="42">
        <f t="shared" si="91"/>
        <v>-1.5627006996769444</v>
      </c>
      <c r="G809" s="38" t="s">
        <v>27</v>
      </c>
      <c r="H809" s="38" t="s">
        <v>27</v>
      </c>
      <c r="I809" s="38" t="s">
        <v>27</v>
      </c>
      <c r="J809" s="38" t="s">
        <v>27</v>
      </c>
      <c r="K809" s="38" t="s">
        <v>27</v>
      </c>
      <c r="L809" s="38" t="s">
        <v>27</v>
      </c>
      <c r="M809" s="38" t="s">
        <v>27</v>
      </c>
      <c r="N809" s="38" t="s">
        <v>27</v>
      </c>
      <c r="O809" s="38" t="s">
        <v>27</v>
      </c>
      <c r="P809" s="38" t="s">
        <v>27</v>
      </c>
      <c r="Q809" s="35">
        <f t="shared" si="92"/>
        <v>5.9622609875244814</v>
      </c>
      <c r="R809" s="35">
        <f t="shared" si="92"/>
        <v>65.724805337555821</v>
      </c>
      <c r="S809" s="35">
        <f t="shared" si="92"/>
        <v>85.988279168886521</v>
      </c>
      <c r="T809" s="89" t="s">
        <v>27</v>
      </c>
      <c r="U809" s="89" t="s">
        <v>27</v>
      </c>
      <c r="V809" s="85">
        <f t="shared" si="93"/>
        <v>-42.744193845895865</v>
      </c>
      <c r="W809" s="85">
        <f t="shared" si="93"/>
        <v>13.241064800084846</v>
      </c>
      <c r="X809" s="85">
        <f t="shared" si="93"/>
        <v>-75.212390980161786</v>
      </c>
      <c r="Y809" s="85">
        <f t="shared" si="93"/>
        <v>42.375464329936172</v>
      </c>
      <c r="Z809" s="35">
        <f t="shared" si="93"/>
        <v>206.97827518104015</v>
      </c>
      <c r="AA809" s="36">
        <f t="shared" si="93"/>
        <v>218.92842129399622</v>
      </c>
    </row>
    <row r="810" spans="1:27" s="5" customFormat="1" x14ac:dyDescent="0.15">
      <c r="A810" s="1"/>
      <c r="B810" s="33"/>
      <c r="C810" s="5">
        <v>10</v>
      </c>
      <c r="D810" s="8"/>
      <c r="E810" s="41">
        <f t="shared" si="91"/>
        <v>13.58958855839807</v>
      </c>
      <c r="F810" s="42">
        <f t="shared" si="91"/>
        <v>7.0200728264696366</v>
      </c>
      <c r="G810" s="38" t="s">
        <v>27</v>
      </c>
      <c r="H810" s="38" t="s">
        <v>27</v>
      </c>
      <c r="I810" s="38" t="s">
        <v>27</v>
      </c>
      <c r="J810" s="38" t="s">
        <v>27</v>
      </c>
      <c r="K810" s="38" t="s">
        <v>27</v>
      </c>
      <c r="L810" s="38" t="s">
        <v>27</v>
      </c>
      <c r="M810" s="38" t="s">
        <v>27</v>
      </c>
      <c r="N810" s="38" t="s">
        <v>27</v>
      </c>
      <c r="O810" s="38" t="s">
        <v>27</v>
      </c>
      <c r="P810" s="38" t="s">
        <v>27</v>
      </c>
      <c r="Q810" s="35">
        <f t="shared" si="92"/>
        <v>16.170108709332887</v>
      </c>
      <c r="R810" s="35">
        <f t="shared" si="92"/>
        <v>9.6561736153949695</v>
      </c>
      <c r="S810" s="35">
        <f t="shared" si="92"/>
        <v>56.235815173082429</v>
      </c>
      <c r="T810" s="89" t="s">
        <v>27</v>
      </c>
      <c r="U810" s="89" t="s">
        <v>27</v>
      </c>
      <c r="V810" s="85">
        <f t="shared" si="93"/>
        <v>43.036213738669481</v>
      </c>
      <c r="W810" s="85">
        <f t="shared" si="93"/>
        <v>-15.289159447436196</v>
      </c>
      <c r="X810" s="85">
        <f t="shared" si="93"/>
        <v>20.60525955972836</v>
      </c>
      <c r="Y810" s="85">
        <f t="shared" si="93"/>
        <v>330.40540540540542</v>
      </c>
      <c r="Z810" s="35">
        <f t="shared" si="93"/>
        <v>-2.1767102723568521</v>
      </c>
      <c r="AA810" s="36">
        <f t="shared" si="93"/>
        <v>-56.628801495434608</v>
      </c>
    </row>
    <row r="811" spans="1:27" s="5" customFormat="1" x14ac:dyDescent="0.15">
      <c r="A811" s="39"/>
      <c r="B811" s="33"/>
      <c r="C811" s="5">
        <v>11</v>
      </c>
      <c r="D811" s="8"/>
      <c r="E811" s="41">
        <f t="shared" si="91"/>
        <v>1.6229113003185525</v>
      </c>
      <c r="F811" s="42">
        <f t="shared" si="91"/>
        <v>9.295132446636579</v>
      </c>
      <c r="G811" s="38" t="s">
        <v>27</v>
      </c>
      <c r="H811" s="38" t="s">
        <v>27</v>
      </c>
      <c r="I811" s="38" t="s">
        <v>27</v>
      </c>
      <c r="J811" s="38" t="s">
        <v>27</v>
      </c>
      <c r="K811" s="38" t="s">
        <v>27</v>
      </c>
      <c r="L811" s="38" t="s">
        <v>27</v>
      </c>
      <c r="M811" s="38" t="s">
        <v>27</v>
      </c>
      <c r="N811" s="38" t="s">
        <v>27</v>
      </c>
      <c r="O811" s="38" t="s">
        <v>27</v>
      </c>
      <c r="P811" s="38" t="s">
        <v>27</v>
      </c>
      <c r="Q811" s="35">
        <f t="shared" si="92"/>
        <v>-11.174534974786955</v>
      </c>
      <c r="R811" s="35">
        <f t="shared" si="92"/>
        <v>-11.874529443114435</v>
      </c>
      <c r="S811" s="35">
        <f t="shared" si="92"/>
        <v>4.3791296744212227</v>
      </c>
      <c r="T811" s="89" t="s">
        <v>27</v>
      </c>
      <c r="U811" s="89" t="s">
        <v>27</v>
      </c>
      <c r="V811" s="85">
        <f t="shared" si="93"/>
        <v>-37.399414402424291</v>
      </c>
      <c r="W811" s="85">
        <f t="shared" si="93"/>
        <v>-33.233830845771138</v>
      </c>
      <c r="X811" s="85">
        <f t="shared" si="93"/>
        <v>-13.109364371551656</v>
      </c>
      <c r="Y811" s="85">
        <f t="shared" si="93"/>
        <v>-59.72146665215972</v>
      </c>
      <c r="Z811" s="35">
        <f t="shared" si="93"/>
        <v>-87.164309985750293</v>
      </c>
      <c r="AA811" s="36">
        <f t="shared" si="93"/>
        <v>40.947644702306938</v>
      </c>
    </row>
    <row r="812" spans="1:27" s="5" customFormat="1" x14ac:dyDescent="0.15">
      <c r="A812" s="1"/>
      <c r="B812" s="33"/>
      <c r="C812" s="5">
        <v>12</v>
      </c>
      <c r="D812" s="8"/>
      <c r="E812" s="41">
        <f t="shared" si="91"/>
        <v>-11.89770139907772</v>
      </c>
      <c r="F812" s="42">
        <f t="shared" si="91"/>
        <v>-12.009434021835908</v>
      </c>
      <c r="G812" s="38" t="s">
        <v>27</v>
      </c>
      <c r="H812" s="38" t="s">
        <v>27</v>
      </c>
      <c r="I812" s="38" t="s">
        <v>27</v>
      </c>
      <c r="J812" s="38" t="s">
        <v>27</v>
      </c>
      <c r="K812" s="38" t="s">
        <v>27</v>
      </c>
      <c r="L812" s="38" t="s">
        <v>27</v>
      </c>
      <c r="M812" s="38" t="s">
        <v>27</v>
      </c>
      <c r="N812" s="38" t="s">
        <v>27</v>
      </c>
      <c r="O812" s="38" t="s">
        <v>27</v>
      </c>
      <c r="P812" s="38" t="s">
        <v>27</v>
      </c>
      <c r="Q812" s="35">
        <f t="shared" si="92"/>
        <v>6.548224765462729</v>
      </c>
      <c r="R812" s="35">
        <f t="shared" si="92"/>
        <v>-9.3574212375448713</v>
      </c>
      <c r="S812" s="35">
        <f t="shared" si="92"/>
        <v>-36.39397644896939</v>
      </c>
      <c r="T812" s="89" t="s">
        <v>27</v>
      </c>
      <c r="U812" s="89" t="s">
        <v>27</v>
      </c>
      <c r="V812" s="85">
        <f t="shared" si="93"/>
        <v>93.368439988879246</v>
      </c>
      <c r="W812" s="85">
        <f t="shared" si="93"/>
        <v>134.04537175028977</v>
      </c>
      <c r="X812" s="85">
        <f t="shared" si="93"/>
        <v>146.86208846170575</v>
      </c>
      <c r="Y812" s="85">
        <f t="shared" si="93"/>
        <v>20.405958169329331</v>
      </c>
      <c r="Z812" s="35">
        <f t="shared" si="93"/>
        <v>253.45858240819811</v>
      </c>
      <c r="AA812" s="36">
        <f t="shared" si="93"/>
        <v>-56.276462286341534</v>
      </c>
    </row>
    <row r="813" spans="1:27" s="5" customFormat="1" x14ac:dyDescent="0.15">
      <c r="A813" s="39"/>
      <c r="B813" s="40" t="s">
        <v>69</v>
      </c>
      <c r="C813" s="5">
        <v>1</v>
      </c>
      <c r="D813" s="8" t="s">
        <v>61</v>
      </c>
      <c r="E813" s="41">
        <f t="shared" si="91"/>
        <v>1.5134693658505505</v>
      </c>
      <c r="F813" s="42">
        <f t="shared" si="91"/>
        <v>-5.8917526944610943</v>
      </c>
      <c r="G813" s="38" t="s">
        <v>27</v>
      </c>
      <c r="H813" s="38" t="s">
        <v>27</v>
      </c>
      <c r="I813" s="38" t="s">
        <v>27</v>
      </c>
      <c r="J813" s="38" t="s">
        <v>27</v>
      </c>
      <c r="K813" s="38" t="s">
        <v>27</v>
      </c>
      <c r="L813" s="38" t="s">
        <v>27</v>
      </c>
      <c r="M813" s="38" t="s">
        <v>27</v>
      </c>
      <c r="N813" s="38" t="s">
        <v>27</v>
      </c>
      <c r="O813" s="38" t="s">
        <v>27</v>
      </c>
      <c r="P813" s="38" t="s">
        <v>27</v>
      </c>
      <c r="Q813" s="35">
        <f t="shared" si="92"/>
        <v>1.8074298909523945</v>
      </c>
      <c r="R813" s="35">
        <f t="shared" si="92"/>
        <v>18.798847774977222</v>
      </c>
      <c r="S813" s="35">
        <f t="shared" si="92"/>
        <v>53.756279939245232</v>
      </c>
      <c r="T813" s="89" t="s">
        <v>27</v>
      </c>
      <c r="U813" s="89" t="s">
        <v>27</v>
      </c>
      <c r="V813" s="85">
        <f t="shared" si="93"/>
        <v>-36.996253351263121</v>
      </c>
      <c r="W813" s="85">
        <f t="shared" si="93"/>
        <v>-20.868119428328857</v>
      </c>
      <c r="X813" s="85">
        <f t="shared" si="93"/>
        <v>-50.217578971476897</v>
      </c>
      <c r="Y813" s="85">
        <f t="shared" si="93"/>
        <v>-34.103583103647203</v>
      </c>
      <c r="Z813" s="35">
        <f t="shared" si="93"/>
        <v>-44.092776032858183</v>
      </c>
      <c r="AA813" s="36">
        <f t="shared" si="93"/>
        <v>109.30242983950507</v>
      </c>
    </row>
    <row r="814" spans="1:27" s="5" customFormat="1" x14ac:dyDescent="0.15">
      <c r="A814" s="39"/>
      <c r="B814" s="40"/>
      <c r="C814" s="5">
        <v>2</v>
      </c>
      <c r="D814" s="8"/>
      <c r="E814" s="41">
        <f t="shared" si="91"/>
        <v>14.623655736337216</v>
      </c>
      <c r="F814" s="42">
        <f t="shared" si="91"/>
        <v>13.658986690526786</v>
      </c>
      <c r="G814" s="38" t="s">
        <v>27</v>
      </c>
      <c r="H814" s="38" t="s">
        <v>27</v>
      </c>
      <c r="I814" s="38" t="s">
        <v>27</v>
      </c>
      <c r="J814" s="38" t="s">
        <v>27</v>
      </c>
      <c r="K814" s="38" t="s">
        <v>27</v>
      </c>
      <c r="L814" s="38" t="s">
        <v>27</v>
      </c>
      <c r="M814" s="38" t="s">
        <v>27</v>
      </c>
      <c r="N814" s="38" t="s">
        <v>27</v>
      </c>
      <c r="O814" s="38" t="s">
        <v>27</v>
      </c>
      <c r="P814" s="38" t="s">
        <v>27</v>
      </c>
      <c r="Q814" s="35">
        <f t="shared" si="92"/>
        <v>2.0651279942428324</v>
      </c>
      <c r="R814" s="35">
        <f t="shared" si="92"/>
        <v>2.4742148568779765</v>
      </c>
      <c r="S814" s="35">
        <f t="shared" si="92"/>
        <v>5.0421387123514849</v>
      </c>
      <c r="T814" s="89" t="s">
        <v>27</v>
      </c>
      <c r="U814" s="89" t="s">
        <v>27</v>
      </c>
      <c r="V814" s="85">
        <f t="shared" si="93"/>
        <v>-5.9802671320222878</v>
      </c>
      <c r="W814" s="85">
        <f t="shared" si="93"/>
        <v>-25.088291832446686</v>
      </c>
      <c r="X814" s="85">
        <f t="shared" si="93"/>
        <v>-42.074530204904981</v>
      </c>
      <c r="Y814" s="85">
        <f t="shared" si="93"/>
        <v>1.4931180390058918</v>
      </c>
      <c r="Z814" s="35">
        <f t="shared" si="93"/>
        <v>195.72169403630079</v>
      </c>
      <c r="AA814" s="36">
        <f t="shared" si="93"/>
        <v>50.217405273416581</v>
      </c>
    </row>
    <row r="815" spans="1:27" s="5" customFormat="1" x14ac:dyDescent="0.15">
      <c r="A815" s="39"/>
      <c r="B815" s="40"/>
      <c r="C815" s="5">
        <v>3</v>
      </c>
      <c r="D815" s="8"/>
      <c r="E815" s="41">
        <f t="shared" si="91"/>
        <v>-12.271104506782004</v>
      </c>
      <c r="F815" s="42">
        <f t="shared" si="91"/>
        <v>-7.5028123245791551</v>
      </c>
      <c r="G815" s="38" t="s">
        <v>27</v>
      </c>
      <c r="H815" s="38" t="s">
        <v>27</v>
      </c>
      <c r="I815" s="38" t="s">
        <v>27</v>
      </c>
      <c r="J815" s="38" t="s">
        <v>27</v>
      </c>
      <c r="K815" s="38" t="s">
        <v>27</v>
      </c>
      <c r="L815" s="38" t="s">
        <v>27</v>
      </c>
      <c r="M815" s="38" t="s">
        <v>27</v>
      </c>
      <c r="N815" s="38" t="s">
        <v>27</v>
      </c>
      <c r="O815" s="38" t="s">
        <v>27</v>
      </c>
      <c r="P815" s="38" t="s">
        <v>27</v>
      </c>
      <c r="Q815" s="35">
        <f t="shared" si="92"/>
        <v>-17.512244563917257</v>
      </c>
      <c r="R815" s="35">
        <f t="shared" si="92"/>
        <v>-16.822600639394537</v>
      </c>
      <c r="S815" s="35">
        <f t="shared" si="92"/>
        <v>-20.503225721594909</v>
      </c>
      <c r="T815" s="89" t="s">
        <v>27</v>
      </c>
      <c r="U815" s="89" t="s">
        <v>27</v>
      </c>
      <c r="V815" s="35">
        <f t="shared" ref="V815:AA824" si="94">(V401/V400-1)*100</f>
        <v>11.276413478012559</v>
      </c>
      <c r="W815" s="35">
        <f t="shared" si="94"/>
        <v>-81.679298203735755</v>
      </c>
      <c r="X815" s="35">
        <f t="shared" si="94"/>
        <v>120.73558162267841</v>
      </c>
      <c r="Y815" s="35">
        <f t="shared" si="94"/>
        <v>19.101015909526552</v>
      </c>
      <c r="Z815" s="35">
        <f t="shared" si="94"/>
        <v>-21.452579278094408</v>
      </c>
      <c r="AA815" s="36">
        <f t="shared" si="94"/>
        <v>-29.331831403638851</v>
      </c>
    </row>
    <row r="816" spans="1:27" s="5" customFormat="1" x14ac:dyDescent="0.15">
      <c r="A816" s="39"/>
      <c r="B816" s="40"/>
      <c r="C816" s="5">
        <v>4</v>
      </c>
      <c r="D816" s="8"/>
      <c r="E816" s="41">
        <f t="shared" si="91"/>
        <v>2.5353160889562076</v>
      </c>
      <c r="F816" s="42">
        <f t="shared" si="91"/>
        <v>4.4390472713381035</v>
      </c>
      <c r="G816" s="38" t="s">
        <v>27</v>
      </c>
      <c r="H816" s="38" t="s">
        <v>27</v>
      </c>
      <c r="I816" s="38" t="s">
        <v>27</v>
      </c>
      <c r="J816" s="38" t="s">
        <v>27</v>
      </c>
      <c r="K816" s="38" t="s">
        <v>27</v>
      </c>
      <c r="L816" s="38" t="s">
        <v>27</v>
      </c>
      <c r="M816" s="38" t="s">
        <v>27</v>
      </c>
      <c r="N816" s="38" t="s">
        <v>27</v>
      </c>
      <c r="O816" s="38" t="s">
        <v>27</v>
      </c>
      <c r="P816" s="38" t="s">
        <v>27</v>
      </c>
      <c r="Q816" s="35">
        <f t="shared" si="92"/>
        <v>11.268922410010029</v>
      </c>
      <c r="R816" s="35">
        <f t="shared" si="92"/>
        <v>15.529548342563103</v>
      </c>
      <c r="S816" s="35">
        <f t="shared" si="92"/>
        <v>69.500835525553839</v>
      </c>
      <c r="T816" s="89" t="s">
        <v>27</v>
      </c>
      <c r="U816" s="89" t="s">
        <v>27</v>
      </c>
      <c r="V816" s="35">
        <f t="shared" si="94"/>
        <v>-36.645795375811538</v>
      </c>
      <c r="W816" s="35">
        <f>(W402/W401-1)*100</f>
        <v>561.59609120521179</v>
      </c>
      <c r="X816" s="35">
        <f t="shared" si="94"/>
        <v>-50.941046221976194</v>
      </c>
      <c r="Y816" s="35">
        <f t="shared" si="94"/>
        <v>-39.973444918323011</v>
      </c>
      <c r="Z816" s="35">
        <f t="shared" si="94"/>
        <v>-78.400000000000006</v>
      </c>
      <c r="AA816" s="36">
        <f t="shared" si="94"/>
        <v>-17.350335949637817</v>
      </c>
    </row>
    <row r="817" spans="1:27" s="5" customFormat="1" x14ac:dyDescent="0.15">
      <c r="A817" s="39"/>
      <c r="B817" s="40"/>
      <c r="C817" s="5">
        <v>5</v>
      </c>
      <c r="D817" s="8"/>
      <c r="E817" s="41">
        <f t="shared" si="91"/>
        <v>-13.806703428142475</v>
      </c>
      <c r="F817" s="42">
        <f t="shared" si="91"/>
        <v>-5.0592602624606293</v>
      </c>
      <c r="G817" s="38" t="s">
        <v>27</v>
      </c>
      <c r="H817" s="38" t="s">
        <v>27</v>
      </c>
      <c r="I817" s="38" t="s">
        <v>27</v>
      </c>
      <c r="J817" s="38" t="s">
        <v>27</v>
      </c>
      <c r="K817" s="38" t="s">
        <v>27</v>
      </c>
      <c r="L817" s="38" t="s">
        <v>27</v>
      </c>
      <c r="M817" s="38" t="s">
        <v>27</v>
      </c>
      <c r="N817" s="38" t="s">
        <v>27</v>
      </c>
      <c r="O817" s="38" t="s">
        <v>27</v>
      </c>
      <c r="P817" s="38" t="s">
        <v>27</v>
      </c>
      <c r="Q817" s="35">
        <f t="shared" si="92"/>
        <v>-10.106382978723405</v>
      </c>
      <c r="R817" s="35">
        <f t="shared" si="92"/>
        <v>-14.075753872337348</v>
      </c>
      <c r="S817" s="35">
        <f t="shared" si="92"/>
        <v>-65.091558644385444</v>
      </c>
      <c r="T817" s="89" t="s">
        <v>27</v>
      </c>
      <c r="U817" s="89" t="s">
        <v>27</v>
      </c>
      <c r="V817" s="35">
        <f t="shared" si="94"/>
        <v>64.327520910545388</v>
      </c>
      <c r="W817" s="35">
        <f t="shared" si="94"/>
        <v>31.647875535424163</v>
      </c>
      <c r="X817" s="35">
        <f t="shared" si="94"/>
        <v>78.267983074753175</v>
      </c>
      <c r="Y817" s="35">
        <f t="shared" si="94"/>
        <v>43.407735102888935</v>
      </c>
      <c r="Z817" s="35">
        <f t="shared" si="94"/>
        <v>218.60465116279067</v>
      </c>
      <c r="AA817" s="36">
        <f t="shared" si="94"/>
        <v>-32.347053366534837</v>
      </c>
    </row>
    <row r="818" spans="1:27" s="5" customFormat="1" x14ac:dyDescent="0.15">
      <c r="A818" s="39"/>
      <c r="B818" s="40"/>
      <c r="C818" s="5">
        <v>6</v>
      </c>
      <c r="D818" s="8"/>
      <c r="E818" s="41">
        <f t="shared" si="91"/>
        <v>10.781047841411006</v>
      </c>
      <c r="F818" s="42">
        <f t="shared" si="91"/>
        <v>4.0442870832998024</v>
      </c>
      <c r="G818" s="38" t="s">
        <v>27</v>
      </c>
      <c r="H818" s="38" t="s">
        <v>27</v>
      </c>
      <c r="I818" s="38" t="s">
        <v>27</v>
      </c>
      <c r="J818" s="38" t="s">
        <v>27</v>
      </c>
      <c r="K818" s="38" t="s">
        <v>27</v>
      </c>
      <c r="L818" s="38" t="s">
        <v>27</v>
      </c>
      <c r="M818" s="38" t="s">
        <v>27</v>
      </c>
      <c r="N818" s="38" t="s">
        <v>27</v>
      </c>
      <c r="O818" s="38" t="s">
        <v>27</v>
      </c>
      <c r="P818" s="38" t="s">
        <v>27</v>
      </c>
      <c r="Q818" s="35">
        <f t="shared" si="92"/>
        <v>-27.367722294072539</v>
      </c>
      <c r="R818" s="35">
        <f t="shared" si="92"/>
        <v>-28.710576360830011</v>
      </c>
      <c r="S818" s="35">
        <f t="shared" si="92"/>
        <v>-42.880910438162346</v>
      </c>
      <c r="T818" s="89" t="s">
        <v>27</v>
      </c>
      <c r="U818" s="89" t="s">
        <v>27</v>
      </c>
      <c r="V818" s="35">
        <f t="shared" si="94"/>
        <v>-21.990386985457235</v>
      </c>
      <c r="W818" s="35">
        <f t="shared" si="94"/>
        <v>-42.249149182841542</v>
      </c>
      <c r="X818" s="35">
        <f t="shared" si="94"/>
        <v>2.5761124121779888</v>
      </c>
      <c r="Y818" s="35">
        <f t="shared" si="94"/>
        <v>-28.118719326945552</v>
      </c>
      <c r="Z818" s="35">
        <f t="shared" si="94"/>
        <v>-56.636928899702625</v>
      </c>
      <c r="AA818" s="36">
        <f t="shared" si="94"/>
        <v>145.63005196304852</v>
      </c>
    </row>
    <row r="819" spans="1:27" s="5" customFormat="1" x14ac:dyDescent="0.15">
      <c r="A819" s="39"/>
      <c r="B819" s="40"/>
      <c r="C819" s="5">
        <v>7</v>
      </c>
      <c r="D819" s="8"/>
      <c r="E819" s="41">
        <f t="shared" si="91"/>
        <v>-2.0283921200120791</v>
      </c>
      <c r="F819" s="42">
        <f t="shared" si="91"/>
        <v>-6.633503834818633</v>
      </c>
      <c r="G819" s="38" t="s">
        <v>27</v>
      </c>
      <c r="H819" s="38" t="s">
        <v>27</v>
      </c>
      <c r="I819" s="38" t="s">
        <v>27</v>
      </c>
      <c r="J819" s="38" t="s">
        <v>27</v>
      </c>
      <c r="K819" s="38" t="s">
        <v>27</v>
      </c>
      <c r="L819" s="38" t="s">
        <v>27</v>
      </c>
      <c r="M819" s="38" t="s">
        <v>27</v>
      </c>
      <c r="N819" s="38" t="s">
        <v>27</v>
      </c>
      <c r="O819" s="38" t="s">
        <v>27</v>
      </c>
      <c r="P819" s="38" t="s">
        <v>27</v>
      </c>
      <c r="Q819" s="35">
        <f t="shared" si="92"/>
        <v>9.5087271447555679</v>
      </c>
      <c r="R819" s="35">
        <f t="shared" si="92"/>
        <v>-19.922706313549298</v>
      </c>
      <c r="S819" s="35">
        <f t="shared" si="92"/>
        <v>69.895973565047115</v>
      </c>
      <c r="T819" s="89" t="s">
        <v>27</v>
      </c>
      <c r="U819" s="89" t="s">
        <v>27</v>
      </c>
      <c r="V819" s="35">
        <f t="shared" si="94"/>
        <v>41.483798600249621</v>
      </c>
      <c r="W819" s="35">
        <f t="shared" si="94"/>
        <v>77.619479342054134</v>
      </c>
      <c r="X819" s="35">
        <f t="shared" si="94"/>
        <v>5.9113908428976902</v>
      </c>
      <c r="Y819" s="35">
        <f t="shared" si="94"/>
        <v>-5.0653488523310974</v>
      </c>
      <c r="Z819" s="35">
        <f t="shared" si="94"/>
        <v>-11.907730673316708</v>
      </c>
      <c r="AA819" s="36">
        <f t="shared" si="94"/>
        <v>60.939634782353203</v>
      </c>
    </row>
    <row r="820" spans="1:27" s="5" customFormat="1" x14ac:dyDescent="0.15">
      <c r="A820" s="39"/>
      <c r="B820" s="40"/>
      <c r="C820" s="5">
        <v>8</v>
      </c>
      <c r="D820" s="8"/>
      <c r="E820" s="41">
        <f t="shared" si="91"/>
        <v>0.43795345395751806</v>
      </c>
      <c r="F820" s="42">
        <f t="shared" si="91"/>
        <v>3.3656434772458832</v>
      </c>
      <c r="G820" s="38" t="s">
        <v>27</v>
      </c>
      <c r="H820" s="38" t="s">
        <v>27</v>
      </c>
      <c r="I820" s="38" t="s">
        <v>27</v>
      </c>
      <c r="J820" s="38" t="s">
        <v>27</v>
      </c>
      <c r="K820" s="38" t="s">
        <v>27</v>
      </c>
      <c r="L820" s="38" t="s">
        <v>27</v>
      </c>
      <c r="M820" s="38" t="s">
        <v>27</v>
      </c>
      <c r="N820" s="38" t="s">
        <v>27</v>
      </c>
      <c r="O820" s="38" t="s">
        <v>27</v>
      </c>
      <c r="P820" s="38" t="s">
        <v>27</v>
      </c>
      <c r="Q820" s="35">
        <f t="shared" si="92"/>
        <v>26.846406952984857</v>
      </c>
      <c r="R820" s="35">
        <f t="shared" si="92"/>
        <v>56.527356113946126</v>
      </c>
      <c r="S820" s="35">
        <f t="shared" si="92"/>
        <v>25.311550042500475</v>
      </c>
      <c r="T820" s="89" t="s">
        <v>27</v>
      </c>
      <c r="U820" s="89" t="s">
        <v>27</v>
      </c>
      <c r="V820" s="35">
        <f t="shared" si="94"/>
        <v>-11.612975266595949</v>
      </c>
      <c r="W820" s="35">
        <f t="shared" si="94"/>
        <v>-33.181420446259303</v>
      </c>
      <c r="X820" s="35">
        <f t="shared" si="94"/>
        <v>10.172453973432759</v>
      </c>
      <c r="Y820" s="35">
        <f t="shared" si="94"/>
        <v>-31.260273972602736</v>
      </c>
      <c r="Z820" s="35">
        <f t="shared" si="94"/>
        <v>1587.8980891719746</v>
      </c>
      <c r="AA820" s="36">
        <f t="shared" si="94"/>
        <v>-73.944317663167496</v>
      </c>
    </row>
    <row r="821" spans="1:27" s="5" customFormat="1" x14ac:dyDescent="0.15">
      <c r="A821" s="39"/>
      <c r="B821" s="40"/>
      <c r="C821" s="5">
        <v>9</v>
      </c>
      <c r="D821" s="8"/>
      <c r="E821" s="41">
        <f t="shared" si="91"/>
        <v>2.7975355084932207</v>
      </c>
      <c r="F821" s="42">
        <f t="shared" si="91"/>
        <v>7.2031258916938734</v>
      </c>
      <c r="G821" s="38" t="s">
        <v>27</v>
      </c>
      <c r="H821" s="38" t="s">
        <v>27</v>
      </c>
      <c r="I821" s="38" t="s">
        <v>27</v>
      </c>
      <c r="J821" s="38" t="s">
        <v>27</v>
      </c>
      <c r="K821" s="38" t="s">
        <v>27</v>
      </c>
      <c r="L821" s="38" t="s">
        <v>27</v>
      </c>
      <c r="M821" s="38" t="s">
        <v>27</v>
      </c>
      <c r="N821" s="38" t="s">
        <v>27</v>
      </c>
      <c r="O821" s="38" t="s">
        <v>27</v>
      </c>
      <c r="P821" s="38" t="s">
        <v>27</v>
      </c>
      <c r="Q821" s="35">
        <f t="shared" si="92"/>
        <v>-7.4768298816064611</v>
      </c>
      <c r="R821" s="35">
        <f t="shared" si="92"/>
        <v>-8.0837617318303963</v>
      </c>
      <c r="S821" s="35">
        <f t="shared" si="92"/>
        <v>-18.082317774200963</v>
      </c>
      <c r="T821" s="89" t="s">
        <v>27</v>
      </c>
      <c r="U821" s="89" t="s">
        <v>27</v>
      </c>
      <c r="V821" s="35">
        <f t="shared" si="94"/>
        <v>6.4973785610511037</v>
      </c>
      <c r="W821" s="35">
        <f t="shared" si="94"/>
        <v>3.7431112566159275</v>
      </c>
      <c r="X821" s="35">
        <f t="shared" si="94"/>
        <v>-19.685351665785301</v>
      </c>
      <c r="Y821" s="35">
        <f t="shared" si="94"/>
        <v>148.1765643682742</v>
      </c>
      <c r="Z821" s="35">
        <f t="shared" si="94"/>
        <v>-72.016771488469601</v>
      </c>
      <c r="AA821" s="36">
        <f t="shared" si="94"/>
        <v>89.668581838565032</v>
      </c>
    </row>
    <row r="822" spans="1:27" s="5" customFormat="1" x14ac:dyDescent="0.15">
      <c r="A822" s="39"/>
      <c r="B822" s="40"/>
      <c r="C822" s="5">
        <v>10</v>
      </c>
      <c r="D822" s="8"/>
      <c r="E822" s="41">
        <f t="shared" si="91"/>
        <v>-7.9950034338950315</v>
      </c>
      <c r="F822" s="42">
        <f t="shared" si="91"/>
        <v>-10.542351534042515</v>
      </c>
      <c r="G822" s="38" t="s">
        <v>27</v>
      </c>
      <c r="H822" s="38" t="s">
        <v>27</v>
      </c>
      <c r="I822" s="38" t="s">
        <v>27</v>
      </c>
      <c r="J822" s="38" t="s">
        <v>27</v>
      </c>
      <c r="K822" s="38" t="s">
        <v>27</v>
      </c>
      <c r="L822" s="38" t="s">
        <v>27</v>
      </c>
      <c r="M822" s="38" t="s">
        <v>27</v>
      </c>
      <c r="N822" s="38" t="s">
        <v>27</v>
      </c>
      <c r="O822" s="38" t="s">
        <v>27</v>
      </c>
      <c r="P822" s="38" t="s">
        <v>27</v>
      </c>
      <c r="Q822" s="35">
        <f t="shared" si="92"/>
        <v>-1.8354285527455771</v>
      </c>
      <c r="R822" s="35">
        <f t="shared" si="92"/>
        <v>-14.393375750423321</v>
      </c>
      <c r="S822" s="35">
        <f t="shared" si="92"/>
        <v>-26.229439173637235</v>
      </c>
      <c r="T822" s="89" t="s">
        <v>27</v>
      </c>
      <c r="U822" s="89" t="s">
        <v>27</v>
      </c>
      <c r="V822" s="35">
        <f t="shared" si="94"/>
        <v>16.713326532064809</v>
      </c>
      <c r="W822" s="35">
        <f t="shared" si="94"/>
        <v>75.685057592173763</v>
      </c>
      <c r="X822" s="35">
        <f t="shared" si="94"/>
        <v>60.023045267489714</v>
      </c>
      <c r="Y822" s="35">
        <f t="shared" si="94"/>
        <v>-32.260007226884014</v>
      </c>
      <c r="Z822" s="35">
        <f t="shared" si="94"/>
        <v>-58.82529217860354</v>
      </c>
      <c r="AA822" s="36">
        <f t="shared" si="94"/>
        <v>-31.93815918284416</v>
      </c>
    </row>
    <row r="823" spans="1:27" s="5" customFormat="1" x14ac:dyDescent="0.15">
      <c r="A823" s="39"/>
      <c r="B823" s="40"/>
      <c r="C823" s="5">
        <v>11</v>
      </c>
      <c r="D823" s="8"/>
      <c r="E823" s="41">
        <f t="shared" si="91"/>
        <v>5.6648798544586487</v>
      </c>
      <c r="F823" s="42">
        <f t="shared" si="91"/>
        <v>7.0689703197445386</v>
      </c>
      <c r="G823" s="38" t="s">
        <v>27</v>
      </c>
      <c r="H823" s="38" t="s">
        <v>27</v>
      </c>
      <c r="I823" s="38" t="s">
        <v>27</v>
      </c>
      <c r="J823" s="38" t="s">
        <v>27</v>
      </c>
      <c r="K823" s="38" t="s">
        <v>27</v>
      </c>
      <c r="L823" s="38" t="s">
        <v>27</v>
      </c>
      <c r="M823" s="38" t="s">
        <v>27</v>
      </c>
      <c r="N823" s="38" t="s">
        <v>27</v>
      </c>
      <c r="O823" s="38" t="s">
        <v>27</v>
      </c>
      <c r="P823" s="38" t="s">
        <v>27</v>
      </c>
      <c r="Q823" s="35">
        <f t="shared" si="92"/>
        <v>9.49444821456078</v>
      </c>
      <c r="R823" s="35">
        <f t="shared" si="92"/>
        <v>28.370207760487286</v>
      </c>
      <c r="S823" s="35">
        <f t="shared" si="92"/>
        <v>5.0225443753210364</v>
      </c>
      <c r="T823" s="89" t="s">
        <v>27</v>
      </c>
      <c r="U823" s="89" t="s">
        <v>27</v>
      </c>
      <c r="V823" s="35">
        <f t="shared" si="94"/>
        <v>-16.825393598747805</v>
      </c>
      <c r="W823" s="35">
        <f t="shared" si="94"/>
        <v>-46.367092776097948</v>
      </c>
      <c r="X823" s="35">
        <f t="shared" si="94"/>
        <v>-38.615837225091035</v>
      </c>
      <c r="Y823" s="35">
        <f t="shared" si="94"/>
        <v>39.6692745376956</v>
      </c>
      <c r="Z823" s="35">
        <f t="shared" si="94"/>
        <v>149.45414847161572</v>
      </c>
      <c r="AA823" s="36">
        <f t="shared" si="94"/>
        <v>-9.8024316109422536</v>
      </c>
    </row>
    <row r="824" spans="1:27" s="5" customFormat="1" x14ac:dyDescent="0.15">
      <c r="A824" s="39"/>
      <c r="B824" s="40"/>
      <c r="C824" s="5">
        <v>12</v>
      </c>
      <c r="D824" s="8"/>
      <c r="E824" s="41">
        <f t="shared" si="91"/>
        <v>-0.28974255060469911</v>
      </c>
      <c r="F824" s="42">
        <f t="shared" si="91"/>
        <v>0.21510081002777959</v>
      </c>
      <c r="G824" s="38" t="s">
        <v>27</v>
      </c>
      <c r="H824" s="38" t="s">
        <v>27</v>
      </c>
      <c r="I824" s="38" t="s">
        <v>27</v>
      </c>
      <c r="J824" s="38" t="s">
        <v>27</v>
      </c>
      <c r="K824" s="38" t="s">
        <v>27</v>
      </c>
      <c r="L824" s="38" t="s">
        <v>27</v>
      </c>
      <c r="M824" s="38" t="s">
        <v>27</v>
      </c>
      <c r="N824" s="38" t="s">
        <v>27</v>
      </c>
      <c r="O824" s="38" t="s">
        <v>27</v>
      </c>
      <c r="P824" s="38" t="s">
        <v>27</v>
      </c>
      <c r="Q824" s="35">
        <f t="shared" si="92"/>
        <v>-18.185309393987794</v>
      </c>
      <c r="R824" s="35">
        <f t="shared" si="92"/>
        <v>-10.018851736635991</v>
      </c>
      <c r="S824" s="35">
        <f t="shared" si="92"/>
        <v>7.4615510026629028</v>
      </c>
      <c r="T824" s="89" t="s">
        <v>27</v>
      </c>
      <c r="U824" s="89" t="s">
        <v>27</v>
      </c>
      <c r="V824" s="35">
        <f t="shared" si="94"/>
        <v>-16.902716508010219</v>
      </c>
      <c r="W824" s="35">
        <f t="shared" si="94"/>
        <v>-38.236114987440693</v>
      </c>
      <c r="X824" s="35">
        <f t="shared" si="94"/>
        <v>-6.4215571270570093</v>
      </c>
      <c r="Y824" s="35">
        <f t="shared" si="94"/>
        <v>-37.559940589857845</v>
      </c>
      <c r="Z824" s="35">
        <f t="shared" si="94"/>
        <v>-33.610503282275715</v>
      </c>
      <c r="AA824" s="36">
        <f t="shared" si="94"/>
        <v>-36.604886267902273</v>
      </c>
    </row>
    <row r="825" spans="1:27" s="5" customFormat="1" x14ac:dyDescent="0.15">
      <c r="A825" s="39"/>
      <c r="B825" s="40" t="s">
        <v>76</v>
      </c>
      <c r="C825" s="5">
        <v>1</v>
      </c>
      <c r="D825" s="8" t="s">
        <v>61</v>
      </c>
      <c r="E825" s="41">
        <f t="shared" ref="E825:F830" si="95">(E411/E410-1)*100</f>
        <v>25.711166197048119</v>
      </c>
      <c r="F825" s="42">
        <f t="shared" si="95"/>
        <v>8.1941640343186517</v>
      </c>
      <c r="G825" s="38" t="s">
        <v>27</v>
      </c>
      <c r="H825" s="38" t="s">
        <v>27</v>
      </c>
      <c r="I825" s="38" t="s">
        <v>27</v>
      </c>
      <c r="J825" s="38" t="s">
        <v>27</v>
      </c>
      <c r="K825" s="38" t="s">
        <v>27</v>
      </c>
      <c r="L825" s="38" t="s">
        <v>27</v>
      </c>
      <c r="M825" s="38" t="s">
        <v>27</v>
      </c>
      <c r="N825" s="38" t="s">
        <v>27</v>
      </c>
      <c r="O825" s="38" t="s">
        <v>27</v>
      </c>
      <c r="P825" s="38" t="s">
        <v>27</v>
      </c>
      <c r="Q825" s="35">
        <f t="shared" ref="Q825:S830" si="96">(Q411/Q410-1)*100</f>
        <v>75.991188403641758</v>
      </c>
      <c r="R825" s="35">
        <f t="shared" si="96"/>
        <v>78.44017357349955</v>
      </c>
      <c r="S825" s="35">
        <f t="shared" si="96"/>
        <v>83.597990627423215</v>
      </c>
      <c r="T825" s="89" t="s">
        <v>27</v>
      </c>
      <c r="U825" s="89" t="s">
        <v>27</v>
      </c>
      <c r="V825" s="35">
        <f t="shared" ref="V825:AA830" si="97">(V411/V410-1)*100</f>
        <v>40.061175570947483</v>
      </c>
      <c r="W825" s="35">
        <f t="shared" si="97"/>
        <v>61.301400813375515</v>
      </c>
      <c r="X825" s="35">
        <f t="shared" si="97"/>
        <v>60.921886751907174</v>
      </c>
      <c r="Y825" s="35">
        <f t="shared" si="97"/>
        <v>-10.982737528884057</v>
      </c>
      <c r="Z825" s="35">
        <f t="shared" si="97"/>
        <v>173.25862447813668</v>
      </c>
      <c r="AA825" s="36">
        <f t="shared" si="97"/>
        <v>395.80920740389178</v>
      </c>
    </row>
    <row r="826" spans="1:27" s="5" customFormat="1" x14ac:dyDescent="0.15">
      <c r="A826" s="39"/>
      <c r="B826" s="40"/>
      <c r="C826" s="5">
        <v>2</v>
      </c>
      <c r="D826" s="8"/>
      <c r="E826" s="41">
        <f t="shared" si="95"/>
        <v>-8.8599607939230616</v>
      </c>
      <c r="F826" s="42">
        <f t="shared" si="95"/>
        <v>3.9681016280733505</v>
      </c>
      <c r="G826" s="38" t="s">
        <v>27</v>
      </c>
      <c r="H826" s="38" t="s">
        <v>27</v>
      </c>
      <c r="I826" s="38" t="s">
        <v>27</v>
      </c>
      <c r="J826" s="38" t="s">
        <v>27</v>
      </c>
      <c r="K826" s="38" t="s">
        <v>27</v>
      </c>
      <c r="L826" s="38" t="s">
        <v>27</v>
      </c>
      <c r="M826" s="38" t="s">
        <v>27</v>
      </c>
      <c r="N826" s="38" t="s">
        <v>27</v>
      </c>
      <c r="O826" s="38" t="s">
        <v>27</v>
      </c>
      <c r="P826" s="38" t="s">
        <v>27</v>
      </c>
      <c r="Q826" s="35">
        <f t="shared" si="96"/>
        <v>-29.031482880094639</v>
      </c>
      <c r="R826" s="35">
        <f t="shared" si="96"/>
        <v>-43.413194330850622</v>
      </c>
      <c r="S826" s="35">
        <f t="shared" si="96"/>
        <v>-21.072589382448538</v>
      </c>
      <c r="T826" s="89" t="s">
        <v>27</v>
      </c>
      <c r="U826" s="89" t="s">
        <v>27</v>
      </c>
      <c r="V826" s="35">
        <f t="shared" si="97"/>
        <v>40.087985468748364</v>
      </c>
      <c r="W826" s="35">
        <f t="shared" si="97"/>
        <v>2.9359031824294002</v>
      </c>
      <c r="X826" s="35">
        <f t="shared" si="97"/>
        <v>73.570586009659252</v>
      </c>
      <c r="Y826" s="35">
        <f t="shared" si="97"/>
        <v>81.081081081081081</v>
      </c>
      <c r="Z826" s="35">
        <f t="shared" si="97"/>
        <v>-27.211321968478607</v>
      </c>
      <c r="AA826" s="36">
        <f t="shared" si="97"/>
        <v>-80.039629739534973</v>
      </c>
    </row>
    <row r="827" spans="1:27" s="5" customFormat="1" x14ac:dyDescent="0.15">
      <c r="A827" s="39"/>
      <c r="B827" s="40"/>
      <c r="C827" s="5">
        <v>3</v>
      </c>
      <c r="D827" s="8"/>
      <c r="E827" s="41">
        <f t="shared" si="95"/>
        <v>51.118116375515044</v>
      </c>
      <c r="F827" s="42">
        <f t="shared" si="95"/>
        <v>66.276581460532725</v>
      </c>
      <c r="G827" s="38" t="s">
        <v>27</v>
      </c>
      <c r="H827" s="38" t="s">
        <v>27</v>
      </c>
      <c r="I827" s="38" t="s">
        <v>27</v>
      </c>
      <c r="J827" s="38" t="s">
        <v>27</v>
      </c>
      <c r="K827" s="38" t="s">
        <v>27</v>
      </c>
      <c r="L827" s="38" t="s">
        <v>27</v>
      </c>
      <c r="M827" s="38" t="s">
        <v>27</v>
      </c>
      <c r="N827" s="38" t="s">
        <v>27</v>
      </c>
      <c r="O827" s="38" t="s">
        <v>27</v>
      </c>
      <c r="P827" s="38" t="s">
        <v>27</v>
      </c>
      <c r="Q827" s="35">
        <f t="shared" si="96"/>
        <v>4.9853950771177047</v>
      </c>
      <c r="R827" s="35">
        <f t="shared" si="96"/>
        <v>29.025772136286541</v>
      </c>
      <c r="S827" s="35">
        <f t="shared" si="96"/>
        <v>37.210195083931467</v>
      </c>
      <c r="T827" s="89" t="s">
        <v>27</v>
      </c>
      <c r="U827" s="89" t="s">
        <v>27</v>
      </c>
      <c r="V827" s="35">
        <f t="shared" si="97"/>
        <v>-33.708328336731022</v>
      </c>
      <c r="W827" s="35">
        <f t="shared" si="97"/>
        <v>171.09187894622252</v>
      </c>
      <c r="X827" s="35">
        <f t="shared" si="97"/>
        <v>-46.936027799505041</v>
      </c>
      <c r="Y827" s="35">
        <f t="shared" si="97"/>
        <v>-50.421620710009272</v>
      </c>
      <c r="Z827" s="35">
        <f t="shared" si="97"/>
        <v>5.8550596553247791</v>
      </c>
      <c r="AA827" s="36">
        <f t="shared" si="97"/>
        <v>398.75311720698255</v>
      </c>
    </row>
    <row r="828" spans="1:27" s="5" customFormat="1" x14ac:dyDescent="0.15">
      <c r="A828" s="39"/>
      <c r="B828" s="40"/>
      <c r="C828" s="5">
        <v>4</v>
      </c>
      <c r="D828" s="8"/>
      <c r="E828" s="41">
        <f t="shared" si="95"/>
        <v>-49.680621469847949</v>
      </c>
      <c r="F828" s="42">
        <f t="shared" si="95"/>
        <v>-50.200680332191872</v>
      </c>
      <c r="G828" s="38" t="s">
        <v>27</v>
      </c>
      <c r="H828" s="38" t="s">
        <v>27</v>
      </c>
      <c r="I828" s="38" t="s">
        <v>27</v>
      </c>
      <c r="J828" s="38" t="s">
        <v>27</v>
      </c>
      <c r="K828" s="38" t="s">
        <v>27</v>
      </c>
      <c r="L828" s="38" t="s">
        <v>27</v>
      </c>
      <c r="M828" s="38" t="s">
        <v>27</v>
      </c>
      <c r="N828" s="38" t="s">
        <v>27</v>
      </c>
      <c r="O828" s="38" t="s">
        <v>27</v>
      </c>
      <c r="P828" s="38" t="s">
        <v>27</v>
      </c>
      <c r="Q828" s="35">
        <f t="shared" si="96"/>
        <v>-46.543773901886631</v>
      </c>
      <c r="R828" s="35">
        <f t="shared" si="96"/>
        <v>-60.770100120981596</v>
      </c>
      <c r="S828" s="35">
        <f t="shared" si="96"/>
        <v>-53.439593047901646</v>
      </c>
      <c r="T828" s="89" t="s">
        <v>27</v>
      </c>
      <c r="U828" s="89" t="s">
        <v>27</v>
      </c>
      <c r="V828" s="35">
        <f t="shared" si="97"/>
        <v>4.3380931384187527</v>
      </c>
      <c r="W828" s="35">
        <f t="shared" si="97"/>
        <v>-58.295351872301971</v>
      </c>
      <c r="X828" s="35">
        <f t="shared" si="97"/>
        <v>20.167701713263895</v>
      </c>
      <c r="Y828" s="35">
        <f t="shared" si="97"/>
        <v>71.528191172718763</v>
      </c>
      <c r="Z828" s="35">
        <f t="shared" si="97"/>
        <v>-4.7797954498017159</v>
      </c>
      <c r="AA828" s="36">
        <f t="shared" si="97"/>
        <v>-78.807692307692307</v>
      </c>
    </row>
    <row r="829" spans="1:27" s="5" customFormat="1" x14ac:dyDescent="0.15">
      <c r="A829" s="39"/>
      <c r="B829" s="40" t="s">
        <v>77</v>
      </c>
      <c r="C829" s="5">
        <v>5</v>
      </c>
      <c r="D829" s="8"/>
      <c r="E829" s="41">
        <f t="shared" si="95"/>
        <v>-8.7989212261329612</v>
      </c>
      <c r="F829" s="42">
        <f t="shared" si="95"/>
        <v>-18.391812235787143</v>
      </c>
      <c r="G829" s="38" t="s">
        <v>27</v>
      </c>
      <c r="H829" s="38" t="s">
        <v>27</v>
      </c>
      <c r="I829" s="38" t="s">
        <v>27</v>
      </c>
      <c r="J829" s="38" t="s">
        <v>27</v>
      </c>
      <c r="K829" s="38" t="s">
        <v>27</v>
      </c>
      <c r="L829" s="38" t="s">
        <v>27</v>
      </c>
      <c r="M829" s="38" t="s">
        <v>27</v>
      </c>
      <c r="N829" s="38" t="s">
        <v>27</v>
      </c>
      <c r="O829" s="38" t="s">
        <v>27</v>
      </c>
      <c r="P829" s="38" t="s">
        <v>27</v>
      </c>
      <c r="Q829" s="35">
        <f t="shared" si="96"/>
        <v>40.299556433700424</v>
      </c>
      <c r="R829" s="35">
        <f t="shared" si="96"/>
        <v>114.85354586527237</v>
      </c>
      <c r="S829" s="35">
        <f t="shared" si="96"/>
        <v>-45.174623984850136</v>
      </c>
      <c r="T829" s="89" t="s">
        <v>27</v>
      </c>
      <c r="U829" s="89" t="s">
        <v>27</v>
      </c>
      <c r="V829" s="35">
        <f t="shared" si="97"/>
        <v>-46.664716208308953</v>
      </c>
      <c r="W829" s="35">
        <f t="shared" si="97"/>
        <v>-39.829570073660392</v>
      </c>
      <c r="X829" s="35">
        <f t="shared" si="97"/>
        <v>-64.123549639043603</v>
      </c>
      <c r="Y829" s="35">
        <f t="shared" si="97"/>
        <v>-40.669310857709476</v>
      </c>
      <c r="Z829" s="35">
        <f t="shared" si="97"/>
        <v>31.071898290223587</v>
      </c>
      <c r="AA829" s="36">
        <f t="shared" si="97"/>
        <v>85.39473684210526</v>
      </c>
    </row>
    <row r="830" spans="1:27" s="5" customFormat="1" x14ac:dyDescent="0.15">
      <c r="A830" s="39"/>
      <c r="B830" s="40"/>
      <c r="C830" s="5">
        <v>6</v>
      </c>
      <c r="D830" s="8"/>
      <c r="E830" s="41">
        <f t="shared" si="95"/>
        <v>23.362513366853221</v>
      </c>
      <c r="F830" s="42">
        <f t="shared" si="95"/>
        <v>26.346452072593141</v>
      </c>
      <c r="G830" s="38" t="s">
        <v>27</v>
      </c>
      <c r="H830" s="38" t="s">
        <v>27</v>
      </c>
      <c r="I830" s="38" t="s">
        <v>27</v>
      </c>
      <c r="J830" s="38" t="s">
        <v>27</v>
      </c>
      <c r="K830" s="38" t="s">
        <v>27</v>
      </c>
      <c r="L830" s="38" t="s">
        <v>27</v>
      </c>
      <c r="M830" s="38" t="s">
        <v>27</v>
      </c>
      <c r="N830" s="38" t="s">
        <v>27</v>
      </c>
      <c r="O830" s="38" t="s">
        <v>27</v>
      </c>
      <c r="P830" s="38" t="s">
        <v>27</v>
      </c>
      <c r="Q830" s="35">
        <f t="shared" si="96"/>
        <v>14.603693691990705</v>
      </c>
      <c r="R830" s="35">
        <f t="shared" si="96"/>
        <v>-1.7608212834325676</v>
      </c>
      <c r="S830" s="35">
        <f t="shared" si="96"/>
        <v>112.65402371383972</v>
      </c>
      <c r="T830" s="89" t="s">
        <v>27</v>
      </c>
      <c r="U830" s="89" t="s">
        <v>27</v>
      </c>
      <c r="V830" s="35">
        <f t="shared" si="97"/>
        <v>64.251031063976754</v>
      </c>
      <c r="W830" s="35">
        <f t="shared" si="97"/>
        <v>241.86269803168506</v>
      </c>
      <c r="X830" s="35">
        <f t="shared" si="97"/>
        <v>72.815425144330476</v>
      </c>
      <c r="Y830" s="35">
        <f t="shared" si="97"/>
        <v>26.280604997075297</v>
      </c>
      <c r="Z830" s="35">
        <f t="shared" si="97"/>
        <v>-95.058115227025681</v>
      </c>
      <c r="AA830" s="36">
        <f t="shared" si="97"/>
        <v>-59.77827268055114</v>
      </c>
    </row>
    <row r="831" spans="1:27" s="5" customFormat="1" ht="3" customHeight="1" thickBot="1" x14ac:dyDescent="0.2">
      <c r="A831" s="52"/>
      <c r="B831" s="51"/>
      <c r="C831" s="23"/>
      <c r="D831" s="24"/>
      <c r="E831" s="56"/>
      <c r="F831" s="57"/>
      <c r="G831" s="58"/>
      <c r="H831" s="58"/>
      <c r="I831" s="58"/>
      <c r="J831" s="58"/>
      <c r="K831" s="58"/>
      <c r="L831" s="58"/>
      <c r="M831" s="58"/>
      <c r="N831" s="58"/>
      <c r="O831" s="58"/>
      <c r="P831" s="58"/>
      <c r="Q831" s="59"/>
      <c r="R831" s="59"/>
      <c r="S831" s="59"/>
      <c r="T831" s="89"/>
      <c r="U831" s="89"/>
      <c r="V831" s="93"/>
      <c r="W831" s="85"/>
      <c r="X831" s="85"/>
      <c r="Y831" s="85"/>
      <c r="Z831" s="59"/>
      <c r="AA831" s="60"/>
    </row>
    <row r="832" spans="1:27" ht="17.25" x14ac:dyDescent="0.2">
      <c r="E832" s="107" t="s">
        <v>70</v>
      </c>
      <c r="F832" s="102" t="s">
        <v>30</v>
      </c>
      <c r="H832" s="102"/>
      <c r="I832" s="102"/>
      <c r="J832" s="102"/>
      <c r="K832" s="102"/>
      <c r="L832" s="102"/>
      <c r="M832" s="102"/>
      <c r="N832" s="12"/>
      <c r="O832" s="12"/>
      <c r="P832" s="12"/>
      <c r="Q832" s="12" t="s">
        <v>57</v>
      </c>
      <c r="R832" s="12"/>
      <c r="S832" s="12"/>
      <c r="T832" s="103"/>
      <c r="U832" s="103"/>
      <c r="V832" s="103"/>
      <c r="W832" s="103"/>
      <c r="X832" s="103"/>
      <c r="Y832" s="103"/>
      <c r="Z832" s="12"/>
      <c r="AA832" s="12"/>
    </row>
    <row r="833" spans="5:25" ht="17.25" x14ac:dyDescent="0.2">
      <c r="E833" s="105"/>
      <c r="F833" s="10" t="s">
        <v>31</v>
      </c>
      <c r="H833" s="10"/>
      <c r="I833" s="10"/>
      <c r="J833" s="10"/>
      <c r="K833" s="10"/>
      <c r="L833" s="10"/>
      <c r="M833" s="10"/>
    </row>
    <row r="834" spans="5:25" ht="17.25" x14ac:dyDescent="0.2">
      <c r="E834" s="105"/>
      <c r="F834" s="10" t="s">
        <v>73</v>
      </c>
      <c r="H834" s="10"/>
      <c r="I834" s="10"/>
      <c r="J834" s="10"/>
      <c r="K834" s="10"/>
      <c r="L834" s="10"/>
      <c r="M834" s="10"/>
      <c r="Y834" s="68" t="s">
        <v>57</v>
      </c>
    </row>
    <row r="835" spans="5:25" ht="17.25" x14ac:dyDescent="0.2">
      <c r="E835" s="106" t="s">
        <v>71</v>
      </c>
      <c r="F835" s="10" t="s">
        <v>72</v>
      </c>
      <c r="H835" s="10"/>
      <c r="I835" s="10"/>
      <c r="J835" s="10"/>
      <c r="K835" s="10"/>
      <c r="L835" s="10"/>
      <c r="M835" s="10"/>
    </row>
    <row r="836" spans="5:25" ht="17.25" x14ac:dyDescent="0.2">
      <c r="H836" s="10"/>
      <c r="I836" s="10"/>
      <c r="J836" s="10"/>
      <c r="K836" s="10"/>
      <c r="L836" s="10"/>
      <c r="M836" s="10"/>
    </row>
    <row r="837" spans="5:25" ht="17.25" x14ac:dyDescent="0.2">
      <c r="H837" s="10"/>
      <c r="I837" s="10"/>
      <c r="J837" s="10"/>
      <c r="K837" s="10"/>
      <c r="L837" s="10"/>
      <c r="M837" s="10"/>
      <c r="T837" s="9"/>
      <c r="U837" s="9"/>
      <c r="V837" s="9"/>
      <c r="W837" s="9"/>
      <c r="X837" s="9"/>
      <c r="Y837" s="9"/>
    </row>
    <row r="838" spans="5:25" ht="17.25" x14ac:dyDescent="0.2">
      <c r="G838" s="10"/>
      <c r="H838" s="10"/>
      <c r="I838" s="10"/>
      <c r="J838" s="10"/>
      <c r="K838" s="10"/>
      <c r="L838" s="10"/>
      <c r="M838" s="10"/>
      <c r="T838" s="9"/>
      <c r="U838" s="9"/>
      <c r="V838" s="9"/>
      <c r="W838" s="9"/>
      <c r="X838" s="9"/>
      <c r="Y838" s="9"/>
    </row>
    <row r="839" spans="5:25" ht="17.25" x14ac:dyDescent="0.2">
      <c r="G839" s="10"/>
      <c r="H839" s="10"/>
      <c r="I839" s="10"/>
      <c r="J839" s="10"/>
      <c r="K839" s="10"/>
      <c r="L839" s="10"/>
      <c r="M839" s="10"/>
      <c r="T839" s="9"/>
      <c r="U839" s="9"/>
      <c r="V839" s="9"/>
      <c r="W839" s="9"/>
      <c r="X839" s="9"/>
      <c r="Y839" s="9"/>
    </row>
  </sheetData>
  <phoneticPr fontId="2"/>
  <conditionalFormatting sqref="W421:W830 AA421:AA830">
    <cfRule type="expression" dxfId="0" priority="1" stopIfTrue="1">
      <formula>W6&lt;0</formula>
    </cfRule>
  </conditionalFormatting>
  <pageMargins left="0.39370078740157483" right="0.39370078740157483" top="0.98425196850393704" bottom="0.39370078740157483" header="0.51200000000000001" footer="0.51200000000000001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kicyo精算式</vt:lpstr>
      <vt:lpstr>kicyo精算式!Print_Area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 </cp:lastModifiedBy>
  <cp:lastPrinted>2018-10-01T08:39:36Z</cp:lastPrinted>
  <dcterms:created xsi:type="dcterms:W3CDTF">2005-05-26T10:10:16Z</dcterms:created>
  <dcterms:modified xsi:type="dcterms:W3CDTF">2019-07-29T09:07:16Z</dcterms:modified>
</cp:coreProperties>
</file>