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activeTab="1"/>
  </bookViews>
  <sheets>
    <sheet name="競争性のない随意契約によらざるを得ないもの" sheetId="1" r:id="rId1"/>
    <sheet name="競争に付することが不利と認められるもの" sheetId="3" r:id="rId2"/>
  </sheets>
  <definedNames>
    <definedName name="_xlnm._FilterDatabase" localSheetId="0" hidden="1">競争性のない随意契約によらざるを得ないもの!$A$4:$L$4</definedName>
    <definedName name="_xlnm.Print_Titles" localSheetId="1">競争に付することが不利と認められるもの!$3:$4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7" i="3" l="1"/>
  <c r="H6" i="3"/>
  <c r="H5" i="3"/>
</calcChain>
</file>

<file path=xl/sharedStrings.xml><?xml version="1.0" encoding="utf-8"?>
<sst xmlns="http://schemas.openxmlformats.org/spreadsheetml/2006/main" count="174" uniqueCount="96">
  <si>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</si>
  <si>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</si>
  <si>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</si>
  <si>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</si>
  <si>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</si>
  <si>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</si>
  <si>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</si>
  <si>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</si>
  <si>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</si>
  <si>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</si>
  <si>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</si>
  <si>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</si>
  <si>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</si>
  <si>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</si>
  <si>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</si>
  <si>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</si>
  <si>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衛星放送番組ＣＮＮｊの映像情報提供</t>
  </si>
  <si>
    <t>支出負担行為担当官
大臣官房会計課長　市川　篤志
東京都千代田区霞が関２－１－３</t>
    <rPh sb="17" eb="18">
      <t>チョウ</t>
    </rPh>
    <phoneticPr fontId="9"/>
  </si>
  <si>
    <t>（株）日本ケーブルテレビジョン
東京都港区六本木一丁目１番１号　　　</t>
  </si>
  <si>
    <t>会計法第２９条の３第４項　　　　　　　　　　　　　　　　　　　　予算決算及び会計令第１０２条の４第３号</t>
  </si>
  <si>
    <t>「ＣＮＮｊ」映像情報提供は（株）日本ケーブルテレビジョンが国内唯一、エリア内当該映像等配信を行っている。よって、上記業者と随意契約を締結するものである。</t>
  </si>
  <si>
    <t>ニ（ヘ）</t>
  </si>
  <si>
    <t>官報公告等掲載（単価契約）</t>
  </si>
  <si>
    <t>独立行政法人国立印刷局
東京都港区虎ノ門２－２－５</t>
  </si>
  <si>
    <t>－</t>
  </si>
  <si>
    <t>「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t>
  </si>
  <si>
    <t>ハ</t>
  </si>
  <si>
    <t>単価契約</t>
    <rPh sb="0" eb="2">
      <t>タンカ</t>
    </rPh>
    <rPh sb="2" eb="4">
      <t>ケイヤク</t>
    </rPh>
    <phoneticPr fontId="9"/>
  </si>
  <si>
    <t>ＮＨＫ放送受信料（平成３１年４月～令和２年３月）</t>
    <rPh sb="3" eb="5">
      <t>ホウソウ</t>
    </rPh>
    <rPh sb="5" eb="8">
      <t>ジュシンリョウ</t>
    </rPh>
    <rPh sb="9" eb="11">
      <t>ヘイセイ</t>
    </rPh>
    <rPh sb="13" eb="14">
      <t>ネン</t>
    </rPh>
    <rPh sb="15" eb="16">
      <t>ガツ</t>
    </rPh>
    <rPh sb="17" eb="19">
      <t>レイワ</t>
    </rPh>
    <rPh sb="20" eb="21">
      <t>ネン</t>
    </rPh>
    <rPh sb="22" eb="23">
      <t>ガツ</t>
    </rPh>
    <phoneticPr fontId="9"/>
  </si>
  <si>
    <t>日本放送協会
東京都渋谷区南２－２－１</t>
    <rPh sb="0" eb="2">
      <t>ニホン</t>
    </rPh>
    <rPh sb="2" eb="4">
      <t>ホウソウ</t>
    </rPh>
    <rPh sb="4" eb="6">
      <t>キョウカイ</t>
    </rPh>
    <rPh sb="7" eb="10">
      <t>トウキョウト</t>
    </rPh>
    <rPh sb="10" eb="13">
      <t>シブヤク</t>
    </rPh>
    <rPh sb="13" eb="14">
      <t>ミナミ</t>
    </rPh>
    <phoneticPr fontId="9"/>
  </si>
  <si>
    <t>会計法第２９条の３第４項　　　　　　　　　　　　　　　　　　予決令第１０２条の４第３号</t>
  </si>
  <si>
    <t>放送法第６４条第１項により、放送を受信することのできる受信設備を設置した物は、日本放送協会とその放送の受信についての契約をしなければならない。</t>
    <rPh sb="0" eb="2">
      <t>ホウソウ</t>
    </rPh>
    <rPh sb="2" eb="4">
      <t>ホウダイ</t>
    </rPh>
    <rPh sb="6" eb="7">
      <t>ジョウ</t>
    </rPh>
    <rPh sb="7" eb="8">
      <t>ダイ</t>
    </rPh>
    <rPh sb="9" eb="10">
      <t>コウ</t>
    </rPh>
    <rPh sb="14" eb="16">
      <t>ホウソウ</t>
    </rPh>
    <rPh sb="17" eb="19">
      <t>ジュシン</t>
    </rPh>
    <rPh sb="27" eb="29">
      <t>ジュシン</t>
    </rPh>
    <rPh sb="29" eb="31">
      <t>セツビ</t>
    </rPh>
    <rPh sb="32" eb="34">
      <t>セッチ</t>
    </rPh>
    <rPh sb="36" eb="37">
      <t>モノ</t>
    </rPh>
    <rPh sb="39" eb="41">
      <t>ニホン</t>
    </rPh>
    <rPh sb="41" eb="43">
      <t>ホウソウ</t>
    </rPh>
    <rPh sb="43" eb="45">
      <t>キョウカイ</t>
    </rPh>
    <rPh sb="48" eb="50">
      <t>ホウソウ</t>
    </rPh>
    <rPh sb="51" eb="53">
      <t>ジュシン</t>
    </rPh>
    <rPh sb="58" eb="60">
      <t>ケイヤク</t>
    </rPh>
    <phoneticPr fontId="9"/>
  </si>
  <si>
    <t>中央合同庁舎第3号館（１９）エレベーター設置修繕</t>
    <rPh sb="0" eb="2">
      <t>チュウオウ</t>
    </rPh>
    <rPh sb="2" eb="4">
      <t>ゴウドウ</t>
    </rPh>
    <rPh sb="4" eb="6">
      <t>チョウシャ</t>
    </rPh>
    <rPh sb="6" eb="7">
      <t>ダイ</t>
    </rPh>
    <rPh sb="8" eb="10">
      <t>ゴウカン</t>
    </rPh>
    <rPh sb="20" eb="22">
      <t>セッチ</t>
    </rPh>
    <rPh sb="22" eb="24">
      <t>シュウゼン</t>
    </rPh>
    <phoneticPr fontId="9"/>
  </si>
  <si>
    <t>日本オーチス・エレベータ（株）
東京都文京区大塚２－９－３</t>
    <rPh sb="0" eb="2">
      <t>ニホン</t>
    </rPh>
    <rPh sb="12" eb="15">
      <t>カブ</t>
    </rPh>
    <rPh sb="16" eb="19">
      <t>トウキョウト</t>
    </rPh>
    <rPh sb="19" eb="22">
      <t>ブンキョウク</t>
    </rPh>
    <rPh sb="22" eb="24">
      <t>オオツカ</t>
    </rPh>
    <phoneticPr fontId="9"/>
  </si>
  <si>
    <t>エレベーターの運行制御に関わる制御盤の交換並びに元施工業者が独自開発した制御用プログラム及びソフトの追加交換を行うものである。以上の理由により随意契約をするものである。</t>
    <rPh sb="7" eb="9">
      <t>ウンコウ</t>
    </rPh>
    <rPh sb="9" eb="11">
      <t>セイギョ</t>
    </rPh>
    <rPh sb="12" eb="13">
      <t>カカ</t>
    </rPh>
    <rPh sb="15" eb="18">
      <t>セイギョバン</t>
    </rPh>
    <rPh sb="19" eb="21">
      <t>コウカン</t>
    </rPh>
    <rPh sb="21" eb="22">
      <t>ナラ</t>
    </rPh>
    <rPh sb="24" eb="25">
      <t>モト</t>
    </rPh>
    <rPh sb="25" eb="27">
      <t>セコウ</t>
    </rPh>
    <rPh sb="27" eb="29">
      <t>ギョウシャ</t>
    </rPh>
    <rPh sb="30" eb="32">
      <t>ドクジ</t>
    </rPh>
    <rPh sb="32" eb="34">
      <t>カイハツ</t>
    </rPh>
    <rPh sb="36" eb="38">
      <t>セイギョ</t>
    </rPh>
    <rPh sb="38" eb="39">
      <t>ヨウ</t>
    </rPh>
    <rPh sb="44" eb="45">
      <t>オヨ</t>
    </rPh>
    <rPh sb="50" eb="52">
      <t>ツイカ</t>
    </rPh>
    <rPh sb="52" eb="54">
      <t>コウカン</t>
    </rPh>
    <rPh sb="55" eb="56">
      <t>オコナ</t>
    </rPh>
    <rPh sb="63" eb="65">
      <t>イジョウ</t>
    </rPh>
    <rPh sb="66" eb="68">
      <t>リユウ</t>
    </rPh>
    <rPh sb="71" eb="73">
      <t>ズイイ</t>
    </rPh>
    <rPh sb="73" eb="75">
      <t>ケイヤク</t>
    </rPh>
    <phoneticPr fontId="9"/>
  </si>
  <si>
    <t>中央合同庁舎第3号館高濃度ＰＣＢ廃棄物処理委託</t>
    <rPh sb="0" eb="2">
      <t>チュウオウ</t>
    </rPh>
    <rPh sb="2" eb="4">
      <t>ゴウドウ</t>
    </rPh>
    <rPh sb="4" eb="6">
      <t>チョウシャ</t>
    </rPh>
    <rPh sb="6" eb="7">
      <t>ダイ</t>
    </rPh>
    <rPh sb="8" eb="10">
      <t>ゴウカン</t>
    </rPh>
    <rPh sb="10" eb="13">
      <t>コウノウド</t>
    </rPh>
    <rPh sb="16" eb="19">
      <t>ハイキブツ</t>
    </rPh>
    <rPh sb="19" eb="21">
      <t>ショリ</t>
    </rPh>
    <rPh sb="21" eb="23">
      <t>イタク</t>
    </rPh>
    <phoneticPr fontId="9"/>
  </si>
  <si>
    <t>支出負担行為担当官代理
大臣官房会計課長　木村　典央
東京都千代田区霞が関２－１－３</t>
    <rPh sb="9" eb="11">
      <t>ダイリ</t>
    </rPh>
    <rPh sb="19" eb="20">
      <t>チョウ</t>
    </rPh>
    <phoneticPr fontId="9"/>
  </si>
  <si>
    <t>中間貯蔵・環境安全事業（株）
東京都港区芝１－７－１７</t>
    <rPh sb="0" eb="2">
      <t>チュウカン</t>
    </rPh>
    <rPh sb="2" eb="4">
      <t>チョゾウ</t>
    </rPh>
    <rPh sb="5" eb="7">
      <t>カンキョウ</t>
    </rPh>
    <rPh sb="7" eb="9">
      <t>アンゼン</t>
    </rPh>
    <rPh sb="9" eb="11">
      <t>ジギョウ</t>
    </rPh>
    <rPh sb="11" eb="14">
      <t>カブ</t>
    </rPh>
    <rPh sb="15" eb="18">
      <t>トウキョウト</t>
    </rPh>
    <rPh sb="18" eb="20">
      <t>ミナトク</t>
    </rPh>
    <rPh sb="20" eb="21">
      <t>シバ</t>
    </rPh>
    <phoneticPr fontId="9"/>
  </si>
  <si>
    <t>東京都が定めている「東京都ポリ塩化ビフェニル廃棄物処理計画」の第1章5においては、高濃度ＰＣＢ廃棄物の処分先として当業者のみを規定している。よって、法令等の規定により当該業者は、本業務の唯一の契約相手方であることから随意契約を行うものである。</t>
    <rPh sb="0" eb="3">
      <t>トウキョウト</t>
    </rPh>
    <rPh sb="4" eb="5">
      <t>サダ</t>
    </rPh>
    <rPh sb="10" eb="13">
      <t>トウキョウト</t>
    </rPh>
    <rPh sb="15" eb="17">
      <t>エンカ</t>
    </rPh>
    <rPh sb="22" eb="25">
      <t>ハイキブツ</t>
    </rPh>
    <rPh sb="25" eb="27">
      <t>ショリ</t>
    </rPh>
    <rPh sb="27" eb="29">
      <t>ケイカク</t>
    </rPh>
    <rPh sb="31" eb="32">
      <t>ダイ</t>
    </rPh>
    <rPh sb="33" eb="34">
      <t>ショウ</t>
    </rPh>
    <rPh sb="41" eb="44">
      <t>コウノウド</t>
    </rPh>
    <rPh sb="47" eb="50">
      <t>ハイキブツ</t>
    </rPh>
    <rPh sb="51" eb="53">
      <t>ショブン</t>
    </rPh>
    <rPh sb="53" eb="54">
      <t>サキ</t>
    </rPh>
    <rPh sb="57" eb="60">
      <t>トウギョウシャ</t>
    </rPh>
    <rPh sb="63" eb="65">
      <t>キテイ</t>
    </rPh>
    <rPh sb="74" eb="76">
      <t>ホウレイ</t>
    </rPh>
    <rPh sb="76" eb="77">
      <t>トウ</t>
    </rPh>
    <rPh sb="78" eb="80">
      <t>キテイ</t>
    </rPh>
    <rPh sb="83" eb="85">
      <t>トウガイ</t>
    </rPh>
    <rPh sb="85" eb="87">
      <t>ギョウシャ</t>
    </rPh>
    <rPh sb="89" eb="90">
      <t>ホン</t>
    </rPh>
    <rPh sb="90" eb="92">
      <t>ギョウム</t>
    </rPh>
    <rPh sb="93" eb="95">
      <t>ユイイツ</t>
    </rPh>
    <rPh sb="96" eb="98">
      <t>ケイヤク</t>
    </rPh>
    <rPh sb="98" eb="101">
      <t>アイテガタ</t>
    </rPh>
    <rPh sb="108" eb="110">
      <t>ズイイ</t>
    </rPh>
    <rPh sb="110" eb="112">
      <t>ケイヤク</t>
    </rPh>
    <rPh sb="113" eb="114">
      <t>オコナ</t>
    </rPh>
    <phoneticPr fontId="9"/>
  </si>
  <si>
    <t>イ（イ）</t>
  </si>
  <si>
    <t>四谷タワーレイアウト変更業務</t>
  </si>
  <si>
    <t>支出負担行為担当官
大臣官房会計課長　木村　典央
東京都千代田区霞が関２－１－３</t>
    <rPh sb="17" eb="18">
      <t>チョウ</t>
    </rPh>
    <rPh sb="19" eb="21">
      <t>キムラ</t>
    </rPh>
    <rPh sb="22" eb="23">
      <t>テン</t>
    </rPh>
    <rPh sb="23" eb="24">
      <t>オウ</t>
    </rPh>
    <phoneticPr fontId="9"/>
  </si>
  <si>
    <t>三菱地所プロパティマネジメント（株）
東京都千代田区丸の内２－２－３</t>
    <rPh sb="0" eb="2">
      <t>ミツビシ</t>
    </rPh>
    <rPh sb="2" eb="4">
      <t>チショ</t>
    </rPh>
    <rPh sb="15" eb="18">
      <t>カブ</t>
    </rPh>
    <rPh sb="19" eb="22">
      <t>トウキョウト</t>
    </rPh>
    <rPh sb="22" eb="26">
      <t>チヨダク</t>
    </rPh>
    <rPh sb="26" eb="27">
      <t>マル</t>
    </rPh>
    <rPh sb="28" eb="29">
      <t>ウチ</t>
    </rPh>
    <phoneticPr fontId="9"/>
  </si>
  <si>
    <t>令和２年４月に運輸安全委員会及び国土交通政策研究所が四谷タワーへ移転することに伴い、入居前にフロアのレイアウト変更工事を行う必要がある。
四谷タワーは令和２年１月末に竣工予定で、四谷駅前地区施設使用細則第９条により、当該業務を三菱地所プロパティマネジメント株式会社が行う事とされているため、随意契約を行うものである。</t>
  </si>
  <si>
    <t>定期刊行物（朝日新聞外）の購入（単価契約）</t>
    <rPh sb="0" eb="2">
      <t>テイキ</t>
    </rPh>
    <rPh sb="2" eb="5">
      <t>カンコウブツ</t>
    </rPh>
    <rPh sb="6" eb="8">
      <t>アサヒ</t>
    </rPh>
    <rPh sb="8" eb="10">
      <t>シンブン</t>
    </rPh>
    <rPh sb="10" eb="11">
      <t>ガイ</t>
    </rPh>
    <rPh sb="13" eb="15">
      <t>コウニュウ</t>
    </rPh>
    <rPh sb="16" eb="18">
      <t>タンカ</t>
    </rPh>
    <rPh sb="18" eb="20">
      <t>ケイヤク</t>
    </rPh>
    <phoneticPr fontId="9"/>
  </si>
  <si>
    <t>丸の内新聞（株）
代表取締役　本橋　常彦
東京都中央区日本橋本石町４－３－１１</t>
    <rPh sb="0" eb="1">
      <t>マル</t>
    </rPh>
    <rPh sb="2" eb="3">
      <t>ウチ</t>
    </rPh>
    <rPh sb="3" eb="5">
      <t>シンブン</t>
    </rPh>
    <rPh sb="5" eb="8">
      <t>カブ</t>
    </rPh>
    <rPh sb="9" eb="11">
      <t>ダイヒョウ</t>
    </rPh>
    <rPh sb="11" eb="14">
      <t>トリシマリヤク</t>
    </rPh>
    <rPh sb="15" eb="17">
      <t>モトハシ</t>
    </rPh>
    <rPh sb="18" eb="20">
      <t>ツネヒコ</t>
    </rPh>
    <rPh sb="21" eb="24">
      <t>トウキョウト</t>
    </rPh>
    <rPh sb="24" eb="27">
      <t>チュウオウク</t>
    </rPh>
    <rPh sb="27" eb="30">
      <t>ニホンバシ</t>
    </rPh>
    <rPh sb="30" eb="32">
      <t>モトイシ</t>
    </rPh>
    <rPh sb="32" eb="33">
      <t>チョウ</t>
    </rPh>
    <phoneticPr fontId="9"/>
  </si>
  <si>
    <t>会計法第２９条の３第４項及び予決令第１０２条の４第３号</t>
  </si>
  <si>
    <t>朝日新聞外の購入（平成３１年４月～令和元年３月分）については、納入場所である国土交通本省の所在地（千代田区霞が関）において、丸の内新聞（株）が唯一販売等を行っている業者である。      
よって、唯一の相手方である上記業者と随意契約を行うものである。</t>
    <rPh sb="17" eb="19">
      <t>レイワ</t>
    </rPh>
    <rPh sb="19" eb="20">
      <t>モト</t>
    </rPh>
    <phoneticPr fontId="9"/>
  </si>
  <si>
    <t>ロ</t>
  </si>
  <si>
    <t>単価契約
予定調達総
26674824円</t>
    <rPh sb="0" eb="2">
      <t>タンカ</t>
    </rPh>
    <rPh sb="2" eb="4">
      <t>ケイヤク</t>
    </rPh>
    <rPh sb="5" eb="7">
      <t>ヨテイ</t>
    </rPh>
    <rPh sb="7" eb="9">
      <t>チョウタツ</t>
    </rPh>
    <rPh sb="9" eb="10">
      <t>ソウ</t>
    </rPh>
    <rPh sb="19" eb="20">
      <t>エン</t>
    </rPh>
    <phoneticPr fontId="9"/>
  </si>
  <si>
    <t>定期刊行物（日刊建設工業新聞）の購入</t>
    <rPh sb="0" eb="2">
      <t>テイキ</t>
    </rPh>
    <rPh sb="2" eb="5">
      <t>カンコウブツ</t>
    </rPh>
    <rPh sb="6" eb="8">
      <t>ニッカン</t>
    </rPh>
    <rPh sb="8" eb="10">
      <t>ケンセツ</t>
    </rPh>
    <rPh sb="10" eb="12">
      <t>コウギョウ</t>
    </rPh>
    <rPh sb="12" eb="14">
      <t>シンブン</t>
    </rPh>
    <rPh sb="16" eb="18">
      <t>コウニュウ</t>
    </rPh>
    <phoneticPr fontId="9"/>
  </si>
  <si>
    <t>（株）日刊建設工業新聞社
代表取締役社長　飯塚　秀樹　　　　　　　　　　　　　　　　　東京都港区東新橋２－２－１０</t>
    <rPh sb="1" eb="2">
      <t>カブ</t>
    </rPh>
    <rPh sb="3" eb="5">
      <t>ニッカン</t>
    </rPh>
    <rPh sb="5" eb="7">
      <t>ケンセツ</t>
    </rPh>
    <rPh sb="7" eb="9">
      <t>コウギョウ</t>
    </rPh>
    <rPh sb="9" eb="11">
      <t>シンブン</t>
    </rPh>
    <rPh sb="11" eb="12">
      <t>シャ</t>
    </rPh>
    <rPh sb="13" eb="15">
      <t>ダイヒョウ</t>
    </rPh>
    <rPh sb="15" eb="18">
      <t>トリシマリヤク</t>
    </rPh>
    <rPh sb="18" eb="20">
      <t>シャチョウ</t>
    </rPh>
    <rPh sb="21" eb="23">
      <t>イイヅカ</t>
    </rPh>
    <rPh sb="24" eb="26">
      <t>ヒデキ</t>
    </rPh>
    <phoneticPr fontId="9"/>
  </si>
  <si>
    <t>ニ（ニ）</t>
  </si>
  <si>
    <t>定期刊行物（日刊建設通信新聞）の購入</t>
    <rPh sb="0" eb="2">
      <t>テイキ</t>
    </rPh>
    <rPh sb="2" eb="5">
      <t>カンコウブツ</t>
    </rPh>
    <rPh sb="6" eb="8">
      <t>ニッカン</t>
    </rPh>
    <rPh sb="8" eb="10">
      <t>ケンセツ</t>
    </rPh>
    <rPh sb="10" eb="12">
      <t>ツウシン</t>
    </rPh>
    <rPh sb="12" eb="14">
      <t>シンブン</t>
    </rPh>
    <rPh sb="16" eb="18">
      <t>コウニュウ</t>
    </rPh>
    <phoneticPr fontId="9"/>
  </si>
  <si>
    <t>（株）日刊建設通信新聞社
代表取締役　和田　恵
東京都千代田区神田錦町３ー１３－７</t>
    <rPh sb="1" eb="2">
      <t>カブ</t>
    </rPh>
    <rPh sb="3" eb="5">
      <t>ニッカン</t>
    </rPh>
    <rPh sb="5" eb="7">
      <t>ケンセツ</t>
    </rPh>
    <rPh sb="7" eb="9">
      <t>ツウシン</t>
    </rPh>
    <rPh sb="9" eb="12">
      <t>シンブンシャ</t>
    </rPh>
    <rPh sb="13" eb="15">
      <t>ダイヒョウ</t>
    </rPh>
    <rPh sb="15" eb="18">
      <t>トリシマリヤク</t>
    </rPh>
    <rPh sb="19" eb="21">
      <t>ワダ</t>
    </rPh>
    <rPh sb="22" eb="23">
      <t>メグ</t>
    </rPh>
    <phoneticPr fontId="9"/>
  </si>
  <si>
    <t>日刊建設通信新聞については、唯一（株）日刊建設通信新聞社が販売等を行っている業者である。
よって、唯一の相手方である上記業者と随意契約を締結するものである。</t>
  </si>
  <si>
    <t>平成３０年度一般会計歳入歳出決算書外の購入</t>
    <rPh sb="0" eb="2">
      <t>ヘイセイ</t>
    </rPh>
    <rPh sb="4" eb="6">
      <t>ネンド</t>
    </rPh>
    <rPh sb="6" eb="8">
      <t>イッパン</t>
    </rPh>
    <rPh sb="8" eb="10">
      <t>カイケイ</t>
    </rPh>
    <rPh sb="10" eb="12">
      <t>サイニュウ</t>
    </rPh>
    <rPh sb="12" eb="14">
      <t>サイシュツ</t>
    </rPh>
    <rPh sb="14" eb="17">
      <t>ケッサンショ</t>
    </rPh>
    <rPh sb="17" eb="18">
      <t>ホカ</t>
    </rPh>
    <rPh sb="19" eb="21">
      <t>コウニュウ</t>
    </rPh>
    <phoneticPr fontId="12"/>
  </si>
  <si>
    <t>独立行政法人国立印刷局
東京都港区虎ノ門２－２－４</t>
    <rPh sb="12" eb="15">
      <t>トウキョウト</t>
    </rPh>
    <rPh sb="15" eb="17">
      <t>ミナトク</t>
    </rPh>
    <rPh sb="17" eb="18">
      <t>トラ</t>
    </rPh>
    <rPh sb="19" eb="20">
      <t>モン</t>
    </rPh>
    <phoneticPr fontId="9"/>
  </si>
  <si>
    <t>平成３０年度一般会計等歳入歳出決算書外の印刷物については、「財政法第４０条」により通常国会において国会に提出するのを常例としている。印刷物を国会提出前に発行しているのは独立行政法人国立印刷局が唯一の機関であり、また当省においても国会提出前に決算業務等において印刷物が必要である事から随意契約を締結するものである。</t>
    <rPh sb="0" eb="2">
      <t>ヘイセイ</t>
    </rPh>
    <rPh sb="10" eb="11">
      <t>トウ</t>
    </rPh>
    <rPh sb="41" eb="43">
      <t>ツウジョウ</t>
    </rPh>
    <rPh sb="49" eb="51">
      <t>コッカイ</t>
    </rPh>
    <rPh sb="58" eb="60">
      <t>ジョウレイ</t>
    </rPh>
    <rPh sb="66" eb="69">
      <t>インサツブツ</t>
    </rPh>
    <rPh sb="74" eb="75">
      <t>マエ</t>
    </rPh>
    <rPh sb="118" eb="119">
      <t>マエ</t>
    </rPh>
    <rPh sb="120" eb="122">
      <t>ケッサン</t>
    </rPh>
    <rPh sb="138" eb="139">
      <t>コト</t>
    </rPh>
    <phoneticPr fontId="10"/>
  </si>
  <si>
    <t>令和２年度一般会計予算書外の購入</t>
    <rPh sb="0" eb="2">
      <t>レイワ</t>
    </rPh>
    <rPh sb="3" eb="5">
      <t>ネンド</t>
    </rPh>
    <rPh sb="5" eb="7">
      <t>イッパン</t>
    </rPh>
    <rPh sb="7" eb="9">
      <t>カイケイ</t>
    </rPh>
    <rPh sb="9" eb="12">
      <t>ヨサンショ</t>
    </rPh>
    <rPh sb="12" eb="13">
      <t>ホカ</t>
    </rPh>
    <rPh sb="14" eb="16">
      <t>コウニュウ</t>
    </rPh>
    <phoneticPr fontId="12"/>
  </si>
  <si>
    <t>令和２年度一般会計予算書外の印刷物については、「財政法第２７条」及び「財政法第２８条」により前年度の一月中に国会に提出するのを常例としている。次期通常国会開会前に発行しているのは独立行政法人国立印刷局が唯一の機関である。また当省においても国会提出時に予算業務等において印刷物が必要であることから随意契約を締結するものである。</t>
    <rPh sb="0" eb="2">
      <t>レイワ</t>
    </rPh>
    <phoneticPr fontId="9"/>
  </si>
  <si>
    <t>令和元年度一般会計補正予算書（第１号）外の購入</t>
    <rPh sb="0" eb="2">
      <t>レイワ</t>
    </rPh>
    <rPh sb="2" eb="3">
      <t>モト</t>
    </rPh>
    <rPh sb="3" eb="5">
      <t>ネンド</t>
    </rPh>
    <rPh sb="5" eb="7">
      <t>イッパン</t>
    </rPh>
    <rPh sb="7" eb="9">
      <t>カイケイ</t>
    </rPh>
    <rPh sb="9" eb="11">
      <t>ホセイ</t>
    </rPh>
    <rPh sb="11" eb="14">
      <t>ヨサンショ</t>
    </rPh>
    <rPh sb="15" eb="16">
      <t>ダイ</t>
    </rPh>
    <rPh sb="17" eb="18">
      <t>ゴウ</t>
    </rPh>
    <rPh sb="19" eb="20">
      <t>ホカ</t>
    </rPh>
    <rPh sb="21" eb="23">
      <t>コウニュウ</t>
    </rPh>
    <phoneticPr fontId="12"/>
  </si>
  <si>
    <t>令和元年度一般会計補正予算書（第１号）外の印刷物については、「財政法第２９条」により予算作成の手続きに準じ、国会に提出することができることとなっている。独立行政法人国立印刷局は補正予算書案を国会提出時に印刷及び発行している唯一の機関である。また当省においても国会提出時に予算業務等において印刷物が必要であることから随意契約を締結するものである。</t>
    <rPh sb="0" eb="2">
      <t>レイワ</t>
    </rPh>
    <rPh sb="2" eb="3">
      <t>モト</t>
    </rPh>
    <rPh sb="9" eb="11">
      <t>ホセイ</t>
    </rPh>
    <rPh sb="15" eb="16">
      <t>ダイ</t>
    </rPh>
    <rPh sb="17" eb="18">
      <t>ゴウ</t>
    </rPh>
    <rPh sb="42" eb="44">
      <t>ヨサン</t>
    </rPh>
    <rPh sb="44" eb="46">
      <t>サクセイ</t>
    </rPh>
    <rPh sb="47" eb="49">
      <t>テツヅ</t>
    </rPh>
    <rPh sb="51" eb="52">
      <t>ジュン</t>
    </rPh>
    <rPh sb="88" eb="90">
      <t>ホセイ</t>
    </rPh>
    <rPh sb="90" eb="93">
      <t>ヨサンショ</t>
    </rPh>
    <rPh sb="93" eb="94">
      <t>アン</t>
    </rPh>
    <rPh sb="95" eb="97">
      <t>コッカイ</t>
    </rPh>
    <rPh sb="97" eb="99">
      <t>テイシュツ</t>
    </rPh>
    <rPh sb="99" eb="100">
      <t>ジ</t>
    </rPh>
    <rPh sb="101" eb="103">
      <t>インサツ</t>
    </rPh>
    <rPh sb="103" eb="104">
      <t>オヨ</t>
    </rPh>
    <rPh sb="105" eb="107">
      <t>ハッコウ</t>
    </rPh>
    <rPh sb="111" eb="113">
      <t>ユイイツ</t>
    </rPh>
    <rPh sb="114" eb="116">
      <t>キカン</t>
    </rPh>
    <rPh sb="133" eb="134">
      <t>ジ</t>
    </rPh>
    <phoneticPr fontId="10"/>
  </si>
  <si>
    <t>共同ニュース情報提供業務</t>
  </si>
  <si>
    <t>支出負担行為担当官
大臣官房会計課長　市川　篤志
東京都千代田区霞が関２－１－３</t>
    <rPh sb="17" eb="18">
      <t>チョウ</t>
    </rPh>
    <phoneticPr fontId="12"/>
  </si>
  <si>
    <t>（一社）共同通信社
東京都港区東新橋１－７－１</t>
    <rPh sb="10" eb="13">
      <t>トウキョウト</t>
    </rPh>
    <rPh sb="13" eb="15">
      <t>ミナトク</t>
    </rPh>
    <rPh sb="15" eb="18">
      <t>ヒガシシンバシ</t>
    </rPh>
    <phoneticPr fontId="9"/>
  </si>
  <si>
    <t>会計法第２９条の３第４項</t>
  </si>
  <si>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10"/>
  </si>
  <si>
    <t>公的個人認証サービス失効情報の提供</t>
    <rPh sb="0" eb="2">
      <t>コウテキ</t>
    </rPh>
    <rPh sb="2" eb="4">
      <t>コジン</t>
    </rPh>
    <rPh sb="4" eb="6">
      <t>ニンショウ</t>
    </rPh>
    <rPh sb="10" eb="12">
      <t>シッコウ</t>
    </rPh>
    <rPh sb="12" eb="14">
      <t>ジョウホウ</t>
    </rPh>
    <rPh sb="15" eb="17">
      <t>テイキョウ</t>
    </rPh>
    <phoneticPr fontId="9"/>
  </si>
  <si>
    <t>地方公共団体情報システム機構
東京都千代田区一番町２５番地</t>
    <rPh sb="0" eb="2">
      <t>チホウ</t>
    </rPh>
    <rPh sb="2" eb="4">
      <t>コウキョウ</t>
    </rPh>
    <rPh sb="4" eb="6">
      <t>ダンタイ</t>
    </rPh>
    <rPh sb="6" eb="8">
      <t>ジョウホウ</t>
    </rPh>
    <rPh sb="12" eb="14">
      <t>キコウ</t>
    </rPh>
    <rPh sb="15" eb="18">
      <t>トウキョウト</t>
    </rPh>
    <rPh sb="18" eb="22">
      <t>チヨダク</t>
    </rPh>
    <rPh sb="22" eb="25">
      <t>イチバンマチ</t>
    </rPh>
    <rPh sb="27" eb="29">
      <t>バンチ</t>
    </rPh>
    <phoneticPr fontId="9"/>
  </si>
  <si>
    <t>法令の規定により、当該業者１社のみでしか情報提供を受けられないため。</t>
    <rPh sb="0" eb="2">
      <t>ホウレイ</t>
    </rPh>
    <rPh sb="3" eb="5">
      <t>キテイ</t>
    </rPh>
    <rPh sb="9" eb="11">
      <t>トウガイ</t>
    </rPh>
    <rPh sb="11" eb="13">
      <t>ギョウシャ</t>
    </rPh>
    <rPh sb="14" eb="15">
      <t>シャ</t>
    </rPh>
    <rPh sb="20" eb="22">
      <t>ジョウホウ</t>
    </rPh>
    <rPh sb="22" eb="24">
      <t>テイキョウ</t>
    </rPh>
    <rPh sb="25" eb="26">
      <t>ウ</t>
    </rPh>
    <phoneticPr fontId="9"/>
  </si>
  <si>
    <t>「４７行政ジャーナル」情報提供</t>
  </si>
  <si>
    <t>時事ゼネラルニュースＷＥＢ情報提供業務</t>
  </si>
  <si>
    <t>（株）時事通信社
東京都中央区銀座５－１５－８</t>
    <rPh sb="1" eb="2">
      <t>カブ</t>
    </rPh>
    <rPh sb="3" eb="5">
      <t>ジジ</t>
    </rPh>
    <rPh sb="5" eb="7">
      <t>ツウシン</t>
    </rPh>
    <rPh sb="7" eb="8">
      <t>シャ</t>
    </rPh>
    <rPh sb="9" eb="12">
      <t>トウキョウト</t>
    </rPh>
    <rPh sb="12" eb="15">
      <t>チュウオウク</t>
    </rPh>
    <rPh sb="15" eb="17">
      <t>ギンザ</t>
    </rPh>
    <phoneticPr fontId="9"/>
  </si>
  <si>
    <t>「ｉＪＡＭＰ」情報提供</t>
  </si>
  <si>
    <t>平成３１年度国土交通省関連新聞記事の著作権使用契約について（朝日新聞社）</t>
  </si>
  <si>
    <t>（株）朝日新聞社
東京都中央区築地５－３－２</t>
    <rPh sb="1" eb="2">
      <t>カブ</t>
    </rPh>
    <rPh sb="3" eb="5">
      <t>アサヒ</t>
    </rPh>
    <rPh sb="5" eb="8">
      <t>シンブンシャ</t>
    </rPh>
    <rPh sb="9" eb="12">
      <t>トウキョウト</t>
    </rPh>
    <rPh sb="12" eb="15">
      <t>チュウオウク</t>
    </rPh>
    <rPh sb="15" eb="17">
      <t>ツキジ</t>
    </rPh>
    <phoneticPr fontId="9"/>
  </si>
  <si>
    <t>各新聞社との間で著作権使用契約を結ぶものであり、記事の著作権は各新聞社のみが有しているため。</t>
    <rPh sb="0" eb="1">
      <t>カク</t>
    </rPh>
    <rPh sb="1" eb="4">
      <t>シンブンシャ</t>
    </rPh>
    <rPh sb="6" eb="7">
      <t>アイダ</t>
    </rPh>
    <rPh sb="8" eb="11">
      <t>チョサクケン</t>
    </rPh>
    <rPh sb="11" eb="13">
      <t>シヨウ</t>
    </rPh>
    <rPh sb="13" eb="15">
      <t>ケイヤク</t>
    </rPh>
    <rPh sb="16" eb="17">
      <t>ムス</t>
    </rPh>
    <rPh sb="24" eb="26">
      <t>キジ</t>
    </rPh>
    <rPh sb="27" eb="30">
      <t>チョサクケン</t>
    </rPh>
    <rPh sb="31" eb="32">
      <t>カク</t>
    </rPh>
    <rPh sb="32" eb="35">
      <t>シンブンシャ</t>
    </rPh>
    <rPh sb="38" eb="39">
      <t>ユウ</t>
    </rPh>
    <phoneticPr fontId="10"/>
  </si>
  <si>
    <t>平成３１年度国土交通省関連新聞記事の著作権使用契約について（読売新聞社）</t>
  </si>
  <si>
    <t>（株）読売新聞東京本社
東京都千代田区大手町１－７－１</t>
    <rPh sb="1" eb="2">
      <t>カブ</t>
    </rPh>
    <rPh sb="3" eb="5">
      <t>ヨミウリ</t>
    </rPh>
    <rPh sb="5" eb="7">
      <t>シンブン</t>
    </rPh>
    <rPh sb="7" eb="9">
      <t>トウキョウ</t>
    </rPh>
    <rPh sb="9" eb="11">
      <t>ホンシャ</t>
    </rPh>
    <rPh sb="12" eb="15">
      <t>トウキョウト</t>
    </rPh>
    <rPh sb="15" eb="19">
      <t>チヨダク</t>
    </rPh>
    <rPh sb="19" eb="22">
      <t>オオテマチ</t>
    </rPh>
    <phoneticPr fontId="9"/>
  </si>
  <si>
    <t>平成３１年度国土交通省関連新聞記事の著作権使用契約について（産業経済新聞社）</t>
    <rPh sb="30" eb="32">
      <t>サンギョウ</t>
    </rPh>
    <rPh sb="32" eb="34">
      <t>ケイザイ</t>
    </rPh>
    <rPh sb="34" eb="36">
      <t>シンブン</t>
    </rPh>
    <rPh sb="36" eb="37">
      <t>シャ</t>
    </rPh>
    <phoneticPr fontId="9"/>
  </si>
  <si>
    <t>（株）産業経済新聞社
東京都千代田区大手町１－７－２</t>
    <rPh sb="1" eb="2">
      <t>カブ</t>
    </rPh>
    <rPh sb="3" eb="5">
      <t>サンギョウ</t>
    </rPh>
    <rPh sb="5" eb="7">
      <t>ケイザイ</t>
    </rPh>
    <rPh sb="7" eb="9">
      <t>シンブン</t>
    </rPh>
    <rPh sb="9" eb="10">
      <t>シャ</t>
    </rPh>
    <rPh sb="11" eb="14">
      <t>トウキョウト</t>
    </rPh>
    <rPh sb="14" eb="18">
      <t>チヨダク</t>
    </rPh>
    <rPh sb="18" eb="21">
      <t>オオテマチ</t>
    </rPh>
    <phoneticPr fontId="9"/>
  </si>
  <si>
    <t>２０１９年国際航路協会年次総会に係る会議場借上</t>
  </si>
  <si>
    <t>支出負担行為担当官代理　
国土交通省大臣官房会計課参事官　木村　典央
東京都千代田区霞が関２－１－３</t>
    <rPh sb="0" eb="2">
      <t>シシュツ</t>
    </rPh>
    <rPh sb="2" eb="4">
      <t>フタン</t>
    </rPh>
    <rPh sb="4" eb="6">
      <t>コウイ</t>
    </rPh>
    <rPh sb="6" eb="9">
      <t>タントウカン</t>
    </rPh>
    <rPh sb="9" eb="11">
      <t>ダイリ</t>
    </rPh>
    <rPh sb="13" eb="15">
      <t>コクド</t>
    </rPh>
    <rPh sb="15" eb="18">
      <t>コウツウショウ</t>
    </rPh>
    <rPh sb="18" eb="20">
      <t>ダイジン</t>
    </rPh>
    <rPh sb="20" eb="22">
      <t>カンボウ</t>
    </rPh>
    <rPh sb="22" eb="25">
      <t>カイケイカ</t>
    </rPh>
    <rPh sb="25" eb="28">
      <t>サンジカン</t>
    </rPh>
    <rPh sb="35" eb="38">
      <t>トウキョウト</t>
    </rPh>
    <rPh sb="38" eb="42">
      <t>チヨダク</t>
    </rPh>
    <rPh sb="42" eb="43">
      <t>カスミ</t>
    </rPh>
    <rPh sb="44" eb="45">
      <t>セキ</t>
    </rPh>
    <phoneticPr fontId="9"/>
  </si>
  <si>
    <t>（株）神戸ポートピアホテル
兵庫県神戸市中央区港島中町６－１０－１</t>
    <rPh sb="1" eb="2">
      <t>カブ</t>
    </rPh>
    <rPh sb="3" eb="5">
      <t>コウベ</t>
    </rPh>
    <phoneticPr fontId="9"/>
  </si>
  <si>
    <t>年次総会会場が当該ホテルに決定しているため、当該ホテルの会議場を借り上げる必要があるため。</t>
    <rPh sb="0" eb="2">
      <t>ネンジ</t>
    </rPh>
    <rPh sb="2" eb="4">
      <t>ソウカイ</t>
    </rPh>
    <rPh sb="4" eb="6">
      <t>カイジョウ</t>
    </rPh>
    <rPh sb="7" eb="9">
      <t>トウガイ</t>
    </rPh>
    <rPh sb="13" eb="15">
      <t>ケッテイ</t>
    </rPh>
    <rPh sb="22" eb="24">
      <t>トウガイ</t>
    </rPh>
    <rPh sb="28" eb="31">
      <t>カイギジョウ</t>
    </rPh>
    <rPh sb="32" eb="33">
      <t>カ</t>
    </rPh>
    <rPh sb="34" eb="35">
      <t>ア</t>
    </rPh>
    <rPh sb="37" eb="39">
      <t>ヒツヨウ</t>
    </rPh>
    <phoneticPr fontId="10"/>
  </si>
  <si>
    <t>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phoneticPr fontId="1"/>
  </si>
  <si>
    <t>国土交通省ウェブサイトサーバシステム賃貸借、保守（再リース）　</t>
  </si>
  <si>
    <t>日本電気（株）
東京都港区芝５－７－１</t>
    <rPh sb="0" eb="2">
      <t>ニホン</t>
    </rPh>
    <rPh sb="2" eb="4">
      <t>デンキ</t>
    </rPh>
    <rPh sb="5" eb="6">
      <t>カブ</t>
    </rPh>
    <rPh sb="8" eb="11">
      <t>トウキョウト</t>
    </rPh>
    <rPh sb="11" eb="13">
      <t>ミナトク</t>
    </rPh>
    <rPh sb="13" eb="14">
      <t>シバ</t>
    </rPh>
    <phoneticPr fontId="9"/>
  </si>
  <si>
    <t>本システムの機能については、継続使用に耐えられる状態であり、新たにシステムを更新した場合と比較して、導入経費面で経済的であるため再リースとし、随意契約とした。</t>
    <rPh sb="0" eb="1">
      <t>ホン</t>
    </rPh>
    <rPh sb="6" eb="8">
      <t>キノウ</t>
    </rPh>
    <rPh sb="14" eb="16">
      <t>ケイゾク</t>
    </rPh>
    <rPh sb="16" eb="18">
      <t>シヨウ</t>
    </rPh>
    <rPh sb="19" eb="20">
      <t>タ</t>
    </rPh>
    <rPh sb="24" eb="26">
      <t>ジョウタイ</t>
    </rPh>
    <rPh sb="30" eb="31">
      <t>アラ</t>
    </rPh>
    <rPh sb="38" eb="40">
      <t>コウシン</t>
    </rPh>
    <rPh sb="42" eb="44">
      <t>バアイ</t>
    </rPh>
    <rPh sb="45" eb="47">
      <t>ヒカク</t>
    </rPh>
    <rPh sb="50" eb="52">
      <t>ドウニュウ</t>
    </rPh>
    <rPh sb="52" eb="54">
      <t>ケイヒ</t>
    </rPh>
    <rPh sb="54" eb="55">
      <t>メン</t>
    </rPh>
    <rPh sb="56" eb="59">
      <t>ケイザイテキ</t>
    </rPh>
    <rPh sb="64" eb="65">
      <t>サイ</t>
    </rPh>
    <phoneticPr fontId="9"/>
  </si>
  <si>
    <t>国土交通省ウェブサイトCMS「ALAYA」サーバ等の賃貸借及び保守（再リース）　</t>
  </si>
  <si>
    <t>彼方（株）
東京都渋谷区恵比寿西１－１６－６</t>
    <rPh sb="0" eb="2">
      <t>カナタ</t>
    </rPh>
    <rPh sb="3" eb="4">
      <t>カブ</t>
    </rPh>
    <rPh sb="6" eb="9">
      <t>トウキョウト</t>
    </rPh>
    <rPh sb="9" eb="12">
      <t>シブヤク</t>
    </rPh>
    <rPh sb="12" eb="15">
      <t>エビス</t>
    </rPh>
    <rPh sb="15" eb="16">
      <t>ニシ</t>
    </rPh>
    <phoneticPr fontId="9"/>
  </si>
  <si>
    <t>賃貸借終了に伴うＰＣ買取</t>
  </si>
  <si>
    <t>支出負担行為担当官
大臣官房会計課長　木村　典央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25" eb="28">
      <t>トウキョウト</t>
    </rPh>
    <rPh sb="28" eb="32">
      <t>チヨダク</t>
    </rPh>
    <rPh sb="32" eb="33">
      <t>カスミ</t>
    </rPh>
    <rPh sb="34" eb="35">
      <t>セキ</t>
    </rPh>
    <phoneticPr fontId="9"/>
  </si>
  <si>
    <t>日鉄ソリューションズ（株）
東京都中央区新川２－２７－１</t>
    <rPh sb="0" eb="2">
      <t>ニッテツ</t>
    </rPh>
    <rPh sb="10" eb="13">
      <t>カブシキガイシャ</t>
    </rPh>
    <rPh sb="14" eb="17">
      <t>トウキョウト</t>
    </rPh>
    <rPh sb="17" eb="20">
      <t>チュウオウク</t>
    </rPh>
    <rPh sb="20" eb="22">
      <t>シンカワ</t>
    </rPh>
    <phoneticPr fontId="9"/>
  </si>
  <si>
    <t>リースで使用していたPCのうち、使用期間が短いもので状態も良く、引き続き継続使用に耐えられる状態にあるものについて買取を行うもので、新品を購入する場合と比較して経済的であることから随意契約とした。</t>
    <rPh sb="4" eb="6">
      <t>シヨウ</t>
    </rPh>
    <rPh sb="57" eb="59">
      <t>カイトリ</t>
    </rPh>
    <rPh sb="60" eb="61">
      <t>オコナ</t>
    </rPh>
    <rPh sb="66" eb="68">
      <t>シンピン</t>
    </rPh>
    <rPh sb="69" eb="71">
      <t>コウニュウ</t>
    </rPh>
    <rPh sb="73" eb="75">
      <t>バアイ</t>
    </rPh>
    <rPh sb="76" eb="78">
      <t>ヒカク</t>
    </rPh>
    <rPh sb="80" eb="83">
      <t>ケイザイテキ</t>
    </rPh>
    <rPh sb="90" eb="92">
      <t>ズイイ</t>
    </rPh>
    <rPh sb="92" eb="94">
      <t>ケイヤク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</si>
</sst>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theme="1"/>
      <name val="ＭＳ Ｐゴシック"/>
      <family val="3"/>
      <scheme val="minor"/>
    </font>
    <font>
      <sz val="11"/>
      <name val="ＭＳ Ｐゴシック"/>
      <family val="3"/>
      <scheme val="minor"/>
    </font>
    <font>
      <sz val="9"/>
      <color theme="1"/>
      <name val="ＭＳ Ｐゴシック"/>
      <family val="3"/>
      <scheme val="minor"/>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5">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1" fillId="0" borderId="0">
      <alignment vertical="center"/>
    </xf>
  </cellStyleXfs>
  <cellXfs count="3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176" fontId="5" fillId="0" borderId="4" xfId="0"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shrinkToFit="1"/>
      <protection locked="0"/>
    </xf>
    <xf numFmtId="38" fontId="5" fillId="0" borderId="5" xfId="2" applyFont="1" applyFill="1" applyBorder="1" applyAlignment="1" applyProtection="1">
      <alignment horizontal="right" vertical="center"/>
      <protection locked="0"/>
    </xf>
    <xf numFmtId="10" fontId="5" fillId="0" borderId="5" xfId="3"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0" fontId="4" fillId="0" borderId="0" xfId="0" applyFont="1" applyFill="1" applyAlignment="1" applyProtection="1">
      <alignment vertical="center"/>
    </xf>
    <xf numFmtId="0" fontId="5" fillId="0" borderId="5" xfId="0" applyFont="1" applyFill="1" applyBorder="1" applyAlignment="1" applyProtection="1">
      <alignment horizontal="left" vertical="center" wrapText="1"/>
      <protection locked="0"/>
    </xf>
    <xf numFmtId="0" fontId="5" fillId="0" borderId="5" xfId="0" applyFont="1" applyFill="1" applyBorder="1" applyAlignment="1" applyProtection="1">
      <alignment vertical="center" wrapText="1"/>
      <protection locked="0"/>
    </xf>
    <xf numFmtId="0" fontId="5" fillId="0" borderId="5" xfId="0" applyFont="1" applyFill="1" applyBorder="1" applyAlignment="1">
      <alignment vertical="center" wrapText="1"/>
    </xf>
    <xf numFmtId="0" fontId="5" fillId="0" borderId="5" xfId="4" applyFont="1" applyFill="1" applyBorder="1" applyAlignment="1">
      <alignment horizontal="left" vertical="center" wrapText="1"/>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8" xfId="0" applyFont="1" applyFill="1" applyBorder="1" applyAlignment="1">
      <alignment vertical="center" wrapText="1"/>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176" fontId="5" fillId="0" borderId="11" xfId="0" applyNumberFormat="1" applyFont="1" applyFill="1" applyBorder="1" applyAlignment="1" applyProtection="1">
      <alignment horizontal="center" vertical="center" shrinkToFit="1"/>
      <protection locked="0"/>
    </xf>
    <xf numFmtId="38" fontId="5" fillId="0" borderId="11" xfId="2" applyFont="1" applyFill="1" applyBorder="1" applyAlignment="1" applyProtection="1">
      <alignment horizontal="right" vertical="center"/>
      <protection locked="0"/>
    </xf>
    <xf numFmtId="10" fontId="5" fillId="0" borderId="11" xfId="3" applyNumberFormat="1"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left" vertical="center" wrapText="1"/>
      <protection locked="0"/>
    </xf>
  </cellXfs>
  <cellStyles count="5">
    <cellStyle name="パーセント" xfId="3" builtinId="5"/>
    <cellStyle name="桁区切り" xfId="2" builtinId="6"/>
    <cellStyle name="標準" xfId="0" builtinId="0"/>
    <cellStyle name="標準 2" xfId="1"/>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5"/>
  <sheetViews>
    <sheetView view="pageBreakPreview" zoomScale="55" zoomScaleNormal="70" zoomScaleSheetLayoutView="55" workbookViewId="0">
      <pane xSplit="1" ySplit="4" topLeftCell="B5" activePane="bottomRight" state="frozen"/>
      <selection sqref="A1:XFD1048576"/>
      <selection pane="topRight" sqref="A1:XFD1048576"/>
      <selection pane="bottomLeft" sqref="A1:XFD1048576"/>
      <selection pane="bottomRight" activeCell="G25" sqref="G5:G2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s="19" customFormat="1" ht="74.25" customHeight="1" x14ac:dyDescent="0.15">
      <c r="A5" s="24" t="s">
        <v>16</v>
      </c>
      <c r="B5" s="17" t="s">
        <v>17</v>
      </c>
      <c r="C5" s="9">
        <v>43556</v>
      </c>
      <c r="D5" s="17" t="s">
        <v>18</v>
      </c>
      <c r="E5" s="17" t="s">
        <v>19</v>
      </c>
      <c r="F5" s="10">
        <v>3888000</v>
      </c>
      <c r="G5" s="10">
        <v>3888000</v>
      </c>
      <c r="H5" s="11">
        <v>1</v>
      </c>
      <c r="I5" s="18" t="s">
        <v>20</v>
      </c>
      <c r="J5" s="12" t="s">
        <v>21</v>
      </c>
      <c r="K5" s="12"/>
      <c r="L5" s="25"/>
    </row>
    <row r="6" spans="1:12" s="19" customFormat="1" ht="74.25" customHeight="1" x14ac:dyDescent="0.15">
      <c r="A6" s="26" t="s">
        <v>22</v>
      </c>
      <c r="B6" s="20" t="s">
        <v>17</v>
      </c>
      <c r="C6" s="13">
        <v>43556</v>
      </c>
      <c r="D6" s="20" t="s">
        <v>23</v>
      </c>
      <c r="E6" s="20" t="s">
        <v>19</v>
      </c>
      <c r="F6" s="14" t="s">
        <v>24</v>
      </c>
      <c r="G6" s="14">
        <v>6698455</v>
      </c>
      <c r="H6" s="15" t="s">
        <v>24</v>
      </c>
      <c r="I6" s="21" t="s">
        <v>25</v>
      </c>
      <c r="J6" s="16" t="s">
        <v>26</v>
      </c>
      <c r="K6" s="16"/>
      <c r="L6" s="27" t="s">
        <v>27</v>
      </c>
    </row>
    <row r="7" spans="1:12" s="19" customFormat="1" ht="74.25" customHeight="1" x14ac:dyDescent="0.15">
      <c r="A7" s="28" t="s">
        <v>28</v>
      </c>
      <c r="B7" s="20" t="s">
        <v>17</v>
      </c>
      <c r="C7" s="13">
        <v>43556</v>
      </c>
      <c r="D7" s="20" t="s">
        <v>29</v>
      </c>
      <c r="E7" s="20" t="s">
        <v>30</v>
      </c>
      <c r="F7" s="14" t="s">
        <v>24</v>
      </c>
      <c r="G7" s="14">
        <v>3152629</v>
      </c>
      <c r="H7" s="15" t="s">
        <v>24</v>
      </c>
      <c r="I7" s="22" t="s">
        <v>31</v>
      </c>
      <c r="J7" s="16" t="s">
        <v>21</v>
      </c>
      <c r="K7" s="16"/>
      <c r="L7" s="27"/>
    </row>
    <row r="8" spans="1:12" s="19" customFormat="1" ht="74.25" customHeight="1" x14ac:dyDescent="0.15">
      <c r="A8" s="28" t="s">
        <v>32</v>
      </c>
      <c r="B8" s="20" t="s">
        <v>17</v>
      </c>
      <c r="C8" s="13">
        <v>43621</v>
      </c>
      <c r="D8" s="20" t="s">
        <v>33</v>
      </c>
      <c r="E8" s="20" t="s">
        <v>30</v>
      </c>
      <c r="F8" s="14">
        <v>13970000</v>
      </c>
      <c r="G8" s="14">
        <v>13750000</v>
      </c>
      <c r="H8" s="15">
        <v>0.98425196850393704</v>
      </c>
      <c r="I8" s="22" t="s">
        <v>34</v>
      </c>
      <c r="J8" s="16" t="s">
        <v>21</v>
      </c>
      <c r="K8" s="16"/>
      <c r="L8" s="27"/>
    </row>
    <row r="9" spans="1:12" s="19" customFormat="1" ht="74.25" customHeight="1" x14ac:dyDescent="0.15">
      <c r="A9" s="26" t="s">
        <v>35</v>
      </c>
      <c r="B9" s="20" t="s">
        <v>36</v>
      </c>
      <c r="C9" s="13">
        <v>43699</v>
      </c>
      <c r="D9" s="20" t="s">
        <v>37</v>
      </c>
      <c r="E9" s="20" t="s">
        <v>30</v>
      </c>
      <c r="F9" s="14">
        <v>44037224</v>
      </c>
      <c r="G9" s="14">
        <v>44037224</v>
      </c>
      <c r="H9" s="15">
        <v>1</v>
      </c>
      <c r="I9" s="22" t="s">
        <v>38</v>
      </c>
      <c r="J9" s="16" t="s">
        <v>39</v>
      </c>
      <c r="K9" s="16"/>
      <c r="L9" s="27"/>
    </row>
    <row r="10" spans="1:12" s="19" customFormat="1" ht="120.75" customHeight="1" x14ac:dyDescent="0.15">
      <c r="A10" s="28" t="s">
        <v>40</v>
      </c>
      <c r="B10" s="23" t="s">
        <v>41</v>
      </c>
      <c r="C10" s="13">
        <v>43801</v>
      </c>
      <c r="D10" s="20" t="s">
        <v>42</v>
      </c>
      <c r="E10" s="20" t="s">
        <v>30</v>
      </c>
      <c r="F10" s="14">
        <v>205514100</v>
      </c>
      <c r="G10" s="14">
        <v>205514100</v>
      </c>
      <c r="H10" s="15">
        <v>1</v>
      </c>
      <c r="I10" s="22" t="s">
        <v>43</v>
      </c>
      <c r="J10" s="16" t="s">
        <v>39</v>
      </c>
      <c r="K10" s="16"/>
      <c r="L10" s="27"/>
    </row>
    <row r="11" spans="1:12" s="19" customFormat="1" ht="74.25" customHeight="1" x14ac:dyDescent="0.15">
      <c r="A11" s="26" t="s">
        <v>44</v>
      </c>
      <c r="B11" s="20" t="s">
        <v>17</v>
      </c>
      <c r="C11" s="13">
        <v>43556</v>
      </c>
      <c r="D11" s="20" t="s">
        <v>45</v>
      </c>
      <c r="E11" s="20" t="s">
        <v>46</v>
      </c>
      <c r="F11" s="14">
        <v>26674824</v>
      </c>
      <c r="G11" s="14">
        <v>26674824</v>
      </c>
      <c r="H11" s="15">
        <v>1</v>
      </c>
      <c r="I11" s="21" t="s">
        <v>47</v>
      </c>
      <c r="J11" s="16" t="s">
        <v>48</v>
      </c>
      <c r="K11" s="16"/>
      <c r="L11" s="27" t="s">
        <v>49</v>
      </c>
    </row>
    <row r="12" spans="1:12" s="19" customFormat="1" ht="120.75" customHeight="1" x14ac:dyDescent="0.15">
      <c r="A12" s="26" t="s">
        <v>50</v>
      </c>
      <c r="B12" s="20" t="s">
        <v>17</v>
      </c>
      <c r="C12" s="13">
        <v>43556</v>
      </c>
      <c r="D12" s="20" t="s">
        <v>51</v>
      </c>
      <c r="E12" s="20" t="s">
        <v>46</v>
      </c>
      <c r="F12" s="14">
        <v>2203200</v>
      </c>
      <c r="G12" s="14">
        <v>2203200</v>
      </c>
      <c r="H12" s="15">
        <v>1</v>
      </c>
      <c r="I12" s="21" t="s">
        <v>86</v>
      </c>
      <c r="J12" s="16" t="s">
        <v>52</v>
      </c>
      <c r="K12" s="16"/>
      <c r="L12" s="27"/>
    </row>
    <row r="13" spans="1:12" s="19" customFormat="1" ht="74.25" customHeight="1" x14ac:dyDescent="0.15">
      <c r="A13" s="26" t="s">
        <v>53</v>
      </c>
      <c r="B13" s="20" t="s">
        <v>17</v>
      </c>
      <c r="C13" s="13">
        <v>43556</v>
      </c>
      <c r="D13" s="20" t="s">
        <v>54</v>
      </c>
      <c r="E13" s="20" t="s">
        <v>46</v>
      </c>
      <c r="F13" s="14">
        <v>1982880</v>
      </c>
      <c r="G13" s="14">
        <v>1982880</v>
      </c>
      <c r="H13" s="15">
        <v>1</v>
      </c>
      <c r="I13" s="21" t="s">
        <v>55</v>
      </c>
      <c r="J13" s="16" t="s">
        <v>52</v>
      </c>
      <c r="K13" s="16"/>
      <c r="L13" s="27"/>
    </row>
    <row r="14" spans="1:12" s="19" customFormat="1" ht="120.75" customHeight="1" x14ac:dyDescent="0.15">
      <c r="A14" s="28" t="s">
        <v>56</v>
      </c>
      <c r="B14" s="23" t="s">
        <v>41</v>
      </c>
      <c r="C14" s="13">
        <v>43746</v>
      </c>
      <c r="D14" s="20" t="s">
        <v>57</v>
      </c>
      <c r="E14" s="20" t="s">
        <v>30</v>
      </c>
      <c r="F14" s="14">
        <v>2354439</v>
      </c>
      <c r="G14" s="14">
        <v>2354439</v>
      </c>
      <c r="H14" s="15">
        <v>1</v>
      </c>
      <c r="I14" s="22" t="s">
        <v>58</v>
      </c>
      <c r="J14" s="16" t="s">
        <v>26</v>
      </c>
      <c r="K14" s="16"/>
      <c r="L14" s="27"/>
    </row>
    <row r="15" spans="1:12" s="19" customFormat="1" ht="120.75" customHeight="1" x14ac:dyDescent="0.15">
      <c r="A15" s="28" t="s">
        <v>59</v>
      </c>
      <c r="B15" s="23" t="s">
        <v>41</v>
      </c>
      <c r="C15" s="13">
        <v>43818</v>
      </c>
      <c r="D15" s="20" t="s">
        <v>57</v>
      </c>
      <c r="E15" s="20" t="s">
        <v>30</v>
      </c>
      <c r="F15" s="14">
        <v>11248432</v>
      </c>
      <c r="G15" s="14">
        <v>11248432</v>
      </c>
      <c r="H15" s="15">
        <v>1</v>
      </c>
      <c r="I15" s="22" t="s">
        <v>60</v>
      </c>
      <c r="J15" s="16" t="s">
        <v>26</v>
      </c>
      <c r="K15" s="16"/>
      <c r="L15" s="27"/>
    </row>
    <row r="16" spans="1:12" s="19" customFormat="1" ht="120.75" customHeight="1" x14ac:dyDescent="0.15">
      <c r="A16" s="28" t="s">
        <v>61</v>
      </c>
      <c r="B16" s="23" t="s">
        <v>41</v>
      </c>
      <c r="C16" s="13">
        <v>43824</v>
      </c>
      <c r="D16" s="20" t="s">
        <v>57</v>
      </c>
      <c r="E16" s="20" t="s">
        <v>30</v>
      </c>
      <c r="F16" s="14">
        <v>1802790</v>
      </c>
      <c r="G16" s="14">
        <v>1802790</v>
      </c>
      <c r="H16" s="15">
        <v>1</v>
      </c>
      <c r="I16" s="22" t="s">
        <v>62</v>
      </c>
      <c r="J16" s="16" t="s">
        <v>26</v>
      </c>
      <c r="K16" s="16"/>
      <c r="L16" s="27"/>
    </row>
    <row r="17" spans="1:12" s="19" customFormat="1" ht="74.25" customHeight="1" x14ac:dyDescent="0.15">
      <c r="A17" s="26" t="s">
        <v>63</v>
      </c>
      <c r="B17" s="20" t="s">
        <v>64</v>
      </c>
      <c r="C17" s="13">
        <v>43556</v>
      </c>
      <c r="D17" s="20" t="s">
        <v>65</v>
      </c>
      <c r="E17" s="20" t="s">
        <v>66</v>
      </c>
      <c r="F17" s="14">
        <v>11968200</v>
      </c>
      <c r="G17" s="14">
        <v>11968200</v>
      </c>
      <c r="H17" s="15">
        <v>1</v>
      </c>
      <c r="I17" s="20" t="s">
        <v>67</v>
      </c>
      <c r="J17" s="16" t="s">
        <v>21</v>
      </c>
      <c r="K17" s="16"/>
      <c r="L17" s="27"/>
    </row>
    <row r="18" spans="1:12" s="19" customFormat="1" ht="74.25" customHeight="1" x14ac:dyDescent="0.15">
      <c r="A18" s="26" t="s">
        <v>68</v>
      </c>
      <c r="B18" s="20" t="s">
        <v>64</v>
      </c>
      <c r="C18" s="13">
        <v>43556</v>
      </c>
      <c r="D18" s="20" t="s">
        <v>69</v>
      </c>
      <c r="E18" s="20" t="s">
        <v>66</v>
      </c>
      <c r="F18" s="14">
        <v>7000000</v>
      </c>
      <c r="G18" s="14">
        <v>7000000</v>
      </c>
      <c r="H18" s="15">
        <v>1</v>
      </c>
      <c r="I18" s="20" t="s">
        <v>70</v>
      </c>
      <c r="J18" s="16" t="s">
        <v>39</v>
      </c>
      <c r="K18" s="16"/>
      <c r="L18" s="27"/>
    </row>
    <row r="19" spans="1:12" s="19" customFormat="1" ht="74.25" customHeight="1" x14ac:dyDescent="0.15">
      <c r="A19" s="26" t="s">
        <v>71</v>
      </c>
      <c r="B19" s="20" t="s">
        <v>64</v>
      </c>
      <c r="C19" s="13">
        <v>43556</v>
      </c>
      <c r="D19" s="20" t="s">
        <v>65</v>
      </c>
      <c r="E19" s="20" t="s">
        <v>66</v>
      </c>
      <c r="F19" s="14">
        <v>1035936</v>
      </c>
      <c r="G19" s="14">
        <v>1035936</v>
      </c>
      <c r="H19" s="15">
        <v>1</v>
      </c>
      <c r="I19" s="20" t="s">
        <v>67</v>
      </c>
      <c r="J19" s="16" t="s">
        <v>21</v>
      </c>
      <c r="K19" s="16"/>
      <c r="L19" s="27"/>
    </row>
    <row r="20" spans="1:12" s="19" customFormat="1" ht="74.25" customHeight="1" x14ac:dyDescent="0.15">
      <c r="A20" s="26" t="s">
        <v>72</v>
      </c>
      <c r="B20" s="20" t="s">
        <v>64</v>
      </c>
      <c r="C20" s="13">
        <v>43556</v>
      </c>
      <c r="D20" s="20" t="s">
        <v>73</v>
      </c>
      <c r="E20" s="20" t="s">
        <v>66</v>
      </c>
      <c r="F20" s="14">
        <v>7848000</v>
      </c>
      <c r="G20" s="14">
        <v>7848000</v>
      </c>
      <c r="H20" s="15">
        <v>1</v>
      </c>
      <c r="I20" s="20" t="s">
        <v>67</v>
      </c>
      <c r="J20" s="16" t="s">
        <v>21</v>
      </c>
      <c r="K20" s="16"/>
      <c r="L20" s="27"/>
    </row>
    <row r="21" spans="1:12" s="19" customFormat="1" ht="74.25" customHeight="1" x14ac:dyDescent="0.15">
      <c r="A21" s="26" t="s">
        <v>74</v>
      </c>
      <c r="B21" s="20" t="s">
        <v>64</v>
      </c>
      <c r="C21" s="13">
        <v>43556</v>
      </c>
      <c r="D21" s="20" t="s">
        <v>73</v>
      </c>
      <c r="E21" s="20" t="s">
        <v>66</v>
      </c>
      <c r="F21" s="14">
        <v>28776000</v>
      </c>
      <c r="G21" s="14">
        <v>28776000</v>
      </c>
      <c r="H21" s="15">
        <v>1</v>
      </c>
      <c r="I21" s="20" t="s">
        <v>67</v>
      </c>
      <c r="J21" s="16" t="s">
        <v>21</v>
      </c>
      <c r="K21" s="16"/>
      <c r="L21" s="27"/>
    </row>
    <row r="22" spans="1:12" s="19" customFormat="1" ht="74.25" customHeight="1" x14ac:dyDescent="0.15">
      <c r="A22" s="26" t="s">
        <v>75</v>
      </c>
      <c r="B22" s="20" t="s">
        <v>64</v>
      </c>
      <c r="C22" s="13">
        <v>43556</v>
      </c>
      <c r="D22" s="20" t="s">
        <v>76</v>
      </c>
      <c r="E22" s="20" t="s">
        <v>66</v>
      </c>
      <c r="F22" s="14">
        <v>8894400</v>
      </c>
      <c r="G22" s="14">
        <v>8894400</v>
      </c>
      <c r="H22" s="15">
        <v>1</v>
      </c>
      <c r="I22" s="20" t="s">
        <v>77</v>
      </c>
      <c r="J22" s="16" t="s">
        <v>21</v>
      </c>
      <c r="K22" s="16"/>
      <c r="L22" s="27"/>
    </row>
    <row r="23" spans="1:12" s="19" customFormat="1" ht="74.25" customHeight="1" x14ac:dyDescent="0.15">
      <c r="A23" s="26" t="s">
        <v>78</v>
      </c>
      <c r="B23" s="20" t="s">
        <v>64</v>
      </c>
      <c r="C23" s="13">
        <v>43556</v>
      </c>
      <c r="D23" s="20" t="s">
        <v>79</v>
      </c>
      <c r="E23" s="20" t="s">
        <v>66</v>
      </c>
      <c r="F23" s="14">
        <v>2285076</v>
      </c>
      <c r="G23" s="14">
        <v>2285076</v>
      </c>
      <c r="H23" s="15">
        <v>1</v>
      </c>
      <c r="I23" s="20" t="s">
        <v>77</v>
      </c>
      <c r="J23" s="16" t="s">
        <v>21</v>
      </c>
      <c r="K23" s="16"/>
      <c r="L23" s="27"/>
    </row>
    <row r="24" spans="1:12" s="19" customFormat="1" ht="74.25" customHeight="1" x14ac:dyDescent="0.15">
      <c r="A24" s="26" t="s">
        <v>80</v>
      </c>
      <c r="B24" s="20" t="s">
        <v>64</v>
      </c>
      <c r="C24" s="13">
        <v>43556</v>
      </c>
      <c r="D24" s="20" t="s">
        <v>81</v>
      </c>
      <c r="E24" s="20" t="s">
        <v>66</v>
      </c>
      <c r="F24" s="14">
        <v>1345932</v>
      </c>
      <c r="G24" s="14">
        <v>1345932</v>
      </c>
      <c r="H24" s="15">
        <v>1</v>
      </c>
      <c r="I24" s="20" t="s">
        <v>77</v>
      </c>
      <c r="J24" s="16" t="s">
        <v>21</v>
      </c>
      <c r="K24" s="16"/>
      <c r="L24" s="27"/>
    </row>
    <row r="25" spans="1:12" s="19" customFormat="1" ht="74.25" customHeight="1" thickBot="1" x14ac:dyDescent="0.2">
      <c r="A25" s="29" t="s">
        <v>82</v>
      </c>
      <c r="B25" s="30" t="s">
        <v>83</v>
      </c>
      <c r="C25" s="31">
        <v>43612</v>
      </c>
      <c r="D25" s="30" t="s">
        <v>84</v>
      </c>
      <c r="E25" s="30" t="s">
        <v>66</v>
      </c>
      <c r="F25" s="32">
        <v>6371917</v>
      </c>
      <c r="G25" s="32">
        <v>6371917</v>
      </c>
      <c r="H25" s="33">
        <v>1</v>
      </c>
      <c r="I25" s="30" t="s">
        <v>85</v>
      </c>
      <c r="J25" s="34" t="s">
        <v>48</v>
      </c>
      <c r="K25" s="34"/>
      <c r="L25" s="35"/>
    </row>
  </sheetData>
  <autoFilter ref="A4:L4"/>
  <mergeCells count="1">
    <mergeCell ref="A1:L1"/>
  </mergeCells>
  <phoneticPr fontId="1"/>
  <dataValidations count="2">
    <dataValidation type="list" allowBlank="1" showInputMessage="1" showErrorMessage="1" sqref="J5:J25">
      <formula1>"イ（イ）,イ（ロ）,イ（ハ）,イ（ニ）,ロ,ハ,ニ（イ）,ニ（ロ）,ニ（ハ）,ニ（ニ）,ニ（ホ）,ニ（ヘ）"</formula1>
    </dataValidation>
    <dataValidation type="list" allowBlank="1" showInputMessage="1" showErrorMessage="1" sqref="K5:K2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G5" sqref="G5:G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s="19" customFormat="1" ht="72.75" customHeight="1" x14ac:dyDescent="0.15">
      <c r="A5" s="24" t="s">
        <v>87</v>
      </c>
      <c r="B5" s="17" t="s">
        <v>17</v>
      </c>
      <c r="C5" s="9">
        <v>43556</v>
      </c>
      <c r="D5" s="17" t="s">
        <v>88</v>
      </c>
      <c r="E5" s="17" t="s">
        <v>66</v>
      </c>
      <c r="F5" s="10">
        <v>1101600</v>
      </c>
      <c r="G5" s="10">
        <v>1101600</v>
      </c>
      <c r="H5" s="11">
        <f t="shared" ref="H5:H7" si="0">IF(F5="－","－",G5/F5)</f>
        <v>1</v>
      </c>
      <c r="I5" s="17" t="s">
        <v>89</v>
      </c>
      <c r="J5" s="12"/>
      <c r="K5" s="25"/>
    </row>
    <row r="6" spans="1:11" s="19" customFormat="1" ht="72.75" customHeight="1" x14ac:dyDescent="0.15">
      <c r="A6" s="26" t="s">
        <v>90</v>
      </c>
      <c r="B6" s="17" t="s">
        <v>17</v>
      </c>
      <c r="C6" s="13">
        <v>43556</v>
      </c>
      <c r="D6" s="20" t="s">
        <v>91</v>
      </c>
      <c r="E6" s="20" t="s">
        <v>66</v>
      </c>
      <c r="F6" s="14">
        <v>1135620</v>
      </c>
      <c r="G6" s="14">
        <v>1135620</v>
      </c>
      <c r="H6" s="15">
        <f t="shared" si="0"/>
        <v>1</v>
      </c>
      <c r="I6" s="20" t="s">
        <v>89</v>
      </c>
      <c r="J6" s="16"/>
      <c r="K6" s="27"/>
    </row>
    <row r="7" spans="1:11" s="19" customFormat="1" ht="72.75" customHeight="1" thickBot="1" x14ac:dyDescent="0.2">
      <c r="A7" s="29" t="s">
        <v>92</v>
      </c>
      <c r="B7" s="30" t="s">
        <v>93</v>
      </c>
      <c r="C7" s="31">
        <v>43819</v>
      </c>
      <c r="D7" s="30" t="s">
        <v>94</v>
      </c>
      <c r="E7" s="30" t="s">
        <v>66</v>
      </c>
      <c r="F7" s="32">
        <v>2860000</v>
      </c>
      <c r="G7" s="32">
        <v>2860000</v>
      </c>
      <c r="H7" s="33">
        <f t="shared" si="0"/>
        <v>1</v>
      </c>
      <c r="I7" s="30" t="s">
        <v>95</v>
      </c>
      <c r="J7" s="34"/>
      <c r="K7" s="35"/>
    </row>
  </sheetData>
  <mergeCells count="1">
    <mergeCell ref="A1:K1"/>
  </mergeCells>
  <phoneticPr fontId="2"/>
  <dataValidations count="1">
    <dataValidation type="list" allowBlank="1" showInputMessage="1" showErrorMessage="1" sqref="J5:J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2020-07-17T04:52:03Z</dcterms:modified>
</cp:coreProperties>
</file>