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activeTab="1"/>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10" i="3" l="1"/>
  <c r="H9" i="3"/>
  <c r="H8" i="3"/>
  <c r="H7" i="3"/>
  <c r="H6" i="3"/>
  <c r="H5" i="3"/>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5" i="2"/>
  <c r="H14" i="2"/>
  <c r="H13" i="2"/>
  <c r="H12" i="2"/>
  <c r="H11" i="2"/>
  <c r="H10" i="2"/>
  <c r="H9" i="2"/>
  <c r="H8" i="2"/>
  <c r="H7" i="2"/>
  <c r="H115" i="1"/>
  <c r="H114" i="1"/>
  <c r="H113" i="1"/>
  <c r="H112" i="1"/>
  <c r="H111" i="1"/>
  <c r="H108" i="1"/>
  <c r="H107" i="1"/>
  <c r="H106" i="1"/>
  <c r="H105" i="1"/>
  <c r="H103" i="1"/>
  <c r="H102" i="1"/>
  <c r="H101" i="1"/>
  <c r="H100" i="1"/>
  <c r="H97" i="1"/>
  <c r="H94" i="1"/>
  <c r="H93" i="1"/>
  <c r="H92" i="1"/>
  <c r="H91" i="1"/>
  <c r="H90" i="1"/>
  <c r="H89" i="1"/>
  <c r="H87" i="1"/>
  <c r="H86" i="1"/>
  <c r="H85" i="1"/>
  <c r="H84" i="1"/>
  <c r="H83" i="1"/>
  <c r="H82" i="1"/>
  <c r="H72" i="1"/>
  <c r="H71" i="1"/>
  <c r="H66" i="1"/>
  <c r="H50" i="1"/>
  <c r="H49" i="1"/>
  <c r="H48" i="1"/>
  <c r="H47" i="1"/>
  <c r="H45" i="1"/>
  <c r="H24" i="1"/>
  <c r="H22" i="1"/>
  <c r="H11" i="1"/>
  <c r="H10" i="1"/>
  <c r="H9" i="1"/>
  <c r="H8" i="1"/>
  <c r="H7" i="1"/>
  <c r="H6" i="1"/>
  <c r="H5" i="1"/>
</calcChain>
</file>

<file path=xl/sharedStrings.xml><?xml version="1.0" encoding="utf-8"?>
<sst xmlns="http://schemas.openxmlformats.org/spreadsheetml/2006/main" count="1181" uniqueCount="414">
  <si>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</si>
  <si>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</si>
  <si>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</si>
  <si>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</si>
  <si>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</si>
  <si>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</si>
  <si>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</si>
  <si>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</si>
  <si>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</si>
  <si>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</si>
  <si>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</si>
  <si>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</si>
  <si>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</si>
  <si>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</si>
  <si>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</si>
  <si>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</si>
  <si>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</si>
  <si>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建設業企業情報提供</t>
    <rPh sb="0" eb="3">
      <t>ケンセツギョウ</t>
    </rPh>
    <rPh sb="3" eb="5">
      <t>キギョウ</t>
    </rPh>
    <rPh sb="5" eb="7">
      <t>ジョウホウ</t>
    </rPh>
    <rPh sb="7" eb="9">
      <t>テイキョウ</t>
    </rPh>
    <phoneticPr fontId="9"/>
  </si>
  <si>
    <t>支出負担行為担当官
中国地方整備局長　水谷　誠
広島県広島市中区上八丁堀６－３０</t>
    <rPh sb="19" eb="21">
      <t>ミズタニ</t>
    </rPh>
    <rPh sb="22" eb="23">
      <t>マコト</t>
    </rPh>
    <phoneticPr fontId="9"/>
  </si>
  <si>
    <t>（一財）建設業技術者センター
東京都千代田区二番町３番地　麹町スクエア</t>
    <rPh sb="1" eb="2">
      <t>イチ</t>
    </rPh>
    <rPh sb="2" eb="3">
      <t>ザイ</t>
    </rPh>
    <rPh sb="4" eb="7">
      <t>ケンセツギョウ</t>
    </rPh>
    <rPh sb="7" eb="10">
      <t>ギジュツシャ</t>
    </rPh>
    <rPh sb="15" eb="18">
      <t>トウキョウト</t>
    </rPh>
    <rPh sb="18" eb="22">
      <t>チヨダク</t>
    </rPh>
    <rPh sb="22" eb="25">
      <t>ニバンチョウ</t>
    </rPh>
    <rPh sb="26" eb="28">
      <t>バンチ</t>
    </rPh>
    <rPh sb="29" eb="31">
      <t>コウジマチ</t>
    </rPh>
    <phoneticPr fontId="9"/>
  </si>
  <si>
    <t>会計法第２９条の３第４項及び予決令第１０２条の４第３号</t>
  </si>
  <si>
    <t>－</t>
  </si>
  <si>
    <t>当該事業者は業務の遂行上必要な建設業者の企業情報等の情報提供サービスを行っている唯一の事業者であるため。</t>
    <rPh sb="0" eb="2">
      <t>トウガイ</t>
    </rPh>
    <rPh sb="2" eb="5">
      <t>ジギョウシャ</t>
    </rPh>
    <rPh sb="6" eb="8">
      <t>ギョウム</t>
    </rPh>
    <rPh sb="9" eb="11">
      <t>スイコウ</t>
    </rPh>
    <rPh sb="11" eb="12">
      <t>ジョウ</t>
    </rPh>
    <rPh sb="12" eb="14">
      <t>ヒツヨウ</t>
    </rPh>
    <rPh sb="15" eb="17">
      <t>ケンセツ</t>
    </rPh>
    <rPh sb="17" eb="19">
      <t>ギョウシャ</t>
    </rPh>
    <rPh sb="20" eb="22">
      <t>キギョウ</t>
    </rPh>
    <rPh sb="22" eb="24">
      <t>ジョウホウ</t>
    </rPh>
    <rPh sb="24" eb="25">
      <t>トウ</t>
    </rPh>
    <rPh sb="26" eb="28">
      <t>ジョウホウ</t>
    </rPh>
    <rPh sb="28" eb="30">
      <t>テイキョウ</t>
    </rPh>
    <rPh sb="35" eb="36">
      <t>オコナ</t>
    </rPh>
    <rPh sb="40" eb="42">
      <t>ユイイツ</t>
    </rPh>
    <rPh sb="43" eb="46">
      <t>ジギョウシャ</t>
    </rPh>
    <phoneticPr fontId="9"/>
  </si>
  <si>
    <t>ニ（ヘ）</t>
  </si>
  <si>
    <t>平成３１年度新聞「日刊建設工業新聞」購入</t>
  </si>
  <si>
    <t>（株）日刊建設工業新聞社　中国総局
広島市中区幟町３－５６</t>
  </si>
  <si>
    <t>発刊元のみ販売している新聞を購入するもの。</t>
  </si>
  <si>
    <t>ニ（ニ）</t>
  </si>
  <si>
    <t>単価契約
予定調達総額
3,745,440円</t>
    <rPh sb="0" eb="2">
      <t>タンカ</t>
    </rPh>
    <rPh sb="2" eb="4">
      <t>ケイヤク</t>
    </rPh>
    <rPh sb="5" eb="7">
      <t>ヨテイ</t>
    </rPh>
    <rPh sb="7" eb="9">
      <t>チョウタツ</t>
    </rPh>
    <rPh sb="9" eb="11">
      <t>ソウガク</t>
    </rPh>
    <rPh sb="21" eb="22">
      <t>エン</t>
    </rPh>
    <phoneticPr fontId="9"/>
  </si>
  <si>
    <t>平成３１年度新聞「日刊建設産業新聞」購入</t>
  </si>
  <si>
    <t>（株）日刊建設産業新聞社
東京都板橋区板橋１丁目４８番９号</t>
  </si>
  <si>
    <t>単価契約
予定調達総額
2,384,640円</t>
    <rPh sb="0" eb="2">
      <t>タンカ</t>
    </rPh>
    <rPh sb="2" eb="4">
      <t>ケイヤク</t>
    </rPh>
    <rPh sb="5" eb="7">
      <t>ヨテイ</t>
    </rPh>
    <rPh sb="7" eb="9">
      <t>チョウタツ</t>
    </rPh>
    <rPh sb="9" eb="11">
      <t>ソウガク</t>
    </rPh>
    <rPh sb="21" eb="22">
      <t>エン</t>
    </rPh>
    <phoneticPr fontId="9"/>
  </si>
  <si>
    <t>平成３１年度新聞「日刊建設通信新聞」購入</t>
  </si>
  <si>
    <t>（株）日刊建設通信新聞社　中国支局
広島市中区上八丁堀８－２３</t>
  </si>
  <si>
    <t>単価契約
予定調達総額
4,296,240円</t>
    <rPh sb="0" eb="2">
      <t>タンカ</t>
    </rPh>
    <rPh sb="2" eb="4">
      <t>ケイヤク</t>
    </rPh>
    <rPh sb="5" eb="7">
      <t>ヨテイ</t>
    </rPh>
    <rPh sb="7" eb="9">
      <t>チョウタツ</t>
    </rPh>
    <rPh sb="9" eb="11">
      <t>ソウガク</t>
    </rPh>
    <rPh sb="21" eb="22">
      <t>エン</t>
    </rPh>
    <phoneticPr fontId="9"/>
  </si>
  <si>
    <t>追録「ＪＩＳ　追録」購入</t>
    <rPh sb="0" eb="2">
      <t>ツイロク</t>
    </rPh>
    <rPh sb="7" eb="9">
      <t>ツイロク</t>
    </rPh>
    <rPh sb="10" eb="12">
      <t>コウニュウ</t>
    </rPh>
    <phoneticPr fontId="9"/>
  </si>
  <si>
    <t>（一財）日本規格協会
東京都港区三田３－１３－１２　三田ＭＴビル</t>
    <rPh sb="1" eb="2">
      <t>イチ</t>
    </rPh>
    <rPh sb="2" eb="3">
      <t>ザイ</t>
    </rPh>
    <rPh sb="4" eb="6">
      <t>ニホン</t>
    </rPh>
    <rPh sb="6" eb="10">
      <t>キカクキョウカイ</t>
    </rPh>
    <rPh sb="11" eb="14">
      <t>トウキョウト</t>
    </rPh>
    <rPh sb="14" eb="16">
      <t>ミナトク</t>
    </rPh>
    <rPh sb="16" eb="18">
      <t>ミタ</t>
    </rPh>
    <rPh sb="26" eb="28">
      <t>ミタ</t>
    </rPh>
    <phoneticPr fontId="9"/>
  </si>
  <si>
    <t>発行元のみ販売している追録を購入するもの</t>
    <rPh sb="0" eb="3">
      <t>ハッコウモト</t>
    </rPh>
    <rPh sb="5" eb="7">
      <t>ハンバイ</t>
    </rPh>
    <rPh sb="11" eb="13">
      <t>ツイロク</t>
    </rPh>
    <rPh sb="14" eb="16">
      <t>コウニュウ</t>
    </rPh>
    <phoneticPr fontId="9"/>
  </si>
  <si>
    <t>ニ（ハ）</t>
  </si>
  <si>
    <t>単価契約
予定調達総額
1,716,740円</t>
    <rPh sb="0" eb="2">
      <t>タンカ</t>
    </rPh>
    <rPh sb="2" eb="4">
      <t>ケイヤク</t>
    </rPh>
    <rPh sb="5" eb="7">
      <t>ヨテイ</t>
    </rPh>
    <rPh sb="7" eb="9">
      <t>チョウタツ</t>
    </rPh>
    <rPh sb="9" eb="11">
      <t>ソウガク</t>
    </rPh>
    <rPh sb="21" eb="22">
      <t>エン</t>
    </rPh>
    <phoneticPr fontId="9"/>
  </si>
  <si>
    <t>平成３１年度官報公告等掲載</t>
    <rPh sb="0" eb="2">
      <t>ヘイセイ</t>
    </rPh>
    <rPh sb="4" eb="6">
      <t>ネンド</t>
    </rPh>
    <rPh sb="6" eb="8">
      <t>カンポウ</t>
    </rPh>
    <rPh sb="8" eb="10">
      <t>コウコク</t>
    </rPh>
    <rPh sb="10" eb="11">
      <t>トウ</t>
    </rPh>
    <rPh sb="11" eb="13">
      <t>ケイサイ</t>
    </rPh>
    <phoneticPr fontId="9"/>
  </si>
  <si>
    <t>独立行政法人国立印刷局
港区虎ノ門２－２－５</t>
    <rPh sb="0" eb="2">
      <t>ドクリツ</t>
    </rPh>
    <rPh sb="2" eb="4">
      <t>ギョウセイ</t>
    </rPh>
    <rPh sb="4" eb="6">
      <t>ホウジン</t>
    </rPh>
    <rPh sb="6" eb="8">
      <t>コクリツ</t>
    </rPh>
    <rPh sb="8" eb="11">
      <t>インサツキョク</t>
    </rPh>
    <rPh sb="12" eb="14">
      <t>ミナトク</t>
    </rPh>
    <rPh sb="14" eb="15">
      <t>トラ</t>
    </rPh>
    <rPh sb="16" eb="17">
      <t>モン</t>
    </rPh>
    <phoneticPr fontId="9"/>
  </si>
  <si>
    <t>会計法第２９条の３第４項及び予決令第１０２条の４第３号</t>
    <rPh sb="0" eb="3">
      <t>カイケイホウ</t>
    </rPh>
    <rPh sb="3" eb="4">
      <t>ダイ</t>
    </rPh>
    <rPh sb="6" eb="7">
      <t>ジョウ</t>
    </rPh>
    <rPh sb="9" eb="10">
      <t>ダイ</t>
    </rPh>
    <rPh sb="11" eb="12">
      <t>コウ</t>
    </rPh>
    <rPh sb="12" eb="13">
      <t>オヨ</t>
    </rPh>
    <rPh sb="14" eb="17">
      <t>ヨケツレイ</t>
    </rPh>
    <rPh sb="17" eb="18">
      <t>ダイ</t>
    </rPh>
    <rPh sb="21" eb="22">
      <t>ジョウ</t>
    </rPh>
    <rPh sb="24" eb="25">
      <t>ダイ</t>
    </rPh>
    <rPh sb="26" eb="27">
      <t>ゴウ</t>
    </rPh>
    <phoneticPr fontId="9"/>
  </si>
  <si>
    <t>官報の編集、印刷及び普及事務については内閣府より当該法人に委託されており、競争を許さないため。</t>
    <rPh sb="0" eb="2">
      <t>カンポウ</t>
    </rPh>
    <rPh sb="3" eb="5">
      <t>ヘンシュウ</t>
    </rPh>
    <rPh sb="6" eb="8">
      <t>インサツ</t>
    </rPh>
    <rPh sb="8" eb="9">
      <t>オヨ</t>
    </rPh>
    <rPh sb="10" eb="12">
      <t>フキュウ</t>
    </rPh>
    <rPh sb="12" eb="14">
      <t>ジム</t>
    </rPh>
    <rPh sb="19" eb="22">
      <t>ナイカクフ</t>
    </rPh>
    <rPh sb="24" eb="26">
      <t>トウガイ</t>
    </rPh>
    <rPh sb="26" eb="28">
      <t>ホウジン</t>
    </rPh>
    <rPh sb="29" eb="31">
      <t>イタク</t>
    </rPh>
    <rPh sb="37" eb="39">
      <t>キョウソウ</t>
    </rPh>
    <rPh sb="40" eb="41">
      <t>ユル</t>
    </rPh>
    <phoneticPr fontId="9"/>
  </si>
  <si>
    <t>ハ</t>
  </si>
  <si>
    <t>単価契約
予定調達総額
１００万円以上</t>
    <rPh sb="15" eb="16">
      <t>マン</t>
    </rPh>
    <rPh sb="17" eb="19">
      <t>イジョウ</t>
    </rPh>
    <phoneticPr fontId="9"/>
  </si>
  <si>
    <t>平成３１年度建設業情報管理システム電算処理業務</t>
    <rPh sb="0" eb="2">
      <t>ヘイセイ</t>
    </rPh>
    <rPh sb="4" eb="6">
      <t>ネンド</t>
    </rPh>
    <rPh sb="6" eb="9">
      <t>ケンセツギョウ</t>
    </rPh>
    <rPh sb="9" eb="11">
      <t>ジョウホウ</t>
    </rPh>
    <rPh sb="11" eb="13">
      <t>カンリ</t>
    </rPh>
    <rPh sb="17" eb="19">
      <t>デンサン</t>
    </rPh>
    <rPh sb="19" eb="21">
      <t>ショリ</t>
    </rPh>
    <rPh sb="21" eb="23">
      <t>ギョウム</t>
    </rPh>
    <phoneticPr fontId="9"/>
  </si>
  <si>
    <t>（一財）建設業情報管理センター
中央区築地２－１１－２４</t>
    <rPh sb="4" eb="7">
      <t>ケンセツギョウ</t>
    </rPh>
    <rPh sb="7" eb="9">
      <t>ジョウホウ</t>
    </rPh>
    <rPh sb="9" eb="11">
      <t>カンリ</t>
    </rPh>
    <rPh sb="16" eb="19">
      <t>チュウオウク</t>
    </rPh>
    <rPh sb="19" eb="21">
      <t>ツキジ</t>
    </rPh>
    <phoneticPr fontId="9"/>
  </si>
  <si>
    <t>本件本システムの管理運営については国土交通省と各都道府県との取り決めにより当該法人を管理運営機関として特定しているため。</t>
    <rPh sb="0" eb="2">
      <t>ホンケン</t>
    </rPh>
    <rPh sb="2" eb="3">
      <t>ホン</t>
    </rPh>
    <rPh sb="8" eb="10">
      <t>カンリ</t>
    </rPh>
    <rPh sb="10" eb="12">
      <t>ウンエイ</t>
    </rPh>
    <rPh sb="17" eb="19">
      <t>コクド</t>
    </rPh>
    <rPh sb="19" eb="22">
      <t>コウツウショウ</t>
    </rPh>
    <rPh sb="23" eb="24">
      <t>カク</t>
    </rPh>
    <rPh sb="24" eb="28">
      <t>トドウフケン</t>
    </rPh>
    <rPh sb="30" eb="31">
      <t>ト</t>
    </rPh>
    <rPh sb="32" eb="33">
      <t>キ</t>
    </rPh>
    <rPh sb="37" eb="39">
      <t>トウガイ</t>
    </rPh>
    <rPh sb="39" eb="41">
      <t>ホウジン</t>
    </rPh>
    <rPh sb="42" eb="44">
      <t>カンリ</t>
    </rPh>
    <rPh sb="44" eb="46">
      <t>ウンエイ</t>
    </rPh>
    <rPh sb="46" eb="48">
      <t>キカン</t>
    </rPh>
    <rPh sb="51" eb="53">
      <t>トクテイ</t>
    </rPh>
    <phoneticPr fontId="9"/>
  </si>
  <si>
    <t>イ（ニ）</t>
  </si>
  <si>
    <t>平成31年度官庁速報等情報提供</t>
    <rPh sb="0" eb="2">
      <t>ヘイセイ</t>
    </rPh>
    <rPh sb="4" eb="6">
      <t>ネンド</t>
    </rPh>
    <rPh sb="6" eb="8">
      <t>カンチョウ</t>
    </rPh>
    <rPh sb="8" eb="10">
      <t>ソクホウ</t>
    </rPh>
    <rPh sb="10" eb="11">
      <t>トウ</t>
    </rPh>
    <rPh sb="11" eb="15">
      <t>ジョウホウテイキョウ</t>
    </rPh>
    <phoneticPr fontId="9"/>
  </si>
  <si>
    <t>（株）時事通信社
東京都中央区銀座５丁目１５番８号</t>
  </si>
  <si>
    <t>当該情報提供については当該事業者のみでしか受けることができないため。</t>
  </si>
  <si>
    <t>単価契約
契約金額は月額
年間予定調達総額
\10,886,400</t>
  </si>
  <si>
    <t>平成31年度宅地建物取引業免許事務処理システム電算処理等業務</t>
    <rPh sb="0" eb="2">
      <t>ヘイセイ</t>
    </rPh>
    <rPh sb="4" eb="6">
      <t>ネンド</t>
    </rPh>
    <rPh sb="6" eb="8">
      <t>タクチ</t>
    </rPh>
    <rPh sb="8" eb="10">
      <t>タテモノ</t>
    </rPh>
    <rPh sb="10" eb="13">
      <t>トリヒキギョウ</t>
    </rPh>
    <rPh sb="13" eb="15">
      <t>メンキョ</t>
    </rPh>
    <rPh sb="15" eb="17">
      <t>ジム</t>
    </rPh>
    <rPh sb="17" eb="19">
      <t>ショリ</t>
    </rPh>
    <rPh sb="23" eb="25">
      <t>デンサン</t>
    </rPh>
    <rPh sb="25" eb="27">
      <t>ショリ</t>
    </rPh>
    <rPh sb="27" eb="28">
      <t>トウ</t>
    </rPh>
    <rPh sb="28" eb="30">
      <t>ギョウム</t>
    </rPh>
    <phoneticPr fontId="9"/>
  </si>
  <si>
    <t>（一財）不動産適正取引推進機構
東京都港区虎ノ門３－８－２１</t>
    <rPh sb="1" eb="2">
      <t>イチ</t>
    </rPh>
    <rPh sb="2" eb="3">
      <t>ザイ</t>
    </rPh>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phoneticPr fontId="9"/>
  </si>
  <si>
    <t>斐伊川水系大橋川河川改修に伴う埋蔵文化財発掘調査</t>
    <rPh sb="0" eb="3">
      <t>ヒイカワ</t>
    </rPh>
    <rPh sb="3" eb="5">
      <t>スイケイ</t>
    </rPh>
    <rPh sb="5" eb="8">
      <t>オオハシガワ</t>
    </rPh>
    <rPh sb="8" eb="10">
      <t>カセン</t>
    </rPh>
    <rPh sb="10" eb="12">
      <t>カイシュウ</t>
    </rPh>
    <rPh sb="13" eb="14">
      <t>トモナ</t>
    </rPh>
    <rPh sb="15" eb="17">
      <t>マイゾウ</t>
    </rPh>
    <rPh sb="17" eb="20">
      <t>ブンカザイ</t>
    </rPh>
    <rPh sb="20" eb="22">
      <t>ハックツ</t>
    </rPh>
    <rPh sb="22" eb="24">
      <t>チョウサ</t>
    </rPh>
    <phoneticPr fontId="9"/>
  </si>
  <si>
    <t>分任支出負担行為担当官
中国地方整備局出雲河川事務所長　大作　和弘
出雲市塩冶有原町５丁目１番地</t>
    <rPh sb="19" eb="21">
      <t>イズモ</t>
    </rPh>
    <rPh sb="21" eb="23">
      <t>カセン</t>
    </rPh>
    <rPh sb="28" eb="30">
      <t>ダイサク</t>
    </rPh>
    <rPh sb="31" eb="33">
      <t>カズヒロ</t>
    </rPh>
    <rPh sb="34" eb="37">
      <t>イズモシ</t>
    </rPh>
    <rPh sb="37" eb="39">
      <t>エンヤ</t>
    </rPh>
    <rPh sb="39" eb="41">
      <t>アリハラ</t>
    </rPh>
    <rPh sb="41" eb="42">
      <t>チョウ</t>
    </rPh>
    <rPh sb="47" eb="48">
      <t>チ</t>
    </rPh>
    <phoneticPr fontId="9"/>
  </si>
  <si>
    <t>島根県教育委員会
島根県松江市殿町１</t>
    <rPh sb="0" eb="3">
      <t>シマネケン</t>
    </rPh>
    <rPh sb="3" eb="5">
      <t>キョウイク</t>
    </rPh>
    <rPh sb="5" eb="8">
      <t>イインカイ</t>
    </rPh>
    <rPh sb="9" eb="12">
      <t>シマネケン</t>
    </rPh>
    <rPh sb="12" eb="15">
      <t>マツエシ</t>
    </rPh>
    <rPh sb="15" eb="17">
      <t>トノマチ</t>
    </rPh>
    <phoneticPr fontId="9"/>
  </si>
  <si>
    <t>文化財保護に関する事務は、地方自治法等に基づき都道府県等の教育委員会が管理執行することとなっているため。</t>
  </si>
  <si>
    <t>イ（イ）</t>
  </si>
  <si>
    <t>宇野線常山・八浜間荘内跨線橋外4点検</t>
    <rPh sb="0" eb="2">
      <t>ウノ</t>
    </rPh>
    <rPh sb="2" eb="3">
      <t>セン</t>
    </rPh>
    <rPh sb="3" eb="5">
      <t>ツネヤマ</t>
    </rPh>
    <rPh sb="6" eb="8">
      <t>ハチハマ</t>
    </rPh>
    <rPh sb="8" eb="9">
      <t>カン</t>
    </rPh>
    <rPh sb="9" eb="11">
      <t>ショウナイ</t>
    </rPh>
    <rPh sb="11" eb="14">
      <t>コセンキョウ</t>
    </rPh>
    <rPh sb="14" eb="15">
      <t>ホカ</t>
    </rPh>
    <rPh sb="16" eb="18">
      <t>テンケン</t>
    </rPh>
    <phoneticPr fontId="9"/>
  </si>
  <si>
    <t>分任支出負担行為担当官
中国地方整備局岡山国道事務所長　松野　栄明
岡山県岡山市北区富町２－１９－１２</t>
  </si>
  <si>
    <t>西日本旅客鉄道（株）執行役員岡山支社長　森本卓壽
岡山県岡山市北区駅前町２－１－７</t>
  </si>
  <si>
    <t>鉄道事業法の規定により、線路内作業については、当該鉄道事業者しか実施出来ないため。</t>
  </si>
  <si>
    <t>一般国道２号改築工事に伴う埋蔵文化財発掘調査</t>
    <rPh sb="0" eb="2">
      <t>イッパン</t>
    </rPh>
    <rPh sb="2" eb="4">
      <t>コクドウ</t>
    </rPh>
    <rPh sb="5" eb="6">
      <t>ゴウ</t>
    </rPh>
    <rPh sb="6" eb="8">
      <t>カイチク</t>
    </rPh>
    <rPh sb="8" eb="10">
      <t>コウジ</t>
    </rPh>
    <rPh sb="11" eb="12">
      <t>トモナ</t>
    </rPh>
    <rPh sb="13" eb="22">
      <t>マイゾウブンカザイハックツチョウサ</t>
    </rPh>
    <phoneticPr fontId="9"/>
  </si>
  <si>
    <t>岡山県岡山県知事　伊原木　隆太
岡山県岡山市北区内山下２－４－６</t>
  </si>
  <si>
    <t>埋蔵文化財調査については、文化財保護法等により地方公共団体が施行するとされているため。</t>
  </si>
  <si>
    <t>一般国道５３号改築工事に伴う埋蔵文化財発掘調査</t>
    <rPh sb="0" eb="2">
      <t>イッパン</t>
    </rPh>
    <rPh sb="2" eb="4">
      <t>コクドウ</t>
    </rPh>
    <rPh sb="6" eb="7">
      <t>ゴウ</t>
    </rPh>
    <rPh sb="7" eb="9">
      <t>カイチク</t>
    </rPh>
    <rPh sb="9" eb="11">
      <t>コウジ</t>
    </rPh>
    <rPh sb="12" eb="13">
      <t>トモナ</t>
    </rPh>
    <rPh sb="14" eb="23">
      <t>マイゾウブンカザイハックツチョウサ</t>
    </rPh>
    <phoneticPr fontId="9"/>
  </si>
  <si>
    <t>佐波川における効率的な魚類調査に関する研究</t>
    <rPh sb="0" eb="3">
      <t>サバガワ</t>
    </rPh>
    <rPh sb="7" eb="10">
      <t>コウリツテキ</t>
    </rPh>
    <rPh sb="11" eb="13">
      <t>ギョルイ</t>
    </rPh>
    <rPh sb="13" eb="15">
      <t>チョウサ</t>
    </rPh>
    <rPh sb="16" eb="17">
      <t>カン</t>
    </rPh>
    <rPh sb="19" eb="21">
      <t>ケンキュウ</t>
    </rPh>
    <phoneticPr fontId="9"/>
  </si>
  <si>
    <t>分任支出負担行為担当官
中国地方整備局山口河川国道事務所長　廣川　誠一
山口県防府市国衙１－１０－２０</t>
  </si>
  <si>
    <t xml:space="preserve">国立大学法人山口大学
学長　岡　正朗
山口県山口市吉田１６７７－１
</t>
  </si>
  <si>
    <t>包括的連携・協力に関する協定に基づく研究委託</t>
  </si>
  <si>
    <t>関門層群安山岩質凝灰岩の道路法面等の安定に関する研究</t>
  </si>
  <si>
    <t>一般国道１９１号木与地区の防災対策レベルと監視レベルに関する研究</t>
  </si>
  <si>
    <t>貯水池内植樹管理ほか</t>
  </si>
  <si>
    <t>分任支出負担行為担当官
中国地方整備局弥栄ダム管理所長　玉田　一雄
広島県大竹市小方町小方８１３番地１</t>
  </si>
  <si>
    <t>岩国市長
山口県岩国市今津町１丁目１４－５１</t>
  </si>
  <si>
    <t>河川法第９９条に基づく地方公共団体への委託契約</t>
  </si>
  <si>
    <t>長門俵山道路柿木原地区仮橋保守等</t>
    <rPh sb="0" eb="2">
      <t>ナガト</t>
    </rPh>
    <rPh sb="2" eb="4">
      <t>タワラヤマ</t>
    </rPh>
    <rPh sb="4" eb="6">
      <t>ドウロ</t>
    </rPh>
    <rPh sb="6" eb="7">
      <t>カキ</t>
    </rPh>
    <rPh sb="7" eb="8">
      <t>キ</t>
    </rPh>
    <rPh sb="8" eb="9">
      <t>ハラ</t>
    </rPh>
    <rPh sb="9" eb="11">
      <t>チク</t>
    </rPh>
    <rPh sb="11" eb="13">
      <t>カリバシ</t>
    </rPh>
    <rPh sb="13" eb="15">
      <t>ホシュ</t>
    </rPh>
    <rPh sb="15" eb="16">
      <t>トウ</t>
    </rPh>
    <phoneticPr fontId="9"/>
  </si>
  <si>
    <t>分任支出負担行為担当官
中国地方整備局山口河川国道事務所長　髙井　嘉親
防府市国衙１－１０－２０</t>
    <rPh sb="0" eb="2">
      <t>ブンニン</t>
    </rPh>
    <rPh sb="2" eb="4">
      <t>シシュツ</t>
    </rPh>
    <rPh sb="4" eb="6">
      <t>フタン</t>
    </rPh>
    <rPh sb="6" eb="8">
      <t>コウイ</t>
    </rPh>
    <rPh sb="8" eb="11">
      <t>タントウカン</t>
    </rPh>
    <rPh sb="12" eb="14">
      <t>チュウゴク</t>
    </rPh>
    <rPh sb="14" eb="16">
      <t>チホウ</t>
    </rPh>
    <rPh sb="16" eb="19">
      <t>セイビキョク</t>
    </rPh>
    <rPh sb="19" eb="21">
      <t>ヤマグチ</t>
    </rPh>
    <rPh sb="21" eb="23">
      <t>カセン</t>
    </rPh>
    <rPh sb="23" eb="25">
      <t>コクドウ</t>
    </rPh>
    <rPh sb="25" eb="27">
      <t>ジム</t>
    </rPh>
    <rPh sb="27" eb="29">
      <t>ショチョウ</t>
    </rPh>
    <rPh sb="36" eb="39">
      <t>ホウフシ</t>
    </rPh>
    <rPh sb="39" eb="41">
      <t>コクガ</t>
    </rPh>
    <phoneticPr fontId="11"/>
  </si>
  <si>
    <t>（株）技工団
山口市緑町６－１３</t>
    <rPh sb="0" eb="3">
      <t>カブ</t>
    </rPh>
    <rPh sb="3" eb="5">
      <t>ギコウ</t>
    </rPh>
    <rPh sb="5" eb="6">
      <t>ダン</t>
    </rPh>
    <rPh sb="7" eb="10">
      <t>ヤマグチシ</t>
    </rPh>
    <rPh sb="10" eb="11">
      <t>ミドリ</t>
    </rPh>
    <rPh sb="11" eb="12">
      <t>マチ</t>
    </rPh>
    <phoneticPr fontId="9"/>
  </si>
  <si>
    <t>本業務の実施においては、当該業務者が契約を履行できる唯一無二の業者であることから、契約を締結するものである。</t>
  </si>
  <si>
    <t>ロ</t>
  </si>
  <si>
    <t>温井ダム浄化槽維持管理</t>
    <rPh sb="0" eb="2">
      <t>ヌクイ</t>
    </rPh>
    <rPh sb="4" eb="7">
      <t>ジョウカソウ</t>
    </rPh>
    <rPh sb="7" eb="9">
      <t>イジ</t>
    </rPh>
    <rPh sb="9" eb="11">
      <t>カンリ</t>
    </rPh>
    <phoneticPr fontId="9"/>
  </si>
  <si>
    <t>分任支出負担行為担当官
中国地方整備局温井ダム管理所長　青戸　生治
広島県山県郡安芸太田町大字加計1956-2</t>
    <rPh sb="0" eb="2">
      <t>ブンニン</t>
    </rPh>
    <rPh sb="2" eb="4">
      <t>シシュツ</t>
    </rPh>
    <rPh sb="4" eb="6">
      <t>フタン</t>
    </rPh>
    <rPh sb="6" eb="8">
      <t>コウイ</t>
    </rPh>
    <rPh sb="8" eb="11">
      <t>タントウカン</t>
    </rPh>
    <rPh sb="12" eb="14">
      <t>チュウゴク</t>
    </rPh>
    <rPh sb="14" eb="16">
      <t>チホウ</t>
    </rPh>
    <rPh sb="16" eb="19">
      <t>セイビキョク</t>
    </rPh>
    <rPh sb="19" eb="21">
      <t>ヌクイ</t>
    </rPh>
    <rPh sb="23" eb="26">
      <t>カンリショ</t>
    </rPh>
    <rPh sb="26" eb="27">
      <t>チョウ</t>
    </rPh>
    <rPh sb="28" eb="29">
      <t>アオ</t>
    </rPh>
    <rPh sb="29" eb="30">
      <t>ト</t>
    </rPh>
    <rPh sb="31" eb="32">
      <t>イ</t>
    </rPh>
    <rPh sb="32" eb="33">
      <t>オサ</t>
    </rPh>
    <rPh sb="34" eb="37">
      <t>ヒロシマケン</t>
    </rPh>
    <rPh sb="37" eb="40">
      <t>ヤマガタグン</t>
    </rPh>
    <rPh sb="40" eb="45">
      <t>アキオオタチョウ</t>
    </rPh>
    <rPh sb="45" eb="47">
      <t>オオアザ</t>
    </rPh>
    <rPh sb="47" eb="49">
      <t>カケ</t>
    </rPh>
    <phoneticPr fontId="11"/>
  </si>
  <si>
    <t>（株）クリンプロ
広島県山県郡安芸太田町土居３１０</t>
    <rPh sb="0" eb="3">
      <t>カブ</t>
    </rPh>
    <rPh sb="9" eb="12">
      <t>ヒロシマケン</t>
    </rPh>
    <rPh sb="12" eb="15">
      <t>ヤマガタグン</t>
    </rPh>
    <rPh sb="15" eb="20">
      <t>アキオオタチョウ</t>
    </rPh>
    <rPh sb="20" eb="22">
      <t>ドイ</t>
    </rPh>
    <phoneticPr fontId="9"/>
  </si>
  <si>
    <t>-</t>
  </si>
  <si>
    <t>浄化槽法により当該地区を管轄する市町村の許可を受けている者は当該受注者のみであるため。</t>
    <rPh sb="0" eb="4">
      <t>ジョウカソウホウ</t>
    </rPh>
    <rPh sb="7" eb="9">
      <t>トウガイ</t>
    </rPh>
    <rPh sb="9" eb="11">
      <t>チク</t>
    </rPh>
    <rPh sb="12" eb="14">
      <t>カンカツ</t>
    </rPh>
    <rPh sb="16" eb="19">
      <t>シチョウソン</t>
    </rPh>
    <rPh sb="20" eb="22">
      <t>キョカ</t>
    </rPh>
    <rPh sb="23" eb="24">
      <t>ウ</t>
    </rPh>
    <rPh sb="28" eb="29">
      <t>モノ</t>
    </rPh>
    <rPh sb="30" eb="32">
      <t>トウガイ</t>
    </rPh>
    <rPh sb="32" eb="35">
      <t>ジュチュウシャ</t>
    </rPh>
    <phoneticPr fontId="9"/>
  </si>
  <si>
    <t>道路・占用物件管理情報処理業務</t>
    <rPh sb="0" eb="2">
      <t>ドウロ</t>
    </rPh>
    <rPh sb="3" eb="5">
      <t>センヨウ</t>
    </rPh>
    <rPh sb="5" eb="7">
      <t>ブッケン</t>
    </rPh>
    <rPh sb="7" eb="9">
      <t>カンリ</t>
    </rPh>
    <rPh sb="9" eb="11">
      <t>ジョウホウ</t>
    </rPh>
    <rPh sb="11" eb="13">
      <t>ショリ</t>
    </rPh>
    <rPh sb="13" eb="15">
      <t>ギョウム</t>
    </rPh>
    <phoneticPr fontId="9"/>
  </si>
  <si>
    <t>分任支出負担行為担当官
中国地方整備局広島国道事務所長　植田　雅俊
広島市南区東雲２－１３－２８</t>
    <rPh sb="0" eb="2">
      <t>ブンニン</t>
    </rPh>
    <rPh sb="2" eb="4">
      <t>シシュツ</t>
    </rPh>
    <rPh sb="4" eb="6">
      <t>フタン</t>
    </rPh>
    <rPh sb="6" eb="8">
      <t>コウイ</t>
    </rPh>
    <rPh sb="8" eb="11">
      <t>タントウカン</t>
    </rPh>
    <rPh sb="12" eb="14">
      <t>チュウゴク</t>
    </rPh>
    <rPh sb="14" eb="16">
      <t>チホウ</t>
    </rPh>
    <rPh sb="16" eb="19">
      <t>セイビキョク</t>
    </rPh>
    <rPh sb="19" eb="21">
      <t>ヒロシマ</t>
    </rPh>
    <rPh sb="21" eb="23">
      <t>コクドウ</t>
    </rPh>
    <rPh sb="23" eb="25">
      <t>ジム</t>
    </rPh>
    <rPh sb="25" eb="27">
      <t>ショチョウ</t>
    </rPh>
    <rPh sb="28" eb="30">
      <t>ウエダ</t>
    </rPh>
    <rPh sb="31" eb="33">
      <t>マサトシ</t>
    </rPh>
    <rPh sb="34" eb="37">
      <t>ヒロシマシ</t>
    </rPh>
    <rPh sb="37" eb="39">
      <t>ミナミク</t>
    </rPh>
    <rPh sb="39" eb="41">
      <t>シノノメ</t>
    </rPh>
    <phoneticPr fontId="11"/>
  </si>
  <si>
    <t>（一財）道路管理センター
千代田区平河町１－２－１０</t>
    <rPh sb="1" eb="2">
      <t>イチ</t>
    </rPh>
    <rPh sb="4" eb="6">
      <t>ドウロ</t>
    </rPh>
    <rPh sb="6" eb="8">
      <t>カンリ</t>
    </rPh>
    <rPh sb="13" eb="17">
      <t>チヨダク</t>
    </rPh>
    <rPh sb="17" eb="20">
      <t>ヒラカワチョウ</t>
    </rPh>
    <phoneticPr fontId="9"/>
  </si>
  <si>
    <t>当該情報処理、提供については当該事業者のみでしか受けることができないため</t>
    <rPh sb="0" eb="2">
      <t>トウガイ</t>
    </rPh>
    <rPh sb="2" eb="4">
      <t>ジョウホウ</t>
    </rPh>
    <rPh sb="4" eb="6">
      <t>ショリ</t>
    </rPh>
    <rPh sb="7" eb="9">
      <t>テイキョウ</t>
    </rPh>
    <rPh sb="14" eb="16">
      <t>トウガイ</t>
    </rPh>
    <rPh sb="16" eb="19">
      <t>ジギョウシャ</t>
    </rPh>
    <rPh sb="24" eb="25">
      <t>ウ</t>
    </rPh>
    <phoneticPr fontId="9"/>
  </si>
  <si>
    <t>斐伊川下宇部尾２号排水門外９０件操作</t>
    <rPh sb="0" eb="3">
      <t>ヒイカワ</t>
    </rPh>
    <rPh sb="3" eb="4">
      <t>シタ</t>
    </rPh>
    <rPh sb="4" eb="6">
      <t>ウベ</t>
    </rPh>
    <rPh sb="6" eb="7">
      <t>オ</t>
    </rPh>
    <rPh sb="8" eb="9">
      <t>ゴウ</t>
    </rPh>
    <rPh sb="9" eb="12">
      <t>ハイスイモン</t>
    </rPh>
    <rPh sb="12" eb="13">
      <t>ホカ</t>
    </rPh>
    <rPh sb="15" eb="16">
      <t>ケン</t>
    </rPh>
    <rPh sb="16" eb="18">
      <t>ソウサ</t>
    </rPh>
    <phoneticPr fontId="10"/>
  </si>
  <si>
    <t>松江市長
島根県松江市末次町８６</t>
    <rPh sb="0" eb="2">
      <t>マツエ</t>
    </rPh>
    <rPh sb="2" eb="4">
      <t>シチョウ</t>
    </rPh>
    <rPh sb="5" eb="8">
      <t>シマネケン</t>
    </rPh>
    <rPh sb="8" eb="11">
      <t>マツエシ</t>
    </rPh>
    <rPh sb="11" eb="14">
      <t>スエツグチョウ</t>
    </rPh>
    <phoneticPr fontId="10"/>
  </si>
  <si>
    <t>斐伊川鹿園寺第１排水門外１６件操作</t>
    <rPh sb="0" eb="3">
      <t>ヒイカワ</t>
    </rPh>
    <rPh sb="3" eb="6">
      <t>ロクオンジ</t>
    </rPh>
    <rPh sb="6" eb="7">
      <t>ダイ</t>
    </rPh>
    <rPh sb="8" eb="11">
      <t>ハイスイモン</t>
    </rPh>
    <rPh sb="11" eb="12">
      <t>ホカ</t>
    </rPh>
    <rPh sb="14" eb="15">
      <t>ケン</t>
    </rPh>
    <rPh sb="15" eb="17">
      <t>ソウサ</t>
    </rPh>
    <phoneticPr fontId="10"/>
  </si>
  <si>
    <t>出雲市長
島根県出雲市今市町７０</t>
    <rPh sb="0" eb="2">
      <t>イズモ</t>
    </rPh>
    <rPh sb="2" eb="4">
      <t>シチョウ</t>
    </rPh>
    <rPh sb="5" eb="8">
      <t>シマネケン</t>
    </rPh>
    <rPh sb="8" eb="11">
      <t>イズモシ</t>
    </rPh>
    <rPh sb="11" eb="13">
      <t>イマイチ</t>
    </rPh>
    <rPh sb="13" eb="14">
      <t>マチ</t>
    </rPh>
    <phoneticPr fontId="10"/>
  </si>
  <si>
    <t>斐伊川荒島１号排水門外３２件操作</t>
    <rPh sb="0" eb="3">
      <t>ヒイカワ</t>
    </rPh>
    <rPh sb="3" eb="5">
      <t>アラシマ</t>
    </rPh>
    <rPh sb="6" eb="7">
      <t>ゴウ</t>
    </rPh>
    <rPh sb="7" eb="10">
      <t>ハイスイモン</t>
    </rPh>
    <rPh sb="10" eb="11">
      <t>ホカ</t>
    </rPh>
    <rPh sb="13" eb="14">
      <t>ケン</t>
    </rPh>
    <rPh sb="14" eb="16">
      <t>ソウサ</t>
    </rPh>
    <phoneticPr fontId="10"/>
  </si>
  <si>
    <t>安来市長
島根県安来市安来町８７８－２</t>
    <rPh sb="0" eb="2">
      <t>ヤスギ</t>
    </rPh>
    <rPh sb="2" eb="4">
      <t>シチョウ</t>
    </rPh>
    <rPh sb="5" eb="8">
      <t>シマネケン</t>
    </rPh>
    <rPh sb="8" eb="11">
      <t>ヤスギシ</t>
    </rPh>
    <rPh sb="11" eb="13">
      <t>ヤスギ</t>
    </rPh>
    <rPh sb="13" eb="14">
      <t>マチ</t>
    </rPh>
    <phoneticPr fontId="10"/>
  </si>
  <si>
    <t>樋門等操作委託</t>
  </si>
  <si>
    <t>分任支出負担行為担当官
中国地方整備局浜田河川国道事務所長　安野　聡
島根県浜田市相生町３９７３</t>
  </si>
  <si>
    <t>益田市
島根県益田市常盤町１－１</t>
    <rPh sb="0" eb="3">
      <t>マスダシ</t>
    </rPh>
    <rPh sb="4" eb="7">
      <t>シマネケン</t>
    </rPh>
    <rPh sb="7" eb="10">
      <t>マスダシ</t>
    </rPh>
    <rPh sb="10" eb="13">
      <t>トキワマチ</t>
    </rPh>
    <phoneticPr fontId="9"/>
  </si>
  <si>
    <t>川本町
島根県邑智郡川本町大字川本２７１－３</t>
    <rPh sb="0" eb="2">
      <t>カワモト</t>
    </rPh>
    <rPh sb="2" eb="3">
      <t>チョウ</t>
    </rPh>
    <rPh sb="4" eb="7">
      <t>シマネケン</t>
    </rPh>
    <rPh sb="7" eb="10">
      <t>オオチグン</t>
    </rPh>
    <rPh sb="10" eb="13">
      <t>カワモトマチ</t>
    </rPh>
    <rPh sb="13" eb="15">
      <t>オオアザ</t>
    </rPh>
    <rPh sb="15" eb="17">
      <t>カワモト</t>
    </rPh>
    <phoneticPr fontId="11"/>
  </si>
  <si>
    <t>美郷町
島根県邑智郡美郷町粕渕１６８</t>
    <rPh sb="0" eb="3">
      <t>ミサトチョウ</t>
    </rPh>
    <rPh sb="4" eb="7">
      <t>シマネケン</t>
    </rPh>
    <rPh sb="7" eb="10">
      <t>オオチグン</t>
    </rPh>
    <rPh sb="10" eb="13">
      <t>ミサトチョウ</t>
    </rPh>
    <rPh sb="13" eb="15">
      <t>カスブチ</t>
    </rPh>
    <phoneticPr fontId="11"/>
  </si>
  <si>
    <t>江津市
島根県江津市江津町１５２５</t>
    <rPh sb="0" eb="2">
      <t>ゴウツ</t>
    </rPh>
    <rPh sb="2" eb="3">
      <t>シ</t>
    </rPh>
    <rPh sb="4" eb="7">
      <t>シマネケン</t>
    </rPh>
    <rPh sb="7" eb="10">
      <t>ゴウツシ</t>
    </rPh>
    <rPh sb="10" eb="13">
      <t>ゴウツチョウ</t>
    </rPh>
    <phoneticPr fontId="11"/>
  </si>
  <si>
    <t>高津川における河床掘削が河川環境に与える影響の研究</t>
    <rPh sb="0" eb="3">
      <t>タカツガワ</t>
    </rPh>
    <rPh sb="7" eb="9">
      <t>カショウ</t>
    </rPh>
    <rPh sb="9" eb="11">
      <t>クッサク</t>
    </rPh>
    <rPh sb="12" eb="14">
      <t>カセン</t>
    </rPh>
    <rPh sb="14" eb="16">
      <t>カンキョウ</t>
    </rPh>
    <rPh sb="17" eb="18">
      <t>アタ</t>
    </rPh>
    <rPh sb="20" eb="22">
      <t>エイキョウ</t>
    </rPh>
    <rPh sb="23" eb="25">
      <t>ケンキュウ</t>
    </rPh>
    <phoneticPr fontId="10"/>
  </si>
  <si>
    <t>国立大学法人　山口大学
山口県山口市吉田１６７７番地１</t>
    <rPh sb="0" eb="2">
      <t>コクリツ</t>
    </rPh>
    <rPh sb="2" eb="4">
      <t>ダイガク</t>
    </rPh>
    <rPh sb="4" eb="6">
      <t>ホウジン</t>
    </rPh>
    <rPh sb="7" eb="9">
      <t>ヤマグチ</t>
    </rPh>
    <rPh sb="9" eb="11">
      <t>ダイガク</t>
    </rPh>
    <rPh sb="12" eb="14">
      <t>ヤマグチ</t>
    </rPh>
    <rPh sb="14" eb="15">
      <t>ケン</t>
    </rPh>
    <rPh sb="15" eb="18">
      <t>ヤマグチシ</t>
    </rPh>
    <rPh sb="18" eb="20">
      <t>ヨシダ</t>
    </rPh>
    <rPh sb="24" eb="26">
      <t>バンチ</t>
    </rPh>
    <phoneticPr fontId="11"/>
  </si>
  <si>
    <t>一般国道９号（三隅益田道路）改築工事に伴う埋蔵文化財発掘調査</t>
    <rPh sb="0" eb="2">
      <t>イッパン</t>
    </rPh>
    <rPh sb="2" eb="4">
      <t>コクドウ</t>
    </rPh>
    <rPh sb="5" eb="6">
      <t>ゴウ</t>
    </rPh>
    <rPh sb="7" eb="9">
      <t>ミスミ</t>
    </rPh>
    <rPh sb="9" eb="11">
      <t>マスダ</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10"/>
  </si>
  <si>
    <t>島根県教育委員会
島根県松江市殿町１</t>
    <rPh sb="0" eb="3">
      <t>シマネケン</t>
    </rPh>
    <rPh sb="3" eb="5">
      <t>キョウイク</t>
    </rPh>
    <rPh sb="5" eb="8">
      <t>イインカイ</t>
    </rPh>
    <rPh sb="9" eb="15">
      <t>シマネケンマツエシ</t>
    </rPh>
    <rPh sb="15" eb="17">
      <t>トノマチ</t>
    </rPh>
    <phoneticPr fontId="11"/>
  </si>
  <si>
    <t>文化財保護に関する事務は、地方自治法等に基づき都道府県等の教育委員会が管理執行することとなっているため。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トウ</t>
    </rPh>
    <rPh sb="29" eb="31">
      <t>キョウイク</t>
    </rPh>
    <rPh sb="31" eb="34">
      <t>イインカイ</t>
    </rPh>
    <rPh sb="35" eb="37">
      <t>カンリ</t>
    </rPh>
    <rPh sb="37" eb="39">
      <t>シッコウ</t>
    </rPh>
    <phoneticPr fontId="9"/>
  </si>
  <si>
    <t>平成３１年度一般河川江の川直轄河川改修事業（森原地区）に伴う埋蔵文化財発掘調査</t>
    <rPh sb="0" eb="2">
      <t>ヘイセイ</t>
    </rPh>
    <rPh sb="4" eb="6">
      <t>ネンド</t>
    </rPh>
    <rPh sb="6" eb="8">
      <t>イッパン</t>
    </rPh>
    <rPh sb="8" eb="10">
      <t>カセン</t>
    </rPh>
    <rPh sb="10" eb="11">
      <t>ゴウ</t>
    </rPh>
    <rPh sb="12" eb="13">
      <t>カワ</t>
    </rPh>
    <rPh sb="13" eb="15">
      <t>チョッカツ</t>
    </rPh>
    <rPh sb="15" eb="17">
      <t>カセン</t>
    </rPh>
    <rPh sb="17" eb="19">
      <t>カイシュウ</t>
    </rPh>
    <rPh sb="19" eb="21">
      <t>ジギョウ</t>
    </rPh>
    <rPh sb="22" eb="24">
      <t>モリハラ</t>
    </rPh>
    <rPh sb="24" eb="26">
      <t>チク</t>
    </rPh>
    <rPh sb="28" eb="29">
      <t>トモナ</t>
    </rPh>
    <rPh sb="30" eb="32">
      <t>マイゾウ</t>
    </rPh>
    <rPh sb="32" eb="35">
      <t>ブンカザイ</t>
    </rPh>
    <rPh sb="35" eb="37">
      <t>ハックツ</t>
    </rPh>
    <rPh sb="37" eb="39">
      <t>チョウサ</t>
    </rPh>
    <phoneticPr fontId="10"/>
  </si>
  <si>
    <t>２０１９年度国土交通省浜田河川国道事務所管内道路橋梁点検（江津こ線橋外３橋）</t>
    <rPh sb="4" eb="6">
      <t>ネンド</t>
    </rPh>
    <rPh sb="6" eb="8">
      <t>コクド</t>
    </rPh>
    <rPh sb="8" eb="11">
      <t>コウツウショウ</t>
    </rPh>
    <rPh sb="11" eb="20">
      <t>ハ</t>
    </rPh>
    <rPh sb="20" eb="22">
      <t>カンナイ</t>
    </rPh>
    <rPh sb="22" eb="24">
      <t>ドウロ</t>
    </rPh>
    <rPh sb="24" eb="26">
      <t>キョウリョウ</t>
    </rPh>
    <rPh sb="26" eb="28">
      <t>テンケン</t>
    </rPh>
    <rPh sb="29" eb="31">
      <t>ゴウツ</t>
    </rPh>
    <rPh sb="32" eb="34">
      <t>センキョウ</t>
    </rPh>
    <rPh sb="34" eb="35">
      <t>ホカ</t>
    </rPh>
    <rPh sb="36" eb="37">
      <t>ハシ</t>
    </rPh>
    <phoneticPr fontId="10"/>
  </si>
  <si>
    <t>西日本旅客鉄道（株）広島支社
広島県広島市東区二葉の里３－８－２１</t>
    <rPh sb="0" eb="3">
      <t>ニシニホン</t>
    </rPh>
    <rPh sb="3" eb="5">
      <t>リョキャク</t>
    </rPh>
    <rPh sb="5" eb="7">
      <t>テツドウ</t>
    </rPh>
    <rPh sb="7" eb="10">
      <t>カブ</t>
    </rPh>
    <rPh sb="10" eb="12">
      <t>ヒロシマ</t>
    </rPh>
    <rPh sb="12" eb="14">
      <t>シシャ</t>
    </rPh>
    <rPh sb="15" eb="18">
      <t>ヒロシマケン</t>
    </rPh>
    <rPh sb="18" eb="21">
      <t>ヒロシマシ</t>
    </rPh>
    <rPh sb="21" eb="23">
      <t>ヒガシク</t>
    </rPh>
    <rPh sb="23" eb="25">
      <t>フタバ</t>
    </rPh>
    <rPh sb="26" eb="27">
      <t>サト</t>
    </rPh>
    <phoneticPr fontId="11"/>
  </si>
  <si>
    <t>2019年度山陽本線三石・吉永間三石こ線橋外２補修他工事</t>
  </si>
  <si>
    <t>仮設庁舎賃貸借</t>
    <rPh sb="0" eb="2">
      <t>カセツ</t>
    </rPh>
    <rPh sb="2" eb="4">
      <t>チョウシャ</t>
    </rPh>
    <rPh sb="4" eb="7">
      <t>チンタイシャク</t>
    </rPh>
    <phoneticPr fontId="9"/>
  </si>
  <si>
    <t xml:space="preserve">分任支出負担行為担当官
中国地方整備局岡山河川事務所長　三戸　雅文
岡山県岡山市北区鹿田町２－４－３６
</t>
    <rPh sb="21" eb="23">
      <t>カセン</t>
    </rPh>
    <rPh sb="28" eb="30">
      <t>ミト</t>
    </rPh>
    <rPh sb="31" eb="33">
      <t>マサフミ</t>
    </rPh>
    <rPh sb="34" eb="37">
      <t>オカヤマケン</t>
    </rPh>
    <rPh sb="37" eb="40">
      <t>オカヤマシ</t>
    </rPh>
    <rPh sb="40" eb="42">
      <t>キタク</t>
    </rPh>
    <rPh sb="42" eb="44">
      <t>シカダ</t>
    </rPh>
    <rPh sb="44" eb="45">
      <t>マチ</t>
    </rPh>
    <phoneticPr fontId="9"/>
  </si>
  <si>
    <t>大和リース(株)
大阪府大阪市中央区農人橋２丁目１番３６号</t>
    <rPh sb="0" eb="2">
      <t>ダイワ</t>
    </rPh>
    <rPh sb="5" eb="8">
      <t>カブ</t>
    </rPh>
    <phoneticPr fontId="9"/>
  </si>
  <si>
    <t>前年度より設置された河川事業の実施に必要な仮設庁舎を継続して使用する必要があるため。</t>
    <rPh sb="0" eb="1">
      <t>ゼン</t>
    </rPh>
    <rPh sb="10" eb="12">
      <t>カセン</t>
    </rPh>
    <phoneticPr fontId="9"/>
  </si>
  <si>
    <t>平井排水機場維持管理負担金</t>
    <rPh sb="0" eb="2">
      <t>ヒライ</t>
    </rPh>
    <rPh sb="2" eb="5">
      <t>ハイスイキ</t>
    </rPh>
    <rPh sb="5" eb="6">
      <t>ジョウ</t>
    </rPh>
    <rPh sb="6" eb="8">
      <t>イジ</t>
    </rPh>
    <rPh sb="8" eb="10">
      <t>カンリ</t>
    </rPh>
    <rPh sb="10" eb="13">
      <t>フタンキン</t>
    </rPh>
    <phoneticPr fontId="10"/>
  </si>
  <si>
    <t>岡山市
岡山市北区大供一丁目１番１号</t>
    <rPh sb="0" eb="3">
      <t>オカヤマシ</t>
    </rPh>
    <phoneticPr fontId="12"/>
  </si>
  <si>
    <t>永江川排水ポンプ場点検操作委託金</t>
    <rPh sb="0" eb="2">
      <t>ナガエ</t>
    </rPh>
    <rPh sb="2" eb="3">
      <t>カワ</t>
    </rPh>
    <rPh sb="3" eb="5">
      <t>ハイスイ</t>
    </rPh>
    <rPh sb="8" eb="9">
      <t>バ</t>
    </rPh>
    <rPh sb="9" eb="11">
      <t>テンケン</t>
    </rPh>
    <rPh sb="11" eb="13">
      <t>ソウサ</t>
    </rPh>
    <rPh sb="13" eb="16">
      <t>イタクキン</t>
    </rPh>
    <phoneticPr fontId="10"/>
  </si>
  <si>
    <t>市場樋管他３３施設点検操作委託金</t>
    <rPh sb="0" eb="2">
      <t>イチバ</t>
    </rPh>
    <rPh sb="2" eb="4">
      <t>ヒカン</t>
    </rPh>
    <rPh sb="4" eb="5">
      <t>ホカ</t>
    </rPh>
    <rPh sb="7" eb="9">
      <t>シセツ</t>
    </rPh>
    <rPh sb="9" eb="11">
      <t>テンケン</t>
    </rPh>
    <rPh sb="11" eb="13">
      <t>ソウサ</t>
    </rPh>
    <rPh sb="13" eb="16">
      <t>イタクキン</t>
    </rPh>
    <phoneticPr fontId="10"/>
  </si>
  <si>
    <t>乙子排水機場点検操作委託金</t>
    <rPh sb="0" eb="2">
      <t>オトコ</t>
    </rPh>
    <rPh sb="2" eb="5">
      <t>ハイスイキ</t>
    </rPh>
    <rPh sb="5" eb="6">
      <t>ジョウ</t>
    </rPh>
    <rPh sb="6" eb="8">
      <t>テンケン</t>
    </rPh>
    <rPh sb="8" eb="10">
      <t>ソウサ</t>
    </rPh>
    <rPh sb="10" eb="13">
      <t>イタクキン</t>
    </rPh>
    <phoneticPr fontId="10"/>
  </si>
  <si>
    <t>野宮排水樋門他１９施設点検操作委託金</t>
    <rPh sb="0" eb="2">
      <t>ノミヤ</t>
    </rPh>
    <rPh sb="2" eb="4">
      <t>ハイスイ</t>
    </rPh>
    <rPh sb="4" eb="5">
      <t>ヒ</t>
    </rPh>
    <rPh sb="5" eb="6">
      <t>モン</t>
    </rPh>
    <rPh sb="6" eb="7">
      <t>ホカ</t>
    </rPh>
    <rPh sb="9" eb="11">
      <t>シセツ</t>
    </rPh>
    <rPh sb="11" eb="13">
      <t>テンケン</t>
    </rPh>
    <rPh sb="13" eb="15">
      <t>ソウサ</t>
    </rPh>
    <rPh sb="15" eb="17">
      <t>イタク</t>
    </rPh>
    <rPh sb="17" eb="18">
      <t>キン</t>
    </rPh>
    <phoneticPr fontId="10"/>
  </si>
  <si>
    <t>倉敷市
倉敷市西中新田６４０</t>
    <rPh sb="0" eb="3">
      <t>クラシキシ</t>
    </rPh>
    <phoneticPr fontId="9"/>
  </si>
  <si>
    <t>干田川排水機場点検操作委託金</t>
    <rPh sb="0" eb="1">
      <t>ホ</t>
    </rPh>
    <rPh sb="1" eb="2">
      <t>タ</t>
    </rPh>
    <rPh sb="2" eb="3">
      <t>カワ</t>
    </rPh>
    <rPh sb="3" eb="6">
      <t>ハイスイキ</t>
    </rPh>
    <rPh sb="6" eb="7">
      <t>ジョウ</t>
    </rPh>
    <rPh sb="7" eb="9">
      <t>テンケン</t>
    </rPh>
    <rPh sb="9" eb="11">
      <t>ソウサ</t>
    </rPh>
    <rPh sb="11" eb="14">
      <t>イタクキン</t>
    </rPh>
    <phoneticPr fontId="10"/>
  </si>
  <si>
    <t>瀬戸内市
岡山県瀬戸内市邑久町尾張３００－１</t>
    <rPh sb="0" eb="4">
      <t>セトウチシ</t>
    </rPh>
    <phoneticPr fontId="12"/>
  </si>
  <si>
    <t>益原第一樋門他１１施設点検操作委託金</t>
    <rPh sb="0" eb="2">
      <t>マスハラ</t>
    </rPh>
    <rPh sb="2" eb="4">
      <t>ダイイチ</t>
    </rPh>
    <rPh sb="4" eb="5">
      <t>ヒ</t>
    </rPh>
    <rPh sb="5" eb="6">
      <t>モン</t>
    </rPh>
    <rPh sb="6" eb="7">
      <t>ホカ</t>
    </rPh>
    <rPh sb="9" eb="11">
      <t>シセツ</t>
    </rPh>
    <rPh sb="11" eb="13">
      <t>テンケン</t>
    </rPh>
    <rPh sb="13" eb="15">
      <t>ソウサ</t>
    </rPh>
    <rPh sb="15" eb="18">
      <t>イタクキン</t>
    </rPh>
    <phoneticPr fontId="10"/>
  </si>
  <si>
    <t>和気町長
岡山県和気郡和気町尺所５５５</t>
    <rPh sb="0" eb="2">
      <t>ワケ</t>
    </rPh>
    <rPh sb="2" eb="4">
      <t>チョウチョウ</t>
    </rPh>
    <phoneticPr fontId="12"/>
  </si>
  <si>
    <t>福山巡回外工事</t>
    <rPh sb="0" eb="2">
      <t>フクヤマ</t>
    </rPh>
    <rPh sb="2" eb="4">
      <t>ジュンカイ</t>
    </rPh>
    <rPh sb="4" eb="5">
      <t>ホカ</t>
    </rPh>
    <rPh sb="5" eb="7">
      <t>コウジ</t>
    </rPh>
    <phoneticPr fontId="9"/>
  </si>
  <si>
    <t>分任支出負担行為担当官
中国地方整備局福山河川国道事務所長　岡本　哲典
福山市三吉町４－４－１３</t>
    <rPh sb="0" eb="11">
      <t>ブンニンシシュツフタンコウイタントウカン</t>
    </rPh>
    <rPh sb="12" eb="19">
      <t>チュウゴクチホウセイビキョク</t>
    </rPh>
    <rPh sb="19" eb="21">
      <t>フクヤマ</t>
    </rPh>
    <rPh sb="21" eb="23">
      <t>カセン</t>
    </rPh>
    <rPh sb="23" eb="25">
      <t>コクドウ</t>
    </rPh>
    <rPh sb="25" eb="27">
      <t>ジム</t>
    </rPh>
    <rPh sb="27" eb="29">
      <t>ショチョウ</t>
    </rPh>
    <rPh sb="30" eb="32">
      <t>オカモト</t>
    </rPh>
    <rPh sb="33" eb="34">
      <t>テツ</t>
    </rPh>
    <rPh sb="36" eb="39">
      <t>フクヤマシ</t>
    </rPh>
    <rPh sb="39" eb="41">
      <t>サンキチ</t>
    </rPh>
    <rPh sb="41" eb="42">
      <t>マチ</t>
    </rPh>
    <phoneticPr fontId="9"/>
  </si>
  <si>
    <t>占部建設工業（株）
福山市地吹町１８－１６</t>
    <rPh sb="0" eb="2">
      <t>ウラベ</t>
    </rPh>
    <rPh sb="2" eb="4">
      <t>ケンセツ</t>
    </rPh>
    <rPh sb="4" eb="6">
      <t>コウギョウ</t>
    </rPh>
    <rPh sb="6" eb="9">
      <t>カブ</t>
    </rPh>
    <rPh sb="10" eb="13">
      <t>フクヤマシ</t>
    </rPh>
    <rPh sb="13" eb="16">
      <t>ジブキチョウ</t>
    </rPh>
    <phoneticPr fontId="9"/>
  </si>
  <si>
    <t>国道２号福山市大門町地内～三原市本郷町地内の道路応急処理工事を実施する必要があるため</t>
    <rPh sb="0" eb="2">
      <t>コクドウ</t>
    </rPh>
    <rPh sb="3" eb="4">
      <t>ゴウ</t>
    </rPh>
    <rPh sb="4" eb="7">
      <t>フクヤマシ</t>
    </rPh>
    <rPh sb="7" eb="9">
      <t>ダイモン</t>
    </rPh>
    <rPh sb="9" eb="10">
      <t>マチ</t>
    </rPh>
    <rPh sb="10" eb="12">
      <t>チナイ</t>
    </rPh>
    <rPh sb="13" eb="16">
      <t>ミハラシ</t>
    </rPh>
    <rPh sb="16" eb="19">
      <t>ホンゴウチョウ</t>
    </rPh>
    <rPh sb="19" eb="21">
      <t>チナイ</t>
    </rPh>
    <rPh sb="22" eb="24">
      <t>ドウロ</t>
    </rPh>
    <rPh sb="24" eb="26">
      <t>オウキュウ</t>
    </rPh>
    <rPh sb="26" eb="28">
      <t>ショリ</t>
    </rPh>
    <rPh sb="28" eb="30">
      <t>コウジ</t>
    </rPh>
    <rPh sb="31" eb="33">
      <t>ジッシ</t>
    </rPh>
    <rPh sb="35" eb="37">
      <t>ヒツヨウ</t>
    </rPh>
    <phoneticPr fontId="9"/>
  </si>
  <si>
    <t>一般国道２号改築（福山道路）に係る埋蔵文化財発掘調査等</t>
    <rPh sb="0" eb="4">
      <t>イッパンコクドウ</t>
    </rPh>
    <rPh sb="5" eb="6">
      <t>ゴウ</t>
    </rPh>
    <rPh sb="6" eb="8">
      <t>カイチク</t>
    </rPh>
    <rPh sb="9" eb="11">
      <t>フクヤマ</t>
    </rPh>
    <rPh sb="11" eb="13">
      <t>ドウロ</t>
    </rPh>
    <rPh sb="15" eb="16">
      <t>カカ</t>
    </rPh>
    <rPh sb="17" eb="19">
      <t>マイゾウ</t>
    </rPh>
    <rPh sb="19" eb="22">
      <t>ブンカザイ</t>
    </rPh>
    <rPh sb="22" eb="24">
      <t>ハックツ</t>
    </rPh>
    <rPh sb="24" eb="26">
      <t>チョウサ</t>
    </rPh>
    <rPh sb="26" eb="27">
      <t>トウ</t>
    </rPh>
    <phoneticPr fontId="10"/>
  </si>
  <si>
    <t>分任支出負担行為担当官
中国地方整備局福山河川国道事務所長　岡本　哲典
広島県福山市三吉町４－４－１３</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フクヤマ</t>
    </rPh>
    <rPh sb="21" eb="23">
      <t>カセン</t>
    </rPh>
    <rPh sb="23" eb="25">
      <t>コクドウ</t>
    </rPh>
    <rPh sb="25" eb="27">
      <t>ジム</t>
    </rPh>
    <rPh sb="27" eb="29">
      <t>ショチョウ</t>
    </rPh>
    <rPh sb="30" eb="32">
      <t>オカモト</t>
    </rPh>
    <rPh sb="33" eb="34">
      <t>テツ</t>
    </rPh>
    <rPh sb="34" eb="35">
      <t>ノリ</t>
    </rPh>
    <rPh sb="36" eb="39">
      <t>ヒロシマケン</t>
    </rPh>
    <rPh sb="39" eb="42">
      <t>フクヤマシ</t>
    </rPh>
    <rPh sb="42" eb="45">
      <t>ミヨシチョウ</t>
    </rPh>
    <phoneticPr fontId="11"/>
  </si>
  <si>
    <t xml:space="preserve">公益財団法人広島県教育事業団
広島県広島市西区観音新町２丁目１１番１２４号 </t>
    <rPh sb="0" eb="2">
      <t>コウエキ</t>
    </rPh>
    <rPh sb="2" eb="6">
      <t>ザイダンホウジン</t>
    </rPh>
    <rPh sb="6" eb="9">
      <t>ヒロシマケン</t>
    </rPh>
    <rPh sb="9" eb="11">
      <t>キョウイク</t>
    </rPh>
    <rPh sb="11" eb="14">
      <t>ジギョウダン</t>
    </rPh>
    <rPh sb="15" eb="18">
      <t>ヒロシマケン</t>
    </rPh>
    <rPh sb="18" eb="21">
      <t>ヒロシマシ</t>
    </rPh>
    <rPh sb="21" eb="23">
      <t>ニシク</t>
    </rPh>
    <rPh sb="23" eb="27">
      <t>カンオンシンマチ</t>
    </rPh>
    <rPh sb="28" eb="30">
      <t>チョウメ</t>
    </rPh>
    <rPh sb="32" eb="33">
      <t>バン</t>
    </rPh>
    <rPh sb="36" eb="37">
      <t>ゴウ</t>
    </rPh>
    <phoneticPr fontId="11"/>
  </si>
  <si>
    <t>文化財の保護に関する事務は、地方自治法等に基づき都道府県等の教育委員会が管理執行することとなっているため。</t>
  </si>
  <si>
    <t>樋門等管理委託費</t>
    <rPh sb="0" eb="1">
      <t>ヒ</t>
    </rPh>
    <rPh sb="1" eb="2">
      <t>モン</t>
    </rPh>
    <rPh sb="2" eb="3">
      <t>トウ</t>
    </rPh>
    <rPh sb="3" eb="5">
      <t>カンリ</t>
    </rPh>
    <rPh sb="5" eb="7">
      <t>イタク</t>
    </rPh>
    <rPh sb="7" eb="8">
      <t>ヒ</t>
    </rPh>
    <phoneticPr fontId="10"/>
  </si>
  <si>
    <t>府中市長
広島県府中市府川町３１５</t>
    <rPh sb="0" eb="3">
      <t>フチュウシ</t>
    </rPh>
    <rPh sb="3" eb="4">
      <t>チョウ</t>
    </rPh>
    <phoneticPr fontId="12"/>
  </si>
  <si>
    <t>福山市上下水道事業管理者
福山市古野上町１５番２５号</t>
    <rPh sb="0" eb="3">
      <t>フクヤマシ</t>
    </rPh>
    <rPh sb="3" eb="7">
      <t>ジョウゲスイドウ</t>
    </rPh>
    <rPh sb="7" eb="9">
      <t>ジギョウ</t>
    </rPh>
    <rPh sb="9" eb="12">
      <t>カンリシャ</t>
    </rPh>
    <phoneticPr fontId="12"/>
  </si>
  <si>
    <t>福山市長
広島県福山市東桜町３番５号</t>
    <rPh sb="0" eb="2">
      <t>フクヤマ</t>
    </rPh>
    <rPh sb="2" eb="4">
      <t>シチョウ</t>
    </rPh>
    <phoneticPr fontId="9"/>
  </si>
  <si>
    <t>一般国道３１７号井口島道路管理委託</t>
    <rPh sb="0" eb="4">
      <t>イッパンコクドウ</t>
    </rPh>
    <rPh sb="7" eb="8">
      <t>ゴウ</t>
    </rPh>
    <rPh sb="8" eb="9">
      <t>イ</t>
    </rPh>
    <rPh sb="9" eb="10">
      <t>クチ</t>
    </rPh>
    <rPh sb="10" eb="11">
      <t>ジマ</t>
    </rPh>
    <rPh sb="11" eb="13">
      <t>ドウロ</t>
    </rPh>
    <rPh sb="13" eb="15">
      <t>カンリ</t>
    </rPh>
    <rPh sb="15" eb="17">
      <t>イタク</t>
    </rPh>
    <phoneticPr fontId="10"/>
  </si>
  <si>
    <t>本州四国連絡高速道路（株）
神戸市中央区小野柄通４-１-２２</t>
    <rPh sb="0" eb="2">
      <t>ホンシュウ</t>
    </rPh>
    <rPh sb="2" eb="4">
      <t>シコク</t>
    </rPh>
    <rPh sb="4" eb="6">
      <t>レンラク</t>
    </rPh>
    <rPh sb="6" eb="8">
      <t>コウソク</t>
    </rPh>
    <rPh sb="8" eb="10">
      <t>ドウロ</t>
    </rPh>
    <phoneticPr fontId="12"/>
  </si>
  <si>
    <t>一般国道３１７号生口島道路は本州四国連絡高速道路株式会社が管理運営している西瀬戸自動車道の区間内にあるため</t>
    <rPh sb="0" eb="2">
      <t>イッパン</t>
    </rPh>
    <rPh sb="2" eb="4">
      <t>コクドウ</t>
    </rPh>
    <rPh sb="7" eb="8">
      <t>ゴウ</t>
    </rPh>
    <rPh sb="8" eb="11">
      <t>イクチジマ</t>
    </rPh>
    <rPh sb="11" eb="13">
      <t>ドウロ</t>
    </rPh>
    <rPh sb="14" eb="16">
      <t>ホンシュウ</t>
    </rPh>
    <rPh sb="16" eb="18">
      <t>シコク</t>
    </rPh>
    <rPh sb="18" eb="20">
      <t>レンラク</t>
    </rPh>
    <rPh sb="20" eb="22">
      <t>コウソク</t>
    </rPh>
    <rPh sb="22" eb="24">
      <t>ドウロ</t>
    </rPh>
    <rPh sb="24" eb="28">
      <t>カブシキガイシャ</t>
    </rPh>
    <rPh sb="29" eb="31">
      <t>カンリ</t>
    </rPh>
    <rPh sb="31" eb="33">
      <t>ウンエイ</t>
    </rPh>
    <rPh sb="37" eb="38">
      <t>ニシ</t>
    </rPh>
    <rPh sb="38" eb="40">
      <t>セト</t>
    </rPh>
    <rPh sb="40" eb="43">
      <t>ジドウシャ</t>
    </rPh>
    <rPh sb="43" eb="44">
      <t>ドウ</t>
    </rPh>
    <rPh sb="45" eb="47">
      <t>クカン</t>
    </rPh>
    <rPh sb="47" eb="48">
      <t>ナイ</t>
    </rPh>
    <phoneticPr fontId="9"/>
  </si>
  <si>
    <t>支出負担行為担当官
中国地方整備局太田川河川事務所長　高橋　政則
広島県広島市中区八丁堀３－２０</t>
    <rPh sb="0" eb="2">
      <t>シシュツ</t>
    </rPh>
    <rPh sb="2" eb="4">
      <t>フタン</t>
    </rPh>
    <rPh sb="4" eb="6">
      <t>コウイ</t>
    </rPh>
    <rPh sb="6" eb="9">
      <t>タントウカン</t>
    </rPh>
    <rPh sb="10" eb="17">
      <t>チュウゴクチホウセイビキョク</t>
    </rPh>
    <rPh sb="17" eb="25">
      <t>オオタガワカセンジムショ</t>
    </rPh>
    <rPh sb="25" eb="26">
      <t>チョウ</t>
    </rPh>
    <rPh sb="27" eb="29">
      <t>タカハシ</t>
    </rPh>
    <rPh sb="30" eb="32">
      <t>マサノリ</t>
    </rPh>
    <rPh sb="33" eb="36">
      <t>ヒロシマケン</t>
    </rPh>
    <rPh sb="36" eb="39">
      <t>ヒロシマシ</t>
    </rPh>
    <rPh sb="39" eb="41">
      <t>ナカク</t>
    </rPh>
    <rPh sb="41" eb="44">
      <t>ハッチョウボリ</t>
    </rPh>
    <phoneticPr fontId="10"/>
  </si>
  <si>
    <t>過年度より設置された緊急砂防事業の実施に必要な仮設庁舎を継続して使用する必要があるため。</t>
  </si>
  <si>
    <t>広島西部山系斜面観測システム利用</t>
  </si>
  <si>
    <t>支出負担行為担当官
中国地方整備局広島西部山系砂防事務所長
広島県広島市中区八丁堀３－２０</t>
    <rPh sb="0" eb="2">
      <t>シシュツ</t>
    </rPh>
    <rPh sb="2" eb="4">
      <t>フタン</t>
    </rPh>
    <rPh sb="4" eb="6">
      <t>コウイ</t>
    </rPh>
    <rPh sb="6" eb="9">
      <t>タントウカン</t>
    </rPh>
    <rPh sb="10" eb="12">
      <t>チュウゴク</t>
    </rPh>
    <rPh sb="12" eb="14">
      <t>チホウ</t>
    </rPh>
    <rPh sb="14" eb="16">
      <t>セイビ</t>
    </rPh>
    <rPh sb="16" eb="17">
      <t>キョク</t>
    </rPh>
    <rPh sb="17" eb="28">
      <t>ヒロシマセイブサンケイサボウジムショ</t>
    </rPh>
    <rPh sb="28" eb="29">
      <t>チョウ</t>
    </rPh>
    <phoneticPr fontId="9"/>
  </si>
  <si>
    <t>アスペクト・システム（有）
東京都三鷹市牟礼６－２５－５</t>
    <rPh sb="14" eb="17">
      <t>トウキョウト</t>
    </rPh>
    <rPh sb="17" eb="20">
      <t>ミタカシ</t>
    </rPh>
    <rPh sb="20" eb="22">
      <t>ムレ</t>
    </rPh>
    <phoneticPr fontId="9"/>
  </si>
  <si>
    <t>当該観測データの提供については当該事業者のみでしか受けることができないため</t>
    <rPh sb="0" eb="2">
      <t>トウガイ</t>
    </rPh>
    <rPh sb="2" eb="4">
      <t>カンソク</t>
    </rPh>
    <rPh sb="8" eb="10">
      <t>テイキョウ</t>
    </rPh>
    <rPh sb="15" eb="17">
      <t>トウガイ</t>
    </rPh>
    <rPh sb="17" eb="20">
      <t>ジギョウシャ</t>
    </rPh>
    <rPh sb="25" eb="26">
      <t>ウ</t>
    </rPh>
    <phoneticPr fontId="9"/>
  </si>
  <si>
    <t>苫田ダム管理作業</t>
    <rPh sb="0" eb="2">
      <t>トマタ</t>
    </rPh>
    <rPh sb="4" eb="6">
      <t>カンリ</t>
    </rPh>
    <rPh sb="6" eb="8">
      <t>サギョウ</t>
    </rPh>
    <phoneticPr fontId="9"/>
  </si>
  <si>
    <t>分任支出負担行為担当官
中国地方整備局苫田ダム管理所長　古南　弘史
岡山県苫田郡鏡野町久田下原１５９２－４</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トマタ</t>
    </rPh>
    <rPh sb="23" eb="26">
      <t>カンリショ</t>
    </rPh>
    <rPh sb="26" eb="27">
      <t>チョウ</t>
    </rPh>
    <rPh sb="28" eb="30">
      <t>コミナミ</t>
    </rPh>
    <rPh sb="31" eb="32">
      <t>ヒロシ</t>
    </rPh>
    <rPh sb="32" eb="33">
      <t>フミ</t>
    </rPh>
    <rPh sb="34" eb="37">
      <t>オカヤマケン</t>
    </rPh>
    <rPh sb="37" eb="40">
      <t>トマタグン</t>
    </rPh>
    <rPh sb="40" eb="43">
      <t>カガミノチョウ</t>
    </rPh>
    <rPh sb="43" eb="45">
      <t>ヒサダ</t>
    </rPh>
    <rPh sb="45" eb="47">
      <t>シモハラ</t>
    </rPh>
    <phoneticPr fontId="9"/>
  </si>
  <si>
    <t>鏡野町長
岡山県苫田郡鏡野町竹田６００</t>
    <rPh sb="0" eb="3">
      <t>カガミノチョウ</t>
    </rPh>
    <rPh sb="3" eb="4">
      <t>チョウ</t>
    </rPh>
    <phoneticPr fontId="9"/>
  </si>
  <si>
    <t>苫田ダム集魚施設管理作業</t>
    <rPh sb="0" eb="2">
      <t>トマタ</t>
    </rPh>
    <phoneticPr fontId="9"/>
  </si>
  <si>
    <t>久田川漁業協同組合
岡山県苫田郡鏡野町井坂４５－２</t>
  </si>
  <si>
    <t>覚書による委託契約</t>
  </si>
  <si>
    <t>一般国道９号東出雲電線共同溝（第六工事区間）の引込管及び連系管路工事</t>
  </si>
  <si>
    <t>分任支出負担行為担当官
中国地方整備局松江国道事務所長　鈴木　祥弘
松江市西津田町２丁目６番２８号</t>
    <rPh sb="28" eb="30">
      <t>スズキ</t>
    </rPh>
    <rPh sb="31" eb="33">
      <t>ヨシヒロ</t>
    </rPh>
    <phoneticPr fontId="10"/>
  </si>
  <si>
    <t>中国電力株式会社
広島県広島市中区小町４番３３号</t>
  </si>
  <si>
    <t>共同溝の整備等に関する特別措置法に基づく連系管路工事については、保安上電線管理者が工事を実施する必要があるため。</t>
  </si>
  <si>
    <t>一般国道９号東出雲電線共同溝（第六工事区間）引込管及び連系管路工事</t>
  </si>
  <si>
    <t>エヌ・ティ・ティ・インフラネット（株）中国事業部
岡山県岡山市中区中納言町２－２４</t>
  </si>
  <si>
    <t>出雲インターチェンジ改築事業の施行に関する平成３１年度契約</t>
  </si>
  <si>
    <t>西日本高速道路（株）中国支社
広島市安佐南区緑井２－２６－１</t>
    <rPh sb="7" eb="10">
      <t>カブ</t>
    </rPh>
    <rPh sb="10" eb="12">
      <t>チュウゴク</t>
    </rPh>
    <rPh sb="12" eb="14">
      <t>シシャ</t>
    </rPh>
    <rPh sb="15" eb="18">
      <t>ヒロシマシ</t>
    </rPh>
    <rPh sb="18" eb="22">
      <t>アサミナミク</t>
    </rPh>
    <rPh sb="22" eb="24">
      <t>ミドリイ</t>
    </rPh>
    <phoneticPr fontId="10"/>
  </si>
  <si>
    <t>協定による協議委託契約</t>
    <rPh sb="0" eb="2">
      <t>キョウテイ</t>
    </rPh>
    <rPh sb="5" eb="11">
      <t>キョウギイタクケイヤク</t>
    </rPh>
    <phoneticPr fontId="9"/>
  </si>
  <si>
    <t>一般国道９号（出雲湖陵道路）改築工事に伴う埋蔵文化財発掘調査</t>
  </si>
  <si>
    <t>灰塚ダムウェットランド管理</t>
    <rPh sb="0" eb="2">
      <t>ハイヅカ</t>
    </rPh>
    <rPh sb="11" eb="13">
      <t>カンリ</t>
    </rPh>
    <phoneticPr fontId="10"/>
  </si>
  <si>
    <t>分任支出負担行為担当官
中国地方整備局三次河川国道事務所長　庄司　俊介
広島県三次市十日市西６－２－１</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ミヨシ</t>
    </rPh>
    <rPh sb="21" eb="23">
      <t>カセン</t>
    </rPh>
    <rPh sb="23" eb="25">
      <t>コクドウ</t>
    </rPh>
    <rPh sb="25" eb="28">
      <t>ジムショ</t>
    </rPh>
    <rPh sb="28" eb="29">
      <t>チョウ</t>
    </rPh>
    <rPh sb="30" eb="32">
      <t>ショウジ</t>
    </rPh>
    <rPh sb="33" eb="35">
      <t>シュンスケ</t>
    </rPh>
    <rPh sb="36" eb="39">
      <t>ヒロシマケン</t>
    </rPh>
    <rPh sb="39" eb="42">
      <t>ミヨシシ</t>
    </rPh>
    <rPh sb="42" eb="45">
      <t>トオカイチ</t>
    </rPh>
    <rPh sb="45" eb="46">
      <t>ニシ</t>
    </rPh>
    <phoneticPr fontId="9"/>
  </si>
  <si>
    <t>三次市長
広島県三次市十日市中２－８－１</t>
    <rPh sb="0" eb="2">
      <t>ミヨシ</t>
    </rPh>
    <rPh sb="2" eb="4">
      <t>シチョウ</t>
    </rPh>
    <rPh sb="5" eb="8">
      <t>ヒロシマケン</t>
    </rPh>
    <rPh sb="8" eb="11">
      <t>ミヨシシ</t>
    </rPh>
    <rPh sb="11" eb="14">
      <t>トオカイチ</t>
    </rPh>
    <rPh sb="14" eb="15">
      <t>ナカ</t>
    </rPh>
    <phoneticPr fontId="10"/>
  </si>
  <si>
    <t>灰塚ダム周辺環境整備に係る施設の管理に関する協定による委託契約</t>
    <rPh sb="0" eb="2">
      <t>ハイヅカ</t>
    </rPh>
    <rPh sb="4" eb="6">
      <t>シュウヘン</t>
    </rPh>
    <rPh sb="6" eb="8">
      <t>カンキョウ</t>
    </rPh>
    <rPh sb="8" eb="10">
      <t>セイビ</t>
    </rPh>
    <rPh sb="11" eb="12">
      <t>カカ</t>
    </rPh>
    <rPh sb="13" eb="15">
      <t>シセツ</t>
    </rPh>
    <rPh sb="16" eb="18">
      <t>カンリ</t>
    </rPh>
    <rPh sb="19" eb="20">
      <t>カン</t>
    </rPh>
    <rPh sb="22" eb="24">
      <t>キョウテイ</t>
    </rPh>
    <rPh sb="27" eb="29">
      <t>イタク</t>
    </rPh>
    <rPh sb="29" eb="31">
      <t>ケイヤク</t>
    </rPh>
    <phoneticPr fontId="9"/>
  </si>
  <si>
    <t>十日市排水機場ほか３件操作委託</t>
    <rPh sb="0" eb="3">
      <t>トウカイチ</t>
    </rPh>
    <rPh sb="3" eb="6">
      <t>ハイスイキ</t>
    </rPh>
    <rPh sb="6" eb="7">
      <t>ジョウ</t>
    </rPh>
    <rPh sb="10" eb="11">
      <t>ケン</t>
    </rPh>
    <rPh sb="11" eb="13">
      <t>ソウサ</t>
    </rPh>
    <rPh sb="13" eb="15">
      <t>イタク</t>
    </rPh>
    <phoneticPr fontId="10"/>
  </si>
  <si>
    <t>日下大４排水日門外５５件操作委託</t>
    <rPh sb="0" eb="2">
      <t>クサカ</t>
    </rPh>
    <rPh sb="2" eb="3">
      <t>ダイ</t>
    </rPh>
    <rPh sb="4" eb="6">
      <t>ハイスイ</t>
    </rPh>
    <rPh sb="6" eb="7">
      <t>ヒ</t>
    </rPh>
    <rPh sb="7" eb="8">
      <t>モン</t>
    </rPh>
    <rPh sb="8" eb="9">
      <t>ホカ</t>
    </rPh>
    <rPh sb="11" eb="12">
      <t>ケン</t>
    </rPh>
    <rPh sb="12" eb="14">
      <t>ソウサ</t>
    </rPh>
    <rPh sb="14" eb="16">
      <t>イタク</t>
    </rPh>
    <phoneticPr fontId="10"/>
  </si>
  <si>
    <t>梶矢第１排水樋門外２９件操作委託</t>
    <rPh sb="0" eb="1">
      <t>カジ</t>
    </rPh>
    <rPh sb="1" eb="2">
      <t>ヤ</t>
    </rPh>
    <rPh sb="2" eb="3">
      <t>ダイ</t>
    </rPh>
    <rPh sb="4" eb="6">
      <t>ハイスイ</t>
    </rPh>
    <rPh sb="6" eb="7">
      <t>ヒ</t>
    </rPh>
    <rPh sb="7" eb="8">
      <t>モン</t>
    </rPh>
    <rPh sb="8" eb="9">
      <t>ソト</t>
    </rPh>
    <rPh sb="11" eb="12">
      <t>ケン</t>
    </rPh>
    <rPh sb="12" eb="14">
      <t>ソウサ</t>
    </rPh>
    <rPh sb="14" eb="16">
      <t>イタク</t>
    </rPh>
    <phoneticPr fontId="10"/>
  </si>
  <si>
    <t>陸封アユの生態調査に関する研究委託</t>
    <rPh sb="0" eb="2">
      <t>リクフウ</t>
    </rPh>
    <rPh sb="5" eb="7">
      <t>セイタイ</t>
    </rPh>
    <rPh sb="7" eb="9">
      <t>チョウサ</t>
    </rPh>
    <rPh sb="10" eb="11">
      <t>カン</t>
    </rPh>
    <rPh sb="13" eb="15">
      <t>ケンキュウ</t>
    </rPh>
    <rPh sb="15" eb="17">
      <t>イタク</t>
    </rPh>
    <phoneticPr fontId="10"/>
  </si>
  <si>
    <t>国立大学法人島根大学長　服部　泰直　島根県松江市西川津町１０６０</t>
  </si>
  <si>
    <t>包括的連携・協力協定による契約</t>
    <rPh sb="13" eb="15">
      <t>ケイヤク</t>
    </rPh>
    <phoneticPr fontId="11"/>
  </si>
  <si>
    <t>オオカナダモの除去及び繁茂抑制に関する研究委託</t>
    <rPh sb="7" eb="9">
      <t>ジョキョ</t>
    </rPh>
    <rPh sb="9" eb="10">
      <t>オヨ</t>
    </rPh>
    <rPh sb="11" eb="13">
      <t>ハンモ</t>
    </rPh>
    <rPh sb="13" eb="15">
      <t>ヨクセイ</t>
    </rPh>
    <rPh sb="16" eb="17">
      <t>カン</t>
    </rPh>
    <rPh sb="19" eb="21">
      <t>ケンキュウ</t>
    </rPh>
    <rPh sb="21" eb="23">
      <t>イタク</t>
    </rPh>
    <phoneticPr fontId="10"/>
  </si>
  <si>
    <t>一般国道１８３号鍵掛峠道路事業に伴う埋蔵文化財発掘調査等</t>
    <rPh sb="0" eb="2">
      <t>イッパン</t>
    </rPh>
    <rPh sb="2" eb="4">
      <t>コクドウ</t>
    </rPh>
    <rPh sb="7" eb="8">
      <t>ゴウ</t>
    </rPh>
    <rPh sb="8" eb="13">
      <t>カッカケ</t>
    </rPh>
    <rPh sb="13" eb="15">
      <t>ジギョウ</t>
    </rPh>
    <rPh sb="16" eb="17">
      <t>トモナ</t>
    </rPh>
    <rPh sb="18" eb="20">
      <t>マイゾウ</t>
    </rPh>
    <rPh sb="20" eb="23">
      <t>ブンカザイ</t>
    </rPh>
    <rPh sb="23" eb="25">
      <t>ハックツ</t>
    </rPh>
    <rPh sb="25" eb="27">
      <t>チョウサ</t>
    </rPh>
    <rPh sb="27" eb="28">
      <t>トウ</t>
    </rPh>
    <phoneticPr fontId="10"/>
  </si>
  <si>
    <t>（一財）米子市文化財団
鳥取県米子市末広町２９３</t>
    <rPh sb="1" eb="2">
      <t>イチ</t>
    </rPh>
    <rPh sb="2" eb="3">
      <t>ザイ</t>
    </rPh>
    <rPh sb="4" eb="7">
      <t>ヨナゴシ</t>
    </rPh>
    <rPh sb="7" eb="9">
      <t>ブンカ</t>
    </rPh>
    <rPh sb="9" eb="11">
      <t>ザイダン</t>
    </rPh>
    <rPh sb="12" eb="15">
      <t>トットリケン</t>
    </rPh>
    <rPh sb="15" eb="18">
      <t>ヨナゴシ</t>
    </rPh>
    <rPh sb="18" eb="21">
      <t>スエヒロマチ</t>
    </rPh>
    <phoneticPr fontId="10"/>
  </si>
  <si>
    <t>埋蔵文化財調査については、文化財保護法等により地方公共団体が施行するとされており、米子市では公益財団法人を設立して当該調査を委託しているため。</t>
    <rPh sb="19" eb="20">
      <t>トウ</t>
    </rPh>
    <rPh sb="41" eb="43">
      <t>ヨナゴ</t>
    </rPh>
    <rPh sb="43" eb="44">
      <t>シ</t>
    </rPh>
    <rPh sb="46" eb="48">
      <t>コウエキ</t>
    </rPh>
    <rPh sb="48" eb="50">
      <t>ザイダン</t>
    </rPh>
    <rPh sb="50" eb="52">
      <t>ホウジン</t>
    </rPh>
    <rPh sb="53" eb="55">
      <t>セツリツ</t>
    </rPh>
    <rPh sb="57" eb="59">
      <t>トウガイ</t>
    </rPh>
    <rPh sb="59" eb="61">
      <t>チョウサ</t>
    </rPh>
    <rPh sb="62" eb="64">
      <t>イタク</t>
    </rPh>
    <phoneticPr fontId="11"/>
  </si>
  <si>
    <t>道の駅し尿浄化槽維持管理</t>
  </si>
  <si>
    <t>クリーン（株）
島根県大田市長久町長久イ２４９番地２</t>
    <rPh sb="4" eb="7">
      <t>カブ</t>
    </rPh>
    <rPh sb="8" eb="11">
      <t>シマネケン</t>
    </rPh>
    <rPh sb="11" eb="14">
      <t>オオダシ</t>
    </rPh>
    <rPh sb="14" eb="16">
      <t>ナガヒサ</t>
    </rPh>
    <rPh sb="16" eb="17">
      <t>チョウ</t>
    </rPh>
    <rPh sb="17" eb="19">
      <t>ナガヒサ</t>
    </rPh>
    <rPh sb="23" eb="25">
      <t>バンチ</t>
    </rPh>
    <phoneticPr fontId="10"/>
  </si>
  <si>
    <t>袋河感潮域における塩水進入制御による水質汚濁対策に関する研究</t>
    <rPh sb="1" eb="2">
      <t>カワ</t>
    </rPh>
    <phoneticPr fontId="9"/>
  </si>
  <si>
    <t>分任支出負担行為担当官
中国地方整備局鳥取河川国道事務所長北　澗　弘康
鳥取市田園町４丁目４００</t>
  </si>
  <si>
    <t>包括的連携・協力協定による契約</t>
  </si>
  <si>
    <t>志津見ダム志津見地区管理作業</t>
  </si>
  <si>
    <t>飯南町長
島根県飯石郡飯南町下赤名８８０</t>
  </si>
  <si>
    <t>ダムの選択取水口変更に伴う下流水温低下を緩和するシステム検討・開発</t>
    <rPh sb="3" eb="5">
      <t>センタク</t>
    </rPh>
    <rPh sb="5" eb="8">
      <t>シュスイコウ</t>
    </rPh>
    <rPh sb="8" eb="10">
      <t>ヘンコウ</t>
    </rPh>
    <rPh sb="11" eb="12">
      <t>トモナ</t>
    </rPh>
    <rPh sb="13" eb="15">
      <t>カリュウ</t>
    </rPh>
    <rPh sb="15" eb="17">
      <t>スイオン</t>
    </rPh>
    <rPh sb="17" eb="19">
      <t>テイカ</t>
    </rPh>
    <rPh sb="20" eb="22">
      <t>カンワ</t>
    </rPh>
    <rPh sb="28" eb="30">
      <t>ケントウ</t>
    </rPh>
    <rPh sb="31" eb="33">
      <t>カイハツ</t>
    </rPh>
    <phoneticPr fontId="9"/>
  </si>
  <si>
    <t>簗瀬堤防外除草</t>
  </si>
  <si>
    <t xml:space="preserve">美郷町
島根県邑智郡美郷町粕渕１６８番地 </t>
  </si>
  <si>
    <t>流量観測精度向上に関する調査研究</t>
    <rPh sb="0" eb="2">
      <t>リュウリョウ</t>
    </rPh>
    <rPh sb="2" eb="4">
      <t>カンソク</t>
    </rPh>
    <rPh sb="4" eb="6">
      <t>セイド</t>
    </rPh>
    <rPh sb="6" eb="8">
      <t>コウジョウ</t>
    </rPh>
    <rPh sb="9" eb="10">
      <t>カン</t>
    </rPh>
    <rPh sb="12" eb="14">
      <t>チョウサ</t>
    </rPh>
    <rPh sb="14" eb="16">
      <t>ケンキュウ</t>
    </rPh>
    <phoneticPr fontId="12"/>
  </si>
  <si>
    <t>国立大学法人岡山大学
学長　槙野　博史
岡山県岡山市北区津島中１丁目１番１号</t>
    <rPh sb="0" eb="2">
      <t>コクリツ</t>
    </rPh>
    <rPh sb="2" eb="4">
      <t>ダイガク</t>
    </rPh>
    <rPh sb="4" eb="6">
      <t>ホウジン</t>
    </rPh>
    <rPh sb="6" eb="8">
      <t>オカヤマ</t>
    </rPh>
    <rPh sb="8" eb="10">
      <t>ダイガク</t>
    </rPh>
    <rPh sb="11" eb="13">
      <t>ガクチョウ</t>
    </rPh>
    <rPh sb="14" eb="16">
      <t>マキノ</t>
    </rPh>
    <rPh sb="17" eb="19">
      <t>ヒロシ</t>
    </rPh>
    <rPh sb="20" eb="22">
      <t>オカヤマ</t>
    </rPh>
    <phoneticPr fontId="12"/>
  </si>
  <si>
    <t>平成３１年度吉井川河口部における干潟の保全・再生のための実証研究</t>
    <rPh sb="0" eb="2">
      <t>ヘイセイ</t>
    </rPh>
    <rPh sb="6" eb="9">
      <t>ヨシイガワ</t>
    </rPh>
    <rPh sb="9" eb="12">
      <t>カコウブ</t>
    </rPh>
    <rPh sb="16" eb="18">
      <t>ヒガタ</t>
    </rPh>
    <rPh sb="19" eb="21">
      <t>ホゼン</t>
    </rPh>
    <rPh sb="22" eb="24">
      <t>サイセイ</t>
    </rPh>
    <rPh sb="28" eb="30">
      <t>ジッショウ</t>
    </rPh>
    <rPh sb="30" eb="32">
      <t>ケンキュウ</t>
    </rPh>
    <phoneticPr fontId="12"/>
  </si>
  <si>
    <t>（国）岡山大学
岡山県岡山市北区津島中１丁目１番１号</t>
    <rPh sb="3" eb="5">
      <t>オカヤマ</t>
    </rPh>
    <rPh sb="5" eb="7">
      <t>ダイガク</t>
    </rPh>
    <phoneticPr fontId="12"/>
  </si>
  <si>
    <t>芦田川中下流の河道形態・構造の防災評価ならびにビオトープの生態評価委託</t>
  </si>
  <si>
    <t>（学）福山大学
広島県福山市学園町１番地三蔵</t>
    <rPh sb="1" eb="2">
      <t>ガク</t>
    </rPh>
    <rPh sb="3" eb="5">
      <t>フクヤマ</t>
    </rPh>
    <rPh sb="5" eb="7">
      <t>ダイガク</t>
    </rPh>
    <phoneticPr fontId="12"/>
  </si>
  <si>
    <t>灰塚ダム三良坂地区・吉舎地区用地管理</t>
    <rPh sb="0" eb="2">
      <t>ハイヅカ</t>
    </rPh>
    <rPh sb="4" eb="7">
      <t>ミラサカ</t>
    </rPh>
    <rPh sb="7" eb="9">
      <t>チク</t>
    </rPh>
    <rPh sb="10" eb="12">
      <t>キサ</t>
    </rPh>
    <rPh sb="12" eb="14">
      <t>チク</t>
    </rPh>
    <rPh sb="14" eb="16">
      <t>ヨウチ</t>
    </rPh>
    <rPh sb="16" eb="18">
      <t>カンリ</t>
    </rPh>
    <phoneticPr fontId="10"/>
  </si>
  <si>
    <t>灰塚ダム総領地区用地管理</t>
    <rPh sb="0" eb="2">
      <t>ハイヅカ</t>
    </rPh>
    <rPh sb="4" eb="6">
      <t>ソウリョウ</t>
    </rPh>
    <rPh sb="6" eb="8">
      <t>チク</t>
    </rPh>
    <rPh sb="8" eb="10">
      <t>ヨウチ</t>
    </rPh>
    <rPh sb="10" eb="12">
      <t>カンリ</t>
    </rPh>
    <phoneticPr fontId="10"/>
  </si>
  <si>
    <t>庄原市長
広島県庄原市中本町１－１０－１</t>
    <rPh sb="0" eb="3">
      <t>ショウバラシ</t>
    </rPh>
    <rPh sb="3" eb="4">
      <t>チョウ</t>
    </rPh>
    <rPh sb="5" eb="8">
      <t>ヒロシマケン</t>
    </rPh>
    <rPh sb="8" eb="11">
      <t>ショウバラシ</t>
    </rPh>
    <rPh sb="11" eb="13">
      <t>ナカモト</t>
    </rPh>
    <rPh sb="13" eb="14">
      <t>チョウ</t>
    </rPh>
    <phoneticPr fontId="10"/>
  </si>
  <si>
    <t>山陰本線乃木・玉造温泉間布志名Ｂｏ橋梁点検に伴う電気設備防護工事</t>
  </si>
  <si>
    <t>西日本旅客鉄道株式会社米子支社
米子市弥生町２番地</t>
    <rPh sb="0" eb="3">
      <t>ニシニホン</t>
    </rPh>
    <rPh sb="3" eb="5">
      <t>リョキャク</t>
    </rPh>
    <rPh sb="5" eb="7">
      <t>テツドウ</t>
    </rPh>
    <rPh sb="7" eb="11">
      <t>カブシキガイシャ</t>
    </rPh>
    <rPh sb="11" eb="13">
      <t>ヨナゴ</t>
    </rPh>
    <rPh sb="13" eb="15">
      <t>シシャ</t>
    </rPh>
    <phoneticPr fontId="11"/>
  </si>
  <si>
    <t>切土法面の地すべり対策に関する研究</t>
  </si>
  <si>
    <t>文化財保護に関する事務は、地方自治法等に基づき都道府県又は市の教育委員会が管理執行することとなっているため。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マタ</t>
    </rPh>
    <rPh sb="29" eb="30">
      <t>シ</t>
    </rPh>
    <rPh sb="31" eb="33">
      <t>キョウイク</t>
    </rPh>
    <rPh sb="33" eb="36">
      <t>イインカイ</t>
    </rPh>
    <rPh sb="37" eb="39">
      <t>カンリ</t>
    </rPh>
    <rPh sb="39" eb="41">
      <t>シッコウ</t>
    </rPh>
    <phoneticPr fontId="9"/>
  </si>
  <si>
    <t>一般国道９号御茶屋川交差点電線共同溝引込管工事</t>
  </si>
  <si>
    <t>一般国道９号松江道路の雪氷対策作業に関する令和元年度契約</t>
  </si>
  <si>
    <t>西日本高速道路（株）松江高速道路事務所
島根県松江市玉湯町布志名９６８－９</t>
    <rPh sb="10" eb="12">
      <t>マツエ</t>
    </rPh>
    <rPh sb="12" eb="14">
      <t>コウソク</t>
    </rPh>
    <rPh sb="14" eb="16">
      <t>ドウロ</t>
    </rPh>
    <rPh sb="16" eb="19">
      <t>ジムショ</t>
    </rPh>
    <rPh sb="20" eb="23">
      <t>シマネケン</t>
    </rPh>
    <rPh sb="23" eb="26">
      <t>マツエシ</t>
    </rPh>
    <rPh sb="26" eb="29">
      <t>タマユチョウ</t>
    </rPh>
    <rPh sb="29" eb="32">
      <t>フシナ</t>
    </rPh>
    <phoneticPr fontId="10"/>
  </si>
  <si>
    <t>皆生海岸の広狭域における波浪・流れ・海浜変形特性の検討及び河岸保全の海浜変形予測手法の検討</t>
    <rPh sb="0" eb="2">
      <t>カイケ</t>
    </rPh>
    <rPh sb="2" eb="4">
      <t>カイガン</t>
    </rPh>
    <rPh sb="5" eb="7">
      <t>コウキョウ</t>
    </rPh>
    <rPh sb="7" eb="8">
      <t>イキ</t>
    </rPh>
    <rPh sb="12" eb="14">
      <t>ハロウ</t>
    </rPh>
    <rPh sb="15" eb="16">
      <t>ナガ</t>
    </rPh>
    <rPh sb="18" eb="20">
      <t>カイヒン</t>
    </rPh>
    <rPh sb="20" eb="22">
      <t>ヘンケイ</t>
    </rPh>
    <rPh sb="22" eb="24">
      <t>トクセイ</t>
    </rPh>
    <rPh sb="25" eb="27">
      <t>ケントウ</t>
    </rPh>
    <rPh sb="27" eb="28">
      <t>オヨ</t>
    </rPh>
    <rPh sb="29" eb="31">
      <t>カガン</t>
    </rPh>
    <rPh sb="31" eb="33">
      <t>ホゼン</t>
    </rPh>
    <rPh sb="34" eb="36">
      <t>カイヒン</t>
    </rPh>
    <rPh sb="36" eb="38">
      <t>ヘンケイ</t>
    </rPh>
    <rPh sb="38" eb="40">
      <t>ヨソク</t>
    </rPh>
    <rPh sb="40" eb="42">
      <t>シュホウ</t>
    </rPh>
    <rPh sb="43" eb="45">
      <t>ケントウ</t>
    </rPh>
    <phoneticPr fontId="10"/>
  </si>
  <si>
    <t>分任支出負担行為担当官
中国地方整備局日野川河川事務所長　西　博之
鳥取県米子市古豊千６７８</t>
  </si>
  <si>
    <t>国立大学法人鳥取大学
鳥取市湖山町南４－１０１</t>
    <rPh sb="0" eb="2">
      <t>コクリツ</t>
    </rPh>
    <rPh sb="2" eb="4">
      <t>ダイガク</t>
    </rPh>
    <rPh sb="4" eb="6">
      <t>ホウジン</t>
    </rPh>
    <rPh sb="6" eb="8">
      <t>トットリ</t>
    </rPh>
    <rPh sb="8" eb="10">
      <t>ダイガク</t>
    </rPh>
    <rPh sb="11" eb="14">
      <t>トットリシ</t>
    </rPh>
    <rPh sb="14" eb="17">
      <t>コヤマチョウ</t>
    </rPh>
    <rPh sb="17" eb="18">
      <t>ミナミ</t>
    </rPh>
    <phoneticPr fontId="10"/>
  </si>
  <si>
    <t>日野川流砂系の総合土砂管理における河道域の土砂供給対策に関する研究</t>
    <rPh sb="0" eb="3">
      <t>ヒノガワ</t>
    </rPh>
    <rPh sb="3" eb="5">
      <t>リュウサ</t>
    </rPh>
    <rPh sb="5" eb="6">
      <t>ケイ</t>
    </rPh>
    <rPh sb="7" eb="9">
      <t>ソウゴウ</t>
    </rPh>
    <rPh sb="9" eb="11">
      <t>ドシャ</t>
    </rPh>
    <rPh sb="11" eb="13">
      <t>カンリ</t>
    </rPh>
    <rPh sb="17" eb="19">
      <t>カドウ</t>
    </rPh>
    <rPh sb="19" eb="20">
      <t>イキ</t>
    </rPh>
    <rPh sb="21" eb="23">
      <t>ドシャ</t>
    </rPh>
    <rPh sb="23" eb="25">
      <t>キョウキュウ</t>
    </rPh>
    <rPh sb="25" eb="27">
      <t>タイサク</t>
    </rPh>
    <rPh sb="28" eb="29">
      <t>カン</t>
    </rPh>
    <rPh sb="31" eb="33">
      <t>ケンキュウ</t>
    </rPh>
    <phoneticPr fontId="10"/>
  </si>
  <si>
    <t>日野川河口部の砂州堆積による閉塞状況の解消に資する研究</t>
    <rPh sb="0" eb="3">
      <t>ヒノガワ</t>
    </rPh>
    <rPh sb="3" eb="6">
      <t>カコウブ</t>
    </rPh>
    <rPh sb="7" eb="9">
      <t>サス</t>
    </rPh>
    <rPh sb="9" eb="11">
      <t>タイセキ</t>
    </rPh>
    <rPh sb="14" eb="16">
      <t>ヘイソク</t>
    </rPh>
    <rPh sb="16" eb="18">
      <t>ジョウキョウ</t>
    </rPh>
    <rPh sb="19" eb="21">
      <t>カイショウ</t>
    </rPh>
    <rPh sb="22" eb="23">
      <t>シ</t>
    </rPh>
    <rPh sb="25" eb="27">
      <t>ケンキュウ</t>
    </rPh>
    <phoneticPr fontId="10"/>
  </si>
  <si>
    <t>日野川の低水流量観測精度向上に関する研究</t>
    <rPh sb="0" eb="3">
      <t>ヒノガワ</t>
    </rPh>
    <rPh sb="4" eb="5">
      <t>テイ</t>
    </rPh>
    <rPh sb="5" eb="8">
      <t>スイリュウリョウ</t>
    </rPh>
    <rPh sb="8" eb="10">
      <t>カンソク</t>
    </rPh>
    <rPh sb="10" eb="12">
      <t>セイド</t>
    </rPh>
    <rPh sb="12" eb="14">
      <t>コウジョウ</t>
    </rPh>
    <rPh sb="15" eb="16">
      <t>カン</t>
    </rPh>
    <rPh sb="18" eb="20">
      <t>ケンキュウ</t>
    </rPh>
    <phoneticPr fontId="10"/>
  </si>
  <si>
    <t>国立大学法人広島大学
東広島市鏡山１丁目３−２</t>
    <rPh sb="0" eb="6">
      <t>コクリツダイガクホウジン</t>
    </rPh>
    <rPh sb="6" eb="8">
      <t>ヒロシマ</t>
    </rPh>
    <rPh sb="8" eb="10">
      <t>ダイガク</t>
    </rPh>
    <phoneticPr fontId="12"/>
  </si>
  <si>
    <t>河道内樹木の成長抑制に関する技術開発</t>
    <rPh sb="0" eb="2">
      <t>カドウ</t>
    </rPh>
    <rPh sb="2" eb="3">
      <t>ウチ</t>
    </rPh>
    <rPh sb="3" eb="5">
      <t>ジュモク</t>
    </rPh>
    <rPh sb="6" eb="8">
      <t>セイチョウ</t>
    </rPh>
    <rPh sb="8" eb="10">
      <t>ヨクセイ</t>
    </rPh>
    <rPh sb="11" eb="12">
      <t>カン</t>
    </rPh>
    <rPh sb="14" eb="16">
      <t>ギジュツ</t>
    </rPh>
    <rPh sb="16" eb="18">
      <t>カイハツ</t>
    </rPh>
    <phoneticPr fontId="10"/>
  </si>
  <si>
    <t>天神川の流砂が海岸域へ与える影響の検討</t>
  </si>
  <si>
    <t>分任支出負担行為担当官
中国地方整備局倉吉河川国道事務所長　高木　繁
鳥取県倉吉市福庭町１－１８</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クラヨシ</t>
    </rPh>
    <rPh sb="21" eb="23">
      <t>カセン</t>
    </rPh>
    <rPh sb="23" eb="25">
      <t>コクドウ</t>
    </rPh>
    <rPh sb="25" eb="27">
      <t>ジム</t>
    </rPh>
    <rPh sb="27" eb="29">
      <t>ショチョウ</t>
    </rPh>
    <rPh sb="30" eb="32">
      <t>コウボク</t>
    </rPh>
    <rPh sb="33" eb="34">
      <t>シゲル</t>
    </rPh>
    <rPh sb="35" eb="38">
      <t>トットリケン</t>
    </rPh>
    <rPh sb="38" eb="41">
      <t>クラヨシシ</t>
    </rPh>
    <rPh sb="41" eb="42">
      <t>フク</t>
    </rPh>
    <rPh sb="42" eb="43">
      <t>テイ</t>
    </rPh>
    <rPh sb="43" eb="44">
      <t>チョウ</t>
    </rPh>
    <phoneticPr fontId="9"/>
  </si>
  <si>
    <t>一般国道２号改築事業（安芸バイパス）に伴う埋蔵文化財発掘調査等</t>
    <rPh sb="0" eb="4">
      <t>イッパンコクドウ</t>
    </rPh>
    <rPh sb="5" eb="6">
      <t>ゴウ</t>
    </rPh>
    <rPh sb="6" eb="8">
      <t>カイチク</t>
    </rPh>
    <rPh sb="8" eb="10">
      <t>ジギョウ</t>
    </rPh>
    <rPh sb="11" eb="13">
      <t>アキ</t>
    </rPh>
    <rPh sb="19" eb="20">
      <t>トモナ</t>
    </rPh>
    <rPh sb="21" eb="23">
      <t>マイゾウ</t>
    </rPh>
    <rPh sb="23" eb="26">
      <t>ブンカザイ</t>
    </rPh>
    <rPh sb="26" eb="28">
      <t>ハックツ</t>
    </rPh>
    <rPh sb="28" eb="30">
      <t>チョウサ</t>
    </rPh>
    <rPh sb="30" eb="31">
      <t>トウ</t>
    </rPh>
    <phoneticPr fontId="10"/>
  </si>
  <si>
    <t>調査委託契約（外国人観光客の行動分析）</t>
    <rPh sb="0" eb="2">
      <t>チョウサ</t>
    </rPh>
    <rPh sb="2" eb="4">
      <t>イタク</t>
    </rPh>
    <rPh sb="4" eb="6">
      <t>ケイヤク</t>
    </rPh>
    <rPh sb="7" eb="10">
      <t>ガイコクジン</t>
    </rPh>
    <rPh sb="10" eb="13">
      <t>カンコウキャク</t>
    </rPh>
    <rPh sb="14" eb="16">
      <t>コウドウ</t>
    </rPh>
    <rPh sb="16" eb="18">
      <t>ブンセキ</t>
    </rPh>
    <phoneticPr fontId="10"/>
  </si>
  <si>
    <t>高感度磁気破壊検査による目視不可能箇所の損傷の検出についての技術研究</t>
  </si>
  <si>
    <t>ファジアーノ岡山戦へのアクセス行動に対する交通課題と対応策の検討</t>
  </si>
  <si>
    <t>山口河川国道事務所道路橋点検</t>
    <rPh sb="0" eb="2">
      <t>ヤマグチ</t>
    </rPh>
    <rPh sb="2" eb="4">
      <t>カセン</t>
    </rPh>
    <rPh sb="4" eb="6">
      <t>コクドウ</t>
    </rPh>
    <rPh sb="6" eb="9">
      <t>ジムショ</t>
    </rPh>
    <rPh sb="9" eb="11">
      <t>ドウロ</t>
    </rPh>
    <rPh sb="11" eb="12">
      <t>ハシ</t>
    </rPh>
    <rPh sb="12" eb="14">
      <t>テンケン</t>
    </rPh>
    <phoneticPr fontId="11"/>
  </si>
  <si>
    <t>分任支出負担行為担当官
中国地方整備局山口河川国道事務所長　廣川　誠一
山口県防府市国衙１－１０－２０</t>
    <rPh sb="36" eb="39">
      <t>ヤマグチケン</t>
    </rPh>
    <phoneticPr fontId="11"/>
  </si>
  <si>
    <t>要配慮施設における水害タイムライン策定支援に関する研究</t>
    <rPh sb="0" eb="1">
      <t>ヨウ</t>
    </rPh>
    <rPh sb="1" eb="3">
      <t>ハイリョ</t>
    </rPh>
    <rPh sb="3" eb="5">
      <t>シセツ</t>
    </rPh>
    <rPh sb="9" eb="11">
      <t>スイガイ</t>
    </rPh>
    <rPh sb="17" eb="19">
      <t>サクテイ</t>
    </rPh>
    <rPh sb="19" eb="21">
      <t>シエン</t>
    </rPh>
    <rPh sb="22" eb="23">
      <t>カン</t>
    </rPh>
    <rPh sb="25" eb="27">
      <t>ケンキュウ</t>
    </rPh>
    <phoneticPr fontId="11"/>
  </si>
  <si>
    <t>国立大学法人山口大学
学長　岡　正朗
山口県山口市吉田１６７７－１</t>
    <rPh sb="0" eb="2">
      <t>コクリツ</t>
    </rPh>
    <rPh sb="2" eb="4">
      <t>ダイガク</t>
    </rPh>
    <rPh sb="4" eb="6">
      <t>ホウジン</t>
    </rPh>
    <rPh sb="6" eb="8">
      <t>ヤマグチ</t>
    </rPh>
    <rPh sb="8" eb="10">
      <t>ダイガク</t>
    </rPh>
    <rPh sb="11" eb="13">
      <t>ガクチョウ</t>
    </rPh>
    <rPh sb="14" eb="15">
      <t>オカ</t>
    </rPh>
    <rPh sb="16" eb="18">
      <t>マサオ</t>
    </rPh>
    <rPh sb="19" eb="22">
      <t>ヤマグチケン</t>
    </rPh>
    <rPh sb="22" eb="25">
      <t>ヤマグチシ</t>
    </rPh>
    <rPh sb="25" eb="27">
      <t>ヨシダ</t>
    </rPh>
    <phoneticPr fontId="11"/>
  </si>
  <si>
    <t>宍道湖沈下植物等刈取り</t>
    <rPh sb="0" eb="3">
      <t>シンジコ</t>
    </rPh>
    <rPh sb="3" eb="5">
      <t>チンカ</t>
    </rPh>
    <rPh sb="5" eb="7">
      <t>ショクブツ</t>
    </rPh>
    <rPh sb="7" eb="8">
      <t>トウ</t>
    </rPh>
    <rPh sb="8" eb="9">
      <t>カ</t>
    </rPh>
    <rPh sb="9" eb="10">
      <t>ト</t>
    </rPh>
    <phoneticPr fontId="11"/>
  </si>
  <si>
    <t>分任支出負担行為担当官
中国地方整備局出雲河川事務所長　大作　和弘
島根県出雲市塩冶有原町５丁目１番地</t>
    <rPh sb="0" eb="2">
      <t>ブンニン</t>
    </rPh>
    <rPh sb="2" eb="4">
      <t>シシュツ</t>
    </rPh>
    <rPh sb="4" eb="6">
      <t>フタン</t>
    </rPh>
    <rPh sb="6" eb="8">
      <t>コウイ</t>
    </rPh>
    <rPh sb="8" eb="11">
      <t>タントウカン</t>
    </rPh>
    <rPh sb="12" eb="14">
      <t>チュウゴク</t>
    </rPh>
    <rPh sb="14" eb="16">
      <t>チホウ</t>
    </rPh>
    <rPh sb="16" eb="19">
      <t>セイビキョク</t>
    </rPh>
    <rPh sb="19" eb="23">
      <t>イズモカセン</t>
    </rPh>
    <rPh sb="23" eb="26">
      <t>ジムショ</t>
    </rPh>
    <rPh sb="26" eb="27">
      <t>チョウ</t>
    </rPh>
    <rPh sb="28" eb="30">
      <t>ダイサク</t>
    </rPh>
    <rPh sb="31" eb="33">
      <t>カズヒロ</t>
    </rPh>
    <rPh sb="34" eb="37">
      <t>シマネケン</t>
    </rPh>
    <rPh sb="37" eb="40">
      <t>イズモシ</t>
    </rPh>
    <rPh sb="40" eb="42">
      <t>エンヤ</t>
    </rPh>
    <rPh sb="42" eb="45">
      <t>アリハラチョウ</t>
    </rPh>
    <rPh sb="46" eb="48">
      <t>チョウメ</t>
    </rPh>
    <rPh sb="49" eb="51">
      <t>バンチ</t>
    </rPh>
    <phoneticPr fontId="11"/>
  </si>
  <si>
    <t>特定非営利活動法人未来守りネットワーク
鳥取県境港市大正町３８</t>
    <rPh sb="0" eb="2">
      <t>トクテイ</t>
    </rPh>
    <rPh sb="2" eb="5">
      <t>ヒエイリ</t>
    </rPh>
    <rPh sb="5" eb="7">
      <t>カツドウ</t>
    </rPh>
    <rPh sb="7" eb="9">
      <t>ホウジン</t>
    </rPh>
    <rPh sb="9" eb="11">
      <t>ミライ</t>
    </rPh>
    <rPh sb="11" eb="12">
      <t>マモ</t>
    </rPh>
    <rPh sb="20" eb="23">
      <t>トットリケン</t>
    </rPh>
    <rPh sb="23" eb="26">
      <t>サカイミナトシ</t>
    </rPh>
    <rPh sb="26" eb="29">
      <t>タイショウマチ</t>
    </rPh>
    <phoneticPr fontId="11"/>
  </si>
  <si>
    <t>河川法第９９条に基づく地方公共団体等への委託契約</t>
    <rPh sb="17" eb="18">
      <t>トウ</t>
    </rPh>
    <phoneticPr fontId="11"/>
  </si>
  <si>
    <t>今後の気候変動を前提とした山間狭隘部の河道特性を踏まえた治水安全度評価に関する調査検討</t>
    <rPh sb="0" eb="2">
      <t>コンゴ</t>
    </rPh>
    <rPh sb="3" eb="5">
      <t>キコウ</t>
    </rPh>
    <rPh sb="5" eb="7">
      <t>ヘンドウ</t>
    </rPh>
    <rPh sb="8" eb="10">
      <t>ゼンテイ</t>
    </rPh>
    <rPh sb="13" eb="15">
      <t>サンカン</t>
    </rPh>
    <rPh sb="15" eb="17">
      <t>キョウアイ</t>
    </rPh>
    <rPh sb="17" eb="18">
      <t>ブ</t>
    </rPh>
    <rPh sb="19" eb="21">
      <t>カドウ</t>
    </rPh>
    <rPh sb="21" eb="23">
      <t>トクセイ</t>
    </rPh>
    <rPh sb="24" eb="25">
      <t>フ</t>
    </rPh>
    <rPh sb="28" eb="30">
      <t>チスイ</t>
    </rPh>
    <rPh sb="30" eb="33">
      <t>アンゼンド</t>
    </rPh>
    <rPh sb="33" eb="35">
      <t>ヒョウカ</t>
    </rPh>
    <rPh sb="36" eb="37">
      <t>カン</t>
    </rPh>
    <rPh sb="39" eb="41">
      <t>チョウサ</t>
    </rPh>
    <rPh sb="41" eb="43">
      <t>ケントウ</t>
    </rPh>
    <phoneticPr fontId="12"/>
  </si>
  <si>
    <t>分任支出負担行為担当官
中国地方整備局太田川河川事務所長　徳元　真一
広島県広島市中区八丁堀３－２０</t>
    <rPh sb="0" eb="2">
      <t>ブンニン</t>
    </rPh>
    <rPh sb="2" eb="4">
      <t>シシュツ</t>
    </rPh>
    <rPh sb="4" eb="6">
      <t>フタン</t>
    </rPh>
    <rPh sb="6" eb="8">
      <t>コウイ</t>
    </rPh>
    <rPh sb="8" eb="11">
      <t>タントウカン</t>
    </rPh>
    <rPh sb="12" eb="19">
      <t>チ</t>
    </rPh>
    <rPh sb="19" eb="22">
      <t>オオタガワ</t>
    </rPh>
    <rPh sb="22" eb="24">
      <t>カセン</t>
    </rPh>
    <rPh sb="24" eb="26">
      <t>ジム</t>
    </rPh>
    <rPh sb="26" eb="28">
      <t>ショチョウ</t>
    </rPh>
    <rPh sb="29" eb="31">
      <t>トクモト</t>
    </rPh>
    <rPh sb="32" eb="34">
      <t>シンイチ</t>
    </rPh>
    <rPh sb="35" eb="38">
      <t>ヒロシマケン</t>
    </rPh>
    <rPh sb="38" eb="41">
      <t>ヒロシマシ</t>
    </rPh>
    <rPh sb="41" eb="43">
      <t>ナカク</t>
    </rPh>
    <rPh sb="43" eb="46">
      <t>ハッチョウボリ</t>
    </rPh>
    <phoneticPr fontId="9"/>
  </si>
  <si>
    <t>（学）中央大学
東京都八王子市東中野７４２－１</t>
    <rPh sb="1" eb="2">
      <t>ガク</t>
    </rPh>
    <rPh sb="3" eb="5">
      <t>チュウオウ</t>
    </rPh>
    <rPh sb="5" eb="7">
      <t>ダイガク</t>
    </rPh>
    <phoneticPr fontId="12"/>
  </si>
  <si>
    <t>ダム湖のアオコ・カビ臭発生メカニズムの究明と対策</t>
  </si>
  <si>
    <t>分任支出負担行為担当官
中国地方整備局土師ダム管理所長　野元　俊秀
広島県安芸高田市八千代町土師３６９－２４</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ハジ</t>
    </rPh>
    <rPh sb="23" eb="25">
      <t>カンリ</t>
    </rPh>
    <rPh sb="25" eb="27">
      <t>ショチョウ</t>
    </rPh>
    <rPh sb="28" eb="30">
      <t>ノモト</t>
    </rPh>
    <rPh sb="31" eb="33">
      <t>トシヒデ</t>
    </rPh>
    <rPh sb="34" eb="37">
      <t>ヒロシマケン</t>
    </rPh>
    <rPh sb="37" eb="42">
      <t>アキタカタシ</t>
    </rPh>
    <rPh sb="42" eb="46">
      <t>ヤチヨマチ</t>
    </rPh>
    <rPh sb="46" eb="48">
      <t>ハジ</t>
    </rPh>
    <phoneticPr fontId="9"/>
  </si>
  <si>
    <t>令和元年度技術審査支援システム他改良</t>
    <rPh sb="0" eb="2">
      <t>レイワ</t>
    </rPh>
    <rPh sb="2" eb="5">
      <t>ガンネンド</t>
    </rPh>
    <rPh sb="5" eb="7">
      <t>ギジュツ</t>
    </rPh>
    <rPh sb="7" eb="9">
      <t>シンサ</t>
    </rPh>
    <rPh sb="9" eb="11">
      <t>シエン</t>
    </rPh>
    <rPh sb="15" eb="16">
      <t>ホカ</t>
    </rPh>
    <rPh sb="16" eb="18">
      <t>カイリョウ</t>
    </rPh>
    <phoneticPr fontId="9"/>
  </si>
  <si>
    <t>（株）長大
東京都中央区日本橋蛎殻町１－２０－４</t>
    <rPh sb="0" eb="3">
      <t>カブ</t>
    </rPh>
    <rPh sb="3" eb="5">
      <t>チョウダイ</t>
    </rPh>
    <rPh sb="6" eb="9">
      <t>トウキョウト</t>
    </rPh>
    <rPh sb="9" eb="12">
      <t>チュウオウク</t>
    </rPh>
    <rPh sb="12" eb="15">
      <t>ニホンバシ</t>
    </rPh>
    <phoneticPr fontId="9"/>
  </si>
  <si>
    <t>本システム改良においては、著作者人格権を行使することを意思表示しているため、当該業者が契約を履行できる唯一無二の業者であることから、契約を締結するものである。</t>
  </si>
  <si>
    <t>河川堤防の維持管理技術向上を目的とした浸透挙動のモニタリングとモデリング方法の開発</t>
  </si>
  <si>
    <t>幹線道路の渋滞が周辺地域の交通環境に及ぼす影響に関する研究委託</t>
    <rPh sb="0" eb="2">
      <t>カンセン</t>
    </rPh>
    <rPh sb="2" eb="4">
      <t>ドウロ</t>
    </rPh>
    <rPh sb="5" eb="7">
      <t>ジュウタイ</t>
    </rPh>
    <rPh sb="8" eb="10">
      <t>シュウヘン</t>
    </rPh>
    <rPh sb="10" eb="12">
      <t>チイキ</t>
    </rPh>
    <rPh sb="13" eb="15">
      <t>コウツウ</t>
    </rPh>
    <rPh sb="15" eb="17">
      <t>カンキョウ</t>
    </rPh>
    <rPh sb="18" eb="19">
      <t>オヨ</t>
    </rPh>
    <rPh sb="21" eb="23">
      <t>エイキョウ</t>
    </rPh>
    <rPh sb="24" eb="25">
      <t>カン</t>
    </rPh>
    <rPh sb="27" eb="29">
      <t>ケンキュウ</t>
    </rPh>
    <rPh sb="29" eb="31">
      <t>イタク</t>
    </rPh>
    <phoneticPr fontId="12"/>
  </si>
  <si>
    <t>根谷川の河床変動へ起因する流砂動態に関する研究</t>
    <rPh sb="0" eb="3">
      <t>ネノタニガワ</t>
    </rPh>
    <rPh sb="4" eb="6">
      <t>カワドコ</t>
    </rPh>
    <rPh sb="6" eb="8">
      <t>ヘンドウ</t>
    </rPh>
    <rPh sb="9" eb="11">
      <t>キイン</t>
    </rPh>
    <rPh sb="13" eb="15">
      <t>リュウサ</t>
    </rPh>
    <rPh sb="15" eb="17">
      <t>ドウタイ</t>
    </rPh>
    <rPh sb="18" eb="19">
      <t>カン</t>
    </rPh>
    <rPh sb="21" eb="23">
      <t>ケンキュウ</t>
    </rPh>
    <phoneticPr fontId="9"/>
  </si>
  <si>
    <t>分任支出負担行為担当官
中国地方整備局太田川河川事務所長　高橋　政則
広島県広島市中区八丁堀３－２０</t>
    <rPh sb="0" eb="2">
      <t>ブンニン</t>
    </rPh>
    <rPh sb="2" eb="4">
      <t>シシュツ</t>
    </rPh>
    <rPh sb="4" eb="6">
      <t>フタン</t>
    </rPh>
    <rPh sb="6" eb="8">
      <t>コウイ</t>
    </rPh>
    <rPh sb="8" eb="11">
      <t>タントウカン</t>
    </rPh>
    <rPh sb="12" eb="19">
      <t>チ</t>
    </rPh>
    <rPh sb="19" eb="22">
      <t>オオタガワ</t>
    </rPh>
    <rPh sb="22" eb="24">
      <t>カセン</t>
    </rPh>
    <rPh sb="24" eb="26">
      <t>ジム</t>
    </rPh>
    <rPh sb="26" eb="28">
      <t>ショチョウ</t>
    </rPh>
    <rPh sb="29" eb="31">
      <t>タカハシ</t>
    </rPh>
    <rPh sb="32" eb="34">
      <t>マサノリ</t>
    </rPh>
    <rPh sb="35" eb="38">
      <t>ヒロシマケン</t>
    </rPh>
    <rPh sb="38" eb="41">
      <t>ヒロシマシ</t>
    </rPh>
    <rPh sb="41" eb="43">
      <t>ナカク</t>
    </rPh>
    <rPh sb="43" eb="46">
      <t>ハッチョウボリ</t>
    </rPh>
    <phoneticPr fontId="9"/>
  </si>
  <si>
    <t>ＸＲＡＩＮデータ活用による豪雨の数値予測と流出解析への応用に関する研究</t>
    <rPh sb="8" eb="10">
      <t>カツヨウ</t>
    </rPh>
    <rPh sb="13" eb="15">
      <t>ゴウウ</t>
    </rPh>
    <rPh sb="16" eb="18">
      <t>スウチ</t>
    </rPh>
    <rPh sb="18" eb="20">
      <t>ヨソク</t>
    </rPh>
    <rPh sb="21" eb="23">
      <t>リュウシュツ</t>
    </rPh>
    <rPh sb="23" eb="25">
      <t>カイセキ</t>
    </rPh>
    <rPh sb="27" eb="29">
      <t>オウヨウ</t>
    </rPh>
    <rPh sb="30" eb="31">
      <t>カン</t>
    </rPh>
    <rPh sb="33" eb="35">
      <t>ケンキュウ</t>
    </rPh>
    <phoneticPr fontId="9"/>
  </si>
  <si>
    <t>広島港出島地区への土砂の搬入等に関する令和元年度協定</t>
    <rPh sb="0" eb="2">
      <t>ヒロシマ</t>
    </rPh>
    <rPh sb="2" eb="3">
      <t>ミナト</t>
    </rPh>
    <rPh sb="3" eb="5">
      <t>デジマ</t>
    </rPh>
    <rPh sb="5" eb="7">
      <t>チク</t>
    </rPh>
    <rPh sb="9" eb="11">
      <t>ドシャ</t>
    </rPh>
    <rPh sb="12" eb="14">
      <t>ハンニュウ</t>
    </rPh>
    <rPh sb="14" eb="15">
      <t>トウ</t>
    </rPh>
    <rPh sb="16" eb="17">
      <t>カン</t>
    </rPh>
    <rPh sb="19" eb="21">
      <t>レイワ</t>
    </rPh>
    <rPh sb="21" eb="24">
      <t>ガンネンド</t>
    </rPh>
    <rPh sb="24" eb="26">
      <t>キョウテイ</t>
    </rPh>
    <phoneticPr fontId="12"/>
  </si>
  <si>
    <t>広島県
広島県広島市中区基町１０－５２</t>
    <rPh sb="0" eb="3">
      <t>ヒロシマケン</t>
    </rPh>
    <phoneticPr fontId="9"/>
  </si>
  <si>
    <t>広島県管理地への土砂搬入に当たっては、管理者である広島県しか実施できないため</t>
    <rPh sb="0" eb="3">
      <t>ヒロシマケン</t>
    </rPh>
    <rPh sb="3" eb="5">
      <t>カンリ</t>
    </rPh>
    <rPh sb="5" eb="6">
      <t>チ</t>
    </rPh>
    <rPh sb="8" eb="10">
      <t>ドシャ</t>
    </rPh>
    <rPh sb="10" eb="12">
      <t>ハンニュウ</t>
    </rPh>
    <rPh sb="13" eb="14">
      <t>ア</t>
    </rPh>
    <rPh sb="19" eb="22">
      <t>カンリシャ</t>
    </rPh>
    <rPh sb="25" eb="28">
      <t>ヒロシマケン</t>
    </rPh>
    <rPh sb="30" eb="32">
      <t>ジッシ</t>
    </rPh>
    <phoneticPr fontId="9"/>
  </si>
  <si>
    <t>土砂洪水氾濫による土砂の移動特性に関する研究</t>
    <rPh sb="0" eb="2">
      <t>ドシャ</t>
    </rPh>
    <rPh sb="2" eb="4">
      <t>コウズイ</t>
    </rPh>
    <rPh sb="4" eb="6">
      <t>ハンラン</t>
    </rPh>
    <rPh sb="9" eb="11">
      <t>ドシャ</t>
    </rPh>
    <rPh sb="12" eb="14">
      <t>イドウ</t>
    </rPh>
    <rPh sb="14" eb="16">
      <t>トクセイ</t>
    </rPh>
    <rPh sb="17" eb="18">
      <t>カン</t>
    </rPh>
    <rPh sb="20" eb="22">
      <t>ケンキュウ</t>
    </rPh>
    <phoneticPr fontId="9"/>
  </si>
  <si>
    <t>分任支出負担行為担当官
中国地方整備局広島西部山系砂防事務所長　能澤　至朗
広島県広島市中区八丁堀３－２０</t>
    <rPh sb="0" eb="2">
      <t>ブンニン</t>
    </rPh>
    <rPh sb="2" eb="4">
      <t>シシュツ</t>
    </rPh>
    <rPh sb="4" eb="6">
      <t>フタン</t>
    </rPh>
    <rPh sb="6" eb="8">
      <t>コウイ</t>
    </rPh>
    <rPh sb="8" eb="11">
      <t>タントウカン</t>
    </rPh>
    <rPh sb="12" eb="19">
      <t>チ</t>
    </rPh>
    <rPh sb="19" eb="21">
      <t>ヒロシマ</t>
    </rPh>
    <rPh sb="21" eb="23">
      <t>セイブ</t>
    </rPh>
    <rPh sb="23" eb="25">
      <t>サンケイ</t>
    </rPh>
    <rPh sb="25" eb="27">
      <t>サボウ</t>
    </rPh>
    <rPh sb="27" eb="29">
      <t>ジム</t>
    </rPh>
    <rPh sb="29" eb="31">
      <t>ショチョウ</t>
    </rPh>
    <rPh sb="32" eb="34">
      <t>ノウザワ</t>
    </rPh>
    <rPh sb="35" eb="36">
      <t>イタ</t>
    </rPh>
    <rPh sb="36" eb="37">
      <t>ロウ</t>
    </rPh>
    <rPh sb="38" eb="41">
      <t>ヒロシマケン</t>
    </rPh>
    <rPh sb="41" eb="44">
      <t>ヒロシマシ</t>
    </rPh>
    <rPh sb="44" eb="46">
      <t>ナカク</t>
    </rPh>
    <rPh sb="46" eb="49">
      <t>ハッチョウボリ</t>
    </rPh>
    <phoneticPr fontId="9"/>
  </si>
  <si>
    <t>千代川流域における流砂系土砂動態の把握に関する研究委託</t>
  </si>
  <si>
    <t>分任支出負担行為担当官
中国地方整備局鳥取河川国道事務所長　北澗　弘康
鳥取市田園町４丁目４００</t>
  </si>
  <si>
    <t>下関検察支部設計その３業務</t>
  </si>
  <si>
    <t>支出負担行為担当官
中国地方整備局長　水谷　誠
広島県広島市中区上八丁堀６－３０</t>
  </si>
  <si>
    <t>（株）あい設計
広島県広島市東区上大須賀町１０－１６</t>
  </si>
  <si>
    <t>「下関検察支部外1件設計業務」の実施者であり、当該業務の設計業務内容を熟知している必要があるため</t>
    <rPh sb="1" eb="3">
      <t>シモノセキ</t>
    </rPh>
    <rPh sb="3" eb="5">
      <t>ケンサツ</t>
    </rPh>
    <rPh sb="5" eb="7">
      <t>シブ</t>
    </rPh>
    <rPh sb="7" eb="8">
      <t>ホカ</t>
    </rPh>
    <rPh sb="9" eb="10">
      <t>ケン</t>
    </rPh>
    <rPh sb="10" eb="12">
      <t>セッケイ</t>
    </rPh>
    <rPh sb="12" eb="14">
      <t>ギョウム</t>
    </rPh>
    <rPh sb="16" eb="19">
      <t>ジッシシャ</t>
    </rPh>
    <rPh sb="23" eb="25">
      <t>トウガイ</t>
    </rPh>
    <rPh sb="25" eb="27">
      <t>ギョウム</t>
    </rPh>
    <rPh sb="28" eb="30">
      <t>セッケイ</t>
    </rPh>
    <rPh sb="30" eb="32">
      <t>ギョウム</t>
    </rPh>
    <rPh sb="32" eb="34">
      <t>ナイヨウ</t>
    </rPh>
    <rPh sb="35" eb="37">
      <t>ジュクチ</t>
    </rPh>
    <rPh sb="41" eb="43">
      <t>ヒツヨウ</t>
    </rPh>
    <phoneticPr fontId="9"/>
  </si>
  <si>
    <t>令和元年度ＰＣＢ廃棄物処理</t>
    <rPh sb="0" eb="2">
      <t>レイワ</t>
    </rPh>
    <rPh sb="2" eb="4">
      <t>ガンネン</t>
    </rPh>
    <phoneticPr fontId="9"/>
  </si>
  <si>
    <t>中間貯蔵・環境安全事業（株）　北九州ＰＣＢ処理事業所
福岡県北九州市若松区響町一丁目６２－２４</t>
  </si>
  <si>
    <t>ポリ塩化ビフェニル廃棄物の適正な処理の推進に関する特別措置法により指定された事業者にて処理を行うもの</t>
    <rPh sb="2" eb="4">
      <t>エンカ</t>
    </rPh>
    <rPh sb="9" eb="12">
      <t>ハイキブツ</t>
    </rPh>
    <rPh sb="13" eb="15">
      <t>テキセイ</t>
    </rPh>
    <rPh sb="16" eb="18">
      <t>ショリ</t>
    </rPh>
    <rPh sb="19" eb="21">
      <t>スイシン</t>
    </rPh>
    <rPh sb="22" eb="23">
      <t>カン</t>
    </rPh>
    <rPh sb="25" eb="27">
      <t>トクベツ</t>
    </rPh>
    <rPh sb="27" eb="30">
      <t>ソチホウ</t>
    </rPh>
    <rPh sb="33" eb="35">
      <t>シテイ</t>
    </rPh>
    <rPh sb="38" eb="41">
      <t>ジギョウシャ</t>
    </rPh>
    <rPh sb="43" eb="45">
      <t>ショリ</t>
    </rPh>
    <rPh sb="46" eb="47">
      <t>オコナ</t>
    </rPh>
    <phoneticPr fontId="9"/>
  </si>
  <si>
    <t>令和元年度　事業執行システム（検査業務）外改良</t>
    <rPh sb="0" eb="2">
      <t>レイワ</t>
    </rPh>
    <rPh sb="2" eb="4">
      <t>ガンネン</t>
    </rPh>
    <rPh sb="20" eb="21">
      <t>ホカ</t>
    </rPh>
    <phoneticPr fontId="9"/>
  </si>
  <si>
    <t>東芝デジタルソリューションズ（株）
神奈川県川崎市幸区堀川町７２－３４</t>
    <rPh sb="14" eb="17">
      <t>カブ</t>
    </rPh>
    <rPh sb="18" eb="22">
      <t>カナガワケン</t>
    </rPh>
    <phoneticPr fontId="13"/>
  </si>
  <si>
    <t>斐伊川本川の河床変動における土砂管理に関する調査検討</t>
  </si>
  <si>
    <t>分任支出負担行為担当官中国地方整備局出雲河川事務所長大作　和弘
島根県出雲市塩冶有原町５－１</t>
    <rPh sb="0" eb="2">
      <t>ブンニン</t>
    </rPh>
    <rPh sb="2" eb="4">
      <t>シシュツ</t>
    </rPh>
    <rPh sb="4" eb="6">
      <t>フタン</t>
    </rPh>
    <rPh sb="6" eb="8">
      <t>コウイ</t>
    </rPh>
    <rPh sb="8" eb="11">
      <t>タントウカン</t>
    </rPh>
    <rPh sb="11" eb="13">
      <t>チュウゴク</t>
    </rPh>
    <rPh sb="13" eb="15">
      <t>チホウ</t>
    </rPh>
    <rPh sb="15" eb="18">
      <t>セイビキョク</t>
    </rPh>
    <rPh sb="18" eb="22">
      <t>イズモカセン</t>
    </rPh>
    <rPh sb="22" eb="25">
      <t>ジムショ</t>
    </rPh>
    <rPh sb="25" eb="26">
      <t>チョウ</t>
    </rPh>
    <rPh sb="26" eb="28">
      <t>オオサク</t>
    </rPh>
    <rPh sb="29" eb="31">
      <t>カズヒロ</t>
    </rPh>
    <rPh sb="32" eb="35">
      <t>シマネケン</t>
    </rPh>
    <rPh sb="35" eb="38">
      <t>イズモシ</t>
    </rPh>
    <rPh sb="38" eb="40">
      <t>エンヤ</t>
    </rPh>
    <rPh sb="40" eb="43">
      <t>アリハラチョウ</t>
    </rPh>
    <phoneticPr fontId="9"/>
  </si>
  <si>
    <t>学校法人中央大学
東京都文京区春日１－１３－２７</t>
    <rPh sb="0" eb="2">
      <t>ガッコウ</t>
    </rPh>
    <rPh sb="2" eb="4">
      <t>ホウジン</t>
    </rPh>
    <rPh sb="4" eb="6">
      <t>チュウオウ</t>
    </rPh>
    <rPh sb="6" eb="8">
      <t>ダイガク</t>
    </rPh>
    <phoneticPr fontId="9"/>
  </si>
  <si>
    <t>赤穂線西大寺・大多羅間西大寺高架橋外２点検</t>
  </si>
  <si>
    <t>令和元年度出水時の河川巡視の効率化：ＩＯＴ及びＡＩを用いた堤防健全度の把握</t>
  </si>
  <si>
    <t>一級河川太田川亀山地区堤防工事委託</t>
    <rPh sb="0" eb="2">
      <t>イッキュウ</t>
    </rPh>
    <rPh sb="2" eb="4">
      <t>カセン</t>
    </rPh>
    <rPh sb="4" eb="7">
      <t>オオタガワ</t>
    </rPh>
    <rPh sb="7" eb="9">
      <t>カメヤマ</t>
    </rPh>
    <rPh sb="9" eb="11">
      <t>チク</t>
    </rPh>
    <rPh sb="11" eb="13">
      <t>テイボウ</t>
    </rPh>
    <rPh sb="13" eb="15">
      <t>コウジ</t>
    </rPh>
    <rPh sb="15" eb="17">
      <t>イタク</t>
    </rPh>
    <phoneticPr fontId="11"/>
  </si>
  <si>
    <t>広島市長
広島県広島市中区国泰寺町１丁目６-３４</t>
    <rPh sb="0" eb="4">
      <t>ヒロシマシチョウ</t>
    </rPh>
    <rPh sb="5" eb="8">
      <t>ヒロシマケン</t>
    </rPh>
    <rPh sb="8" eb="11">
      <t>ヒロシマシ</t>
    </rPh>
    <rPh sb="11" eb="13">
      <t>ナカク</t>
    </rPh>
    <rPh sb="13" eb="17">
      <t>コクタイジマチ</t>
    </rPh>
    <rPh sb="18" eb="20">
      <t>チョウメ</t>
    </rPh>
    <phoneticPr fontId="11"/>
  </si>
  <si>
    <t>一級河川太田川亀山地区堤防工事は、市道安佐北区３区１０３号線外１路線の道路拡幅工事と密接な関係があるため</t>
    <rPh sb="0" eb="2">
      <t>イッキュウ</t>
    </rPh>
    <rPh sb="2" eb="4">
      <t>カセン</t>
    </rPh>
    <rPh sb="4" eb="7">
      <t>オオタガワ</t>
    </rPh>
    <rPh sb="7" eb="9">
      <t>カメヤマ</t>
    </rPh>
    <rPh sb="9" eb="11">
      <t>チク</t>
    </rPh>
    <rPh sb="11" eb="13">
      <t>テイボウ</t>
    </rPh>
    <rPh sb="13" eb="15">
      <t>コウジ</t>
    </rPh>
    <rPh sb="17" eb="19">
      <t>シドウ</t>
    </rPh>
    <rPh sb="19" eb="23">
      <t>アサキタク</t>
    </rPh>
    <rPh sb="24" eb="25">
      <t>ク</t>
    </rPh>
    <rPh sb="28" eb="30">
      <t>ゴウセン</t>
    </rPh>
    <rPh sb="30" eb="31">
      <t>ソト</t>
    </rPh>
    <rPh sb="32" eb="34">
      <t>ロセン</t>
    </rPh>
    <rPh sb="35" eb="37">
      <t>ドウロ</t>
    </rPh>
    <rPh sb="37" eb="39">
      <t>カクフク</t>
    </rPh>
    <rPh sb="39" eb="41">
      <t>コウジ</t>
    </rPh>
    <rPh sb="42" eb="44">
      <t>ミッセツ</t>
    </rPh>
    <rPh sb="45" eb="47">
      <t>カンケイ</t>
    </rPh>
    <phoneticPr fontId="11"/>
  </si>
  <si>
    <t>令和元年度　事業執行システム（検査業務（用地関係））改良</t>
    <rPh sb="0" eb="2">
      <t>レイワ</t>
    </rPh>
    <rPh sb="2" eb="5">
      <t>ガンネンド</t>
    </rPh>
    <rPh sb="6" eb="8">
      <t>ジギョウ</t>
    </rPh>
    <rPh sb="8" eb="10">
      <t>シッコウ</t>
    </rPh>
    <rPh sb="15" eb="17">
      <t>ケンサ</t>
    </rPh>
    <rPh sb="17" eb="19">
      <t>ギョウム</t>
    </rPh>
    <rPh sb="20" eb="22">
      <t>ヨウチ</t>
    </rPh>
    <rPh sb="22" eb="24">
      <t>カンケイ</t>
    </rPh>
    <rPh sb="26" eb="28">
      <t>カイリョウ</t>
    </rPh>
    <phoneticPr fontId="9"/>
  </si>
  <si>
    <t>東芝デジタルソリューションズ（株）
広島県広島市中区鉄砲町７番１８号</t>
    <rPh sb="14" eb="17">
      <t>カブ</t>
    </rPh>
    <phoneticPr fontId="13"/>
  </si>
  <si>
    <t>津山駅前電線共同溝他第２工事引込管及び連系管路整備</t>
    <rPh sb="0" eb="2">
      <t>ツヤマ</t>
    </rPh>
    <rPh sb="2" eb="4">
      <t>エキマエ</t>
    </rPh>
    <rPh sb="4" eb="6">
      <t>デンセン</t>
    </rPh>
    <rPh sb="6" eb="8">
      <t>キョウドウ</t>
    </rPh>
    <rPh sb="8" eb="9">
      <t>ミゾ</t>
    </rPh>
    <rPh sb="9" eb="10">
      <t>タ</t>
    </rPh>
    <rPh sb="10" eb="11">
      <t>ダイ</t>
    </rPh>
    <rPh sb="12" eb="14">
      <t>コウジ</t>
    </rPh>
    <rPh sb="14" eb="15">
      <t>ヒ</t>
    </rPh>
    <rPh sb="15" eb="16">
      <t>コ</t>
    </rPh>
    <rPh sb="16" eb="17">
      <t>クダ</t>
    </rPh>
    <rPh sb="17" eb="18">
      <t>オヨ</t>
    </rPh>
    <rPh sb="19" eb="20">
      <t>レン</t>
    </rPh>
    <rPh sb="20" eb="21">
      <t>ケイ</t>
    </rPh>
    <rPh sb="21" eb="23">
      <t>カンロ</t>
    </rPh>
    <rPh sb="23" eb="25">
      <t>セイビ</t>
    </rPh>
    <phoneticPr fontId="10"/>
  </si>
  <si>
    <t>津山駅前電線共同溝（第２工事）その１引込管及び連系管路整備</t>
    <rPh sb="0" eb="2">
      <t>ツヤマ</t>
    </rPh>
    <rPh sb="2" eb="4">
      <t>エキマエ</t>
    </rPh>
    <rPh sb="4" eb="6">
      <t>デンセン</t>
    </rPh>
    <rPh sb="6" eb="8">
      <t>キョウドウ</t>
    </rPh>
    <rPh sb="8" eb="9">
      <t>ミゾ</t>
    </rPh>
    <rPh sb="10" eb="11">
      <t>ダイ</t>
    </rPh>
    <rPh sb="12" eb="14">
      <t>コウジ</t>
    </rPh>
    <rPh sb="18" eb="19">
      <t>ヒ</t>
    </rPh>
    <rPh sb="19" eb="20">
      <t>コ</t>
    </rPh>
    <rPh sb="20" eb="21">
      <t>クダ</t>
    </rPh>
    <rPh sb="21" eb="22">
      <t>オヨ</t>
    </rPh>
    <rPh sb="23" eb="24">
      <t>レン</t>
    </rPh>
    <rPh sb="24" eb="25">
      <t>ケイ</t>
    </rPh>
    <rPh sb="25" eb="27">
      <t>カンロ</t>
    </rPh>
    <rPh sb="27" eb="29">
      <t>セイビ</t>
    </rPh>
    <phoneticPr fontId="10"/>
  </si>
  <si>
    <t>大谷山無線中継所　専用道路復旧工事</t>
  </si>
  <si>
    <t>ＮＴＴコミュニケーションズ（株）</t>
  </si>
  <si>
    <t>大谷山無線中継所専用道路の使用に関する協定書に基づく委託契約</t>
    <rPh sb="0" eb="8">
      <t>オオタニヤマムセンチュウケイショ</t>
    </rPh>
    <rPh sb="8" eb="10">
      <t>センヨウ</t>
    </rPh>
    <rPh sb="10" eb="12">
      <t>ドウロ</t>
    </rPh>
    <rPh sb="13" eb="15">
      <t>シヨウ</t>
    </rPh>
    <rPh sb="16" eb="17">
      <t>カン</t>
    </rPh>
    <rPh sb="19" eb="22">
      <t>キョウテイショ</t>
    </rPh>
    <rPh sb="23" eb="24">
      <t>モト</t>
    </rPh>
    <rPh sb="26" eb="30">
      <t>イタクケイヤク</t>
    </rPh>
    <phoneticPr fontId="9"/>
  </si>
  <si>
    <t>分任支出負担行為担当官
中国地方整備局福山河川国道事務所長　岡本　哲典
広島県福山市三吉町４－４－１３</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フクヤマ</t>
    </rPh>
    <rPh sb="21" eb="23">
      <t>カセン</t>
    </rPh>
    <rPh sb="23" eb="25">
      <t>コクドウ</t>
    </rPh>
    <rPh sb="25" eb="27">
      <t>ジム</t>
    </rPh>
    <rPh sb="27" eb="29">
      <t>ショチョウ</t>
    </rPh>
    <rPh sb="36" eb="39">
      <t>ヒロシマケン</t>
    </rPh>
    <rPh sb="39" eb="42">
      <t>フクヤマシ</t>
    </rPh>
    <rPh sb="42" eb="45">
      <t>ミヨシチョウ</t>
    </rPh>
    <phoneticPr fontId="11"/>
  </si>
  <si>
    <t xml:space="preserve">単価契約
予定調達総額
2,371,200円 </t>
    <rPh sb="21" eb="22">
      <t>エン</t>
    </rPh>
    <phoneticPr fontId="9"/>
  </si>
  <si>
    <t>尾道松江線中部地区雪寒作業</t>
    <rPh sb="0" eb="2">
      <t>オノミチ</t>
    </rPh>
    <rPh sb="2" eb="4">
      <t>マツエ</t>
    </rPh>
    <rPh sb="4" eb="5">
      <t>セン</t>
    </rPh>
    <rPh sb="5" eb="7">
      <t>チュウブ</t>
    </rPh>
    <rPh sb="7" eb="9">
      <t>チク</t>
    </rPh>
    <rPh sb="9" eb="10">
      <t>ユキ</t>
    </rPh>
    <rPh sb="10" eb="11">
      <t>サム</t>
    </rPh>
    <rPh sb="11" eb="13">
      <t>サギョウ</t>
    </rPh>
    <phoneticPr fontId="9"/>
  </si>
  <si>
    <t>分任支出負担行為担当官中国地方整備局三次河川国道事務所長　庄司　俊介
三次市十日市西６－２－１</t>
    <rPh sb="0" eb="11">
      <t>ブンニンシシュツフタンコウイタントウカン</t>
    </rPh>
    <rPh sb="11" eb="18">
      <t>チュウゴクチホウセイビキョク</t>
    </rPh>
    <rPh sb="18" eb="20">
      <t>ミヨシ</t>
    </rPh>
    <rPh sb="20" eb="22">
      <t>カセン</t>
    </rPh>
    <rPh sb="22" eb="24">
      <t>コクドウ</t>
    </rPh>
    <rPh sb="24" eb="26">
      <t>ジム</t>
    </rPh>
    <rPh sb="26" eb="28">
      <t>ショチョウ</t>
    </rPh>
    <rPh sb="29" eb="31">
      <t>ショウジ</t>
    </rPh>
    <rPh sb="32" eb="34">
      <t>シュンスケ</t>
    </rPh>
    <rPh sb="35" eb="38">
      <t>ミヨシシ</t>
    </rPh>
    <rPh sb="38" eb="41">
      <t>トウカイチ</t>
    </rPh>
    <rPh sb="41" eb="42">
      <t>ニシ</t>
    </rPh>
    <phoneticPr fontId="9"/>
  </si>
  <si>
    <t>（株）加藤組
三次市十日市東１－８－１３</t>
    <rPh sb="0" eb="3">
      <t>カブ</t>
    </rPh>
    <rPh sb="3" eb="5">
      <t>カトウ</t>
    </rPh>
    <rPh sb="5" eb="6">
      <t>グミ</t>
    </rPh>
    <rPh sb="7" eb="10">
      <t>ミヨシシ</t>
    </rPh>
    <rPh sb="10" eb="13">
      <t>トウカイチ</t>
    </rPh>
    <rPh sb="13" eb="14">
      <t>ヒガシ</t>
    </rPh>
    <phoneticPr fontId="9"/>
  </si>
  <si>
    <t>急激な気温低下による降雪のため、緊急対応として雪寒作業の必要があるため</t>
    <rPh sb="0" eb="2">
      <t>キュウゲキ</t>
    </rPh>
    <rPh sb="3" eb="5">
      <t>キオン</t>
    </rPh>
    <rPh sb="5" eb="7">
      <t>テイカ</t>
    </rPh>
    <rPh sb="10" eb="12">
      <t>コウセツ</t>
    </rPh>
    <rPh sb="16" eb="18">
      <t>キンキュウ</t>
    </rPh>
    <rPh sb="18" eb="20">
      <t>タイオウ</t>
    </rPh>
    <rPh sb="23" eb="24">
      <t>ユキ</t>
    </rPh>
    <rPh sb="24" eb="25">
      <t>サム</t>
    </rPh>
    <rPh sb="25" eb="27">
      <t>サギョウ</t>
    </rPh>
    <rPh sb="28" eb="30">
      <t>ヒツヨウ</t>
    </rPh>
    <phoneticPr fontId="9"/>
  </si>
  <si>
    <t>尾道松江線中部地区雪寒作業（その２）</t>
    <rPh sb="0" eb="2">
      <t>オノミチ</t>
    </rPh>
    <rPh sb="2" eb="4">
      <t>マツエ</t>
    </rPh>
    <rPh sb="4" eb="5">
      <t>セン</t>
    </rPh>
    <rPh sb="5" eb="7">
      <t>チュウブ</t>
    </rPh>
    <rPh sb="7" eb="9">
      <t>チク</t>
    </rPh>
    <rPh sb="9" eb="10">
      <t>ユキ</t>
    </rPh>
    <rPh sb="10" eb="11">
      <t>サム</t>
    </rPh>
    <rPh sb="11" eb="13">
      <t>サギョウ</t>
    </rPh>
    <phoneticPr fontId="9"/>
  </si>
  <si>
    <t>国道２号廿木地区災害復旧工事</t>
    <rPh sb="0" eb="2">
      <t>コクドウ</t>
    </rPh>
    <rPh sb="3" eb="4">
      <t>ゴウ</t>
    </rPh>
    <rPh sb="4" eb="5">
      <t>ニジュウ</t>
    </rPh>
    <rPh sb="5" eb="6">
      <t>モク</t>
    </rPh>
    <rPh sb="6" eb="8">
      <t>チク</t>
    </rPh>
    <rPh sb="8" eb="10">
      <t>サイガイ</t>
    </rPh>
    <rPh sb="10" eb="12">
      <t>フッキュウ</t>
    </rPh>
    <rPh sb="12" eb="14">
      <t>コウジ</t>
    </rPh>
    <phoneticPr fontId="9"/>
  </si>
  <si>
    <t>分任支出負担行為担当官中国地方整備局山口河川国道事務所長　高井　嘉親
防府市国衙１－１０－２０</t>
    <rPh sb="0" eb="11">
      <t>ブンニンシシュツフタンコウイタントウカン</t>
    </rPh>
    <rPh sb="11" eb="18">
      <t>チュウゴクチホウセイビキョク</t>
    </rPh>
    <rPh sb="18" eb="20">
      <t>ヤマグチ</t>
    </rPh>
    <rPh sb="20" eb="22">
      <t>カセン</t>
    </rPh>
    <rPh sb="22" eb="24">
      <t>コクドウ</t>
    </rPh>
    <rPh sb="24" eb="26">
      <t>ジム</t>
    </rPh>
    <rPh sb="26" eb="28">
      <t>ショチョウ</t>
    </rPh>
    <rPh sb="29" eb="31">
      <t>タカイ</t>
    </rPh>
    <rPh sb="32" eb="33">
      <t>カ</t>
    </rPh>
    <rPh sb="33" eb="34">
      <t>チカシ</t>
    </rPh>
    <rPh sb="35" eb="38">
      <t>ホウフシ</t>
    </rPh>
    <rPh sb="38" eb="40">
      <t>コクガ</t>
    </rPh>
    <phoneticPr fontId="9"/>
  </si>
  <si>
    <t>洋林建設（株）
周南市平和通１－２６</t>
    <rPh sb="0" eb="1">
      <t>ヨウ</t>
    </rPh>
    <rPh sb="1" eb="2">
      <t>ハヤシ</t>
    </rPh>
    <rPh sb="2" eb="4">
      <t>ケンセツ</t>
    </rPh>
    <rPh sb="4" eb="7">
      <t>カブ</t>
    </rPh>
    <rPh sb="8" eb="11">
      <t>シュウナンシ</t>
    </rPh>
    <rPh sb="11" eb="14">
      <t>ヘイワドオ</t>
    </rPh>
    <phoneticPr fontId="9"/>
  </si>
  <si>
    <t>国道２号道路法面の被災箇所応急復旧工事を実施する必要があるため</t>
    <rPh sb="0" eb="2">
      <t>コクドウ</t>
    </rPh>
    <rPh sb="3" eb="4">
      <t>ゴウ</t>
    </rPh>
    <rPh sb="4" eb="6">
      <t>ドウロ</t>
    </rPh>
    <rPh sb="6" eb="8">
      <t>ノリメン</t>
    </rPh>
    <rPh sb="9" eb="11">
      <t>ヒサイ</t>
    </rPh>
    <rPh sb="11" eb="13">
      <t>カショ</t>
    </rPh>
    <rPh sb="13" eb="15">
      <t>オウキュウ</t>
    </rPh>
    <rPh sb="15" eb="17">
      <t>フッキュウ</t>
    </rPh>
    <rPh sb="17" eb="19">
      <t>コウジ</t>
    </rPh>
    <phoneticPr fontId="9"/>
  </si>
  <si>
    <t>建政部庁舎引込ケーブル改修</t>
  </si>
  <si>
    <t>宗盛電気サービス（株）
広島市南区仁保一丁目９番１号</t>
    <rPh sb="8" eb="11">
      <t>カブ</t>
    </rPh>
    <phoneticPr fontId="9"/>
  </si>
  <si>
    <t>年次法定点検においてケーブルの絶縁不良及び漏電が確認され、放置した場合感電・電気火災の恐れがあり緊急に修理を行う必要が生じたため</t>
    <rPh sb="0" eb="2">
      <t>ネンジ</t>
    </rPh>
    <rPh sb="2" eb="4">
      <t>ホウテイ</t>
    </rPh>
    <rPh sb="4" eb="6">
      <t>テンケン</t>
    </rPh>
    <rPh sb="15" eb="17">
      <t>ゼツエン</t>
    </rPh>
    <rPh sb="17" eb="19">
      <t>フリョウ</t>
    </rPh>
    <rPh sb="19" eb="20">
      <t>オヨ</t>
    </rPh>
    <rPh sb="21" eb="23">
      <t>ロウデン</t>
    </rPh>
    <rPh sb="24" eb="26">
      <t>カクニン</t>
    </rPh>
    <rPh sb="29" eb="31">
      <t>ホウチ</t>
    </rPh>
    <rPh sb="33" eb="35">
      <t>バアイ</t>
    </rPh>
    <rPh sb="35" eb="37">
      <t>カンデン</t>
    </rPh>
    <rPh sb="38" eb="40">
      <t>デンキ</t>
    </rPh>
    <rPh sb="40" eb="42">
      <t>カサイ</t>
    </rPh>
    <rPh sb="43" eb="44">
      <t>オソ</t>
    </rPh>
    <rPh sb="48" eb="50">
      <t>キンキュウ</t>
    </rPh>
    <rPh sb="51" eb="53">
      <t>シュウリ</t>
    </rPh>
    <rPh sb="54" eb="55">
      <t>オコナ</t>
    </rPh>
    <rPh sb="56" eb="58">
      <t>ヒツヨウ</t>
    </rPh>
    <rPh sb="59" eb="60">
      <t>ショウ</t>
    </rPh>
    <phoneticPr fontId="9"/>
  </si>
  <si>
    <t>九州地方整備局管内排水ポンプ車輸送操作</t>
  </si>
  <si>
    <t>分任支出負担行為担当官
中国地方整備局岡山河川事務所長　横林　直樹
岡山県岡山市北区鹿田町2-4-36</t>
  </si>
  <si>
    <t>栄光テクノ株式会社
岡山県岡山市南区新福二丁目７番２０号</t>
  </si>
  <si>
    <t>災害応急対策業務に関する協定書に基づき協定者へ出動要請を行ったものである</t>
  </si>
  <si>
    <t>令和元年度九州北部災害応急活動</t>
  </si>
  <si>
    <t>分任支出負担行為担当官
中国地方整備局岡山国道事務所長　松野　栄明
岡山県岡山市北区富町２－１９－１２</t>
    <rPh sb="0" eb="2">
      <t>ブンニン</t>
    </rPh>
    <rPh sb="2" eb="4">
      <t>シシュツ</t>
    </rPh>
    <rPh sb="4" eb="6">
      <t>フタン</t>
    </rPh>
    <rPh sb="6" eb="8">
      <t>コウイ</t>
    </rPh>
    <rPh sb="8" eb="11">
      <t>タントウカン</t>
    </rPh>
    <rPh sb="12" eb="14">
      <t>チュウゴク</t>
    </rPh>
    <rPh sb="14" eb="16">
      <t>チホウ</t>
    </rPh>
    <rPh sb="16" eb="19">
      <t>セイビキョク</t>
    </rPh>
    <rPh sb="19" eb="21">
      <t>オカヤマ</t>
    </rPh>
    <rPh sb="21" eb="23">
      <t>コクドウ</t>
    </rPh>
    <rPh sb="23" eb="26">
      <t>ジムショ</t>
    </rPh>
    <rPh sb="28" eb="30">
      <t>マツノ</t>
    </rPh>
    <rPh sb="31" eb="32">
      <t>エイ</t>
    </rPh>
    <rPh sb="32" eb="33">
      <t>ア</t>
    </rPh>
    <rPh sb="34" eb="37">
      <t>オカヤマケン</t>
    </rPh>
    <rPh sb="37" eb="40">
      <t>オカヤマシ</t>
    </rPh>
    <rPh sb="40" eb="42">
      <t>キタク</t>
    </rPh>
    <rPh sb="42" eb="44">
      <t>トミマチ</t>
    </rPh>
    <phoneticPr fontId="11"/>
  </si>
  <si>
    <t>大林道路（株）
東京都千代田区神田猿楽町２－８－８</t>
    <rPh sb="0" eb="2">
      <t>オオバヤシ</t>
    </rPh>
    <rPh sb="2" eb="4">
      <t>ドウロ</t>
    </rPh>
    <rPh sb="4" eb="7">
      <t>カブ</t>
    </rPh>
    <rPh sb="8" eb="11">
      <t>トウキョウト</t>
    </rPh>
    <rPh sb="11" eb="15">
      <t>チヨダク</t>
    </rPh>
    <rPh sb="15" eb="17">
      <t>カンダ</t>
    </rPh>
    <rPh sb="17" eb="19">
      <t>エンラク</t>
    </rPh>
    <rPh sb="19" eb="20">
      <t>チョウ</t>
    </rPh>
    <phoneticPr fontId="11"/>
  </si>
  <si>
    <t>会計法第２９条の３第４項及び予算決算令第１０２条の４の３</t>
    <rPh sb="0" eb="2">
      <t>カイケイ</t>
    </rPh>
    <rPh sb="2" eb="4">
      <t>ホウダイ</t>
    </rPh>
    <rPh sb="6" eb="7">
      <t>ジョウ</t>
    </rPh>
    <rPh sb="9" eb="10">
      <t>ダイ</t>
    </rPh>
    <rPh sb="11" eb="12">
      <t>コウ</t>
    </rPh>
    <rPh sb="12" eb="13">
      <t>オヨ</t>
    </rPh>
    <rPh sb="14" eb="16">
      <t>ヨサン</t>
    </rPh>
    <rPh sb="16" eb="18">
      <t>ケッサン</t>
    </rPh>
    <rPh sb="18" eb="19">
      <t>レイ</t>
    </rPh>
    <rPh sb="19" eb="20">
      <t>ダイ</t>
    </rPh>
    <rPh sb="23" eb="24">
      <t>ジョウ</t>
    </rPh>
    <phoneticPr fontId="9"/>
  </si>
  <si>
    <t>平成31年度道路等災害応急対策活動等に関する工事の基本協定に基づく出動要請を行ったもの。</t>
    <rPh sb="0" eb="2">
      <t>ヘイセイ</t>
    </rPh>
    <rPh sb="4" eb="6">
      <t>ネンド</t>
    </rPh>
    <rPh sb="6" eb="8">
      <t>ドウロ</t>
    </rPh>
    <rPh sb="8" eb="9">
      <t>トウ</t>
    </rPh>
    <rPh sb="9" eb="11">
      <t>サイガイ</t>
    </rPh>
    <rPh sb="11" eb="13">
      <t>オウキュウ</t>
    </rPh>
    <rPh sb="13" eb="15">
      <t>タイサク</t>
    </rPh>
    <rPh sb="15" eb="17">
      <t>カツドウ</t>
    </rPh>
    <rPh sb="17" eb="18">
      <t>トウ</t>
    </rPh>
    <rPh sb="19" eb="20">
      <t>カン</t>
    </rPh>
    <rPh sb="22" eb="24">
      <t>コウジ</t>
    </rPh>
    <rPh sb="25" eb="27">
      <t>キホン</t>
    </rPh>
    <rPh sb="27" eb="29">
      <t>キョウテイ</t>
    </rPh>
    <rPh sb="30" eb="31">
      <t>モト</t>
    </rPh>
    <rPh sb="33" eb="35">
      <t>シュツドウ</t>
    </rPh>
    <rPh sb="35" eb="37">
      <t>ヨウセイ</t>
    </rPh>
    <rPh sb="38" eb="39">
      <t>オコナ</t>
    </rPh>
    <phoneticPr fontId="11"/>
  </si>
  <si>
    <t>九州北部地方災害対策用機械輸送・操作（その１）</t>
  </si>
  <si>
    <t>分任支出負担行為担当官
中国地方整備局中国技術事務所長　堀江　豊
広島県広島市安芸区船越南２丁目８番１号</t>
    <rPh sb="19" eb="21">
      <t>チュウゴク</t>
    </rPh>
    <rPh sb="21" eb="23">
      <t>ギジュツ</t>
    </rPh>
    <rPh sb="28" eb="30">
      <t>ホリエ</t>
    </rPh>
    <rPh sb="31" eb="32">
      <t>ユタカ</t>
    </rPh>
    <rPh sb="33" eb="35">
      <t>ヒロシマ</t>
    </rPh>
    <rPh sb="36" eb="38">
      <t>ヒロシマ</t>
    </rPh>
    <rPh sb="39" eb="41">
      <t>アキ</t>
    </rPh>
    <rPh sb="41" eb="42">
      <t>ク</t>
    </rPh>
    <rPh sb="42" eb="44">
      <t>フナコシ</t>
    </rPh>
    <rPh sb="44" eb="45">
      <t>ミナミ</t>
    </rPh>
    <rPh sb="46" eb="48">
      <t>チョウメ</t>
    </rPh>
    <rPh sb="49" eb="50">
      <t>バン</t>
    </rPh>
    <rPh sb="51" eb="52">
      <t>ゴウ</t>
    </rPh>
    <phoneticPr fontId="11"/>
  </si>
  <si>
    <t>沼田建設（株）
広島県広島市安佐北区可部三丁目３番３０号</t>
  </si>
  <si>
    <t>九州北部地方被災地へ災対機械の輸送を行うものであり、災害時協力協定者へ緊急要請するものである。</t>
    <rPh sb="0" eb="2">
      <t>キュウシュウ</t>
    </rPh>
    <rPh sb="2" eb="4">
      <t>ホクブ</t>
    </rPh>
    <rPh sb="4" eb="6">
      <t>チホウ</t>
    </rPh>
    <rPh sb="6" eb="8">
      <t>ヒサイ</t>
    </rPh>
    <rPh sb="8" eb="9">
      <t>チ</t>
    </rPh>
    <rPh sb="10" eb="11">
      <t>サイ</t>
    </rPh>
    <rPh sb="12" eb="14">
      <t>キカイ</t>
    </rPh>
    <rPh sb="15" eb="17">
      <t>ユソウ</t>
    </rPh>
    <rPh sb="18" eb="19">
      <t>オコナ</t>
    </rPh>
    <rPh sb="26" eb="28">
      <t>サイガイ</t>
    </rPh>
    <rPh sb="28" eb="29">
      <t>ジ</t>
    </rPh>
    <rPh sb="29" eb="31">
      <t>キョウリョク</t>
    </rPh>
    <rPh sb="31" eb="33">
      <t>キョウテイ</t>
    </rPh>
    <rPh sb="33" eb="34">
      <t>シャ</t>
    </rPh>
    <rPh sb="35" eb="37">
      <t>キンキュウ</t>
    </rPh>
    <rPh sb="37" eb="39">
      <t>ヨウセイ</t>
    </rPh>
    <phoneticPr fontId="9"/>
  </si>
  <si>
    <t>九州北部地方災害対策用機械輸送・操作（その４）</t>
  </si>
  <si>
    <t>山陽建設（株）
広島県三原市宮沖一丁目１３番７号</t>
  </si>
  <si>
    <t>九州北部地方災害対策用機械輸送・操作（その５）</t>
  </si>
  <si>
    <t>山陽工業（株）
広島県広島市中区十日市町１丁目１－９</t>
  </si>
  <si>
    <t>令和元年８月前線に伴う大雨による九州災害支援</t>
    <rPh sb="0" eb="2">
      <t>レイワ</t>
    </rPh>
    <rPh sb="2" eb="4">
      <t>ガンネン</t>
    </rPh>
    <rPh sb="5" eb="6">
      <t>ガツ</t>
    </rPh>
    <rPh sb="6" eb="8">
      <t>ゼンセン</t>
    </rPh>
    <rPh sb="9" eb="10">
      <t>トモナ</t>
    </rPh>
    <rPh sb="11" eb="13">
      <t>オオアメ</t>
    </rPh>
    <rPh sb="16" eb="18">
      <t>キュウシュウ</t>
    </rPh>
    <rPh sb="18" eb="20">
      <t>サイガイ</t>
    </rPh>
    <rPh sb="20" eb="22">
      <t>シエン</t>
    </rPh>
    <phoneticPr fontId="10"/>
  </si>
  <si>
    <t>災害応急対策活動に関する協定書に基づき協定者へ出動要請を行ったものである</t>
    <rPh sb="6" eb="8">
      <t>カツドウ</t>
    </rPh>
    <phoneticPr fontId="9"/>
  </si>
  <si>
    <t>令和元年８月九州豪雨による災害支援</t>
    <rPh sb="0" eb="2">
      <t>レイワ</t>
    </rPh>
    <rPh sb="2" eb="4">
      <t>ガンネン</t>
    </rPh>
    <rPh sb="5" eb="6">
      <t>ガツ</t>
    </rPh>
    <rPh sb="6" eb="8">
      <t>キュウシュウ</t>
    </rPh>
    <rPh sb="8" eb="10">
      <t>ゴウウ</t>
    </rPh>
    <rPh sb="13" eb="15">
      <t>サイガイ</t>
    </rPh>
    <rPh sb="15" eb="17">
      <t>シエン</t>
    </rPh>
    <phoneticPr fontId="10"/>
  </si>
  <si>
    <t>宮川興業（株）
広島市安佐南区大町西３－１１－４２</t>
    <rPh sb="4" eb="7">
      <t>カブ</t>
    </rPh>
    <rPh sb="8" eb="11">
      <t>ヒロシマシ</t>
    </rPh>
    <rPh sb="11" eb="15">
      <t>アサミナミク</t>
    </rPh>
    <rPh sb="15" eb="17">
      <t>オオマチ</t>
    </rPh>
    <rPh sb="17" eb="18">
      <t>ニシ</t>
    </rPh>
    <phoneticPr fontId="10"/>
  </si>
  <si>
    <t>令和元年１０月台風第１９号に対する対応</t>
  </si>
  <si>
    <t>美保テクノス（株）
鳥取県米子市昭和町２５</t>
  </si>
  <si>
    <t>台風１９号被災地へ災対機械の輸送を行うものであり、災害時協力協定者へ緊急要請するものである。</t>
    <rPh sb="0" eb="2">
      <t>タイフウ</t>
    </rPh>
    <rPh sb="4" eb="5">
      <t>ゴウ</t>
    </rPh>
    <rPh sb="5" eb="7">
      <t>ヒサイ</t>
    </rPh>
    <rPh sb="7" eb="8">
      <t>チ</t>
    </rPh>
    <rPh sb="9" eb="10">
      <t>サイ</t>
    </rPh>
    <rPh sb="11" eb="13">
      <t>キカイ</t>
    </rPh>
    <rPh sb="14" eb="16">
      <t>ユソウ</t>
    </rPh>
    <rPh sb="17" eb="18">
      <t>オコナ</t>
    </rPh>
    <rPh sb="25" eb="27">
      <t>サイガイ</t>
    </rPh>
    <rPh sb="27" eb="28">
      <t>ジ</t>
    </rPh>
    <rPh sb="28" eb="30">
      <t>キョウリョク</t>
    </rPh>
    <rPh sb="30" eb="32">
      <t>キョウテイ</t>
    </rPh>
    <rPh sb="32" eb="33">
      <t>シャ</t>
    </rPh>
    <rPh sb="34" eb="36">
      <t>キンキュウ</t>
    </rPh>
    <rPh sb="36" eb="38">
      <t>ヨウセイ</t>
    </rPh>
    <phoneticPr fontId="9"/>
  </si>
  <si>
    <t>台風１９号災害対策用機械輸送・操作（その１）</t>
    <rPh sb="0" eb="2">
      <t>タイフウ</t>
    </rPh>
    <rPh sb="4" eb="5">
      <t>ゴウ</t>
    </rPh>
    <rPh sb="5" eb="7">
      <t>サイガイ</t>
    </rPh>
    <rPh sb="7" eb="10">
      <t>タイサクヨウ</t>
    </rPh>
    <rPh sb="10" eb="12">
      <t>キカイ</t>
    </rPh>
    <rPh sb="12" eb="14">
      <t>ユソウ</t>
    </rPh>
    <rPh sb="15" eb="17">
      <t>ソウサ</t>
    </rPh>
    <phoneticPr fontId="11"/>
  </si>
  <si>
    <t>台風１９号災害対策用機械輸送・操作（その２）</t>
    <rPh sb="0" eb="2">
      <t>タイフウ</t>
    </rPh>
    <rPh sb="4" eb="5">
      <t>ゴウ</t>
    </rPh>
    <rPh sb="5" eb="7">
      <t>サイガイ</t>
    </rPh>
    <rPh sb="7" eb="10">
      <t>タイサクヨウ</t>
    </rPh>
    <rPh sb="10" eb="12">
      <t>キカイ</t>
    </rPh>
    <rPh sb="12" eb="14">
      <t>ユソウ</t>
    </rPh>
    <rPh sb="15" eb="17">
      <t>ソウサ</t>
    </rPh>
    <phoneticPr fontId="11"/>
  </si>
  <si>
    <t>山陽工業（株）
広島県広島市中区十日市町１丁目１番９号</t>
  </si>
  <si>
    <t>台風１９号災害対策用機械輸送・操作（その３）</t>
    <rPh sb="0" eb="2">
      <t>タイフウ</t>
    </rPh>
    <rPh sb="4" eb="5">
      <t>ゴウ</t>
    </rPh>
    <rPh sb="5" eb="7">
      <t>サイガイ</t>
    </rPh>
    <rPh sb="7" eb="10">
      <t>タイサクヨウ</t>
    </rPh>
    <rPh sb="10" eb="12">
      <t>キカイ</t>
    </rPh>
    <rPh sb="12" eb="14">
      <t>ユソウ</t>
    </rPh>
    <rPh sb="15" eb="17">
      <t>ソウサ</t>
    </rPh>
    <phoneticPr fontId="11"/>
  </si>
  <si>
    <t>（株）大和エンジニアリング
広島県広島市安佐南区緑井一丁目１２番３１号</t>
  </si>
  <si>
    <t>台風１９号災害対策用機械輸送・操作（その４）</t>
    <rPh sb="0" eb="2">
      <t>タイフウ</t>
    </rPh>
    <rPh sb="4" eb="5">
      <t>ゴウ</t>
    </rPh>
    <rPh sb="5" eb="7">
      <t>サイガイ</t>
    </rPh>
    <rPh sb="7" eb="10">
      <t>タイサクヨウ</t>
    </rPh>
    <rPh sb="10" eb="12">
      <t>キカイ</t>
    </rPh>
    <rPh sb="12" eb="14">
      <t>ユソウ</t>
    </rPh>
    <rPh sb="15" eb="17">
      <t>ソウサ</t>
    </rPh>
    <phoneticPr fontId="11"/>
  </si>
  <si>
    <t>大津建設（株）
広島県三次市十日市南一丁目５番３０号</t>
  </si>
  <si>
    <t>台風１９号災害対策用機械輸送・操作（その５）</t>
    <rPh sb="0" eb="2">
      <t>タイフウ</t>
    </rPh>
    <rPh sb="4" eb="5">
      <t>ゴウ</t>
    </rPh>
    <rPh sb="5" eb="7">
      <t>サイガイ</t>
    </rPh>
    <rPh sb="7" eb="10">
      <t>タイサクヨウ</t>
    </rPh>
    <rPh sb="10" eb="12">
      <t>キカイ</t>
    </rPh>
    <rPh sb="12" eb="14">
      <t>ユソウ</t>
    </rPh>
    <rPh sb="15" eb="17">
      <t>ソウサ</t>
    </rPh>
    <phoneticPr fontId="11"/>
  </si>
  <si>
    <t>宮田建設（株）
広島県庄原市東城町川西４７１番地１</t>
  </si>
  <si>
    <t>台風１９号災害対策用機械輸送・操作（その６）</t>
    <rPh sb="0" eb="2">
      <t>タイフウ</t>
    </rPh>
    <rPh sb="4" eb="5">
      <t>ゴウ</t>
    </rPh>
    <rPh sb="5" eb="7">
      <t>サイガイ</t>
    </rPh>
    <rPh sb="7" eb="10">
      <t>タイサクヨウ</t>
    </rPh>
    <rPh sb="10" eb="12">
      <t>キカイ</t>
    </rPh>
    <rPh sb="12" eb="14">
      <t>ユソウ</t>
    </rPh>
    <rPh sb="15" eb="17">
      <t>ソウサ</t>
    </rPh>
    <phoneticPr fontId="11"/>
  </si>
  <si>
    <t>山陽建設（株）
広島県三原市宮沖１丁目１３番７号</t>
  </si>
  <si>
    <t>台風１９号災害対策用機械輸送・操作（その７）</t>
    <rPh sb="0" eb="2">
      <t>タイフウ</t>
    </rPh>
    <rPh sb="4" eb="5">
      <t>ゴウ</t>
    </rPh>
    <rPh sb="5" eb="7">
      <t>サイガイ</t>
    </rPh>
    <rPh sb="7" eb="10">
      <t>タイサクヨウ</t>
    </rPh>
    <rPh sb="10" eb="12">
      <t>キカイ</t>
    </rPh>
    <rPh sb="12" eb="14">
      <t>ユソウ</t>
    </rPh>
    <rPh sb="15" eb="17">
      <t>ソウサ</t>
    </rPh>
    <phoneticPr fontId="11"/>
  </si>
  <si>
    <t>錦建設（株）
広島県広島市中区国泰寺町二丁目５番４号</t>
  </si>
  <si>
    <t>台風１９号災害対策用機械輸送・操作（その８）</t>
    <rPh sb="0" eb="2">
      <t>タイフウ</t>
    </rPh>
    <rPh sb="4" eb="5">
      <t>ゴウ</t>
    </rPh>
    <rPh sb="5" eb="7">
      <t>サイガイ</t>
    </rPh>
    <rPh sb="7" eb="10">
      <t>タイサクヨウ</t>
    </rPh>
    <rPh sb="10" eb="12">
      <t>キカイ</t>
    </rPh>
    <rPh sb="12" eb="14">
      <t>ユソウ</t>
    </rPh>
    <rPh sb="15" eb="17">
      <t>ソウサ</t>
    </rPh>
    <phoneticPr fontId="11"/>
  </si>
  <si>
    <t>（株）伏光組
広島県広島市南区出島一丁目３３番６１号</t>
  </si>
  <si>
    <t>令和元年度関東地域災害応急対策活動その２１</t>
  </si>
  <si>
    <t>大林道路（株）
東京都千代田区神田猿楽町２丁目８番８号</t>
  </si>
  <si>
    <t>令和元年度関東地域災害応急対策活動その２</t>
  </si>
  <si>
    <t>東亜道路工業（株）
東京都港区六本木７丁目３番７号</t>
  </si>
  <si>
    <t>令和元年度排水ポンプ車他運搬操作(その１)</t>
  </si>
  <si>
    <t>分任支出負担行為担当官
中国地方整備局山口河川国道事務所長　髙井　嘉親
山口県防府市国衙1丁目10番20号</t>
  </si>
  <si>
    <t>藤本工業(株)
防府市佐波１丁目９-１９</t>
  </si>
  <si>
    <t>被災地へ災対機械の輸送を行うものであり、災害時協力協定者へ緊急要請するものである。</t>
    <rPh sb="0" eb="2">
      <t>ヒサイ</t>
    </rPh>
    <rPh sb="2" eb="3">
      <t>チ</t>
    </rPh>
    <rPh sb="4" eb="5">
      <t>サイ</t>
    </rPh>
    <rPh sb="6" eb="8">
      <t>キカイ</t>
    </rPh>
    <rPh sb="9" eb="11">
      <t>ユソウ</t>
    </rPh>
    <rPh sb="12" eb="13">
      <t>オコナ</t>
    </rPh>
    <rPh sb="20" eb="22">
      <t>サイガイ</t>
    </rPh>
    <rPh sb="22" eb="23">
      <t>ジ</t>
    </rPh>
    <rPh sb="23" eb="25">
      <t>キョウリョク</t>
    </rPh>
    <rPh sb="25" eb="27">
      <t>キョウテイ</t>
    </rPh>
    <rPh sb="27" eb="28">
      <t>シャ</t>
    </rPh>
    <rPh sb="29" eb="31">
      <t>キンキュウ</t>
    </rPh>
    <rPh sb="31" eb="33">
      <t>ヨウセイ</t>
    </rPh>
    <phoneticPr fontId="9"/>
  </si>
  <si>
    <t>令和元年度排水ポンプ車他運搬操作(その２)</t>
  </si>
  <si>
    <t>(株)大和エンジニヤリング
広島市安佐南区緑井1丁目１２－３１</t>
  </si>
  <si>
    <t>台風１９号災害復旧支援（排水ポンプ車・照明車）</t>
  </si>
  <si>
    <t>（株）興洋工務店
鳥取県鳥取市岩吉１３０－３</t>
    <rPh sb="0" eb="3">
      <t>カブ</t>
    </rPh>
    <phoneticPr fontId="10"/>
  </si>
  <si>
    <t>台風１９号災害復旧支援（路面清掃車）</t>
  </si>
  <si>
    <t>こおげ建設（株）
鳥取県八頭郡八頭町宮谷２００－２</t>
    <rPh sb="5" eb="8">
      <t>カブ</t>
    </rPh>
    <phoneticPr fontId="10"/>
  </si>
  <si>
    <t>令和元年８月九州前線に伴う大雨による排水ポンプ作業</t>
  </si>
  <si>
    <t>（株）チュウブ
鳥取県東伯郡琴浦町逢束１０６１－６</t>
    <rPh sb="0" eb="3">
      <t>カブ</t>
    </rPh>
    <rPh sb="8" eb="11">
      <t>トットリケン</t>
    </rPh>
    <rPh sb="11" eb="14">
      <t>トウハクグン</t>
    </rPh>
    <rPh sb="14" eb="17">
      <t>コトウラチョウ</t>
    </rPh>
    <rPh sb="17" eb="18">
      <t>ア</t>
    </rPh>
    <rPh sb="18" eb="19">
      <t>ソク</t>
    </rPh>
    <phoneticPr fontId="10"/>
  </si>
  <si>
    <t>令和元年８月九州前線に伴う大雨による照明作業</t>
  </si>
  <si>
    <t>（株）井中組
鳥取県倉吉市旭田町３４－２</t>
    <rPh sb="0" eb="3">
      <t>カブ</t>
    </rPh>
    <phoneticPr fontId="10"/>
  </si>
  <si>
    <t>令和元年１０月東北台風１９号豪雨による排水ポンプ作業（その１）</t>
  </si>
  <si>
    <t>（株）みたこ土建
鳥取県米子市八幡４８６－１</t>
    <rPh sb="0" eb="3">
      <t>カブ</t>
    </rPh>
    <rPh sb="6" eb="8">
      <t>ドケン</t>
    </rPh>
    <phoneticPr fontId="10"/>
  </si>
  <si>
    <t>令和元年１０月東北台風１９号豪雨による排水ポンプ作業（その２）</t>
  </si>
  <si>
    <t>令和元年１０月東北台風１９号豪雨による排水ポンプ作業（その３）</t>
  </si>
  <si>
    <t>（株）井木組
鳥取県東伯郡琴浦町赤碕２０００－１</t>
    <rPh sb="0" eb="3">
      <t>カブ</t>
    </rPh>
    <phoneticPr fontId="10"/>
  </si>
  <si>
    <t>令和元年１０月東北台風１９号豪雨による照明作業（その１）</t>
  </si>
  <si>
    <t>（株）共栄組
鳥取県東伯郡北栄町亀谷４４６ー１</t>
  </si>
  <si>
    <t>令和元年１０月東北台風１９号豪雨による照明作業（その２）</t>
  </si>
  <si>
    <t>馬野建設（株）
鳥取県東伯郡琴浦町赤碕１８４０－１</t>
    <rPh sb="4" eb="7">
      <t>カブ</t>
    </rPh>
    <phoneticPr fontId="10"/>
  </si>
  <si>
    <t>令和元年１０月東北台風１９号豪雨による照明作業（その３）</t>
  </si>
  <si>
    <t>（株）重道組
鳥取県倉吉市秋喜１８３－１</t>
  </si>
  <si>
    <t>令和元年１０月東北台風１９号豪雨による照明作業（その４）</t>
  </si>
  <si>
    <t>災害応急対策活動（関東その１）</t>
  </si>
  <si>
    <t>前田道路（株）
東京都品川区大崎１－１１－３</t>
    <rPh sb="4" eb="7">
      <t>カブ</t>
    </rPh>
    <phoneticPr fontId="10"/>
  </si>
  <si>
    <t>災害応急対策活動（関東その２）</t>
  </si>
  <si>
    <t>（株）ＮＩＰＰＯ
東京都中央区京橋１－１９－１１</t>
    <rPh sb="0" eb="3">
      <t>カブ</t>
    </rPh>
    <phoneticPr fontId="10"/>
  </si>
  <si>
    <t>台風１９号災害復旧支援派遣その１</t>
  </si>
  <si>
    <t>（株）原工務所
島根県江津市敬川町１３０６－３</t>
  </si>
  <si>
    <t>台風１９号災害復旧支援派遣その２</t>
  </si>
  <si>
    <t>永井建設（株）</t>
  </si>
  <si>
    <t>台風１９号災害復旧支援派遣その３</t>
  </si>
  <si>
    <t>（株）野村組
島根県益田市遠田町２５５４</t>
  </si>
  <si>
    <t>台風１９号災害復旧支援派遣その４</t>
  </si>
  <si>
    <t>今井産業（株）
島根県江津市桜江町川戸４７２－１</t>
    <rPh sb="0" eb="2">
      <t>イマイ</t>
    </rPh>
    <rPh sb="2" eb="4">
      <t>サンギョウ</t>
    </rPh>
    <rPh sb="4" eb="7">
      <t>カブ</t>
    </rPh>
    <phoneticPr fontId="10"/>
  </si>
  <si>
    <t>台風１９号災害復旧支援派遣その５</t>
  </si>
  <si>
    <t>大畑建設（株）
島根県益田市大谷町３６－３</t>
    <rPh sb="4" eb="7">
      <t>カブ</t>
    </rPh>
    <phoneticPr fontId="10"/>
  </si>
  <si>
    <t>令和元年１０月台風第１９号に対する対応その１</t>
  </si>
  <si>
    <t>（株）加藤組
広島県三次市十日市東１－８－１３</t>
    <rPh sb="0" eb="3">
      <t>カブ</t>
    </rPh>
    <phoneticPr fontId="10"/>
  </si>
  <si>
    <t>令和元年１０月台風第１９号に対する対応その２</t>
  </si>
  <si>
    <t>宮川興業（株）
広島市安佐南区大町西３－１１－４２</t>
    <rPh sb="4" eb="7">
      <t>カブ</t>
    </rPh>
    <phoneticPr fontId="10"/>
  </si>
  <si>
    <t>令和元年台風１９号に伴う大雨による関東災害支援</t>
  </si>
  <si>
    <t>台風１９号災害関東復旧支援（その１）</t>
  </si>
  <si>
    <t>（株）増岡組
広島市中区鶴見町４－２５</t>
  </si>
  <si>
    <t>台風１９号災害関東復旧支援（その４）</t>
  </si>
  <si>
    <t>東亜道路工業（株）
東京都港区六本木７－３－７　</t>
    <rPh sb="6" eb="9">
      <t>カブ</t>
    </rPh>
    <rPh sb="10" eb="13">
      <t>トウキョウト</t>
    </rPh>
    <phoneticPr fontId="10"/>
  </si>
  <si>
    <t>台風１９号災害関東復旧支援（その５）</t>
  </si>
  <si>
    <t>フジタ道路（株）
東京都中央区晴海１－８－１０</t>
  </si>
  <si>
    <t>令和元年度排水管清掃車運搬操作（その１）</t>
  </si>
  <si>
    <t>日立建設(株)
宇部市大字妻崎開作７２０</t>
  </si>
  <si>
    <t>関東地方整備局管内排水ポンプ車輸送操作</t>
    <rPh sb="0" eb="2">
      <t>カントウ</t>
    </rPh>
    <rPh sb="2" eb="4">
      <t>チホウ</t>
    </rPh>
    <rPh sb="4" eb="7">
      <t>セイビキョク</t>
    </rPh>
    <rPh sb="7" eb="9">
      <t>カンナイ</t>
    </rPh>
    <rPh sb="9" eb="11">
      <t>ハイスイ</t>
    </rPh>
    <rPh sb="14" eb="15">
      <t>シャ</t>
    </rPh>
    <rPh sb="15" eb="17">
      <t>ユソウ</t>
    </rPh>
    <rPh sb="17" eb="19">
      <t>ソウサ</t>
    </rPh>
    <phoneticPr fontId="9"/>
  </si>
  <si>
    <t>分任支出負担行為担当官
中国地方整備局岡山河川事務所長　横林　直樹
岡山県岡山市北区鹿田町２－４－３６</t>
    <rPh sb="0" eb="2">
      <t>ブンニン</t>
    </rPh>
    <rPh sb="2" eb="4">
      <t>シシュツ</t>
    </rPh>
    <rPh sb="4" eb="6">
      <t>フタン</t>
    </rPh>
    <rPh sb="6" eb="8">
      <t>コウイ</t>
    </rPh>
    <rPh sb="8" eb="11">
      <t>タントウカン</t>
    </rPh>
    <rPh sb="12" eb="14">
      <t>チュウゴク</t>
    </rPh>
    <rPh sb="14" eb="16">
      <t>チホウ</t>
    </rPh>
    <rPh sb="16" eb="19">
      <t>セイビキョク</t>
    </rPh>
    <rPh sb="19" eb="21">
      <t>オカヤマ</t>
    </rPh>
    <rPh sb="21" eb="23">
      <t>カセン</t>
    </rPh>
    <rPh sb="23" eb="26">
      <t>ジムショ</t>
    </rPh>
    <rPh sb="28" eb="30">
      <t>ヨコバヤシ</t>
    </rPh>
    <rPh sb="31" eb="33">
      <t>ナオキ</t>
    </rPh>
    <rPh sb="34" eb="37">
      <t>オカヤマケン</t>
    </rPh>
    <rPh sb="37" eb="40">
      <t>オカヤマシ</t>
    </rPh>
    <rPh sb="40" eb="42">
      <t>キタク</t>
    </rPh>
    <rPh sb="42" eb="45">
      <t>シカタチョウ</t>
    </rPh>
    <phoneticPr fontId="11"/>
  </si>
  <si>
    <t>栄光テクノ（株）
岡山県岡山市南区新福二丁目７番２０号</t>
    <rPh sb="0" eb="2">
      <t>エイコウ</t>
    </rPh>
    <rPh sb="5" eb="8">
      <t>カブ</t>
    </rPh>
    <rPh sb="9" eb="12">
      <t>オカヤマケン</t>
    </rPh>
    <rPh sb="12" eb="15">
      <t>オカヤマシ</t>
    </rPh>
    <rPh sb="15" eb="17">
      <t>ミナミク</t>
    </rPh>
    <rPh sb="17" eb="19">
      <t>シンプク</t>
    </rPh>
    <rPh sb="19" eb="20">
      <t>2</t>
    </rPh>
    <rPh sb="20" eb="22">
      <t>チョウメ</t>
    </rPh>
    <rPh sb="23" eb="24">
      <t>バン</t>
    </rPh>
    <rPh sb="26" eb="27">
      <t>ゴウ</t>
    </rPh>
    <phoneticPr fontId="9"/>
  </si>
  <si>
    <t>令和元年度災害応急対策活動等に関する工事の基本協定に基づく出動要請を行ったもの。</t>
    <rPh sb="0" eb="2">
      <t>レイワ</t>
    </rPh>
    <rPh sb="2" eb="4">
      <t>ガンネン</t>
    </rPh>
    <rPh sb="4" eb="5">
      <t>ド</t>
    </rPh>
    <rPh sb="5" eb="7">
      <t>サイガイ</t>
    </rPh>
    <rPh sb="7" eb="9">
      <t>オウキュウ</t>
    </rPh>
    <rPh sb="9" eb="11">
      <t>タイサク</t>
    </rPh>
    <rPh sb="11" eb="13">
      <t>カツドウ</t>
    </rPh>
    <rPh sb="13" eb="14">
      <t>トウ</t>
    </rPh>
    <rPh sb="15" eb="16">
      <t>カン</t>
    </rPh>
    <rPh sb="18" eb="20">
      <t>コウジ</t>
    </rPh>
    <rPh sb="21" eb="23">
      <t>キホン</t>
    </rPh>
    <rPh sb="23" eb="25">
      <t>キョウテイ</t>
    </rPh>
    <rPh sb="26" eb="27">
      <t>モト</t>
    </rPh>
    <rPh sb="29" eb="31">
      <t>シュツドウ</t>
    </rPh>
    <rPh sb="31" eb="33">
      <t>ヨウセイ</t>
    </rPh>
    <rPh sb="34" eb="35">
      <t>オコナ</t>
    </rPh>
    <phoneticPr fontId="11"/>
  </si>
  <si>
    <t>関東地方整備局管内照明車輸送操作</t>
    <rPh sb="0" eb="2">
      <t>カントウ</t>
    </rPh>
    <rPh sb="2" eb="4">
      <t>チホウ</t>
    </rPh>
    <rPh sb="4" eb="7">
      <t>セイビキョク</t>
    </rPh>
    <rPh sb="7" eb="9">
      <t>カンナイ</t>
    </rPh>
    <rPh sb="9" eb="12">
      <t>ショウメイシャ</t>
    </rPh>
    <rPh sb="12" eb="14">
      <t>ユソウ</t>
    </rPh>
    <rPh sb="14" eb="16">
      <t>ソウサ</t>
    </rPh>
    <phoneticPr fontId="9"/>
  </si>
  <si>
    <t>蜂谷工業（株）
岡山県岡山市北区鹿田町１丁目３番１６号</t>
    <rPh sb="0" eb="2">
      <t>ハチヤ</t>
    </rPh>
    <rPh sb="2" eb="4">
      <t>コウギョウ</t>
    </rPh>
    <rPh sb="4" eb="7">
      <t>カブ</t>
    </rPh>
    <rPh sb="8" eb="11">
      <t>オカヤマケン</t>
    </rPh>
    <rPh sb="11" eb="14">
      <t>オカヤマシ</t>
    </rPh>
    <rPh sb="14" eb="15">
      <t>キタ</t>
    </rPh>
    <rPh sb="15" eb="16">
      <t>ク</t>
    </rPh>
    <rPh sb="16" eb="19">
      <t>シカタチョウ</t>
    </rPh>
    <rPh sb="20" eb="22">
      <t>チョウメ</t>
    </rPh>
    <rPh sb="23" eb="24">
      <t>バン</t>
    </rPh>
    <rPh sb="26" eb="27">
      <t>ゴウ</t>
    </rPh>
    <phoneticPr fontId="9"/>
  </si>
  <si>
    <t>東北地方整備局管内排水ポンプ車輸送操作</t>
    <rPh sb="0" eb="2">
      <t>トウホク</t>
    </rPh>
    <rPh sb="2" eb="4">
      <t>チホウ</t>
    </rPh>
    <rPh sb="4" eb="7">
      <t>セイビキョク</t>
    </rPh>
    <rPh sb="7" eb="9">
      <t>カンナイ</t>
    </rPh>
    <rPh sb="9" eb="11">
      <t>ハイスイ</t>
    </rPh>
    <rPh sb="14" eb="15">
      <t>シャ</t>
    </rPh>
    <rPh sb="15" eb="17">
      <t>ユソウ</t>
    </rPh>
    <rPh sb="17" eb="19">
      <t>ソウサ</t>
    </rPh>
    <phoneticPr fontId="9"/>
  </si>
  <si>
    <t>（株）奧野組
岡山県岡山市北区北方１丁目１番６号</t>
    <rPh sb="0" eb="3">
      <t>カブ</t>
    </rPh>
    <rPh sb="3" eb="5">
      <t>オクノ</t>
    </rPh>
    <rPh sb="5" eb="6">
      <t>グミ</t>
    </rPh>
    <rPh sb="7" eb="10">
      <t>オカヤマケン</t>
    </rPh>
    <rPh sb="10" eb="13">
      <t>オカヤマシ</t>
    </rPh>
    <rPh sb="13" eb="14">
      <t>キタ</t>
    </rPh>
    <rPh sb="14" eb="15">
      <t>ク</t>
    </rPh>
    <rPh sb="15" eb="17">
      <t>キタカタ</t>
    </rPh>
    <rPh sb="18" eb="20">
      <t>チョウメ</t>
    </rPh>
    <rPh sb="21" eb="22">
      <t>バン</t>
    </rPh>
    <rPh sb="23" eb="24">
      <t>ゴウ</t>
    </rPh>
    <phoneticPr fontId="9"/>
  </si>
  <si>
    <t>平成31年度サーバ賃貸借（その１）</t>
  </si>
  <si>
    <t>支出負担行為担当官
中国地方整備局長　水谷　誠
広島県広島市中区上八丁堀６－３０</t>
    <rPh sb="24" eb="27">
      <t>ヒロシマケン</t>
    </rPh>
    <phoneticPr fontId="9"/>
  </si>
  <si>
    <t>ＩＢＪＬ東芝リース（株）
港区虎ノ門１－２－６</t>
    <rPh sb="13" eb="15">
      <t>ミナトク</t>
    </rPh>
    <rPh sb="15" eb="16">
      <t>トラ</t>
    </rPh>
    <rPh sb="17" eb="18">
      <t>モン</t>
    </rPh>
    <phoneticPr fontId="9"/>
  </si>
  <si>
    <t>会計法第２９条の３第４項及び予決令第１０２条の４第４号ロ</t>
    <rPh sb="0" eb="3">
      <t>カイケイホウ</t>
    </rPh>
    <rPh sb="3" eb="4">
      <t>ダイ</t>
    </rPh>
    <rPh sb="6" eb="7">
      <t>ジョウ</t>
    </rPh>
    <rPh sb="9" eb="10">
      <t>ダイ</t>
    </rPh>
    <rPh sb="11" eb="12">
      <t>コウ</t>
    </rPh>
    <rPh sb="12" eb="13">
      <t>オヨ</t>
    </rPh>
    <rPh sb="14" eb="17">
      <t>ヨケツレイ</t>
    </rPh>
    <rPh sb="17" eb="18">
      <t>ダイ</t>
    </rPh>
    <rPh sb="21" eb="22">
      <t>ジョウ</t>
    </rPh>
    <rPh sb="24" eb="25">
      <t>ダイ</t>
    </rPh>
    <rPh sb="26" eb="27">
      <t>ゴウ</t>
    </rPh>
    <phoneticPr fontId="9"/>
  </si>
  <si>
    <t>非公表</t>
  </si>
  <si>
    <t>本件は新規調達を行うまでの間、引き続き再リースを行うものであり、他に競合する者がいないため</t>
    <rPh sb="0" eb="2">
      <t>ホンケン</t>
    </rPh>
    <rPh sb="3" eb="5">
      <t>シンキ</t>
    </rPh>
    <rPh sb="5" eb="7">
      <t>チョウタツ</t>
    </rPh>
    <rPh sb="8" eb="9">
      <t>オコナ</t>
    </rPh>
    <rPh sb="13" eb="14">
      <t>アイダ</t>
    </rPh>
    <rPh sb="15" eb="16">
      <t>ヒ</t>
    </rPh>
    <rPh sb="17" eb="18">
      <t>ツヅ</t>
    </rPh>
    <rPh sb="19" eb="20">
      <t>サイ</t>
    </rPh>
    <rPh sb="24" eb="25">
      <t>オコナ</t>
    </rPh>
    <rPh sb="32" eb="33">
      <t>タ</t>
    </rPh>
    <rPh sb="34" eb="36">
      <t>キョウゴウ</t>
    </rPh>
    <rPh sb="38" eb="39">
      <t>モノ</t>
    </rPh>
    <phoneticPr fontId="9"/>
  </si>
  <si>
    <t>単価契約
契約金額は１月あたり
年間予定総額\2,007,720</t>
    <rPh sb="11" eb="12">
      <t>ツキ</t>
    </rPh>
    <phoneticPr fontId="14"/>
  </si>
  <si>
    <t>平成31年度ネットワーク機器賃貸借（その２）</t>
  </si>
  <si>
    <t>単価契約
契約金額は１月あたり
年間予定総額\3,008,720</t>
    <rPh sb="11" eb="12">
      <t>ツキ</t>
    </rPh>
    <phoneticPr fontId="14"/>
  </si>
  <si>
    <t>平成31年度道路関係サーバ賃貸借</t>
  </si>
  <si>
    <t>単価契約
契約金額は１月あたり
年間予定総額\5,040,144</t>
    <rPh sb="11" eb="12">
      <t>ツキ</t>
    </rPh>
    <phoneticPr fontId="14"/>
  </si>
  <si>
    <t>鳥取西道路重山トンネル中和処理等作業</t>
    <rPh sb="0" eb="2">
      <t>トットリ</t>
    </rPh>
    <rPh sb="2" eb="3">
      <t>ニシ</t>
    </rPh>
    <rPh sb="3" eb="5">
      <t>ドウロ</t>
    </rPh>
    <rPh sb="5" eb="7">
      <t>シゲヤマ</t>
    </rPh>
    <rPh sb="11" eb="13">
      <t>チュウワ</t>
    </rPh>
    <rPh sb="13" eb="15">
      <t>ショリ</t>
    </rPh>
    <rPh sb="15" eb="16">
      <t>トウ</t>
    </rPh>
    <rPh sb="16" eb="18">
      <t>サギョウ</t>
    </rPh>
    <phoneticPr fontId="9"/>
  </si>
  <si>
    <t>分任支出負担行為担当官
中国地方整備局鳥取河川国道事務所長　橋本　浩良
鳥取県鳥取市田園町４－４００</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19" eb="21">
      <t>トットリ</t>
    </rPh>
    <rPh sb="21" eb="23">
      <t>カセン</t>
    </rPh>
    <rPh sb="23" eb="25">
      <t>コクドウ</t>
    </rPh>
    <rPh sb="25" eb="27">
      <t>ジム</t>
    </rPh>
    <rPh sb="27" eb="29">
      <t>ショチョウ</t>
    </rPh>
    <rPh sb="30" eb="32">
      <t>ハシモト</t>
    </rPh>
    <rPh sb="33" eb="34">
      <t>ヒロシ</t>
    </rPh>
    <rPh sb="34" eb="35">
      <t>ヨ</t>
    </rPh>
    <rPh sb="36" eb="39">
      <t>トットリケン</t>
    </rPh>
    <rPh sb="39" eb="42">
      <t>トットリシ</t>
    </rPh>
    <rPh sb="42" eb="45">
      <t>デンエンチョウ</t>
    </rPh>
    <phoneticPr fontId="10"/>
  </si>
  <si>
    <t>日本国土開発（株）
港区赤坂４－９－９</t>
    <rPh sb="0" eb="2">
      <t>ニホン</t>
    </rPh>
    <rPh sb="2" eb="4">
      <t>コクド</t>
    </rPh>
    <rPh sb="4" eb="6">
      <t>カイハツ</t>
    </rPh>
    <rPh sb="6" eb="9">
      <t>カブ</t>
    </rPh>
    <rPh sb="10" eb="12">
      <t>ミナトク</t>
    </rPh>
    <rPh sb="12" eb="14">
      <t>アカサカ</t>
    </rPh>
    <phoneticPr fontId="9"/>
  </si>
  <si>
    <t>トンネルから発生する強アルカリ湧水処理を行うため、当該トンネル工事において使用している設備を使用するものであり、他に競合する者がいないため</t>
    <rPh sb="6" eb="8">
      <t>ハッセイ</t>
    </rPh>
    <rPh sb="10" eb="11">
      <t>ツヨ</t>
    </rPh>
    <rPh sb="15" eb="17">
      <t>ユウスイ</t>
    </rPh>
    <rPh sb="17" eb="19">
      <t>ショリ</t>
    </rPh>
    <rPh sb="20" eb="21">
      <t>オコナ</t>
    </rPh>
    <rPh sb="25" eb="27">
      <t>トウガイ</t>
    </rPh>
    <rPh sb="31" eb="33">
      <t>コウジ</t>
    </rPh>
    <rPh sb="37" eb="39">
      <t>シヨウ</t>
    </rPh>
    <rPh sb="43" eb="45">
      <t>セツビ</t>
    </rPh>
    <rPh sb="46" eb="48">
      <t>シヨウ</t>
    </rPh>
    <rPh sb="56" eb="57">
      <t>タ</t>
    </rPh>
    <rPh sb="58" eb="60">
      <t>キョウゴウ</t>
    </rPh>
    <rPh sb="62" eb="63">
      <t>モノ</t>
    </rPh>
    <phoneticPr fontId="9"/>
  </si>
  <si>
    <t>道の駅掛合の里トイレ賃貸借他</t>
    <rPh sb="0" eb="1">
      <t>ミチ</t>
    </rPh>
    <rPh sb="2" eb="3">
      <t>エキ</t>
    </rPh>
    <rPh sb="3" eb="5">
      <t>カケアイ</t>
    </rPh>
    <rPh sb="6" eb="7">
      <t>サト</t>
    </rPh>
    <rPh sb="10" eb="13">
      <t>チンタイシャク</t>
    </rPh>
    <rPh sb="13" eb="14">
      <t>ホカ</t>
    </rPh>
    <phoneticPr fontId="10"/>
  </si>
  <si>
    <t>分任支出負担行為担当官
中国地方整備局松江国道事務所長　鈴木　祥弘
島根県松江市西津田町２－６－２８</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19" eb="21">
      <t>マツエ</t>
    </rPh>
    <rPh sb="21" eb="23">
      <t>コクドウ</t>
    </rPh>
    <rPh sb="23" eb="25">
      <t>ジム</t>
    </rPh>
    <rPh sb="25" eb="27">
      <t>ショチョウ</t>
    </rPh>
    <rPh sb="28" eb="30">
      <t>スズキ</t>
    </rPh>
    <rPh sb="31" eb="33">
      <t>ヨシヒロ</t>
    </rPh>
    <rPh sb="34" eb="37">
      <t>シマネケン</t>
    </rPh>
    <rPh sb="37" eb="40">
      <t>マツエシ</t>
    </rPh>
    <rPh sb="40" eb="41">
      <t>ニシ</t>
    </rPh>
    <rPh sb="41" eb="44">
      <t>ツダチョウ</t>
    </rPh>
    <phoneticPr fontId="10"/>
  </si>
  <si>
    <t>今岡工業（株）出雲市塩冶神前２－８－１６</t>
    <rPh sb="0" eb="2">
      <t>イマオカ</t>
    </rPh>
    <rPh sb="2" eb="4">
      <t>コウギョウ</t>
    </rPh>
    <rPh sb="4" eb="7">
      <t>カブ</t>
    </rPh>
    <rPh sb="7" eb="10">
      <t>イズモシ</t>
    </rPh>
    <rPh sb="10" eb="12">
      <t>エンヤ</t>
    </rPh>
    <rPh sb="12" eb="13">
      <t>カミ</t>
    </rPh>
    <rPh sb="13" eb="14">
      <t>マエ</t>
    </rPh>
    <phoneticPr fontId="15"/>
  </si>
  <si>
    <t>非公表</t>
    <rPh sb="0" eb="3">
      <t>ヒコウヒョウ</t>
    </rPh>
    <phoneticPr fontId="15"/>
  </si>
  <si>
    <t>別途発注されていた工事において設置されていた施設を引き続き利用するものであり、他に競合する者がいないため</t>
    <rPh sb="0" eb="2">
      <t>ベット</t>
    </rPh>
    <rPh sb="2" eb="4">
      <t>ハッチュウ</t>
    </rPh>
    <rPh sb="9" eb="11">
      <t>コウジ</t>
    </rPh>
    <rPh sb="15" eb="17">
      <t>セッチ</t>
    </rPh>
    <rPh sb="22" eb="24">
      <t>シセツ</t>
    </rPh>
    <rPh sb="25" eb="26">
      <t>ヒ</t>
    </rPh>
    <rPh sb="27" eb="28">
      <t>ツヅ</t>
    </rPh>
    <rPh sb="29" eb="31">
      <t>リヨウ</t>
    </rPh>
    <phoneticPr fontId="9"/>
  </si>
  <si>
    <t>令和元年度パーソナルコンピュータ賃貸借（その１）</t>
    <rPh sb="16" eb="19">
      <t>チンタイシャク</t>
    </rPh>
    <phoneticPr fontId="14"/>
  </si>
  <si>
    <t>扶桑電通（株）
中央区築地５－４－１８</t>
    <rPh sb="0" eb="2">
      <t>フソウ</t>
    </rPh>
    <rPh sb="2" eb="4">
      <t>デンツウ</t>
    </rPh>
    <rPh sb="4" eb="7">
      <t>カブ</t>
    </rPh>
    <rPh sb="8" eb="11">
      <t>チュウオウク</t>
    </rPh>
    <rPh sb="11" eb="13">
      <t>ツキヂ</t>
    </rPh>
    <phoneticPr fontId="14"/>
  </si>
  <si>
    <t>非公表</t>
    <rPh sb="0" eb="1">
      <t>ヒ</t>
    </rPh>
    <rPh sb="1" eb="3">
      <t>コウヒョウ</t>
    </rPh>
    <phoneticPr fontId="14"/>
  </si>
  <si>
    <t>単価契約
契約金額は１月あたり
年間予定総額\1,272,584</t>
    <rPh sb="11" eb="12">
      <t>ツキ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</si>
</sst>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0;&quot;△ &quot;#,##0"/>
    <numFmt numFmtId="178" formatCode="ggge&quot;年&quot;m&quot;月&quot;d&quot;日&quot;"/>
  </numFmts>
  <fonts count="16"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theme="1"/>
      <name val="ＭＳ Ｐゴシック"/>
      <family val="3"/>
      <scheme val="minor"/>
    </font>
    <font>
      <sz val="16"/>
      <name val="ＭＳ Ｐゴシック"/>
      <family val="3"/>
      <scheme val="minor"/>
    </font>
    <font>
      <sz val="9"/>
      <color theme="1"/>
      <name val="ＭＳ Ｐゴシック"/>
      <family val="3"/>
      <scheme val="minor"/>
    </font>
    <font>
      <sz val="11"/>
      <color indexed="81"/>
      <name val="ＭＳ Ｐゴシック"/>
      <family val="3"/>
    </font>
    <font>
      <sz val="20"/>
      <color theme="1"/>
      <name val="ＭＳ Ｐゴシック"/>
      <family val="2"/>
      <scheme val="minor"/>
    </font>
    <font>
      <sz val="10"/>
      <color theme="1"/>
      <name val="ＭＳ Ｐゴシック"/>
      <family val="3"/>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2">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177" fontId="5" fillId="0" borderId="4" xfId="2" applyNumberFormat="1" applyFont="1" applyFill="1" applyBorder="1" applyAlignment="1" applyProtection="1">
      <alignment vertical="center" shrinkToFit="1"/>
      <protection locked="0"/>
    </xf>
    <xf numFmtId="10" fontId="5" fillId="0" borderId="4" xfId="4"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177" fontId="5" fillId="0" borderId="4" xfId="2" applyNumberFormat="1" applyFont="1" applyFill="1" applyBorder="1" applyAlignment="1" applyProtection="1">
      <alignment horizontal="right" vertical="center"/>
      <protection locked="0"/>
    </xf>
    <xf numFmtId="177" fontId="5" fillId="0" borderId="4" xfId="3" applyNumberFormat="1" applyFont="1" applyFill="1" applyBorder="1" applyAlignment="1">
      <alignment horizontal="right" vertical="center" shrinkToFit="1"/>
    </xf>
    <xf numFmtId="176" fontId="5" fillId="0" borderId="4" xfId="0" applyNumberFormat="1" applyFont="1" applyFill="1" applyBorder="1" applyAlignment="1">
      <alignment horizontal="center" vertical="center" shrinkToFit="1"/>
    </xf>
    <xf numFmtId="177" fontId="5" fillId="0" borderId="4" xfId="2" applyNumberFormat="1" applyFont="1" applyFill="1" applyBorder="1" applyAlignment="1" applyProtection="1">
      <alignment horizontal="right" vertical="center" shrinkToFit="1"/>
      <protection locked="0"/>
    </xf>
    <xf numFmtId="177" fontId="5" fillId="0" borderId="4" xfId="0" applyNumberFormat="1" applyFont="1" applyFill="1" applyBorder="1" applyAlignment="1">
      <alignment vertical="center" shrinkToFit="1"/>
    </xf>
    <xf numFmtId="176" fontId="5" fillId="0" borderId="4" xfId="1" applyNumberFormat="1" applyFont="1" applyFill="1" applyBorder="1" applyAlignment="1">
      <alignment horizontal="center" vertical="center"/>
    </xf>
    <xf numFmtId="0" fontId="5" fillId="0" borderId="4" xfId="0" applyFont="1" applyFill="1" applyBorder="1" applyAlignment="1" applyProtection="1">
      <alignment horizontal="left" vertical="center" wrapText="1"/>
      <protection locked="0"/>
    </xf>
    <xf numFmtId="0" fontId="4" fillId="0" borderId="0" xfId="0" applyFont="1" applyFill="1" applyAlignment="1" applyProtection="1">
      <alignment vertical="center"/>
    </xf>
    <xf numFmtId="0" fontId="5" fillId="0" borderId="4" xfId="0" applyFont="1" applyFill="1" applyBorder="1" applyAlignment="1">
      <alignment horizontal="left" vertical="center" wrapText="1" shrinkToFit="1"/>
    </xf>
    <xf numFmtId="49" fontId="5" fillId="0" borderId="4" xfId="0" applyNumberFormat="1" applyFont="1" applyFill="1" applyBorder="1" applyAlignment="1">
      <alignment horizontal="left" vertical="center" wrapText="1" shrinkToFit="1"/>
    </xf>
    <xf numFmtId="0" fontId="5" fillId="0" borderId="4" xfId="1"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5" xfId="0" applyFont="1" applyFill="1" applyBorder="1" applyAlignment="1">
      <alignment horizontal="left" vertical="center" wrapText="1" shrinkToFit="1"/>
    </xf>
    <xf numFmtId="0" fontId="5" fillId="0" borderId="5" xfId="0" applyFont="1" applyFill="1" applyBorder="1" applyAlignment="1">
      <alignment vertical="center" wrapText="1"/>
    </xf>
    <xf numFmtId="0" fontId="5" fillId="0" borderId="5" xfId="1" applyFont="1" applyFill="1" applyBorder="1" applyAlignment="1">
      <alignment vertical="center" wrapText="1"/>
    </xf>
    <xf numFmtId="0" fontId="5" fillId="0" borderId="7" xfId="0" applyFont="1" applyFill="1" applyBorder="1" applyAlignment="1">
      <alignment horizontal="left" vertical="center" wrapText="1" shrinkToFit="1"/>
    </xf>
    <xf numFmtId="0" fontId="5" fillId="0" borderId="8" xfId="0" applyFont="1" applyFill="1" applyBorder="1" applyAlignment="1" applyProtection="1">
      <alignment horizontal="left" vertical="center" wrapText="1"/>
      <protection locked="0"/>
    </xf>
    <xf numFmtId="176" fontId="5" fillId="0" borderId="8" xfId="0" applyNumberFormat="1" applyFont="1" applyFill="1" applyBorder="1" applyAlignment="1" applyProtection="1">
      <alignment horizontal="center" vertical="center" shrinkToFit="1"/>
      <protection locked="0"/>
    </xf>
    <xf numFmtId="49" fontId="5" fillId="0" borderId="8" xfId="0" applyNumberFormat="1" applyFont="1" applyFill="1" applyBorder="1" applyAlignment="1">
      <alignment horizontal="left" vertical="center" wrapText="1" shrinkToFit="1"/>
    </xf>
    <xf numFmtId="177" fontId="5" fillId="0" borderId="8" xfId="3" applyNumberFormat="1" applyFont="1" applyFill="1" applyBorder="1" applyAlignment="1">
      <alignment horizontal="right" vertical="center" shrinkToFit="1"/>
    </xf>
    <xf numFmtId="10" fontId="5" fillId="0" borderId="8" xfId="4"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wrapText="1"/>
      <protection locked="0"/>
    </xf>
    <xf numFmtId="38" fontId="5" fillId="0" borderId="4" xfId="2" applyFont="1" applyFill="1" applyBorder="1" applyAlignment="1" applyProtection="1">
      <alignment horizontal="right" vertical="center"/>
      <protection locked="0"/>
    </xf>
    <xf numFmtId="10" fontId="5" fillId="0" borderId="4" xfId="4" applyNumberFormat="1" applyFont="1" applyFill="1" applyBorder="1" applyAlignment="1" applyProtection="1">
      <alignment horizontal="center" vertical="center" shrinkToFit="1"/>
      <protection locked="0"/>
    </xf>
    <xf numFmtId="38" fontId="5" fillId="0" borderId="4" xfId="3" applyNumberFormat="1" applyFont="1" applyFill="1" applyBorder="1" applyAlignment="1">
      <alignment horizontal="right" vertical="center" shrinkToFit="1"/>
    </xf>
    <xf numFmtId="178" fontId="5" fillId="0" borderId="4" xfId="1" applyNumberFormat="1" applyFont="1" applyFill="1" applyBorder="1" applyAlignment="1">
      <alignment horizontal="center" vertical="center" shrinkToFit="1"/>
    </xf>
    <xf numFmtId="49" fontId="5" fillId="0" borderId="4" xfId="0" applyNumberFormat="1" applyFont="1" applyFill="1" applyBorder="1" applyAlignment="1">
      <alignment horizontal="left" vertical="center" shrinkToFit="1"/>
    </xf>
    <xf numFmtId="0" fontId="5" fillId="0" borderId="6" xfId="0" applyFont="1" applyFill="1" applyBorder="1" applyAlignment="1" applyProtection="1">
      <alignment horizontal="center" vertical="center"/>
      <protection locked="0"/>
    </xf>
    <xf numFmtId="0" fontId="5" fillId="0" borderId="5" xfId="0" applyFont="1" applyFill="1" applyBorder="1" applyAlignment="1">
      <alignment vertical="center" wrapText="1" shrinkToFit="1"/>
    </xf>
    <xf numFmtId="0" fontId="5" fillId="0" borderId="5" xfId="1" applyFont="1" applyFill="1" applyBorder="1" applyAlignment="1">
      <alignment vertical="center" wrapText="1" shrinkToFit="1"/>
    </xf>
    <xf numFmtId="0" fontId="5" fillId="0" borderId="7" xfId="0" applyFont="1" applyFill="1" applyBorder="1" applyAlignment="1">
      <alignment vertical="center" wrapText="1" shrinkToFit="1"/>
    </xf>
    <xf numFmtId="178" fontId="5" fillId="0" borderId="8" xfId="1" applyNumberFormat="1" applyFont="1" applyFill="1" applyBorder="1" applyAlignment="1">
      <alignment horizontal="center" vertical="center" shrinkToFit="1"/>
    </xf>
    <xf numFmtId="0" fontId="5" fillId="0" borderId="8" xfId="0" applyFont="1" applyFill="1" applyBorder="1" applyAlignment="1">
      <alignment vertical="center" wrapText="1"/>
    </xf>
    <xf numFmtId="38" fontId="5" fillId="0" borderId="8" xfId="2" applyFont="1" applyFill="1" applyBorder="1" applyAlignment="1" applyProtection="1">
      <alignment horizontal="right" vertical="center"/>
      <protection locked="0"/>
    </xf>
    <xf numFmtId="10" fontId="5" fillId="0" borderId="8" xfId="4" applyNumberFormat="1" applyFont="1" applyFill="1" applyBorder="1" applyAlignment="1" applyProtection="1">
      <alignment horizontal="center" vertical="center" shrinkToFit="1"/>
      <protection locked="0"/>
    </xf>
    <xf numFmtId="0" fontId="5" fillId="0" borderId="7" xfId="0" applyFont="1" applyFill="1" applyBorder="1" applyAlignment="1" applyProtection="1">
      <alignment horizontal="left" vertical="center" wrapText="1"/>
      <protection locked="0"/>
    </xf>
  </cellXfs>
  <cellStyles count="5">
    <cellStyle name="パーセント" xfId="4" builtinId="5"/>
    <cellStyle name="桁区切り" xfId="2" builtinId="6"/>
    <cellStyle name="通貨" xfId="3" builtinId="7"/>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15"/>
  <sheetViews>
    <sheetView view="pageBreakPreview" zoomScale="55" zoomScaleNormal="70" zoomScaleSheetLayoutView="55" workbookViewId="0">
      <pane xSplit="1" ySplit="4" topLeftCell="B113" activePane="bottomRight" state="frozen"/>
      <selection sqref="A1:XFD1048576"/>
      <selection pane="topRight" sqref="A1:XFD1048576"/>
      <selection pane="bottomLeft" sqref="A1:XFD1048576"/>
      <selection pane="bottomRight" activeCell="G115" sqref="G4:G1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s="20" customFormat="1" ht="90.75" customHeight="1" x14ac:dyDescent="0.15">
      <c r="A5" s="25" t="s">
        <v>17</v>
      </c>
      <c r="B5" s="19" t="s">
        <v>18</v>
      </c>
      <c r="C5" s="9">
        <v>43556</v>
      </c>
      <c r="D5" s="19" t="s">
        <v>19</v>
      </c>
      <c r="E5" s="19" t="s">
        <v>20</v>
      </c>
      <c r="F5" s="10" t="s">
        <v>21</v>
      </c>
      <c r="G5" s="10">
        <v>2943000</v>
      </c>
      <c r="H5" s="11" t="str">
        <f t="shared" ref="H5:H38" si="0">IF(F5="－","－",G5/F5)</f>
        <v>－</v>
      </c>
      <c r="I5" s="19" t="s">
        <v>22</v>
      </c>
      <c r="J5" s="12" t="s">
        <v>23</v>
      </c>
      <c r="K5" s="12"/>
      <c r="L5" s="26"/>
    </row>
    <row r="6" spans="1:12" s="20" customFormat="1" ht="90.75" customHeight="1" x14ac:dyDescent="0.15">
      <c r="A6" s="25" t="s">
        <v>24</v>
      </c>
      <c r="B6" s="19" t="s">
        <v>18</v>
      </c>
      <c r="C6" s="9">
        <v>43556</v>
      </c>
      <c r="D6" s="19" t="s">
        <v>25</v>
      </c>
      <c r="E6" s="19" t="s">
        <v>20</v>
      </c>
      <c r="F6" s="10">
        <v>3745440</v>
      </c>
      <c r="G6" s="10">
        <v>3745440</v>
      </c>
      <c r="H6" s="11">
        <f t="shared" si="0"/>
        <v>1</v>
      </c>
      <c r="I6" s="19" t="s">
        <v>26</v>
      </c>
      <c r="J6" s="12" t="s">
        <v>27</v>
      </c>
      <c r="K6" s="12"/>
      <c r="L6" s="26" t="s">
        <v>28</v>
      </c>
    </row>
    <row r="7" spans="1:12" s="20" customFormat="1" ht="90.75" customHeight="1" x14ac:dyDescent="0.15">
      <c r="A7" s="25" t="s">
        <v>29</v>
      </c>
      <c r="B7" s="19" t="s">
        <v>18</v>
      </c>
      <c r="C7" s="9">
        <v>43556</v>
      </c>
      <c r="D7" s="19" t="s">
        <v>30</v>
      </c>
      <c r="E7" s="19" t="s">
        <v>20</v>
      </c>
      <c r="F7" s="10">
        <v>2384640</v>
      </c>
      <c r="G7" s="10">
        <v>2384640</v>
      </c>
      <c r="H7" s="11">
        <f t="shared" si="0"/>
        <v>1</v>
      </c>
      <c r="I7" s="19" t="s">
        <v>26</v>
      </c>
      <c r="J7" s="12" t="s">
        <v>27</v>
      </c>
      <c r="K7" s="12"/>
      <c r="L7" s="26" t="s">
        <v>31</v>
      </c>
    </row>
    <row r="8" spans="1:12" s="20" customFormat="1" ht="90.75" customHeight="1" x14ac:dyDescent="0.15">
      <c r="A8" s="25" t="s">
        <v>32</v>
      </c>
      <c r="B8" s="19" t="s">
        <v>18</v>
      </c>
      <c r="C8" s="9">
        <v>43556</v>
      </c>
      <c r="D8" s="19" t="s">
        <v>33</v>
      </c>
      <c r="E8" s="19" t="s">
        <v>20</v>
      </c>
      <c r="F8" s="10">
        <v>4296240</v>
      </c>
      <c r="G8" s="10">
        <v>4296240</v>
      </c>
      <c r="H8" s="11">
        <f t="shared" si="0"/>
        <v>1</v>
      </c>
      <c r="I8" s="19" t="s">
        <v>26</v>
      </c>
      <c r="J8" s="12" t="s">
        <v>27</v>
      </c>
      <c r="K8" s="12"/>
      <c r="L8" s="26" t="s">
        <v>34</v>
      </c>
    </row>
    <row r="9" spans="1:12" s="20" customFormat="1" ht="90.75" customHeight="1" x14ac:dyDescent="0.15">
      <c r="A9" s="25" t="s">
        <v>35</v>
      </c>
      <c r="B9" s="19" t="s">
        <v>18</v>
      </c>
      <c r="C9" s="9">
        <v>43556</v>
      </c>
      <c r="D9" s="19" t="s">
        <v>36</v>
      </c>
      <c r="E9" s="19" t="s">
        <v>20</v>
      </c>
      <c r="F9" s="10">
        <v>1716740</v>
      </c>
      <c r="G9" s="10">
        <v>1716740</v>
      </c>
      <c r="H9" s="11">
        <f t="shared" si="0"/>
        <v>1</v>
      </c>
      <c r="I9" s="19" t="s">
        <v>37</v>
      </c>
      <c r="J9" s="12" t="s">
        <v>38</v>
      </c>
      <c r="K9" s="12"/>
      <c r="L9" s="26" t="s">
        <v>39</v>
      </c>
    </row>
    <row r="10" spans="1:12" s="20" customFormat="1" ht="90.75" customHeight="1" x14ac:dyDescent="0.15">
      <c r="A10" s="25" t="s">
        <v>40</v>
      </c>
      <c r="B10" s="19" t="s">
        <v>18</v>
      </c>
      <c r="C10" s="9">
        <v>43556</v>
      </c>
      <c r="D10" s="19" t="s">
        <v>41</v>
      </c>
      <c r="E10" s="19" t="s">
        <v>42</v>
      </c>
      <c r="F10" s="13" t="s">
        <v>21</v>
      </c>
      <c r="G10" s="13">
        <v>831</v>
      </c>
      <c r="H10" s="11" t="str">
        <f t="shared" si="0"/>
        <v>－</v>
      </c>
      <c r="I10" s="19" t="s">
        <v>43</v>
      </c>
      <c r="J10" s="12" t="s">
        <v>44</v>
      </c>
      <c r="K10" s="12" t="s">
        <v>21</v>
      </c>
      <c r="L10" s="26" t="s">
        <v>45</v>
      </c>
    </row>
    <row r="11" spans="1:12" s="20" customFormat="1" ht="90.75" customHeight="1" x14ac:dyDescent="0.15">
      <c r="A11" s="25" t="s">
        <v>46</v>
      </c>
      <c r="B11" s="19" t="s">
        <v>18</v>
      </c>
      <c r="C11" s="9">
        <v>43556</v>
      </c>
      <c r="D11" s="19" t="s">
        <v>47</v>
      </c>
      <c r="E11" s="19" t="s">
        <v>42</v>
      </c>
      <c r="F11" s="13" t="s">
        <v>21</v>
      </c>
      <c r="G11" s="13">
        <v>2371200</v>
      </c>
      <c r="H11" s="11" t="str">
        <f t="shared" si="0"/>
        <v>－</v>
      </c>
      <c r="I11" s="19" t="s">
        <v>48</v>
      </c>
      <c r="J11" s="12" t="s">
        <v>49</v>
      </c>
      <c r="K11" s="12" t="s">
        <v>21</v>
      </c>
      <c r="L11" s="26" t="s">
        <v>273</v>
      </c>
    </row>
    <row r="12" spans="1:12" s="20" customFormat="1" ht="90.75" customHeight="1" x14ac:dyDescent="0.15">
      <c r="A12" s="25" t="s">
        <v>50</v>
      </c>
      <c r="B12" s="19" t="s">
        <v>18</v>
      </c>
      <c r="C12" s="9">
        <v>43556</v>
      </c>
      <c r="D12" s="19" t="s">
        <v>51</v>
      </c>
      <c r="E12" s="19" t="s">
        <v>20</v>
      </c>
      <c r="F12" s="10" t="s">
        <v>21</v>
      </c>
      <c r="G12" s="10">
        <v>10886400</v>
      </c>
      <c r="H12" s="11" t="s">
        <v>21</v>
      </c>
      <c r="I12" s="19" t="s">
        <v>52</v>
      </c>
      <c r="J12" s="12" t="s">
        <v>23</v>
      </c>
      <c r="K12" s="12"/>
      <c r="L12" s="26" t="s">
        <v>53</v>
      </c>
    </row>
    <row r="13" spans="1:12" s="20" customFormat="1" ht="90.75" customHeight="1" x14ac:dyDescent="0.15">
      <c r="A13" s="25" t="s">
        <v>54</v>
      </c>
      <c r="B13" s="19" t="s">
        <v>18</v>
      </c>
      <c r="C13" s="9">
        <v>43557</v>
      </c>
      <c r="D13" s="19" t="s">
        <v>55</v>
      </c>
      <c r="E13" s="19" t="s">
        <v>20</v>
      </c>
      <c r="F13" s="10" t="s">
        <v>21</v>
      </c>
      <c r="G13" s="10">
        <v>1993371</v>
      </c>
      <c r="H13" s="11" t="s">
        <v>21</v>
      </c>
      <c r="I13" s="19" t="s">
        <v>48</v>
      </c>
      <c r="J13" s="12" t="s">
        <v>49</v>
      </c>
      <c r="K13" s="12"/>
      <c r="L13" s="26"/>
    </row>
    <row r="14" spans="1:12" s="20" customFormat="1" ht="90.75" customHeight="1" x14ac:dyDescent="0.15">
      <c r="A14" s="25" t="s">
        <v>56</v>
      </c>
      <c r="B14" s="19" t="s">
        <v>57</v>
      </c>
      <c r="C14" s="9">
        <v>43556</v>
      </c>
      <c r="D14" s="19" t="s">
        <v>58</v>
      </c>
      <c r="E14" s="19" t="s">
        <v>20</v>
      </c>
      <c r="F14" s="10" t="s">
        <v>21</v>
      </c>
      <c r="G14" s="10">
        <v>117400000</v>
      </c>
      <c r="H14" s="11" t="s">
        <v>21</v>
      </c>
      <c r="I14" s="19" t="s">
        <v>59</v>
      </c>
      <c r="J14" s="12" t="s">
        <v>60</v>
      </c>
      <c r="K14" s="12"/>
      <c r="L14" s="26"/>
    </row>
    <row r="15" spans="1:12" s="20" customFormat="1" ht="90.75" customHeight="1" x14ac:dyDescent="0.15">
      <c r="A15" s="25" t="s">
        <v>61</v>
      </c>
      <c r="B15" s="19" t="s">
        <v>62</v>
      </c>
      <c r="C15" s="9">
        <v>43556</v>
      </c>
      <c r="D15" s="19" t="s">
        <v>63</v>
      </c>
      <c r="E15" s="19" t="s">
        <v>20</v>
      </c>
      <c r="F15" s="10" t="s">
        <v>21</v>
      </c>
      <c r="G15" s="10">
        <v>44514000</v>
      </c>
      <c r="H15" s="11" t="s">
        <v>21</v>
      </c>
      <c r="I15" s="19" t="s">
        <v>64</v>
      </c>
      <c r="J15" s="12" t="s">
        <v>60</v>
      </c>
      <c r="K15" s="12"/>
      <c r="L15" s="26"/>
    </row>
    <row r="16" spans="1:12" s="20" customFormat="1" ht="90.75" customHeight="1" x14ac:dyDescent="0.15">
      <c r="A16" s="25" t="s">
        <v>65</v>
      </c>
      <c r="B16" s="19" t="s">
        <v>62</v>
      </c>
      <c r="C16" s="9">
        <v>43556</v>
      </c>
      <c r="D16" s="19" t="s">
        <v>66</v>
      </c>
      <c r="E16" s="19" t="s">
        <v>20</v>
      </c>
      <c r="F16" s="10" t="s">
        <v>21</v>
      </c>
      <c r="G16" s="10">
        <v>15520000</v>
      </c>
      <c r="H16" s="11" t="s">
        <v>21</v>
      </c>
      <c r="I16" s="19" t="s">
        <v>67</v>
      </c>
      <c r="J16" s="12" t="s">
        <v>60</v>
      </c>
      <c r="K16" s="12"/>
      <c r="L16" s="26"/>
    </row>
    <row r="17" spans="1:12" s="20" customFormat="1" ht="90.75" customHeight="1" x14ac:dyDescent="0.15">
      <c r="A17" s="25" t="s">
        <v>68</v>
      </c>
      <c r="B17" s="19" t="s">
        <v>62</v>
      </c>
      <c r="C17" s="9">
        <v>43556</v>
      </c>
      <c r="D17" s="19" t="s">
        <v>66</v>
      </c>
      <c r="E17" s="19" t="s">
        <v>20</v>
      </c>
      <c r="F17" s="10" t="s">
        <v>21</v>
      </c>
      <c r="G17" s="10">
        <v>52750000</v>
      </c>
      <c r="H17" s="11" t="s">
        <v>21</v>
      </c>
      <c r="I17" s="19" t="s">
        <v>67</v>
      </c>
      <c r="J17" s="12" t="s">
        <v>60</v>
      </c>
      <c r="K17" s="12"/>
      <c r="L17" s="26"/>
    </row>
    <row r="18" spans="1:12" s="20" customFormat="1" ht="90.75" customHeight="1" x14ac:dyDescent="0.15">
      <c r="A18" s="25" t="s">
        <v>69</v>
      </c>
      <c r="B18" s="19" t="s">
        <v>70</v>
      </c>
      <c r="C18" s="9">
        <v>43556</v>
      </c>
      <c r="D18" s="19" t="s">
        <v>71</v>
      </c>
      <c r="E18" s="19" t="s">
        <v>20</v>
      </c>
      <c r="F18" s="10" t="s">
        <v>21</v>
      </c>
      <c r="G18" s="10">
        <v>6000000</v>
      </c>
      <c r="H18" s="11" t="s">
        <v>21</v>
      </c>
      <c r="I18" s="19" t="s">
        <v>72</v>
      </c>
      <c r="J18" s="12" t="s">
        <v>49</v>
      </c>
      <c r="K18" s="12"/>
      <c r="L18" s="26"/>
    </row>
    <row r="19" spans="1:12" s="20" customFormat="1" ht="90.75" customHeight="1" x14ac:dyDescent="0.15">
      <c r="A19" s="25" t="s">
        <v>73</v>
      </c>
      <c r="B19" s="19" t="s">
        <v>70</v>
      </c>
      <c r="C19" s="9">
        <v>43556</v>
      </c>
      <c r="D19" s="19" t="s">
        <v>71</v>
      </c>
      <c r="E19" s="19" t="s">
        <v>20</v>
      </c>
      <c r="F19" s="10" t="s">
        <v>21</v>
      </c>
      <c r="G19" s="10">
        <v>15228980</v>
      </c>
      <c r="H19" s="11" t="s">
        <v>21</v>
      </c>
      <c r="I19" s="19" t="s">
        <v>72</v>
      </c>
      <c r="J19" s="12" t="s">
        <v>49</v>
      </c>
      <c r="K19" s="12"/>
      <c r="L19" s="26"/>
    </row>
    <row r="20" spans="1:12" s="20" customFormat="1" ht="90.75" customHeight="1" x14ac:dyDescent="0.15">
      <c r="A20" s="25" t="s">
        <v>74</v>
      </c>
      <c r="B20" s="19" t="s">
        <v>70</v>
      </c>
      <c r="C20" s="9">
        <v>43556</v>
      </c>
      <c r="D20" s="19" t="s">
        <v>71</v>
      </c>
      <c r="E20" s="19" t="s">
        <v>20</v>
      </c>
      <c r="F20" s="10" t="s">
        <v>21</v>
      </c>
      <c r="G20" s="10">
        <v>19289500</v>
      </c>
      <c r="H20" s="11" t="s">
        <v>21</v>
      </c>
      <c r="I20" s="19" t="s">
        <v>72</v>
      </c>
      <c r="J20" s="12" t="s">
        <v>49</v>
      </c>
      <c r="K20" s="12"/>
      <c r="L20" s="26"/>
    </row>
    <row r="21" spans="1:12" s="20" customFormat="1" ht="90.75" customHeight="1" x14ac:dyDescent="0.15">
      <c r="A21" s="25" t="s">
        <v>75</v>
      </c>
      <c r="B21" s="19" t="s">
        <v>76</v>
      </c>
      <c r="C21" s="9">
        <v>43556</v>
      </c>
      <c r="D21" s="19" t="s">
        <v>77</v>
      </c>
      <c r="E21" s="19" t="s">
        <v>20</v>
      </c>
      <c r="F21" s="10" t="s">
        <v>21</v>
      </c>
      <c r="G21" s="10">
        <v>14515200</v>
      </c>
      <c r="H21" s="11" t="s">
        <v>21</v>
      </c>
      <c r="I21" s="19" t="s">
        <v>78</v>
      </c>
      <c r="J21" s="12" t="s">
        <v>49</v>
      </c>
      <c r="K21" s="12"/>
      <c r="L21" s="26"/>
    </row>
    <row r="22" spans="1:12" s="20" customFormat="1" ht="90.75" customHeight="1" x14ac:dyDescent="0.15">
      <c r="A22" s="25" t="s">
        <v>79</v>
      </c>
      <c r="B22" s="19" t="s">
        <v>80</v>
      </c>
      <c r="C22" s="9">
        <v>43556</v>
      </c>
      <c r="D22" s="19" t="s">
        <v>81</v>
      </c>
      <c r="E22" s="19" t="s">
        <v>42</v>
      </c>
      <c r="F22" s="13">
        <v>73861200</v>
      </c>
      <c r="G22" s="13">
        <v>73828800</v>
      </c>
      <c r="H22" s="11">
        <f>IF(F22="－","－",G22/F22)</f>
        <v>0.9995613393771019</v>
      </c>
      <c r="I22" s="19" t="s">
        <v>82</v>
      </c>
      <c r="J22" s="12" t="s">
        <v>83</v>
      </c>
      <c r="K22" s="12" t="s">
        <v>21</v>
      </c>
      <c r="L22" s="26"/>
    </row>
    <row r="23" spans="1:12" s="20" customFormat="1" ht="90.75" customHeight="1" x14ac:dyDescent="0.15">
      <c r="A23" s="25" t="s">
        <v>84</v>
      </c>
      <c r="B23" s="19" t="s">
        <v>85</v>
      </c>
      <c r="C23" s="9">
        <v>43556</v>
      </c>
      <c r="D23" s="19" t="s">
        <v>86</v>
      </c>
      <c r="E23" s="19" t="s">
        <v>42</v>
      </c>
      <c r="F23" s="13" t="s">
        <v>87</v>
      </c>
      <c r="G23" s="13">
        <v>2348028</v>
      </c>
      <c r="H23" s="11" t="s">
        <v>21</v>
      </c>
      <c r="I23" s="19" t="s">
        <v>88</v>
      </c>
      <c r="J23" s="12" t="s">
        <v>60</v>
      </c>
      <c r="K23" s="12" t="s">
        <v>21</v>
      </c>
      <c r="L23" s="26"/>
    </row>
    <row r="24" spans="1:12" s="20" customFormat="1" ht="90.75" customHeight="1" x14ac:dyDescent="0.15">
      <c r="A24" s="25" t="s">
        <v>89</v>
      </c>
      <c r="B24" s="19" t="s">
        <v>90</v>
      </c>
      <c r="C24" s="9">
        <v>43556</v>
      </c>
      <c r="D24" s="19" t="s">
        <v>91</v>
      </c>
      <c r="E24" s="19" t="s">
        <v>42</v>
      </c>
      <c r="F24" s="13">
        <v>4617265</v>
      </c>
      <c r="G24" s="13">
        <v>4617265</v>
      </c>
      <c r="H24" s="11">
        <f>IF(F24="－","－",G24/F24)</f>
        <v>1</v>
      </c>
      <c r="I24" s="19" t="s">
        <v>92</v>
      </c>
      <c r="J24" s="12" t="s">
        <v>23</v>
      </c>
      <c r="K24" s="12" t="s">
        <v>21</v>
      </c>
      <c r="L24" s="26"/>
    </row>
    <row r="25" spans="1:12" s="20" customFormat="1" ht="90.75" customHeight="1" x14ac:dyDescent="0.15">
      <c r="A25" s="27" t="s">
        <v>93</v>
      </c>
      <c r="B25" s="19" t="s">
        <v>57</v>
      </c>
      <c r="C25" s="9">
        <v>43556</v>
      </c>
      <c r="D25" s="22" t="s">
        <v>94</v>
      </c>
      <c r="E25" s="19" t="s">
        <v>42</v>
      </c>
      <c r="F25" s="14" t="s">
        <v>87</v>
      </c>
      <c r="G25" s="14">
        <v>7033514</v>
      </c>
      <c r="H25" s="11" t="s">
        <v>21</v>
      </c>
      <c r="I25" s="19" t="s">
        <v>78</v>
      </c>
      <c r="J25" s="12" t="s">
        <v>60</v>
      </c>
      <c r="K25" s="12"/>
      <c r="L25" s="26" t="s">
        <v>45</v>
      </c>
    </row>
    <row r="26" spans="1:12" s="20" customFormat="1" ht="90.75" customHeight="1" x14ac:dyDescent="0.15">
      <c r="A26" s="27" t="s">
        <v>95</v>
      </c>
      <c r="B26" s="19" t="s">
        <v>57</v>
      </c>
      <c r="C26" s="9">
        <v>43556</v>
      </c>
      <c r="D26" s="22" t="s">
        <v>96</v>
      </c>
      <c r="E26" s="19" t="s">
        <v>42</v>
      </c>
      <c r="F26" s="14" t="s">
        <v>87</v>
      </c>
      <c r="G26" s="14">
        <v>1567851</v>
      </c>
      <c r="H26" s="11" t="s">
        <v>21</v>
      </c>
      <c r="I26" s="19" t="s">
        <v>78</v>
      </c>
      <c r="J26" s="12" t="s">
        <v>60</v>
      </c>
      <c r="K26" s="12"/>
      <c r="L26" s="26" t="s">
        <v>45</v>
      </c>
    </row>
    <row r="27" spans="1:12" s="20" customFormat="1" ht="90.75" customHeight="1" x14ac:dyDescent="0.15">
      <c r="A27" s="27" t="s">
        <v>97</v>
      </c>
      <c r="B27" s="19" t="s">
        <v>57</v>
      </c>
      <c r="C27" s="9">
        <v>43556</v>
      </c>
      <c r="D27" s="22" t="s">
        <v>98</v>
      </c>
      <c r="E27" s="19" t="s">
        <v>42</v>
      </c>
      <c r="F27" s="14" t="s">
        <v>87</v>
      </c>
      <c r="G27" s="14">
        <v>3223396</v>
      </c>
      <c r="H27" s="11" t="s">
        <v>21</v>
      </c>
      <c r="I27" s="19" t="s">
        <v>78</v>
      </c>
      <c r="J27" s="12" t="s">
        <v>60</v>
      </c>
      <c r="K27" s="12"/>
      <c r="L27" s="26" t="s">
        <v>45</v>
      </c>
    </row>
    <row r="28" spans="1:12" s="20" customFormat="1" ht="90.75" customHeight="1" x14ac:dyDescent="0.15">
      <c r="A28" s="25" t="s">
        <v>99</v>
      </c>
      <c r="B28" s="19" t="s">
        <v>100</v>
      </c>
      <c r="C28" s="9">
        <v>43556</v>
      </c>
      <c r="D28" s="23" t="s">
        <v>101</v>
      </c>
      <c r="E28" s="19" t="s">
        <v>42</v>
      </c>
      <c r="F28" s="14" t="s">
        <v>87</v>
      </c>
      <c r="G28" s="14">
        <v>4228704</v>
      </c>
      <c r="H28" s="11" t="s">
        <v>21</v>
      </c>
      <c r="I28" s="19" t="s">
        <v>78</v>
      </c>
      <c r="J28" s="12" t="s">
        <v>60</v>
      </c>
      <c r="K28" s="12"/>
      <c r="L28" s="26"/>
    </row>
    <row r="29" spans="1:12" s="20" customFormat="1" ht="90.75" customHeight="1" x14ac:dyDescent="0.15">
      <c r="A29" s="25" t="s">
        <v>99</v>
      </c>
      <c r="B29" s="19" t="s">
        <v>100</v>
      </c>
      <c r="C29" s="9">
        <v>43556</v>
      </c>
      <c r="D29" s="23" t="s">
        <v>102</v>
      </c>
      <c r="E29" s="19" t="s">
        <v>42</v>
      </c>
      <c r="F29" s="14" t="s">
        <v>87</v>
      </c>
      <c r="G29" s="14">
        <v>1271600</v>
      </c>
      <c r="H29" s="11" t="s">
        <v>21</v>
      </c>
      <c r="I29" s="19" t="s">
        <v>78</v>
      </c>
      <c r="J29" s="12" t="s">
        <v>60</v>
      </c>
      <c r="K29" s="12"/>
      <c r="L29" s="26"/>
    </row>
    <row r="30" spans="1:12" s="20" customFormat="1" ht="90.75" customHeight="1" x14ac:dyDescent="0.15">
      <c r="A30" s="25" t="s">
        <v>99</v>
      </c>
      <c r="B30" s="19" t="s">
        <v>100</v>
      </c>
      <c r="C30" s="9">
        <v>43556</v>
      </c>
      <c r="D30" s="23" t="s">
        <v>103</v>
      </c>
      <c r="E30" s="19" t="s">
        <v>42</v>
      </c>
      <c r="F30" s="14" t="s">
        <v>87</v>
      </c>
      <c r="G30" s="14">
        <v>1135192</v>
      </c>
      <c r="H30" s="11" t="s">
        <v>21</v>
      </c>
      <c r="I30" s="19" t="s">
        <v>78</v>
      </c>
      <c r="J30" s="12" t="s">
        <v>60</v>
      </c>
      <c r="K30" s="12"/>
      <c r="L30" s="26"/>
    </row>
    <row r="31" spans="1:12" s="20" customFormat="1" ht="90.75" customHeight="1" x14ac:dyDescent="0.15">
      <c r="A31" s="25" t="s">
        <v>99</v>
      </c>
      <c r="B31" s="19" t="s">
        <v>100</v>
      </c>
      <c r="C31" s="9">
        <v>43556</v>
      </c>
      <c r="D31" s="23" t="s">
        <v>104</v>
      </c>
      <c r="E31" s="19" t="s">
        <v>42</v>
      </c>
      <c r="F31" s="14" t="s">
        <v>87</v>
      </c>
      <c r="G31" s="14">
        <v>2477681</v>
      </c>
      <c r="H31" s="11" t="s">
        <v>21</v>
      </c>
      <c r="I31" s="19" t="s">
        <v>78</v>
      </c>
      <c r="J31" s="12" t="s">
        <v>60</v>
      </c>
      <c r="K31" s="12"/>
      <c r="L31" s="26"/>
    </row>
    <row r="32" spans="1:12" s="20" customFormat="1" ht="90.75" customHeight="1" x14ac:dyDescent="0.15">
      <c r="A32" s="27" t="s">
        <v>105</v>
      </c>
      <c r="B32" s="19" t="s">
        <v>100</v>
      </c>
      <c r="C32" s="9">
        <v>43556</v>
      </c>
      <c r="D32" s="19" t="s">
        <v>106</v>
      </c>
      <c r="E32" s="19" t="s">
        <v>42</v>
      </c>
      <c r="F32" s="14" t="s">
        <v>87</v>
      </c>
      <c r="G32" s="14">
        <v>8892000</v>
      </c>
      <c r="H32" s="11" t="s">
        <v>21</v>
      </c>
      <c r="I32" s="19" t="s">
        <v>72</v>
      </c>
      <c r="J32" s="12" t="s">
        <v>49</v>
      </c>
      <c r="K32" s="12"/>
      <c r="L32" s="26"/>
    </row>
    <row r="33" spans="1:12" s="20" customFormat="1" ht="90.75" customHeight="1" x14ac:dyDescent="0.15">
      <c r="A33" s="27" t="s">
        <v>107</v>
      </c>
      <c r="B33" s="19" t="s">
        <v>100</v>
      </c>
      <c r="C33" s="9">
        <v>43556</v>
      </c>
      <c r="D33" s="19" t="s">
        <v>108</v>
      </c>
      <c r="E33" s="19" t="s">
        <v>42</v>
      </c>
      <c r="F33" s="14" t="s">
        <v>87</v>
      </c>
      <c r="G33" s="14">
        <v>49273822</v>
      </c>
      <c r="H33" s="11" t="s">
        <v>21</v>
      </c>
      <c r="I33" s="19" t="s">
        <v>109</v>
      </c>
      <c r="J33" s="12" t="s">
        <v>60</v>
      </c>
      <c r="K33" s="12"/>
      <c r="L33" s="26"/>
    </row>
    <row r="34" spans="1:12" s="20" customFormat="1" ht="90.75" customHeight="1" x14ac:dyDescent="0.15">
      <c r="A34" s="27" t="s">
        <v>110</v>
      </c>
      <c r="B34" s="19" t="s">
        <v>100</v>
      </c>
      <c r="C34" s="9">
        <v>43556</v>
      </c>
      <c r="D34" s="19" t="s">
        <v>108</v>
      </c>
      <c r="E34" s="19" t="s">
        <v>42</v>
      </c>
      <c r="F34" s="14" t="s">
        <v>87</v>
      </c>
      <c r="G34" s="14">
        <v>150939525</v>
      </c>
      <c r="H34" s="11" t="s">
        <v>21</v>
      </c>
      <c r="I34" s="19" t="s">
        <v>109</v>
      </c>
      <c r="J34" s="12" t="s">
        <v>60</v>
      </c>
      <c r="K34" s="12"/>
      <c r="L34" s="26"/>
    </row>
    <row r="35" spans="1:12" s="20" customFormat="1" ht="90.75" customHeight="1" x14ac:dyDescent="0.15">
      <c r="A35" s="27" t="s">
        <v>111</v>
      </c>
      <c r="B35" s="19" t="s">
        <v>100</v>
      </c>
      <c r="C35" s="9">
        <v>43566</v>
      </c>
      <c r="D35" s="23" t="s">
        <v>112</v>
      </c>
      <c r="E35" s="19" t="s">
        <v>42</v>
      </c>
      <c r="F35" s="14" t="s">
        <v>87</v>
      </c>
      <c r="G35" s="14">
        <v>11450000</v>
      </c>
      <c r="H35" s="11" t="s">
        <v>21</v>
      </c>
      <c r="I35" s="19" t="s">
        <v>64</v>
      </c>
      <c r="J35" s="12" t="s">
        <v>60</v>
      </c>
      <c r="K35" s="12"/>
      <c r="L35" s="26"/>
    </row>
    <row r="36" spans="1:12" s="20" customFormat="1" ht="90.75" customHeight="1" x14ac:dyDescent="0.15">
      <c r="A36" s="25" t="s">
        <v>113</v>
      </c>
      <c r="B36" s="19" t="s">
        <v>62</v>
      </c>
      <c r="C36" s="9">
        <v>43556</v>
      </c>
      <c r="D36" s="19" t="s">
        <v>63</v>
      </c>
      <c r="E36" s="19" t="s">
        <v>42</v>
      </c>
      <c r="F36" s="13" t="s">
        <v>21</v>
      </c>
      <c r="G36" s="13">
        <v>68188000</v>
      </c>
      <c r="H36" s="11" t="s">
        <v>21</v>
      </c>
      <c r="I36" s="19" t="s">
        <v>64</v>
      </c>
      <c r="J36" s="12" t="s">
        <v>60</v>
      </c>
      <c r="K36" s="12"/>
      <c r="L36" s="26"/>
    </row>
    <row r="37" spans="1:12" s="20" customFormat="1" ht="90.75" customHeight="1" x14ac:dyDescent="0.15">
      <c r="A37" s="25" t="s">
        <v>114</v>
      </c>
      <c r="B37" s="19" t="s">
        <v>115</v>
      </c>
      <c r="C37" s="9">
        <v>43556</v>
      </c>
      <c r="D37" s="19" t="s">
        <v>116</v>
      </c>
      <c r="E37" s="19" t="s">
        <v>42</v>
      </c>
      <c r="F37" s="13" t="s">
        <v>21</v>
      </c>
      <c r="G37" s="13">
        <v>1635000</v>
      </c>
      <c r="H37" s="11" t="s">
        <v>21</v>
      </c>
      <c r="I37" s="19" t="s">
        <v>117</v>
      </c>
      <c r="J37" s="12" t="s">
        <v>83</v>
      </c>
      <c r="K37" s="12"/>
      <c r="L37" s="26"/>
    </row>
    <row r="38" spans="1:12" s="20" customFormat="1" ht="90.75" customHeight="1" x14ac:dyDescent="0.15">
      <c r="A38" s="27" t="s">
        <v>118</v>
      </c>
      <c r="B38" s="19" t="s">
        <v>115</v>
      </c>
      <c r="C38" s="9">
        <v>43556</v>
      </c>
      <c r="D38" s="19" t="s">
        <v>119</v>
      </c>
      <c r="E38" s="19" t="s">
        <v>20</v>
      </c>
      <c r="F38" s="13" t="s">
        <v>21</v>
      </c>
      <c r="G38" s="13">
        <v>6036000</v>
      </c>
      <c r="H38" s="11" t="s">
        <v>21</v>
      </c>
      <c r="I38" s="19" t="s">
        <v>78</v>
      </c>
      <c r="J38" s="12" t="s">
        <v>60</v>
      </c>
      <c r="K38" s="12"/>
      <c r="L38" s="26"/>
    </row>
    <row r="39" spans="1:12" s="20" customFormat="1" ht="90.75" customHeight="1" x14ac:dyDescent="0.15">
      <c r="A39" s="27" t="s">
        <v>120</v>
      </c>
      <c r="B39" s="19" t="s">
        <v>115</v>
      </c>
      <c r="C39" s="9">
        <v>43556</v>
      </c>
      <c r="D39" s="19" t="s">
        <v>119</v>
      </c>
      <c r="E39" s="19" t="s">
        <v>20</v>
      </c>
      <c r="F39" s="13" t="s">
        <v>21</v>
      </c>
      <c r="G39" s="13">
        <v>2015076</v>
      </c>
      <c r="H39" s="11" t="s">
        <v>21</v>
      </c>
      <c r="I39" s="19" t="s">
        <v>78</v>
      </c>
      <c r="J39" s="12" t="s">
        <v>60</v>
      </c>
      <c r="K39" s="12"/>
      <c r="L39" s="26"/>
    </row>
    <row r="40" spans="1:12" s="20" customFormat="1" ht="90.75" customHeight="1" x14ac:dyDescent="0.15">
      <c r="A40" s="27" t="s">
        <v>121</v>
      </c>
      <c r="B40" s="19" t="s">
        <v>115</v>
      </c>
      <c r="C40" s="9">
        <v>43556</v>
      </c>
      <c r="D40" s="19" t="s">
        <v>119</v>
      </c>
      <c r="E40" s="19" t="s">
        <v>20</v>
      </c>
      <c r="F40" s="13" t="s">
        <v>21</v>
      </c>
      <c r="G40" s="13">
        <v>4375700</v>
      </c>
      <c r="H40" s="11" t="s">
        <v>21</v>
      </c>
      <c r="I40" s="19" t="s">
        <v>78</v>
      </c>
      <c r="J40" s="12" t="s">
        <v>60</v>
      </c>
      <c r="K40" s="12"/>
      <c r="L40" s="26"/>
    </row>
    <row r="41" spans="1:12" s="20" customFormat="1" ht="90.75" customHeight="1" x14ac:dyDescent="0.15">
      <c r="A41" s="27" t="s">
        <v>122</v>
      </c>
      <c r="B41" s="19" t="s">
        <v>115</v>
      </c>
      <c r="C41" s="9">
        <v>43556</v>
      </c>
      <c r="D41" s="19" t="s">
        <v>119</v>
      </c>
      <c r="E41" s="19" t="s">
        <v>20</v>
      </c>
      <c r="F41" s="13" t="s">
        <v>21</v>
      </c>
      <c r="G41" s="13">
        <v>2707572</v>
      </c>
      <c r="H41" s="11" t="s">
        <v>21</v>
      </c>
      <c r="I41" s="19" t="s">
        <v>78</v>
      </c>
      <c r="J41" s="12" t="s">
        <v>60</v>
      </c>
      <c r="K41" s="12"/>
      <c r="L41" s="26"/>
    </row>
    <row r="42" spans="1:12" s="20" customFormat="1" ht="90.75" customHeight="1" x14ac:dyDescent="0.15">
      <c r="A42" s="27" t="s">
        <v>123</v>
      </c>
      <c r="B42" s="19" t="s">
        <v>115</v>
      </c>
      <c r="C42" s="9">
        <v>43556</v>
      </c>
      <c r="D42" s="19" t="s">
        <v>124</v>
      </c>
      <c r="E42" s="19" t="s">
        <v>42</v>
      </c>
      <c r="F42" s="13" t="s">
        <v>21</v>
      </c>
      <c r="G42" s="13">
        <v>2506954</v>
      </c>
      <c r="H42" s="11" t="s">
        <v>21</v>
      </c>
      <c r="I42" s="19" t="s">
        <v>78</v>
      </c>
      <c r="J42" s="12" t="s">
        <v>60</v>
      </c>
      <c r="K42" s="12"/>
      <c r="L42" s="26"/>
    </row>
    <row r="43" spans="1:12" s="20" customFormat="1" ht="90.75" customHeight="1" x14ac:dyDescent="0.15">
      <c r="A43" s="27" t="s">
        <v>125</v>
      </c>
      <c r="B43" s="19" t="s">
        <v>115</v>
      </c>
      <c r="C43" s="9">
        <v>43556</v>
      </c>
      <c r="D43" s="19" t="s">
        <v>126</v>
      </c>
      <c r="E43" s="19" t="s">
        <v>42</v>
      </c>
      <c r="F43" s="13" t="s">
        <v>21</v>
      </c>
      <c r="G43" s="13">
        <v>1112300</v>
      </c>
      <c r="H43" s="11" t="s">
        <v>21</v>
      </c>
      <c r="I43" s="19" t="s">
        <v>78</v>
      </c>
      <c r="J43" s="12" t="s">
        <v>60</v>
      </c>
      <c r="K43" s="12"/>
      <c r="L43" s="26"/>
    </row>
    <row r="44" spans="1:12" s="20" customFormat="1" ht="90.75" customHeight="1" x14ac:dyDescent="0.15">
      <c r="A44" s="27" t="s">
        <v>127</v>
      </c>
      <c r="B44" s="19" t="s">
        <v>115</v>
      </c>
      <c r="C44" s="9">
        <v>43556</v>
      </c>
      <c r="D44" s="19" t="s">
        <v>128</v>
      </c>
      <c r="E44" s="19" t="s">
        <v>42</v>
      </c>
      <c r="F44" s="13" t="s">
        <v>21</v>
      </c>
      <c r="G44" s="13">
        <v>1119650</v>
      </c>
      <c r="H44" s="11" t="s">
        <v>21</v>
      </c>
      <c r="I44" s="19" t="s">
        <v>78</v>
      </c>
      <c r="J44" s="12" t="s">
        <v>60</v>
      </c>
      <c r="K44" s="12"/>
      <c r="L44" s="26"/>
    </row>
    <row r="45" spans="1:12" s="20" customFormat="1" ht="90.75" customHeight="1" x14ac:dyDescent="0.15">
      <c r="A45" s="25" t="s">
        <v>129</v>
      </c>
      <c r="B45" s="19" t="s">
        <v>130</v>
      </c>
      <c r="C45" s="9">
        <v>43556</v>
      </c>
      <c r="D45" s="19" t="s">
        <v>131</v>
      </c>
      <c r="E45" s="19" t="s">
        <v>42</v>
      </c>
      <c r="F45" s="13">
        <v>2527200</v>
      </c>
      <c r="G45" s="13">
        <v>2484000</v>
      </c>
      <c r="H45" s="11">
        <f>IF(F45="－","－",G45/F45)</f>
        <v>0.98290598290598286</v>
      </c>
      <c r="I45" s="19" t="s">
        <v>132</v>
      </c>
      <c r="J45" s="12" t="s">
        <v>60</v>
      </c>
      <c r="K45" s="19"/>
      <c r="L45" s="26"/>
    </row>
    <row r="46" spans="1:12" s="20" customFormat="1" ht="90.75" customHeight="1" x14ac:dyDescent="0.15">
      <c r="A46" s="27" t="s">
        <v>133</v>
      </c>
      <c r="B46" s="19" t="s">
        <v>134</v>
      </c>
      <c r="C46" s="9">
        <v>43556</v>
      </c>
      <c r="D46" s="19" t="s">
        <v>135</v>
      </c>
      <c r="E46" s="19" t="s">
        <v>42</v>
      </c>
      <c r="F46" s="14" t="s">
        <v>87</v>
      </c>
      <c r="G46" s="13">
        <v>49290220</v>
      </c>
      <c r="H46" s="11" t="s">
        <v>21</v>
      </c>
      <c r="I46" s="19" t="s">
        <v>136</v>
      </c>
      <c r="J46" s="12" t="s">
        <v>60</v>
      </c>
      <c r="K46" s="12"/>
      <c r="L46" s="26"/>
    </row>
    <row r="47" spans="1:12" s="20" customFormat="1" ht="90.75" customHeight="1" x14ac:dyDescent="0.15">
      <c r="A47" s="27" t="s">
        <v>137</v>
      </c>
      <c r="B47" s="19" t="s">
        <v>134</v>
      </c>
      <c r="C47" s="9">
        <v>43556</v>
      </c>
      <c r="D47" s="19" t="s">
        <v>138</v>
      </c>
      <c r="E47" s="19" t="s">
        <v>20</v>
      </c>
      <c r="F47" s="13">
        <v>1549671</v>
      </c>
      <c r="G47" s="13">
        <v>1549671</v>
      </c>
      <c r="H47" s="11">
        <f>IF(F47="－","－",G47/F47)</f>
        <v>1</v>
      </c>
      <c r="I47" s="19" t="s">
        <v>78</v>
      </c>
      <c r="J47" s="12" t="s">
        <v>60</v>
      </c>
      <c r="K47" s="12"/>
      <c r="L47" s="26"/>
    </row>
    <row r="48" spans="1:12" s="20" customFormat="1" ht="90.75" customHeight="1" x14ac:dyDescent="0.15">
      <c r="A48" s="27" t="s">
        <v>137</v>
      </c>
      <c r="B48" s="19" t="s">
        <v>134</v>
      </c>
      <c r="C48" s="9">
        <v>43556</v>
      </c>
      <c r="D48" s="19" t="s">
        <v>139</v>
      </c>
      <c r="E48" s="19" t="s">
        <v>20</v>
      </c>
      <c r="F48" s="13">
        <v>4478803</v>
      </c>
      <c r="G48" s="13">
        <v>4478803</v>
      </c>
      <c r="H48" s="11">
        <f>IF(F48="－","－",G48/F48)</f>
        <v>1</v>
      </c>
      <c r="I48" s="19" t="s">
        <v>78</v>
      </c>
      <c r="J48" s="12" t="s">
        <v>60</v>
      </c>
      <c r="K48" s="12"/>
      <c r="L48" s="26"/>
    </row>
    <row r="49" spans="1:12" s="20" customFormat="1" ht="90.75" customHeight="1" x14ac:dyDescent="0.15">
      <c r="A49" s="27" t="s">
        <v>137</v>
      </c>
      <c r="B49" s="19" t="s">
        <v>134</v>
      </c>
      <c r="C49" s="9">
        <v>43556</v>
      </c>
      <c r="D49" s="19" t="s">
        <v>140</v>
      </c>
      <c r="E49" s="19" t="s">
        <v>20</v>
      </c>
      <c r="F49" s="13">
        <v>1129266</v>
      </c>
      <c r="G49" s="13">
        <v>1129266</v>
      </c>
      <c r="H49" s="11">
        <f>IF(F49="－","－",G49/F49)</f>
        <v>1</v>
      </c>
      <c r="I49" s="19" t="s">
        <v>78</v>
      </c>
      <c r="J49" s="12" t="s">
        <v>60</v>
      </c>
      <c r="K49" s="12"/>
      <c r="L49" s="26"/>
    </row>
    <row r="50" spans="1:12" s="20" customFormat="1" ht="90.75" customHeight="1" x14ac:dyDescent="0.15">
      <c r="A50" s="27" t="s">
        <v>141</v>
      </c>
      <c r="B50" s="19" t="s">
        <v>134</v>
      </c>
      <c r="C50" s="9">
        <v>43556</v>
      </c>
      <c r="D50" s="19" t="s">
        <v>142</v>
      </c>
      <c r="E50" s="19" t="s">
        <v>20</v>
      </c>
      <c r="F50" s="13">
        <v>11156400</v>
      </c>
      <c r="G50" s="13">
        <v>11156400</v>
      </c>
      <c r="H50" s="11">
        <f>IF(F50="－","－",G50/F50)</f>
        <v>1</v>
      </c>
      <c r="I50" s="19" t="s">
        <v>143</v>
      </c>
      <c r="J50" s="12" t="s">
        <v>60</v>
      </c>
      <c r="K50" s="12"/>
      <c r="L50" s="26"/>
    </row>
    <row r="51" spans="1:12" s="20" customFormat="1" ht="90.75" customHeight="1" x14ac:dyDescent="0.15">
      <c r="A51" s="25" t="s">
        <v>114</v>
      </c>
      <c r="B51" s="19" t="s">
        <v>144</v>
      </c>
      <c r="C51" s="9">
        <v>43556</v>
      </c>
      <c r="D51" s="19" t="s">
        <v>116</v>
      </c>
      <c r="E51" s="19" t="s">
        <v>42</v>
      </c>
      <c r="F51" s="13" t="s">
        <v>21</v>
      </c>
      <c r="G51" s="13">
        <v>1555200</v>
      </c>
      <c r="H51" s="11" t="s">
        <v>21</v>
      </c>
      <c r="I51" s="19" t="s">
        <v>145</v>
      </c>
      <c r="J51" s="12" t="s">
        <v>83</v>
      </c>
      <c r="K51" s="12"/>
      <c r="L51" s="26"/>
    </row>
    <row r="52" spans="1:12" s="20" customFormat="1" ht="90.75" customHeight="1" x14ac:dyDescent="0.15">
      <c r="A52" s="25" t="s">
        <v>146</v>
      </c>
      <c r="B52" s="19" t="s">
        <v>147</v>
      </c>
      <c r="C52" s="9">
        <v>43556</v>
      </c>
      <c r="D52" s="19" t="s">
        <v>148</v>
      </c>
      <c r="E52" s="19" t="s">
        <v>42</v>
      </c>
      <c r="F52" s="13" t="s">
        <v>87</v>
      </c>
      <c r="G52" s="13">
        <v>2027160</v>
      </c>
      <c r="H52" s="11" t="s">
        <v>21</v>
      </c>
      <c r="I52" s="19" t="s">
        <v>149</v>
      </c>
      <c r="J52" s="12" t="s">
        <v>23</v>
      </c>
      <c r="K52" s="12"/>
      <c r="L52" s="26"/>
    </row>
    <row r="53" spans="1:12" s="20" customFormat="1" ht="90.75" customHeight="1" x14ac:dyDescent="0.15">
      <c r="A53" s="25" t="s">
        <v>150</v>
      </c>
      <c r="B53" s="19" t="s">
        <v>151</v>
      </c>
      <c r="C53" s="9">
        <v>43556</v>
      </c>
      <c r="D53" s="19" t="s">
        <v>152</v>
      </c>
      <c r="E53" s="19" t="s">
        <v>42</v>
      </c>
      <c r="F53" s="13" t="s">
        <v>87</v>
      </c>
      <c r="G53" s="13">
        <v>7074000</v>
      </c>
      <c r="H53" s="11" t="s">
        <v>21</v>
      </c>
      <c r="I53" s="19" t="s">
        <v>78</v>
      </c>
      <c r="J53" s="12" t="s">
        <v>49</v>
      </c>
      <c r="K53" s="12"/>
      <c r="L53" s="26"/>
    </row>
    <row r="54" spans="1:12" s="20" customFormat="1" ht="90.75" customHeight="1" x14ac:dyDescent="0.15">
      <c r="A54" s="25" t="s">
        <v>153</v>
      </c>
      <c r="B54" s="19" t="s">
        <v>151</v>
      </c>
      <c r="C54" s="9">
        <v>43556</v>
      </c>
      <c r="D54" s="19" t="s">
        <v>154</v>
      </c>
      <c r="E54" s="19" t="s">
        <v>42</v>
      </c>
      <c r="F54" s="13" t="s">
        <v>87</v>
      </c>
      <c r="G54" s="13">
        <v>4698000</v>
      </c>
      <c r="H54" s="11" t="s">
        <v>21</v>
      </c>
      <c r="I54" s="19" t="s">
        <v>155</v>
      </c>
      <c r="J54" s="12" t="s">
        <v>49</v>
      </c>
      <c r="K54" s="12"/>
      <c r="L54" s="26"/>
    </row>
    <row r="55" spans="1:12" s="20" customFormat="1" ht="90.75" customHeight="1" x14ac:dyDescent="0.15">
      <c r="A55" s="27" t="s">
        <v>156</v>
      </c>
      <c r="B55" s="19" t="s">
        <v>157</v>
      </c>
      <c r="C55" s="9">
        <v>43556</v>
      </c>
      <c r="D55" s="22" t="s">
        <v>158</v>
      </c>
      <c r="E55" s="19" t="s">
        <v>42</v>
      </c>
      <c r="F55" s="13" t="s">
        <v>87</v>
      </c>
      <c r="G55" s="14">
        <v>12892846</v>
      </c>
      <c r="H55" s="11" t="s">
        <v>21</v>
      </c>
      <c r="I55" s="19" t="s">
        <v>159</v>
      </c>
      <c r="J55" s="12" t="s">
        <v>60</v>
      </c>
      <c r="K55" s="12"/>
      <c r="L55" s="26"/>
    </row>
    <row r="56" spans="1:12" s="20" customFormat="1" ht="90.75" customHeight="1" x14ac:dyDescent="0.15">
      <c r="A56" s="27" t="s">
        <v>160</v>
      </c>
      <c r="B56" s="19" t="s">
        <v>157</v>
      </c>
      <c r="C56" s="9">
        <v>43556</v>
      </c>
      <c r="D56" s="22" t="s">
        <v>161</v>
      </c>
      <c r="E56" s="19" t="s">
        <v>42</v>
      </c>
      <c r="F56" s="13" t="s">
        <v>87</v>
      </c>
      <c r="G56" s="14">
        <v>10450647</v>
      </c>
      <c r="H56" s="11" t="s">
        <v>21</v>
      </c>
      <c r="I56" s="19" t="s">
        <v>159</v>
      </c>
      <c r="J56" s="12" t="s">
        <v>60</v>
      </c>
      <c r="K56" s="12"/>
      <c r="L56" s="26"/>
    </row>
    <row r="57" spans="1:12" s="20" customFormat="1" ht="90.75" customHeight="1" x14ac:dyDescent="0.15">
      <c r="A57" s="27" t="s">
        <v>162</v>
      </c>
      <c r="B57" s="19" t="s">
        <v>157</v>
      </c>
      <c r="C57" s="9">
        <v>43556</v>
      </c>
      <c r="D57" s="22" t="s">
        <v>163</v>
      </c>
      <c r="E57" s="19" t="s">
        <v>42</v>
      </c>
      <c r="F57" s="13" t="s">
        <v>87</v>
      </c>
      <c r="G57" s="13">
        <v>19604642</v>
      </c>
      <c r="H57" s="11" t="s">
        <v>21</v>
      </c>
      <c r="I57" s="19" t="s">
        <v>164</v>
      </c>
      <c r="J57" s="12" t="s">
        <v>60</v>
      </c>
      <c r="K57" s="12"/>
      <c r="L57" s="26"/>
    </row>
    <row r="58" spans="1:12" s="20" customFormat="1" ht="90.75" customHeight="1" x14ac:dyDescent="0.15">
      <c r="A58" s="27" t="s">
        <v>165</v>
      </c>
      <c r="B58" s="19" t="s">
        <v>157</v>
      </c>
      <c r="C58" s="9">
        <v>43556</v>
      </c>
      <c r="D58" s="19" t="s">
        <v>108</v>
      </c>
      <c r="E58" s="19" t="s">
        <v>42</v>
      </c>
      <c r="F58" s="14" t="s">
        <v>87</v>
      </c>
      <c r="G58" s="14">
        <v>22625508</v>
      </c>
      <c r="H58" s="11" t="s">
        <v>21</v>
      </c>
      <c r="I58" s="19" t="s">
        <v>109</v>
      </c>
      <c r="J58" s="12" t="s">
        <v>60</v>
      </c>
      <c r="K58" s="12"/>
      <c r="L58" s="26"/>
    </row>
    <row r="59" spans="1:12" s="20" customFormat="1" ht="90.75" customHeight="1" x14ac:dyDescent="0.15">
      <c r="A59" s="27" t="s">
        <v>166</v>
      </c>
      <c r="B59" s="19" t="s">
        <v>167</v>
      </c>
      <c r="C59" s="9">
        <v>43556</v>
      </c>
      <c r="D59" s="22" t="s">
        <v>168</v>
      </c>
      <c r="E59" s="19" t="s">
        <v>42</v>
      </c>
      <c r="F59" s="14" t="s">
        <v>87</v>
      </c>
      <c r="G59" s="14">
        <v>6996000</v>
      </c>
      <c r="H59" s="11" t="s">
        <v>21</v>
      </c>
      <c r="I59" s="19" t="s">
        <v>169</v>
      </c>
      <c r="J59" s="12" t="s">
        <v>60</v>
      </c>
      <c r="K59" s="12"/>
      <c r="L59" s="26"/>
    </row>
    <row r="60" spans="1:12" s="20" customFormat="1" ht="90.75" customHeight="1" x14ac:dyDescent="0.15">
      <c r="A60" s="27" t="s">
        <v>170</v>
      </c>
      <c r="B60" s="19" t="s">
        <v>167</v>
      </c>
      <c r="C60" s="9">
        <v>43556</v>
      </c>
      <c r="D60" s="22" t="s">
        <v>168</v>
      </c>
      <c r="E60" s="19" t="s">
        <v>42</v>
      </c>
      <c r="F60" s="14" t="s">
        <v>87</v>
      </c>
      <c r="G60" s="14">
        <v>2938805</v>
      </c>
      <c r="H60" s="11" t="s">
        <v>21</v>
      </c>
      <c r="I60" s="19" t="s">
        <v>78</v>
      </c>
      <c r="J60" s="12" t="s">
        <v>60</v>
      </c>
      <c r="K60" s="12"/>
      <c r="L60" s="26"/>
    </row>
    <row r="61" spans="1:12" s="20" customFormat="1" ht="90.75" customHeight="1" x14ac:dyDescent="0.15">
      <c r="A61" s="27" t="s">
        <v>171</v>
      </c>
      <c r="B61" s="19" t="s">
        <v>167</v>
      </c>
      <c r="C61" s="9">
        <v>43556</v>
      </c>
      <c r="D61" s="22" t="s">
        <v>168</v>
      </c>
      <c r="E61" s="19" t="s">
        <v>42</v>
      </c>
      <c r="F61" s="14" t="s">
        <v>87</v>
      </c>
      <c r="G61" s="14">
        <v>4183544</v>
      </c>
      <c r="H61" s="11" t="s">
        <v>21</v>
      </c>
      <c r="I61" s="19" t="s">
        <v>78</v>
      </c>
      <c r="J61" s="12" t="s">
        <v>60</v>
      </c>
      <c r="K61" s="12"/>
      <c r="L61" s="26"/>
    </row>
    <row r="62" spans="1:12" s="20" customFormat="1" ht="90.75" customHeight="1" x14ac:dyDescent="0.15">
      <c r="A62" s="27" t="s">
        <v>172</v>
      </c>
      <c r="B62" s="19" t="s">
        <v>167</v>
      </c>
      <c r="C62" s="9">
        <v>43556</v>
      </c>
      <c r="D62" s="22" t="s">
        <v>168</v>
      </c>
      <c r="E62" s="19" t="s">
        <v>42</v>
      </c>
      <c r="F62" s="14" t="s">
        <v>87</v>
      </c>
      <c r="G62" s="14">
        <v>3233679</v>
      </c>
      <c r="H62" s="11" t="s">
        <v>21</v>
      </c>
      <c r="I62" s="19" t="s">
        <v>78</v>
      </c>
      <c r="J62" s="12" t="s">
        <v>60</v>
      </c>
      <c r="K62" s="12"/>
      <c r="L62" s="26"/>
    </row>
    <row r="63" spans="1:12" s="20" customFormat="1" ht="90.75" customHeight="1" x14ac:dyDescent="0.15">
      <c r="A63" s="27" t="s">
        <v>173</v>
      </c>
      <c r="B63" s="19" t="s">
        <v>167</v>
      </c>
      <c r="C63" s="9">
        <v>43556</v>
      </c>
      <c r="D63" s="19" t="s">
        <v>174</v>
      </c>
      <c r="E63" s="19" t="s">
        <v>42</v>
      </c>
      <c r="F63" s="14" t="s">
        <v>87</v>
      </c>
      <c r="G63" s="14">
        <v>6500000</v>
      </c>
      <c r="H63" s="11" t="s">
        <v>21</v>
      </c>
      <c r="I63" s="19" t="s">
        <v>175</v>
      </c>
      <c r="J63" s="12" t="s">
        <v>49</v>
      </c>
      <c r="K63" s="12"/>
      <c r="L63" s="26"/>
    </row>
    <row r="64" spans="1:12" s="20" customFormat="1" ht="90.75" customHeight="1" x14ac:dyDescent="0.15">
      <c r="A64" s="27" t="s">
        <v>176</v>
      </c>
      <c r="B64" s="19" t="s">
        <v>167</v>
      </c>
      <c r="C64" s="9">
        <v>43556</v>
      </c>
      <c r="D64" s="19" t="s">
        <v>106</v>
      </c>
      <c r="E64" s="19" t="s">
        <v>42</v>
      </c>
      <c r="F64" s="14" t="s">
        <v>87</v>
      </c>
      <c r="G64" s="14">
        <v>10496200</v>
      </c>
      <c r="H64" s="11" t="s">
        <v>21</v>
      </c>
      <c r="I64" s="19" t="s">
        <v>175</v>
      </c>
      <c r="J64" s="12" t="s">
        <v>49</v>
      </c>
      <c r="K64" s="12"/>
      <c r="L64" s="26"/>
    </row>
    <row r="65" spans="1:12" s="20" customFormat="1" ht="90.75" customHeight="1" x14ac:dyDescent="0.15">
      <c r="A65" s="27" t="s">
        <v>177</v>
      </c>
      <c r="B65" s="19" t="s">
        <v>167</v>
      </c>
      <c r="C65" s="9">
        <v>43566</v>
      </c>
      <c r="D65" s="22" t="s">
        <v>178</v>
      </c>
      <c r="E65" s="19" t="s">
        <v>42</v>
      </c>
      <c r="F65" s="14" t="s">
        <v>87</v>
      </c>
      <c r="G65" s="14">
        <v>33000000</v>
      </c>
      <c r="H65" s="11" t="s">
        <v>21</v>
      </c>
      <c r="I65" s="19" t="s">
        <v>179</v>
      </c>
      <c r="J65" s="12" t="s">
        <v>60</v>
      </c>
      <c r="K65" s="12"/>
      <c r="L65" s="26"/>
    </row>
    <row r="66" spans="1:12" s="20" customFormat="1" ht="90.75" customHeight="1" x14ac:dyDescent="0.15">
      <c r="A66" s="25" t="s">
        <v>180</v>
      </c>
      <c r="B66" s="19" t="s">
        <v>157</v>
      </c>
      <c r="C66" s="9">
        <v>43597</v>
      </c>
      <c r="D66" s="19" t="s">
        <v>181</v>
      </c>
      <c r="E66" s="19" t="s">
        <v>20</v>
      </c>
      <c r="F66" s="13">
        <v>1353055</v>
      </c>
      <c r="G66" s="13">
        <v>1353055</v>
      </c>
      <c r="H66" s="11">
        <f>IF(F66="－","－",G66/F66)</f>
        <v>1</v>
      </c>
      <c r="I66" s="19" t="s">
        <v>88</v>
      </c>
      <c r="J66" s="12" t="s">
        <v>60</v>
      </c>
      <c r="K66" s="12"/>
      <c r="L66" s="26"/>
    </row>
    <row r="67" spans="1:12" s="20" customFormat="1" ht="90.75" customHeight="1" x14ac:dyDescent="0.15">
      <c r="A67" s="25" t="s">
        <v>182</v>
      </c>
      <c r="B67" s="19" t="s">
        <v>183</v>
      </c>
      <c r="C67" s="9">
        <v>43605</v>
      </c>
      <c r="D67" s="19" t="s">
        <v>174</v>
      </c>
      <c r="E67" s="19" t="s">
        <v>20</v>
      </c>
      <c r="F67" s="10" t="s">
        <v>21</v>
      </c>
      <c r="G67" s="10">
        <v>6149000</v>
      </c>
      <c r="H67" s="11" t="s">
        <v>21</v>
      </c>
      <c r="I67" s="19" t="s">
        <v>184</v>
      </c>
      <c r="J67" s="12" t="s">
        <v>49</v>
      </c>
      <c r="K67" s="12"/>
      <c r="L67" s="26"/>
    </row>
    <row r="68" spans="1:12" s="20" customFormat="1" ht="90.75" customHeight="1" x14ac:dyDescent="0.15">
      <c r="A68" s="25" t="s">
        <v>185</v>
      </c>
      <c r="B68" s="19" t="s">
        <v>57</v>
      </c>
      <c r="C68" s="9">
        <v>43595</v>
      </c>
      <c r="D68" s="19" t="s">
        <v>186</v>
      </c>
      <c r="E68" s="19" t="s">
        <v>20</v>
      </c>
      <c r="F68" s="10" t="s">
        <v>21</v>
      </c>
      <c r="G68" s="10">
        <v>16621000</v>
      </c>
      <c r="H68" s="11" t="s">
        <v>21</v>
      </c>
      <c r="I68" s="19" t="s">
        <v>78</v>
      </c>
      <c r="J68" s="12" t="s">
        <v>49</v>
      </c>
      <c r="K68" s="12"/>
      <c r="L68" s="26"/>
    </row>
    <row r="69" spans="1:12" s="20" customFormat="1" ht="90.75" customHeight="1" x14ac:dyDescent="0.15">
      <c r="A69" s="25" t="s">
        <v>187</v>
      </c>
      <c r="B69" s="19" t="s">
        <v>57</v>
      </c>
      <c r="C69" s="9">
        <v>43598</v>
      </c>
      <c r="D69" s="19" t="s">
        <v>174</v>
      </c>
      <c r="E69" s="19" t="s">
        <v>20</v>
      </c>
      <c r="F69" s="10" t="s">
        <v>21</v>
      </c>
      <c r="G69" s="10">
        <v>6721000</v>
      </c>
      <c r="H69" s="11" t="s">
        <v>21</v>
      </c>
      <c r="I69" s="19" t="s">
        <v>184</v>
      </c>
      <c r="J69" s="12" t="s">
        <v>49</v>
      </c>
      <c r="K69" s="12"/>
      <c r="L69" s="26"/>
    </row>
    <row r="70" spans="1:12" s="20" customFormat="1" ht="90.75" customHeight="1" x14ac:dyDescent="0.15">
      <c r="A70" s="25" t="s">
        <v>188</v>
      </c>
      <c r="B70" s="19" t="s">
        <v>100</v>
      </c>
      <c r="C70" s="9">
        <v>43594</v>
      </c>
      <c r="D70" s="19" t="s">
        <v>189</v>
      </c>
      <c r="E70" s="19" t="s">
        <v>20</v>
      </c>
      <c r="F70" s="10" t="s">
        <v>21</v>
      </c>
      <c r="G70" s="10">
        <v>3355956</v>
      </c>
      <c r="H70" s="11" t="s">
        <v>21</v>
      </c>
      <c r="I70" s="19" t="s">
        <v>78</v>
      </c>
      <c r="J70" s="12" t="s">
        <v>60</v>
      </c>
      <c r="K70" s="12"/>
      <c r="L70" s="26"/>
    </row>
    <row r="71" spans="1:12" s="20" customFormat="1" ht="90.75" customHeight="1" x14ac:dyDescent="0.15">
      <c r="A71" s="25" t="s">
        <v>190</v>
      </c>
      <c r="B71" s="19" t="s">
        <v>115</v>
      </c>
      <c r="C71" s="9">
        <v>43601</v>
      </c>
      <c r="D71" s="19" t="s">
        <v>191</v>
      </c>
      <c r="E71" s="19" t="s">
        <v>20</v>
      </c>
      <c r="F71" s="10" t="s">
        <v>21</v>
      </c>
      <c r="G71" s="10">
        <v>3010150</v>
      </c>
      <c r="H71" s="11" t="str">
        <f>IF(F71="－","－",G71/F71)</f>
        <v>－</v>
      </c>
      <c r="I71" s="19" t="s">
        <v>72</v>
      </c>
      <c r="J71" s="12" t="s">
        <v>49</v>
      </c>
      <c r="K71" s="12"/>
      <c r="L71" s="26"/>
    </row>
    <row r="72" spans="1:12" s="20" customFormat="1" ht="90.75" customHeight="1" x14ac:dyDescent="0.15">
      <c r="A72" s="25" t="s">
        <v>192</v>
      </c>
      <c r="B72" s="19" t="s">
        <v>115</v>
      </c>
      <c r="C72" s="9">
        <v>43609</v>
      </c>
      <c r="D72" s="19" t="s">
        <v>193</v>
      </c>
      <c r="E72" s="19" t="s">
        <v>20</v>
      </c>
      <c r="F72" s="10" t="s">
        <v>21</v>
      </c>
      <c r="G72" s="10">
        <v>9163000</v>
      </c>
      <c r="H72" s="11" t="str">
        <f>IF(F72="－","－",G72/F72)</f>
        <v>－</v>
      </c>
      <c r="I72" s="19" t="s">
        <v>72</v>
      </c>
      <c r="J72" s="12" t="s">
        <v>49</v>
      </c>
      <c r="K72" s="12"/>
      <c r="L72" s="26"/>
    </row>
    <row r="73" spans="1:12" s="20" customFormat="1" ht="90.75" customHeight="1" x14ac:dyDescent="0.15">
      <c r="A73" s="25" t="s">
        <v>194</v>
      </c>
      <c r="B73" s="19" t="s">
        <v>134</v>
      </c>
      <c r="C73" s="15">
        <v>43606</v>
      </c>
      <c r="D73" s="19" t="s">
        <v>195</v>
      </c>
      <c r="E73" s="19" t="s">
        <v>42</v>
      </c>
      <c r="F73" s="14" t="s">
        <v>87</v>
      </c>
      <c r="G73" s="10">
        <v>6110000</v>
      </c>
      <c r="H73" s="11" t="s">
        <v>87</v>
      </c>
      <c r="I73" s="19" t="s">
        <v>72</v>
      </c>
      <c r="J73" s="12" t="s">
        <v>49</v>
      </c>
      <c r="K73" s="12"/>
      <c r="L73" s="26"/>
    </row>
    <row r="74" spans="1:12" s="20" customFormat="1" ht="90.75" customHeight="1" x14ac:dyDescent="0.15">
      <c r="A74" s="27" t="s">
        <v>196</v>
      </c>
      <c r="B74" s="19" t="s">
        <v>167</v>
      </c>
      <c r="C74" s="15">
        <v>43598</v>
      </c>
      <c r="D74" s="22" t="s">
        <v>168</v>
      </c>
      <c r="E74" s="19" t="s">
        <v>42</v>
      </c>
      <c r="F74" s="14" t="s">
        <v>87</v>
      </c>
      <c r="G74" s="14">
        <v>7403000</v>
      </c>
      <c r="H74" s="11" t="s">
        <v>87</v>
      </c>
      <c r="I74" s="19" t="s">
        <v>169</v>
      </c>
      <c r="J74" s="12" t="s">
        <v>60</v>
      </c>
      <c r="K74" s="12"/>
      <c r="L74" s="26"/>
    </row>
    <row r="75" spans="1:12" s="20" customFormat="1" ht="90.75" customHeight="1" x14ac:dyDescent="0.15">
      <c r="A75" s="27" t="s">
        <v>197</v>
      </c>
      <c r="B75" s="19" t="s">
        <v>167</v>
      </c>
      <c r="C75" s="15">
        <v>43598</v>
      </c>
      <c r="D75" s="22" t="s">
        <v>198</v>
      </c>
      <c r="E75" s="19" t="s">
        <v>42</v>
      </c>
      <c r="F75" s="14" t="s">
        <v>87</v>
      </c>
      <c r="G75" s="14">
        <v>12034000</v>
      </c>
      <c r="H75" s="11" t="s">
        <v>87</v>
      </c>
      <c r="I75" s="19" t="s">
        <v>169</v>
      </c>
      <c r="J75" s="12" t="s">
        <v>60</v>
      </c>
      <c r="K75" s="12"/>
      <c r="L75" s="26"/>
    </row>
    <row r="76" spans="1:12" s="20" customFormat="1" ht="90.75" customHeight="1" x14ac:dyDescent="0.15">
      <c r="A76" s="27" t="s">
        <v>199</v>
      </c>
      <c r="B76" s="19" t="s">
        <v>157</v>
      </c>
      <c r="C76" s="15">
        <v>43616</v>
      </c>
      <c r="D76" s="19" t="s">
        <v>200</v>
      </c>
      <c r="E76" s="19" t="s">
        <v>42</v>
      </c>
      <c r="F76" s="14" t="s">
        <v>87</v>
      </c>
      <c r="G76" s="14">
        <v>2250000</v>
      </c>
      <c r="H76" s="11" t="s">
        <v>87</v>
      </c>
      <c r="I76" s="19" t="s">
        <v>64</v>
      </c>
      <c r="J76" s="12" t="s">
        <v>60</v>
      </c>
      <c r="K76" s="12"/>
      <c r="L76" s="26"/>
    </row>
    <row r="77" spans="1:12" s="20" customFormat="1" ht="90.75" customHeight="1" x14ac:dyDescent="0.15">
      <c r="A77" s="27" t="s">
        <v>201</v>
      </c>
      <c r="B77" s="19" t="s">
        <v>157</v>
      </c>
      <c r="C77" s="15">
        <v>43614</v>
      </c>
      <c r="D77" s="19" t="s">
        <v>174</v>
      </c>
      <c r="E77" s="19" t="s">
        <v>42</v>
      </c>
      <c r="F77" s="14" t="s">
        <v>87</v>
      </c>
      <c r="G77" s="14">
        <v>2000000</v>
      </c>
      <c r="H77" s="11" t="s">
        <v>87</v>
      </c>
      <c r="I77" s="19" t="s">
        <v>72</v>
      </c>
      <c r="J77" s="12" t="s">
        <v>49</v>
      </c>
      <c r="K77" s="12"/>
      <c r="L77" s="26"/>
    </row>
    <row r="78" spans="1:12" s="20" customFormat="1" ht="90.75" customHeight="1" x14ac:dyDescent="0.15">
      <c r="A78" s="27" t="s">
        <v>165</v>
      </c>
      <c r="B78" s="19" t="s">
        <v>157</v>
      </c>
      <c r="C78" s="15">
        <v>43649</v>
      </c>
      <c r="D78" s="22" t="s">
        <v>96</v>
      </c>
      <c r="E78" s="19" t="s">
        <v>42</v>
      </c>
      <c r="F78" s="14" t="s">
        <v>87</v>
      </c>
      <c r="G78" s="14">
        <v>35000000</v>
      </c>
      <c r="H78" s="11" t="s">
        <v>87</v>
      </c>
      <c r="I78" s="19" t="s">
        <v>202</v>
      </c>
      <c r="J78" s="12" t="s">
        <v>60</v>
      </c>
      <c r="K78" s="12"/>
      <c r="L78" s="26"/>
    </row>
    <row r="79" spans="1:12" s="20" customFormat="1" ht="90.75" customHeight="1" x14ac:dyDescent="0.15">
      <c r="A79" s="27" t="s">
        <v>203</v>
      </c>
      <c r="B79" s="19" t="s">
        <v>157</v>
      </c>
      <c r="C79" s="15">
        <v>43613</v>
      </c>
      <c r="D79" s="22" t="s">
        <v>161</v>
      </c>
      <c r="E79" s="19" t="s">
        <v>42</v>
      </c>
      <c r="F79" s="14" t="s">
        <v>87</v>
      </c>
      <c r="G79" s="14">
        <v>2165416</v>
      </c>
      <c r="H79" s="11" t="s">
        <v>87</v>
      </c>
      <c r="I79" s="19" t="s">
        <v>159</v>
      </c>
      <c r="J79" s="12" t="s">
        <v>60</v>
      </c>
      <c r="K79" s="12"/>
      <c r="L79" s="26"/>
    </row>
    <row r="80" spans="1:12" s="20" customFormat="1" ht="90.75" customHeight="1" x14ac:dyDescent="0.15">
      <c r="A80" s="27" t="s">
        <v>203</v>
      </c>
      <c r="B80" s="19" t="s">
        <v>157</v>
      </c>
      <c r="C80" s="15">
        <v>43630</v>
      </c>
      <c r="D80" s="22" t="s">
        <v>158</v>
      </c>
      <c r="E80" s="19" t="s">
        <v>42</v>
      </c>
      <c r="F80" s="14" t="s">
        <v>87</v>
      </c>
      <c r="G80" s="14">
        <v>3102827</v>
      </c>
      <c r="H80" s="11" t="s">
        <v>87</v>
      </c>
      <c r="I80" s="19" t="s">
        <v>159</v>
      </c>
      <c r="J80" s="12" t="s">
        <v>60</v>
      </c>
      <c r="K80" s="12"/>
      <c r="L80" s="26"/>
    </row>
    <row r="81" spans="1:12" s="20" customFormat="1" ht="90.75" customHeight="1" x14ac:dyDescent="0.15">
      <c r="A81" s="27" t="s">
        <v>204</v>
      </c>
      <c r="B81" s="19" t="s">
        <v>157</v>
      </c>
      <c r="C81" s="15">
        <v>43781</v>
      </c>
      <c r="D81" s="22" t="s">
        <v>205</v>
      </c>
      <c r="E81" s="19" t="s">
        <v>42</v>
      </c>
      <c r="F81" s="14" t="s">
        <v>87</v>
      </c>
      <c r="G81" s="14">
        <v>2367482</v>
      </c>
      <c r="H81" s="11" t="s">
        <v>87</v>
      </c>
      <c r="I81" s="19" t="s">
        <v>164</v>
      </c>
      <c r="J81" s="12" t="s">
        <v>60</v>
      </c>
      <c r="K81" s="12"/>
      <c r="L81" s="26"/>
    </row>
    <row r="82" spans="1:12" s="20" customFormat="1" ht="90.75" customHeight="1" x14ac:dyDescent="0.15">
      <c r="A82" s="27" t="s">
        <v>206</v>
      </c>
      <c r="B82" s="19" t="s">
        <v>207</v>
      </c>
      <c r="C82" s="15">
        <v>43634</v>
      </c>
      <c r="D82" s="22" t="s">
        <v>208</v>
      </c>
      <c r="E82" s="19" t="s">
        <v>42</v>
      </c>
      <c r="F82" s="14">
        <v>6006000</v>
      </c>
      <c r="G82" s="14">
        <v>6006000</v>
      </c>
      <c r="H82" s="11">
        <f t="shared" ref="H82:H87" si="1">IF(F82="－","－",G82/F82)</f>
        <v>1</v>
      </c>
      <c r="I82" s="19" t="s">
        <v>72</v>
      </c>
      <c r="J82" s="12" t="s">
        <v>49</v>
      </c>
      <c r="K82" s="12"/>
      <c r="L82" s="26"/>
    </row>
    <row r="83" spans="1:12" s="20" customFormat="1" ht="90.75" customHeight="1" x14ac:dyDescent="0.15">
      <c r="A83" s="27" t="s">
        <v>209</v>
      </c>
      <c r="B83" s="19" t="s">
        <v>207</v>
      </c>
      <c r="C83" s="15">
        <v>43614</v>
      </c>
      <c r="D83" s="22" t="s">
        <v>208</v>
      </c>
      <c r="E83" s="19" t="s">
        <v>42</v>
      </c>
      <c r="F83" s="14">
        <v>5863000</v>
      </c>
      <c r="G83" s="14">
        <v>5863000</v>
      </c>
      <c r="H83" s="11">
        <f t="shared" si="1"/>
        <v>1</v>
      </c>
      <c r="I83" s="19" t="s">
        <v>72</v>
      </c>
      <c r="J83" s="12" t="s">
        <v>49</v>
      </c>
      <c r="K83" s="12"/>
      <c r="L83" s="26"/>
    </row>
    <row r="84" spans="1:12" s="20" customFormat="1" ht="90.75" customHeight="1" x14ac:dyDescent="0.15">
      <c r="A84" s="27" t="s">
        <v>210</v>
      </c>
      <c r="B84" s="19" t="s">
        <v>207</v>
      </c>
      <c r="C84" s="15">
        <v>43614</v>
      </c>
      <c r="D84" s="22" t="s">
        <v>208</v>
      </c>
      <c r="E84" s="19" t="s">
        <v>42</v>
      </c>
      <c r="F84" s="14">
        <v>9724000</v>
      </c>
      <c r="G84" s="14">
        <v>9724000</v>
      </c>
      <c r="H84" s="11">
        <f t="shared" si="1"/>
        <v>1</v>
      </c>
      <c r="I84" s="19" t="s">
        <v>72</v>
      </c>
      <c r="J84" s="12" t="s">
        <v>49</v>
      </c>
      <c r="K84" s="12"/>
      <c r="L84" s="26"/>
    </row>
    <row r="85" spans="1:12" s="20" customFormat="1" ht="90.75" customHeight="1" x14ac:dyDescent="0.15">
      <c r="A85" s="27" t="s">
        <v>211</v>
      </c>
      <c r="B85" s="19" t="s">
        <v>207</v>
      </c>
      <c r="C85" s="15">
        <v>43641</v>
      </c>
      <c r="D85" s="19" t="s">
        <v>212</v>
      </c>
      <c r="E85" s="19" t="s">
        <v>42</v>
      </c>
      <c r="F85" s="14">
        <v>3061000</v>
      </c>
      <c r="G85" s="14">
        <v>3061000</v>
      </c>
      <c r="H85" s="11">
        <f t="shared" si="1"/>
        <v>1</v>
      </c>
      <c r="I85" s="19" t="s">
        <v>72</v>
      </c>
      <c r="J85" s="12" t="s">
        <v>49</v>
      </c>
      <c r="K85" s="12"/>
      <c r="L85" s="26"/>
    </row>
    <row r="86" spans="1:12" s="20" customFormat="1" ht="90.75" customHeight="1" x14ac:dyDescent="0.15">
      <c r="A86" s="27" t="s">
        <v>213</v>
      </c>
      <c r="B86" s="19" t="s">
        <v>207</v>
      </c>
      <c r="C86" s="15">
        <v>43609</v>
      </c>
      <c r="D86" s="22" t="s">
        <v>208</v>
      </c>
      <c r="E86" s="19" t="s">
        <v>42</v>
      </c>
      <c r="F86" s="14">
        <v>1331000</v>
      </c>
      <c r="G86" s="14">
        <v>1331000</v>
      </c>
      <c r="H86" s="11">
        <f t="shared" si="1"/>
        <v>1</v>
      </c>
      <c r="I86" s="19" t="s">
        <v>72</v>
      </c>
      <c r="J86" s="12" t="s">
        <v>49</v>
      </c>
      <c r="K86" s="12"/>
      <c r="L86" s="26"/>
    </row>
    <row r="87" spans="1:12" s="20" customFormat="1" ht="90.75" customHeight="1" x14ac:dyDescent="0.15">
      <c r="A87" s="27" t="s">
        <v>214</v>
      </c>
      <c r="B87" s="19" t="s">
        <v>215</v>
      </c>
      <c r="C87" s="15">
        <v>43634</v>
      </c>
      <c r="D87" s="22" t="s">
        <v>208</v>
      </c>
      <c r="E87" s="19" t="s">
        <v>42</v>
      </c>
      <c r="F87" s="14">
        <v>8360000</v>
      </c>
      <c r="G87" s="14">
        <v>8360000</v>
      </c>
      <c r="H87" s="11">
        <f t="shared" si="1"/>
        <v>1</v>
      </c>
      <c r="I87" s="19" t="s">
        <v>72</v>
      </c>
      <c r="J87" s="12" t="s">
        <v>49</v>
      </c>
      <c r="K87" s="12"/>
      <c r="L87" s="26"/>
    </row>
    <row r="88" spans="1:12" s="20" customFormat="1" ht="90.75" customHeight="1" x14ac:dyDescent="0.15">
      <c r="A88" s="27" t="s">
        <v>216</v>
      </c>
      <c r="B88" s="19" t="s">
        <v>90</v>
      </c>
      <c r="C88" s="15">
        <v>43601</v>
      </c>
      <c r="D88" s="19" t="s">
        <v>135</v>
      </c>
      <c r="E88" s="19" t="s">
        <v>42</v>
      </c>
      <c r="F88" s="14" t="s">
        <v>87</v>
      </c>
      <c r="G88" s="13">
        <v>16410699</v>
      </c>
      <c r="H88" s="11" t="s">
        <v>21</v>
      </c>
      <c r="I88" s="19" t="s">
        <v>136</v>
      </c>
      <c r="J88" s="12" t="s">
        <v>60</v>
      </c>
      <c r="K88" s="12"/>
      <c r="L88" s="26"/>
    </row>
    <row r="89" spans="1:12" s="20" customFormat="1" ht="90.75" customHeight="1" x14ac:dyDescent="0.15">
      <c r="A89" s="27" t="s">
        <v>217</v>
      </c>
      <c r="B89" s="19" t="s">
        <v>90</v>
      </c>
      <c r="C89" s="15">
        <v>43714</v>
      </c>
      <c r="D89" s="19" t="s">
        <v>212</v>
      </c>
      <c r="E89" s="19" t="s">
        <v>20</v>
      </c>
      <c r="F89" s="16" t="s">
        <v>21</v>
      </c>
      <c r="G89" s="10">
        <v>4990700</v>
      </c>
      <c r="H89" s="11" t="str">
        <f t="shared" ref="H89:H94" si="2">IF(F89="－","－",G89/F89)</f>
        <v>－</v>
      </c>
      <c r="I89" s="19" t="s">
        <v>72</v>
      </c>
      <c r="J89" s="12" t="s">
        <v>49</v>
      </c>
      <c r="K89" s="12"/>
      <c r="L89" s="26"/>
    </row>
    <row r="90" spans="1:12" s="20" customFormat="1" ht="90.75" customHeight="1" x14ac:dyDescent="0.15">
      <c r="A90" s="27" t="s">
        <v>218</v>
      </c>
      <c r="B90" s="19" t="s">
        <v>62</v>
      </c>
      <c r="C90" s="15">
        <v>43641</v>
      </c>
      <c r="D90" s="22" t="s">
        <v>191</v>
      </c>
      <c r="E90" s="19" t="s">
        <v>42</v>
      </c>
      <c r="F90" s="14">
        <v>31999685</v>
      </c>
      <c r="G90" s="14">
        <v>31999682</v>
      </c>
      <c r="H90" s="11">
        <f t="shared" si="2"/>
        <v>0.99999990624907709</v>
      </c>
      <c r="I90" s="19" t="s">
        <v>72</v>
      </c>
      <c r="J90" s="12" t="s">
        <v>49</v>
      </c>
      <c r="K90" s="12"/>
      <c r="L90" s="26"/>
    </row>
    <row r="91" spans="1:12" s="20" customFormat="1" ht="90.75" customHeight="1" x14ac:dyDescent="0.15">
      <c r="A91" s="27" t="s">
        <v>219</v>
      </c>
      <c r="B91" s="19" t="s">
        <v>62</v>
      </c>
      <c r="C91" s="15">
        <v>43643</v>
      </c>
      <c r="D91" s="22" t="s">
        <v>191</v>
      </c>
      <c r="E91" s="19" t="s">
        <v>42</v>
      </c>
      <c r="F91" s="14">
        <v>4719000</v>
      </c>
      <c r="G91" s="14">
        <v>4719000</v>
      </c>
      <c r="H91" s="11">
        <f t="shared" si="2"/>
        <v>1</v>
      </c>
      <c r="I91" s="19" t="s">
        <v>72</v>
      </c>
      <c r="J91" s="12" t="s">
        <v>49</v>
      </c>
      <c r="K91" s="12"/>
      <c r="L91" s="26"/>
    </row>
    <row r="92" spans="1:12" s="20" customFormat="1" ht="90.75" customHeight="1" x14ac:dyDescent="0.15">
      <c r="A92" s="25" t="s">
        <v>220</v>
      </c>
      <c r="B92" s="19" t="s">
        <v>221</v>
      </c>
      <c r="C92" s="9">
        <v>43627</v>
      </c>
      <c r="D92" s="19" t="s">
        <v>112</v>
      </c>
      <c r="E92" s="19" t="s">
        <v>20</v>
      </c>
      <c r="F92" s="10" t="s">
        <v>21</v>
      </c>
      <c r="G92" s="10">
        <v>106486000</v>
      </c>
      <c r="H92" s="11" t="str">
        <f t="shared" si="2"/>
        <v>－</v>
      </c>
      <c r="I92" s="19" t="s">
        <v>64</v>
      </c>
      <c r="J92" s="12" t="s">
        <v>60</v>
      </c>
      <c r="K92" s="12"/>
      <c r="L92" s="26"/>
    </row>
    <row r="93" spans="1:12" s="20" customFormat="1" ht="90.75" customHeight="1" x14ac:dyDescent="0.15">
      <c r="A93" s="25" t="s">
        <v>222</v>
      </c>
      <c r="B93" s="19" t="s">
        <v>221</v>
      </c>
      <c r="C93" s="9">
        <v>43642</v>
      </c>
      <c r="D93" s="19" t="s">
        <v>223</v>
      </c>
      <c r="E93" s="19" t="s">
        <v>20</v>
      </c>
      <c r="F93" s="10" t="s">
        <v>21</v>
      </c>
      <c r="G93" s="10">
        <v>1936000</v>
      </c>
      <c r="H93" s="11" t="str">
        <f t="shared" si="2"/>
        <v>－</v>
      </c>
      <c r="I93" s="19" t="s">
        <v>72</v>
      </c>
      <c r="J93" s="12" t="s">
        <v>49</v>
      </c>
      <c r="K93" s="12"/>
      <c r="L93" s="26"/>
    </row>
    <row r="94" spans="1:12" s="20" customFormat="1" ht="90.75" customHeight="1" x14ac:dyDescent="0.15">
      <c r="A94" s="25" t="s">
        <v>224</v>
      </c>
      <c r="B94" s="19" t="s">
        <v>225</v>
      </c>
      <c r="C94" s="9">
        <v>43650</v>
      </c>
      <c r="D94" s="19" t="s">
        <v>226</v>
      </c>
      <c r="E94" s="19" t="s">
        <v>20</v>
      </c>
      <c r="F94" s="10" t="s">
        <v>21</v>
      </c>
      <c r="G94" s="10">
        <v>3828000</v>
      </c>
      <c r="H94" s="11" t="str">
        <f t="shared" si="2"/>
        <v>－</v>
      </c>
      <c r="I94" s="19" t="s">
        <v>227</v>
      </c>
      <c r="J94" s="12" t="s">
        <v>49</v>
      </c>
      <c r="K94" s="12"/>
      <c r="L94" s="26"/>
    </row>
    <row r="95" spans="1:12" s="20" customFormat="1" ht="90.75" customHeight="1" x14ac:dyDescent="0.15">
      <c r="A95" s="25" t="s">
        <v>228</v>
      </c>
      <c r="B95" s="19" t="s">
        <v>229</v>
      </c>
      <c r="C95" s="9">
        <v>43675</v>
      </c>
      <c r="D95" s="19" t="s">
        <v>230</v>
      </c>
      <c r="E95" s="19" t="s">
        <v>20</v>
      </c>
      <c r="F95" s="10" t="s">
        <v>87</v>
      </c>
      <c r="G95" s="10">
        <v>9966000</v>
      </c>
      <c r="H95" s="11" t="s">
        <v>21</v>
      </c>
      <c r="I95" s="19" t="s">
        <v>72</v>
      </c>
      <c r="J95" s="12" t="s">
        <v>49</v>
      </c>
      <c r="K95" s="12"/>
      <c r="L95" s="26"/>
    </row>
    <row r="96" spans="1:12" s="20" customFormat="1" ht="90.75" customHeight="1" x14ac:dyDescent="0.15">
      <c r="A96" s="25" t="s">
        <v>231</v>
      </c>
      <c r="B96" s="19" t="s">
        <v>232</v>
      </c>
      <c r="C96" s="9">
        <v>43656</v>
      </c>
      <c r="D96" s="19" t="s">
        <v>212</v>
      </c>
      <c r="E96" s="19" t="s">
        <v>42</v>
      </c>
      <c r="F96" s="10" t="s">
        <v>87</v>
      </c>
      <c r="G96" s="10">
        <v>1932158</v>
      </c>
      <c r="H96" s="11" t="s">
        <v>87</v>
      </c>
      <c r="I96" s="19" t="s">
        <v>72</v>
      </c>
      <c r="J96" s="12" t="s">
        <v>49</v>
      </c>
      <c r="K96" s="12"/>
      <c r="L96" s="26"/>
    </row>
    <row r="97" spans="1:12" s="20" customFormat="1" ht="90.75" customHeight="1" x14ac:dyDescent="0.15">
      <c r="A97" s="25" t="s">
        <v>233</v>
      </c>
      <c r="B97" s="19" t="s">
        <v>18</v>
      </c>
      <c r="C97" s="9">
        <v>43699</v>
      </c>
      <c r="D97" s="19" t="s">
        <v>234</v>
      </c>
      <c r="E97" s="19" t="s">
        <v>20</v>
      </c>
      <c r="F97" s="10">
        <v>2948000</v>
      </c>
      <c r="G97" s="10">
        <v>2948000</v>
      </c>
      <c r="H97" s="11">
        <f>IF(F97="－","－",G97/F97)</f>
        <v>1</v>
      </c>
      <c r="I97" s="19" t="s">
        <v>235</v>
      </c>
      <c r="J97" s="12" t="s">
        <v>60</v>
      </c>
      <c r="K97" s="12"/>
      <c r="L97" s="26"/>
    </row>
    <row r="98" spans="1:12" s="20" customFormat="1" ht="90.75" customHeight="1" x14ac:dyDescent="0.15">
      <c r="A98" s="25" t="s">
        <v>236</v>
      </c>
      <c r="B98" s="19" t="s">
        <v>115</v>
      </c>
      <c r="C98" s="9">
        <v>43705</v>
      </c>
      <c r="D98" s="19" t="s">
        <v>191</v>
      </c>
      <c r="E98" s="19" t="s">
        <v>42</v>
      </c>
      <c r="F98" s="10" t="s">
        <v>87</v>
      </c>
      <c r="G98" s="10">
        <v>5005000</v>
      </c>
      <c r="H98" s="11" t="s">
        <v>87</v>
      </c>
      <c r="I98" s="19" t="s">
        <v>72</v>
      </c>
      <c r="J98" s="12" t="s">
        <v>49</v>
      </c>
      <c r="K98" s="12"/>
      <c r="L98" s="26"/>
    </row>
    <row r="99" spans="1:12" s="20" customFormat="1" ht="90.75" customHeight="1" x14ac:dyDescent="0.15">
      <c r="A99" s="25" t="s">
        <v>237</v>
      </c>
      <c r="B99" s="19" t="s">
        <v>272</v>
      </c>
      <c r="C99" s="9">
        <v>43735</v>
      </c>
      <c r="D99" s="19" t="s">
        <v>195</v>
      </c>
      <c r="E99" s="19" t="s">
        <v>20</v>
      </c>
      <c r="F99" s="14" t="s">
        <v>87</v>
      </c>
      <c r="G99" s="10">
        <v>3643000</v>
      </c>
      <c r="H99" s="11" t="s">
        <v>87</v>
      </c>
      <c r="I99" s="19" t="s">
        <v>72</v>
      </c>
      <c r="J99" s="12" t="s">
        <v>49</v>
      </c>
      <c r="K99" s="12"/>
      <c r="L99" s="26"/>
    </row>
    <row r="100" spans="1:12" s="20" customFormat="1" ht="90.75" customHeight="1" x14ac:dyDescent="0.15">
      <c r="A100" s="25" t="s">
        <v>238</v>
      </c>
      <c r="B100" s="19" t="s">
        <v>239</v>
      </c>
      <c r="C100" s="9">
        <v>43735</v>
      </c>
      <c r="D100" s="19" t="s">
        <v>212</v>
      </c>
      <c r="E100" s="19" t="s">
        <v>20</v>
      </c>
      <c r="F100" s="10" t="s">
        <v>21</v>
      </c>
      <c r="G100" s="10">
        <v>4190329</v>
      </c>
      <c r="H100" s="11" t="str">
        <f>IF(F100="－","－",G100/F100)</f>
        <v>－</v>
      </c>
      <c r="I100" s="19" t="s">
        <v>72</v>
      </c>
      <c r="J100" s="12" t="s">
        <v>49</v>
      </c>
      <c r="K100" s="12"/>
      <c r="L100" s="26"/>
    </row>
    <row r="101" spans="1:12" s="20" customFormat="1" ht="90.75" customHeight="1" x14ac:dyDescent="0.15">
      <c r="A101" s="25" t="s">
        <v>240</v>
      </c>
      <c r="B101" s="19" t="s">
        <v>239</v>
      </c>
      <c r="C101" s="9">
        <v>43735</v>
      </c>
      <c r="D101" s="19" t="s">
        <v>212</v>
      </c>
      <c r="E101" s="19" t="s">
        <v>20</v>
      </c>
      <c r="F101" s="10" t="s">
        <v>21</v>
      </c>
      <c r="G101" s="10">
        <v>3634130</v>
      </c>
      <c r="H101" s="11" t="str">
        <f>IF(F101="－","－",G101/F101)</f>
        <v>－</v>
      </c>
      <c r="I101" s="19" t="s">
        <v>72</v>
      </c>
      <c r="J101" s="12" t="s">
        <v>49</v>
      </c>
      <c r="K101" s="12"/>
      <c r="L101" s="26"/>
    </row>
    <row r="102" spans="1:12" s="20" customFormat="1" ht="90.75" customHeight="1" x14ac:dyDescent="0.15">
      <c r="A102" s="25" t="s">
        <v>241</v>
      </c>
      <c r="B102" s="19" t="s">
        <v>239</v>
      </c>
      <c r="C102" s="9">
        <v>43728</v>
      </c>
      <c r="D102" s="19" t="s">
        <v>242</v>
      </c>
      <c r="E102" s="19" t="s">
        <v>20</v>
      </c>
      <c r="F102" s="10" t="s">
        <v>21</v>
      </c>
      <c r="G102" s="10">
        <v>4281120</v>
      </c>
      <c r="H102" s="11" t="str">
        <f>IF(F102="－","－",G102/F102)</f>
        <v>－</v>
      </c>
      <c r="I102" s="19" t="s">
        <v>243</v>
      </c>
      <c r="J102" s="12" t="s">
        <v>49</v>
      </c>
      <c r="K102" s="12"/>
      <c r="L102" s="26"/>
    </row>
    <row r="103" spans="1:12" s="20" customFormat="1" ht="90.75" customHeight="1" x14ac:dyDescent="0.15">
      <c r="A103" s="25" t="s">
        <v>244</v>
      </c>
      <c r="B103" s="19" t="s">
        <v>245</v>
      </c>
      <c r="C103" s="9">
        <v>43735</v>
      </c>
      <c r="D103" s="19" t="s">
        <v>212</v>
      </c>
      <c r="E103" s="19" t="s">
        <v>20</v>
      </c>
      <c r="F103" s="10" t="s">
        <v>21</v>
      </c>
      <c r="G103" s="10">
        <v>11065897</v>
      </c>
      <c r="H103" s="11" t="str">
        <f>IF(F103="－","－",G103/F103)</f>
        <v>－</v>
      </c>
      <c r="I103" s="19" t="s">
        <v>72</v>
      </c>
      <c r="J103" s="12" t="s">
        <v>49</v>
      </c>
      <c r="K103" s="12"/>
      <c r="L103" s="26"/>
    </row>
    <row r="104" spans="1:12" s="20" customFormat="1" ht="90.75" customHeight="1" x14ac:dyDescent="0.15">
      <c r="A104" s="25" t="s">
        <v>246</v>
      </c>
      <c r="B104" s="19" t="s">
        <v>247</v>
      </c>
      <c r="C104" s="9">
        <v>43749</v>
      </c>
      <c r="D104" s="22" t="s">
        <v>208</v>
      </c>
      <c r="E104" s="19" t="s">
        <v>42</v>
      </c>
      <c r="F104" s="10" t="s">
        <v>21</v>
      </c>
      <c r="G104" s="10">
        <v>1501000</v>
      </c>
      <c r="H104" s="11" t="s">
        <v>87</v>
      </c>
      <c r="I104" s="19" t="s">
        <v>72</v>
      </c>
      <c r="J104" s="12" t="s">
        <v>49</v>
      </c>
      <c r="K104" s="12"/>
      <c r="L104" s="26"/>
    </row>
    <row r="105" spans="1:12" s="20" customFormat="1" ht="90.75" customHeight="1" x14ac:dyDescent="0.15">
      <c r="A105" s="25" t="s">
        <v>248</v>
      </c>
      <c r="B105" s="19" t="s">
        <v>249</v>
      </c>
      <c r="C105" s="9">
        <v>43768</v>
      </c>
      <c r="D105" s="19" t="s">
        <v>250</v>
      </c>
      <c r="E105" s="19" t="s">
        <v>42</v>
      </c>
      <c r="F105" s="10">
        <v>5736500</v>
      </c>
      <c r="G105" s="10">
        <v>5720000</v>
      </c>
      <c r="H105" s="11">
        <f>IF(F105="－","－",G105/F105)</f>
        <v>0.99712368168744003</v>
      </c>
      <c r="I105" s="19" t="s">
        <v>251</v>
      </c>
      <c r="J105" s="12" t="s">
        <v>60</v>
      </c>
      <c r="K105" s="12"/>
      <c r="L105" s="26"/>
    </row>
    <row r="106" spans="1:12" s="20" customFormat="1" ht="90.75" customHeight="1" x14ac:dyDescent="0.15">
      <c r="A106" s="25" t="s">
        <v>252</v>
      </c>
      <c r="B106" s="19" t="s">
        <v>18</v>
      </c>
      <c r="C106" s="9">
        <v>43766</v>
      </c>
      <c r="D106" s="19" t="s">
        <v>253</v>
      </c>
      <c r="E106" s="19" t="s">
        <v>20</v>
      </c>
      <c r="F106" s="10">
        <v>61507600</v>
      </c>
      <c r="G106" s="10">
        <v>61507600</v>
      </c>
      <c r="H106" s="11">
        <f>IF(F106="－","－",G106/F106)</f>
        <v>1</v>
      </c>
      <c r="I106" s="19" t="s">
        <v>254</v>
      </c>
      <c r="J106" s="12" t="s">
        <v>60</v>
      </c>
      <c r="K106" s="12"/>
      <c r="L106" s="26"/>
    </row>
    <row r="107" spans="1:12" s="20" customFormat="1" ht="90.75" customHeight="1" x14ac:dyDescent="0.15">
      <c r="A107" s="28" t="s">
        <v>255</v>
      </c>
      <c r="B107" s="19" t="s">
        <v>249</v>
      </c>
      <c r="C107" s="9">
        <v>43795</v>
      </c>
      <c r="D107" s="24" t="s">
        <v>256</v>
      </c>
      <c r="E107" s="24" t="s">
        <v>20</v>
      </c>
      <c r="F107" s="17">
        <v>11995500</v>
      </c>
      <c r="G107" s="17">
        <v>11990000</v>
      </c>
      <c r="H107" s="11">
        <f>IF(F107="－","－",G107/F107)</f>
        <v>0.99954149472718934</v>
      </c>
      <c r="I107" s="19" t="s">
        <v>235</v>
      </c>
      <c r="J107" s="12" t="s">
        <v>60</v>
      </c>
      <c r="K107" s="12"/>
      <c r="L107" s="26"/>
    </row>
    <row r="108" spans="1:12" s="20" customFormat="1" ht="90.75" customHeight="1" x14ac:dyDescent="0.15">
      <c r="A108" s="28" t="s">
        <v>257</v>
      </c>
      <c r="B108" s="24" t="s">
        <v>258</v>
      </c>
      <c r="C108" s="9">
        <v>43774</v>
      </c>
      <c r="D108" s="24" t="s">
        <v>259</v>
      </c>
      <c r="E108" s="19" t="s">
        <v>20</v>
      </c>
      <c r="F108" s="10" t="s">
        <v>21</v>
      </c>
      <c r="G108" s="10">
        <v>9999000</v>
      </c>
      <c r="H108" s="11" t="str">
        <f>IF(F108="－","－",G108/F108)</f>
        <v>－</v>
      </c>
      <c r="I108" s="19" t="s">
        <v>175</v>
      </c>
      <c r="J108" s="12" t="s">
        <v>49</v>
      </c>
      <c r="K108" s="12"/>
      <c r="L108" s="26"/>
    </row>
    <row r="109" spans="1:12" s="20" customFormat="1" ht="90.75" customHeight="1" x14ac:dyDescent="0.15">
      <c r="A109" s="29" t="s">
        <v>260</v>
      </c>
      <c r="B109" s="19" t="s">
        <v>62</v>
      </c>
      <c r="C109" s="9">
        <v>43791</v>
      </c>
      <c r="D109" s="19" t="s">
        <v>63</v>
      </c>
      <c r="E109" s="19" t="s">
        <v>42</v>
      </c>
      <c r="F109" s="14">
        <v>4946000</v>
      </c>
      <c r="G109" s="14">
        <v>4946000</v>
      </c>
      <c r="H109" s="11" t="s">
        <v>87</v>
      </c>
      <c r="I109" s="19" t="s">
        <v>64</v>
      </c>
      <c r="J109" s="12" t="s">
        <v>60</v>
      </c>
      <c r="K109" s="12"/>
      <c r="L109" s="26"/>
    </row>
    <row r="110" spans="1:12" s="20" customFormat="1" ht="90.75" customHeight="1" x14ac:dyDescent="0.15">
      <c r="A110" s="29" t="s">
        <v>261</v>
      </c>
      <c r="B110" s="19" t="s">
        <v>115</v>
      </c>
      <c r="C110" s="9">
        <v>43816</v>
      </c>
      <c r="D110" s="19" t="s">
        <v>191</v>
      </c>
      <c r="E110" s="19" t="s">
        <v>42</v>
      </c>
      <c r="F110" s="14" t="s">
        <v>87</v>
      </c>
      <c r="G110" s="14">
        <v>2860000</v>
      </c>
      <c r="H110" s="11" t="s">
        <v>87</v>
      </c>
      <c r="I110" s="19" t="s">
        <v>175</v>
      </c>
      <c r="J110" s="12" t="s">
        <v>49</v>
      </c>
      <c r="K110" s="12"/>
      <c r="L110" s="26"/>
    </row>
    <row r="111" spans="1:12" s="20" customFormat="1" ht="90.75" customHeight="1" x14ac:dyDescent="0.15">
      <c r="A111" s="28" t="s">
        <v>262</v>
      </c>
      <c r="B111" s="19" t="s">
        <v>18</v>
      </c>
      <c r="C111" s="9">
        <v>43824</v>
      </c>
      <c r="D111" s="24" t="s">
        <v>263</v>
      </c>
      <c r="E111" s="24" t="s">
        <v>20</v>
      </c>
      <c r="F111" s="17" t="s">
        <v>21</v>
      </c>
      <c r="G111" s="17">
        <v>1036140</v>
      </c>
      <c r="H111" s="11" t="str">
        <f t="shared" ref="H111:H115" si="3">IF(F111="－","－",G111/F111)</f>
        <v>－</v>
      </c>
      <c r="I111" s="19" t="s">
        <v>264</v>
      </c>
      <c r="J111" s="12" t="s">
        <v>49</v>
      </c>
      <c r="K111" s="12"/>
      <c r="L111" s="26"/>
    </row>
    <row r="112" spans="1:12" s="20" customFormat="1" ht="90.75" customHeight="1" x14ac:dyDescent="0.15">
      <c r="A112" s="28" t="s">
        <v>265</v>
      </c>
      <c r="B112" s="19" t="s">
        <v>249</v>
      </c>
      <c r="C112" s="18">
        <v>43850</v>
      </c>
      <c r="D112" s="24" t="s">
        <v>266</v>
      </c>
      <c r="E112" s="24" t="s">
        <v>20</v>
      </c>
      <c r="F112" s="17">
        <v>4920465</v>
      </c>
      <c r="G112" s="17">
        <v>4917000</v>
      </c>
      <c r="H112" s="11">
        <f t="shared" si="3"/>
        <v>0.9992957982629691</v>
      </c>
      <c r="I112" s="19" t="s">
        <v>235</v>
      </c>
      <c r="J112" s="12" t="s">
        <v>60</v>
      </c>
      <c r="K112" s="12"/>
      <c r="L112" s="26"/>
    </row>
    <row r="113" spans="1:12" s="20" customFormat="1" ht="90.75" customHeight="1" x14ac:dyDescent="0.15">
      <c r="A113" s="27" t="s">
        <v>267</v>
      </c>
      <c r="B113" s="19" t="s">
        <v>62</v>
      </c>
      <c r="C113" s="9">
        <v>43917</v>
      </c>
      <c r="D113" s="22" t="s">
        <v>161</v>
      </c>
      <c r="E113" s="19" t="s">
        <v>42</v>
      </c>
      <c r="F113" s="14">
        <v>3047783</v>
      </c>
      <c r="G113" s="14">
        <v>3047783</v>
      </c>
      <c r="H113" s="11">
        <f t="shared" si="3"/>
        <v>1</v>
      </c>
      <c r="I113" s="19" t="s">
        <v>159</v>
      </c>
      <c r="J113" s="12" t="s">
        <v>60</v>
      </c>
      <c r="K113" s="12"/>
      <c r="L113" s="26"/>
    </row>
    <row r="114" spans="1:12" s="20" customFormat="1" ht="90.75" customHeight="1" x14ac:dyDescent="0.15">
      <c r="A114" s="27" t="s">
        <v>268</v>
      </c>
      <c r="B114" s="19" t="s">
        <v>62</v>
      </c>
      <c r="C114" s="9">
        <v>43917</v>
      </c>
      <c r="D114" s="22" t="s">
        <v>158</v>
      </c>
      <c r="E114" s="19" t="s">
        <v>42</v>
      </c>
      <c r="F114" s="14">
        <v>7741328</v>
      </c>
      <c r="G114" s="14">
        <v>7741328</v>
      </c>
      <c r="H114" s="11">
        <f t="shared" si="3"/>
        <v>1</v>
      </c>
      <c r="I114" s="19" t="s">
        <v>159</v>
      </c>
      <c r="J114" s="12" t="s">
        <v>60</v>
      </c>
      <c r="K114" s="12"/>
      <c r="L114" s="26"/>
    </row>
    <row r="115" spans="1:12" s="20" customFormat="1" ht="90.75" customHeight="1" thickBot="1" x14ac:dyDescent="0.2">
      <c r="A115" s="30" t="s">
        <v>269</v>
      </c>
      <c r="B115" s="31" t="s">
        <v>134</v>
      </c>
      <c r="C115" s="32">
        <v>43920</v>
      </c>
      <c r="D115" s="33" t="s">
        <v>270</v>
      </c>
      <c r="E115" s="31" t="s">
        <v>42</v>
      </c>
      <c r="F115" s="34">
        <v>5445000</v>
      </c>
      <c r="G115" s="34">
        <v>5445000</v>
      </c>
      <c r="H115" s="35">
        <f t="shared" si="3"/>
        <v>1</v>
      </c>
      <c r="I115" s="31" t="s">
        <v>271</v>
      </c>
      <c r="J115" s="36" t="s">
        <v>60</v>
      </c>
      <c r="K115" s="36"/>
      <c r="L115" s="37"/>
    </row>
  </sheetData>
  <autoFilter ref="A4:L4"/>
  <mergeCells count="1">
    <mergeCell ref="A1:L1"/>
  </mergeCells>
  <phoneticPr fontId="1"/>
  <dataValidations count="5">
    <dataValidation type="custom" allowBlank="1" showInputMessage="1" showErrorMessage="1" error="半角数字で入力してください。_x000a_" sqref="F25:G35 F90:G91 F88 F74:G87 F113:G115 F58:G65 F46 F109:G110 G55:G56 F99 F73">
      <formula1>(LEN(F25)=LENB(F25))*ISERROR(SEARCH(",",F25))</formula1>
    </dataValidation>
    <dataValidation type="custom" allowBlank="1" showInputMessage="1" showErrorMessage="1" error="原則全角で入力して下さい。_x000a_" sqref="D78:D84 D90:D91 D86:D87 D65 D25:D27 D74:D75 D59:D62 D113:D115 D55:D57 D104">
      <formula1>D25=DBCS(D25)</formula1>
    </dataValidation>
    <dataValidation type="custom" allowBlank="1" showInputMessage="1" showErrorMessage="1" error="半角数字で入力して下さい。" sqref="C73:C91">
      <formula1>(LEN(C73)=LENB(C73))*ISERROR(SEARCH(",",C73))</formula1>
    </dataValidation>
    <dataValidation type="list" allowBlank="1" showInputMessage="1" showErrorMessage="1" sqref="J5:J115">
      <formula1>"イ（イ）,イ（ロ）,イ（ハ）,イ（ニ）,ロ,ハ,ニ（イ）,ニ（ロ）,ニ（ハ）,ニ（ニ）,ニ（ホ）,ニ（ヘ）"</formula1>
    </dataValidation>
    <dataValidation type="list" allowBlank="1" showInputMessage="1" showErrorMessage="1" sqref="K46:K115 K5:K44">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6"/>
  <sheetViews>
    <sheetView tabSelected="1" view="pageBreakPreview" zoomScale="55" zoomScaleNormal="85" zoomScaleSheetLayoutView="55" workbookViewId="0">
      <pane xSplit="1" ySplit="4" topLeftCell="B44" activePane="bottomRight" state="frozen"/>
      <selection sqref="A1:XFD1048576"/>
      <selection pane="topRight" sqref="A1:XFD1048576"/>
      <selection pane="bottomLeft" sqref="A1:XFD1048576"/>
      <selection pane="bottomRight" activeCell="G56" sqref="G4:G5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20" customFormat="1" ht="87.75" customHeight="1" x14ac:dyDescent="0.15">
      <c r="A5" s="25" t="s">
        <v>274</v>
      </c>
      <c r="B5" s="19" t="s">
        <v>275</v>
      </c>
      <c r="C5" s="9">
        <v>43556</v>
      </c>
      <c r="D5" s="19" t="s">
        <v>276</v>
      </c>
      <c r="E5" s="19" t="s">
        <v>42</v>
      </c>
      <c r="F5" s="38">
        <v>15422400</v>
      </c>
      <c r="G5" s="38">
        <v>15422400</v>
      </c>
      <c r="H5" s="11">
        <v>0.98290598290598274</v>
      </c>
      <c r="I5" s="19" t="s">
        <v>277</v>
      </c>
      <c r="J5" s="12" t="s">
        <v>21</v>
      </c>
      <c r="K5" s="26"/>
    </row>
    <row r="6" spans="1:11" s="20" customFormat="1" ht="87.75" customHeight="1" x14ac:dyDescent="0.15">
      <c r="A6" s="25" t="s">
        <v>278</v>
      </c>
      <c r="B6" s="19" t="s">
        <v>275</v>
      </c>
      <c r="C6" s="9">
        <v>43564</v>
      </c>
      <c r="D6" s="19" t="s">
        <v>276</v>
      </c>
      <c r="E6" s="19" t="s">
        <v>42</v>
      </c>
      <c r="F6" s="38">
        <v>3445200</v>
      </c>
      <c r="G6" s="38">
        <v>3445200</v>
      </c>
      <c r="H6" s="11">
        <v>0.98290598290598274</v>
      </c>
      <c r="I6" s="19" t="s">
        <v>277</v>
      </c>
      <c r="J6" s="12" t="s">
        <v>21</v>
      </c>
      <c r="K6" s="26"/>
    </row>
    <row r="7" spans="1:11" s="20" customFormat="1" ht="87.75" customHeight="1" x14ac:dyDescent="0.15">
      <c r="A7" s="25" t="s">
        <v>279</v>
      </c>
      <c r="B7" s="19" t="s">
        <v>280</v>
      </c>
      <c r="C7" s="9">
        <v>43703</v>
      </c>
      <c r="D7" s="19" t="s">
        <v>281</v>
      </c>
      <c r="E7" s="19" t="s">
        <v>42</v>
      </c>
      <c r="F7" s="38">
        <v>22388400</v>
      </c>
      <c r="G7" s="38">
        <v>22356000</v>
      </c>
      <c r="H7" s="11">
        <f t="shared" ref="H7:H15" si="0">IF(F7="－","－",G7/F7)</f>
        <v>0.9985528219971056</v>
      </c>
      <c r="I7" s="19" t="s">
        <v>282</v>
      </c>
      <c r="J7" s="12" t="s">
        <v>21</v>
      </c>
      <c r="K7" s="26"/>
    </row>
    <row r="8" spans="1:11" s="20" customFormat="1" ht="87.75" customHeight="1" x14ac:dyDescent="0.15">
      <c r="A8" s="25" t="s">
        <v>283</v>
      </c>
      <c r="B8" s="19" t="s">
        <v>18</v>
      </c>
      <c r="C8" s="9">
        <v>43741</v>
      </c>
      <c r="D8" s="19" t="s">
        <v>284</v>
      </c>
      <c r="E8" s="19" t="s">
        <v>20</v>
      </c>
      <c r="F8" s="38">
        <v>2559810</v>
      </c>
      <c r="G8" s="38">
        <v>2420000</v>
      </c>
      <c r="H8" s="39">
        <f t="shared" si="0"/>
        <v>0.94538266511967683</v>
      </c>
      <c r="I8" s="19" t="s">
        <v>285</v>
      </c>
      <c r="J8" s="12"/>
      <c r="K8" s="43"/>
    </row>
    <row r="9" spans="1:11" s="20" customFormat="1" ht="87.75" customHeight="1" x14ac:dyDescent="0.15">
      <c r="A9" s="25" t="s">
        <v>286</v>
      </c>
      <c r="B9" s="19" t="s">
        <v>287</v>
      </c>
      <c r="C9" s="9">
        <v>43749</v>
      </c>
      <c r="D9" s="19" t="s">
        <v>288</v>
      </c>
      <c r="E9" s="19" t="s">
        <v>20</v>
      </c>
      <c r="F9" s="38">
        <v>1243000</v>
      </c>
      <c r="G9" s="38">
        <v>1243000</v>
      </c>
      <c r="H9" s="39">
        <f t="shared" si="0"/>
        <v>1</v>
      </c>
      <c r="I9" s="19" t="s">
        <v>289</v>
      </c>
      <c r="J9" s="12"/>
      <c r="K9" s="26"/>
    </row>
    <row r="10" spans="1:11" s="20" customFormat="1" ht="87.75" customHeight="1" x14ac:dyDescent="0.15">
      <c r="A10" s="44" t="s">
        <v>290</v>
      </c>
      <c r="B10" s="19" t="s">
        <v>291</v>
      </c>
      <c r="C10" s="9">
        <v>43791</v>
      </c>
      <c r="D10" s="24" t="s">
        <v>292</v>
      </c>
      <c r="E10" s="19" t="s">
        <v>293</v>
      </c>
      <c r="F10" s="38">
        <v>1540000</v>
      </c>
      <c r="G10" s="38">
        <v>1540000</v>
      </c>
      <c r="H10" s="39">
        <f t="shared" si="0"/>
        <v>1</v>
      </c>
      <c r="I10" s="19" t="s">
        <v>294</v>
      </c>
      <c r="J10" s="12"/>
      <c r="K10" s="26"/>
    </row>
    <row r="11" spans="1:11" s="20" customFormat="1" ht="87.75" customHeight="1" x14ac:dyDescent="0.15">
      <c r="A11" s="44" t="s">
        <v>295</v>
      </c>
      <c r="B11" s="19" t="s">
        <v>296</v>
      </c>
      <c r="C11" s="9">
        <v>43791</v>
      </c>
      <c r="D11" s="24" t="s">
        <v>297</v>
      </c>
      <c r="E11" s="19" t="s">
        <v>293</v>
      </c>
      <c r="F11" s="38">
        <v>1554300</v>
      </c>
      <c r="G11" s="38">
        <v>1554300</v>
      </c>
      <c r="H11" s="39">
        <f t="shared" si="0"/>
        <v>1</v>
      </c>
      <c r="I11" s="19" t="s">
        <v>298</v>
      </c>
      <c r="J11" s="12"/>
      <c r="K11" s="26"/>
    </row>
    <row r="12" spans="1:11" s="20" customFormat="1" ht="87.75" customHeight="1" x14ac:dyDescent="0.15">
      <c r="A12" s="44" t="s">
        <v>299</v>
      </c>
      <c r="B12" s="19" t="s">
        <v>296</v>
      </c>
      <c r="C12" s="9">
        <v>43791</v>
      </c>
      <c r="D12" s="24" t="s">
        <v>300</v>
      </c>
      <c r="E12" s="19" t="s">
        <v>293</v>
      </c>
      <c r="F12" s="38">
        <v>1560900</v>
      </c>
      <c r="G12" s="38">
        <v>1560900</v>
      </c>
      <c r="H12" s="39">
        <f t="shared" si="0"/>
        <v>1</v>
      </c>
      <c r="I12" s="19" t="s">
        <v>298</v>
      </c>
      <c r="J12" s="12"/>
      <c r="K12" s="26"/>
    </row>
    <row r="13" spans="1:11" s="20" customFormat="1" ht="87.75" customHeight="1" x14ac:dyDescent="0.15">
      <c r="A13" s="44" t="s">
        <v>301</v>
      </c>
      <c r="B13" s="19" t="s">
        <v>296</v>
      </c>
      <c r="C13" s="9">
        <v>43791</v>
      </c>
      <c r="D13" s="24" t="s">
        <v>302</v>
      </c>
      <c r="E13" s="19" t="s">
        <v>293</v>
      </c>
      <c r="F13" s="38">
        <v>2094400</v>
      </c>
      <c r="G13" s="38">
        <v>2094400</v>
      </c>
      <c r="H13" s="39">
        <f t="shared" si="0"/>
        <v>1</v>
      </c>
      <c r="I13" s="19" t="s">
        <v>298</v>
      </c>
      <c r="J13" s="12"/>
      <c r="K13" s="26"/>
    </row>
    <row r="14" spans="1:11" s="20" customFormat="1" ht="87.75" customHeight="1" x14ac:dyDescent="0.15">
      <c r="A14" s="27" t="s">
        <v>303</v>
      </c>
      <c r="B14" s="19" t="s">
        <v>167</v>
      </c>
      <c r="C14" s="9">
        <v>43781</v>
      </c>
      <c r="D14" s="19" t="s">
        <v>276</v>
      </c>
      <c r="E14" s="19" t="s">
        <v>293</v>
      </c>
      <c r="F14" s="40">
        <v>2387000</v>
      </c>
      <c r="G14" s="40">
        <v>2387000</v>
      </c>
      <c r="H14" s="39">
        <f t="shared" si="0"/>
        <v>1</v>
      </c>
      <c r="I14" s="19" t="s">
        <v>304</v>
      </c>
      <c r="J14" s="12"/>
      <c r="K14" s="43"/>
    </row>
    <row r="15" spans="1:11" s="20" customFormat="1" ht="87.75" customHeight="1" x14ac:dyDescent="0.15">
      <c r="A15" s="27" t="s">
        <v>305</v>
      </c>
      <c r="B15" s="19" t="s">
        <v>167</v>
      </c>
      <c r="C15" s="9">
        <v>43789</v>
      </c>
      <c r="D15" s="22" t="s">
        <v>306</v>
      </c>
      <c r="E15" s="19" t="s">
        <v>293</v>
      </c>
      <c r="F15" s="40">
        <v>2959000</v>
      </c>
      <c r="G15" s="40">
        <v>2959000</v>
      </c>
      <c r="H15" s="39">
        <f t="shared" si="0"/>
        <v>1</v>
      </c>
      <c r="I15" s="19" t="s">
        <v>304</v>
      </c>
      <c r="J15" s="12"/>
      <c r="K15" s="43"/>
    </row>
    <row r="16" spans="1:11" s="20" customFormat="1" ht="87.75" customHeight="1" x14ac:dyDescent="0.15">
      <c r="A16" s="44" t="s">
        <v>307</v>
      </c>
      <c r="B16" s="19" t="s">
        <v>207</v>
      </c>
      <c r="C16" s="9">
        <v>43817</v>
      </c>
      <c r="D16" s="24" t="s">
        <v>308</v>
      </c>
      <c r="E16" s="19" t="s">
        <v>293</v>
      </c>
      <c r="F16" s="38" t="s">
        <v>21</v>
      </c>
      <c r="G16" s="38">
        <v>3300000</v>
      </c>
      <c r="H16" s="39" t="s">
        <v>21</v>
      </c>
      <c r="I16" s="19" t="s">
        <v>309</v>
      </c>
      <c r="J16" s="12"/>
      <c r="K16" s="26"/>
    </row>
    <row r="17" spans="1:11" s="20" customFormat="1" ht="87.75" customHeight="1" x14ac:dyDescent="0.15">
      <c r="A17" s="44" t="s">
        <v>310</v>
      </c>
      <c r="B17" s="19" t="s">
        <v>296</v>
      </c>
      <c r="C17" s="41">
        <v>43816</v>
      </c>
      <c r="D17" s="24" t="s">
        <v>297</v>
      </c>
      <c r="E17" s="19" t="s">
        <v>293</v>
      </c>
      <c r="F17" s="38">
        <v>2261600</v>
      </c>
      <c r="G17" s="38">
        <v>2261600</v>
      </c>
      <c r="H17" s="39">
        <f t="shared" ref="H17:H56" si="1">IF(F17="－","－",G17/F17)</f>
        <v>1</v>
      </c>
      <c r="I17" s="19" t="s">
        <v>309</v>
      </c>
      <c r="J17" s="12"/>
      <c r="K17" s="26"/>
    </row>
    <row r="18" spans="1:11" s="20" customFormat="1" ht="87.75" customHeight="1" x14ac:dyDescent="0.15">
      <c r="A18" s="44" t="s">
        <v>311</v>
      </c>
      <c r="B18" s="19" t="s">
        <v>296</v>
      </c>
      <c r="C18" s="41">
        <v>43816</v>
      </c>
      <c r="D18" s="24" t="s">
        <v>312</v>
      </c>
      <c r="E18" s="19" t="s">
        <v>293</v>
      </c>
      <c r="F18" s="38">
        <v>3312100</v>
      </c>
      <c r="G18" s="38">
        <v>3312100</v>
      </c>
      <c r="H18" s="39">
        <f t="shared" si="1"/>
        <v>1</v>
      </c>
      <c r="I18" s="19" t="s">
        <v>309</v>
      </c>
      <c r="J18" s="12"/>
      <c r="K18" s="26"/>
    </row>
    <row r="19" spans="1:11" s="20" customFormat="1" ht="87.75" customHeight="1" x14ac:dyDescent="0.15">
      <c r="A19" s="44" t="s">
        <v>313</v>
      </c>
      <c r="B19" s="19" t="s">
        <v>296</v>
      </c>
      <c r="C19" s="41">
        <v>43816</v>
      </c>
      <c r="D19" s="24" t="s">
        <v>314</v>
      </c>
      <c r="E19" s="19" t="s">
        <v>293</v>
      </c>
      <c r="F19" s="38">
        <v>3127300</v>
      </c>
      <c r="G19" s="38">
        <v>3127300</v>
      </c>
      <c r="H19" s="39">
        <f t="shared" si="1"/>
        <v>1</v>
      </c>
      <c r="I19" s="19" t="s">
        <v>309</v>
      </c>
      <c r="J19" s="12"/>
      <c r="K19" s="26"/>
    </row>
    <row r="20" spans="1:11" s="20" customFormat="1" ht="87.75" customHeight="1" x14ac:dyDescent="0.15">
      <c r="A20" s="44" t="s">
        <v>315</v>
      </c>
      <c r="B20" s="19" t="s">
        <v>296</v>
      </c>
      <c r="C20" s="41">
        <v>43816</v>
      </c>
      <c r="D20" s="24" t="s">
        <v>316</v>
      </c>
      <c r="E20" s="19" t="s">
        <v>293</v>
      </c>
      <c r="F20" s="38">
        <v>1524600</v>
      </c>
      <c r="G20" s="38">
        <v>1524600</v>
      </c>
      <c r="H20" s="39">
        <f t="shared" si="1"/>
        <v>1</v>
      </c>
      <c r="I20" s="19" t="s">
        <v>309</v>
      </c>
      <c r="J20" s="12"/>
      <c r="K20" s="26"/>
    </row>
    <row r="21" spans="1:11" s="20" customFormat="1" ht="87.75" customHeight="1" x14ac:dyDescent="0.15">
      <c r="A21" s="44" t="s">
        <v>317</v>
      </c>
      <c r="B21" s="19" t="s">
        <v>296</v>
      </c>
      <c r="C21" s="41">
        <v>43816</v>
      </c>
      <c r="D21" s="24" t="s">
        <v>318</v>
      </c>
      <c r="E21" s="19" t="s">
        <v>293</v>
      </c>
      <c r="F21" s="38">
        <v>3028300</v>
      </c>
      <c r="G21" s="38">
        <v>3028300</v>
      </c>
      <c r="H21" s="39">
        <f t="shared" si="1"/>
        <v>1</v>
      </c>
      <c r="I21" s="19" t="s">
        <v>309</v>
      </c>
      <c r="J21" s="12"/>
      <c r="K21" s="26"/>
    </row>
    <row r="22" spans="1:11" s="20" customFormat="1" ht="87.75" customHeight="1" x14ac:dyDescent="0.15">
      <c r="A22" s="44" t="s">
        <v>319</v>
      </c>
      <c r="B22" s="19" t="s">
        <v>296</v>
      </c>
      <c r="C22" s="41">
        <v>43816</v>
      </c>
      <c r="D22" s="24" t="s">
        <v>320</v>
      </c>
      <c r="E22" s="19" t="s">
        <v>293</v>
      </c>
      <c r="F22" s="38">
        <v>12892000</v>
      </c>
      <c r="G22" s="38">
        <v>12892000</v>
      </c>
      <c r="H22" s="39">
        <f t="shared" si="1"/>
        <v>1</v>
      </c>
      <c r="I22" s="19" t="s">
        <v>309</v>
      </c>
      <c r="J22" s="12"/>
      <c r="K22" s="26"/>
    </row>
    <row r="23" spans="1:11" s="20" customFormat="1" ht="87.75" customHeight="1" x14ac:dyDescent="0.15">
      <c r="A23" s="44" t="s">
        <v>321</v>
      </c>
      <c r="B23" s="19" t="s">
        <v>296</v>
      </c>
      <c r="C23" s="41">
        <v>43816</v>
      </c>
      <c r="D23" s="24" t="s">
        <v>322</v>
      </c>
      <c r="E23" s="19" t="s">
        <v>293</v>
      </c>
      <c r="F23" s="38">
        <v>3631100</v>
      </c>
      <c r="G23" s="38">
        <v>3631100</v>
      </c>
      <c r="H23" s="39">
        <f t="shared" si="1"/>
        <v>1</v>
      </c>
      <c r="I23" s="19" t="s">
        <v>309</v>
      </c>
      <c r="J23" s="12"/>
      <c r="K23" s="26"/>
    </row>
    <row r="24" spans="1:11" s="20" customFormat="1" ht="87.75" customHeight="1" x14ac:dyDescent="0.15">
      <c r="A24" s="44" t="s">
        <v>323</v>
      </c>
      <c r="B24" s="19" t="s">
        <v>296</v>
      </c>
      <c r="C24" s="41">
        <v>43816</v>
      </c>
      <c r="D24" s="24" t="s">
        <v>324</v>
      </c>
      <c r="E24" s="19" t="s">
        <v>293</v>
      </c>
      <c r="F24" s="38">
        <v>1552100</v>
      </c>
      <c r="G24" s="38">
        <v>1552100</v>
      </c>
      <c r="H24" s="39">
        <f t="shared" si="1"/>
        <v>1</v>
      </c>
      <c r="I24" s="19" t="s">
        <v>309</v>
      </c>
      <c r="J24" s="12"/>
      <c r="K24" s="26"/>
    </row>
    <row r="25" spans="1:11" s="20" customFormat="1" ht="87.75" customHeight="1" x14ac:dyDescent="0.15">
      <c r="A25" s="44" t="s">
        <v>325</v>
      </c>
      <c r="B25" s="19" t="s">
        <v>291</v>
      </c>
      <c r="C25" s="41">
        <v>43852</v>
      </c>
      <c r="D25" s="24" t="s">
        <v>326</v>
      </c>
      <c r="E25" s="19" t="s">
        <v>293</v>
      </c>
      <c r="F25" s="38">
        <v>3553000</v>
      </c>
      <c r="G25" s="38">
        <v>3553000</v>
      </c>
      <c r="H25" s="39">
        <f t="shared" si="1"/>
        <v>1</v>
      </c>
      <c r="I25" s="19" t="s">
        <v>294</v>
      </c>
      <c r="J25" s="12"/>
      <c r="K25" s="26"/>
    </row>
    <row r="26" spans="1:11" s="20" customFormat="1" ht="87.75" customHeight="1" x14ac:dyDescent="0.15">
      <c r="A26" s="44" t="s">
        <v>327</v>
      </c>
      <c r="B26" s="19" t="s">
        <v>291</v>
      </c>
      <c r="C26" s="41">
        <v>43852</v>
      </c>
      <c r="D26" s="24" t="s">
        <v>328</v>
      </c>
      <c r="E26" s="19" t="s">
        <v>293</v>
      </c>
      <c r="F26" s="38">
        <v>2475000</v>
      </c>
      <c r="G26" s="38">
        <v>2475000</v>
      </c>
      <c r="H26" s="39">
        <f t="shared" si="1"/>
        <v>1</v>
      </c>
      <c r="I26" s="19" t="s">
        <v>294</v>
      </c>
      <c r="J26" s="12"/>
      <c r="K26" s="26"/>
    </row>
    <row r="27" spans="1:11" s="20" customFormat="1" ht="87.75" customHeight="1" x14ac:dyDescent="0.15">
      <c r="A27" s="44" t="s">
        <v>329</v>
      </c>
      <c r="B27" s="19" t="s">
        <v>330</v>
      </c>
      <c r="C27" s="41">
        <v>43838</v>
      </c>
      <c r="D27" s="24" t="s">
        <v>331</v>
      </c>
      <c r="E27" s="19" t="s">
        <v>293</v>
      </c>
      <c r="F27" s="38">
        <v>2783000</v>
      </c>
      <c r="G27" s="38">
        <v>2442000</v>
      </c>
      <c r="H27" s="39">
        <f t="shared" si="1"/>
        <v>0.87747035573122534</v>
      </c>
      <c r="I27" s="19" t="s">
        <v>332</v>
      </c>
      <c r="J27" s="12"/>
      <c r="K27" s="26"/>
    </row>
    <row r="28" spans="1:11" s="20" customFormat="1" ht="87.75" customHeight="1" x14ac:dyDescent="0.15">
      <c r="A28" s="44" t="s">
        <v>333</v>
      </c>
      <c r="B28" s="19" t="s">
        <v>330</v>
      </c>
      <c r="C28" s="41">
        <v>43838</v>
      </c>
      <c r="D28" s="24" t="s">
        <v>334</v>
      </c>
      <c r="E28" s="19" t="s">
        <v>293</v>
      </c>
      <c r="F28" s="38">
        <v>6105000</v>
      </c>
      <c r="G28" s="38">
        <v>6028000</v>
      </c>
      <c r="H28" s="39">
        <f t="shared" si="1"/>
        <v>0.98738738738738741</v>
      </c>
      <c r="I28" s="19" t="s">
        <v>332</v>
      </c>
      <c r="J28" s="12"/>
      <c r="K28" s="26"/>
    </row>
    <row r="29" spans="1:11" s="20" customFormat="1" ht="87.75" customHeight="1" x14ac:dyDescent="0.15">
      <c r="A29" s="27" t="s">
        <v>335</v>
      </c>
      <c r="B29" s="19" t="s">
        <v>247</v>
      </c>
      <c r="C29" s="15">
        <v>43853</v>
      </c>
      <c r="D29" s="22" t="s">
        <v>336</v>
      </c>
      <c r="E29" s="19" t="s">
        <v>293</v>
      </c>
      <c r="F29" s="40">
        <v>10725000</v>
      </c>
      <c r="G29" s="40">
        <v>8800000</v>
      </c>
      <c r="H29" s="39">
        <f t="shared" si="1"/>
        <v>0.82051282051282048</v>
      </c>
      <c r="I29" s="19" t="s">
        <v>294</v>
      </c>
      <c r="J29" s="12"/>
      <c r="K29" s="26"/>
    </row>
    <row r="30" spans="1:11" s="20" customFormat="1" ht="87.75" customHeight="1" x14ac:dyDescent="0.15">
      <c r="A30" s="27" t="s">
        <v>337</v>
      </c>
      <c r="B30" s="19" t="s">
        <v>247</v>
      </c>
      <c r="C30" s="15">
        <v>43861</v>
      </c>
      <c r="D30" s="22" t="s">
        <v>338</v>
      </c>
      <c r="E30" s="19" t="s">
        <v>293</v>
      </c>
      <c r="F30" s="40">
        <v>4279000</v>
      </c>
      <c r="G30" s="40">
        <v>4250000</v>
      </c>
      <c r="H30" s="39">
        <f t="shared" si="1"/>
        <v>0.9932227155877541</v>
      </c>
      <c r="I30" s="19" t="s">
        <v>294</v>
      </c>
      <c r="J30" s="12"/>
      <c r="K30" s="26"/>
    </row>
    <row r="31" spans="1:11" s="20" customFormat="1" ht="87.75" customHeight="1" x14ac:dyDescent="0.15">
      <c r="A31" s="27" t="s">
        <v>339</v>
      </c>
      <c r="B31" s="19" t="s">
        <v>215</v>
      </c>
      <c r="C31" s="15">
        <v>43845</v>
      </c>
      <c r="D31" s="22" t="s">
        <v>340</v>
      </c>
      <c r="E31" s="19" t="s">
        <v>293</v>
      </c>
      <c r="F31" s="40">
        <v>1859000</v>
      </c>
      <c r="G31" s="40">
        <v>1859000</v>
      </c>
      <c r="H31" s="39">
        <f t="shared" si="1"/>
        <v>1</v>
      </c>
      <c r="I31" s="19" t="s">
        <v>294</v>
      </c>
      <c r="J31" s="12"/>
      <c r="K31" s="26"/>
    </row>
    <row r="32" spans="1:11" s="20" customFormat="1" ht="87.75" customHeight="1" x14ac:dyDescent="0.15">
      <c r="A32" s="27" t="s">
        <v>341</v>
      </c>
      <c r="B32" s="19" t="s">
        <v>215</v>
      </c>
      <c r="C32" s="15">
        <v>43845</v>
      </c>
      <c r="D32" s="22" t="s">
        <v>342</v>
      </c>
      <c r="E32" s="19" t="s">
        <v>293</v>
      </c>
      <c r="F32" s="40">
        <v>1210000</v>
      </c>
      <c r="G32" s="40">
        <v>1210000</v>
      </c>
      <c r="H32" s="39">
        <f t="shared" si="1"/>
        <v>1</v>
      </c>
      <c r="I32" s="19" t="s">
        <v>294</v>
      </c>
      <c r="J32" s="12"/>
      <c r="K32" s="26"/>
    </row>
    <row r="33" spans="1:11" s="20" customFormat="1" ht="87.75" customHeight="1" x14ac:dyDescent="0.15">
      <c r="A33" s="27" t="s">
        <v>343</v>
      </c>
      <c r="B33" s="19" t="s">
        <v>215</v>
      </c>
      <c r="C33" s="15">
        <v>43853</v>
      </c>
      <c r="D33" s="22" t="s">
        <v>344</v>
      </c>
      <c r="E33" s="19" t="s">
        <v>293</v>
      </c>
      <c r="F33" s="40">
        <v>6270000</v>
      </c>
      <c r="G33" s="40">
        <v>6270000</v>
      </c>
      <c r="H33" s="39">
        <f t="shared" si="1"/>
        <v>1</v>
      </c>
      <c r="I33" s="19" t="s">
        <v>294</v>
      </c>
      <c r="J33" s="12"/>
      <c r="K33" s="26"/>
    </row>
    <row r="34" spans="1:11" s="20" customFormat="1" ht="87.75" customHeight="1" x14ac:dyDescent="0.15">
      <c r="A34" s="27" t="s">
        <v>345</v>
      </c>
      <c r="B34" s="19" t="s">
        <v>215</v>
      </c>
      <c r="C34" s="15">
        <v>43853</v>
      </c>
      <c r="D34" s="22" t="s">
        <v>342</v>
      </c>
      <c r="E34" s="19" t="s">
        <v>293</v>
      </c>
      <c r="F34" s="40">
        <v>2376000</v>
      </c>
      <c r="G34" s="40">
        <v>2376000</v>
      </c>
      <c r="H34" s="39">
        <f t="shared" si="1"/>
        <v>1</v>
      </c>
      <c r="I34" s="19" t="s">
        <v>294</v>
      </c>
      <c r="J34" s="12"/>
      <c r="K34" s="26"/>
    </row>
    <row r="35" spans="1:11" s="20" customFormat="1" ht="87.75" customHeight="1" x14ac:dyDescent="0.15">
      <c r="A35" s="27" t="s">
        <v>346</v>
      </c>
      <c r="B35" s="19" t="s">
        <v>215</v>
      </c>
      <c r="C35" s="15">
        <v>43853</v>
      </c>
      <c r="D35" s="22" t="s">
        <v>347</v>
      </c>
      <c r="E35" s="19" t="s">
        <v>293</v>
      </c>
      <c r="F35" s="40">
        <v>2750000</v>
      </c>
      <c r="G35" s="40">
        <v>2750000</v>
      </c>
      <c r="H35" s="39">
        <f t="shared" si="1"/>
        <v>1</v>
      </c>
      <c r="I35" s="19" t="s">
        <v>294</v>
      </c>
      <c r="J35" s="12"/>
      <c r="K35" s="26"/>
    </row>
    <row r="36" spans="1:11" s="20" customFormat="1" ht="87.75" customHeight="1" x14ac:dyDescent="0.15">
      <c r="A36" s="27" t="s">
        <v>348</v>
      </c>
      <c r="B36" s="19" t="s">
        <v>215</v>
      </c>
      <c r="C36" s="15">
        <v>43853</v>
      </c>
      <c r="D36" s="22" t="s">
        <v>349</v>
      </c>
      <c r="E36" s="19" t="s">
        <v>293</v>
      </c>
      <c r="F36" s="40">
        <v>3135000</v>
      </c>
      <c r="G36" s="40">
        <v>3135000</v>
      </c>
      <c r="H36" s="39">
        <f t="shared" si="1"/>
        <v>1</v>
      </c>
      <c r="I36" s="19" t="s">
        <v>294</v>
      </c>
      <c r="J36" s="12"/>
      <c r="K36" s="26"/>
    </row>
    <row r="37" spans="1:11" s="20" customFormat="1" ht="87.75" customHeight="1" x14ac:dyDescent="0.15">
      <c r="A37" s="27" t="s">
        <v>350</v>
      </c>
      <c r="B37" s="19" t="s">
        <v>215</v>
      </c>
      <c r="C37" s="15">
        <v>43853</v>
      </c>
      <c r="D37" s="22" t="s">
        <v>351</v>
      </c>
      <c r="E37" s="19" t="s">
        <v>293</v>
      </c>
      <c r="F37" s="40">
        <v>3278000</v>
      </c>
      <c r="G37" s="40">
        <v>3278000</v>
      </c>
      <c r="H37" s="39">
        <f t="shared" si="1"/>
        <v>1</v>
      </c>
      <c r="I37" s="19" t="s">
        <v>294</v>
      </c>
      <c r="J37" s="12"/>
      <c r="K37" s="26"/>
    </row>
    <row r="38" spans="1:11" s="20" customFormat="1" ht="87.75" customHeight="1" x14ac:dyDescent="0.15">
      <c r="A38" s="27" t="s">
        <v>352</v>
      </c>
      <c r="B38" s="19" t="s">
        <v>215</v>
      </c>
      <c r="C38" s="15">
        <v>43853</v>
      </c>
      <c r="D38" s="22" t="s">
        <v>353</v>
      </c>
      <c r="E38" s="19" t="s">
        <v>293</v>
      </c>
      <c r="F38" s="40">
        <v>4848000</v>
      </c>
      <c r="G38" s="40">
        <v>4848000</v>
      </c>
      <c r="H38" s="39">
        <f t="shared" si="1"/>
        <v>1</v>
      </c>
      <c r="I38" s="19" t="s">
        <v>294</v>
      </c>
      <c r="J38" s="12"/>
      <c r="K38" s="26"/>
    </row>
    <row r="39" spans="1:11" s="20" customFormat="1" ht="87.75" customHeight="1" x14ac:dyDescent="0.15">
      <c r="A39" s="27" t="s">
        <v>354</v>
      </c>
      <c r="B39" s="19" t="s">
        <v>215</v>
      </c>
      <c r="C39" s="15">
        <v>43853</v>
      </c>
      <c r="D39" s="22" t="s">
        <v>340</v>
      </c>
      <c r="E39" s="19" t="s">
        <v>293</v>
      </c>
      <c r="F39" s="40">
        <v>2783000</v>
      </c>
      <c r="G39" s="40">
        <v>2783000</v>
      </c>
      <c r="H39" s="39">
        <f t="shared" si="1"/>
        <v>1</v>
      </c>
      <c r="I39" s="19" t="s">
        <v>294</v>
      </c>
      <c r="J39" s="12"/>
      <c r="K39" s="26"/>
    </row>
    <row r="40" spans="1:11" s="20" customFormat="1" ht="87.75" customHeight="1" x14ac:dyDescent="0.15">
      <c r="A40" s="27" t="s">
        <v>355</v>
      </c>
      <c r="B40" s="19" t="s">
        <v>157</v>
      </c>
      <c r="C40" s="15">
        <v>43836</v>
      </c>
      <c r="D40" s="22" t="s">
        <v>356</v>
      </c>
      <c r="E40" s="19" t="s">
        <v>293</v>
      </c>
      <c r="F40" s="40">
        <v>2781900</v>
      </c>
      <c r="G40" s="40">
        <v>2781900</v>
      </c>
      <c r="H40" s="39">
        <f t="shared" si="1"/>
        <v>1</v>
      </c>
      <c r="I40" s="19" t="s">
        <v>294</v>
      </c>
      <c r="J40" s="12"/>
      <c r="K40" s="26"/>
    </row>
    <row r="41" spans="1:11" s="20" customFormat="1" ht="87.75" customHeight="1" x14ac:dyDescent="0.15">
      <c r="A41" s="27" t="s">
        <v>357</v>
      </c>
      <c r="B41" s="19" t="s">
        <v>157</v>
      </c>
      <c r="C41" s="15">
        <v>43836</v>
      </c>
      <c r="D41" s="22" t="s">
        <v>358</v>
      </c>
      <c r="E41" s="19" t="s">
        <v>293</v>
      </c>
      <c r="F41" s="40">
        <v>3718000</v>
      </c>
      <c r="G41" s="40">
        <v>3718000</v>
      </c>
      <c r="H41" s="39">
        <f t="shared" si="1"/>
        <v>1</v>
      </c>
      <c r="I41" s="19" t="s">
        <v>294</v>
      </c>
      <c r="J41" s="12"/>
      <c r="K41" s="26"/>
    </row>
    <row r="42" spans="1:11" s="20" customFormat="1" ht="87.75" customHeight="1" x14ac:dyDescent="0.15">
      <c r="A42" s="27" t="s">
        <v>359</v>
      </c>
      <c r="B42" s="19" t="s">
        <v>100</v>
      </c>
      <c r="C42" s="15">
        <v>43859</v>
      </c>
      <c r="D42" s="22" t="s">
        <v>360</v>
      </c>
      <c r="E42" s="19" t="s">
        <v>293</v>
      </c>
      <c r="F42" s="40">
        <v>4642000</v>
      </c>
      <c r="G42" s="40">
        <v>4642000</v>
      </c>
      <c r="H42" s="39">
        <f t="shared" si="1"/>
        <v>1</v>
      </c>
      <c r="I42" s="19" t="s">
        <v>294</v>
      </c>
      <c r="J42" s="12"/>
      <c r="K42" s="26"/>
    </row>
    <row r="43" spans="1:11" s="20" customFormat="1" ht="87.75" customHeight="1" x14ac:dyDescent="0.15">
      <c r="A43" s="27" t="s">
        <v>361</v>
      </c>
      <c r="B43" s="19" t="s">
        <v>100</v>
      </c>
      <c r="C43" s="15">
        <v>43859</v>
      </c>
      <c r="D43" s="42" t="s">
        <v>362</v>
      </c>
      <c r="E43" s="19" t="s">
        <v>293</v>
      </c>
      <c r="F43" s="40">
        <v>5313000</v>
      </c>
      <c r="G43" s="40">
        <v>5313000</v>
      </c>
      <c r="H43" s="39">
        <f t="shared" si="1"/>
        <v>1</v>
      </c>
      <c r="I43" s="19" t="s">
        <v>294</v>
      </c>
      <c r="J43" s="12"/>
      <c r="K43" s="26"/>
    </row>
    <row r="44" spans="1:11" s="20" customFormat="1" ht="87.75" customHeight="1" x14ac:dyDescent="0.15">
      <c r="A44" s="27" t="s">
        <v>363</v>
      </c>
      <c r="B44" s="19" t="s">
        <v>100</v>
      </c>
      <c r="C44" s="15">
        <v>43859</v>
      </c>
      <c r="D44" s="22" t="s">
        <v>364</v>
      </c>
      <c r="E44" s="19" t="s">
        <v>293</v>
      </c>
      <c r="F44" s="40">
        <v>2772000</v>
      </c>
      <c r="G44" s="40">
        <v>2772000</v>
      </c>
      <c r="H44" s="39">
        <f t="shared" si="1"/>
        <v>1</v>
      </c>
      <c r="I44" s="19" t="s">
        <v>294</v>
      </c>
      <c r="J44" s="12"/>
      <c r="K44" s="26"/>
    </row>
    <row r="45" spans="1:11" s="20" customFormat="1" ht="87.75" customHeight="1" x14ac:dyDescent="0.15">
      <c r="A45" s="27" t="s">
        <v>365</v>
      </c>
      <c r="B45" s="19" t="s">
        <v>100</v>
      </c>
      <c r="C45" s="15">
        <v>43859</v>
      </c>
      <c r="D45" s="21" t="s">
        <v>366</v>
      </c>
      <c r="E45" s="19" t="s">
        <v>293</v>
      </c>
      <c r="F45" s="40">
        <v>4279000</v>
      </c>
      <c r="G45" s="40">
        <v>4279000</v>
      </c>
      <c r="H45" s="39">
        <f t="shared" si="1"/>
        <v>1</v>
      </c>
      <c r="I45" s="19" t="s">
        <v>294</v>
      </c>
      <c r="J45" s="12"/>
      <c r="K45" s="26"/>
    </row>
    <row r="46" spans="1:11" s="20" customFormat="1" ht="87.75" customHeight="1" x14ac:dyDescent="0.15">
      <c r="A46" s="27" t="s">
        <v>367</v>
      </c>
      <c r="B46" s="19" t="s">
        <v>100</v>
      </c>
      <c r="C46" s="15">
        <v>43860</v>
      </c>
      <c r="D46" s="22" t="s">
        <v>368</v>
      </c>
      <c r="E46" s="19" t="s">
        <v>293</v>
      </c>
      <c r="F46" s="40">
        <v>2057000</v>
      </c>
      <c r="G46" s="40">
        <v>2057000</v>
      </c>
      <c r="H46" s="39">
        <f t="shared" si="1"/>
        <v>1</v>
      </c>
      <c r="I46" s="19" t="s">
        <v>294</v>
      </c>
      <c r="J46" s="12"/>
      <c r="K46" s="26"/>
    </row>
    <row r="47" spans="1:11" s="20" customFormat="1" ht="87.75" customHeight="1" x14ac:dyDescent="0.15">
      <c r="A47" s="27" t="s">
        <v>369</v>
      </c>
      <c r="B47" s="19" t="s">
        <v>167</v>
      </c>
      <c r="C47" s="15">
        <v>43844</v>
      </c>
      <c r="D47" s="22" t="s">
        <v>370</v>
      </c>
      <c r="E47" s="19" t="s">
        <v>293</v>
      </c>
      <c r="F47" s="40">
        <v>19195000</v>
      </c>
      <c r="G47" s="40">
        <v>19195000</v>
      </c>
      <c r="H47" s="39">
        <f t="shared" si="1"/>
        <v>1</v>
      </c>
      <c r="I47" s="19" t="s">
        <v>294</v>
      </c>
      <c r="J47" s="12"/>
      <c r="K47" s="26"/>
    </row>
    <row r="48" spans="1:11" s="20" customFormat="1" ht="87.75" customHeight="1" x14ac:dyDescent="0.15">
      <c r="A48" s="27" t="s">
        <v>371</v>
      </c>
      <c r="B48" s="19" t="s">
        <v>167</v>
      </c>
      <c r="C48" s="15">
        <v>43844</v>
      </c>
      <c r="D48" s="22" t="s">
        <v>372</v>
      </c>
      <c r="E48" s="19" t="s">
        <v>293</v>
      </c>
      <c r="F48" s="40">
        <v>16687000</v>
      </c>
      <c r="G48" s="40">
        <v>16687000</v>
      </c>
      <c r="H48" s="39">
        <f t="shared" si="1"/>
        <v>1</v>
      </c>
      <c r="I48" s="19" t="s">
        <v>294</v>
      </c>
      <c r="J48" s="12"/>
      <c r="K48" s="26"/>
    </row>
    <row r="49" spans="1:11" s="20" customFormat="1" ht="87.75" customHeight="1" x14ac:dyDescent="0.15">
      <c r="A49" s="27" t="s">
        <v>373</v>
      </c>
      <c r="B49" s="19" t="s">
        <v>167</v>
      </c>
      <c r="C49" s="15">
        <v>43852</v>
      </c>
      <c r="D49" s="22" t="s">
        <v>370</v>
      </c>
      <c r="E49" s="19" t="s">
        <v>293</v>
      </c>
      <c r="F49" s="40">
        <v>2816000</v>
      </c>
      <c r="G49" s="40">
        <v>2816000</v>
      </c>
      <c r="H49" s="39">
        <f t="shared" si="1"/>
        <v>1</v>
      </c>
      <c r="I49" s="19" t="s">
        <v>294</v>
      </c>
      <c r="J49" s="12"/>
      <c r="K49" s="26"/>
    </row>
    <row r="50" spans="1:11" s="20" customFormat="1" ht="87.75" customHeight="1" x14ac:dyDescent="0.15">
      <c r="A50" s="27" t="s">
        <v>374</v>
      </c>
      <c r="B50" s="19" t="s">
        <v>90</v>
      </c>
      <c r="C50" s="15">
        <v>43844</v>
      </c>
      <c r="D50" s="22" t="s">
        <v>375</v>
      </c>
      <c r="E50" s="19" t="s">
        <v>293</v>
      </c>
      <c r="F50" s="40">
        <v>1369500</v>
      </c>
      <c r="G50" s="40">
        <v>1369500</v>
      </c>
      <c r="H50" s="39">
        <f t="shared" si="1"/>
        <v>1</v>
      </c>
      <c r="I50" s="19" t="s">
        <v>294</v>
      </c>
      <c r="J50" s="12"/>
      <c r="K50" s="26"/>
    </row>
    <row r="51" spans="1:11" s="20" customFormat="1" ht="87.75" customHeight="1" x14ac:dyDescent="0.15">
      <c r="A51" s="27" t="s">
        <v>376</v>
      </c>
      <c r="B51" s="19" t="s">
        <v>90</v>
      </c>
      <c r="C51" s="15">
        <v>43844</v>
      </c>
      <c r="D51" s="22" t="s">
        <v>377</v>
      </c>
      <c r="E51" s="19" t="s">
        <v>293</v>
      </c>
      <c r="F51" s="40">
        <v>1100000</v>
      </c>
      <c r="G51" s="40">
        <v>1100000</v>
      </c>
      <c r="H51" s="39">
        <f t="shared" si="1"/>
        <v>1</v>
      </c>
      <c r="I51" s="19" t="s">
        <v>294</v>
      </c>
      <c r="J51" s="12"/>
      <c r="K51" s="26"/>
    </row>
    <row r="52" spans="1:11" s="20" customFormat="1" ht="87.75" customHeight="1" x14ac:dyDescent="0.15">
      <c r="A52" s="27" t="s">
        <v>378</v>
      </c>
      <c r="B52" s="19" t="s">
        <v>90</v>
      </c>
      <c r="C52" s="15">
        <v>43844</v>
      </c>
      <c r="D52" s="22" t="s">
        <v>379</v>
      </c>
      <c r="E52" s="19" t="s">
        <v>293</v>
      </c>
      <c r="F52" s="40">
        <v>1188000</v>
      </c>
      <c r="G52" s="40">
        <v>1188000</v>
      </c>
      <c r="H52" s="39">
        <f t="shared" si="1"/>
        <v>1</v>
      </c>
      <c r="I52" s="19" t="s">
        <v>294</v>
      </c>
      <c r="J52" s="12"/>
      <c r="K52" s="26"/>
    </row>
    <row r="53" spans="1:11" s="20" customFormat="1" ht="87.75" customHeight="1" x14ac:dyDescent="0.15">
      <c r="A53" s="44" t="s">
        <v>380</v>
      </c>
      <c r="B53" s="19" t="s">
        <v>330</v>
      </c>
      <c r="C53" s="41">
        <v>43882</v>
      </c>
      <c r="D53" s="24" t="s">
        <v>381</v>
      </c>
      <c r="E53" s="19" t="s">
        <v>293</v>
      </c>
      <c r="F53" s="38">
        <v>2266000</v>
      </c>
      <c r="G53" s="38">
        <v>2001878</v>
      </c>
      <c r="H53" s="39">
        <f t="shared" si="1"/>
        <v>0.88344130626654893</v>
      </c>
      <c r="I53" s="19" t="s">
        <v>332</v>
      </c>
      <c r="J53" s="12"/>
      <c r="K53" s="26"/>
    </row>
    <row r="54" spans="1:11" s="20" customFormat="1" ht="87.75" customHeight="1" x14ac:dyDescent="0.15">
      <c r="A54" s="45" t="s">
        <v>382</v>
      </c>
      <c r="B54" s="19" t="s">
        <v>383</v>
      </c>
      <c r="C54" s="41">
        <v>43895</v>
      </c>
      <c r="D54" s="23" t="s">
        <v>384</v>
      </c>
      <c r="E54" s="19" t="s">
        <v>293</v>
      </c>
      <c r="F54" s="38">
        <v>3300000</v>
      </c>
      <c r="G54" s="38">
        <v>3300000</v>
      </c>
      <c r="H54" s="39">
        <f t="shared" si="1"/>
        <v>1</v>
      </c>
      <c r="I54" s="19" t="s">
        <v>385</v>
      </c>
      <c r="J54" s="12"/>
      <c r="K54" s="26"/>
    </row>
    <row r="55" spans="1:11" s="20" customFormat="1" ht="87.75" customHeight="1" x14ac:dyDescent="0.15">
      <c r="A55" s="44" t="s">
        <v>386</v>
      </c>
      <c r="B55" s="19" t="s">
        <v>383</v>
      </c>
      <c r="C55" s="41">
        <v>43895</v>
      </c>
      <c r="D55" s="24" t="s">
        <v>387</v>
      </c>
      <c r="E55" s="19" t="s">
        <v>293</v>
      </c>
      <c r="F55" s="38">
        <v>1276000</v>
      </c>
      <c r="G55" s="38">
        <v>1276000</v>
      </c>
      <c r="H55" s="39">
        <f t="shared" si="1"/>
        <v>1</v>
      </c>
      <c r="I55" s="19" t="s">
        <v>385</v>
      </c>
      <c r="J55" s="12"/>
      <c r="K55" s="26"/>
    </row>
    <row r="56" spans="1:11" s="20" customFormat="1" ht="87.75" customHeight="1" thickBot="1" x14ac:dyDescent="0.2">
      <c r="A56" s="46" t="s">
        <v>388</v>
      </c>
      <c r="B56" s="31" t="s">
        <v>383</v>
      </c>
      <c r="C56" s="47">
        <v>43895</v>
      </c>
      <c r="D56" s="48" t="s">
        <v>389</v>
      </c>
      <c r="E56" s="31" t="s">
        <v>293</v>
      </c>
      <c r="F56" s="49">
        <v>6435000</v>
      </c>
      <c r="G56" s="49">
        <v>5731000</v>
      </c>
      <c r="H56" s="50">
        <f t="shared" si="1"/>
        <v>0.89059829059829054</v>
      </c>
      <c r="I56" s="31" t="s">
        <v>385</v>
      </c>
      <c r="J56" s="36"/>
      <c r="K56" s="37"/>
    </row>
  </sheetData>
  <mergeCells count="1">
    <mergeCell ref="A1:K1"/>
  </mergeCells>
  <phoneticPr fontId="1"/>
  <dataValidations count="5">
    <dataValidation type="custom" allowBlank="1" showInputMessage="1" showErrorMessage="1" error="原則全角で入力して下さい。_x000a_" sqref="D46:D52 D29:D44 D15">
      <formula1>D15=DBCS(D15)</formula1>
    </dataValidation>
    <dataValidation type="custom" allowBlank="1" showInputMessage="1" showErrorMessage="1" error="半角数字で入力してください。_x000a_" sqref="F29:G52 F14:G15">
      <formula1>(LEN(F14)=LENB(F14))*ISERROR(SEARCH(",",F14))</formula1>
    </dataValidation>
    <dataValidation type="custom" allowBlank="1" showInputMessage="1" showErrorMessage="1" error="半角数字で入力して下さい。" sqref="C29:C52">
      <formula1>(LEN(C29)=LENB(C29))*ISERROR(SEARCH(",",C29))</formula1>
    </dataValidation>
    <dataValidation type="list" allowBlank="1" showInputMessage="1" showErrorMessage="1" sqref="J14:J15 J8">
      <formula1>"イ（イ）,イ（ロ）,イ（ハ）,イ（ニ）,ロ,ハ,ニ（イ）,ニ（ロ）,ニ（ハ）,ニ（ニ）,ニ（ホ）,ニ（ヘ）"</formula1>
    </dataValidation>
    <dataValidation type="list" allowBlank="1" showInputMessage="1" showErrorMessage="1" sqref="J5:J7 K14:K15 J9:J13 K8 J16:J5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0"/>
  <sheetViews>
    <sheetView view="pageBreakPreview" zoomScale="55" zoomScaleNormal="70" zoomScaleSheetLayoutView="55" workbookViewId="0">
      <pane xSplit="1" ySplit="4" topLeftCell="B8" activePane="bottomRight" state="frozen"/>
      <selection sqref="A1:XFD1048576"/>
      <selection pane="topRight" sqref="A1:XFD1048576"/>
      <selection pane="bottomLeft" sqref="A1:XFD1048576"/>
      <selection pane="bottomRight" activeCell="H10" sqref="H1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14</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20" customFormat="1" ht="99" customHeight="1" x14ac:dyDescent="0.15">
      <c r="A5" s="25" t="s">
        <v>390</v>
      </c>
      <c r="B5" s="19" t="s">
        <v>391</v>
      </c>
      <c r="C5" s="9">
        <v>43556</v>
      </c>
      <c r="D5" s="19" t="s">
        <v>392</v>
      </c>
      <c r="E5" s="19" t="s">
        <v>393</v>
      </c>
      <c r="F5" s="38" t="s">
        <v>394</v>
      </c>
      <c r="G5" s="38">
        <v>182520</v>
      </c>
      <c r="H5" s="11" t="e">
        <f t="shared" ref="H5:H10" si="0">IF(F5="－","－",G5/F5)</f>
        <v>#VALUE!</v>
      </c>
      <c r="I5" s="19" t="s">
        <v>395</v>
      </c>
      <c r="J5" s="12" t="s">
        <v>21</v>
      </c>
      <c r="K5" s="26" t="s">
        <v>396</v>
      </c>
    </row>
    <row r="6" spans="1:11" s="20" customFormat="1" ht="99" customHeight="1" x14ac:dyDescent="0.15">
      <c r="A6" s="25" t="s">
        <v>397</v>
      </c>
      <c r="B6" s="19" t="s">
        <v>391</v>
      </c>
      <c r="C6" s="9">
        <v>43556</v>
      </c>
      <c r="D6" s="19" t="s">
        <v>392</v>
      </c>
      <c r="E6" s="19" t="s">
        <v>393</v>
      </c>
      <c r="F6" s="38" t="s">
        <v>394</v>
      </c>
      <c r="G6" s="38">
        <v>273520</v>
      </c>
      <c r="H6" s="11" t="e">
        <f t="shared" si="0"/>
        <v>#VALUE!</v>
      </c>
      <c r="I6" s="19" t="s">
        <v>395</v>
      </c>
      <c r="J6" s="12" t="s">
        <v>21</v>
      </c>
      <c r="K6" s="26" t="s">
        <v>398</v>
      </c>
    </row>
    <row r="7" spans="1:11" s="20" customFormat="1" ht="99" customHeight="1" x14ac:dyDescent="0.15">
      <c r="A7" s="25" t="s">
        <v>399</v>
      </c>
      <c r="B7" s="19" t="s">
        <v>391</v>
      </c>
      <c r="C7" s="9">
        <v>43556</v>
      </c>
      <c r="D7" s="19" t="s">
        <v>392</v>
      </c>
      <c r="E7" s="19" t="s">
        <v>393</v>
      </c>
      <c r="F7" s="38" t="s">
        <v>394</v>
      </c>
      <c r="G7" s="38">
        <v>420012</v>
      </c>
      <c r="H7" s="11" t="e">
        <f t="shared" si="0"/>
        <v>#VALUE!</v>
      </c>
      <c r="I7" s="19" t="s">
        <v>395</v>
      </c>
      <c r="J7" s="12" t="s">
        <v>21</v>
      </c>
      <c r="K7" s="26" t="s">
        <v>400</v>
      </c>
    </row>
    <row r="8" spans="1:11" s="20" customFormat="1" ht="99" customHeight="1" x14ac:dyDescent="0.15">
      <c r="A8" s="25" t="s">
        <v>401</v>
      </c>
      <c r="B8" s="19" t="s">
        <v>402</v>
      </c>
      <c r="C8" s="9">
        <v>43581</v>
      </c>
      <c r="D8" s="19" t="s">
        <v>403</v>
      </c>
      <c r="E8" s="19" t="s">
        <v>393</v>
      </c>
      <c r="F8" s="38">
        <v>18337000</v>
      </c>
      <c r="G8" s="38">
        <v>18260000</v>
      </c>
      <c r="H8" s="11">
        <f t="shared" si="0"/>
        <v>0.9958008398320336</v>
      </c>
      <c r="I8" s="19" t="s">
        <v>404</v>
      </c>
      <c r="J8" s="12" t="s">
        <v>21</v>
      </c>
      <c r="K8" s="26"/>
    </row>
    <row r="9" spans="1:11" s="20" customFormat="1" ht="99" customHeight="1" x14ac:dyDescent="0.15">
      <c r="A9" s="25" t="s">
        <v>405</v>
      </c>
      <c r="B9" s="19" t="s">
        <v>406</v>
      </c>
      <c r="C9" s="9">
        <v>43683</v>
      </c>
      <c r="D9" s="19" t="s">
        <v>407</v>
      </c>
      <c r="E9" s="19" t="s">
        <v>393</v>
      </c>
      <c r="F9" s="38" t="s">
        <v>408</v>
      </c>
      <c r="G9" s="38">
        <v>1119960</v>
      </c>
      <c r="H9" s="11" t="e">
        <f t="shared" si="0"/>
        <v>#VALUE!</v>
      </c>
      <c r="I9" s="19" t="s">
        <v>409</v>
      </c>
      <c r="J9" s="12" t="s">
        <v>21</v>
      </c>
      <c r="K9" s="26"/>
    </row>
    <row r="10" spans="1:11" s="20" customFormat="1" ht="99" customHeight="1" thickBot="1" x14ac:dyDescent="0.2">
      <c r="A10" s="51" t="s">
        <v>410</v>
      </c>
      <c r="B10" s="31" t="s">
        <v>391</v>
      </c>
      <c r="C10" s="32">
        <v>43707</v>
      </c>
      <c r="D10" s="31" t="s">
        <v>411</v>
      </c>
      <c r="E10" s="31" t="s">
        <v>393</v>
      </c>
      <c r="F10" s="49" t="s">
        <v>412</v>
      </c>
      <c r="G10" s="49">
        <v>343597</v>
      </c>
      <c r="H10" s="35" t="e">
        <f t="shared" si="0"/>
        <v>#VALUE!</v>
      </c>
      <c r="I10" s="31" t="s">
        <v>395</v>
      </c>
      <c r="J10" s="36" t="s">
        <v>21</v>
      </c>
      <c r="K10" s="37" t="s">
        <v>413</v>
      </c>
    </row>
  </sheetData>
  <mergeCells count="1">
    <mergeCell ref="A1:K1"/>
  </mergeCells>
  <phoneticPr fontId="2"/>
  <dataValidations count="1">
    <dataValidation type="list" allowBlank="1" showInputMessage="1" showErrorMessage="1" sqref="J5:J10">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2020-07-17T06:47:56Z</dcterms:modified>
</cp:coreProperties>
</file>