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競争性のない随意契約によらざるを得ないもの!$A$4:$L$200</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9" i="4" l="1"/>
  <c r="H8" i="4"/>
  <c r="H7" i="4"/>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7" i="2"/>
  <c r="H65"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196" i="1"/>
  <c r="H195" i="1"/>
  <c r="H194" i="1"/>
  <c r="H192" i="1"/>
  <c r="H188" i="1"/>
  <c r="H187" i="1"/>
  <c r="H186" i="1"/>
  <c r="H185" i="1"/>
  <c r="H183" i="1"/>
  <c r="H182" i="1"/>
  <c r="H179" i="1"/>
  <c r="H177" i="1"/>
  <c r="H176" i="1"/>
  <c r="H175" i="1"/>
  <c r="H174" i="1"/>
  <c r="H173" i="1"/>
  <c r="H172" i="1"/>
  <c r="H171" i="1"/>
  <c r="H167" i="1"/>
  <c r="H166" i="1"/>
  <c r="H165" i="1"/>
  <c r="H164" i="1"/>
  <c r="H163" i="1"/>
  <c r="H162" i="1"/>
  <c r="H159" i="1"/>
  <c r="H158" i="1"/>
  <c r="H157" i="1"/>
  <c r="H156" i="1"/>
  <c r="H155" i="1"/>
  <c r="H154" i="1"/>
  <c r="H153" i="1"/>
  <c r="H152" i="1"/>
  <c r="H146" i="1"/>
  <c r="H145" i="1"/>
  <c r="H144" i="1"/>
  <c r="H143" i="1"/>
  <c r="H142" i="1"/>
  <c r="H141" i="1"/>
  <c r="H140" i="1"/>
  <c r="H139" i="1"/>
  <c r="H137" i="1"/>
  <c r="H136" i="1"/>
  <c r="H135" i="1"/>
  <c r="H134" i="1"/>
  <c r="H133" i="1"/>
  <c r="H131" i="1"/>
  <c r="H130" i="1"/>
  <c r="H129" i="1"/>
  <c r="H128" i="1"/>
  <c r="H126" i="1"/>
  <c r="H125" i="1"/>
  <c r="H124" i="1"/>
  <c r="H123" i="1"/>
  <c r="H121" i="1"/>
  <c r="H118" i="1"/>
  <c r="H117" i="1"/>
  <c r="H116" i="1"/>
  <c r="H115" i="1"/>
  <c r="H114" i="1"/>
  <c r="H113" i="1"/>
  <c r="H112" i="1"/>
  <c r="H111" i="1"/>
  <c r="H110" i="1"/>
  <c r="H106" i="1"/>
  <c r="H105" i="1"/>
  <c r="H104" i="1"/>
  <c r="H103" i="1"/>
  <c r="H102" i="1"/>
  <c r="H101" i="1"/>
  <c r="H100" i="1"/>
  <c r="H99" i="1"/>
  <c r="H98" i="1"/>
  <c r="H97" i="1"/>
  <c r="H88" i="1"/>
  <c r="H87" i="1"/>
  <c r="H86" i="1"/>
  <c r="H84" i="1"/>
  <c r="H83" i="1"/>
  <c r="H82" i="1"/>
  <c r="H81" i="1"/>
  <c r="H80" i="1"/>
  <c r="H79" i="1"/>
  <c r="H78" i="1"/>
  <c r="H77" i="1"/>
  <c r="H76" i="1"/>
  <c r="H75" i="1"/>
  <c r="H74" i="1"/>
  <c r="H73" i="1"/>
  <c r="H72" i="1"/>
  <c r="H71" i="1"/>
  <c r="H70" i="1"/>
  <c r="H69" i="1"/>
  <c r="H68" i="1"/>
  <c r="H67" i="1"/>
  <c r="H66" i="1"/>
  <c r="H65" i="1"/>
  <c r="H64" i="1"/>
  <c r="H63" i="1"/>
  <c r="H62" i="1"/>
  <c r="H61" i="1"/>
  <c r="H59" i="1"/>
  <c r="H58" i="1"/>
  <c r="H57" i="1"/>
  <c r="H55" i="1"/>
  <c r="H54" i="1"/>
  <c r="H53" i="1"/>
  <c r="H52" i="1"/>
  <c r="H51" i="1"/>
  <c r="H50" i="1"/>
  <c r="H49" i="1"/>
  <c r="H48" i="1"/>
  <c r="H47" i="1"/>
  <c r="H46" i="1"/>
  <c r="H45" i="1"/>
  <c r="H44" i="1"/>
  <c r="H43" i="1"/>
  <c r="H42" i="1"/>
  <c r="H41" i="1"/>
  <c r="H40" i="1"/>
  <c r="H39" i="1"/>
  <c r="H38" i="1"/>
  <c r="H37"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200" i="1"/>
  <c r="H199" i="1"/>
  <c r="H198" i="1"/>
  <c r="H197" i="1"/>
  <c r="H193" i="1"/>
  <c r="H191" i="1"/>
  <c r="H190" i="1"/>
  <c r="H189" i="1"/>
  <c r="H184" i="1"/>
  <c r="H181" i="1"/>
  <c r="H180" i="1"/>
  <c r="H178" i="1"/>
  <c r="H170" i="1"/>
  <c r="H169" i="1"/>
  <c r="H168" i="1"/>
  <c r="H161" i="1"/>
  <c r="H160" i="1"/>
  <c r="H151" i="1"/>
  <c r="H150" i="1"/>
  <c r="H149" i="1"/>
  <c r="H148" i="1"/>
  <c r="H147" i="1"/>
  <c r="H138" i="1"/>
  <c r="H132" i="1"/>
  <c r="H127" i="1"/>
  <c r="H122" i="1"/>
  <c r="H120" i="1"/>
  <c r="H119" i="1"/>
  <c r="H108" i="1"/>
  <c r="H107" i="1"/>
  <c r="H96" i="1"/>
  <c r="H95" i="1"/>
  <c r="H94" i="1"/>
  <c r="H93" i="1"/>
  <c r="H92" i="1"/>
  <c r="H91" i="1"/>
  <c r="H90" i="1"/>
  <c r="H89" i="1"/>
  <c r="H56" i="1"/>
  <c r="H36" i="1"/>
  <c r="H7" i="1"/>
  <c r="H6" i="1"/>
  <c r="H5" i="1"/>
</calcChain>
</file>

<file path=xl/sharedStrings.xml><?xml version="1.0" encoding="utf-8"?>
<sst xmlns="http://schemas.openxmlformats.org/spreadsheetml/2006/main" count="2290" uniqueCount="904">
  <si>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</si>
  <si>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</si>
  <si>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</si>
  <si>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</si>
  <si>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</si>
  <si>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</si>
  <si>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</si>
  <si>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</si>
  <si>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</si>
  <si>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</si>
  <si>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</si>
  <si>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</si>
  <si>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</si>
  <si>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</si>
  <si>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</si>
  <si>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</si>
  <si>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</si>
  <si>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会計法第29条の３第５項による契約のもの</t>
    <rPh sb="0" eb="3">
      <t>カイケイホウ</t>
    </rPh>
    <rPh sb="3" eb="4">
      <t>ダイ</t>
    </rPh>
    <rPh sb="6" eb="7">
      <t>ジョウ</t>
    </rPh>
    <rPh sb="9" eb="10">
      <t>ダイ</t>
    </rPh>
    <rPh sb="11" eb="12">
      <t>コウ</t>
    </rPh>
    <rPh sb="15" eb="17">
      <t>ケイヤク</t>
    </rPh>
    <phoneticPr fontId="2"/>
  </si>
  <si>
    <t>宅地建物取引業免許事務処理システム電算処理等業務</t>
  </si>
  <si>
    <t>支出負担行為担当官
九州地方整備局長　伊勢田　敏
福岡県福岡市博多区博多駅東２－１０－７　福岡第二合同庁舎７階</t>
    <rPh sb="25" eb="28">
      <t>フクオカケン</t>
    </rPh>
    <phoneticPr fontId="9"/>
  </si>
  <si>
    <t>（一財）不動産適正取引推進機構
東京都港区虎ノ門３－８－２１</t>
  </si>
  <si>
    <t>会計法第２９条の３第４項及び予決令第１０２条の４第３号</t>
  </si>
  <si>
    <t>宅建業免許事務を行う国土交通省と４７都道府県との間で、同機構を免許事務処理システムの管理運営機関と取決めているため。</t>
    <rPh sb="0" eb="3">
      <t>タッケンギョウ</t>
    </rPh>
    <rPh sb="3" eb="5">
      <t>メンキョ</t>
    </rPh>
    <rPh sb="5" eb="7">
      <t>ジム</t>
    </rPh>
    <rPh sb="8" eb="9">
      <t>オコナ</t>
    </rPh>
    <rPh sb="27" eb="28">
      <t>ドウ</t>
    </rPh>
    <rPh sb="28" eb="30">
      <t>キコウ</t>
    </rPh>
    <rPh sb="31" eb="33">
      <t>メンキョ</t>
    </rPh>
    <rPh sb="49" eb="50">
      <t>ト</t>
    </rPh>
    <rPh sb="50" eb="51">
      <t>キ</t>
    </rPh>
    <phoneticPr fontId="9"/>
  </si>
  <si>
    <t>イ（ニ）</t>
  </si>
  <si>
    <t>建設業情報管理システム電算処理業務</t>
  </si>
  <si>
    <t>一般財団法人建設業情報管理センター
東京都中央区築地２－１１－２４</t>
  </si>
  <si>
    <t>建設業者に係るデータの登録を受入、膨大なデータを蓄積・管理し、全国オンラインネットワーク化を行うことにより、建設業許可事務データ等の厳正化・迅速化を図り、建設業者に対する指導監督等の行政事務を厳正に行うｔことを目的としている。</t>
    <rPh sb="0" eb="2">
      <t>ケンセツ</t>
    </rPh>
    <rPh sb="2" eb="4">
      <t>ギョウシャ</t>
    </rPh>
    <rPh sb="5" eb="6">
      <t>カカ</t>
    </rPh>
    <rPh sb="11" eb="13">
      <t>トウロク</t>
    </rPh>
    <rPh sb="14" eb="16">
      <t>ウケイレ</t>
    </rPh>
    <rPh sb="17" eb="19">
      <t>ボウダイ</t>
    </rPh>
    <rPh sb="24" eb="26">
      <t>チクセキ</t>
    </rPh>
    <rPh sb="27" eb="29">
      <t>カンリ</t>
    </rPh>
    <rPh sb="31" eb="33">
      <t>ゼンコク</t>
    </rPh>
    <rPh sb="44" eb="45">
      <t>カ</t>
    </rPh>
    <rPh sb="46" eb="47">
      <t>オコナ</t>
    </rPh>
    <rPh sb="54" eb="56">
      <t>ケンセツ</t>
    </rPh>
    <rPh sb="56" eb="57">
      <t>ギョウ</t>
    </rPh>
    <rPh sb="57" eb="59">
      <t>キョカ</t>
    </rPh>
    <rPh sb="59" eb="61">
      <t>ジム</t>
    </rPh>
    <rPh sb="64" eb="65">
      <t>トウ</t>
    </rPh>
    <rPh sb="66" eb="69">
      <t>ゲンセイカ</t>
    </rPh>
    <rPh sb="70" eb="73">
      <t>ジンソクカ</t>
    </rPh>
    <rPh sb="74" eb="75">
      <t>ハカ</t>
    </rPh>
    <rPh sb="77" eb="79">
      <t>ケンセツ</t>
    </rPh>
    <rPh sb="79" eb="81">
      <t>ギョウシャ</t>
    </rPh>
    <rPh sb="82" eb="83">
      <t>タイ</t>
    </rPh>
    <rPh sb="85" eb="87">
      <t>シドウ</t>
    </rPh>
    <rPh sb="87" eb="89">
      <t>カントク</t>
    </rPh>
    <rPh sb="89" eb="90">
      <t>トウ</t>
    </rPh>
    <rPh sb="91" eb="93">
      <t>ギョウセイ</t>
    </rPh>
    <rPh sb="93" eb="95">
      <t>ジム</t>
    </rPh>
    <rPh sb="96" eb="98">
      <t>ゲンセイ</t>
    </rPh>
    <rPh sb="99" eb="100">
      <t>オコナ</t>
    </rPh>
    <rPh sb="105" eb="107">
      <t>モクテキ</t>
    </rPh>
    <phoneticPr fontId="9"/>
  </si>
  <si>
    <t>単価契約
予定調達総額
2,923,400円</t>
  </si>
  <si>
    <t>平成３１年度一般国道２０２号周船寺橋架替事業と都市基盤周船寺川河川改修事業における土地の取得等に関する実施協議</t>
  </si>
  <si>
    <t xml:space="preserve">福岡市長
</t>
  </si>
  <si>
    <t>－</t>
  </si>
  <si>
    <t>本契約は、河川管理者が福岡市であることから、他事業者と契約を締結することは不可能であるため。</t>
  </si>
  <si>
    <t>ニ（ヘ）</t>
  </si>
  <si>
    <t>平成３１年度国道５７号森山拡幅工事に伴う軌道観測作業</t>
  </si>
  <si>
    <t xml:space="preserve">島原鉄道（株）
</t>
  </si>
  <si>
    <t>本契約については、当該観測作業の影響となる鉄道の施設管理者が島原鉄道（株）であり、鉄道運転保安上、他事業者と業務委託契約を締結することは不可能であるため</t>
    <rPh sb="11" eb="13">
      <t>カンソク</t>
    </rPh>
    <rPh sb="13" eb="15">
      <t>サギョウ</t>
    </rPh>
    <rPh sb="30" eb="32">
      <t>シマバラ</t>
    </rPh>
    <phoneticPr fontId="9"/>
  </si>
  <si>
    <t>平成３０年度鹿児島本線八幡駅構内２３ｋ０００ｍ付近一般国道３号黒崎バイパス春の町ランプ（仮称）整備工事</t>
  </si>
  <si>
    <t xml:space="preserve">九州旅客鉄道（株）
</t>
  </si>
  <si>
    <t>本契約については、当該工事の影響となる鉄道の施設管理者が九州旅客鉄道（株）であり、鉄道運転保安上、他事業者と業務委託契約を締結することは不可能であるため</t>
  </si>
  <si>
    <t>一般国道５７号宇土道路の整備に伴う三角線緑川・住吉間（６ｋ５４８付近）の工事進入に係る新村踏切拡幅の詳細設計</t>
  </si>
  <si>
    <t>支出負担行為担当官
九州地方整備局長　村山　一弥
福岡県福岡市博多区博多駅東２－１０－７　福岡第二合同庁舎７階</t>
    <rPh sb="25" eb="28">
      <t>フクオカケン</t>
    </rPh>
    <phoneticPr fontId="9"/>
  </si>
  <si>
    <t xml:space="preserve">九州旅客鉄道（株）熊本支社
</t>
  </si>
  <si>
    <t>西九州線松浦発電所前・御厨間３８ｋ１６８ｍ西山入口踏切移設拡幅工事</t>
  </si>
  <si>
    <t xml:space="preserve">松浦鉄道（株）
</t>
  </si>
  <si>
    <t>本契約については、当該工事の影響となる鉄道の施設管理者が松浦鉄道（株）であり、鉄道運転保安上、他事業者と業務委託契約を締結することは不可能であるため</t>
    <rPh sb="28" eb="30">
      <t>マツウラ</t>
    </rPh>
    <phoneticPr fontId="9"/>
  </si>
  <si>
    <t>九州新幹線新水俣駅構内１２４２ｋｍ５００ｍ付近古城第２橋（仮称）新設工事</t>
  </si>
  <si>
    <t>肥薩おれんじ鉄道線津奈木駅・新水俣駅間２７７ｋ２６５ｍ付近芦北出水道路町原函渠建設工事</t>
  </si>
  <si>
    <t xml:space="preserve">肥薩おれんじ鉄道（株）
</t>
  </si>
  <si>
    <t>本契約については、当該工事の影響となる鉄道の施設管理者が肥薩おれんじ鉄道（株）であり、鉄道運転保安上、他事業者と業務委託契約を締結することは不可能であるため</t>
  </si>
  <si>
    <t>南九州西回り自動車道芦北出水道路古城第２橋新設工事に伴う肥薩おれんじ鉄道との立体交差</t>
  </si>
  <si>
    <t>2019年度鹿児島本線上川内・川内間349k709m付近の支障物件移転工事</t>
  </si>
  <si>
    <t>九州旅客鉄道（株）</t>
  </si>
  <si>
    <t>-</t>
  </si>
  <si>
    <t>本契約については、当該工事の影響となる鉄道の施設管理者が九州旅客鉄道（株）であり、鉄道運転保安上、他事業者と業務委託契約を締結することは不可能であるため。</t>
  </si>
  <si>
    <t>平成３０年度鹿児島本線　九産大前・香椎間６９ｋ８４７ｍ付近浜男跨線橋（下り）補修工事</t>
  </si>
  <si>
    <t>２０１９年度鹿児島本線　吉野・銀水間１４３ｋ９８０ｍ付近吉野橋側道橋（仮称）新設工事</t>
  </si>
  <si>
    <t>平成３１年度佐世保線武雄温泉・永尾間１７ｋｍ４００ｍ付近踊瀬架橋（仮称）新設工事</t>
  </si>
  <si>
    <t>平成３１年度水閘門等操作管理委託（大川市）</t>
  </si>
  <si>
    <t>分任支出負担行為担当官
九州地方整備局筑後川河川事務所長　船橋　昇治
福岡県久留米市高野一丁目２番１号</t>
  </si>
  <si>
    <t xml:space="preserve">大川市長
</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</si>
  <si>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</si>
  <si>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平成３１年度水閘門等操作管理委託（久留米市）</t>
  </si>
  <si>
    <t xml:space="preserve">久留米市長
</t>
  </si>
  <si>
    <t>平成３１年度水閘門等操作管理委託（みやき町）</t>
  </si>
  <si>
    <t xml:space="preserve">みやき町長
</t>
  </si>
  <si>
    <t>平成３１年度水閘門等操作管理委託（小郡市）</t>
  </si>
  <si>
    <t xml:space="preserve">小郡市長
</t>
  </si>
  <si>
    <t>平成３１年度水閘門等操作管理委託（うきは市）</t>
  </si>
  <si>
    <t xml:space="preserve">うきは市長
</t>
  </si>
  <si>
    <t>平成３１年度水閘門等操作管理委託（日田市）</t>
  </si>
  <si>
    <t xml:space="preserve">日田市長
</t>
  </si>
  <si>
    <t>平成３１年度水閘門等操作管理委託（朝倉市）</t>
  </si>
  <si>
    <t xml:space="preserve">朝倉市長
</t>
  </si>
  <si>
    <t>平成３１年度水閘門等操作管理委託（柳川市）</t>
  </si>
  <si>
    <t xml:space="preserve">柳川市長
</t>
  </si>
  <si>
    <t>平成３１年度水閘門等操作管理委託（みやま市）</t>
  </si>
  <si>
    <t xml:space="preserve">みやま市長
</t>
  </si>
  <si>
    <t>平成３１年度水閘門等操作管理委託（鳥栖市）</t>
  </si>
  <si>
    <t xml:space="preserve">鳥栖市長
</t>
  </si>
  <si>
    <t>平成３１年度水閘門等操作管理委託（神埼市）</t>
  </si>
  <si>
    <t xml:space="preserve">神埼市長
</t>
  </si>
  <si>
    <t>平成３１年度水閘門等操作管理委託（佐賀県）</t>
  </si>
  <si>
    <t xml:space="preserve">佐賀県知事
</t>
  </si>
  <si>
    <t>平成３１年度水閘門等操作管理委託（佐賀市）</t>
  </si>
  <si>
    <t xml:space="preserve">佐賀市長
</t>
  </si>
  <si>
    <t>平成３１年度日田市筑後川大宮地区外堤防等周辺美化委託</t>
  </si>
  <si>
    <t>　筑後川水系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契約内容については、事前に相手方と協議し同意を得ているところであり、河川法第９９条の規程を根拠法令とし、本業務を日田市に委託するものである。</t>
  </si>
  <si>
    <t>平成３１年度朝倉市佐田川地区外堤防等周辺美化委託</t>
  </si>
  <si>
    <t>　筑後川水系筑後川・佐田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契約内容については、事前に相手方と協議し同意を得ているところであり、河川法第９９条の規程を根拠法令とし、本業務を朝倉市に委託するものである。</t>
  </si>
  <si>
    <t>平成３１年度みやき町筑後川江口地区外堤防等周辺美化委託</t>
  </si>
  <si>
    <t>　筑後川水系筑後川・広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契約内容については、事前に相手方と協議し同意を得ているところであり、河川法第９９条の規程を根拠法令とし、本業務をみやき町に委託するものである。</t>
  </si>
  <si>
    <t xml:space="preserve"> </t>
  </si>
  <si>
    <t>平成３１年度うきは市隈ノ上川地区外堤防等周辺美化委託</t>
  </si>
  <si>
    <t>　筑後川水系隈ノ上川及び大石分水路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うきは市に委託するものである。</t>
  </si>
  <si>
    <t>平成３１年度遠賀川河川事務所外３箇所浄化槽維持管理</t>
  </si>
  <si>
    <t>分任支出負担行為担当官
九州地方整備局遠賀川河川事務所長　大野　良徳
福岡県直方市溝堀１丁目１－１</t>
  </si>
  <si>
    <t>株式会社清々舎
直方市山部１０１０</t>
  </si>
  <si>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</si>
  <si>
    <t>イ（イ）</t>
  </si>
  <si>
    <t>水閘門等操作管理委託（その１）</t>
  </si>
  <si>
    <t xml:space="preserve">芦屋町　代表者　芦屋町長
</t>
  </si>
  <si>
    <t xml:space="preserve">飯塚市　代表者　飯塚市長
</t>
  </si>
  <si>
    <t>水閘門等操作管理委託（その２）</t>
  </si>
  <si>
    <t>水閘門等操作管理委託</t>
  </si>
  <si>
    <t xml:space="preserve">糸田町　代表者　糸田町長
</t>
  </si>
  <si>
    <t>岩下堰操作管理委託</t>
  </si>
  <si>
    <t xml:space="preserve">大任町　代表者　大任町長
</t>
  </si>
  <si>
    <t xml:space="preserve">遠賀町　代表者　遠賀町長
</t>
  </si>
  <si>
    <t xml:space="preserve">嘉麻市　代表者　嘉麻市長
</t>
  </si>
  <si>
    <t xml:space="preserve">北九州市　代表者　北九州市長
</t>
  </si>
  <si>
    <t xml:space="preserve">小竹町　代表者　小竹町長
</t>
  </si>
  <si>
    <t xml:space="preserve">添田町　代表者　添田町長
</t>
  </si>
  <si>
    <t xml:space="preserve">田川市　代表者　田川市長
</t>
  </si>
  <si>
    <t>糒堰操作管理委託</t>
  </si>
  <si>
    <t xml:space="preserve">直方市　代表者　直方市長
</t>
  </si>
  <si>
    <t xml:space="preserve">福智町　代表者　福智町長職務代理者　福智町副町長
</t>
  </si>
  <si>
    <t>高柳堰操作管理委託</t>
  </si>
  <si>
    <t xml:space="preserve">宮若市　代表者　宮若市長
</t>
  </si>
  <si>
    <t>花ノ木堰操作委託</t>
  </si>
  <si>
    <t xml:space="preserve">福岡県中間市外二ヶ町山田川水利組合　組合長
</t>
  </si>
  <si>
    <t>岡森堰操作管理委託</t>
  </si>
  <si>
    <t xml:space="preserve">直方市・北九州市岡森用水組合　組合長
</t>
  </si>
  <si>
    <t>平成３１年度福岡国道管内道路・占用物件情報提供業務</t>
  </si>
  <si>
    <t>分任支出負担行為担当官
九州地方整備局福岡国道事務所長　鈴木　通仁
福岡県福岡市東区名島３丁目２４－１０</t>
    <rPh sb="0" eb="2">
      <t>ブンニン</t>
    </rPh>
    <rPh sb="2" eb="4">
      <t>シシュツ</t>
    </rPh>
    <rPh sb="4" eb="6">
      <t>フタン</t>
    </rPh>
    <rPh sb="6" eb="8">
      <t>コウイ</t>
    </rPh>
    <rPh sb="8" eb="11">
      <t>タントウカン</t>
    </rPh>
    <rPh sb="12" eb="14">
      <t>キュウシュウ</t>
    </rPh>
    <rPh sb="14" eb="16">
      <t>チホウ</t>
    </rPh>
    <rPh sb="16" eb="19">
      <t>セイビキョク</t>
    </rPh>
    <rPh sb="19" eb="26">
      <t>フクオカコクドウジムショ</t>
    </rPh>
    <rPh sb="26" eb="27">
      <t>チョウ</t>
    </rPh>
    <rPh sb="28" eb="30">
      <t>スズキ</t>
    </rPh>
    <rPh sb="31" eb="33">
      <t>ツウジン</t>
    </rPh>
    <rPh sb="34" eb="37">
      <t>フクオカケン</t>
    </rPh>
    <rPh sb="37" eb="42">
      <t>フクオカシヒガシク</t>
    </rPh>
    <rPh sb="42" eb="44">
      <t>ナジマ</t>
    </rPh>
    <rPh sb="45" eb="47">
      <t>チョウメ</t>
    </rPh>
    <phoneticPr fontId="9"/>
  </si>
  <si>
    <t>一般財団法人道路管理センター
東京都千代田区平河町１丁目２番１０号</t>
  </si>
  <si>
    <t>(一財)道路管理センターは、道路管理者及び関係公益事業者が共同で使用することにより成立する道路管理システムを管理し、著作権を唯一有している法人であるため</t>
    <rPh sb="1" eb="2">
      <t>イチ</t>
    </rPh>
    <rPh sb="2" eb="3">
      <t>ザイ</t>
    </rPh>
    <rPh sb="4" eb="8">
      <t>ドウロカンリ</t>
    </rPh>
    <rPh sb="14" eb="16">
      <t>ドウロ</t>
    </rPh>
    <rPh sb="16" eb="19">
      <t>カンリシャ</t>
    </rPh>
    <rPh sb="19" eb="20">
      <t>オヨ</t>
    </rPh>
    <rPh sb="21" eb="23">
      <t>カンケイ</t>
    </rPh>
    <rPh sb="23" eb="25">
      <t>コウエキ</t>
    </rPh>
    <rPh sb="25" eb="28">
      <t>ジギョウシャ</t>
    </rPh>
    <rPh sb="29" eb="31">
      <t>キョウドウ</t>
    </rPh>
    <rPh sb="32" eb="34">
      <t>シヨウ</t>
    </rPh>
    <rPh sb="41" eb="43">
      <t>セイリツ</t>
    </rPh>
    <rPh sb="45" eb="49">
      <t>ドウロカンリ</t>
    </rPh>
    <rPh sb="54" eb="56">
      <t>カンリ</t>
    </rPh>
    <rPh sb="58" eb="61">
      <t>チョサクケン</t>
    </rPh>
    <rPh sb="62" eb="64">
      <t>ユイイツ</t>
    </rPh>
    <rPh sb="64" eb="65">
      <t>ユウ</t>
    </rPh>
    <rPh sb="69" eb="71">
      <t>ホウジン</t>
    </rPh>
    <phoneticPr fontId="9"/>
  </si>
  <si>
    <t>西鉄天神大牟田線　貝塚線　太宰府線　皆打橋外２橋における橋梁点検</t>
  </si>
  <si>
    <t xml:space="preserve">西日本鉄道（株）
</t>
  </si>
  <si>
    <t>鉄道施設や運行に影響を及ぼす作業であることから、鉄道管理者である西日本鉄道株式会社が唯一の契約相手と判断する</t>
  </si>
  <si>
    <t>香椎線　香椎・香椎神宮間１３ｋ１２０ｍ付近香椎高架橋外６橋の橋梁点検</t>
  </si>
  <si>
    <t>鉄道施設や運行に影響を及ぼす作業であることから、鉄道管理者である九州旅客鉄道株式会社が唯一の契約相手と判断する</t>
  </si>
  <si>
    <t>篠栗線吉塚・柚須間寺分高架橋橋梁点検</t>
  </si>
  <si>
    <t xml:space="preserve">九州旅客鉄道（株）筑豊篠栗鉄道事業部長　森部　毅
</t>
  </si>
  <si>
    <t>平成３１年度北九州国道管内道路・占用物件情報提供業務</t>
    <rPh sb="0" eb="2">
      <t>ヘイセイ</t>
    </rPh>
    <rPh sb="4" eb="6">
      <t>ネンド</t>
    </rPh>
    <rPh sb="6" eb="9">
      <t>キタキュウシュウ</t>
    </rPh>
    <rPh sb="9" eb="11">
      <t>コクドウ</t>
    </rPh>
    <rPh sb="11" eb="13">
      <t>カンナイ</t>
    </rPh>
    <rPh sb="13" eb="15">
      <t>ドウロ</t>
    </rPh>
    <rPh sb="16" eb="18">
      <t>センヨウ</t>
    </rPh>
    <rPh sb="18" eb="20">
      <t>ブッケン</t>
    </rPh>
    <rPh sb="20" eb="22">
      <t>ジョウホウ</t>
    </rPh>
    <rPh sb="22" eb="24">
      <t>テイキョウ</t>
    </rPh>
    <rPh sb="24" eb="26">
      <t>ギョウム</t>
    </rPh>
    <phoneticPr fontId="9"/>
  </si>
  <si>
    <t>分任支出負担行為担当官
九州地方整備局北九州国道事務所長　谷川　征嗣
北九州市小倉南区春ヶ丘10-10</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キタキュウシュウ</t>
    </rPh>
    <rPh sb="22" eb="24">
      <t>コクドウ</t>
    </rPh>
    <rPh sb="24" eb="26">
      <t>ジム</t>
    </rPh>
    <rPh sb="26" eb="28">
      <t>ショチョウ</t>
    </rPh>
    <rPh sb="29" eb="31">
      <t>タニガワ</t>
    </rPh>
    <rPh sb="32" eb="34">
      <t>マサツグ</t>
    </rPh>
    <rPh sb="35" eb="39">
      <t>キタキュウシュウシ</t>
    </rPh>
    <rPh sb="39" eb="43">
      <t>コクラミナミク</t>
    </rPh>
    <rPh sb="43" eb="46">
      <t>ハルガオカ</t>
    </rPh>
    <phoneticPr fontId="9"/>
  </si>
  <si>
    <t>（一財）道路管理センター
東京都千代田区平河町１－２－１０</t>
  </si>
  <si>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t>
    <rPh sb="14" eb="17">
      <t>キタキュウシュウ</t>
    </rPh>
    <rPh sb="17" eb="19">
      <t>コクドウ</t>
    </rPh>
    <rPh sb="19" eb="22">
      <t>ジムショ</t>
    </rPh>
    <rPh sb="23" eb="25">
      <t>カンナイ</t>
    </rPh>
    <rPh sb="29" eb="31">
      <t>シイキ</t>
    </rPh>
    <rPh sb="35" eb="37">
      <t>ドウロ</t>
    </rPh>
    <rPh sb="37" eb="39">
      <t>センヨウ</t>
    </rPh>
    <rPh sb="39" eb="41">
      <t>キョカ</t>
    </rPh>
    <rPh sb="42" eb="44">
      <t>ドウロ</t>
    </rPh>
    <rPh sb="44" eb="46">
      <t>コウジ</t>
    </rPh>
    <rPh sb="46" eb="48">
      <t>チョウセイ</t>
    </rPh>
    <rPh sb="48" eb="49">
      <t>オヨ</t>
    </rPh>
    <rPh sb="50" eb="52">
      <t>センヨウ</t>
    </rPh>
    <rPh sb="52" eb="54">
      <t>ブッケン</t>
    </rPh>
    <rPh sb="54" eb="56">
      <t>カンリ</t>
    </rPh>
    <rPh sb="56" eb="57">
      <t>ナド</t>
    </rPh>
    <rPh sb="58" eb="59">
      <t>カン</t>
    </rPh>
    <rPh sb="61" eb="63">
      <t>ジョウホウ</t>
    </rPh>
    <rPh sb="64" eb="65">
      <t>エ</t>
    </rPh>
    <rPh sb="69" eb="71">
      <t>ヒツヨウ</t>
    </rPh>
    <rPh sb="73" eb="75">
      <t>ドウロ</t>
    </rPh>
    <rPh sb="75" eb="77">
      <t>カンリ</t>
    </rPh>
    <phoneticPr fontId="9"/>
  </si>
  <si>
    <t>日豊本線　西小倉・南小倉間清水跨線橋外５橋橋梁点検</t>
    <rPh sb="0" eb="2">
      <t>ニチホウ</t>
    </rPh>
    <rPh sb="2" eb="4">
      <t>ホンセン</t>
    </rPh>
    <rPh sb="5" eb="8">
      <t>ニシコクラ</t>
    </rPh>
    <rPh sb="9" eb="12">
      <t>ミナミコクラ</t>
    </rPh>
    <rPh sb="12" eb="13">
      <t>アイ</t>
    </rPh>
    <rPh sb="13" eb="15">
      <t>シミズ</t>
    </rPh>
    <rPh sb="15" eb="18">
      <t>コセンキョウ</t>
    </rPh>
    <rPh sb="18" eb="19">
      <t>ホカ</t>
    </rPh>
    <rPh sb="20" eb="21">
      <t>ハシ</t>
    </rPh>
    <rPh sb="21" eb="23">
      <t>キョウリョウ</t>
    </rPh>
    <rPh sb="23" eb="25">
      <t>テンケン</t>
    </rPh>
    <phoneticPr fontId="9"/>
  </si>
  <si>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20">
      <t>エキマエ</t>
    </rPh>
    <rPh sb="20" eb="23">
      <t>サンチョウメ</t>
    </rPh>
    <rPh sb="25" eb="26">
      <t>バン</t>
    </rPh>
    <rPh sb="28" eb="29">
      <t>ゴウ</t>
    </rPh>
    <phoneticPr fontId="9"/>
  </si>
  <si>
    <t>跨線橋の点検に当たっては、ＪＲ管理区域内において軌道上での施工が必要となるため、施工においては鉄道運行に支障をおよぼしてはならず、常に安全かつ正確な施工が求められる。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もしくは事故等が起こった場合に、緊急かつ特別な措置を講ずる必要がある。また夜間施工時においては、キ電停止を行う等、運行管理上の措置と密接な連携を取りながらの施工が要求される。更に、安全保安上の各種対策等を総合的に講ずる必要がある。
　　以上のことから、跨線橋点検の履行を補助してもらうに当たって、必要な知識・経験・技術力を十分に有する当該鉄道管理者である九州旅客鉄道株式会社が唯一の契約相手と判断するものである。
    このため、本点検は会計法第２９条の３第４項及び予算決算及び会計令第１０２条の４第３号により、九州旅客鉄道株式会社と随意契約を行うものである。</t>
  </si>
  <si>
    <t>筑豊本線　折尾・東水巻間大膳橋（上り）外５橋橋梁点検</t>
    <rPh sb="0" eb="2">
      <t>チクホウ</t>
    </rPh>
    <rPh sb="2" eb="4">
      <t>ホンセン</t>
    </rPh>
    <rPh sb="5" eb="7">
      <t>オリオ</t>
    </rPh>
    <rPh sb="8" eb="9">
      <t>ヒガシ</t>
    </rPh>
    <rPh sb="9" eb="11">
      <t>ミズマキ</t>
    </rPh>
    <rPh sb="11" eb="12">
      <t>カン</t>
    </rPh>
    <rPh sb="12" eb="14">
      <t>ダイゼン</t>
    </rPh>
    <rPh sb="14" eb="15">
      <t>バシ</t>
    </rPh>
    <rPh sb="16" eb="17">
      <t>ノボ</t>
    </rPh>
    <rPh sb="19" eb="20">
      <t>ホカ</t>
    </rPh>
    <rPh sb="21" eb="22">
      <t>ハシ</t>
    </rPh>
    <rPh sb="22" eb="24">
      <t>キョウリョウ</t>
    </rPh>
    <rPh sb="24" eb="26">
      <t>テンケン</t>
    </rPh>
    <phoneticPr fontId="9"/>
  </si>
  <si>
    <t>九州旅客鉄道（株）筑豊篠栗鉄道事業部長　森部　毅
福岡県直方市大字山部３０１番１</t>
    <rPh sb="0" eb="2">
      <t>キュウシュウ</t>
    </rPh>
    <rPh sb="2" eb="4">
      <t>リョキャク</t>
    </rPh>
    <rPh sb="4" eb="6">
      <t>テツドウ</t>
    </rPh>
    <rPh sb="6" eb="9">
      <t>カブ</t>
    </rPh>
    <rPh sb="9" eb="11">
      <t>チクホウ</t>
    </rPh>
    <rPh sb="11" eb="13">
      <t>ササグリ</t>
    </rPh>
    <rPh sb="13" eb="15">
      <t>テツドウ</t>
    </rPh>
    <rPh sb="15" eb="17">
      <t>ジギョウ</t>
    </rPh>
    <rPh sb="17" eb="19">
      <t>ブチョウ</t>
    </rPh>
    <rPh sb="20" eb="22">
      <t>モリベ</t>
    </rPh>
    <rPh sb="23" eb="24">
      <t>ツヨシ</t>
    </rPh>
    <rPh sb="25" eb="28">
      <t>フクオカケン</t>
    </rPh>
    <rPh sb="28" eb="31">
      <t>ノオガタシ</t>
    </rPh>
    <rPh sb="31" eb="33">
      <t>オオアザ</t>
    </rPh>
    <rPh sb="33" eb="35">
      <t>ヤマベ</t>
    </rPh>
    <rPh sb="38" eb="39">
      <t>バン</t>
    </rPh>
    <phoneticPr fontId="9"/>
  </si>
  <si>
    <t>平成３１年度西九州自動車道建設事業に伴う埋蔵文化財発掘調査委託業務</t>
  </si>
  <si>
    <t>分任支出負担行為担当官
九州地方整備局佐賀国道事務所長　小串　　俊幸
佐賀市新中町５－１０</t>
  </si>
  <si>
    <t>佐賀県知事
佐賀県佐賀市城内１丁目１番５９号</t>
    <rPh sb="6" eb="8">
      <t>サガ</t>
    </rPh>
    <rPh sb="8" eb="9">
      <t>ケン</t>
    </rPh>
    <rPh sb="9" eb="11">
      <t>サガ</t>
    </rPh>
    <rPh sb="11" eb="12">
      <t>シ</t>
    </rPh>
    <rPh sb="12" eb="14">
      <t>ジョウナイ</t>
    </rPh>
    <rPh sb="15" eb="17">
      <t>チョウメ</t>
    </rPh>
    <rPh sb="18" eb="19">
      <t>バン</t>
    </rPh>
    <rPh sb="21" eb="22">
      <t>ゴウ</t>
    </rPh>
    <phoneticPr fontId="9"/>
  </si>
  <si>
    <t>佐賀県は、文化財保護法を熟知し、埋蔵文化財について、包蔵地の資料整備その他周知徹底を図るとともに、文化財保護法第９９条により、これまでに埋蔵文化財発掘調査作業、整理保存等を行っていることから、佐賀県が唯一の契約相手と判断するものである。</t>
    <rPh sb="0" eb="3">
      <t>サガケン</t>
    </rPh>
    <rPh sb="5" eb="8">
      <t>ブンカザイ</t>
    </rPh>
    <rPh sb="8" eb="10">
      <t>ホゴ</t>
    </rPh>
    <rPh sb="10" eb="11">
      <t>ホウ</t>
    </rPh>
    <rPh sb="12" eb="14">
      <t>ジュクチ</t>
    </rPh>
    <rPh sb="16" eb="18">
      <t>マイゾウ</t>
    </rPh>
    <rPh sb="18" eb="21">
      <t>ブンカザイ</t>
    </rPh>
    <rPh sb="26" eb="28">
      <t>ホウゾウ</t>
    </rPh>
    <rPh sb="28" eb="29">
      <t>チ</t>
    </rPh>
    <rPh sb="30" eb="32">
      <t>シリョウ</t>
    </rPh>
    <rPh sb="32" eb="34">
      <t>セイビ</t>
    </rPh>
    <rPh sb="36" eb="37">
      <t>タ</t>
    </rPh>
    <rPh sb="37" eb="39">
      <t>シュウチ</t>
    </rPh>
    <rPh sb="39" eb="41">
      <t>テッテイ</t>
    </rPh>
    <rPh sb="42" eb="43">
      <t>ハカ</t>
    </rPh>
    <rPh sb="49" eb="52">
      <t>ブンカザイ</t>
    </rPh>
    <rPh sb="52" eb="54">
      <t>ホゴ</t>
    </rPh>
    <rPh sb="54" eb="55">
      <t>ホウ</t>
    </rPh>
    <rPh sb="55" eb="56">
      <t>ダイ</t>
    </rPh>
    <rPh sb="58" eb="59">
      <t>ジョウ</t>
    </rPh>
    <rPh sb="68" eb="70">
      <t>マイゾウ</t>
    </rPh>
    <rPh sb="70" eb="73">
      <t>ブンカザイ</t>
    </rPh>
    <rPh sb="73" eb="75">
      <t>ハックツ</t>
    </rPh>
    <rPh sb="75" eb="77">
      <t>チョウサ</t>
    </rPh>
    <rPh sb="77" eb="79">
      <t>サギョウ</t>
    </rPh>
    <rPh sb="80" eb="82">
      <t>セイリ</t>
    </rPh>
    <rPh sb="82" eb="84">
      <t>ホゾン</t>
    </rPh>
    <rPh sb="84" eb="85">
      <t>トウ</t>
    </rPh>
    <rPh sb="86" eb="87">
      <t>オコナ</t>
    </rPh>
    <rPh sb="96" eb="99">
      <t>サガケン</t>
    </rPh>
    <rPh sb="100" eb="102">
      <t>ユイイツ</t>
    </rPh>
    <rPh sb="103" eb="105">
      <t>ケイヤク</t>
    </rPh>
    <rPh sb="105" eb="107">
      <t>アイテ</t>
    </rPh>
    <rPh sb="108" eb="110">
      <t>ハンダン</t>
    </rPh>
    <phoneticPr fontId="9"/>
  </si>
  <si>
    <t>長崎本線　伊賀屋・佐賀駅間２２ｋ５００ｍ付近兵庫高架橋（下り）外３箇所橋梁点検</t>
  </si>
  <si>
    <t>九州旅客鉄道（株）佐賀鉄道部
佐賀県佐賀市神野西１丁目８－４</t>
    <rPh sb="15" eb="17">
      <t>サガ</t>
    </rPh>
    <rPh sb="17" eb="18">
      <t>ケン</t>
    </rPh>
    <rPh sb="18" eb="20">
      <t>サガ</t>
    </rPh>
    <rPh sb="20" eb="21">
      <t>シ</t>
    </rPh>
    <rPh sb="21" eb="23">
      <t>カミノ</t>
    </rPh>
    <rPh sb="23" eb="24">
      <t>ニシ</t>
    </rPh>
    <rPh sb="25" eb="27">
      <t>チョウメ</t>
    </rPh>
    <phoneticPr fontId="9"/>
  </si>
  <si>
    <t>当該点検の実施にあたっては、ＪＲ管理区域内において軌道上の施工が必要であり、施工においては鉄道運行に支障を及ぼさず常に安全かつ正確さが求められるため、当該鉄道管理者である九州旅客鉄道株式会社が唯一の契約相手と判断するものである。</t>
    <rPh sb="0" eb="2">
      <t>トウガイ</t>
    </rPh>
    <rPh sb="2" eb="4">
      <t>テンケン</t>
    </rPh>
    <rPh sb="5" eb="7">
      <t>ジッシ</t>
    </rPh>
    <rPh sb="16" eb="18">
      <t>カンリ</t>
    </rPh>
    <rPh sb="18" eb="21">
      <t>クイキナイ</t>
    </rPh>
    <rPh sb="25" eb="28">
      <t>キドウジョウ</t>
    </rPh>
    <rPh sb="29" eb="31">
      <t>セコウ</t>
    </rPh>
    <rPh sb="32" eb="34">
      <t>ヒツヨウ</t>
    </rPh>
    <rPh sb="38" eb="40">
      <t>セコウ</t>
    </rPh>
    <rPh sb="45" eb="47">
      <t>テツドウ</t>
    </rPh>
    <rPh sb="47" eb="49">
      <t>ウンコウ</t>
    </rPh>
    <rPh sb="50" eb="52">
      <t>シショウ</t>
    </rPh>
    <rPh sb="53" eb="54">
      <t>オヨ</t>
    </rPh>
    <rPh sb="57" eb="58">
      <t>ツネ</t>
    </rPh>
    <rPh sb="59" eb="61">
      <t>アンゼン</t>
    </rPh>
    <rPh sb="63" eb="65">
      <t>セイカク</t>
    </rPh>
    <rPh sb="67" eb="68">
      <t>モト</t>
    </rPh>
    <rPh sb="75" eb="77">
      <t>トウガイ</t>
    </rPh>
    <rPh sb="77" eb="79">
      <t>テツドウ</t>
    </rPh>
    <rPh sb="79" eb="82">
      <t>カンリシャ</t>
    </rPh>
    <rPh sb="85" eb="87">
      <t>キュウシュウ</t>
    </rPh>
    <rPh sb="87" eb="89">
      <t>リョカク</t>
    </rPh>
    <rPh sb="89" eb="91">
      <t>テツドウ</t>
    </rPh>
    <rPh sb="91" eb="95">
      <t>カブシキガイシャ</t>
    </rPh>
    <rPh sb="96" eb="98">
      <t>ユイイツ</t>
    </rPh>
    <rPh sb="99" eb="101">
      <t>ケイヤク</t>
    </rPh>
    <phoneticPr fontId="9"/>
  </si>
  <si>
    <t>令和元年度鳥栖拡幅事業に伴う埋蔵文化財発掘調査委託業務</t>
  </si>
  <si>
    <t>鳥栖市長
佐賀県鳥栖市宿町１１１８番地</t>
    <rPh sb="5" eb="7">
      <t>サガ</t>
    </rPh>
    <rPh sb="7" eb="8">
      <t>ケン</t>
    </rPh>
    <rPh sb="8" eb="10">
      <t>トス</t>
    </rPh>
    <rPh sb="10" eb="11">
      <t>シ</t>
    </rPh>
    <rPh sb="11" eb="13">
      <t>シュクマチ</t>
    </rPh>
    <rPh sb="17" eb="19">
      <t>バンチ</t>
    </rPh>
    <phoneticPr fontId="9"/>
  </si>
  <si>
    <t>鳥栖市は、文化財保護法を熟知し、埋蔵文化財について、包蔵地の資料整備その他周知徹底を図るとともに、文化財保護法第９９条により、これまでに埋蔵文化財発掘調査作業、整理保存等を行っていることから、鳥栖市が唯一の契約相手と判断するものである。</t>
    <rPh sb="0" eb="3">
      <t>トスシ</t>
    </rPh>
    <rPh sb="5" eb="8">
      <t>ブンカザイ</t>
    </rPh>
    <rPh sb="8" eb="10">
      <t>ホゴ</t>
    </rPh>
    <rPh sb="10" eb="11">
      <t>ホウ</t>
    </rPh>
    <rPh sb="12" eb="14">
      <t>ジュクチ</t>
    </rPh>
    <rPh sb="16" eb="18">
      <t>マイゾウ</t>
    </rPh>
    <rPh sb="18" eb="21">
      <t>ブンカザイ</t>
    </rPh>
    <rPh sb="26" eb="28">
      <t>ホウゾウ</t>
    </rPh>
    <rPh sb="28" eb="29">
      <t>チ</t>
    </rPh>
    <rPh sb="30" eb="32">
      <t>シリョウ</t>
    </rPh>
    <rPh sb="32" eb="34">
      <t>セイビ</t>
    </rPh>
    <rPh sb="36" eb="37">
      <t>タ</t>
    </rPh>
    <rPh sb="37" eb="39">
      <t>シュウチ</t>
    </rPh>
    <rPh sb="39" eb="41">
      <t>テッテイ</t>
    </rPh>
    <rPh sb="42" eb="43">
      <t>ハカ</t>
    </rPh>
    <rPh sb="49" eb="52">
      <t>ブンカザイ</t>
    </rPh>
    <rPh sb="52" eb="54">
      <t>ホゴ</t>
    </rPh>
    <rPh sb="54" eb="55">
      <t>ホウ</t>
    </rPh>
    <rPh sb="55" eb="56">
      <t>ダイ</t>
    </rPh>
    <rPh sb="58" eb="59">
      <t>ジョウ</t>
    </rPh>
    <rPh sb="68" eb="70">
      <t>マイゾウ</t>
    </rPh>
    <rPh sb="70" eb="73">
      <t>ブンカザイ</t>
    </rPh>
    <rPh sb="73" eb="75">
      <t>ハックツ</t>
    </rPh>
    <rPh sb="75" eb="77">
      <t>チョウサ</t>
    </rPh>
    <rPh sb="77" eb="79">
      <t>サギョウ</t>
    </rPh>
    <rPh sb="80" eb="82">
      <t>セイリ</t>
    </rPh>
    <rPh sb="82" eb="84">
      <t>ホゾン</t>
    </rPh>
    <rPh sb="84" eb="85">
      <t>トウ</t>
    </rPh>
    <rPh sb="86" eb="87">
      <t>オコナ</t>
    </rPh>
    <rPh sb="96" eb="99">
      <t>トスシ</t>
    </rPh>
    <rPh sb="100" eb="102">
      <t>ユイイツ</t>
    </rPh>
    <rPh sb="103" eb="105">
      <t>ケイヤク</t>
    </rPh>
    <rPh sb="105" eb="107">
      <t>アイテ</t>
    </rPh>
    <rPh sb="108" eb="110">
      <t>ハンダン</t>
    </rPh>
    <phoneticPr fontId="9"/>
  </si>
  <si>
    <t>平成３１年度石井樋公園右岸堤防等周辺美化委託（管理第一課）</t>
  </si>
  <si>
    <t>分任支出負担行為担当官
九州地方整備局武雄河川事務所長　藤本　　幸司
佐賀県武雄市武雄町大字昭和７４５</t>
  </si>
  <si>
    <t xml:space="preserve">佐賀市長　秀島　敏行
</t>
  </si>
  <si>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</si>
  <si>
    <t>令和元年度巨勢川調整池堤防等周辺美化委託</t>
  </si>
  <si>
    <t>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t>
  </si>
  <si>
    <t>久池井地区築堤外工事に伴う埋蔵文化財発掘調査</t>
  </si>
  <si>
    <t xml:space="preserve">佐賀市は、文化財保護法を熟知し、埋蔵文化財について、包蔵地の資料整備その他周知徹底を図るとともに、文化財保護法第９９条により、これまでに埋蔵文化財発掘調査作業、整理保存等を行っている。
本業務を円滑且つ的確に遂行するためには、佐賀市が唯一の契約相手と判断するものである。
</t>
  </si>
  <si>
    <t>令和元年度　厳木ダム地域協働管理委託</t>
  </si>
  <si>
    <t xml:space="preserve">唐津市長　峰　達郎
</t>
  </si>
  <si>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</si>
  <si>
    <t>令和元年度　城原川ダム事業関連地域振興計画策定に伴う基礎調査検討業務</t>
  </si>
  <si>
    <t xml:space="preserve">神埼市長　松本　茂幸
</t>
  </si>
  <si>
    <t>本業務は、城原川ダム事業関連地域振興計画策定に伴う基礎調査検討をする必要があるため、地域計画及び周辺地域の歴史や文化などを熟知した神埼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</si>
  <si>
    <t>嘉瀬川ダム貯水池等周辺美化委託</t>
  </si>
  <si>
    <t>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t>
  </si>
  <si>
    <t>城原川ダム建設に伴う移転対象者の生活再建に係る説明会業務</t>
  </si>
  <si>
    <t>神埼市長　松本　茂幸</t>
  </si>
  <si>
    <t>本業務の遂行にあたっては、ダム事業を熟知し、なおかつ地元情勢に精通していることが求められる。神埼市は、城原川ダム建設に伴い神埼市神埼町及び脊振町に対して農林業、観光開発等の振興計画の立案を通して移転対象者の生活再建対策について、独自の立場で検討しているため神埼市が唯一の契約相手と判断するものである。</t>
  </si>
  <si>
    <t>水閘門等操作委託（その１）</t>
  </si>
  <si>
    <t>白石町長　田島　健一</t>
  </si>
  <si>
    <t>水閘門等操作委託（その２）</t>
  </si>
  <si>
    <t>小城市長　江里口　秀次</t>
  </si>
  <si>
    <t>対象施設の平常時の維持管理及び災害時の速やかな対応を円滑且つ的確に遂行するため、河川法第１００条の規定により、河川管理施設の維持等に関する河川の管理に属する事項を関係地方公共団体に委託するもの。</t>
  </si>
  <si>
    <t>水閘門等操作委託（その３）</t>
  </si>
  <si>
    <t>江北町長　山田　恭輔</t>
  </si>
  <si>
    <t>対象施設の平常時の維持管理及び災害時の速やかな対応を円滑且つ的確に遂行するため、河川法第１０１条の規定により、河川管理施設の維持等に関する河川の管理に属する事項を関係地方公共団体に委託するもの。</t>
  </si>
  <si>
    <t>水閘門等操作委託（その４）</t>
  </si>
  <si>
    <t>大町町長　水川　一哉</t>
  </si>
  <si>
    <t>対象施設の平常時の維持管理及び災害時の速やかな対応を円滑且つ的確に遂行するため、河川法第１０２条の規定により、河川管理施設の維持等に関する河川の管理に属する事項を関係地方公共団体に委託するもの。</t>
  </si>
  <si>
    <t>水閘門等操作委託（その５）</t>
  </si>
  <si>
    <t>武雄市長　小松　政</t>
  </si>
  <si>
    <t>対象施設の平常時の維持管理及び災害時の速やかな対応を円滑且つ的確に遂行するため、河川法第１０３条の規定により、河川管理施設の維持等に関する河川の管理に属する事項を関係地方公共団体に委託するもの。</t>
  </si>
  <si>
    <t>水閘門等操作委託（その６）</t>
  </si>
  <si>
    <t>多久市長　横尾　俊彦</t>
  </si>
  <si>
    <t>対象施設の平常時の維持管理及び災害時の速やかな対応を円滑且つ的確に遂行するため、河川法第１０４条の規定により、河川管理施設の維持等に関する河川の管理に属する事項を関係地方公共団体に委託するもの。</t>
  </si>
  <si>
    <t>水閘門等操作委託（その７）</t>
  </si>
  <si>
    <t>唐津市長　峰　達郎</t>
  </si>
  <si>
    <t>対象施設の平常時の維持管理及び災害時の速やかな対応を円滑且つ的確に遂行するため、河川法第１０５条の規定により、河川管理施設の維持等に関する河川の管理に属する事項を関係地方公共団体に委託するもの。</t>
  </si>
  <si>
    <t>水閘門等操作委託（その８）</t>
  </si>
  <si>
    <t>伊万里市長　深浦　弘信</t>
  </si>
  <si>
    <t>対象施設の平常時の維持管理及び災害時の速やかな対応を円滑且つ的確に遂行するため、河川法第１０６条の規定により、河川管理施設の維持等に関する河川の管理に属する事項を関係地方公共団体に委託するもの。</t>
  </si>
  <si>
    <t>水閘門等操作委託（その１０）</t>
  </si>
  <si>
    <t>佐賀市長　秀島　敏行</t>
  </si>
  <si>
    <t>対象施設の平常時の維持管理及び災害時の速やかな対応を円滑且つ的確に遂行するため、河川法第１０８条の規定により、河川管理施設の維持等に関する河川の管理に属する事項を関係地方公共団体に委託するもの。</t>
  </si>
  <si>
    <t>梅崎樋門外９２件操作管理委託</t>
  </si>
  <si>
    <t>分任支出負担行為担当官
九州地方整備局長崎河川国道事務所長　本田　　卓
長崎市宿町３１６－１</t>
  </si>
  <si>
    <t xml:space="preserve">諫早市長　宮本　明雄
</t>
  </si>
  <si>
    <t xml:space="preserve">　本業務は公共的、地域防災的なものであり、出水時においては、その緊急性に迅速且つ的確な行動・判断を有している必要がある。
　諫早市は、災害の未然防止と被害の軽減に努める等地域防災を責務としている地元自治体であり、当該地域の地域特性を熟知しており、施設の操作や災害時の対応が可能な体制が確立されている。
　本業務は河川法第９９条に基づき諫早市に委託するものであり、契約の相手方が一に定められ、競争性のない随意契約によらざるを得ない。
</t>
    <rPh sb="62" eb="65">
      <t>イサハヤシ</t>
    </rPh>
    <phoneticPr fontId="9"/>
  </si>
  <si>
    <t>平成３１年度北部排水門の管理に要する費用負担契約</t>
  </si>
  <si>
    <t xml:space="preserve">長崎県知事　中村　法道
</t>
  </si>
  <si>
    <t>北部排水門の管理については管理協定により九州農政局が行うこととされているが、農政局は長崎県に管理委託しており、実際の管理は長崎県が行っている。また、九州地方整備局は長崎県と管理に関する費用の支払について覚書を締結しており、当覚書に基づく費用負担契約の相手方は長崎県に限られる。</t>
  </si>
  <si>
    <t>雲仙仁田峠の渋滞緩和に向けた社会実験委託業務</t>
  </si>
  <si>
    <t>仁田峠渋滞対策協議会会長　酒井　利和</t>
    <rPh sb="0" eb="3">
      <t>ニタトウゲ</t>
    </rPh>
    <rPh sb="3" eb="5">
      <t>ジュウタイ</t>
    </rPh>
    <rPh sb="5" eb="7">
      <t>タイサク</t>
    </rPh>
    <rPh sb="7" eb="10">
      <t>キョウギカイ</t>
    </rPh>
    <rPh sb="10" eb="12">
      <t>カイチョウ</t>
    </rPh>
    <rPh sb="13" eb="15">
      <t>サカイ</t>
    </rPh>
    <rPh sb="16" eb="17">
      <t>リ</t>
    </rPh>
    <rPh sb="17" eb="18">
      <t>カズ</t>
    </rPh>
    <phoneticPr fontId="9"/>
  </si>
  <si>
    <t>本業務は、雲仙仁田峠での渋滞緩和の方策の検討、方策実施に向けての課題整理などを行う社会実験を実施するものである。仁田峠渋滞対策協議会は、本社会実験の実施に先立ち発足し組織された協議会で、構成員には実験開始に向け調整が必要な関係機関が含まれている。また、実証実験後の効果や課題を検証できる唯一の機関であり、他の団体では遂行することはできない。</t>
    <rPh sb="0" eb="1">
      <t>ホン</t>
    </rPh>
    <rPh sb="1" eb="3">
      <t>ギョウム</t>
    </rPh>
    <rPh sb="5" eb="7">
      <t>ウンゼン</t>
    </rPh>
    <rPh sb="7" eb="10">
      <t>ニタトウゲ</t>
    </rPh>
    <rPh sb="56" eb="59">
      <t>ニタトウゲ</t>
    </rPh>
    <rPh sb="59" eb="61">
      <t>ジュウタイ</t>
    </rPh>
    <rPh sb="61" eb="63">
      <t>タイサク</t>
    </rPh>
    <rPh sb="63" eb="66">
      <t>キョウギカイ</t>
    </rPh>
    <rPh sb="68" eb="70">
      <t>ホンシャ</t>
    </rPh>
    <rPh sb="70" eb="71">
      <t>カイ</t>
    </rPh>
    <rPh sb="71" eb="73">
      <t>ジッケン</t>
    </rPh>
    <rPh sb="74" eb="76">
      <t>ジッシ</t>
    </rPh>
    <rPh sb="77" eb="79">
      <t>サキダ</t>
    </rPh>
    <rPh sb="80" eb="82">
      <t>ホッソク</t>
    </rPh>
    <rPh sb="83" eb="85">
      <t>ソシキ</t>
    </rPh>
    <rPh sb="88" eb="91">
      <t>キョウギカイ</t>
    </rPh>
    <rPh sb="93" eb="96">
      <t>コウセイイン</t>
    </rPh>
    <rPh sb="98" eb="100">
      <t>ジッケン</t>
    </rPh>
    <rPh sb="100" eb="102">
      <t>カイシ</t>
    </rPh>
    <rPh sb="103" eb="104">
      <t>ム</t>
    </rPh>
    <rPh sb="105" eb="107">
      <t>チョウセイ</t>
    </rPh>
    <rPh sb="108" eb="110">
      <t>ヒツヨウ</t>
    </rPh>
    <rPh sb="111" eb="113">
      <t>カンケイ</t>
    </rPh>
    <rPh sb="113" eb="115">
      <t>キカン</t>
    </rPh>
    <rPh sb="116" eb="117">
      <t>フク</t>
    </rPh>
    <rPh sb="126" eb="128">
      <t>ジッショウ</t>
    </rPh>
    <rPh sb="128" eb="130">
      <t>ジッケン</t>
    </rPh>
    <rPh sb="130" eb="131">
      <t>ゴ</t>
    </rPh>
    <rPh sb="132" eb="134">
      <t>コウカ</t>
    </rPh>
    <rPh sb="135" eb="137">
      <t>カダイ</t>
    </rPh>
    <rPh sb="138" eb="140">
      <t>ケンショウ</t>
    </rPh>
    <rPh sb="143" eb="145">
      <t>ユイイツ</t>
    </rPh>
    <rPh sb="146" eb="148">
      <t>キカン</t>
    </rPh>
    <rPh sb="152" eb="153">
      <t>タ</t>
    </rPh>
    <rPh sb="154" eb="156">
      <t>ダンタイ</t>
    </rPh>
    <rPh sb="158" eb="160">
      <t>スイコウ</t>
    </rPh>
    <phoneticPr fontId="9"/>
  </si>
  <si>
    <t>平成３１年度雲仙復興事務所庁舎賃貸借</t>
  </si>
  <si>
    <t>分任支出負担行為担当官
九州地方整備局雲仙復興事務所長　田村　毅
長崎県島原市南下川尻町７－４</t>
    <rPh sb="28" eb="30">
      <t>タムラ</t>
    </rPh>
    <rPh sb="31" eb="32">
      <t>タカシ</t>
    </rPh>
    <phoneticPr fontId="9"/>
  </si>
  <si>
    <t>日成ビルド工業株式会社
石川県金沢市金石北３丁目１６番１０号</t>
  </si>
  <si>
    <t>会計法第２９条の３第４項</t>
  </si>
  <si>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庁舎の選定にあたっては、復興事業を円滑に進めるため、また、災害等緊急時の対応のために、現場へ速やかに移動可能であることが必要である。
　平成３１年度の事業を実施するにあたっては、現在の建物を引き続き使用する方がその他の場所へ移転するよりも職員が円滑に事務を遂行可能であるため契約をおこなうものである。</t>
  </si>
  <si>
    <t>ロ</t>
  </si>
  <si>
    <t>月額契約
予定調達総額８，３４２，７６０円</t>
    <rPh sb="0" eb="2">
      <t>ゲツガク</t>
    </rPh>
    <rPh sb="2" eb="4">
      <t>ケイヤク</t>
    </rPh>
    <rPh sb="5" eb="7">
      <t>ヨテイ</t>
    </rPh>
    <rPh sb="7" eb="9">
      <t>チョウタツ</t>
    </rPh>
    <rPh sb="9" eb="11">
      <t>ソウガク</t>
    </rPh>
    <rPh sb="20" eb="21">
      <t>エン</t>
    </rPh>
    <phoneticPr fontId="11"/>
  </si>
  <si>
    <t>令和元年度権現脇遺跡埋蔵文化財発掘調査業務</t>
  </si>
  <si>
    <t>南島原市長</t>
  </si>
  <si>
    <t>南島原市は、当該事業実施箇所及び周辺地域の歴史、風土や文化財保護等を熟知しており、平成１４年度より当該事業箇所である権現脇遺跡の文化財調査を行っている。
　今回調査を行う箇所については、平成２６年度の予備調査の結果、本調査を行う必要があるとの報告がなされたものであり、権現脇遺跡埋蔵文化財発掘調査に関する協定書に基づき南島原市が唯一の契約相手方と判断するものである。</t>
  </si>
  <si>
    <t>令和元年度　土石流発生域の地形的特徴を考慮した土砂生産モデルの構築</t>
  </si>
  <si>
    <t xml:space="preserve">国立大学法人　宮崎大学　契約担当役理事　迫田　浩一郎
</t>
  </si>
  <si>
    <t>本委託業務は、①国土交通省が河川砂防技術研究開発の公募を行い、応募のあった課題について、同水管理・国土保全局及び国土技術政策総合研究所に設置された有識者で構成される砂防技術評価委員会において審査された結果、平成３１年３月、本研究課題及び委託先（宮崎大学（篠原 慶規）を研究代表者とする共同研究体）が選定されたものである。</t>
    <rPh sb="14" eb="16">
      <t>カセン</t>
    </rPh>
    <rPh sb="16" eb="18">
      <t>サボウ</t>
    </rPh>
    <rPh sb="18" eb="20">
      <t>ギジュツ</t>
    </rPh>
    <rPh sb="31" eb="33">
      <t>オウボ</t>
    </rPh>
    <rPh sb="37" eb="39">
      <t>カダイ</t>
    </rPh>
    <rPh sb="73" eb="76">
      <t>ユウシキシャ</t>
    </rPh>
    <rPh sb="77" eb="79">
      <t>コウセイ</t>
    </rPh>
    <rPh sb="82" eb="84">
      <t>サボウ</t>
    </rPh>
    <rPh sb="84" eb="86">
      <t>ギジュツ</t>
    </rPh>
    <rPh sb="95" eb="97">
      <t>シンサ</t>
    </rPh>
    <phoneticPr fontId="9"/>
  </si>
  <si>
    <t>２０１９年度植木バイパス埋蔵文化財発掘調査委託業務</t>
  </si>
  <si>
    <t>分任支出負担行為担当官
九州地方整備局熊本河川国道事務所長　鈴木　学
熊本市東区西原1丁目12-1</t>
    <rPh sb="0" eb="2">
      <t>ブンニン</t>
    </rPh>
    <rPh sb="2" eb="4">
      <t>シシュツ</t>
    </rPh>
    <rPh sb="4" eb="6">
      <t>フタン</t>
    </rPh>
    <rPh sb="6" eb="8">
      <t>コウイ</t>
    </rPh>
    <rPh sb="8" eb="11">
      <t>タントウカン</t>
    </rPh>
    <rPh sb="12" eb="14">
      <t>キュウシュウ</t>
    </rPh>
    <rPh sb="14" eb="16">
      <t>チホウ</t>
    </rPh>
    <rPh sb="16" eb="19">
      <t>セイビキョク</t>
    </rPh>
    <rPh sb="19" eb="28">
      <t>ク</t>
    </rPh>
    <rPh sb="28" eb="29">
      <t>チョウ</t>
    </rPh>
    <rPh sb="30" eb="34">
      <t>スマ</t>
    </rPh>
    <phoneticPr fontId="9"/>
  </si>
  <si>
    <t>熊本市長
熊本市中央区手取本町１番１号</t>
    <rPh sb="0" eb="4">
      <t>クマモトシチョウ</t>
    </rPh>
    <rPh sb="5" eb="8">
      <t>クマモトシ</t>
    </rPh>
    <rPh sb="8" eb="11">
      <t>チュウオウク</t>
    </rPh>
    <rPh sb="11" eb="15">
      <t>テトリホンチョウ</t>
    </rPh>
    <rPh sb="16" eb="17">
      <t>バン</t>
    </rPh>
    <rPh sb="18" eb="19">
      <t>ゴウ</t>
    </rPh>
    <phoneticPr fontId="9"/>
  </si>
  <si>
    <t>文化財保護法第９９条により埋蔵文化財の発掘調査を行うことができる唯一の相手方であるため</t>
    <rPh sb="0" eb="3">
      <t>ブンカザイ</t>
    </rPh>
    <rPh sb="3" eb="6">
      <t>ホゴホウ</t>
    </rPh>
    <rPh sb="6" eb="7">
      <t>ダイ</t>
    </rPh>
    <rPh sb="9" eb="10">
      <t>ジョウ</t>
    </rPh>
    <rPh sb="13" eb="15">
      <t>マイゾウ</t>
    </rPh>
    <rPh sb="15" eb="18">
      <t>ブンカザイ</t>
    </rPh>
    <rPh sb="19" eb="21">
      <t>ハックツ</t>
    </rPh>
    <rPh sb="21" eb="23">
      <t>チョウサ</t>
    </rPh>
    <rPh sb="24" eb="25">
      <t>オコナ</t>
    </rPh>
    <rPh sb="32" eb="34">
      <t>ユイイツ</t>
    </rPh>
    <rPh sb="35" eb="38">
      <t>アイテガタ</t>
    </rPh>
    <phoneticPr fontId="9"/>
  </si>
  <si>
    <t>豊肥本線熊本・平成間十禅寺跨線橋外１４橋の橋梁点検</t>
  </si>
  <si>
    <t>九州旅客鉄道（株）
福岡市博多区博多駅前３－２５－２１</t>
    <rPh sb="10" eb="13">
      <t>フクオカシ</t>
    </rPh>
    <rPh sb="13" eb="16">
      <t>ハカタク</t>
    </rPh>
    <rPh sb="16" eb="18">
      <t>ハカタ</t>
    </rPh>
    <rPh sb="18" eb="20">
      <t>エキマエ</t>
    </rPh>
    <phoneticPr fontId="9"/>
  </si>
  <si>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9"/>
  </si>
  <si>
    <t>肥薩おれんじ鉄道線　日奈久温泉・肥後二見間日奈久跨線橋外１の橋梁点検</t>
    <rPh sb="8" eb="9">
      <t>セン</t>
    </rPh>
    <rPh sb="10" eb="13">
      <t>ヒナグ</t>
    </rPh>
    <rPh sb="13" eb="15">
      <t>オンセン</t>
    </rPh>
    <rPh sb="16" eb="18">
      <t>ヒゴ</t>
    </rPh>
    <rPh sb="18" eb="20">
      <t>フタミ</t>
    </rPh>
    <rPh sb="20" eb="21">
      <t>アイダ</t>
    </rPh>
    <rPh sb="21" eb="24">
      <t>ヒナグ</t>
    </rPh>
    <rPh sb="24" eb="27">
      <t>コセンキョウ</t>
    </rPh>
    <rPh sb="27" eb="28">
      <t>ガイ</t>
    </rPh>
    <phoneticPr fontId="9"/>
  </si>
  <si>
    <t>肥薩おれんじ鉄道（株）
熊本県八代市萩原町１丁目1番１号</t>
  </si>
  <si>
    <t>中無田閘門操作管理委託</t>
  </si>
  <si>
    <t>熊本市長 
熊本市中央区手取本町１番１号</t>
  </si>
  <si>
    <t>「排水機場の直轄管理及びこれに伴う河川区域の取り扱いについて」の通知に基づき、契約の相手方が一に定められているため</t>
  </si>
  <si>
    <t>中島樋管外３１件操作管理委託</t>
  </si>
  <si>
    <t>直築樋門外１８件操作管理委託</t>
  </si>
  <si>
    <t>宇土市長
熊本県宇土市浦田町５１</t>
  </si>
  <si>
    <t>犬渕三号排水樋管外６件操作管理委託</t>
  </si>
  <si>
    <t>嘉島町長
熊本県上益城郡嘉島町上島５３０番地</t>
  </si>
  <si>
    <t>田口樋管外７件操作管理委託</t>
  </si>
  <si>
    <t>甲佐町長
熊本県上益城郡甲佐町豊内７１９番地４</t>
  </si>
  <si>
    <t>小坂樋管外９件操作管理委託</t>
  </si>
  <si>
    <t>御船町長
熊本県上益城郡御船町大字御船９９５－１</t>
  </si>
  <si>
    <t>弥次排水樋管外４２件操作委託</t>
  </si>
  <si>
    <t>分任支出負担行為担当官
九州地方整備局八代河川国道事務所長　安原　達
八代市萩原町１－７０８－２</t>
  </si>
  <si>
    <t xml:space="preserve">八代市長　中村　博生
</t>
  </si>
  <si>
    <t>大柿排水樋管外１６件操作委託</t>
  </si>
  <si>
    <t xml:space="preserve">人吉市長　松岡隼人
</t>
  </si>
  <si>
    <t>渡第三排水樋管外７件操作委託</t>
  </si>
  <si>
    <t xml:space="preserve">球磨村長　柳詰正治
</t>
  </si>
  <si>
    <t>川村第四排水樋管外６件操作委託</t>
  </si>
  <si>
    <t xml:space="preserve">相良村長　徳田　正臣
</t>
  </si>
  <si>
    <t>柳詰排水樋管外７件操作委託</t>
  </si>
  <si>
    <t xml:space="preserve">錦町長　森本　完一
</t>
  </si>
  <si>
    <t>風呂ノ前排水樋管外１８件操作委託</t>
  </si>
  <si>
    <t xml:space="preserve">あさぎり町長　愛甲　一典
</t>
  </si>
  <si>
    <t>牛島第二排水樋管外６件操作委託</t>
  </si>
  <si>
    <t xml:space="preserve">多良木町長　吉瀬　浩一郎
</t>
  </si>
  <si>
    <t>平成３１年度北園上野古墳群埋蔵文化財発掘調査業務</t>
  </si>
  <si>
    <t xml:space="preserve">熊本県知事
</t>
  </si>
  <si>
    <t>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t>
  </si>
  <si>
    <t>球磨地区堤防等周辺美化（前期）委託</t>
  </si>
  <si>
    <t>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t>
    <rPh sb="0" eb="2">
      <t>テイボウ</t>
    </rPh>
    <rPh sb="3" eb="5">
      <t>ホゼン</t>
    </rPh>
    <rPh sb="6" eb="8">
      <t>エンカツ</t>
    </rPh>
    <rPh sb="9" eb="11">
      <t>カセン</t>
    </rPh>
    <rPh sb="11" eb="13">
      <t>ジュンシ</t>
    </rPh>
    <rPh sb="14" eb="16">
      <t>ジツゲン</t>
    </rPh>
    <rPh sb="17" eb="19">
      <t>リョウコウ</t>
    </rPh>
    <rPh sb="20" eb="22">
      <t>カセン</t>
    </rPh>
    <rPh sb="22" eb="24">
      <t>カンキョウ</t>
    </rPh>
    <rPh sb="25" eb="27">
      <t>ホジ</t>
    </rPh>
    <rPh sb="27" eb="28">
      <t>トウ</t>
    </rPh>
    <rPh sb="29" eb="31">
      <t>モクテキ</t>
    </rPh>
    <rPh sb="34" eb="36">
      <t>テイボウ</t>
    </rPh>
    <rPh sb="36" eb="38">
      <t>ジョソウ</t>
    </rPh>
    <rPh sb="39" eb="41">
      <t>ジッシ</t>
    </rPh>
    <rPh sb="46" eb="49">
      <t>カセンホウ</t>
    </rPh>
    <rPh sb="49" eb="50">
      <t>ダイ</t>
    </rPh>
    <rPh sb="52" eb="53">
      <t>ジョウ</t>
    </rPh>
    <rPh sb="54" eb="56">
      <t>キテイ</t>
    </rPh>
    <rPh sb="60" eb="62">
      <t>カセン</t>
    </rPh>
    <rPh sb="62" eb="64">
      <t>カンリ</t>
    </rPh>
    <rPh sb="64" eb="66">
      <t>シセツ</t>
    </rPh>
    <rPh sb="67" eb="70">
      <t>イジナド</t>
    </rPh>
    <rPh sb="71" eb="72">
      <t>カン</t>
    </rPh>
    <rPh sb="74" eb="76">
      <t>カセン</t>
    </rPh>
    <rPh sb="77" eb="79">
      <t>カンリ</t>
    </rPh>
    <rPh sb="80" eb="81">
      <t>ゾク</t>
    </rPh>
    <rPh sb="83" eb="85">
      <t>ジコウ</t>
    </rPh>
    <rPh sb="86" eb="88">
      <t>カンケイ</t>
    </rPh>
    <rPh sb="88" eb="90">
      <t>チホウ</t>
    </rPh>
    <rPh sb="90" eb="92">
      <t>コウキョウ</t>
    </rPh>
    <rPh sb="92" eb="94">
      <t>ダンタイ</t>
    </rPh>
    <rPh sb="95" eb="97">
      <t>イタク</t>
    </rPh>
    <phoneticPr fontId="12"/>
  </si>
  <si>
    <t>人吉地区堤防等周辺美化（前期）委託</t>
  </si>
  <si>
    <t>宿舎敷地借上料</t>
    <rPh sb="0" eb="2">
      <t>シュクシャ</t>
    </rPh>
    <rPh sb="2" eb="4">
      <t>シキチ</t>
    </rPh>
    <rPh sb="4" eb="6">
      <t>カリアゲ</t>
    </rPh>
    <rPh sb="6" eb="7">
      <t>リョウ</t>
    </rPh>
    <phoneticPr fontId="9"/>
  </si>
  <si>
    <t>分任支出負担行為担当官
九州地方整備局川辺川ダム砂防事務所長
熊本県球磨郡相良村大字柳瀬３３１７</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カワベガワ</t>
    </rPh>
    <rPh sb="24" eb="26">
      <t>サボウ</t>
    </rPh>
    <rPh sb="26" eb="29">
      <t>ジムショ</t>
    </rPh>
    <rPh sb="29" eb="30">
      <t>チョウ</t>
    </rPh>
    <rPh sb="31" eb="34">
      <t>クマモトケン</t>
    </rPh>
    <rPh sb="34" eb="37">
      <t>クマグン</t>
    </rPh>
    <rPh sb="37" eb="40">
      <t>サガラムラ</t>
    </rPh>
    <rPh sb="40" eb="42">
      <t>オオアザ</t>
    </rPh>
    <rPh sb="42" eb="44">
      <t>ヤナセ</t>
    </rPh>
    <phoneticPr fontId="9"/>
  </si>
  <si>
    <t>個人</t>
    <rPh sb="0" eb="2">
      <t>コジン</t>
    </rPh>
    <phoneticPr fontId="9"/>
  </si>
  <si>
    <t>宿舎にかかる敷地の賃貸借契約であり、地権者に契約相手方が限られるため。</t>
    <rPh sb="0" eb="2">
      <t>シュクシャ</t>
    </rPh>
    <rPh sb="6" eb="8">
      <t>シキチ</t>
    </rPh>
    <rPh sb="9" eb="12">
      <t>チンタイシャク</t>
    </rPh>
    <rPh sb="12" eb="14">
      <t>ケイヤク</t>
    </rPh>
    <rPh sb="18" eb="21">
      <t>チケンシャ</t>
    </rPh>
    <rPh sb="22" eb="24">
      <t>ケイヤク</t>
    </rPh>
    <rPh sb="24" eb="27">
      <t>アイテガタ</t>
    </rPh>
    <rPh sb="28" eb="29">
      <t>カギ</t>
    </rPh>
    <phoneticPr fontId="9"/>
  </si>
  <si>
    <t>総価契約</t>
    <rPh sb="0" eb="1">
      <t>ソウ</t>
    </rPh>
    <rPh sb="1" eb="2">
      <t>アタイ</t>
    </rPh>
    <rPh sb="2" eb="4">
      <t>ケイヤク</t>
    </rPh>
    <phoneticPr fontId="9"/>
  </si>
  <si>
    <t>令和元年度九州における地下水が関与した大規模崩壊の警戒対応研究委託</t>
  </si>
  <si>
    <t>国立大学法人鹿児島大学　契約担当役　産学・地域共創センター長　前田　広人</t>
    <rPh sb="0" eb="2">
      <t>コクリツ</t>
    </rPh>
    <rPh sb="2" eb="4">
      <t>ダイガク</t>
    </rPh>
    <rPh sb="4" eb="6">
      <t>ホウジン</t>
    </rPh>
    <rPh sb="6" eb="9">
      <t>カゴシマ</t>
    </rPh>
    <rPh sb="9" eb="11">
      <t>ダイガク</t>
    </rPh>
    <rPh sb="12" eb="14">
      <t>ケイヤク</t>
    </rPh>
    <rPh sb="14" eb="16">
      <t>タントウ</t>
    </rPh>
    <rPh sb="16" eb="17">
      <t>ヤク</t>
    </rPh>
    <rPh sb="18" eb="20">
      <t>サンガク</t>
    </rPh>
    <rPh sb="21" eb="23">
      <t>チイキ</t>
    </rPh>
    <rPh sb="23" eb="24">
      <t>トモ</t>
    </rPh>
    <rPh sb="24" eb="25">
      <t>キズ</t>
    </rPh>
    <rPh sb="29" eb="30">
      <t>チョウ</t>
    </rPh>
    <rPh sb="31" eb="33">
      <t>マエダ</t>
    </rPh>
    <rPh sb="34" eb="36">
      <t>ヒロヒト</t>
    </rPh>
    <phoneticPr fontId="9"/>
  </si>
  <si>
    <t>本委託研究は平成３１年３月に砂防技術評価委員会で採択されたものであり、審議会等により決定された委託先に契約相手方が限られるため。</t>
    <rPh sb="0" eb="1">
      <t>ホン</t>
    </rPh>
    <rPh sb="1" eb="3">
      <t>イタク</t>
    </rPh>
    <rPh sb="3" eb="5">
      <t>ケンキュウ</t>
    </rPh>
    <rPh sb="6" eb="8">
      <t>ヘイセイ</t>
    </rPh>
    <rPh sb="10" eb="11">
      <t>ネン</t>
    </rPh>
    <rPh sb="12" eb="13">
      <t>ガツ</t>
    </rPh>
    <rPh sb="14" eb="16">
      <t>サボウ</t>
    </rPh>
    <rPh sb="16" eb="18">
      <t>ギジュツ</t>
    </rPh>
    <rPh sb="18" eb="20">
      <t>ヒョウカ</t>
    </rPh>
    <rPh sb="20" eb="23">
      <t>イインカイ</t>
    </rPh>
    <rPh sb="24" eb="26">
      <t>サイタク</t>
    </rPh>
    <rPh sb="35" eb="38">
      <t>シンギカイ</t>
    </rPh>
    <rPh sb="38" eb="39">
      <t>トウ</t>
    </rPh>
    <rPh sb="42" eb="44">
      <t>ケッテイ</t>
    </rPh>
    <rPh sb="47" eb="50">
      <t>イタクサキ</t>
    </rPh>
    <rPh sb="51" eb="53">
      <t>ケイヤク</t>
    </rPh>
    <rPh sb="53" eb="56">
      <t>アイテガタ</t>
    </rPh>
    <rPh sb="57" eb="58">
      <t>カギ</t>
    </rPh>
    <phoneticPr fontId="9"/>
  </si>
  <si>
    <t>竜門ダム管理支所外浄化槽維持管理</t>
  </si>
  <si>
    <t>分任支出負担行為担当官
九州地方整備局菊池川河川事務所長　杉町　英明
熊本県山鹿市山鹿１８７</t>
  </si>
  <si>
    <t>（有）旭総合メンテナンス
熊本県菊池市野間口３４５</t>
    <rPh sb="1" eb="2">
      <t>ユウ</t>
    </rPh>
    <rPh sb="19" eb="21">
      <t>ノマ</t>
    </rPh>
    <rPh sb="21" eb="22">
      <t>クチ</t>
    </rPh>
    <phoneticPr fontId="13"/>
  </si>
  <si>
    <t>当該施行場所における浄化槽清掃の唯一の許可業者（菊池市廃棄物の処理及び清掃並びに浄化槽に関する条例により区域指定）である。</t>
  </si>
  <si>
    <t>平成３１年度山鹿市管内堤防周辺美化委託</t>
  </si>
  <si>
    <t xml:space="preserve">山鹿市長
</t>
  </si>
  <si>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2" eb="94">
      <t>イシキ</t>
    </rPh>
    <rPh sb="95" eb="97">
      <t>コウヨウ</t>
    </rPh>
    <rPh sb="98" eb="100">
      <t>カセン</t>
    </rPh>
    <rPh sb="100" eb="102">
      <t>アイゴ</t>
    </rPh>
    <rPh sb="102" eb="104">
      <t>シソウ</t>
    </rPh>
    <rPh sb="105" eb="107">
      <t>フキュウ</t>
    </rPh>
    <rPh sb="107" eb="109">
      <t>ケイモウ</t>
    </rPh>
    <rPh sb="110" eb="112">
      <t>モクテキ</t>
    </rPh>
    <phoneticPr fontId="14"/>
  </si>
  <si>
    <t>平成３１年度菊池市管内堤防・ダム等周辺美化及び共同管理委託</t>
  </si>
  <si>
    <t xml:space="preserve">菊池市長
</t>
  </si>
  <si>
    <t>河川法第９９条の規定により、河川管理施設の維持等に関する河川の管理に属する事項を関係地方公共団体に委託するもの。併せて、周辺美化を通し、沿川住民の河川への関心を高め、洪水等に対する防災 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3" eb="95">
      <t>イシキ</t>
    </rPh>
    <rPh sb="96" eb="98">
      <t>コウヨウ</t>
    </rPh>
    <rPh sb="99" eb="101">
      <t>カセン</t>
    </rPh>
    <rPh sb="101" eb="103">
      <t>アイゴ</t>
    </rPh>
    <rPh sb="103" eb="105">
      <t>シソウ</t>
    </rPh>
    <rPh sb="106" eb="108">
      <t>フキュウ</t>
    </rPh>
    <rPh sb="108" eb="110">
      <t>ケイモウ</t>
    </rPh>
    <rPh sb="111" eb="113">
      <t>モクテキ</t>
    </rPh>
    <phoneticPr fontId="14"/>
  </si>
  <si>
    <t>津江導水路還元施設保守点検委託</t>
  </si>
  <si>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rPh sb="0" eb="1">
      <t>トウ</t>
    </rPh>
    <rPh sb="1" eb="3">
      <t>シセツ</t>
    </rPh>
    <rPh sb="5" eb="7">
      <t>セイカツ</t>
    </rPh>
    <rPh sb="7" eb="9">
      <t>ザツヨウ</t>
    </rPh>
    <rPh sb="9" eb="10">
      <t>スイ</t>
    </rPh>
    <rPh sb="10" eb="11">
      <t>トウ</t>
    </rPh>
    <rPh sb="12" eb="14">
      <t>チイキ</t>
    </rPh>
    <rPh sb="14" eb="16">
      <t>セイカツ</t>
    </rPh>
    <rPh sb="17" eb="19">
      <t>ミッセツ</t>
    </rPh>
    <rPh sb="20" eb="22">
      <t>シセツ</t>
    </rPh>
    <rPh sb="26" eb="29">
      <t>ヘイジョウジ</t>
    </rPh>
    <rPh sb="30" eb="32">
      <t>テキカク</t>
    </rPh>
    <rPh sb="33" eb="35">
      <t>イジ</t>
    </rPh>
    <rPh sb="35" eb="37">
      <t>カンリ</t>
    </rPh>
    <rPh sb="37" eb="38">
      <t>オヨ</t>
    </rPh>
    <rPh sb="39" eb="41">
      <t>サイガイ</t>
    </rPh>
    <rPh sb="41" eb="42">
      <t>ジ</t>
    </rPh>
    <rPh sb="43" eb="44">
      <t>スミ</t>
    </rPh>
    <rPh sb="47" eb="49">
      <t>タイオウ</t>
    </rPh>
    <rPh sb="50" eb="52">
      <t>エンカツ</t>
    </rPh>
    <rPh sb="53" eb="55">
      <t>テキカク</t>
    </rPh>
    <rPh sb="56" eb="58">
      <t>スイコウ</t>
    </rPh>
    <phoneticPr fontId="14"/>
  </si>
  <si>
    <t>塩永排水樋管外２４件操作管理委託</t>
  </si>
  <si>
    <t xml:space="preserve">玉名市長
</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</si>
  <si>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14"/>
  </si>
  <si>
    <t>大江田排水樋管外１２件操作管理委託</t>
  </si>
  <si>
    <t xml:space="preserve">和水町長
</t>
  </si>
  <si>
    <t>椿井第１排水樋管外４９件操作管理委託</t>
  </si>
  <si>
    <t>東屋敷排水樋管外４０件操作管理委託</t>
  </si>
  <si>
    <t>芦原排水樋管外２０件操作管理委託</t>
  </si>
  <si>
    <t xml:space="preserve">熊本市長
</t>
  </si>
  <si>
    <t>菊池川流域における日本遺産を核としたかわまちづくり文化の再興</t>
  </si>
  <si>
    <t xml:space="preserve">国立大学法人熊本大学
</t>
  </si>
  <si>
    <t>本委託業務は、平成３０年度に流域計画・流域管理課題分野に新規採択され、平成３１年３月の中間評価の結果を受けて、本研究課題及び委託先（熊本大学熊本創生推進機構地域連携部門を研究代表者とする共同研究体）に決定通知されたものである。</t>
    <rPh sb="35" eb="37">
      <t>ヘイセイ</t>
    </rPh>
    <rPh sb="43" eb="45">
      <t>チュウカン</t>
    </rPh>
    <rPh sb="45" eb="47">
      <t>ヒョウカ</t>
    </rPh>
    <rPh sb="48" eb="50">
      <t>ケッカ</t>
    </rPh>
    <rPh sb="51" eb="52">
      <t>ウ</t>
    </rPh>
    <rPh sb="100" eb="102">
      <t>ケッテイ</t>
    </rPh>
    <rPh sb="102" eb="104">
      <t>ツウチ</t>
    </rPh>
    <phoneticPr fontId="14"/>
  </si>
  <si>
    <t>弁差川地区及び沢津野地区土捨場資料作成他業務</t>
  </si>
  <si>
    <t>分任支出負担行為担当官
九州地方整備局立野ダム工事事務所長　阿部　成二
熊本市東区下南部１丁目４－７３</t>
  </si>
  <si>
    <t>南阿蘇村長
熊本県阿蘇郡南阿蘇村大字河陽１７０５番地１</t>
    <rPh sb="6" eb="9">
      <t>クマモトケン</t>
    </rPh>
    <rPh sb="9" eb="12">
      <t>アソグン</t>
    </rPh>
    <rPh sb="12" eb="16">
      <t>ミナミアソムラ</t>
    </rPh>
    <rPh sb="16" eb="18">
      <t>オオアザ</t>
    </rPh>
    <rPh sb="18" eb="20">
      <t>カワヨウ</t>
    </rPh>
    <rPh sb="24" eb="26">
      <t>バンチ</t>
    </rPh>
    <phoneticPr fontId="9"/>
  </si>
  <si>
    <t>事業執行箇所の土捨場に関する法申請及び地元地権者の意向・調整を、踏まえた土地改良事業に基づく捨土後の換地計画を村の農業振興計画及び圃場整備計画と整合して策定する必要があるため本業務及び事業を円滑かつ的確に遂行するため南阿蘇村に委託するものである。</t>
    <rPh sb="14" eb="15">
      <t>ホウ</t>
    </rPh>
    <rPh sb="25" eb="27">
      <t>イコウ</t>
    </rPh>
    <rPh sb="28" eb="30">
      <t>チョウセイ</t>
    </rPh>
    <phoneticPr fontId="9"/>
  </si>
  <si>
    <t>立野ダム広報活動補助委託</t>
    <rPh sb="0" eb="2">
      <t>タテノ</t>
    </rPh>
    <rPh sb="4" eb="6">
      <t>コウホウ</t>
    </rPh>
    <rPh sb="6" eb="8">
      <t>カツドウ</t>
    </rPh>
    <rPh sb="8" eb="10">
      <t>ホジョ</t>
    </rPh>
    <rPh sb="10" eb="12">
      <t>イタク</t>
    </rPh>
    <phoneticPr fontId="9"/>
  </si>
  <si>
    <t>立野ダム建設事業の歴史的経緯を踏まえると共に、「阿蘇・立野峡谷」のもつ観光資源と立野ダム建設事業を連動させたインフラツアーなどの商品化により地域振興に資することを目的として設立された「阿蘇・立野峡谷」ツーリズム推進協議会の取り組みと整合して実施する必要がある。
南阿蘇村にあたっては、① 立野ダム建設事業の建設地であり、また各種委員会の構成員であるため、事業の目的や歴史的経緯等を熟知している。② 「阿蘇・立野峡谷」ツーリズム推進協議会の事務局であり、協議会の取り組み内容を熟知しており、広報活動補助を的確に実施することが可能。③ 南阿蘇村の地域振興に資する事業の実績があり事業に精通している。④ 南阿蘇村の観光事業に係る専門知識を有している。⑤ 地域との協力体制が図られていることから、円滑な地域調整が可能。⑥ 旧立野小学校は立野ダム建設事業の建設地に隣接した箇所にあり、広報室の立地として適地である。また、旧立野小学校の施設管理者は南阿蘇村であり、無償で使用することが可能である。以上のことから、本委託及び事業を円滑且つ的確に遂行するためには、南阿蘇村が唯一の契約相手と判断するものである。</t>
  </si>
  <si>
    <t>久大本線天ヶ瀬駅構内天ヶ瀬第一高架橋の橋梁補修工事</t>
  </si>
  <si>
    <t>分任支出負担行為担当官
九州州地方整備局大分河川国道事務所長　樋口　尚弘
大分県大分市西大道１－１－７１</t>
    <rPh sb="0" eb="2">
      <t>ブンニン</t>
    </rPh>
    <rPh sb="2" eb="4">
      <t>シシュツ</t>
    </rPh>
    <rPh sb="4" eb="6">
      <t>フタン</t>
    </rPh>
    <rPh sb="6" eb="8">
      <t>コウイ</t>
    </rPh>
    <rPh sb="8" eb="11">
      <t>タントウカン</t>
    </rPh>
    <rPh sb="12" eb="14">
      <t>キュウシュウ</t>
    </rPh>
    <rPh sb="14" eb="15">
      <t>シュウ</t>
    </rPh>
    <rPh sb="15" eb="17">
      <t>チホウ</t>
    </rPh>
    <rPh sb="17" eb="20">
      <t>セイビキョク</t>
    </rPh>
    <rPh sb="20" eb="22">
      <t>オオイタ</t>
    </rPh>
    <rPh sb="22" eb="24">
      <t>カセン</t>
    </rPh>
    <rPh sb="24" eb="26">
      <t>コクドウ</t>
    </rPh>
    <rPh sb="26" eb="28">
      <t>ジム</t>
    </rPh>
    <rPh sb="28" eb="30">
      <t>ショチョウ</t>
    </rPh>
    <rPh sb="31" eb="36">
      <t>ヒ</t>
    </rPh>
    <rPh sb="37" eb="40">
      <t>オオイタケン</t>
    </rPh>
    <rPh sb="40" eb="43">
      <t>オオイタシ</t>
    </rPh>
    <rPh sb="43" eb="44">
      <t>ニシ</t>
    </rPh>
    <rPh sb="44" eb="46">
      <t>オオミチ</t>
    </rPh>
    <phoneticPr fontId="9"/>
  </si>
  <si>
    <t>九州旅客鉄道（株）大分支社
大分県大分市要町１－１</t>
    <rPh sb="0" eb="2">
      <t>キュウシュウ</t>
    </rPh>
    <rPh sb="2" eb="4">
      <t>リョカク</t>
    </rPh>
    <rPh sb="4" eb="6">
      <t>テツドウ</t>
    </rPh>
    <rPh sb="6" eb="9">
      <t>カブ</t>
    </rPh>
    <rPh sb="9" eb="11">
      <t>オオイタ</t>
    </rPh>
    <rPh sb="11" eb="13">
      <t>シシャ</t>
    </rPh>
    <rPh sb="14" eb="17">
      <t>オオイタケン</t>
    </rPh>
    <rPh sb="17" eb="20">
      <t>オオイタシ</t>
    </rPh>
    <rPh sb="20" eb="22">
      <t>カナメマチ</t>
    </rPh>
    <phoneticPr fontId="9"/>
  </si>
  <si>
    <t>ＪＲ線路に架かる跨線橋の工事・点検等を行う際には、線路閉鎖工事が必要となるため、軌道を所管し責任を有する当該相手方が唯一の契約相手となるため。</t>
    <rPh sb="12" eb="14">
      <t>コウジ</t>
    </rPh>
    <rPh sb="17" eb="18">
      <t>トウ</t>
    </rPh>
    <rPh sb="52" eb="54">
      <t>トウガイ</t>
    </rPh>
    <rPh sb="54" eb="57">
      <t>アイテガタ</t>
    </rPh>
    <phoneticPr fontId="9"/>
  </si>
  <si>
    <t>日豊本線西屋敷・立石間８０ｋ２９５ｍ付近向野跨線橋外４橋の橋梁点検</t>
  </si>
  <si>
    <t>久大本線恵良・引治間７９ｋ５９１ｍ付近右田跨線橋橋梁補修工事</t>
  </si>
  <si>
    <t>久大本線豊後中川・天ヶ瀬間５７ｋ６７１ｍ付近池ノ原橋外５橋の橋梁点検</t>
  </si>
  <si>
    <t>令和元年度大分河川国道管内埋蔵文化財発掘調査</t>
  </si>
  <si>
    <t>大分県
大分県大分市大手町３－１－１</t>
    <rPh sb="0" eb="3">
      <t>オオイタケン</t>
    </rPh>
    <rPh sb="4" eb="7">
      <t>オオイタケン</t>
    </rPh>
    <rPh sb="7" eb="10">
      <t>オオイタシ</t>
    </rPh>
    <rPh sb="10" eb="13">
      <t>オオテマチ</t>
    </rPh>
    <phoneticPr fontId="9"/>
  </si>
  <si>
    <t>文化財保護法第９９条により埋蔵文化財包蔵地の発掘の施行をすることができる唯一の者のため。</t>
  </si>
  <si>
    <t>津留樋管外９９件操作委託</t>
    <rPh sb="0" eb="2">
      <t>ツル</t>
    </rPh>
    <rPh sb="2" eb="3">
      <t>トイ</t>
    </rPh>
    <rPh sb="3" eb="4">
      <t>カン</t>
    </rPh>
    <rPh sb="4" eb="5">
      <t>ホカ</t>
    </rPh>
    <rPh sb="7" eb="8">
      <t>ケン</t>
    </rPh>
    <rPh sb="8" eb="10">
      <t>ソウサ</t>
    </rPh>
    <rPh sb="10" eb="12">
      <t>イタク</t>
    </rPh>
    <phoneticPr fontId="9"/>
  </si>
  <si>
    <t>大分市
大分県大分市荷揚町２番３１号</t>
    <rPh sb="0" eb="2">
      <t>オオイタ</t>
    </rPh>
    <rPh sb="2" eb="3">
      <t>シ</t>
    </rPh>
    <rPh sb="4" eb="7">
      <t>オオイタケン</t>
    </rPh>
    <rPh sb="7" eb="10">
      <t>オオイタシ</t>
    </rPh>
    <rPh sb="10" eb="13">
      <t>ニアゲマチ</t>
    </rPh>
    <rPh sb="14" eb="15">
      <t>バン</t>
    </rPh>
    <rPh sb="17" eb="18">
      <t>ゴウ</t>
    </rPh>
    <phoneticPr fontId="9"/>
  </si>
  <si>
    <t>委託内容が河川の防災に関わるため、地域の防災に責任を持ち、地域の特性を熟知している当該相手方が唯一の契約相手となるため。</t>
    <rPh sb="0" eb="4">
      <t>イタクナイヨウ</t>
    </rPh>
    <rPh sb="5" eb="7">
      <t>カセン</t>
    </rPh>
    <rPh sb="8" eb="10">
      <t>ボウサイ</t>
    </rPh>
    <rPh sb="11" eb="12">
      <t>カカ</t>
    </rPh>
    <rPh sb="17" eb="19">
      <t>チイキ</t>
    </rPh>
    <rPh sb="20" eb="22">
      <t>ボウサイ</t>
    </rPh>
    <rPh sb="23" eb="25">
      <t>セキニン</t>
    </rPh>
    <rPh sb="26" eb="27">
      <t>モ</t>
    </rPh>
    <rPh sb="29" eb="31">
      <t>チイキ</t>
    </rPh>
    <rPh sb="32" eb="34">
      <t>トクセイ</t>
    </rPh>
    <rPh sb="35" eb="37">
      <t>ジュクチ</t>
    </rPh>
    <phoneticPr fontId="9"/>
  </si>
  <si>
    <t>大分川ダムななせ館賃貸借</t>
  </si>
  <si>
    <t>分任支出負担行為担当官
九州地方整備局大分川ダム工事事務所長　酒井　正二郎
大分県大分市舞鶴町１丁目３番３０号</t>
    <rPh sb="31" eb="37">
      <t>サ</t>
    </rPh>
    <phoneticPr fontId="15"/>
  </si>
  <si>
    <t>（株）システムハウスアールアンドシー九州支店
福岡市博多区下呉服町１－１－４F</t>
    <rPh sb="18" eb="20">
      <t>キュウシュウ</t>
    </rPh>
    <rPh sb="20" eb="22">
      <t>シテン</t>
    </rPh>
    <rPh sb="26" eb="28">
      <t>ハカタ</t>
    </rPh>
    <rPh sb="29" eb="30">
      <t>シモ</t>
    </rPh>
    <rPh sb="30" eb="33">
      <t>ゴフクマチ</t>
    </rPh>
    <phoneticPr fontId="16"/>
  </si>
  <si>
    <t>本施設の借り上げにあたっては前年度契約した施設を引き続き使用するものであり、他に競合する者はないため。</t>
    <rPh sb="0" eb="1">
      <t>ホン</t>
    </rPh>
    <rPh sb="1" eb="3">
      <t>シセツ</t>
    </rPh>
    <rPh sb="4" eb="5">
      <t>カ</t>
    </rPh>
    <rPh sb="6" eb="7">
      <t>ア</t>
    </rPh>
    <rPh sb="14" eb="17">
      <t>ゼンネンド</t>
    </rPh>
    <rPh sb="17" eb="19">
      <t>ケイヤク</t>
    </rPh>
    <rPh sb="21" eb="23">
      <t>シセツ</t>
    </rPh>
    <rPh sb="24" eb="25">
      <t>ヒ</t>
    </rPh>
    <rPh sb="26" eb="27">
      <t>ツヅ</t>
    </rPh>
    <rPh sb="28" eb="30">
      <t>シヨウ</t>
    </rPh>
    <rPh sb="38" eb="39">
      <t>タ</t>
    </rPh>
    <rPh sb="40" eb="42">
      <t>キョウゴウ</t>
    </rPh>
    <rPh sb="44" eb="45">
      <t>モノ</t>
    </rPh>
    <phoneticPr fontId="15"/>
  </si>
  <si>
    <t>月額契約
予定調達総額
１，０４６，４００円</t>
    <rPh sb="0" eb="2">
      <t>ゲツガク</t>
    </rPh>
    <rPh sb="2" eb="4">
      <t>ケイヤク</t>
    </rPh>
    <rPh sb="5" eb="7">
      <t>ヨテイ</t>
    </rPh>
    <rPh sb="7" eb="9">
      <t>チョウタツ</t>
    </rPh>
    <rPh sb="9" eb="11">
      <t>ソウガク</t>
    </rPh>
    <rPh sb="21" eb="22">
      <t>エン</t>
    </rPh>
    <phoneticPr fontId="9"/>
  </si>
  <si>
    <t>平成３１年度　水閘門等操作管理</t>
    <rPh sb="0" eb="2">
      <t>ヘイセイ</t>
    </rPh>
    <rPh sb="4" eb="6">
      <t>ネンド</t>
    </rPh>
    <rPh sb="7" eb="8">
      <t>ミズ</t>
    </rPh>
    <rPh sb="8" eb="11">
      <t>コウモンナド</t>
    </rPh>
    <rPh sb="11" eb="13">
      <t>ソウサ</t>
    </rPh>
    <rPh sb="13" eb="15">
      <t>カンリ</t>
    </rPh>
    <phoneticPr fontId="9"/>
  </si>
  <si>
    <t>分任支出負担行為担当官
九州地方整備局佐伯河川国道事務所長　鈴木　昭人
大分県佐伯市長島町４丁目１４番１４号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サイキ</t>
    </rPh>
    <rPh sb="21" eb="23">
      <t>カセン</t>
    </rPh>
    <rPh sb="23" eb="25">
      <t>コクドウ</t>
    </rPh>
    <rPh sb="25" eb="27">
      <t>ジム</t>
    </rPh>
    <rPh sb="27" eb="29">
      <t>ショチョウ</t>
    </rPh>
    <rPh sb="30" eb="32">
      <t>スズキ</t>
    </rPh>
    <rPh sb="33" eb="35">
      <t>アキヒト</t>
    </rPh>
    <rPh sb="36" eb="39">
      <t>オオイタケン</t>
    </rPh>
    <rPh sb="39" eb="42">
      <t>サイキシ</t>
    </rPh>
    <rPh sb="42" eb="44">
      <t>ナガシマ</t>
    </rPh>
    <rPh sb="44" eb="45">
      <t>マチ</t>
    </rPh>
    <rPh sb="46" eb="48">
      <t>チョウメ</t>
    </rPh>
    <rPh sb="50" eb="51">
      <t>バン</t>
    </rPh>
    <rPh sb="53" eb="54">
      <t>ゴウ</t>
    </rPh>
    <phoneticPr fontId="11"/>
  </si>
  <si>
    <t>佐伯市長
大分県佐伯市中村南町１番１号</t>
    <rPh sb="0" eb="2">
      <t>サイキ</t>
    </rPh>
    <rPh sb="2" eb="4">
      <t>シチョウ</t>
    </rPh>
    <rPh sb="5" eb="8">
      <t>オオイタケン</t>
    </rPh>
    <rPh sb="8" eb="11">
      <t>サイキシ</t>
    </rPh>
    <rPh sb="11" eb="13">
      <t>ナカムラ</t>
    </rPh>
    <rPh sb="13" eb="14">
      <t>ミナミ</t>
    </rPh>
    <rPh sb="14" eb="15">
      <t>マチ</t>
    </rPh>
    <rPh sb="16" eb="17">
      <t>バン</t>
    </rPh>
    <rPh sb="18" eb="19">
      <t>ゴウ</t>
    </rPh>
    <phoneticPr fontId="9"/>
  </si>
  <si>
    <t>河川法９９条に基づき佐伯市に委託するものであり、契約の相手方が一に定められ、競争性のない随意契約によらざる得ない。</t>
  </si>
  <si>
    <t>平成３１年度国道１０号都城道路松下遺跡整理作業委託業務</t>
  </si>
  <si>
    <t>分任支出負担行為担当官
九州地方整備局宮崎河川国道事務所長　神山　泰
宮崎市大工２丁目３９番地</t>
  </si>
  <si>
    <t xml:space="preserve">宮崎県知事　河野　俊嗣
</t>
  </si>
  <si>
    <t>宮崎県は、文化財保護法を熟知し、埋蔵文化財について、包蔵地の資料整備その他周知徹底を図るとともに、文化財保護法第99条により、これまでに埋蔵文化財発掘調査作業、整理保存等を行っていることから、本業務を円滑かつ的確に遂行するためには、宮崎県が唯一の契約相手と判断するものである。</t>
  </si>
  <si>
    <t>平成３１年度国道１０号都城道路小松尾遺跡整理作業委託業務</t>
  </si>
  <si>
    <t>日豊本線　市棚駅～北川駅間市棚桟道橋外４橋における点検・調査</t>
  </si>
  <si>
    <t>分任支出負担行為担当官
九州地方整備局延岡河川国道事務所長　田浦　峰星
宮崎県延岡市</t>
  </si>
  <si>
    <t xml:space="preserve">九州旅客鉄道（株）宮崎総合鉄道事業部長　宮野原佳
宮崎県宮崎市東大淀2-60 
</t>
  </si>
  <si>
    <t>会計法第２９条の３第
４項及び予決令第１０
２条の４第３号</t>
  </si>
  <si>
    <t>資材倉庫賃貸借</t>
  </si>
  <si>
    <t>分任支出負担行為担当官
九州地方整備局川内川河川事務所長　安部　宏紀
鹿児島県薩摩川内市東大小路町２０－２</t>
  </si>
  <si>
    <t>大和リース株式会社鹿児島支店
鹿児島市与次郎１丁目１２番２０号</t>
  </si>
  <si>
    <t>設置場所が限定され、供給者が一に特定される賃貸借契約であるため。</t>
    <rPh sb="0" eb="2">
      <t>セッチ</t>
    </rPh>
    <phoneticPr fontId="9"/>
  </si>
  <si>
    <t>薩摩川内市水閘門等操作管理委託</t>
  </si>
  <si>
    <t>薩摩川内市長
鹿児島県薩摩川内市神田町３番２２号</t>
  </si>
  <si>
    <t>薩摩川内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5">
      <t>サツマセンダイシ</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0" eb="62">
      <t>シセツ</t>
    </rPh>
    <rPh sb="63" eb="65">
      <t>ソウサ</t>
    </rPh>
    <rPh sb="66" eb="68">
      <t>サイガイ</t>
    </rPh>
    <rPh sb="68" eb="69">
      <t>トウ</t>
    </rPh>
    <rPh sb="70" eb="72">
      <t>タイオウ</t>
    </rPh>
    <rPh sb="73" eb="75">
      <t>カノウ</t>
    </rPh>
    <rPh sb="76" eb="78">
      <t>タイセイ</t>
    </rPh>
    <rPh sb="79" eb="81">
      <t>カクリツ</t>
    </rPh>
    <rPh sb="86" eb="87">
      <t>ホカ</t>
    </rPh>
    <rPh sb="88" eb="90">
      <t>カセン</t>
    </rPh>
    <rPh sb="90" eb="91">
      <t>ホウ</t>
    </rPh>
    <rPh sb="91" eb="92">
      <t>ダイ</t>
    </rPh>
    <rPh sb="94" eb="95">
      <t>ジョウ</t>
    </rPh>
    <rPh sb="95" eb="97">
      <t>コンキョ</t>
    </rPh>
    <phoneticPr fontId="9"/>
  </si>
  <si>
    <t>さつま町水閘門等操作管理委託</t>
  </si>
  <si>
    <t>さつま町長
鹿児島県薩摩郡さつま町宮之城屋地１５６５番地２</t>
  </si>
  <si>
    <t>さつま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6" eb="8">
      <t>サイガイ</t>
    </rPh>
    <rPh sb="9" eb="11">
      <t>ミゼン</t>
    </rPh>
    <rPh sb="11" eb="13">
      <t>ボウシ</t>
    </rPh>
    <rPh sb="14" eb="16">
      <t>ヒガイ</t>
    </rPh>
    <rPh sb="17" eb="19">
      <t>ケイゲン</t>
    </rPh>
    <rPh sb="20" eb="21">
      <t>ツト</t>
    </rPh>
    <rPh sb="23" eb="24">
      <t>トウ</t>
    </rPh>
    <rPh sb="24" eb="26">
      <t>チイキ</t>
    </rPh>
    <rPh sb="26" eb="28">
      <t>ボウサイ</t>
    </rPh>
    <rPh sb="29" eb="31">
      <t>セキム</t>
    </rPh>
    <rPh sb="36" eb="38">
      <t>ジモト</t>
    </rPh>
    <rPh sb="38" eb="41">
      <t>ジチタイ</t>
    </rPh>
    <rPh sb="45" eb="47">
      <t>トウガイ</t>
    </rPh>
    <rPh sb="47" eb="49">
      <t>チイキ</t>
    </rPh>
    <rPh sb="50" eb="52">
      <t>チイキ</t>
    </rPh>
    <rPh sb="52" eb="54">
      <t>トクセイ</t>
    </rPh>
    <rPh sb="55" eb="57">
      <t>ジュクチ</t>
    </rPh>
    <rPh sb="59" eb="61">
      <t>シセツ</t>
    </rPh>
    <rPh sb="62" eb="64">
      <t>ソウサ</t>
    </rPh>
    <rPh sb="65" eb="67">
      <t>サイガイ</t>
    </rPh>
    <rPh sb="67" eb="68">
      <t>トウ</t>
    </rPh>
    <rPh sb="69" eb="71">
      <t>タイオウ</t>
    </rPh>
    <rPh sb="72" eb="74">
      <t>カノウ</t>
    </rPh>
    <rPh sb="75" eb="77">
      <t>タイセイ</t>
    </rPh>
    <rPh sb="78" eb="80">
      <t>カクリツ</t>
    </rPh>
    <rPh sb="85" eb="86">
      <t>ホカ</t>
    </rPh>
    <rPh sb="87" eb="89">
      <t>カセン</t>
    </rPh>
    <rPh sb="89" eb="90">
      <t>ホウ</t>
    </rPh>
    <rPh sb="90" eb="91">
      <t>ダイ</t>
    </rPh>
    <rPh sb="93" eb="94">
      <t>ジョウ</t>
    </rPh>
    <rPh sb="94" eb="96">
      <t>コンキョ</t>
    </rPh>
    <phoneticPr fontId="9"/>
  </si>
  <si>
    <t>伊佐市水閘門等操作管理委託</t>
  </si>
  <si>
    <t>伊佐市長
鹿児島県伊佐市大口里１８８８番地</t>
  </si>
  <si>
    <t>伊佐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イサシ</t>
    </rPh>
    <rPh sb="5" eb="7">
      <t>サイガイ</t>
    </rPh>
    <rPh sb="8" eb="10">
      <t>ミゼン</t>
    </rPh>
    <rPh sb="10" eb="12">
      <t>ボウシ</t>
    </rPh>
    <rPh sb="13" eb="15">
      <t>ヒガイ</t>
    </rPh>
    <rPh sb="16" eb="18">
      <t>ケイゲン</t>
    </rPh>
    <rPh sb="19" eb="20">
      <t>ツト</t>
    </rPh>
    <rPh sb="22" eb="23">
      <t>トウ</t>
    </rPh>
    <rPh sb="23" eb="25">
      <t>チイキ</t>
    </rPh>
    <rPh sb="25" eb="27">
      <t>ボウサイ</t>
    </rPh>
    <rPh sb="28" eb="30">
      <t>セキム</t>
    </rPh>
    <rPh sb="35" eb="37">
      <t>ジモト</t>
    </rPh>
    <rPh sb="37" eb="40">
      <t>ジチタイ</t>
    </rPh>
    <rPh sb="44" eb="46">
      <t>トウガイ</t>
    </rPh>
    <rPh sb="46" eb="48">
      <t>チイキ</t>
    </rPh>
    <rPh sb="49" eb="51">
      <t>チイキ</t>
    </rPh>
    <rPh sb="51" eb="53">
      <t>トクセイ</t>
    </rPh>
    <rPh sb="54" eb="56">
      <t>ジュクチ</t>
    </rPh>
    <rPh sb="58" eb="60">
      <t>シセツ</t>
    </rPh>
    <rPh sb="61" eb="63">
      <t>ソウサ</t>
    </rPh>
    <rPh sb="64" eb="66">
      <t>サイガイ</t>
    </rPh>
    <rPh sb="66" eb="67">
      <t>トウ</t>
    </rPh>
    <rPh sb="68" eb="70">
      <t>タイオウ</t>
    </rPh>
    <rPh sb="71" eb="73">
      <t>カノウ</t>
    </rPh>
    <rPh sb="74" eb="76">
      <t>タイセイ</t>
    </rPh>
    <rPh sb="77" eb="79">
      <t>カクリツ</t>
    </rPh>
    <rPh sb="84" eb="85">
      <t>ホカ</t>
    </rPh>
    <rPh sb="86" eb="88">
      <t>カセン</t>
    </rPh>
    <rPh sb="88" eb="89">
      <t>ホウ</t>
    </rPh>
    <rPh sb="89" eb="90">
      <t>ダイ</t>
    </rPh>
    <rPh sb="92" eb="93">
      <t>ジョウ</t>
    </rPh>
    <rPh sb="93" eb="95">
      <t>コンキョ</t>
    </rPh>
    <phoneticPr fontId="9"/>
  </si>
  <si>
    <t>湧水町水閘門等操作管理委託</t>
  </si>
  <si>
    <t>湧水町長
鹿児島県姶良郡湧水町木場２２２番地</t>
  </si>
  <si>
    <t>湧水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ユウスイチョウ</t>
    </rPh>
    <rPh sb="5" eb="7">
      <t>サイガイ</t>
    </rPh>
    <rPh sb="8" eb="10">
      <t>ミゼン</t>
    </rPh>
    <rPh sb="10" eb="12">
      <t>ボウシ</t>
    </rPh>
    <rPh sb="13" eb="15">
      <t>ヒガイ</t>
    </rPh>
    <rPh sb="16" eb="18">
      <t>ケイゲン</t>
    </rPh>
    <rPh sb="19" eb="20">
      <t>ツト</t>
    </rPh>
    <rPh sb="22" eb="23">
      <t>トウ</t>
    </rPh>
    <rPh sb="23" eb="25">
      <t>チイキ</t>
    </rPh>
    <rPh sb="25" eb="27">
      <t>ボウサイ</t>
    </rPh>
    <rPh sb="28" eb="30">
      <t>セキム</t>
    </rPh>
    <rPh sb="35" eb="37">
      <t>ジモト</t>
    </rPh>
    <rPh sb="37" eb="40">
      <t>ジチタイ</t>
    </rPh>
    <rPh sb="44" eb="46">
      <t>トウガイ</t>
    </rPh>
    <rPh sb="46" eb="48">
      <t>チイキ</t>
    </rPh>
    <rPh sb="49" eb="51">
      <t>チイキ</t>
    </rPh>
    <rPh sb="51" eb="53">
      <t>トクセイ</t>
    </rPh>
    <rPh sb="54" eb="56">
      <t>ジュクチ</t>
    </rPh>
    <rPh sb="58" eb="60">
      <t>シセツ</t>
    </rPh>
    <rPh sb="61" eb="63">
      <t>ソウサ</t>
    </rPh>
    <rPh sb="64" eb="66">
      <t>サイガイ</t>
    </rPh>
    <rPh sb="66" eb="67">
      <t>トウ</t>
    </rPh>
    <rPh sb="68" eb="70">
      <t>タイオウ</t>
    </rPh>
    <rPh sb="71" eb="73">
      <t>カノウ</t>
    </rPh>
    <rPh sb="74" eb="76">
      <t>タイセイ</t>
    </rPh>
    <rPh sb="77" eb="79">
      <t>カクリツ</t>
    </rPh>
    <rPh sb="84" eb="85">
      <t>ホカ</t>
    </rPh>
    <rPh sb="86" eb="88">
      <t>カセン</t>
    </rPh>
    <rPh sb="88" eb="89">
      <t>ホウ</t>
    </rPh>
    <rPh sb="89" eb="90">
      <t>ダイ</t>
    </rPh>
    <rPh sb="92" eb="93">
      <t>ジョウ</t>
    </rPh>
    <rPh sb="93" eb="95">
      <t>コンキョ</t>
    </rPh>
    <phoneticPr fontId="9"/>
  </si>
  <si>
    <t>えびの市水閘門等操作管理委託</t>
  </si>
  <si>
    <t>えびの市長
宮崎県えびの市大字栗下１２９２番地</t>
    <rPh sb="6" eb="9">
      <t>ミヤザキケン</t>
    </rPh>
    <phoneticPr fontId="9"/>
  </si>
  <si>
    <t>えびの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6" eb="8">
      <t>サイガイ</t>
    </rPh>
    <rPh sb="9" eb="11">
      <t>ミゼン</t>
    </rPh>
    <rPh sb="11" eb="13">
      <t>ボウシ</t>
    </rPh>
    <rPh sb="14" eb="16">
      <t>ヒガイ</t>
    </rPh>
    <rPh sb="17" eb="19">
      <t>ケイゲン</t>
    </rPh>
    <rPh sb="20" eb="21">
      <t>ツト</t>
    </rPh>
    <rPh sb="23" eb="24">
      <t>トウ</t>
    </rPh>
    <rPh sb="24" eb="26">
      <t>チイキ</t>
    </rPh>
    <rPh sb="26" eb="28">
      <t>ボウサイ</t>
    </rPh>
    <rPh sb="29" eb="31">
      <t>セキム</t>
    </rPh>
    <rPh sb="36" eb="38">
      <t>ジモト</t>
    </rPh>
    <rPh sb="38" eb="41">
      <t>ジチタイ</t>
    </rPh>
    <rPh sb="45" eb="47">
      <t>トウガイ</t>
    </rPh>
    <rPh sb="47" eb="49">
      <t>チイキ</t>
    </rPh>
    <rPh sb="50" eb="52">
      <t>チイキ</t>
    </rPh>
    <rPh sb="52" eb="54">
      <t>トクセイ</t>
    </rPh>
    <rPh sb="55" eb="57">
      <t>ジュクチ</t>
    </rPh>
    <rPh sb="59" eb="61">
      <t>シセツ</t>
    </rPh>
    <rPh sb="62" eb="64">
      <t>ソウサ</t>
    </rPh>
    <rPh sb="65" eb="67">
      <t>サイガイ</t>
    </rPh>
    <rPh sb="67" eb="68">
      <t>トウ</t>
    </rPh>
    <rPh sb="69" eb="71">
      <t>タイオウ</t>
    </rPh>
    <rPh sb="72" eb="74">
      <t>カノウ</t>
    </rPh>
    <rPh sb="75" eb="77">
      <t>タイセイ</t>
    </rPh>
    <rPh sb="78" eb="80">
      <t>カクリツ</t>
    </rPh>
    <rPh sb="85" eb="86">
      <t>ホカ</t>
    </rPh>
    <rPh sb="87" eb="89">
      <t>カセン</t>
    </rPh>
    <rPh sb="89" eb="90">
      <t>ホウ</t>
    </rPh>
    <rPh sb="90" eb="91">
      <t>ダイ</t>
    </rPh>
    <rPh sb="93" eb="94">
      <t>ジョウ</t>
    </rPh>
    <rPh sb="94" eb="96">
      <t>コンキョ</t>
    </rPh>
    <phoneticPr fontId="9"/>
  </si>
  <si>
    <t>平成３１年度宅配便運送</t>
  </si>
  <si>
    <t>佐川急便（株）南九州支店
熊本県熊本市東区小山町１８１６－１</t>
  </si>
  <si>
    <t>発送する荷物は信書に該当する物が殆どであり、特定信書便事業者でなければ配達することが出来ない。当事務所管内で調査したところ、本業者が唯一対応可能な業者であったため。</t>
    <rPh sb="62" eb="64">
      <t>ホンギョウ</t>
    </rPh>
    <rPh sb="64" eb="65">
      <t>シャ</t>
    </rPh>
    <rPh sb="73" eb="75">
      <t>ギョウシャ</t>
    </rPh>
    <phoneticPr fontId="9"/>
  </si>
  <si>
    <t>ニ（ハ）</t>
  </si>
  <si>
    <t>単価契約
予定調達総額　1,086,970円</t>
  </si>
  <si>
    <t>平成３１年度桜島火山の地盤変動データを用いた長期的予測精度の高度化に関する委託</t>
  </si>
  <si>
    <t>分任支出負担行為担当官
九州地方整備局大隅河川国道事務所長　吉栁　岳志
鹿児島県肝属郡肝付町新富１０１３－１</t>
  </si>
  <si>
    <t>国立大学法人京都大学
京都府京都市左京区吉田本町</t>
    <rPh sb="0" eb="2">
      <t>コクリツ</t>
    </rPh>
    <rPh sb="2" eb="4">
      <t>ダイガク</t>
    </rPh>
    <rPh sb="4" eb="6">
      <t>ホウジン</t>
    </rPh>
    <rPh sb="6" eb="8">
      <t>キョウト</t>
    </rPh>
    <rPh sb="8" eb="10">
      <t>ダイガク</t>
    </rPh>
    <rPh sb="11" eb="13">
      <t>キョウト</t>
    </rPh>
    <rPh sb="13" eb="14">
      <t>フ</t>
    </rPh>
    <rPh sb="14" eb="17">
      <t>キョウトシ</t>
    </rPh>
    <rPh sb="17" eb="20">
      <t>サキョウク</t>
    </rPh>
    <rPh sb="20" eb="22">
      <t>ヨシダ</t>
    </rPh>
    <rPh sb="22" eb="24">
      <t>ホンマチ</t>
    </rPh>
    <phoneticPr fontId="9"/>
  </si>
  <si>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</si>
  <si>
    <t>平成３１年度微地形が泥流型土石流の水面形の変化に及ぼす影響の解明研究委託</t>
  </si>
  <si>
    <t>（大）九州大学
福岡県福岡市西区元岡７４４</t>
    <rPh sb="1" eb="2">
      <t>ダイ</t>
    </rPh>
    <rPh sb="3" eb="5">
      <t>キュウシュウ</t>
    </rPh>
    <rPh sb="5" eb="7">
      <t>ダイガク</t>
    </rPh>
    <rPh sb="8" eb="11">
      <t>フクオカケン</t>
    </rPh>
    <rPh sb="11" eb="14">
      <t>フクオカシ</t>
    </rPh>
    <phoneticPr fontId="10"/>
  </si>
  <si>
    <t>国土交通省水管理・国土保全局及び国土技術政策総合研究所に設置された河川技術評価委員会地域課題評価分科会による審査を経て採択されたもの。</t>
    <rPh sb="0" eb="2">
      <t>コクド</t>
    </rPh>
    <rPh sb="2" eb="5">
      <t>コウツウショウ</t>
    </rPh>
    <rPh sb="5" eb="6">
      <t>ミズ</t>
    </rPh>
    <rPh sb="6" eb="8">
      <t>カンリ</t>
    </rPh>
    <rPh sb="9" eb="11">
      <t>コクド</t>
    </rPh>
    <rPh sb="11" eb="13">
      <t>ホゼン</t>
    </rPh>
    <rPh sb="13" eb="14">
      <t>キョク</t>
    </rPh>
    <rPh sb="14" eb="15">
      <t>オヨ</t>
    </rPh>
    <rPh sb="16" eb="18">
      <t>コクド</t>
    </rPh>
    <rPh sb="18" eb="20">
      <t>ギジュツ</t>
    </rPh>
    <rPh sb="20" eb="22">
      <t>セイサク</t>
    </rPh>
    <rPh sb="22" eb="24">
      <t>ソウゴウ</t>
    </rPh>
    <rPh sb="24" eb="27">
      <t>ケンキュウジョ</t>
    </rPh>
    <rPh sb="28" eb="30">
      <t>セッチ</t>
    </rPh>
    <rPh sb="33" eb="35">
      <t>カセン</t>
    </rPh>
    <rPh sb="35" eb="37">
      <t>ギジュツ</t>
    </rPh>
    <rPh sb="37" eb="39">
      <t>ヒョウカ</t>
    </rPh>
    <rPh sb="39" eb="42">
      <t>イインカイ</t>
    </rPh>
    <rPh sb="42" eb="44">
      <t>チイキ</t>
    </rPh>
    <rPh sb="44" eb="46">
      <t>カダイ</t>
    </rPh>
    <rPh sb="46" eb="48">
      <t>ヒョウカ</t>
    </rPh>
    <rPh sb="48" eb="51">
      <t>ブンカカイ</t>
    </rPh>
    <rPh sb="54" eb="56">
      <t>シンサ</t>
    </rPh>
    <rPh sb="57" eb="58">
      <t>ヘ</t>
    </rPh>
    <rPh sb="59" eb="61">
      <t>サイタク</t>
    </rPh>
    <phoneticPr fontId="9"/>
  </si>
  <si>
    <t>平成３１年度東九州自動車道（志布志ＩＣ～大崎ＩＣ）外埋蔵文化財発掘調査委託業務</t>
  </si>
  <si>
    <t>鹿児島県知事　三反園　訓
鹿児島県鹿児島市鴨池新町１０−１</t>
    <rPh sb="13" eb="17">
      <t>カゴシマケン</t>
    </rPh>
    <rPh sb="17" eb="21">
      <t>カゴシマシ</t>
    </rPh>
    <phoneticPr fontId="9"/>
  </si>
  <si>
    <t>本委託契約の遂行にあたっては、事業実施箇所及び周辺地域の歴史、風土や文化財保護法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かつ的確に遂行するためには、鹿児島県が唯一の契約相手と判断するものである。</t>
    <rPh sb="0" eb="1">
      <t>ホン</t>
    </rPh>
    <rPh sb="1" eb="3">
      <t>イタク</t>
    </rPh>
    <rPh sb="3" eb="5">
      <t>ケイヤク</t>
    </rPh>
    <rPh sb="6" eb="8">
      <t>スイコウ</t>
    </rPh>
    <rPh sb="15" eb="17">
      <t>ジギョウ</t>
    </rPh>
    <rPh sb="17" eb="19">
      <t>ジッシ</t>
    </rPh>
    <rPh sb="19" eb="21">
      <t>カショ</t>
    </rPh>
    <rPh sb="21" eb="22">
      <t>オヨ</t>
    </rPh>
    <rPh sb="23" eb="25">
      <t>シュウヘン</t>
    </rPh>
    <rPh sb="25" eb="27">
      <t>チイキ</t>
    </rPh>
    <rPh sb="28" eb="30">
      <t>レキシ</t>
    </rPh>
    <rPh sb="31" eb="33">
      <t>フウド</t>
    </rPh>
    <rPh sb="34" eb="37">
      <t>ブンカザイ</t>
    </rPh>
    <rPh sb="37" eb="40">
      <t>ホゴホウ</t>
    </rPh>
    <rPh sb="41" eb="43">
      <t>ジュクチ</t>
    </rPh>
    <rPh sb="50" eb="52">
      <t>ハックツ</t>
    </rPh>
    <rPh sb="52" eb="54">
      <t>サギョウ</t>
    </rPh>
    <rPh sb="54" eb="55">
      <t>オヨ</t>
    </rPh>
    <rPh sb="56" eb="57">
      <t>デ</t>
    </rPh>
    <rPh sb="57" eb="58">
      <t>ド</t>
    </rPh>
    <rPh sb="58" eb="59">
      <t>ヒン</t>
    </rPh>
    <rPh sb="60" eb="62">
      <t>セイリ</t>
    </rPh>
    <rPh sb="62" eb="64">
      <t>ホゾン</t>
    </rPh>
    <rPh sb="70" eb="71">
      <t>トウ</t>
    </rPh>
    <rPh sb="72" eb="74">
      <t>センモン</t>
    </rPh>
    <rPh sb="74" eb="75">
      <t>テキ</t>
    </rPh>
    <rPh sb="76" eb="78">
      <t>ジッシ</t>
    </rPh>
    <rPh sb="80" eb="82">
      <t>ヒツヨウ</t>
    </rPh>
    <rPh sb="86" eb="90">
      <t>カゴシマケン</t>
    </rPh>
    <rPh sb="92" eb="94">
      <t>ブンカ</t>
    </rPh>
    <rPh sb="94" eb="95">
      <t>ザイ</t>
    </rPh>
    <rPh sb="95" eb="98">
      <t>ホゴホウ</t>
    </rPh>
    <rPh sb="99" eb="101">
      <t>ジュクチ</t>
    </rPh>
    <rPh sb="103" eb="105">
      <t>マイゾウ</t>
    </rPh>
    <rPh sb="105" eb="108">
      <t>ブンカザイ</t>
    </rPh>
    <rPh sb="113" eb="114">
      <t>ホウ</t>
    </rPh>
    <rPh sb="114" eb="115">
      <t>クラ</t>
    </rPh>
    <rPh sb="115" eb="116">
      <t>チ</t>
    </rPh>
    <rPh sb="117" eb="119">
      <t>シリョウ</t>
    </rPh>
    <rPh sb="119" eb="121">
      <t>セイビ</t>
    </rPh>
    <rPh sb="123" eb="124">
      <t>タ</t>
    </rPh>
    <rPh sb="124" eb="126">
      <t>シュウチ</t>
    </rPh>
    <rPh sb="126" eb="128">
      <t>テッテイ</t>
    </rPh>
    <rPh sb="129" eb="130">
      <t>ハカ</t>
    </rPh>
    <rPh sb="136" eb="139">
      <t>ブンカザイ</t>
    </rPh>
    <rPh sb="139" eb="142">
      <t>ホゴホウ</t>
    </rPh>
    <rPh sb="142" eb="143">
      <t>ダイ</t>
    </rPh>
    <rPh sb="145" eb="146">
      <t>ジョウ</t>
    </rPh>
    <rPh sb="155" eb="157">
      <t>マイゾウ</t>
    </rPh>
    <rPh sb="157" eb="160">
      <t>ブンカザイ</t>
    </rPh>
    <rPh sb="160" eb="162">
      <t>ハックツ</t>
    </rPh>
    <rPh sb="162" eb="164">
      <t>チョウサ</t>
    </rPh>
    <rPh sb="164" eb="166">
      <t>サギョウ</t>
    </rPh>
    <rPh sb="167" eb="169">
      <t>セイリ</t>
    </rPh>
    <rPh sb="169" eb="171">
      <t>ホゾン</t>
    </rPh>
    <rPh sb="171" eb="172">
      <t>トウ</t>
    </rPh>
    <rPh sb="173" eb="174">
      <t>オコナ</t>
    </rPh>
    <rPh sb="179" eb="181">
      <t>イジョウ</t>
    </rPh>
    <rPh sb="187" eb="188">
      <t>ホン</t>
    </rPh>
    <rPh sb="188" eb="190">
      <t>イタク</t>
    </rPh>
    <rPh sb="190" eb="192">
      <t>ケイヤク</t>
    </rPh>
    <rPh sb="193" eb="195">
      <t>エンカツ</t>
    </rPh>
    <rPh sb="197" eb="199">
      <t>テキカク</t>
    </rPh>
    <rPh sb="200" eb="202">
      <t>スイコウ</t>
    </rPh>
    <rPh sb="209" eb="213">
      <t>カゴシマケン</t>
    </rPh>
    <rPh sb="214" eb="216">
      <t>ユイイツ</t>
    </rPh>
    <rPh sb="217" eb="219">
      <t>ケイヤク</t>
    </rPh>
    <rPh sb="219" eb="221">
      <t>アイテ</t>
    </rPh>
    <rPh sb="222" eb="224">
      <t>ハンダン</t>
    </rPh>
    <phoneticPr fontId="9"/>
  </si>
  <si>
    <t>平成３１年度東九州自動車道（大崎ＩＣ～鹿屋串良ＪＣＴ）埋蔵文化財発掘調査委託業務</t>
  </si>
  <si>
    <t>平成３１年度水閘門等操作管理委託</t>
    <rPh sb="0" eb="2">
      <t>ヘイセイ</t>
    </rPh>
    <rPh sb="4" eb="6">
      <t>ネンド</t>
    </rPh>
    <rPh sb="6" eb="7">
      <t>スイ</t>
    </rPh>
    <rPh sb="7" eb="9">
      <t>コウモン</t>
    </rPh>
    <rPh sb="9" eb="10">
      <t>トウ</t>
    </rPh>
    <rPh sb="10" eb="12">
      <t>ソウサ</t>
    </rPh>
    <rPh sb="12" eb="14">
      <t>カンリ</t>
    </rPh>
    <rPh sb="14" eb="16">
      <t>イタク</t>
    </rPh>
    <phoneticPr fontId="9"/>
  </si>
  <si>
    <t>鹿屋市長
鹿児島県鹿屋市共栄町２０－１</t>
    <rPh sb="0" eb="3">
      <t>カノヤシ</t>
    </rPh>
    <rPh sb="3" eb="4">
      <t>チョウ</t>
    </rPh>
    <rPh sb="5" eb="9">
      <t>カゴシマケン</t>
    </rPh>
    <rPh sb="9" eb="12">
      <t>カノヤシ</t>
    </rPh>
    <rPh sb="12" eb="15">
      <t>キョウエイチョウ</t>
    </rPh>
    <phoneticPr fontId="9"/>
  </si>
  <si>
    <t>肝付町長
鹿児島県肝属郡肝付町新富９８</t>
    <rPh sb="0" eb="2">
      <t>キモツキ</t>
    </rPh>
    <rPh sb="2" eb="4">
      <t>チョウチョウ</t>
    </rPh>
    <rPh sb="5" eb="9">
      <t>カゴシマケン</t>
    </rPh>
    <rPh sb="9" eb="12">
      <t>キモツキグン</t>
    </rPh>
    <rPh sb="12" eb="15">
      <t>キモツキチョウ</t>
    </rPh>
    <rPh sb="15" eb="17">
      <t>シントミ</t>
    </rPh>
    <phoneticPr fontId="9"/>
  </si>
  <si>
    <t>東串良町長
鹿児島県肝属郡東串良町川西１５４３</t>
    <rPh sb="0" eb="4">
      <t>ヒガシクシラチョウ</t>
    </rPh>
    <rPh sb="4" eb="5">
      <t>チョウ</t>
    </rPh>
    <rPh sb="6" eb="10">
      <t>カゴシマケン</t>
    </rPh>
    <rPh sb="10" eb="13">
      <t>キモツキグン</t>
    </rPh>
    <rPh sb="13" eb="17">
      <t>ヒガシクシラチョウ</t>
    </rPh>
    <rPh sb="17" eb="19">
      <t>カワニシ</t>
    </rPh>
    <phoneticPr fontId="9"/>
  </si>
  <si>
    <t>平成３１年度肝属川水系肝属川上流浄化施設に関する委託</t>
    <rPh sb="0" eb="2">
      <t>ヘイセイ</t>
    </rPh>
    <rPh sb="4" eb="6">
      <t>ネンド</t>
    </rPh>
    <rPh sb="6" eb="8">
      <t>キモツキ</t>
    </rPh>
    <rPh sb="8" eb="9">
      <t>カワ</t>
    </rPh>
    <rPh sb="9" eb="11">
      <t>スイケイ</t>
    </rPh>
    <rPh sb="11" eb="13">
      <t>キモツキ</t>
    </rPh>
    <rPh sb="13" eb="14">
      <t>カワ</t>
    </rPh>
    <rPh sb="14" eb="16">
      <t>ジョウリュウ</t>
    </rPh>
    <rPh sb="16" eb="18">
      <t>ジョウカ</t>
    </rPh>
    <rPh sb="18" eb="20">
      <t>シセツ</t>
    </rPh>
    <rPh sb="21" eb="22">
      <t>カン</t>
    </rPh>
    <rPh sb="24" eb="26">
      <t>イタク</t>
    </rPh>
    <phoneticPr fontId="9"/>
  </si>
  <si>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rPh sb="0" eb="1">
      <t>ホン</t>
    </rPh>
    <rPh sb="1" eb="3">
      <t>ギョウム</t>
    </rPh>
    <rPh sb="5" eb="8">
      <t>カノヤシ</t>
    </rPh>
    <rPh sb="9" eb="11">
      <t>テイケツ</t>
    </rPh>
    <rPh sb="14" eb="16">
      <t>キモツキ</t>
    </rPh>
    <rPh sb="16" eb="17">
      <t>カワ</t>
    </rPh>
    <rPh sb="17" eb="19">
      <t>スイケイ</t>
    </rPh>
    <rPh sb="19" eb="21">
      <t>キモツキ</t>
    </rPh>
    <rPh sb="21" eb="22">
      <t>カワ</t>
    </rPh>
    <rPh sb="22" eb="24">
      <t>ジョウリュウ</t>
    </rPh>
    <rPh sb="24" eb="26">
      <t>ジョウカ</t>
    </rPh>
    <rPh sb="27" eb="28">
      <t>カン</t>
    </rPh>
    <rPh sb="30" eb="32">
      <t>キホン</t>
    </rPh>
    <rPh sb="32" eb="34">
      <t>キョウテイ</t>
    </rPh>
    <rPh sb="35" eb="36">
      <t>ダイ</t>
    </rPh>
    <rPh sb="37" eb="38">
      <t>ジョウ</t>
    </rPh>
    <rPh sb="41" eb="43">
      <t>カセン</t>
    </rPh>
    <rPh sb="43" eb="45">
      <t>カンリ</t>
    </rPh>
    <rPh sb="45" eb="46">
      <t>シャ</t>
    </rPh>
    <rPh sb="47" eb="49">
      <t>シセツ</t>
    </rPh>
    <rPh sb="50" eb="52">
      <t>テキセイ</t>
    </rPh>
    <rPh sb="53" eb="55">
      <t>カンリ</t>
    </rPh>
    <rPh sb="60" eb="62">
      <t>カンリ</t>
    </rPh>
    <rPh sb="62" eb="64">
      <t>ギョウム</t>
    </rPh>
    <rPh sb="65" eb="67">
      <t>イチブ</t>
    </rPh>
    <rPh sb="68" eb="71">
      <t>カノヤシ</t>
    </rPh>
    <rPh sb="72" eb="74">
      <t>イタク</t>
    </rPh>
    <rPh sb="84" eb="85">
      <t>オヨ</t>
    </rPh>
    <rPh sb="86" eb="88">
      <t>ドウジョウ</t>
    </rPh>
    <rPh sb="91" eb="93">
      <t>カセン</t>
    </rPh>
    <rPh sb="93" eb="96">
      <t>カンリシャ</t>
    </rPh>
    <rPh sb="97" eb="100">
      <t>カノヤシ</t>
    </rPh>
    <rPh sb="101" eb="103">
      <t>イタク</t>
    </rPh>
    <rPh sb="106" eb="108">
      <t>ギョウム</t>
    </rPh>
    <rPh sb="110" eb="112">
      <t>シセツ</t>
    </rPh>
    <rPh sb="113" eb="115">
      <t>ソウサ</t>
    </rPh>
    <rPh sb="116" eb="117">
      <t>カン</t>
    </rPh>
    <rPh sb="119" eb="121">
      <t>ギョウム</t>
    </rPh>
    <rPh sb="124" eb="126">
      <t>ギョウム</t>
    </rPh>
    <rPh sb="126" eb="128">
      <t>ナイヨウ</t>
    </rPh>
    <rPh sb="129" eb="130">
      <t>ベツ</t>
    </rPh>
    <rPh sb="131" eb="132">
      <t>サダ</t>
    </rPh>
    <rPh sb="135" eb="137">
      <t>キモツキ</t>
    </rPh>
    <rPh sb="137" eb="138">
      <t>カワ</t>
    </rPh>
    <rPh sb="138" eb="140">
      <t>ジョウリュウ</t>
    </rPh>
    <rPh sb="140" eb="142">
      <t>ジョウカ</t>
    </rPh>
    <rPh sb="142" eb="144">
      <t>シセツ</t>
    </rPh>
    <rPh sb="144" eb="146">
      <t>ソウサ</t>
    </rPh>
    <rPh sb="146" eb="148">
      <t>ヨウリョウ</t>
    </rPh>
    <rPh sb="158" eb="160">
      <t>モトズ</t>
    </rPh>
    <rPh sb="162" eb="163">
      <t>ホン</t>
    </rPh>
    <rPh sb="163" eb="165">
      <t>ギョウム</t>
    </rPh>
    <rPh sb="166" eb="168">
      <t>エンカツ</t>
    </rPh>
    <rPh sb="168" eb="169">
      <t>カ</t>
    </rPh>
    <rPh sb="170" eb="172">
      <t>テキカク</t>
    </rPh>
    <rPh sb="173" eb="175">
      <t>スイコウ</t>
    </rPh>
    <phoneticPr fontId="9"/>
  </si>
  <si>
    <t>平成３１年度道の駅たるみず及び道の駅はまびら浄化槽維持管理業務</t>
    <rPh sb="0" eb="2">
      <t>ヘイセイ</t>
    </rPh>
    <rPh sb="4" eb="6">
      <t>ネンド</t>
    </rPh>
    <rPh sb="6" eb="7">
      <t>ミチ</t>
    </rPh>
    <rPh sb="8" eb="9">
      <t>エキ</t>
    </rPh>
    <rPh sb="13" eb="14">
      <t>オヨ</t>
    </rPh>
    <rPh sb="15" eb="16">
      <t>ミチ</t>
    </rPh>
    <rPh sb="17" eb="18">
      <t>エキ</t>
    </rPh>
    <rPh sb="22" eb="25">
      <t>ジョウカソウ</t>
    </rPh>
    <rPh sb="25" eb="27">
      <t>イジ</t>
    </rPh>
    <rPh sb="27" eb="29">
      <t>カンリ</t>
    </rPh>
    <rPh sb="29" eb="31">
      <t>ギョウム</t>
    </rPh>
    <phoneticPr fontId="9"/>
  </si>
  <si>
    <t>（株）垂水巡回衛生社
鹿児島県垂水市田神２１３７</t>
    <rPh sb="1" eb="2">
      <t>カブ</t>
    </rPh>
    <rPh sb="3" eb="5">
      <t>タルミズ</t>
    </rPh>
    <rPh sb="5" eb="7">
      <t>ジュンカイ</t>
    </rPh>
    <rPh sb="7" eb="10">
      <t>エイセイシャ</t>
    </rPh>
    <rPh sb="11" eb="15">
      <t>カゴシマケン</t>
    </rPh>
    <rPh sb="15" eb="17">
      <t>タルミズ</t>
    </rPh>
    <rPh sb="17" eb="18">
      <t>シ</t>
    </rPh>
    <rPh sb="18" eb="20">
      <t>タガミ</t>
    </rPh>
    <phoneticPr fontId="9"/>
  </si>
  <si>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rPh sb="0" eb="1">
      <t>ホン</t>
    </rPh>
    <rPh sb="1" eb="3">
      <t>ギョウム</t>
    </rPh>
    <rPh sb="4" eb="5">
      <t>オコナ</t>
    </rPh>
    <rPh sb="13" eb="16">
      <t>ジョウカソウ</t>
    </rPh>
    <rPh sb="16" eb="17">
      <t>ホウ</t>
    </rPh>
    <rPh sb="17" eb="18">
      <t>ダイ</t>
    </rPh>
    <rPh sb="20" eb="21">
      <t>ジョウ</t>
    </rPh>
    <rPh sb="24" eb="26">
      <t>キテイ</t>
    </rPh>
    <rPh sb="29" eb="32">
      <t>ジョウカソウ</t>
    </rPh>
    <rPh sb="32" eb="34">
      <t>ホシュ</t>
    </rPh>
    <rPh sb="34" eb="36">
      <t>テンケン</t>
    </rPh>
    <rPh sb="36" eb="38">
      <t>ギョウシャ</t>
    </rPh>
    <rPh sb="41" eb="43">
      <t>トウロク</t>
    </rPh>
    <rPh sb="51" eb="53">
      <t>イッパン</t>
    </rPh>
    <rPh sb="53" eb="56">
      <t>ハイキブツ</t>
    </rPh>
    <rPh sb="56" eb="58">
      <t>ショリ</t>
    </rPh>
    <rPh sb="58" eb="59">
      <t>ギョウ</t>
    </rPh>
    <rPh sb="60" eb="62">
      <t>キョカ</t>
    </rPh>
    <rPh sb="63" eb="64">
      <t>ウ</t>
    </rPh>
    <rPh sb="66" eb="68">
      <t>ギョウシャ</t>
    </rPh>
    <rPh sb="69" eb="70">
      <t>オコナ</t>
    </rPh>
    <rPh sb="71" eb="73">
      <t>ヒツヨウ</t>
    </rPh>
    <rPh sb="77" eb="79">
      <t>トウガイ</t>
    </rPh>
    <rPh sb="79" eb="82">
      <t>アイテガタ</t>
    </rPh>
    <rPh sb="83" eb="86">
      <t>タルミズシ</t>
    </rPh>
    <rPh sb="88" eb="90">
      <t>キョカ</t>
    </rPh>
    <rPh sb="91" eb="92">
      <t>ウ</t>
    </rPh>
    <rPh sb="94" eb="96">
      <t>ユイイツ</t>
    </rPh>
    <rPh sb="97" eb="99">
      <t>ギョウシャ</t>
    </rPh>
    <rPh sb="112" eb="114">
      <t>ギョウム</t>
    </rPh>
    <rPh sb="124" eb="127">
      <t>カブ</t>
    </rPh>
    <rPh sb="127" eb="129">
      <t>タルミズ</t>
    </rPh>
    <rPh sb="129" eb="131">
      <t>ジュンカイ</t>
    </rPh>
    <rPh sb="131" eb="133">
      <t>エイセイ</t>
    </rPh>
    <rPh sb="133" eb="134">
      <t>シャ</t>
    </rPh>
    <phoneticPr fontId="9"/>
  </si>
  <si>
    <t>西回り推進室用建物賃貸社（再）</t>
    <rPh sb="0" eb="2">
      <t>ニシマワ</t>
    </rPh>
    <rPh sb="3" eb="6">
      <t>スイシンシツ</t>
    </rPh>
    <rPh sb="6" eb="7">
      <t>ヨウ</t>
    </rPh>
    <rPh sb="7" eb="9">
      <t>タテモノ</t>
    </rPh>
    <rPh sb="9" eb="11">
      <t>チンタイ</t>
    </rPh>
    <rPh sb="11" eb="12">
      <t>シャ</t>
    </rPh>
    <rPh sb="13" eb="14">
      <t>サイ</t>
    </rPh>
    <phoneticPr fontId="9"/>
  </si>
  <si>
    <t>分任支出負担行為担当官
九州地方整備局鹿児島国道事務所長　鈴木 淳
鹿児島県鹿児島市浜町２番５号</t>
  </si>
  <si>
    <t>大和リース（株）鹿児島支店
鹿児島市与次郎一丁目１２番２０号</t>
    <rPh sb="0" eb="2">
      <t>ダイワ</t>
    </rPh>
    <rPh sb="5" eb="8">
      <t>カブ</t>
    </rPh>
    <rPh sb="8" eb="11">
      <t>カゴシマ</t>
    </rPh>
    <rPh sb="11" eb="13">
      <t>シテン</t>
    </rPh>
    <rPh sb="14" eb="18">
      <t>カゴシマシ</t>
    </rPh>
    <rPh sb="18" eb="21">
      <t>ヨジロウ</t>
    </rPh>
    <rPh sb="21" eb="24">
      <t>イッチョウメ</t>
    </rPh>
    <rPh sb="26" eb="27">
      <t>バン</t>
    </rPh>
    <rPh sb="29" eb="30">
      <t>ゴウ</t>
    </rPh>
    <phoneticPr fontId="9"/>
  </si>
  <si>
    <t>５年間のリース契約完了後に再リース契約として左記業者と契約しているため</t>
  </si>
  <si>
    <t>西回り推進室用建物賃貸社（その２）（再）</t>
    <rPh sb="0" eb="2">
      <t>ニシマワ</t>
    </rPh>
    <rPh sb="3" eb="6">
      <t>スイシンシツ</t>
    </rPh>
    <rPh sb="6" eb="7">
      <t>ヨウ</t>
    </rPh>
    <rPh sb="7" eb="9">
      <t>タテモノ</t>
    </rPh>
    <rPh sb="9" eb="11">
      <t>チンタイ</t>
    </rPh>
    <rPh sb="11" eb="12">
      <t>シャ</t>
    </rPh>
    <rPh sb="18" eb="19">
      <t>サイ</t>
    </rPh>
    <phoneticPr fontId="9"/>
  </si>
  <si>
    <t>平成３１年度南九州西回り自動車道埋蔵文化財発掘調査・整理委託業務</t>
  </si>
  <si>
    <t>鹿児島県知事
鹿児島市鴨池新町１０番１号</t>
    <rPh sb="0" eb="4">
      <t>カゴシマケン</t>
    </rPh>
    <rPh sb="4" eb="6">
      <t>チジ</t>
    </rPh>
    <rPh sb="7" eb="11">
      <t>カゴシマシ</t>
    </rPh>
    <rPh sb="11" eb="13">
      <t>カモイケ</t>
    </rPh>
    <rPh sb="13" eb="15">
      <t>シンマチ</t>
    </rPh>
    <rPh sb="17" eb="18">
      <t>バン</t>
    </rPh>
    <rPh sb="19" eb="20">
      <t>ゴウ</t>
    </rPh>
    <phoneticPr fontId="9"/>
  </si>
  <si>
    <t>本業務の遂行にあたっては、事業実施箇所及び周辺地域の歴史、風土や文化財保護法等を熟知し、なおかつ、発掘作業及び出土品の整理保存・とりまとめ等を専門的に実施する必要があるため</t>
  </si>
  <si>
    <t>鹿児島本線３７２ｋｍ４８０ｍ付近（湯之元駅～東市来駅間）長里跨線橋外１１橋の橋梁点検</t>
  </si>
  <si>
    <t>九州旅客鉄道（株）鹿児島鉄道事業部
鹿児島市武１丁目２番１号</t>
    <rPh sb="0" eb="2">
      <t>キュウシュウ</t>
    </rPh>
    <rPh sb="2" eb="4">
      <t>リョキャク</t>
    </rPh>
    <rPh sb="4" eb="6">
      <t>テツドウ</t>
    </rPh>
    <rPh sb="6" eb="9">
      <t>カブ</t>
    </rPh>
    <rPh sb="9" eb="12">
      <t>カゴシマ</t>
    </rPh>
    <rPh sb="12" eb="14">
      <t>テツドウ</t>
    </rPh>
    <rPh sb="14" eb="16">
      <t>ジギョウ</t>
    </rPh>
    <rPh sb="16" eb="17">
      <t>ブ</t>
    </rPh>
    <rPh sb="18" eb="22">
      <t>カゴシマシ</t>
    </rPh>
    <rPh sb="22" eb="23">
      <t>タケ</t>
    </rPh>
    <rPh sb="24" eb="26">
      <t>チョウメ</t>
    </rPh>
    <rPh sb="27" eb="28">
      <t>バン</t>
    </rPh>
    <rPh sb="29" eb="30">
      <t>ゴウ</t>
    </rPh>
    <phoneticPr fontId="9"/>
  </si>
  <si>
    <t>本業務の施工においては、管理区域内において軌道上での施工が必要であり、鉄道運行に支障をおよぼしてはならず常に安全かつ正確な施工が不可欠であり、九州旅客鉄道（株）に委託して、専門的な対応及び管理・監督が必要であるため</t>
    <rPh sb="71" eb="73">
      <t>キュウシュウ</t>
    </rPh>
    <rPh sb="73" eb="75">
      <t>リョキャク</t>
    </rPh>
    <rPh sb="75" eb="77">
      <t>テツドウ</t>
    </rPh>
    <rPh sb="77" eb="80">
      <t>カブ</t>
    </rPh>
    <phoneticPr fontId="9"/>
  </si>
  <si>
    <t>松原ダム・下筌ダム情報収集支援委託</t>
  </si>
  <si>
    <t>分任支出負担行為担当官
九州地方整備局筑後川ダム統合管理事務所長　村上　博
福岡県久留米市高野１丁目２番２号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チクゴ</t>
    </rPh>
    <rPh sb="21" eb="22">
      <t>カワ</t>
    </rPh>
    <rPh sb="24" eb="26">
      <t>トウゴウ</t>
    </rPh>
    <rPh sb="26" eb="28">
      <t>カンリ</t>
    </rPh>
    <rPh sb="28" eb="31">
      <t>ジムショ</t>
    </rPh>
    <rPh sb="31" eb="32">
      <t>チョウ</t>
    </rPh>
    <rPh sb="33" eb="37">
      <t>ムラカミ</t>
    </rPh>
    <rPh sb="38" eb="41">
      <t>フクオカケン</t>
    </rPh>
    <rPh sb="41" eb="44">
      <t>クルメ</t>
    </rPh>
    <rPh sb="44" eb="45">
      <t>シ</t>
    </rPh>
    <rPh sb="45" eb="47">
      <t>タカノ</t>
    </rPh>
    <rPh sb="48" eb="50">
      <t>チョウメ</t>
    </rPh>
    <rPh sb="51" eb="52">
      <t>バン</t>
    </rPh>
    <rPh sb="53" eb="54">
      <t>ゴウ</t>
    </rPh>
    <phoneticPr fontId="9"/>
  </si>
  <si>
    <t>日田市長
大分県日田市田島２－６－１</t>
    <rPh sb="0" eb="2">
      <t>ヒタ</t>
    </rPh>
    <rPh sb="2" eb="4">
      <t>シチョウ</t>
    </rPh>
    <rPh sb="5" eb="7">
      <t>オオイタ</t>
    </rPh>
    <rPh sb="7" eb="8">
      <t>ケン</t>
    </rPh>
    <rPh sb="8" eb="11">
      <t>ヒタシ</t>
    </rPh>
    <rPh sb="11" eb="13">
      <t>タシマ</t>
    </rPh>
    <phoneticPr fontId="11"/>
  </si>
  <si>
    <t>河川法第９９条を根拠とし、ダム湖に近接する公園管理者である自治体に湖面利用や不法投棄等の情報収集を委託することで、ダム管理者と地域とが一体となった管理を行うため。</t>
    <rPh sb="0" eb="3">
      <t>カセンホウ</t>
    </rPh>
    <rPh sb="3" eb="4">
      <t>ダイ</t>
    </rPh>
    <rPh sb="6" eb="7">
      <t>ジョウ</t>
    </rPh>
    <rPh sb="8" eb="10">
      <t>コンキョ</t>
    </rPh>
    <rPh sb="15" eb="16">
      <t>コ</t>
    </rPh>
    <rPh sb="17" eb="19">
      <t>キンセツ</t>
    </rPh>
    <rPh sb="21" eb="23">
      <t>コウエン</t>
    </rPh>
    <rPh sb="23" eb="26">
      <t>カンリシャ</t>
    </rPh>
    <rPh sb="29" eb="32">
      <t>ジチタイ</t>
    </rPh>
    <rPh sb="33" eb="35">
      <t>コメン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7" eb="69">
      <t>イッタイ</t>
    </rPh>
    <rPh sb="73" eb="75">
      <t>カンリ</t>
    </rPh>
    <rPh sb="76" eb="77">
      <t>オコナ</t>
    </rPh>
    <phoneticPr fontId="11"/>
  </si>
  <si>
    <t>ダム湖周辺美化委託</t>
  </si>
  <si>
    <t>分任支出負担行為担当官
九州地方整備局筑後川ダム統合管理事務所長　村上　博
福岡県久留米市高野１丁目２番２号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チクゴ</t>
    </rPh>
    <rPh sb="21" eb="22">
      <t>カワ</t>
    </rPh>
    <rPh sb="24" eb="26">
      <t>トウゴウ</t>
    </rPh>
    <rPh sb="26" eb="28">
      <t>カンリ</t>
    </rPh>
    <rPh sb="28" eb="31">
      <t>ジムショ</t>
    </rPh>
    <rPh sb="31" eb="32">
      <t>チョウ</t>
    </rPh>
    <rPh sb="33" eb="35">
      <t>ムラカミ</t>
    </rPh>
    <rPh sb="36" eb="37">
      <t>ヒロシ</t>
    </rPh>
    <rPh sb="38" eb="41">
      <t>フクオカケン</t>
    </rPh>
    <rPh sb="41" eb="44">
      <t>クルメ</t>
    </rPh>
    <rPh sb="44" eb="45">
      <t>シ</t>
    </rPh>
    <rPh sb="45" eb="47">
      <t>タカノ</t>
    </rPh>
    <rPh sb="48" eb="50">
      <t>チョウメ</t>
    </rPh>
    <rPh sb="51" eb="52">
      <t>バン</t>
    </rPh>
    <rPh sb="53" eb="54">
      <t>ゴウ</t>
    </rPh>
    <phoneticPr fontId="9"/>
  </si>
  <si>
    <t>河川法第９９条を根拠とし、ダムへの関心が高く、水質保全や洪水等に対する防災意識も高い地域住民（関係地方公共団体）に除草作業等を管理委託することで、ダム管理者と地域とが一体となった管理を行うため。</t>
    <rPh sb="0" eb="3">
      <t>カセンホウ</t>
    </rPh>
    <rPh sb="3" eb="4">
      <t>ダイ</t>
    </rPh>
    <rPh sb="6" eb="7">
      <t>ジョウ</t>
    </rPh>
    <rPh sb="8" eb="10">
      <t>コンキョ</t>
    </rPh>
    <rPh sb="17" eb="19">
      <t>カンシン</t>
    </rPh>
    <rPh sb="20" eb="21">
      <t>タカ</t>
    </rPh>
    <rPh sb="23" eb="25">
      <t>スイシツ</t>
    </rPh>
    <rPh sb="25" eb="27">
      <t>ホゼン</t>
    </rPh>
    <rPh sb="28" eb="30">
      <t>コウズイ</t>
    </rPh>
    <rPh sb="30" eb="31">
      <t>トウ</t>
    </rPh>
    <rPh sb="32" eb="33">
      <t>タイ</t>
    </rPh>
    <rPh sb="35" eb="37">
      <t>ボウサイ</t>
    </rPh>
    <rPh sb="37" eb="39">
      <t>イシキ</t>
    </rPh>
    <rPh sb="40" eb="41">
      <t>タカ</t>
    </rPh>
    <rPh sb="42" eb="44">
      <t>チイキ</t>
    </rPh>
    <rPh sb="44" eb="46">
      <t>ジュウミン</t>
    </rPh>
    <rPh sb="47" eb="49">
      <t>カンケイ</t>
    </rPh>
    <rPh sb="49" eb="51">
      <t>チホウ</t>
    </rPh>
    <rPh sb="51" eb="53">
      <t>コウキョウ</t>
    </rPh>
    <rPh sb="53" eb="55">
      <t>ダンタイ</t>
    </rPh>
    <rPh sb="57" eb="59">
      <t>ジョソウ</t>
    </rPh>
    <rPh sb="59" eb="61">
      <t>サギョウ</t>
    </rPh>
    <rPh sb="61" eb="62">
      <t>トウ</t>
    </rPh>
    <rPh sb="63" eb="65">
      <t>カンリ</t>
    </rPh>
    <rPh sb="65" eb="67">
      <t>イタク</t>
    </rPh>
    <rPh sb="75" eb="78">
      <t>カンリシャ</t>
    </rPh>
    <rPh sb="79" eb="81">
      <t>チイキ</t>
    </rPh>
    <rPh sb="83" eb="85">
      <t>イッタイ</t>
    </rPh>
    <rPh sb="89" eb="91">
      <t>カンリ</t>
    </rPh>
    <rPh sb="92" eb="93">
      <t>オコナ</t>
    </rPh>
    <phoneticPr fontId="11"/>
  </si>
  <si>
    <t>平成３１年度　鶴田ダム周辺施設管理作業</t>
    <rPh sb="0" eb="2">
      <t>ヘイセイ</t>
    </rPh>
    <rPh sb="4" eb="6">
      <t>ネンド</t>
    </rPh>
    <rPh sb="7" eb="9">
      <t>ツルタ</t>
    </rPh>
    <rPh sb="11" eb="13">
      <t>シュウヘン</t>
    </rPh>
    <rPh sb="13" eb="15">
      <t>シセツ</t>
    </rPh>
    <rPh sb="15" eb="17">
      <t>カンリ</t>
    </rPh>
    <rPh sb="17" eb="19">
      <t>サギョウ</t>
    </rPh>
    <phoneticPr fontId="9"/>
  </si>
  <si>
    <t xml:space="preserve">分任支出負担行為担当官
九州地方整備局鶴田ダム管理所長　竹下　真治
鹿児島県薩摩郡さつま町神子３９８８－２
</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ツルタ</t>
    </rPh>
    <rPh sb="23" eb="25">
      <t>カンリ</t>
    </rPh>
    <rPh sb="25" eb="27">
      <t>ショチョウ</t>
    </rPh>
    <rPh sb="28" eb="30">
      <t>タケシタ</t>
    </rPh>
    <rPh sb="31" eb="33">
      <t>シンジ</t>
    </rPh>
    <rPh sb="34" eb="38">
      <t>カゴシマケン</t>
    </rPh>
    <rPh sb="38" eb="41">
      <t>サツマグン</t>
    </rPh>
    <rPh sb="44" eb="45">
      <t>チョウ</t>
    </rPh>
    <rPh sb="45" eb="47">
      <t>カミコ</t>
    </rPh>
    <phoneticPr fontId="9"/>
  </si>
  <si>
    <t>さつま町
鹿児島県薩摩郡さつま町宮之城屋地１５６５番地２</t>
    <rPh sb="3" eb="4">
      <t>チョウ</t>
    </rPh>
    <rPh sb="5" eb="9">
      <t>カゴシマケン</t>
    </rPh>
    <rPh sb="9" eb="12">
      <t>サツマグン</t>
    </rPh>
    <rPh sb="15" eb="16">
      <t>チョウ</t>
    </rPh>
    <rPh sb="16" eb="19">
      <t>ミヤノジョウ</t>
    </rPh>
    <rPh sb="19" eb="21">
      <t>ヤチ</t>
    </rPh>
    <rPh sb="25" eb="27">
      <t>バンチ</t>
    </rPh>
    <phoneticPr fontId="9"/>
  </si>
  <si>
    <t>本委託区間である鶴田ダム周辺には、さつま町所有の鶴田ダム公園や川内川大鶴ゆうゆう館等があり維持管理を行っている。鶴田ダム周辺の除草作業等を同じさつま町に委託することにより、除草時期の整合を図ることができ、一体的に効率的で効果的な管理が可能となる。
また、実作業を行うダム流域住民のダムに対する関心を高め、洪水時に対する防災意識の高揚や、愛護、美化思想の普及等も期待されるなど、地域と一体となった河川管理の実現に寄与するものである。
委託内容については、事前に相手方と協議し同意を得ているところであり、河川法第９９条の規定を根拠法令とし、本委託をさつま町に委託するものである。</t>
    <rPh sb="127" eb="128">
      <t>ジツ</t>
    </rPh>
    <rPh sb="128" eb="130">
      <t>サギョウ</t>
    </rPh>
    <rPh sb="131" eb="132">
      <t>オコナ</t>
    </rPh>
    <rPh sb="135" eb="137">
      <t>リュウイキ</t>
    </rPh>
    <rPh sb="137" eb="139">
      <t>ジュウミン</t>
    </rPh>
    <rPh sb="143" eb="144">
      <t>タイ</t>
    </rPh>
    <rPh sb="146" eb="148">
      <t>カンシン</t>
    </rPh>
    <rPh sb="149" eb="150">
      <t>タカ</t>
    </rPh>
    <rPh sb="152" eb="155">
      <t>コウズイジ</t>
    </rPh>
    <rPh sb="156" eb="157">
      <t>タイ</t>
    </rPh>
    <rPh sb="159" eb="161">
      <t>ボウサイ</t>
    </rPh>
    <rPh sb="161" eb="163">
      <t>イシキ</t>
    </rPh>
    <rPh sb="164" eb="166">
      <t>コウヨウ</t>
    </rPh>
    <rPh sb="168" eb="170">
      <t>アイゴ</t>
    </rPh>
    <rPh sb="171" eb="173">
      <t>ビカ</t>
    </rPh>
    <rPh sb="173" eb="175">
      <t>シソウ</t>
    </rPh>
    <rPh sb="176" eb="178">
      <t>フキュウ</t>
    </rPh>
    <rPh sb="178" eb="179">
      <t>ナド</t>
    </rPh>
    <rPh sb="180" eb="182">
      <t>キタイ</t>
    </rPh>
    <rPh sb="188" eb="190">
      <t>チイキ</t>
    </rPh>
    <rPh sb="191" eb="193">
      <t>イッタイ</t>
    </rPh>
    <rPh sb="197" eb="199">
      <t>カセン</t>
    </rPh>
    <rPh sb="199" eb="201">
      <t>カンリ</t>
    </rPh>
    <rPh sb="202" eb="204">
      <t>ジツゲン</t>
    </rPh>
    <rPh sb="205" eb="207">
      <t>キヨ</t>
    </rPh>
    <rPh sb="216" eb="218">
      <t>イタク</t>
    </rPh>
    <rPh sb="218" eb="220">
      <t>ナイヨウ</t>
    </rPh>
    <rPh sb="226" eb="228">
      <t>ジゼン</t>
    </rPh>
    <rPh sb="229" eb="232">
      <t>アイテガタ</t>
    </rPh>
    <rPh sb="233" eb="235">
      <t>キョウギ</t>
    </rPh>
    <rPh sb="236" eb="238">
      <t>ドウイ</t>
    </rPh>
    <rPh sb="239" eb="240">
      <t>エ</t>
    </rPh>
    <rPh sb="250" eb="253">
      <t>カセンホウ</t>
    </rPh>
    <rPh sb="253" eb="254">
      <t>ダイ</t>
    </rPh>
    <rPh sb="256" eb="257">
      <t>ジョウ</t>
    </rPh>
    <rPh sb="258" eb="260">
      <t>キテイ</t>
    </rPh>
    <rPh sb="261" eb="263">
      <t>コンキョ</t>
    </rPh>
    <rPh sb="263" eb="265">
      <t>ホウレイ</t>
    </rPh>
    <phoneticPr fontId="9"/>
  </si>
  <si>
    <t>唐原第２樋管外１５件操作委託</t>
  </si>
  <si>
    <t>分任支出負担行為担当官
九州地方整備局山国川河川事務所長　鹿毛　英樹
大分県中津市大字高瀬１８５１－２</t>
  </si>
  <si>
    <t>上毛町長
福岡県築上郡上毛町大字垂水１３２１－１</t>
  </si>
  <si>
    <t>小祝第６樋管外３８件操作委託</t>
  </si>
  <si>
    <t>中津市長
中津市豊田町１４番地の３</t>
  </si>
  <si>
    <t>小犬丸第２樋管外７件操作委託</t>
  </si>
  <si>
    <t>吉富町長
福岡県築上郡吉富町大字広津２２６－１</t>
  </si>
  <si>
    <t>令和元年度中津市佐知地区及び小友田地区、耶馬渓ダム地区堤防等周辺美化委託</t>
    <rPh sb="0" eb="2">
      <t>レイワ</t>
    </rPh>
    <rPh sb="2" eb="3">
      <t>モト</t>
    </rPh>
    <phoneticPr fontId="9"/>
  </si>
  <si>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</si>
  <si>
    <t>平成３１年度山国川河川改修事業埋蔵文化財発掘調査委託</t>
    <rPh sb="0" eb="2">
      <t>ヘイセイ</t>
    </rPh>
    <rPh sb="4" eb="6">
      <t>ネンド</t>
    </rPh>
    <rPh sb="6" eb="8">
      <t>ヤマクニ</t>
    </rPh>
    <rPh sb="8" eb="9">
      <t>カワ</t>
    </rPh>
    <rPh sb="9" eb="11">
      <t>カセン</t>
    </rPh>
    <rPh sb="11" eb="13">
      <t>カイシュウ</t>
    </rPh>
    <rPh sb="13" eb="15">
      <t>ジギョウ</t>
    </rPh>
    <rPh sb="24" eb="26">
      <t>イタク</t>
    </rPh>
    <phoneticPr fontId="9"/>
  </si>
  <si>
    <t>福岡県知事
福岡市博多区東公園７番７号</t>
    <rPh sb="0" eb="2">
      <t>フクオカ</t>
    </rPh>
    <rPh sb="2" eb="5">
      <t>ケンチジ</t>
    </rPh>
    <phoneticPr fontId="9"/>
  </si>
  <si>
    <t>本業務の遂行にあたっては、事業実施箇所及び周辺地域の歴史、風土や文化財保護法等を熟知し、なおかつ、発掘作業並びにその他の付随する業務を専門的に実施する必要があるため、文化財保護法第９９条の規定により、これまでに埋蔵文化財発掘調査作業、整理保存等を行っている関係地方公共団体に委託するもの。</t>
  </si>
  <si>
    <t>平成３１年度融雪型火山泥流氾濫プログラム高速化検討業務</t>
    <rPh sb="0" eb="2">
      <t>ヘイセイ</t>
    </rPh>
    <rPh sb="4" eb="6">
      <t>ネンド</t>
    </rPh>
    <rPh sb="6" eb="8">
      <t>ユウセツ</t>
    </rPh>
    <rPh sb="8" eb="9">
      <t>ガタ</t>
    </rPh>
    <rPh sb="9" eb="11">
      <t>カザン</t>
    </rPh>
    <rPh sb="11" eb="13">
      <t>デイリュウ</t>
    </rPh>
    <rPh sb="13" eb="15">
      <t>ハンラン</t>
    </rPh>
    <rPh sb="20" eb="23">
      <t>コウソクカ</t>
    </rPh>
    <rPh sb="23" eb="27">
      <t>ケントウギョウム</t>
    </rPh>
    <phoneticPr fontId="9"/>
  </si>
  <si>
    <t>分任支出負担行為担当官
九州地方整備局九州技術事務所長　坂元　浩二
福岡県久留米市高野１－３－１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キュウシュウ</t>
    </rPh>
    <rPh sb="21" eb="23">
      <t>ギジュツ</t>
    </rPh>
    <rPh sb="23" eb="25">
      <t>ジム</t>
    </rPh>
    <rPh sb="25" eb="27">
      <t>ショチョウ</t>
    </rPh>
    <rPh sb="28" eb="30">
      <t>サカモト</t>
    </rPh>
    <rPh sb="31" eb="33">
      <t>コウジ</t>
    </rPh>
    <rPh sb="34" eb="37">
      <t>フクオカケン</t>
    </rPh>
    <rPh sb="37" eb="41">
      <t>クルメシ</t>
    </rPh>
    <rPh sb="41" eb="43">
      <t>タカノ</t>
    </rPh>
    <phoneticPr fontId="9"/>
  </si>
  <si>
    <t>（一財）砂防・地すべり技術センター
東京都千代田区平河町２－７－５</t>
    <rPh sb="1" eb="2">
      <t>イチ</t>
    </rPh>
    <rPh sb="2" eb="3">
      <t>ザイ</t>
    </rPh>
    <rPh sb="4" eb="6">
      <t>サボウ</t>
    </rPh>
    <rPh sb="7" eb="8">
      <t>ジ</t>
    </rPh>
    <rPh sb="11" eb="13">
      <t>ギジュツ</t>
    </rPh>
    <rPh sb="18" eb="21">
      <t>トウキョウト</t>
    </rPh>
    <rPh sb="21" eb="24">
      <t>チヨダ</t>
    </rPh>
    <rPh sb="24" eb="25">
      <t>ク</t>
    </rPh>
    <rPh sb="25" eb="28">
      <t>ヒラカワチョウ</t>
    </rPh>
    <phoneticPr fontId="10"/>
  </si>
  <si>
    <t>会計法第２９条の３第４項、予決令第１０２条の４第３号</t>
  </si>
  <si>
    <t>（一財）砂防・地すべり技術センターが開発し著作権をもつプログラムの改良を行うため、本業務ができる唯一の業者である。</t>
  </si>
  <si>
    <t>平成３１年度遠隔操縦の新技術試行実証評価手法検討業務</t>
    <rPh sb="0" eb="2">
      <t>ヘイセイ</t>
    </rPh>
    <rPh sb="4" eb="6">
      <t>ネンド</t>
    </rPh>
    <rPh sb="6" eb="8">
      <t>エンカク</t>
    </rPh>
    <rPh sb="8" eb="10">
      <t>ソウジュウ</t>
    </rPh>
    <rPh sb="11" eb="14">
      <t>シンギジュツ</t>
    </rPh>
    <rPh sb="14" eb="16">
      <t>シコウ</t>
    </rPh>
    <rPh sb="16" eb="18">
      <t>ジッショウ</t>
    </rPh>
    <rPh sb="18" eb="20">
      <t>ヒョウカ</t>
    </rPh>
    <rPh sb="20" eb="22">
      <t>シュホウ</t>
    </rPh>
    <rPh sb="22" eb="26">
      <t>ケントウギョウム</t>
    </rPh>
    <phoneticPr fontId="9"/>
  </si>
  <si>
    <t>（一財）先端建設技術センター
東京都文京区大塚２－１５－６</t>
    <rPh sb="1" eb="2">
      <t>イチ</t>
    </rPh>
    <rPh sb="4" eb="8">
      <t>センタンケンセツ</t>
    </rPh>
    <rPh sb="18" eb="21">
      <t>ブンキョウク</t>
    </rPh>
    <rPh sb="21" eb="23">
      <t>オオツカ</t>
    </rPh>
    <phoneticPr fontId="9"/>
  </si>
  <si>
    <t>事前行った本省での学識経験者による検討会議の結果をふまえ、本省で公募を行い、同会議で審査され選定された契約相手方であるため</t>
  </si>
  <si>
    <t>一般国道３号黒崎バイパス黒崎西ランプ（仮称）整備に伴う筑豊電気鉄道線・黒崎車庫内及び電気・軌道設備移設設計</t>
  </si>
  <si>
    <t>支出負担行為担当官
九州地方整備局長　村山　一弥
〒８１２－００１３　福岡市博多区博多駅東２－１０－７　福岡第二合同庁舎７階</t>
  </si>
  <si>
    <t>筑豊電気鉄道（株）
福岡県中間市鍋田町１番６号</t>
    <rPh sb="10" eb="13">
      <t>フクオカケン</t>
    </rPh>
    <rPh sb="13" eb="16">
      <t>ナカマシ</t>
    </rPh>
    <rPh sb="16" eb="18">
      <t>ナベタ</t>
    </rPh>
    <rPh sb="18" eb="19">
      <t>マチ</t>
    </rPh>
    <rPh sb="20" eb="21">
      <t>バン</t>
    </rPh>
    <rPh sb="22" eb="23">
      <t>ゴウ</t>
    </rPh>
    <phoneticPr fontId="9"/>
  </si>
  <si>
    <t>本契約については、当該工事の影響となる鉄道の施設管理者が筑豊電気鉄道（株）であり、鉄道運転保安上、他事業者と業務委託契約を締結することは不可能であるため。</t>
    <rPh sb="28" eb="30">
      <t>チクホウ</t>
    </rPh>
    <rPh sb="30" eb="32">
      <t>デンキ</t>
    </rPh>
    <rPh sb="32" eb="34">
      <t>テツドウ</t>
    </rPh>
    <rPh sb="34" eb="37">
      <t>カブ</t>
    </rPh>
    <rPh sb="41" eb="43">
      <t>テツドウ</t>
    </rPh>
    <rPh sb="43" eb="45">
      <t>ウンテン</t>
    </rPh>
    <rPh sb="45" eb="47">
      <t>ホアン</t>
    </rPh>
    <rPh sb="47" eb="48">
      <t>ジョウ</t>
    </rPh>
    <rPh sb="54" eb="56">
      <t>ギョウム</t>
    </rPh>
    <phoneticPr fontId="9"/>
  </si>
  <si>
    <t>令和元年度南高江地区電線共同溝（１、４工区）に伴う連携設備工事（通信系）</t>
    <rPh sb="0" eb="2">
      <t>レイワ</t>
    </rPh>
    <rPh sb="2" eb="5">
      <t>ガンネンド</t>
    </rPh>
    <rPh sb="5" eb="6">
      <t>ミナミ</t>
    </rPh>
    <rPh sb="6" eb="8">
      <t>タカエ</t>
    </rPh>
    <rPh sb="8" eb="10">
      <t>チク</t>
    </rPh>
    <rPh sb="10" eb="12">
      <t>デンセン</t>
    </rPh>
    <rPh sb="12" eb="14">
      <t>キョウドウ</t>
    </rPh>
    <rPh sb="14" eb="15">
      <t>ミゾ</t>
    </rPh>
    <rPh sb="19" eb="21">
      <t>コウク</t>
    </rPh>
    <rPh sb="23" eb="24">
      <t>トモナ</t>
    </rPh>
    <rPh sb="25" eb="27">
      <t>レンケイ</t>
    </rPh>
    <rPh sb="27" eb="29">
      <t>セツビ</t>
    </rPh>
    <rPh sb="29" eb="31">
      <t>コウジ</t>
    </rPh>
    <rPh sb="32" eb="34">
      <t>ツウシン</t>
    </rPh>
    <rPh sb="34" eb="35">
      <t>ケイ</t>
    </rPh>
    <phoneticPr fontId="9"/>
  </si>
  <si>
    <t>分任支出負担行為担当官
九州地方整備局熊本河川国道事務所長　鈴木　学
熊本県熊本市東区西原一丁目１２番１号</t>
    <rPh sb="0" eb="11">
      <t>ブンニンシシュツフタンコウイタントウカン</t>
    </rPh>
    <rPh sb="12" eb="14">
      <t>キュウシュウ</t>
    </rPh>
    <rPh sb="14" eb="16">
      <t>チホウ</t>
    </rPh>
    <rPh sb="16" eb="19">
      <t>セイビキョク</t>
    </rPh>
    <rPh sb="19" eb="29">
      <t>クマモトカセンコクドウジムショチョウ</t>
    </rPh>
    <rPh sb="30" eb="34">
      <t>ス</t>
    </rPh>
    <rPh sb="35" eb="53">
      <t>クマ</t>
    </rPh>
    <phoneticPr fontId="9"/>
  </si>
  <si>
    <t>エヌティティインフラネット（株）九州事業部
福岡市博多区東比江2-3-7</t>
    <rPh sb="13" eb="16">
      <t>カブ</t>
    </rPh>
    <rPh sb="16" eb="18">
      <t>キュウシュウ</t>
    </rPh>
    <rPh sb="18" eb="20">
      <t>ジギョウ</t>
    </rPh>
    <rPh sb="20" eb="21">
      <t>ブ</t>
    </rPh>
    <rPh sb="22" eb="25">
      <t>フクオカシ</t>
    </rPh>
    <rPh sb="25" eb="28">
      <t>ハカタク</t>
    </rPh>
    <rPh sb="28" eb="29">
      <t>ヒガシ</t>
    </rPh>
    <rPh sb="29" eb="31">
      <t>ヒエ</t>
    </rPh>
    <phoneticPr fontId="9"/>
  </si>
  <si>
    <t>道路管理者が行う道路工事に伴って必要となった工事であり、電力線管理者が一体となって同時施工で行う必要があるため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デンリョク</t>
    </rPh>
    <rPh sb="30" eb="31">
      <t>セン</t>
    </rPh>
    <rPh sb="31" eb="34">
      <t>カンリシャ</t>
    </rPh>
    <rPh sb="35" eb="37">
      <t>イッタイ</t>
    </rPh>
    <rPh sb="41" eb="43">
      <t>ドウジ</t>
    </rPh>
    <rPh sb="43" eb="45">
      <t>セコウ</t>
    </rPh>
    <rPh sb="46" eb="47">
      <t>オコナ</t>
    </rPh>
    <rPh sb="48" eb="50">
      <t>ヒツヨウ</t>
    </rPh>
    <phoneticPr fontId="9"/>
  </si>
  <si>
    <t>ニ（ロ）</t>
  </si>
  <si>
    <t>令和元年度南高江地区電線共同溝（１、４工区）に伴う連携設備工事（電力系）</t>
    <rPh sb="0" eb="2">
      <t>レイワ</t>
    </rPh>
    <rPh sb="2" eb="5">
      <t>ガンネンド</t>
    </rPh>
    <rPh sb="5" eb="6">
      <t>ミナミ</t>
    </rPh>
    <rPh sb="6" eb="8">
      <t>タカエ</t>
    </rPh>
    <rPh sb="8" eb="10">
      <t>チク</t>
    </rPh>
    <rPh sb="10" eb="12">
      <t>デンセン</t>
    </rPh>
    <rPh sb="12" eb="14">
      <t>キョウドウ</t>
    </rPh>
    <rPh sb="14" eb="15">
      <t>ミゾ</t>
    </rPh>
    <rPh sb="19" eb="21">
      <t>コウク</t>
    </rPh>
    <rPh sb="23" eb="24">
      <t>トモナ</t>
    </rPh>
    <rPh sb="25" eb="27">
      <t>レンケイ</t>
    </rPh>
    <rPh sb="27" eb="29">
      <t>セツビ</t>
    </rPh>
    <rPh sb="29" eb="31">
      <t>コウジ</t>
    </rPh>
    <rPh sb="32" eb="34">
      <t>デンリョク</t>
    </rPh>
    <rPh sb="34" eb="35">
      <t>ケイ</t>
    </rPh>
    <phoneticPr fontId="9"/>
  </si>
  <si>
    <t>九州電力（株）送配電カンパニー　熊本送配電統括センター
熊本市中央区上水前寺1-6-36</t>
    <rPh sb="0" eb="2">
      <t>キュウシュウ</t>
    </rPh>
    <rPh sb="2" eb="4">
      <t>デンリョク</t>
    </rPh>
    <rPh sb="4" eb="7">
      <t>カブ</t>
    </rPh>
    <rPh sb="7" eb="10">
      <t>ソウハイデン</t>
    </rPh>
    <rPh sb="16" eb="18">
      <t>クマモト</t>
    </rPh>
    <rPh sb="18" eb="21">
      <t>ソウハイデン</t>
    </rPh>
    <rPh sb="21" eb="23">
      <t>トウカツ</t>
    </rPh>
    <rPh sb="28" eb="31">
      <t>クマモトシ</t>
    </rPh>
    <rPh sb="31" eb="34">
      <t>チュウオウク</t>
    </rPh>
    <rPh sb="34" eb="35">
      <t>ウエ</t>
    </rPh>
    <rPh sb="35" eb="38">
      <t>スイゼンジ</t>
    </rPh>
    <phoneticPr fontId="9"/>
  </si>
  <si>
    <t>球磨地区堤防等周辺美化（後期）委託</t>
  </si>
  <si>
    <t>球磨村長　柳詰正治
熊本県球磨郡球磨村大字渡丙１７３０</t>
  </si>
  <si>
    <t>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t>
  </si>
  <si>
    <t>人吉地区堤防等周辺美化（後期）委託</t>
  </si>
  <si>
    <t xml:space="preserve">人吉市長　松岡隼人
熊本県人吉市麓町１６ </t>
  </si>
  <si>
    <t>令和元年度薩摩川内市街部改修事業における肥薩おれんじ鉄道橋梁一部架替工事</t>
  </si>
  <si>
    <t>肥薩おれんじ鉄道（株）代表取締役社長　出田　貴康</t>
  </si>
  <si>
    <t xml:space="preserve">河川法に基づき肥薩おれんじ鉄道（株）と基本協定締結しており当該年度についても協定に基づいて締結しているため
</t>
  </si>
  <si>
    <t xml:space="preserve">令和元年度新技術テーマ設定型による試行実証評価業務
</t>
  </si>
  <si>
    <t>（一財）土木研究センター
東京都台東区台東１－６－４</t>
  </si>
  <si>
    <t>鹿児島船艇用品庫（Ｒ１）設計その２業務</t>
  </si>
  <si>
    <t>（株）あい設計
広島県広島市東区上大須賀町１０－１６</t>
  </si>
  <si>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rPh sb="0" eb="1">
      <t>ホン</t>
    </rPh>
    <rPh sb="1" eb="3">
      <t>ギョウム</t>
    </rPh>
    <rPh sb="57" eb="59">
      <t>トウショ</t>
    </rPh>
    <rPh sb="59" eb="61">
      <t>セッケイ</t>
    </rPh>
    <rPh sb="61" eb="63">
      <t>ギョウム</t>
    </rPh>
    <phoneticPr fontId="9"/>
  </si>
  <si>
    <t>佐世保法務総合庁舎（Ｒ１）設計その２業務</t>
  </si>
  <si>
    <t>（株）松田平田設計
東京都港区元赤坂１－５－１７</t>
  </si>
  <si>
    <t>令和元年度巨瀬川改修附帯小屋場橋架替工事</t>
  </si>
  <si>
    <t>福岡県知事</t>
  </si>
  <si>
    <t>本契約は、道路管理者が福岡県であることから、他事業者と契約を締結することは不可能であるため。</t>
    <rPh sb="5" eb="7">
      <t>ドウロ</t>
    </rPh>
    <rPh sb="11" eb="14">
      <t>フクオカケン</t>
    </rPh>
    <phoneticPr fontId="9"/>
  </si>
  <si>
    <t>平成３１年度久大本線　向之原・豊後国分間１２７ｋｍ８８７ｍ付近国道２１０号天神跨線橋橋側歩道橋新設工事</t>
  </si>
  <si>
    <t>令和元年度大川佐賀道路事業に伴う埋蔵文化財発掘調査委託業務</t>
    <rPh sb="0" eb="2">
      <t>レイワ</t>
    </rPh>
    <rPh sb="2" eb="4">
      <t>ガンネン</t>
    </rPh>
    <rPh sb="4" eb="5">
      <t>ド</t>
    </rPh>
    <rPh sb="5" eb="7">
      <t>オオカワ</t>
    </rPh>
    <rPh sb="7" eb="9">
      <t>サガ</t>
    </rPh>
    <rPh sb="9" eb="11">
      <t>ドウロ</t>
    </rPh>
    <rPh sb="11" eb="13">
      <t>ジギョウ</t>
    </rPh>
    <rPh sb="14" eb="15">
      <t>トモナ</t>
    </rPh>
    <rPh sb="16" eb="18">
      <t>マイゾウ</t>
    </rPh>
    <rPh sb="18" eb="21">
      <t>ブンカザイ</t>
    </rPh>
    <rPh sb="21" eb="23">
      <t>ハックツ</t>
    </rPh>
    <rPh sb="23" eb="25">
      <t>チョウサ</t>
    </rPh>
    <rPh sb="25" eb="27">
      <t>イタク</t>
    </rPh>
    <rPh sb="27" eb="29">
      <t>ギョウム</t>
    </rPh>
    <phoneticPr fontId="9"/>
  </si>
  <si>
    <t>分任支出負担行為担当官
九州地方整備局有明海沿岸国道事務所長　福崎　昌博
福岡県柳川市三橋町藤吉４９５</t>
    <rPh sb="0" eb="1">
      <t>ブン</t>
    </rPh>
    <rPh sb="1" eb="2">
      <t>ニン</t>
    </rPh>
    <rPh sb="2" eb="4">
      <t>シシュツ</t>
    </rPh>
    <rPh sb="4" eb="6">
      <t>フタン</t>
    </rPh>
    <rPh sb="6" eb="8">
      <t>コウイ</t>
    </rPh>
    <rPh sb="8" eb="11">
      <t>タントウカン</t>
    </rPh>
    <rPh sb="12" eb="14">
      <t>キュウシュウ</t>
    </rPh>
    <rPh sb="14" eb="18">
      <t>チホウセイビ</t>
    </rPh>
    <rPh sb="18" eb="19">
      <t>キョク</t>
    </rPh>
    <rPh sb="19" eb="22">
      <t>アリアケカイ</t>
    </rPh>
    <rPh sb="22" eb="24">
      <t>エンガン</t>
    </rPh>
    <rPh sb="24" eb="26">
      <t>コクドウ</t>
    </rPh>
    <rPh sb="26" eb="28">
      <t>ジム</t>
    </rPh>
    <rPh sb="28" eb="30">
      <t>ショチョウ</t>
    </rPh>
    <rPh sb="31" eb="33">
      <t>フクザキ</t>
    </rPh>
    <rPh sb="34" eb="35">
      <t>アキラ</t>
    </rPh>
    <rPh sb="35" eb="36">
      <t>ヒロシ</t>
    </rPh>
    <rPh sb="37" eb="39">
      <t>フクオカ</t>
    </rPh>
    <rPh sb="39" eb="40">
      <t>ケン</t>
    </rPh>
    <rPh sb="40" eb="42">
      <t>ヤナガワ</t>
    </rPh>
    <rPh sb="42" eb="43">
      <t>シ</t>
    </rPh>
    <rPh sb="43" eb="46">
      <t>ミツハシマチ</t>
    </rPh>
    <rPh sb="46" eb="48">
      <t>フジヨシ</t>
    </rPh>
    <phoneticPr fontId="10"/>
  </si>
  <si>
    <t>佐賀県知事　山口　祥義 　
佐賀県佐賀市城内１丁目１－５９</t>
    <rPh sb="0" eb="2">
      <t>サガ</t>
    </rPh>
    <rPh sb="2" eb="5">
      <t>ケンチジ</t>
    </rPh>
    <rPh sb="6" eb="8">
      <t>ヤマグチ</t>
    </rPh>
    <rPh sb="14" eb="17">
      <t>サガケン</t>
    </rPh>
    <rPh sb="17" eb="20">
      <t>サガシ</t>
    </rPh>
    <rPh sb="20" eb="22">
      <t>ジョウナイ</t>
    </rPh>
    <rPh sb="23" eb="25">
      <t>チョウメ</t>
    </rPh>
    <phoneticPr fontId="9"/>
  </si>
  <si>
    <t>「熊本５７号　滝室坂トンネル西新設（一期）工事」施工現場における労働生産性の向上を図る技術の試行業務</t>
  </si>
  <si>
    <t>清水建設（株）
東京都中央区京橋２－１６－１</t>
    <rPh sb="8" eb="11">
      <t>トウキョウト</t>
    </rPh>
    <rPh sb="11" eb="14">
      <t>チュウオウク</t>
    </rPh>
    <rPh sb="14" eb="16">
      <t>キョウバシ</t>
    </rPh>
    <phoneticPr fontId="9"/>
  </si>
  <si>
    <t>稼働している工事現場にて実施した試行業務であるため、工事を実施している業者が唯一の相手方となる。</t>
    <rPh sb="0" eb="2">
      <t>カドウ</t>
    </rPh>
    <rPh sb="6" eb="8">
      <t>コウジ</t>
    </rPh>
    <rPh sb="8" eb="10">
      <t>ゲンバ</t>
    </rPh>
    <rPh sb="12" eb="14">
      <t>ジッシ</t>
    </rPh>
    <rPh sb="16" eb="18">
      <t>シコウ</t>
    </rPh>
    <rPh sb="18" eb="20">
      <t>ギョウム</t>
    </rPh>
    <rPh sb="26" eb="28">
      <t>コウジ</t>
    </rPh>
    <rPh sb="29" eb="31">
      <t>ジッシ</t>
    </rPh>
    <rPh sb="35" eb="37">
      <t>ギョウシャ</t>
    </rPh>
    <rPh sb="38" eb="40">
      <t>ユイイツ</t>
    </rPh>
    <rPh sb="41" eb="44">
      <t>アイテカタ</t>
    </rPh>
    <phoneticPr fontId="9"/>
  </si>
  <si>
    <t>「大島地区上流河道掘削工事」施工現場における労働生産性の向上を図る技術の試行業務</t>
  </si>
  <si>
    <t>林建設（株）
鹿児島県鹿児島市真砂町２－１１</t>
    <rPh sb="7" eb="11">
      <t>カゴシマケン</t>
    </rPh>
    <rPh sb="11" eb="15">
      <t>カゴシマシ</t>
    </rPh>
    <rPh sb="15" eb="18">
      <t>マサゴチョウ</t>
    </rPh>
    <phoneticPr fontId="9"/>
  </si>
  <si>
    <t>平成３１年度鹿児島本線　九産大前・香椎間浜男跨線橋（上り）における補修工事</t>
  </si>
  <si>
    <t>平成３１年度久大本線　筑後吉井・うきは間ガード橋における補修工事</t>
  </si>
  <si>
    <t>平成３１年度企業情報提供業務</t>
  </si>
  <si>
    <t>支出負担行為担当官
九州地方整備局長　伊勢田　敏
福岡県福岡市博多区博多駅東２－１０－７　福岡第二合同庁舎７階</t>
    <rPh sb="19" eb="22">
      <t>イセダ</t>
    </rPh>
    <rPh sb="23" eb="24">
      <t>トシ</t>
    </rPh>
    <rPh sb="25" eb="28">
      <t>フクオカケン</t>
    </rPh>
    <phoneticPr fontId="9"/>
  </si>
  <si>
    <t>（一財）建設業技術者センター
東京都千代田区二番町３番地</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</si>
  <si>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rPh sb="0" eb="1">
      <t>ホン</t>
    </rPh>
    <rPh sb="1" eb="3">
      <t>ギョウム</t>
    </rPh>
    <rPh sb="4" eb="7">
      <t>ケンセツギョウ</t>
    </rPh>
    <rPh sb="8" eb="9">
      <t>カカ</t>
    </rPh>
    <rPh sb="10" eb="12">
      <t>ジョウホウ</t>
    </rPh>
    <rPh sb="13" eb="15">
      <t>トウゴウ</t>
    </rPh>
    <rPh sb="15" eb="17">
      <t>カンリ</t>
    </rPh>
    <rPh sb="18" eb="20">
      <t>コウチク</t>
    </rPh>
    <rPh sb="30" eb="32">
      <t>ズイジ</t>
    </rPh>
    <rPh sb="33" eb="36">
      <t>ケンセツギョウ</t>
    </rPh>
    <rPh sb="36" eb="38">
      <t>キョカ</t>
    </rPh>
    <rPh sb="39" eb="41">
      <t>ケイエイ</t>
    </rPh>
    <rPh sb="41" eb="43">
      <t>ジコウ</t>
    </rPh>
    <rPh sb="43" eb="45">
      <t>シンサ</t>
    </rPh>
    <rPh sb="45" eb="46">
      <t>トウ</t>
    </rPh>
    <rPh sb="57" eb="59">
      <t>テイキョウ</t>
    </rPh>
    <rPh sb="80" eb="82">
      <t>ケンセツ</t>
    </rPh>
    <rPh sb="82" eb="84">
      <t>ギョウホウ</t>
    </rPh>
    <rPh sb="84" eb="86">
      <t>セコウ</t>
    </rPh>
    <rPh sb="86" eb="88">
      <t>キソク</t>
    </rPh>
    <rPh sb="88" eb="89">
      <t>ダイ</t>
    </rPh>
    <rPh sb="91" eb="92">
      <t>ジョウ</t>
    </rPh>
    <rPh sb="96" eb="97">
      <t>サダ</t>
    </rPh>
    <rPh sb="103" eb="105">
      <t>ユイイツ</t>
    </rPh>
    <rPh sb="106" eb="108">
      <t>シテイ</t>
    </rPh>
    <rPh sb="108" eb="111">
      <t>シカクシャ</t>
    </rPh>
    <rPh sb="111" eb="112">
      <t>ショウ</t>
    </rPh>
    <rPh sb="112" eb="114">
      <t>コウフ</t>
    </rPh>
    <rPh sb="114" eb="116">
      <t>キカン</t>
    </rPh>
    <rPh sb="120" eb="121">
      <t>ホン</t>
    </rPh>
    <rPh sb="121" eb="123">
      <t>ギョウム</t>
    </rPh>
    <rPh sb="128" eb="130">
      <t>テイキョウ</t>
    </rPh>
    <rPh sb="133" eb="135">
      <t>ユイイツ</t>
    </rPh>
    <rPh sb="136" eb="138">
      <t>ホウジン</t>
    </rPh>
    <phoneticPr fontId="9"/>
  </si>
  <si>
    <t>官報公告掲載</t>
  </si>
  <si>
    <t>（独）国立印刷局</t>
  </si>
  <si>
    <t>官報の編集・印刷を行うことができる唯一の機関であるため。</t>
    <rPh sb="0" eb="2">
      <t>カンポウ</t>
    </rPh>
    <rPh sb="3" eb="5">
      <t>ヘンシュウ</t>
    </rPh>
    <rPh sb="6" eb="8">
      <t>インサツ</t>
    </rPh>
    <rPh sb="9" eb="10">
      <t>オコナ</t>
    </rPh>
    <rPh sb="17" eb="19">
      <t>ユイイツ</t>
    </rPh>
    <rPh sb="20" eb="22">
      <t>キカン</t>
    </rPh>
    <phoneticPr fontId="9"/>
  </si>
  <si>
    <t>ハ</t>
  </si>
  <si>
    <t>図書「河川ハンドブック２０１９」外１点購入</t>
  </si>
  <si>
    <t>（公社）日本河川協会
東京都千代田区二番町３番地</t>
  </si>
  <si>
    <t>当該図書の販売を行っている業者が（公社）日本河川協会しかいないため。</t>
    <rPh sb="0" eb="2">
      <t>トウガイ</t>
    </rPh>
    <rPh sb="2" eb="4">
      <t>トショ</t>
    </rPh>
    <rPh sb="5" eb="7">
      <t>ハンバイ</t>
    </rPh>
    <rPh sb="8" eb="9">
      <t>オコナ</t>
    </rPh>
    <rPh sb="13" eb="15">
      <t>ギョウシャ</t>
    </rPh>
    <rPh sb="17" eb="19">
      <t>コウシャ</t>
    </rPh>
    <rPh sb="20" eb="22">
      <t>ニホン</t>
    </rPh>
    <rPh sb="22" eb="24">
      <t>カセン</t>
    </rPh>
    <rPh sb="24" eb="26">
      <t>キョウカイ</t>
    </rPh>
    <phoneticPr fontId="9"/>
  </si>
  <si>
    <t>平成３１年度　時事行財政情報提供業務</t>
  </si>
  <si>
    <t>（株）時事通信社
東京都中央区銀座５－１５－８</t>
  </si>
  <si>
    <t>会計法第２９条の３第４項及び国の物品等又は特定役務の調達手続の特例を定める政令第１３条第１項第１号</t>
    <rPh sb="12" eb="13">
      <t>オヨ</t>
    </rPh>
    <rPh sb="14" eb="15">
      <t>クニ</t>
    </rPh>
    <rPh sb="16" eb="18">
      <t>ブッピン</t>
    </rPh>
    <rPh sb="18" eb="19">
      <t>トウ</t>
    </rPh>
    <rPh sb="19" eb="20">
      <t>マタ</t>
    </rPh>
    <rPh sb="21" eb="23">
      <t>トクテイ</t>
    </rPh>
    <rPh sb="23" eb="25">
      <t>エキム</t>
    </rPh>
    <rPh sb="26" eb="28">
      <t>チョウタツ</t>
    </rPh>
    <rPh sb="28" eb="30">
      <t>テツヅ</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9"/>
  </si>
  <si>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</si>
  <si>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平成２９年７月九州北部豪雨に伴う一般廃棄物処分業務委託</t>
  </si>
  <si>
    <t>福岡県、朝倉市、（株）協和工業</t>
    <rPh sb="0" eb="3">
      <t>フクオカケン</t>
    </rPh>
    <rPh sb="4" eb="7">
      <t>アサクラシ</t>
    </rPh>
    <phoneticPr fontId="9"/>
  </si>
  <si>
    <t>平成２９年７月九州北部豪雨で発生した一般廃棄物（流木）について、福岡県、朝倉市及び福岡県又は朝倉市が指定する一般廃棄物事業者と４者契約を結んでいる。</t>
    <rPh sb="14" eb="16">
      <t>ハッセイ</t>
    </rPh>
    <rPh sb="18" eb="20">
      <t>イッパン</t>
    </rPh>
    <rPh sb="20" eb="23">
      <t>ハイキブツ</t>
    </rPh>
    <rPh sb="24" eb="26">
      <t>リュウボク</t>
    </rPh>
    <rPh sb="32" eb="35">
      <t>フクオカケン</t>
    </rPh>
    <rPh sb="36" eb="39">
      <t>アサクラシ</t>
    </rPh>
    <rPh sb="39" eb="40">
      <t>オヨ</t>
    </rPh>
    <rPh sb="41" eb="44">
      <t>フクオカケン</t>
    </rPh>
    <rPh sb="44" eb="45">
      <t>マタ</t>
    </rPh>
    <rPh sb="46" eb="49">
      <t>アサクラシ</t>
    </rPh>
    <rPh sb="50" eb="52">
      <t>シテイ</t>
    </rPh>
    <rPh sb="54" eb="56">
      <t>イッパン</t>
    </rPh>
    <rPh sb="56" eb="59">
      <t>ハイキブツ</t>
    </rPh>
    <rPh sb="59" eb="62">
      <t>ジギョウシャ</t>
    </rPh>
    <rPh sb="64" eb="65">
      <t>シャ</t>
    </rPh>
    <rPh sb="65" eb="67">
      <t>ケイヤク</t>
    </rPh>
    <rPh sb="68" eb="69">
      <t>ムス</t>
    </rPh>
    <phoneticPr fontId="9"/>
  </si>
  <si>
    <t>平成２９年７月九州北部豪雨に伴う一次仮置場一般廃棄物収集運搬業務委託</t>
  </si>
  <si>
    <t>平成３１年度危機管理型水位計運用システム利用</t>
  </si>
  <si>
    <t>（一財）河川情報センター
東京都千代田区麹町１－３</t>
    <rPh sb="13" eb="16">
      <t>トウキョウト</t>
    </rPh>
    <rPh sb="16" eb="20">
      <t>チヨダク</t>
    </rPh>
    <rPh sb="20" eb="22">
      <t>コウジマチ</t>
    </rPh>
    <phoneticPr fontId="9"/>
  </si>
  <si>
    <t>国、地方公共団体と共同運用システムを利用する必要があるため、国及び地方公共団体間の取り決めにより、（一財）河川情報センターをシステム管理者に選定しているため。</t>
    <rPh sb="0" eb="1">
      <t>クニ</t>
    </rPh>
    <rPh sb="2" eb="4">
      <t>チホウ</t>
    </rPh>
    <rPh sb="4" eb="6">
      <t>コウキョウ</t>
    </rPh>
    <rPh sb="6" eb="8">
      <t>ダンタイ</t>
    </rPh>
    <rPh sb="9" eb="11">
      <t>キョウドウ</t>
    </rPh>
    <rPh sb="11" eb="13">
      <t>ウンヨウ</t>
    </rPh>
    <rPh sb="18" eb="20">
      <t>リヨウ</t>
    </rPh>
    <rPh sb="22" eb="24">
      <t>ヒツヨウ</t>
    </rPh>
    <rPh sb="30" eb="31">
      <t>クニ</t>
    </rPh>
    <rPh sb="31" eb="32">
      <t>オヨ</t>
    </rPh>
    <rPh sb="33" eb="39">
      <t>チホウコウキョウダンタイ</t>
    </rPh>
    <rPh sb="39" eb="40">
      <t>カン</t>
    </rPh>
    <rPh sb="41" eb="42">
      <t>ト</t>
    </rPh>
    <rPh sb="43" eb="44">
      <t>キ</t>
    </rPh>
    <rPh sb="66" eb="69">
      <t>カンリシャ</t>
    </rPh>
    <rPh sb="70" eb="72">
      <t>センテイ</t>
    </rPh>
    <phoneticPr fontId="9"/>
  </si>
  <si>
    <t>平成３１年度一般国道３号黒崎バイパス改築工事の土地賃貸借料</t>
  </si>
  <si>
    <t>日本製鉄（株）
東京都千代田区丸の内二丁目６番１号</t>
  </si>
  <si>
    <t>工事で使用する土地の賃貸借料を支払うものであり、契約相手方は土地権利者となる。</t>
    <rPh sb="0" eb="2">
      <t>コウジ</t>
    </rPh>
    <rPh sb="3" eb="5">
      <t>シヨウ</t>
    </rPh>
    <rPh sb="7" eb="9">
      <t>トチ</t>
    </rPh>
    <rPh sb="10" eb="13">
      <t>チンタイシャク</t>
    </rPh>
    <rPh sb="13" eb="14">
      <t>リョウ</t>
    </rPh>
    <rPh sb="15" eb="17">
      <t>シハラ</t>
    </rPh>
    <rPh sb="24" eb="26">
      <t>ケイヤク</t>
    </rPh>
    <rPh sb="26" eb="29">
      <t>アイテカタ</t>
    </rPh>
    <rPh sb="30" eb="32">
      <t>トチ</t>
    </rPh>
    <rPh sb="32" eb="35">
      <t>ケンリシャ</t>
    </rPh>
    <phoneticPr fontId="9"/>
  </si>
  <si>
    <t>高島産業（株）
福岡県北九州市八幡西区黒崎城石３番７号</t>
  </si>
  <si>
    <t>福岡県花卉農業（同）
福岡県福岡市東区松田１丁目３－２０</t>
  </si>
  <si>
    <t>八丁峠道路開通に関する新聞記事掲載</t>
  </si>
  <si>
    <t>（株）西日本新聞広告社
福岡市中央区天神１丁目４番１号</t>
  </si>
  <si>
    <t>当該道路が開通するにあたり、地域住民や道路利用者へ広範な周知を行う必要があるため、情報発信の広域性や確実性及び保存性を考慮すると新聞が有効的な広報手段である。
西日本新聞広告社については、福岡県内の新聞社の中では３６％と発行部数のシェア率が最も高く、福岡県内において地域に密着した情報を最も多く発信することができ、本業務を最も効果的且つ効率的に達成しうる機関であるため。</t>
  </si>
  <si>
    <t>雪寒時期における道路利用者への注意喚起に関する新聞記事掲載</t>
  </si>
  <si>
    <t>地域住民や道路利用者へ広範な周知を行う必要があるため、情報発信の広域性や確実性及び保存性を考慮すると新聞が有効的な広報手段である。
西日本新聞広告社については、福岡県内の新聞社の中では３６％と発行部数のシェア率が最も高く、福岡県内において地域に密着した情報を最も多く発信することができ、本業務を最も効果的且つ効率的に達成しうる機関であるため。</t>
  </si>
  <si>
    <t>平成３１年度道の駅厳木浄化槽清掃及び保守点検</t>
  </si>
  <si>
    <t>（株）松浦環境センター
佐賀県唐津市相知町相知２３９９番地２</t>
  </si>
  <si>
    <t>佐賀県浄化槽保守点検業者の登録に関する条例第
３条第１項により「浄化槽保守点検業を営もうとするものは、知事の登録を受けなければならない」とする制度を設けている。
また、同条例第１０条第１項により「浄化槽保守点検業者は、県内に営業所を設置し、及び当該営業所に浄化槽管理士を置かなければならない」とされており、さらに同条第２項により「浄化槽管理士は、営業区域に係る市町ごとに専任でなければならない」とされている。
唐津市（旧厳木町地区）を営業区域として佐賀県知事の登録を受けている業者で、かつ、本業務の履行可能な者は、（株）松浦環境センターが唯一の者である。</t>
    <rPh sb="257" eb="260">
      <t>カブ</t>
    </rPh>
    <rPh sb="260" eb="262">
      <t>マツウラ</t>
    </rPh>
    <rPh sb="262" eb="264">
      <t>カンキョウ</t>
    </rPh>
    <phoneticPr fontId="9"/>
  </si>
  <si>
    <t>令和元年度本明川ダム周辺地域振興計画検討業務</t>
  </si>
  <si>
    <t>分任支出負担行為担当官
九州地方整備局長崎河川国道事務所長　本田　卓
長崎市宿町３１６－１</t>
  </si>
  <si>
    <t>本業務は、本明川ダム事業関連地域振興計画策定に伴う基礎調査検討をする必要があるため、地域計画及び周辺地域の歴史や文化などを熟知した諫早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rPh sb="5" eb="8">
      <t>ホンミョウガワ</t>
    </rPh>
    <rPh sb="65" eb="68">
      <t>イサハヤシ</t>
    </rPh>
    <phoneticPr fontId="9"/>
  </si>
  <si>
    <t>平成３１年度宿舎借上料（雲仙寮　その１）</t>
  </si>
  <si>
    <t>（有）フラワーショップさかい
長崎県島原市宮の町６５０</t>
  </si>
  <si>
    <t>雲仙復興事務所にて賃貸借を行っている物件について建物の権利者に使用量を支払う必要があるため。</t>
    <rPh sb="0" eb="2">
      <t>ウンゼン</t>
    </rPh>
    <rPh sb="2" eb="4">
      <t>フッコウ</t>
    </rPh>
    <rPh sb="4" eb="7">
      <t>ジムショ</t>
    </rPh>
    <rPh sb="9" eb="12">
      <t>チンタイシャク</t>
    </rPh>
    <rPh sb="13" eb="14">
      <t>オコナ</t>
    </rPh>
    <rPh sb="18" eb="20">
      <t>ブッケン</t>
    </rPh>
    <rPh sb="24" eb="26">
      <t>タテモノ</t>
    </rPh>
    <rPh sb="27" eb="30">
      <t>ケンリシャ</t>
    </rPh>
    <rPh sb="31" eb="34">
      <t>シヨウリョウ</t>
    </rPh>
    <rPh sb="35" eb="37">
      <t>シハラ</t>
    </rPh>
    <rPh sb="38" eb="40">
      <t>ヒツヨウ</t>
    </rPh>
    <phoneticPr fontId="9"/>
  </si>
  <si>
    <t>一般国道１０号上川東地区電線共同溝工事に伴う引込管路及び連系管路工事</t>
  </si>
  <si>
    <t>九州電力（株）
福岡県福岡市中央区渡辺通二丁目１番８２号</t>
  </si>
  <si>
    <t>道路管理者が行う道路工事に伴って必要となった工事であり、電線の管理者が施工を行う必要があるため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0">
      <t>デンセン</t>
    </rPh>
    <rPh sb="31" eb="34">
      <t>カンリシャ</t>
    </rPh>
    <rPh sb="35" eb="37">
      <t>セコウ</t>
    </rPh>
    <rPh sb="38" eb="39">
      <t>オコナ</t>
    </rPh>
    <rPh sb="40" eb="42">
      <t>ヒツヨウ</t>
    </rPh>
    <phoneticPr fontId="9"/>
  </si>
  <si>
    <t>一般国道１０号上川東地区電線共同溝工事に伴う通信系引込管路工事</t>
  </si>
  <si>
    <t>エヌ・ティ・ティ・インフラネット（株）
東京都中央区東日本橋１－８－１</t>
  </si>
  <si>
    <t>道路管理者が行う道路工事に伴って必要となった工事であり、通信線の管理者が施工を行う必要があるため</t>
    <rPh sb="0" eb="2">
      <t>ドウロ</t>
    </rPh>
    <rPh sb="2" eb="5">
      <t>カンリシャ</t>
    </rPh>
    <rPh sb="6" eb="7">
      <t>オコナ</t>
    </rPh>
    <rPh sb="8" eb="10">
      <t>ドウロ</t>
    </rPh>
    <rPh sb="10" eb="12">
      <t>コウジ</t>
    </rPh>
    <rPh sb="13" eb="14">
      <t>トモナ</t>
    </rPh>
    <rPh sb="16" eb="18">
      <t>ヒツヨウ</t>
    </rPh>
    <rPh sb="22" eb="24">
      <t>コウジ</t>
    </rPh>
    <rPh sb="28" eb="31">
      <t>ツウシンセン</t>
    </rPh>
    <rPh sb="32" eb="35">
      <t>カンリシャ</t>
    </rPh>
    <rPh sb="36" eb="38">
      <t>セコウ</t>
    </rPh>
    <rPh sb="39" eb="40">
      <t>オコナ</t>
    </rPh>
    <rPh sb="41" eb="43">
      <t>ヒツヨウ</t>
    </rPh>
    <phoneticPr fontId="9"/>
  </si>
  <si>
    <t>電線路移転料</t>
  </si>
  <si>
    <t>肥薩おれんじ鉄道線西方駅・薩摩高城駅間女房川跨線橋補修工事に伴う業務</t>
  </si>
  <si>
    <t>肥薩おれんじ鉄道（株）</t>
  </si>
  <si>
    <t>肥薩おれんじ鉄道線西方駅・薩摩高城駅間女房川跨線橋橋梁点検</t>
  </si>
  <si>
    <t>情報収集車映像用伸縮装置修繕</t>
  </si>
  <si>
    <t>分任支出負担行為担当官
九州地方整備局九州技術事務所長　坂元　浩二 
福岡県久留米市高野１－３－１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キュウシュウ</t>
    </rPh>
    <rPh sb="21" eb="23">
      <t>ギジュツ</t>
    </rPh>
    <rPh sb="23" eb="25">
      <t>ジム</t>
    </rPh>
    <rPh sb="25" eb="27">
      <t>ショチョウ</t>
    </rPh>
    <rPh sb="35" eb="38">
      <t>フクオカケン</t>
    </rPh>
    <rPh sb="38" eb="42">
      <t>クルメシ</t>
    </rPh>
    <rPh sb="42" eb="44">
      <t>タカノ</t>
    </rPh>
    <phoneticPr fontId="9"/>
  </si>
  <si>
    <t>（株）筑豊製作所
福岡県糟屋郡新宮町大字的野字香ノ木７４１－１</t>
    <rPh sb="9" eb="12">
      <t>フクオカケン</t>
    </rPh>
    <rPh sb="12" eb="15">
      <t>カスヤグン</t>
    </rPh>
    <rPh sb="15" eb="18">
      <t>シングウチョウ</t>
    </rPh>
    <rPh sb="18" eb="20">
      <t>オオアザ</t>
    </rPh>
    <rPh sb="20" eb="21">
      <t>マト</t>
    </rPh>
    <rPh sb="21" eb="22">
      <t>ノ</t>
    </rPh>
    <rPh sb="22" eb="23">
      <t>アザ</t>
    </rPh>
    <rPh sb="23" eb="24">
      <t>コウ</t>
    </rPh>
    <rPh sb="25" eb="26">
      <t>キ</t>
    </rPh>
    <phoneticPr fontId="9"/>
  </si>
  <si>
    <t>九州技術事務所保有の情報収集車は導入から２３年が経過しており、映像用伸縮装置の修繕にあっては構造を熟知し、迅速かつ的確に対応できなければならない。（株）筑豊製作所は当該情報収集車の修繕実績があり、適正かつ早急に対応できる唯一の業者であるため。</t>
    <rPh sb="0" eb="2">
      <t>キュウシュウ</t>
    </rPh>
    <rPh sb="2" eb="4">
      <t>ギジュツ</t>
    </rPh>
    <rPh sb="4" eb="7">
      <t>ジムショ</t>
    </rPh>
    <rPh sb="7" eb="9">
      <t>ホユウ</t>
    </rPh>
    <rPh sb="10" eb="12">
      <t>ジョウホウ</t>
    </rPh>
    <rPh sb="12" eb="15">
      <t>シュウシュウシャ</t>
    </rPh>
    <rPh sb="16" eb="18">
      <t>ドウニュウ</t>
    </rPh>
    <rPh sb="22" eb="23">
      <t>ネン</t>
    </rPh>
    <rPh sb="24" eb="26">
      <t>ケイカ</t>
    </rPh>
    <rPh sb="31" eb="34">
      <t>エイゾウヨウ</t>
    </rPh>
    <rPh sb="34" eb="36">
      <t>シンシュク</t>
    </rPh>
    <rPh sb="36" eb="38">
      <t>ソウチ</t>
    </rPh>
    <rPh sb="39" eb="41">
      <t>シュウゼン</t>
    </rPh>
    <rPh sb="46" eb="48">
      <t>コウゾウ</t>
    </rPh>
    <rPh sb="49" eb="51">
      <t>ジュクチ</t>
    </rPh>
    <rPh sb="53" eb="55">
      <t>ジンソク</t>
    </rPh>
    <rPh sb="57" eb="59">
      <t>テキカク</t>
    </rPh>
    <rPh sb="60" eb="62">
      <t>タイオウ</t>
    </rPh>
    <rPh sb="73" eb="76">
      <t>カブ</t>
    </rPh>
    <rPh sb="76" eb="78">
      <t>チクホウ</t>
    </rPh>
    <rPh sb="78" eb="81">
      <t>セイサクショ</t>
    </rPh>
    <rPh sb="82" eb="84">
      <t>トウガイ</t>
    </rPh>
    <rPh sb="84" eb="86">
      <t>ジョウホウ</t>
    </rPh>
    <rPh sb="86" eb="89">
      <t>シュウシュウシャ</t>
    </rPh>
    <rPh sb="90" eb="92">
      <t>シュウゼン</t>
    </rPh>
    <rPh sb="92" eb="94">
      <t>ジッセキ</t>
    </rPh>
    <rPh sb="98" eb="100">
      <t>テキセイ</t>
    </rPh>
    <rPh sb="102" eb="104">
      <t>ソウキュウ</t>
    </rPh>
    <rPh sb="105" eb="107">
      <t>タイオウ</t>
    </rPh>
    <rPh sb="110" eb="112">
      <t>ユイイツ</t>
    </rPh>
    <rPh sb="113" eb="115">
      <t>ギョウシャ</t>
    </rPh>
    <phoneticPr fontId="9"/>
  </si>
  <si>
    <t>令和元年度　砂防堰堤の自動巡回・画像取得技術検討業務</t>
  </si>
  <si>
    <t>（一財）砂防・地すべり技術センター</t>
  </si>
  <si>
    <t>本件は、大臣官房技術調査課等により設置された学識経験者等で構成された「新技術活用システム検討会議」の検討結果を踏まえ、あらかじめ公募を行い、同会議において審査基準に基づき審査された結果、平成30年6月29日に選定されたものである。</t>
    <rPh sb="0" eb="2">
      <t>ホンケン</t>
    </rPh>
    <rPh sb="4" eb="6">
      <t>ダイジン</t>
    </rPh>
    <rPh sb="6" eb="8">
      <t>カンボウ</t>
    </rPh>
    <rPh sb="8" eb="10">
      <t>ギジュツ</t>
    </rPh>
    <rPh sb="10" eb="12">
      <t>チョウサ</t>
    </rPh>
    <rPh sb="12" eb="14">
      <t>カトウ</t>
    </rPh>
    <rPh sb="17" eb="19">
      <t>セッチ</t>
    </rPh>
    <rPh sb="22" eb="24">
      <t>ガクシキ</t>
    </rPh>
    <rPh sb="24" eb="26">
      <t>ケイケン</t>
    </rPh>
    <rPh sb="26" eb="27">
      <t>シャ</t>
    </rPh>
    <rPh sb="27" eb="28">
      <t>トウ</t>
    </rPh>
    <rPh sb="29" eb="31">
      <t>コウセイ</t>
    </rPh>
    <rPh sb="35" eb="38">
      <t>シンギジュツ</t>
    </rPh>
    <rPh sb="38" eb="40">
      <t>カツヨウ</t>
    </rPh>
    <rPh sb="44" eb="46">
      <t>ケントウ</t>
    </rPh>
    <rPh sb="46" eb="48">
      <t>カイギ</t>
    </rPh>
    <rPh sb="50" eb="52">
      <t>ケントウ</t>
    </rPh>
    <rPh sb="52" eb="54">
      <t>ケッカ</t>
    </rPh>
    <rPh sb="55" eb="56">
      <t>フ</t>
    </rPh>
    <rPh sb="64" eb="66">
      <t>コウボ</t>
    </rPh>
    <rPh sb="67" eb="68">
      <t>オコナ</t>
    </rPh>
    <rPh sb="70" eb="71">
      <t>ドウ</t>
    </rPh>
    <rPh sb="71" eb="73">
      <t>カイギ</t>
    </rPh>
    <rPh sb="77" eb="79">
      <t>シンサ</t>
    </rPh>
    <rPh sb="79" eb="81">
      <t>キジュン</t>
    </rPh>
    <rPh sb="82" eb="83">
      <t>モト</t>
    </rPh>
    <rPh sb="85" eb="87">
      <t>シンサ</t>
    </rPh>
    <rPh sb="90" eb="92">
      <t>ケッカ</t>
    </rPh>
    <rPh sb="93" eb="95">
      <t>ヘイセイ</t>
    </rPh>
    <rPh sb="97" eb="98">
      <t>ネン</t>
    </rPh>
    <rPh sb="99" eb="100">
      <t>ガツ</t>
    </rPh>
    <rPh sb="102" eb="103">
      <t>ニチ</t>
    </rPh>
    <rPh sb="104" eb="106">
      <t>センテイ</t>
    </rPh>
    <phoneticPr fontId="9"/>
  </si>
  <si>
    <t>令和元年度　巨瀬川右岸浸水状況調査業務
久留米市田主丸町外
2019/08/28～2019/09/27
測量</t>
  </si>
  <si>
    <t>（株）エーワンコンサルタント
福岡県久留米市津福今町３６６－２</t>
  </si>
  <si>
    <t>令和元年８月２７日に発生した洪水における浸水状況等を調査する必要が生じたため。</t>
    <rPh sb="0" eb="2">
      <t>レイワ</t>
    </rPh>
    <rPh sb="2" eb="4">
      <t>ガンネン</t>
    </rPh>
    <rPh sb="5" eb="6">
      <t>ガツ</t>
    </rPh>
    <rPh sb="8" eb="9">
      <t>ヒ</t>
    </rPh>
    <rPh sb="10" eb="12">
      <t>ハッセイ</t>
    </rPh>
    <rPh sb="14" eb="16">
      <t>コウズイ</t>
    </rPh>
    <rPh sb="20" eb="22">
      <t>シンスイ</t>
    </rPh>
    <rPh sb="22" eb="24">
      <t>ジョウキョウ</t>
    </rPh>
    <rPh sb="24" eb="25">
      <t>トウ</t>
    </rPh>
    <rPh sb="26" eb="28">
      <t>チョウサ</t>
    </rPh>
    <phoneticPr fontId="9"/>
  </si>
  <si>
    <t>令和元年度　巨瀬川左岸浸水状況調査業務
福岡県久留米市
2019/08/28～2019/09/27
測量</t>
  </si>
  <si>
    <t>大成ジオテック（株）
福岡県久留米市西町１１７４－１０</t>
  </si>
  <si>
    <t>令和元年度　城原川浸水状況等調査業務
佐賀県神埼市外
2019/08/28～2019/09/27
測量</t>
  </si>
  <si>
    <t>和興測量設計（株）
福岡県久留米市東合川３－１－１０</t>
  </si>
  <si>
    <t>令和元年度筑後川河川事務所管内被災箇所測量設計業務
佐賀県神埼市外
2019/08/28～2019/09/27
測量</t>
    <rPh sb="5" eb="13">
      <t>チク</t>
    </rPh>
    <rPh sb="13" eb="15">
      <t>カンナイ</t>
    </rPh>
    <rPh sb="15" eb="17">
      <t>ヒサイ</t>
    </rPh>
    <rPh sb="17" eb="19">
      <t>カショ</t>
    </rPh>
    <rPh sb="19" eb="21">
      <t>ソクリョウ</t>
    </rPh>
    <rPh sb="21" eb="23">
      <t>セッケイ</t>
    </rPh>
    <phoneticPr fontId="9"/>
  </si>
  <si>
    <t>分任支出負担行為担当官
九州地方整備局筑後川河川事務所長　松木　洋忠
福岡県久留米市高野一丁目２番１号</t>
    <rPh sb="29" eb="30">
      <t>マツ</t>
    </rPh>
    <rPh sb="30" eb="31">
      <t>キ</t>
    </rPh>
    <rPh sb="32" eb="33">
      <t>ヨウ</t>
    </rPh>
    <rPh sb="33" eb="34">
      <t>タダシ</t>
    </rPh>
    <phoneticPr fontId="9"/>
  </si>
  <si>
    <t>西日本技術開発（株）
福岡市中央区渡辺通１丁目１番１号</t>
    <rPh sb="0" eb="3">
      <t>ニシニホン</t>
    </rPh>
    <rPh sb="3" eb="5">
      <t>ギジュツ</t>
    </rPh>
    <rPh sb="5" eb="7">
      <t>カイハツ</t>
    </rPh>
    <rPh sb="11" eb="14">
      <t>フクオカシ</t>
    </rPh>
    <rPh sb="14" eb="17">
      <t>チュウオウク</t>
    </rPh>
    <rPh sb="17" eb="19">
      <t>ワタナベ</t>
    </rPh>
    <rPh sb="19" eb="20">
      <t>トオリ</t>
    </rPh>
    <rPh sb="21" eb="23">
      <t>チョウメ</t>
    </rPh>
    <rPh sb="24" eb="25">
      <t>バン</t>
    </rPh>
    <rPh sb="26" eb="27">
      <t>ゴウ</t>
    </rPh>
    <phoneticPr fontId="9"/>
  </si>
  <si>
    <t>令和元年８月２８日豪雨により被災を受けた筑後川河川事務所管内について、復旧用工事の測量及び設計を行う必要が生じたため。</t>
    <rPh sb="0" eb="2">
      <t>レイワ</t>
    </rPh>
    <rPh sb="2" eb="4">
      <t>ガンネン</t>
    </rPh>
    <rPh sb="5" eb="6">
      <t>ガツ</t>
    </rPh>
    <rPh sb="8" eb="9">
      <t>ヒ</t>
    </rPh>
    <rPh sb="9" eb="11">
      <t>ゴウウ</t>
    </rPh>
    <rPh sb="14" eb="16">
      <t>ヒサイ</t>
    </rPh>
    <rPh sb="17" eb="18">
      <t>ウ</t>
    </rPh>
    <rPh sb="20" eb="28">
      <t>チク</t>
    </rPh>
    <rPh sb="28" eb="30">
      <t>カンナイ</t>
    </rPh>
    <rPh sb="35" eb="37">
      <t>フッキュウ</t>
    </rPh>
    <rPh sb="37" eb="38">
      <t>ヨウ</t>
    </rPh>
    <rPh sb="38" eb="40">
      <t>コウジ</t>
    </rPh>
    <rPh sb="41" eb="43">
      <t>ソクリョウ</t>
    </rPh>
    <rPh sb="43" eb="44">
      <t>オヨ</t>
    </rPh>
    <rPh sb="45" eb="47">
      <t>セッケイ</t>
    </rPh>
    <phoneticPr fontId="9"/>
  </si>
  <si>
    <t>令和元年度管外降雨緊急対応（その１）</t>
    <rPh sb="0" eb="2">
      <t>レイワ</t>
    </rPh>
    <rPh sb="2" eb="5">
      <t>ガンネンド</t>
    </rPh>
    <rPh sb="5" eb="7">
      <t>カンガイ</t>
    </rPh>
    <rPh sb="7" eb="9">
      <t>コウウ</t>
    </rPh>
    <rPh sb="9" eb="11">
      <t>キンキュウ</t>
    </rPh>
    <rPh sb="11" eb="13">
      <t>タイオウ</t>
    </rPh>
    <phoneticPr fontId="9"/>
  </si>
  <si>
    <t>分任支出負担公印担当官
九州地方整備局北九州国道事務所長　谷川　 征嗣
福岡県北九州市小倉南区春ヶ丘１０－１０</t>
    <rPh sb="0" eb="2">
      <t>ブンニン</t>
    </rPh>
    <rPh sb="2" eb="4">
      <t>シシュツ</t>
    </rPh>
    <rPh sb="4" eb="6">
      <t>フタン</t>
    </rPh>
    <rPh sb="6" eb="8">
      <t>コウイン</t>
    </rPh>
    <rPh sb="8" eb="11">
      <t>タントウカン</t>
    </rPh>
    <rPh sb="12" eb="14">
      <t>キュウシュウ</t>
    </rPh>
    <rPh sb="14" eb="16">
      <t>チホウ</t>
    </rPh>
    <rPh sb="16" eb="19">
      <t>セイビキョク</t>
    </rPh>
    <rPh sb="19" eb="22">
      <t>キタキュウシュウ</t>
    </rPh>
    <rPh sb="22" eb="24">
      <t>コクドウ</t>
    </rPh>
    <rPh sb="24" eb="26">
      <t>ジム</t>
    </rPh>
    <rPh sb="26" eb="28">
      <t>ショチョウ</t>
    </rPh>
    <rPh sb="29" eb="31">
      <t>タニガワ</t>
    </rPh>
    <rPh sb="33" eb="35">
      <t>マサツグ</t>
    </rPh>
    <rPh sb="36" eb="39">
      <t>フクオカケン</t>
    </rPh>
    <rPh sb="39" eb="43">
      <t>キタキュウシュウシ</t>
    </rPh>
    <rPh sb="43" eb="47">
      <t>コクラミナミク</t>
    </rPh>
    <rPh sb="47" eb="50">
      <t>ハルガオカ</t>
    </rPh>
    <phoneticPr fontId="9"/>
  </si>
  <si>
    <t>建設サービス（株）北九州営業所
福岡県遠賀郡岡垣町大字戸切字藤ヶ坂２２２番地</t>
    <rPh sb="0" eb="2">
      <t>ケンセツ</t>
    </rPh>
    <rPh sb="6" eb="9">
      <t>カブ</t>
    </rPh>
    <rPh sb="9" eb="12">
      <t>キタキュウシュウ</t>
    </rPh>
    <rPh sb="12" eb="15">
      <t>エイギョウショ</t>
    </rPh>
    <rPh sb="16" eb="19">
      <t>フクオカケン</t>
    </rPh>
    <rPh sb="19" eb="22">
      <t>オンガグン</t>
    </rPh>
    <rPh sb="22" eb="25">
      <t>オカガキマチ</t>
    </rPh>
    <rPh sb="25" eb="27">
      <t>オオアザ</t>
    </rPh>
    <rPh sb="27" eb="29">
      <t>トギリ</t>
    </rPh>
    <rPh sb="29" eb="30">
      <t>アザ</t>
    </rPh>
    <rPh sb="30" eb="33">
      <t>フジガサカ</t>
    </rPh>
    <rPh sb="36" eb="38">
      <t>バンチ</t>
    </rPh>
    <phoneticPr fontId="9"/>
  </si>
  <si>
    <t>令和元年８月２８日からの降雨により、管外（佐賀県武雄市）で油流出が生じ、緊急対応が必要となったため。</t>
    <rPh sb="0" eb="2">
      <t>レイワ</t>
    </rPh>
    <rPh sb="2" eb="4">
      <t>ガンネン</t>
    </rPh>
    <rPh sb="5" eb="6">
      <t>ガツ</t>
    </rPh>
    <rPh sb="8" eb="9">
      <t>ニチ</t>
    </rPh>
    <rPh sb="12" eb="14">
      <t>コウウ</t>
    </rPh>
    <rPh sb="18" eb="20">
      <t>カンガイ</t>
    </rPh>
    <rPh sb="21" eb="24">
      <t>サガケン</t>
    </rPh>
    <rPh sb="24" eb="27">
      <t>タケオシ</t>
    </rPh>
    <rPh sb="29" eb="30">
      <t>アブラ</t>
    </rPh>
    <rPh sb="30" eb="32">
      <t>リュウシュツ</t>
    </rPh>
    <rPh sb="33" eb="34">
      <t>ショウ</t>
    </rPh>
    <rPh sb="36" eb="38">
      <t>キンキュウ</t>
    </rPh>
    <rPh sb="38" eb="40">
      <t>タイオウ</t>
    </rPh>
    <rPh sb="41" eb="43">
      <t>ヒツヨウ</t>
    </rPh>
    <phoneticPr fontId="9"/>
  </si>
  <si>
    <t>厳木ダム自動給水装置修繕</t>
  </si>
  <si>
    <t>分任支出負担行為担当官
九州地方整備局武雄河川事務所長　藤本　幸司
佐賀県武雄市武雄町大字昭和７４５</t>
  </si>
  <si>
    <t>エスエスエンジニア株式会社
直方市大字下境２１２３</t>
  </si>
  <si>
    <t xml:space="preserve">令和元年８月２８日の大雨による出水で、屋外に設置してある自動給水装置の給水ユニットが、浸水により揚水ポンプ機能の低下がみられる為、ＦＲＰ製水タンク及び鋼製架台一式を含んだ自動給水装置の取替えを行うものである。
本件は、厳木ダム管理支所庁舎高置水槽へ生活用水を送水するための自動給水装置の取替えを緊急に実施する。
当会社は当該機器に精通しており、本件の履行にあたって知識経験、技術力を十分有しているものと判断できるため。唯一の契約相手と判断する。
</t>
    <rPh sb="156" eb="157">
      <t>トウ</t>
    </rPh>
    <rPh sb="157" eb="159">
      <t>ガイシャ</t>
    </rPh>
    <phoneticPr fontId="9"/>
  </si>
  <si>
    <t>令和元年８月２８日　佐世保管内応急対策作業（８）</t>
    <rPh sb="0" eb="2">
      <t>レイワ</t>
    </rPh>
    <rPh sb="2" eb="4">
      <t>ガンネン</t>
    </rPh>
    <rPh sb="5" eb="6">
      <t>ガツ</t>
    </rPh>
    <rPh sb="8" eb="9">
      <t>ヒ</t>
    </rPh>
    <rPh sb="10" eb="13">
      <t>サセボ</t>
    </rPh>
    <rPh sb="13" eb="15">
      <t>カンナイ</t>
    </rPh>
    <rPh sb="15" eb="17">
      <t>オウキュウ</t>
    </rPh>
    <rPh sb="17" eb="19">
      <t>タイサク</t>
    </rPh>
    <rPh sb="19" eb="21">
      <t>サギョウ</t>
    </rPh>
    <phoneticPr fontId="10"/>
  </si>
  <si>
    <t>株式会社誠伸建設
長崎県佐世保市崎岡町２５４６</t>
    <rPh sb="0" eb="4">
      <t>カブシキガイシャ</t>
    </rPh>
    <rPh sb="4" eb="6">
      <t>シゲノブ</t>
    </rPh>
    <rPh sb="6" eb="8">
      <t>ケンセツ</t>
    </rPh>
    <phoneticPr fontId="10"/>
  </si>
  <si>
    <t>「災害時（道路）における応急対策業務に関する基本協定」を締結しており、大雨に伴う応急対策作業等で迅速な対応が可能であったため。</t>
    <rPh sb="1" eb="4">
      <t>サイガイジ</t>
    </rPh>
    <rPh sb="5" eb="7">
      <t>ドウロ</t>
    </rPh>
    <rPh sb="12" eb="14">
      <t>オウキュウ</t>
    </rPh>
    <rPh sb="14" eb="16">
      <t>タイサク</t>
    </rPh>
    <rPh sb="16" eb="18">
      <t>ギョウム</t>
    </rPh>
    <rPh sb="19" eb="20">
      <t>カン</t>
    </rPh>
    <rPh sb="22" eb="24">
      <t>キホン</t>
    </rPh>
    <rPh sb="24" eb="26">
      <t>キョウテイ</t>
    </rPh>
    <rPh sb="28" eb="30">
      <t>テイケツ</t>
    </rPh>
    <rPh sb="35" eb="37">
      <t>オオアメ</t>
    </rPh>
    <rPh sb="38" eb="39">
      <t>トモナ</t>
    </rPh>
    <rPh sb="40" eb="42">
      <t>オウキュウ</t>
    </rPh>
    <rPh sb="42" eb="44">
      <t>タイサク</t>
    </rPh>
    <rPh sb="44" eb="46">
      <t>サギョウ</t>
    </rPh>
    <rPh sb="46" eb="47">
      <t>トウ</t>
    </rPh>
    <rPh sb="48" eb="50">
      <t>ジンソク</t>
    </rPh>
    <rPh sb="51" eb="53">
      <t>タイオウ</t>
    </rPh>
    <rPh sb="54" eb="56">
      <t>カノウ</t>
    </rPh>
    <phoneticPr fontId="9"/>
  </si>
  <si>
    <t>令和元年８月２８日　佐賀豪雨災害支援</t>
    <rPh sb="0" eb="2">
      <t>レイワ</t>
    </rPh>
    <rPh sb="2" eb="4">
      <t>ガンネン</t>
    </rPh>
    <rPh sb="5" eb="6">
      <t>ガツ</t>
    </rPh>
    <rPh sb="8" eb="9">
      <t>ヒ</t>
    </rPh>
    <rPh sb="10" eb="12">
      <t>サガ</t>
    </rPh>
    <rPh sb="12" eb="14">
      <t>ゴウウ</t>
    </rPh>
    <rPh sb="14" eb="16">
      <t>サイガイ</t>
    </rPh>
    <rPh sb="16" eb="18">
      <t>シエン</t>
    </rPh>
    <phoneticPr fontId="10"/>
  </si>
  <si>
    <t>建設サービス株式会社長崎営業所
大村市寿古町７５２－１</t>
    <rPh sb="0" eb="2">
      <t>ケンセツ</t>
    </rPh>
    <rPh sb="6" eb="8">
      <t>カブシキ</t>
    </rPh>
    <rPh sb="8" eb="10">
      <t>カイシャ</t>
    </rPh>
    <rPh sb="10" eb="12">
      <t>ナガサキ</t>
    </rPh>
    <rPh sb="12" eb="15">
      <t>エイギョウショ</t>
    </rPh>
    <rPh sb="16" eb="19">
      <t>オオムラシ</t>
    </rPh>
    <rPh sb="19" eb="20">
      <t>コトブキ</t>
    </rPh>
    <rPh sb="20" eb="21">
      <t>フル</t>
    </rPh>
    <rPh sb="21" eb="22">
      <t>マチ</t>
    </rPh>
    <phoneticPr fontId="9"/>
  </si>
  <si>
    <t>久留須川洪水痕跡調査及び資料とりまとめ（台風８号出水）</t>
  </si>
  <si>
    <t>分任支出負担行為担当官
九州地方整備局佐伯河川国道事務所長　鈴木　昭人
大分県佐伯市長島町４丁目１４番１４号</t>
  </si>
  <si>
    <t>九州建設コンサルタント（株）
大分県大分市大字曲９３６－１</t>
    <rPh sb="0" eb="2">
      <t>キュウシュウ</t>
    </rPh>
    <rPh sb="2" eb="4">
      <t>ケンセツ</t>
    </rPh>
    <rPh sb="11" eb="14">
      <t>カブ</t>
    </rPh>
    <rPh sb="15" eb="18">
      <t>オオイタケン</t>
    </rPh>
    <rPh sb="18" eb="21">
      <t>オオイタシ</t>
    </rPh>
    <rPh sb="21" eb="23">
      <t>オオアザ</t>
    </rPh>
    <rPh sb="23" eb="24">
      <t>マ</t>
    </rPh>
    <phoneticPr fontId="9"/>
  </si>
  <si>
    <t>令和元年８月の台風８号により、久留須川において洪水が発生し、河川の水位と周辺被害の状況の関係性を把握するため、洪水の痕跡を早急に調査する必要があったため。</t>
    <rPh sb="0" eb="2">
      <t>レイワ</t>
    </rPh>
    <rPh sb="2" eb="4">
      <t>ガンネン</t>
    </rPh>
    <rPh sb="5" eb="6">
      <t>ガツ</t>
    </rPh>
    <rPh sb="7" eb="9">
      <t>タイフウ</t>
    </rPh>
    <rPh sb="10" eb="11">
      <t>ゴウ</t>
    </rPh>
    <rPh sb="15" eb="18">
      <t>クルス</t>
    </rPh>
    <rPh sb="18" eb="19">
      <t>カワ</t>
    </rPh>
    <rPh sb="23" eb="25">
      <t>コウズイ</t>
    </rPh>
    <rPh sb="26" eb="28">
      <t>ハッセイ</t>
    </rPh>
    <rPh sb="30" eb="32">
      <t>カセン</t>
    </rPh>
    <rPh sb="33" eb="35">
      <t>スイイ</t>
    </rPh>
    <rPh sb="36" eb="38">
      <t>シュウヘン</t>
    </rPh>
    <rPh sb="38" eb="40">
      <t>ヒガイ</t>
    </rPh>
    <rPh sb="41" eb="43">
      <t>ジョウキョウ</t>
    </rPh>
    <rPh sb="44" eb="47">
      <t>カンケイセイ</t>
    </rPh>
    <rPh sb="48" eb="50">
      <t>ハアク</t>
    </rPh>
    <rPh sb="55" eb="57">
      <t>コウズイ</t>
    </rPh>
    <rPh sb="58" eb="60">
      <t>コンセキ</t>
    </rPh>
    <rPh sb="61" eb="63">
      <t>ソウキュウ</t>
    </rPh>
    <rPh sb="64" eb="66">
      <t>チョウサ</t>
    </rPh>
    <rPh sb="68" eb="70">
      <t>ヒツヨウ</t>
    </rPh>
    <phoneticPr fontId="9"/>
  </si>
  <si>
    <t>６月３０日梅雨前線に伴う災害現場（中九州道）緊急調査</t>
  </si>
  <si>
    <t>基礎地盤コンサルタンツ（株）大分事務所
大分市千代町１－２－３５</t>
  </si>
  <si>
    <t>令和元年６月３０日の梅雨前線による大雨に伴い、発生した中九州道の盛土法面崩壊に対する災害調査を早急に行う必要があるため。</t>
    <rPh sb="0" eb="2">
      <t>レイワ</t>
    </rPh>
    <rPh sb="2" eb="4">
      <t>ガンネン</t>
    </rPh>
    <rPh sb="5" eb="6">
      <t>ガツ</t>
    </rPh>
    <rPh sb="8" eb="9">
      <t>ニチ</t>
    </rPh>
    <rPh sb="10" eb="12">
      <t>バイウ</t>
    </rPh>
    <rPh sb="12" eb="14">
      <t>ゼンセン</t>
    </rPh>
    <rPh sb="17" eb="19">
      <t>オオアメ</t>
    </rPh>
    <rPh sb="20" eb="21">
      <t>トモナ</t>
    </rPh>
    <rPh sb="23" eb="25">
      <t>ハッセイ</t>
    </rPh>
    <rPh sb="27" eb="30">
      <t>ナカキュウシュウ</t>
    </rPh>
    <rPh sb="30" eb="31">
      <t>ミチ</t>
    </rPh>
    <rPh sb="32" eb="33">
      <t>モ</t>
    </rPh>
    <rPh sb="33" eb="34">
      <t>ツチ</t>
    </rPh>
    <rPh sb="34" eb="36">
      <t>ノリメン</t>
    </rPh>
    <rPh sb="36" eb="38">
      <t>ホウカイ</t>
    </rPh>
    <rPh sb="39" eb="40">
      <t>タイ</t>
    </rPh>
    <rPh sb="42" eb="44">
      <t>サイガイ</t>
    </rPh>
    <rPh sb="44" eb="46">
      <t>チョウサ</t>
    </rPh>
    <rPh sb="47" eb="49">
      <t>ソウキュウ</t>
    </rPh>
    <rPh sb="50" eb="51">
      <t>オコナ</t>
    </rPh>
    <rPh sb="52" eb="54">
      <t>ヒツヨウ</t>
    </rPh>
    <phoneticPr fontId="9"/>
  </si>
  <si>
    <t>高鍋地区災害復旧工事</t>
  </si>
  <si>
    <t>九州建設工業（株）
宮崎県宮崎市天満２－６－１３</t>
  </si>
  <si>
    <t>令和元年５月１９日の豪雨により、宮崎維持出張所管内において、倒木や斜面崩壊が発生し、緊急応急復旧工事を行う必要が生じたため。</t>
    <rPh sb="0" eb="2">
      <t>レイワ</t>
    </rPh>
    <rPh sb="2" eb="4">
      <t>ガンネン</t>
    </rPh>
    <rPh sb="5" eb="6">
      <t>ガツ</t>
    </rPh>
    <rPh sb="8" eb="9">
      <t>ニチ</t>
    </rPh>
    <rPh sb="10" eb="12">
      <t>ゴウウ</t>
    </rPh>
    <rPh sb="16" eb="18">
      <t>ミヤザキ</t>
    </rPh>
    <rPh sb="18" eb="20">
      <t>イジ</t>
    </rPh>
    <rPh sb="20" eb="23">
      <t>シュッチョウジョ</t>
    </rPh>
    <rPh sb="23" eb="25">
      <t>カンナイ</t>
    </rPh>
    <rPh sb="30" eb="32">
      <t>トウボク</t>
    </rPh>
    <rPh sb="33" eb="35">
      <t>シャメン</t>
    </rPh>
    <rPh sb="35" eb="37">
      <t>ホウカイ</t>
    </rPh>
    <rPh sb="38" eb="40">
      <t>ハッセイ</t>
    </rPh>
    <rPh sb="42" eb="44">
      <t>キンキュウ</t>
    </rPh>
    <rPh sb="44" eb="46">
      <t>オウキュウ</t>
    </rPh>
    <rPh sb="46" eb="48">
      <t>フッキュウ</t>
    </rPh>
    <rPh sb="48" eb="50">
      <t>コウジ</t>
    </rPh>
    <rPh sb="51" eb="52">
      <t>オコナ</t>
    </rPh>
    <rPh sb="53" eb="55">
      <t>ヒツヨウ</t>
    </rPh>
    <rPh sb="56" eb="57">
      <t>ショウ</t>
    </rPh>
    <phoneticPr fontId="10"/>
  </si>
  <si>
    <t>都農地区応急復旧工事</t>
  </si>
  <si>
    <t>（株）河北
宮崎県児湯郡都農町大字川北４８８４</t>
  </si>
  <si>
    <t>令和元年７月３日の豪雨により、宮崎維持出張所管内において、倒木や斜面崩壊が発生し、緊急応急復旧工事を行う必要が生じたため。</t>
    <rPh sb="0" eb="2">
      <t>レイワ</t>
    </rPh>
    <rPh sb="2" eb="4">
      <t>ガンネン</t>
    </rPh>
    <rPh sb="5" eb="6">
      <t>ガツ</t>
    </rPh>
    <rPh sb="7" eb="8">
      <t>ニチ</t>
    </rPh>
    <rPh sb="9" eb="11">
      <t>ゴウウ</t>
    </rPh>
    <rPh sb="15" eb="17">
      <t>ミヤザキ</t>
    </rPh>
    <rPh sb="17" eb="19">
      <t>イジ</t>
    </rPh>
    <rPh sb="19" eb="22">
      <t>シュッチョウジョ</t>
    </rPh>
    <rPh sb="22" eb="24">
      <t>カンナイ</t>
    </rPh>
    <rPh sb="29" eb="31">
      <t>トウボク</t>
    </rPh>
    <rPh sb="32" eb="34">
      <t>シャメン</t>
    </rPh>
    <rPh sb="34" eb="36">
      <t>ホウカイ</t>
    </rPh>
    <rPh sb="37" eb="39">
      <t>ハッセイ</t>
    </rPh>
    <rPh sb="41" eb="43">
      <t>キンキュウ</t>
    </rPh>
    <rPh sb="43" eb="45">
      <t>オウキュウ</t>
    </rPh>
    <rPh sb="45" eb="47">
      <t>フッキュウ</t>
    </rPh>
    <rPh sb="47" eb="49">
      <t>コウジ</t>
    </rPh>
    <rPh sb="50" eb="51">
      <t>オコナ</t>
    </rPh>
    <rPh sb="52" eb="54">
      <t>ヒツヨウ</t>
    </rPh>
    <rPh sb="55" eb="56">
      <t>ショウ</t>
    </rPh>
    <phoneticPr fontId="10"/>
  </si>
  <si>
    <t>令和元年５月大雨に伴う路肩崩壊復旧（その１）工事</t>
  </si>
  <si>
    <t>上田工業（株）
宮崎県延岡市古城町５－４６</t>
  </si>
  <si>
    <t>令和元年５月２０日の大雨により、路肩が崩壊し、緊急復旧工事を行う必要が生じた</t>
    <rPh sb="0" eb="2">
      <t>レイワ</t>
    </rPh>
    <rPh sb="2" eb="4">
      <t>ガンネン</t>
    </rPh>
    <rPh sb="5" eb="6">
      <t>ガツ</t>
    </rPh>
    <rPh sb="8" eb="9">
      <t>ニチ</t>
    </rPh>
    <rPh sb="10" eb="12">
      <t>オオアメ</t>
    </rPh>
    <rPh sb="16" eb="18">
      <t>ロカタ</t>
    </rPh>
    <rPh sb="19" eb="21">
      <t>ホウカイ</t>
    </rPh>
    <rPh sb="23" eb="25">
      <t>キンキュウ</t>
    </rPh>
    <rPh sb="25" eb="27">
      <t>フッキュウ</t>
    </rPh>
    <rPh sb="27" eb="29">
      <t>コウジ</t>
    </rPh>
    <rPh sb="30" eb="31">
      <t>オコナ</t>
    </rPh>
    <rPh sb="32" eb="34">
      <t>ヒツヨウ</t>
    </rPh>
    <rPh sb="35" eb="36">
      <t>ショウ</t>
    </rPh>
    <phoneticPr fontId="9"/>
  </si>
  <si>
    <t>令和元年５月大雨に伴う路肩崩壊復旧（その２）工事</t>
  </si>
  <si>
    <t>（株）盛武組
宮崎県延岡市北川町長井３９１４</t>
  </si>
  <si>
    <t xml:space="preserve">令和元年５月大雨に伴う路肩崩壊復旧（その４）工事
</t>
  </si>
  <si>
    <t>建設サービス（株）
福岡県福岡市博多区博多駅東１－１７－２５</t>
  </si>
  <si>
    <t xml:space="preserve">令和元年５月大雨に伴う路肩崩壊復旧（その８）工事
</t>
  </si>
  <si>
    <t>吉原建設（株）
宮崎県都城市中原町３２－１</t>
  </si>
  <si>
    <t xml:space="preserve">令和元年度５月大雨に伴う路肩崩壊復旧（その２）測量設計業務
</t>
  </si>
  <si>
    <t>西日本コンサルタント（株）
大分県大分市大字奥田６４６－１</t>
  </si>
  <si>
    <t>令和元年５月２０日の大雨により、路肩が崩壊し、緊急復旧のための測量及び設計を行う必要が生じた</t>
    <rPh sb="0" eb="2">
      <t>レイワ</t>
    </rPh>
    <rPh sb="2" eb="4">
      <t>ガンネン</t>
    </rPh>
    <rPh sb="5" eb="6">
      <t>ガツ</t>
    </rPh>
    <rPh sb="8" eb="9">
      <t>ニチ</t>
    </rPh>
    <rPh sb="10" eb="12">
      <t>オオアメ</t>
    </rPh>
    <rPh sb="16" eb="18">
      <t>ロカタ</t>
    </rPh>
    <rPh sb="19" eb="21">
      <t>ホウカイ</t>
    </rPh>
    <rPh sb="23" eb="25">
      <t>キンキュウ</t>
    </rPh>
    <rPh sb="25" eb="27">
      <t>フッキュウ</t>
    </rPh>
    <rPh sb="31" eb="33">
      <t>ソクリョウ</t>
    </rPh>
    <rPh sb="33" eb="34">
      <t>オヨ</t>
    </rPh>
    <rPh sb="35" eb="37">
      <t>セッケイ</t>
    </rPh>
    <rPh sb="38" eb="39">
      <t>オコナ</t>
    </rPh>
    <rPh sb="40" eb="42">
      <t>ヒツヨウ</t>
    </rPh>
    <rPh sb="43" eb="44">
      <t>ショウ</t>
    </rPh>
    <phoneticPr fontId="9"/>
  </si>
  <si>
    <t>令和元年度鹿屋管内応急復旧（その１１）工事</t>
    <rPh sb="0" eb="2">
      <t>レイワ</t>
    </rPh>
    <rPh sb="2" eb="5">
      <t>ガンネンド</t>
    </rPh>
    <rPh sb="5" eb="7">
      <t>カノヤ</t>
    </rPh>
    <rPh sb="7" eb="9">
      <t>カンナイ</t>
    </rPh>
    <rPh sb="9" eb="13">
      <t>オウキュウフッキュウ</t>
    </rPh>
    <rPh sb="19" eb="21">
      <t>コウジ</t>
    </rPh>
    <phoneticPr fontId="9"/>
  </si>
  <si>
    <t>分任支出負担行為担当官
九州地方整備局大隅河川国道事務所長
鹿児島県肝属郡肝付町新富１０１３－１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オオスミ</t>
    </rPh>
    <rPh sb="21" eb="23">
      <t>カセン</t>
    </rPh>
    <rPh sb="23" eb="25">
      <t>コクドウ</t>
    </rPh>
    <rPh sb="25" eb="28">
      <t>ジムショ</t>
    </rPh>
    <rPh sb="28" eb="29">
      <t>チョウ</t>
    </rPh>
    <rPh sb="30" eb="34">
      <t>カゴシマケン</t>
    </rPh>
    <rPh sb="34" eb="37">
      <t>キモツキグン</t>
    </rPh>
    <rPh sb="37" eb="40">
      <t>キモツキチョウ</t>
    </rPh>
    <rPh sb="40" eb="42">
      <t>シントミ</t>
    </rPh>
    <phoneticPr fontId="9"/>
  </si>
  <si>
    <t>徳澤建設（株）
鹿児島県曽於郡大崎町菱田２５９３番地１</t>
    <rPh sb="0" eb="2">
      <t>トクサワ</t>
    </rPh>
    <rPh sb="2" eb="4">
      <t>ケンセツ</t>
    </rPh>
    <rPh sb="5" eb="6">
      <t>カブ</t>
    </rPh>
    <rPh sb="8" eb="12">
      <t>カゴシマケン</t>
    </rPh>
    <rPh sb="12" eb="15">
      <t>ソオグン</t>
    </rPh>
    <rPh sb="15" eb="18">
      <t>オオサキチョウ</t>
    </rPh>
    <rPh sb="18" eb="20">
      <t>ヒシダ</t>
    </rPh>
    <rPh sb="24" eb="26">
      <t>バンチ</t>
    </rPh>
    <phoneticPr fontId="9"/>
  </si>
  <si>
    <t>令和元年７月３日の大雨に伴う災害が発生したことにより、速やな応急復旧工事を行う必要が生じたため。</t>
    <rPh sb="0" eb="2">
      <t>レイワ</t>
    </rPh>
    <rPh sb="2" eb="4">
      <t>ガンネン</t>
    </rPh>
    <rPh sb="5" eb="6">
      <t>ガツ</t>
    </rPh>
    <rPh sb="7" eb="8">
      <t>ニチ</t>
    </rPh>
    <rPh sb="9" eb="11">
      <t>オオアメ</t>
    </rPh>
    <rPh sb="12" eb="13">
      <t>トモナ</t>
    </rPh>
    <rPh sb="14" eb="16">
      <t>サイガイ</t>
    </rPh>
    <rPh sb="17" eb="19">
      <t>ハッセイ</t>
    </rPh>
    <rPh sb="27" eb="28">
      <t>スミ</t>
    </rPh>
    <rPh sb="30" eb="32">
      <t>オウキュウ</t>
    </rPh>
    <rPh sb="32" eb="34">
      <t>フッキュウ</t>
    </rPh>
    <phoneticPr fontId="9"/>
  </si>
  <si>
    <t>令和元年度垂水管内応急復旧（その１）工事</t>
    <rPh sb="0" eb="2">
      <t>レイワ</t>
    </rPh>
    <rPh sb="2" eb="5">
      <t>ガンネンド</t>
    </rPh>
    <rPh sb="5" eb="7">
      <t>タルミズ</t>
    </rPh>
    <rPh sb="7" eb="9">
      <t>カンナイ</t>
    </rPh>
    <rPh sb="9" eb="13">
      <t>オウキュウフッキュウ</t>
    </rPh>
    <rPh sb="18" eb="20">
      <t>コウジ</t>
    </rPh>
    <phoneticPr fontId="9"/>
  </si>
  <si>
    <t>（株）上津建設
鹿児島県垂水市二川１０２２番地</t>
    <rPh sb="0" eb="3">
      <t>カブ</t>
    </rPh>
    <rPh sb="3" eb="4">
      <t>カミ</t>
    </rPh>
    <rPh sb="4" eb="5">
      <t>ツ</t>
    </rPh>
    <rPh sb="5" eb="7">
      <t>ケンセツ</t>
    </rPh>
    <rPh sb="8" eb="12">
      <t>カゴシマケン</t>
    </rPh>
    <rPh sb="12" eb="15">
      <t>タルミズシ</t>
    </rPh>
    <rPh sb="15" eb="17">
      <t>フタガワ</t>
    </rPh>
    <rPh sb="21" eb="23">
      <t>バンチ</t>
    </rPh>
    <phoneticPr fontId="9"/>
  </si>
  <si>
    <t>令和元年６月３０日の大雨に伴う災害が発生したことにより、速やな応急復旧工事を行う必要が生じたため。</t>
    <rPh sb="0" eb="2">
      <t>レイワ</t>
    </rPh>
    <rPh sb="2" eb="4">
      <t>ガンネン</t>
    </rPh>
    <rPh sb="5" eb="6">
      <t>ガツ</t>
    </rPh>
    <rPh sb="8" eb="9">
      <t>ニチ</t>
    </rPh>
    <rPh sb="10" eb="12">
      <t>オオアメ</t>
    </rPh>
    <rPh sb="13" eb="14">
      <t>トモナ</t>
    </rPh>
    <rPh sb="15" eb="17">
      <t>サイガイ</t>
    </rPh>
    <rPh sb="18" eb="20">
      <t>ハッセイ</t>
    </rPh>
    <rPh sb="28" eb="29">
      <t>スミ</t>
    </rPh>
    <rPh sb="31" eb="33">
      <t>オウキュウ</t>
    </rPh>
    <rPh sb="33" eb="35">
      <t>フッキュウ</t>
    </rPh>
    <phoneticPr fontId="9"/>
  </si>
  <si>
    <t>令和元年度垂水管内応急復旧（その４）工事</t>
    <rPh sb="0" eb="2">
      <t>レイワ</t>
    </rPh>
    <rPh sb="2" eb="5">
      <t>ガンネンド</t>
    </rPh>
    <rPh sb="5" eb="7">
      <t>タルミズ</t>
    </rPh>
    <rPh sb="7" eb="9">
      <t>カンナイ</t>
    </rPh>
    <rPh sb="9" eb="13">
      <t>オウキュウフッキュウ</t>
    </rPh>
    <rPh sb="18" eb="20">
      <t>コウジ</t>
    </rPh>
    <phoneticPr fontId="9"/>
  </si>
  <si>
    <t>（株）野添土木
鹿児島県鹿児島市持木長４０</t>
    <rPh sb="0" eb="3">
      <t>カブ</t>
    </rPh>
    <rPh sb="3" eb="5">
      <t>ノゾエ</t>
    </rPh>
    <rPh sb="5" eb="7">
      <t>ドボク</t>
    </rPh>
    <rPh sb="8" eb="12">
      <t>カゴシマケン</t>
    </rPh>
    <rPh sb="12" eb="16">
      <t>カゴシマシ</t>
    </rPh>
    <rPh sb="16" eb="17">
      <t>モ</t>
    </rPh>
    <rPh sb="17" eb="18">
      <t>キ</t>
    </rPh>
    <rPh sb="18" eb="19">
      <t>チョウ</t>
    </rPh>
    <phoneticPr fontId="9"/>
  </si>
  <si>
    <t>令和元年度大隅管内応急復旧（その１）業務</t>
    <rPh sb="0" eb="2">
      <t>レイワ</t>
    </rPh>
    <rPh sb="2" eb="5">
      <t>ガンネンド</t>
    </rPh>
    <rPh sb="5" eb="7">
      <t>オオスミ</t>
    </rPh>
    <rPh sb="7" eb="9">
      <t>カンナイ</t>
    </rPh>
    <rPh sb="9" eb="13">
      <t>オウキュウフッキュウ</t>
    </rPh>
    <rPh sb="18" eb="20">
      <t>ギョウム</t>
    </rPh>
    <phoneticPr fontId="9"/>
  </si>
  <si>
    <t>分任支出負担行為担当官
九州地方整備局大隅河川国道事務所長　吉栁　岳志
鹿児島県肝属郡肝付町新富１０１３－１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オオスミ</t>
    </rPh>
    <rPh sb="21" eb="23">
      <t>カセン</t>
    </rPh>
    <rPh sb="23" eb="25">
      <t>コクドウ</t>
    </rPh>
    <rPh sb="25" eb="28">
      <t>ジムショ</t>
    </rPh>
    <rPh sb="28" eb="29">
      <t>チョウ</t>
    </rPh>
    <rPh sb="36" eb="40">
      <t>カゴシマケン</t>
    </rPh>
    <rPh sb="40" eb="43">
      <t>キモツキグン</t>
    </rPh>
    <rPh sb="43" eb="46">
      <t>キモツキチョウ</t>
    </rPh>
    <rPh sb="46" eb="48">
      <t>シントミ</t>
    </rPh>
    <phoneticPr fontId="9"/>
  </si>
  <si>
    <t>朝日開発コンサルタンツ（株）
鹿児島県鹿児島市西千石町５番１号</t>
    <rPh sb="0" eb="2">
      <t>アサヒ</t>
    </rPh>
    <rPh sb="2" eb="4">
      <t>カイハツ</t>
    </rPh>
    <rPh sb="11" eb="14">
      <t>カブ</t>
    </rPh>
    <rPh sb="15" eb="19">
      <t>カゴシマケン</t>
    </rPh>
    <rPh sb="19" eb="22">
      <t>カゴシマ</t>
    </rPh>
    <rPh sb="22" eb="23">
      <t>シ</t>
    </rPh>
    <rPh sb="23" eb="24">
      <t>ニシ</t>
    </rPh>
    <rPh sb="24" eb="26">
      <t>センゴク</t>
    </rPh>
    <rPh sb="26" eb="27">
      <t>マチ</t>
    </rPh>
    <rPh sb="28" eb="29">
      <t>バン</t>
    </rPh>
    <rPh sb="30" eb="31">
      <t>ゴウ</t>
    </rPh>
    <phoneticPr fontId="9"/>
  </si>
  <si>
    <t>令和元年７月３日の大雨に伴う災害が発生したことにより、速やに被災調査及び設計を行う必要が生じたため。</t>
    <rPh sb="0" eb="2">
      <t>レイワ</t>
    </rPh>
    <rPh sb="2" eb="4">
      <t>ガンネン</t>
    </rPh>
    <rPh sb="5" eb="6">
      <t>ガツ</t>
    </rPh>
    <rPh sb="7" eb="8">
      <t>ニチ</t>
    </rPh>
    <rPh sb="9" eb="11">
      <t>オオアメ</t>
    </rPh>
    <rPh sb="12" eb="13">
      <t>トモナ</t>
    </rPh>
    <rPh sb="14" eb="16">
      <t>サイガイ</t>
    </rPh>
    <rPh sb="17" eb="19">
      <t>ハッセイ</t>
    </rPh>
    <rPh sb="27" eb="28">
      <t>スミ</t>
    </rPh>
    <rPh sb="30" eb="32">
      <t>ヒサイ</t>
    </rPh>
    <rPh sb="32" eb="34">
      <t>チョウサ</t>
    </rPh>
    <rPh sb="34" eb="35">
      <t>オヨ</t>
    </rPh>
    <rPh sb="36" eb="38">
      <t>セッケイ</t>
    </rPh>
    <phoneticPr fontId="9"/>
  </si>
  <si>
    <t>国道３号鹿児島市伊敷町花野口地区応急対応作業</t>
  </si>
  <si>
    <t>株式会社有迫組
鹿児島市田上八丁目２７番９号</t>
    <rPh sb="8" eb="12">
      <t>カゴシマシ</t>
    </rPh>
    <rPh sb="12" eb="14">
      <t>タガミ</t>
    </rPh>
    <rPh sb="14" eb="15">
      <t>ハチ</t>
    </rPh>
    <rPh sb="15" eb="17">
      <t>チョウメ</t>
    </rPh>
    <rPh sb="19" eb="20">
      <t>バン</t>
    </rPh>
    <rPh sb="21" eb="22">
      <t>ゴウ</t>
    </rPh>
    <phoneticPr fontId="9"/>
  </si>
  <si>
    <t>「災害時（道路）における応急対策業務に関する基本協定」を締結しており、大雨に伴う応急対策作業等で迅速な対応が可能であったため。</t>
  </si>
  <si>
    <t>国道３号いちき串木野市大里地区応急対応作業</t>
  </si>
  <si>
    <t>株式会社森山（清）組
鹿児島市唐湊一丁目１３番２５号</t>
    <rPh sb="11" eb="15">
      <t>カゴシマシ</t>
    </rPh>
    <rPh sb="15" eb="17">
      <t>トソ</t>
    </rPh>
    <rPh sb="17" eb="20">
      <t>イッチョウメ</t>
    </rPh>
    <rPh sb="22" eb="23">
      <t>バン</t>
    </rPh>
    <rPh sb="25" eb="26">
      <t>ゴウ</t>
    </rPh>
    <phoneticPr fontId="9"/>
  </si>
  <si>
    <t>国道３号薩摩川内市都町地区外応急対応作業</t>
  </si>
  <si>
    <t>株式会社植村組
鹿児島市伊敷五丁目９番８号</t>
    <rPh sb="8" eb="12">
      <t>カゴシマシ</t>
    </rPh>
    <rPh sb="12" eb="14">
      <t>イシキ</t>
    </rPh>
    <rPh sb="14" eb="15">
      <t>ゴ</t>
    </rPh>
    <rPh sb="15" eb="17">
      <t>チョウメ</t>
    </rPh>
    <rPh sb="18" eb="19">
      <t>バン</t>
    </rPh>
    <rPh sb="20" eb="21">
      <t>ゴウ</t>
    </rPh>
    <phoneticPr fontId="9"/>
  </si>
  <si>
    <t>国道３号薩摩川内市水引町～高江町地区応急対応作業</t>
  </si>
  <si>
    <t>株式会社南日本運輸建設
薩摩川内市永利町１３５５番地１</t>
    <rPh sb="12" eb="17">
      <t>サツマセンダイシ</t>
    </rPh>
    <rPh sb="17" eb="19">
      <t>ナガトシ</t>
    </rPh>
    <rPh sb="19" eb="20">
      <t>マチ</t>
    </rPh>
    <rPh sb="24" eb="26">
      <t>バンチ</t>
    </rPh>
    <phoneticPr fontId="9"/>
  </si>
  <si>
    <t>国道３号日置市伊集院町下神殿地区外応急対応作業</t>
  </si>
  <si>
    <t>株式会社久保技建
鹿児島市吉野町２１１９番地１</t>
    <rPh sb="9" eb="13">
      <t>カゴシマシ</t>
    </rPh>
    <rPh sb="13" eb="16">
      <t>ヨシノマチ</t>
    </rPh>
    <rPh sb="20" eb="22">
      <t>バンチ</t>
    </rPh>
    <phoneticPr fontId="9"/>
  </si>
  <si>
    <t>国道３号いちき串木野市上名地区応急対応作業</t>
  </si>
  <si>
    <t>こうかき建設株式会社
鹿児島市小野四丁目３番１９号</t>
    <rPh sb="11" eb="15">
      <t>カゴシマシ</t>
    </rPh>
    <rPh sb="15" eb="17">
      <t>オノ</t>
    </rPh>
    <rPh sb="17" eb="20">
      <t>ヨンチョウメ</t>
    </rPh>
    <rPh sb="21" eb="22">
      <t>バン</t>
    </rPh>
    <rPh sb="24" eb="25">
      <t>ゴウ</t>
    </rPh>
    <phoneticPr fontId="9"/>
  </si>
  <si>
    <t>国道３号鹿児島市伊敷町地区外応急対応作業</t>
  </si>
  <si>
    <t>末吉建設株式会社
鹿児島市田上八丁目３番５号</t>
    <rPh sb="9" eb="13">
      <t>カゴシマシ</t>
    </rPh>
    <rPh sb="13" eb="15">
      <t>タガミ</t>
    </rPh>
    <rPh sb="15" eb="16">
      <t>ハッ</t>
    </rPh>
    <rPh sb="16" eb="18">
      <t>チョウメ</t>
    </rPh>
    <rPh sb="19" eb="20">
      <t>バン</t>
    </rPh>
    <rPh sb="21" eb="22">
      <t>ゴウ</t>
    </rPh>
    <phoneticPr fontId="9"/>
  </si>
  <si>
    <t>国道１０号鹿児島市吉野町竜ヶ水地区応急対応作業</t>
  </si>
  <si>
    <t>南生建設株式会社
鹿児島市平之町８番１３号</t>
    <rPh sb="9" eb="13">
      <t>カゴシマシ</t>
    </rPh>
    <rPh sb="13" eb="14">
      <t>ヒラ</t>
    </rPh>
    <rPh sb="14" eb="15">
      <t>ノ</t>
    </rPh>
    <rPh sb="15" eb="16">
      <t>マチ</t>
    </rPh>
    <rPh sb="17" eb="18">
      <t>バン</t>
    </rPh>
    <rPh sb="20" eb="21">
      <t>ゴウ</t>
    </rPh>
    <phoneticPr fontId="9"/>
  </si>
  <si>
    <t>国道１０号鹿児島市吉野町竜ヶ水地区応急対応作業（その２）</t>
  </si>
  <si>
    <t>丸福建設株式会社
鹿児島市易居町４番３号</t>
    <rPh sb="9" eb="13">
      <t>カゴシマシ</t>
    </rPh>
    <rPh sb="13" eb="15">
      <t>ヤスイ</t>
    </rPh>
    <rPh sb="15" eb="16">
      <t>マチ</t>
    </rPh>
    <rPh sb="17" eb="18">
      <t>バン</t>
    </rPh>
    <rPh sb="19" eb="20">
      <t>ゴウ</t>
    </rPh>
    <phoneticPr fontId="9"/>
  </si>
  <si>
    <t>国道３号日置市東市来町長里地区外応急対応作業</t>
  </si>
  <si>
    <t>株式会社久保工務店
鹿児島市高麗町３７番２１号</t>
    <rPh sb="10" eb="14">
      <t>カゴシマシ</t>
    </rPh>
    <rPh sb="14" eb="17">
      <t>コウライチョウ</t>
    </rPh>
    <rPh sb="19" eb="20">
      <t>バン</t>
    </rPh>
    <rPh sb="22" eb="23">
      <t>ゴウ</t>
    </rPh>
    <phoneticPr fontId="9"/>
  </si>
  <si>
    <t>国道１０号鹿児島市吉野町竜ヶ水地区外応急対応作業</t>
  </si>
  <si>
    <t>茂建設株式会社
鹿児島市錦江町１１番３３号</t>
    <rPh sb="8" eb="12">
      <t>カゴシマシ</t>
    </rPh>
    <rPh sb="12" eb="15">
      <t>キンコウマチ</t>
    </rPh>
    <rPh sb="17" eb="18">
      <t>バン</t>
    </rPh>
    <rPh sb="20" eb="21">
      <t>ゴウ</t>
    </rPh>
    <phoneticPr fontId="9"/>
  </si>
  <si>
    <t>国道３号日置市伊集院町麦生田地区応急対応作業（その２）</t>
  </si>
  <si>
    <t>株式会社カーネギー産業
鹿児島市東桜島町２４番地１</t>
    <rPh sb="12" eb="16">
      <t>カゴシマシ</t>
    </rPh>
    <rPh sb="16" eb="17">
      <t>ヒガシ</t>
    </rPh>
    <rPh sb="17" eb="19">
      <t>サクラジマ</t>
    </rPh>
    <rPh sb="19" eb="20">
      <t>マチ</t>
    </rPh>
    <rPh sb="22" eb="24">
      <t>バンチ</t>
    </rPh>
    <phoneticPr fontId="9"/>
  </si>
  <si>
    <t>国道３号鹿児島市新照院地区外応急対応作業</t>
  </si>
  <si>
    <t>株式会社島津建設
鹿児島市吉野町９７００番地１</t>
    <rPh sb="9" eb="13">
      <t>カゴシマシ</t>
    </rPh>
    <rPh sb="13" eb="16">
      <t>ヨシノマチ</t>
    </rPh>
    <rPh sb="20" eb="22">
      <t>バンチ</t>
    </rPh>
    <phoneticPr fontId="9"/>
  </si>
  <si>
    <t>国道３号鹿児島市伊敷町皆与志地区応急対応作業</t>
    <rPh sb="0" eb="2">
      <t>コクドウ</t>
    </rPh>
    <rPh sb="3" eb="4">
      <t>ゴウ</t>
    </rPh>
    <rPh sb="4" eb="8">
      <t>カゴシマシ</t>
    </rPh>
    <rPh sb="8" eb="10">
      <t>イシキ</t>
    </rPh>
    <rPh sb="10" eb="11">
      <t>マチ</t>
    </rPh>
    <rPh sb="11" eb="14">
      <t>ミナヨシ</t>
    </rPh>
    <rPh sb="14" eb="16">
      <t>チク</t>
    </rPh>
    <rPh sb="16" eb="18">
      <t>オウキュウ</t>
    </rPh>
    <rPh sb="18" eb="20">
      <t>タイオウ</t>
    </rPh>
    <rPh sb="20" eb="22">
      <t>サギョウ</t>
    </rPh>
    <phoneticPr fontId="9"/>
  </si>
  <si>
    <t>大林道路株式会社九州支店
福岡市博多区博多駅前３丁目２番１号</t>
    <rPh sb="0" eb="2">
      <t>オオバヤシ</t>
    </rPh>
    <rPh sb="2" eb="4">
      <t>ドウロ</t>
    </rPh>
    <rPh sb="4" eb="6">
      <t>カブシキ</t>
    </rPh>
    <rPh sb="6" eb="8">
      <t>カイシャ</t>
    </rPh>
    <rPh sb="8" eb="10">
      <t>キュウシュウ</t>
    </rPh>
    <rPh sb="10" eb="12">
      <t>シテン</t>
    </rPh>
    <rPh sb="13" eb="16">
      <t>フクオカシ</t>
    </rPh>
    <rPh sb="16" eb="19">
      <t>ハカタク</t>
    </rPh>
    <rPh sb="19" eb="21">
      <t>ハカタ</t>
    </rPh>
    <rPh sb="21" eb="23">
      <t>エキマエ</t>
    </rPh>
    <rPh sb="24" eb="26">
      <t>チョウメ</t>
    </rPh>
    <rPh sb="27" eb="28">
      <t>バン</t>
    </rPh>
    <rPh sb="29" eb="30">
      <t>ゴウ</t>
    </rPh>
    <phoneticPr fontId="9"/>
  </si>
  <si>
    <t>令和元年度管外降雨緊急対応（その２）</t>
  </si>
  <si>
    <t>分任支出負担行為担当官
九州地方整備局北九州国道事務所長　谷川　征嗣
福岡県北九州市小倉南区春ヶ丘10番10号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キタキュウシュウ</t>
    </rPh>
    <rPh sb="22" eb="24">
      <t>コクドウ</t>
    </rPh>
    <rPh sb="24" eb="26">
      <t>ジム</t>
    </rPh>
    <rPh sb="26" eb="28">
      <t>ショチョウ</t>
    </rPh>
    <rPh sb="29" eb="31">
      <t>タニガワ</t>
    </rPh>
    <rPh sb="32" eb="34">
      <t>マサツグ</t>
    </rPh>
    <rPh sb="35" eb="38">
      <t>フクオカケン</t>
    </rPh>
    <rPh sb="38" eb="42">
      <t>キタキュウシュウシ</t>
    </rPh>
    <rPh sb="42" eb="46">
      <t>コクラミナミク</t>
    </rPh>
    <rPh sb="46" eb="49">
      <t>ハルガオカ</t>
    </rPh>
    <rPh sb="51" eb="52">
      <t>バン</t>
    </rPh>
    <rPh sb="54" eb="55">
      <t>ゴウ</t>
    </rPh>
    <phoneticPr fontId="9"/>
  </si>
  <si>
    <t>建設サービス(株)北九州営業所
福岡県遠賀郡岡垣町大字戸切字藤ヶ坂222番地</t>
    <rPh sb="0" eb="2">
      <t>ケンセツ</t>
    </rPh>
    <rPh sb="6" eb="9">
      <t>カブ</t>
    </rPh>
    <rPh sb="9" eb="12">
      <t>キタキュウシュウ</t>
    </rPh>
    <rPh sb="12" eb="15">
      <t>エイギョウショ</t>
    </rPh>
    <phoneticPr fontId="9"/>
  </si>
  <si>
    <t>令和元年10月の台風19号により管外（岐阜県養老郡養老町）の緊急対応を行う必要が生じたため。</t>
    <rPh sb="0" eb="2">
      <t>レイワ</t>
    </rPh>
    <rPh sb="2" eb="4">
      <t>ガンネン</t>
    </rPh>
    <rPh sb="6" eb="7">
      <t>ガツ</t>
    </rPh>
    <rPh sb="8" eb="10">
      <t>タイフウ</t>
    </rPh>
    <rPh sb="12" eb="13">
      <t>ゴウ</t>
    </rPh>
    <rPh sb="16" eb="18">
      <t>カンガイ</t>
    </rPh>
    <rPh sb="30" eb="32">
      <t>キンキュウ</t>
    </rPh>
    <rPh sb="32" eb="34">
      <t>タイオウ</t>
    </rPh>
    <rPh sb="35" eb="36">
      <t>オコナ</t>
    </rPh>
    <rPh sb="37" eb="39">
      <t>ヒツヨウ</t>
    </rPh>
    <rPh sb="40" eb="41">
      <t>ショウ</t>
    </rPh>
    <phoneticPr fontId="9"/>
  </si>
  <si>
    <t>牛津川右岸堤防外設計</t>
  </si>
  <si>
    <t>三井共同建設コンサルタント（株）
東京都品川区大崎１－１１－１</t>
  </si>
  <si>
    <t>三井共同建設コンサルタント(株)九州支社は、武雄河川事務所が管理する直轄区間等において発生した災害対策の業務に関し、これに必要な組織、災害調査の能力等の確保を定め、災害の拡大防止と被害施設の早期復旧に関する「災害等応急対策コンサルタント業務「設計・地質調査」に関する基本協定」を締結しており、本件の履行にあたって知識、経験、技術力を十分有しているものと判断できる。
以上のことから本件を円滑に遂行するためには三井共同建設コンサルタント(株)九州支社が唯一の契約相手と判断するものである。</t>
  </si>
  <si>
    <t>六角川水系堤防外調査計画設計</t>
  </si>
  <si>
    <t>応用地質（株）
東京都千代田区神田美土代町７</t>
  </si>
  <si>
    <t>本件は令和元年８月２８日の洪水により発生した、大規模な浸水被害の対策のため河道掘削を早急に行う必要があるが、その掘削に伴う堤防の不安定化や沈下・変形対策を検討するため、緊急に調査・計画・設計を実施することが不可欠である。
応用地質(株) 九州事務所は、武雄河川事務所が管理する直轄区間等において発生した災害対策の業務に関し、これに必要な組織、災害調査の能力等の確保を定め、災害の拡大防止と被害施設の早期復旧に関する「災害等応急対策コンサルタント業務「設計・地質調査」に関する基本協定」を締結しており、本件の履行にあたって知識、経験、技術力を十分有しているものと判断できる。
以上のことから本件を円滑に遂行するためには応用地質(株)九州事務所が唯一の契約相手と判断するものである。</t>
  </si>
  <si>
    <t>六角川水系地質調査（その１）</t>
  </si>
  <si>
    <t>川崎地質（株）
東京都港区三田２－１１－１５</t>
  </si>
  <si>
    <t>本件は令和元年８月２８日の洪水により発生した、大規模な浸水被害の対策のため引堤を早急に行う必要があるが、その引堤の設計に必要な地質調査を実施することが不可欠である。
川崎地質(株)九州支社は、武雄河川事務所が管理する直轄区間等において発生した災害対策の業務に関し、これに必要な組織、災害調査の能力等の確保を定め、災害の拡大防止と被害施設の早期復旧に関する「平成31年度武雄河川事務所管内における災害等応急対策コンサルタント業務「設計・地質調査」に関する基本協定」を締結しており、本件の履行にあたって知識、経験、技術力を十分有しているものと判断できる。
以上のことから本件を円滑に遂行するためには川崎地質(株)九州支社が唯一の契約相手と判断するものである。</t>
  </si>
  <si>
    <t>六角川水系地質調査（その２）</t>
  </si>
  <si>
    <t>中央開発（株）
東京都新宿区西早稲田３－１３－５</t>
  </si>
  <si>
    <t>本件は令和元年８月２８日の洪水により発生した、大規模な浸水被害の対策のため分水路整備等を早急に行う必要があるが、その分水路等の設計に必要な地質調査を実施することが不可欠である。
中央開発(株)九州支社は、武雄河川事務所が管理する直轄区間等において発生した災害対策の業務に関し、これに必要な組織、災害調査の能力等の確保を定め、災害の拡大防止と被害施設の早期復旧に関する「平成31年度武雄河川事務所管内における災害等応急対策コンサルタント業務「設計・地質調査」に関する基本協定」を締結しており、本件の履行にあたって知識、経験、技術力を十分有しているものと判断できる。
以上のことから本件を円滑に遂行するためには中央開発(株)九州支社が唯一の契約相手と判断するものである。</t>
  </si>
  <si>
    <t>六角川水系地質調査（その３）</t>
  </si>
  <si>
    <t>基礎地盤コンサルタンツ（株）
東京都江東区亀戸１－５－７</t>
  </si>
  <si>
    <t>六角川大渡地区樋管設計等業務</t>
  </si>
  <si>
    <t>九州建設コンサルタント（株）
大分県大分市大字曲９３６－１</t>
  </si>
  <si>
    <t>本件は、令和元年８月豪雨により、大規模な浸水被害を受けた六角川水系六角川において、分水路整備に伴う樋門・樋管の検討を行うものである。
今回の豪雨においては、現河川整備計画目標を超過し、六角川では大規模な内水被害が発生し、牛津川では越水氾濫が生じるなど流域一帯で大きな浸水被害が生じた。この中でも、武雄市内をはじめ近隣地域では床上床下浸水の被害が多数出ており、これらの解消を行うためにも六角川分水路の整備が急務である。以上のことから今回の豪雨に伴い、早急に民生安定を図り、再度災害防止に向けた抜本的な治水対策を行うためにも、緊急に六角川分水路の整備が必要であり、整備に向けた設計を行うことが必要不可欠である。
九州建設コンサルタント(株) 佐賀支店は当該箇所の異常事態に緊急に対応をおこなう目的で緊急対応に必要な組織、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以上のことから本件を円滑に遂行するためには九州建設コンサルタント(株) 佐賀支店が唯一の契約相手と判断するものである。</t>
  </si>
  <si>
    <t>六角川水系地質解析等業務</t>
  </si>
  <si>
    <t>本件は令和元年８月２８日の洪水により発生した、大規模な浸水被害の対策のため河道掘削及び引堤を早急に行う必要があるが、それに伴う堤防の不安定化や沈下・変形対策のための解析及び新規堤防の安定解析等を実施することが不可欠である。
応用地質(株)九州事務所は、武雄河川事務所が管理する直轄区間等において発生した災害対策の業務に関し、これに必要な組織、災害調査の能力等の確保を定め、災害の拡大防止と被害施設の早期復旧に関する「災害等応急対策業務（設計・地質調査）に関する基本協定」を締結しており、本件の履行にあたって知識、経験、技術力を十分有しているものと判断できる。
以上のことから本件を円滑に遂行するためには応用地質(株)九州事務所が唯一の契約相手と判断するものである。</t>
  </si>
  <si>
    <t>牛津川砥川地区堤防外設計等業務</t>
  </si>
  <si>
    <t>本件は令和元年８月２８日に発生した洪水により、牛津川において堤防越水が生じたため、下流の河道拡幅を早急に行う必要があるが、その河道拡幅に伴う堤防の幅を検討するため、緊急に堤防設計を実施することが不可欠である。
三井共同建設コンサルタント(株)九州支社は、武雄河川事務所が管理する直轄区間等において発生した災害対策の業務に関し、これに必要な組織、災害調査の能力等の確保を定め、災害の拡大防止と被害施設の早期復旧に関する「災害等応急対策業務（設計・地質調査）に関する基本協定」を締結しており、本件の履行にあたって知識、経験、技術力を十分有しているものと判断できる。
以上のことから本件を円滑に遂行するためには三井共同建設コンサルタント(株)九州支社が唯一の契約相手と判断するものである。</t>
  </si>
  <si>
    <t>令和元年度　六角川水系河川整備計画検討業務</t>
  </si>
  <si>
    <t>（株）東京建設コンサルタント
東京都豊島区北大塚１－１５－６</t>
  </si>
  <si>
    <t>本件は令和元年８月豪雨により、大規模な浸水被害を受けた六角川水系において、今後の事業実施に向けて河川整備計画を見直すものである。
今回の豪雨においては、現河川整備計画目標を超過し、牛津川で越水氾濫が生じるなど流域一帯で大きな浸水被害が生じた。また、現河川整備計画で今後の整備内容を行ったとしても、今回の豪雨による洪水を安全に流すことはできない。以上のことから今回の豪雨に伴い、早急に民生安定を図り、再度災害防止に向けた抜本的な治水対策を行うためにも、緊急に現河川整備計画の見直しを行い策定することが不可欠である。
(株)東京建設コンサルタント 九州支社 は、武雄河川事務所が管理する直轄区間等において発生した災害対策の業務に関し、これに必要な組織、災害調査の能力等の確保を定め、災害の拡大防止と被害施設の早期復旧に関する「災害等応急対策業務（設計・地質調査）に関する基本協定」を締結しており、本件の履行にあたって知識、経験、技術力を十分有しているものと判断できる。
また、現行の河川整備基本方針及び河川整備計画の策定にも携わっており、過年度業務の実績等も踏まえ、六角川水系における河道特性及び地域特性にも十分精通している。
以上のことから本件を円滑に遂行するためには(株)東京建設コンサルタント 九州支社が唯一の契約相手と判断するものである。</t>
  </si>
  <si>
    <t>令和元年度　六角川水系空中写真測量</t>
  </si>
  <si>
    <t>（株）パスコ
東京都目黒区青葉台３－１０－１</t>
  </si>
  <si>
    <t>本件は、令和元年８月豪雨により、大規模な浸水被害を受けた六角川水系六角川、牛津川において空中写真測量を行い、数値地形図（レベル５００）の作成を行うものである。
今回の豪雨においては、現河川整備計画目標を超過し、牛津川で越水氾濫が生じるなど流域一帯で大きな浸水被害が生じた。また、現河川整備計画で今後の整備内容を行ったとしても、今回の豪雨による洪水を安全に流すことはできない。以上のことから今回の豪雨に伴い、早急に民生安定を図り、再度災害防止に向けた抜本的な治水対策を行うためにも、緊急に現河川整備計画の見直しを行っているところであり、これらの計画を策定し詳細設計等を実施するための基礎資料として、牛津川６ｋ付近・１１ｋ付近、六角川２０ｋ付近の数値地形図情報が必要不可欠である。
（株）パスコ　佐賀支店は当該箇所の異常事態に緊急に対応をおこなう目的で緊急対応に必要な組織及び撮影資材、労力の確保及び動員に関する「災害等応急対策業務「航空写真撮影」に関する基本協定」を締結しており、本件の履行にあたって知識、経験、技術力を十分有しているものと判断できる。
以上のことから本件を円滑に遂行するためには（株）パスコ　佐賀支店が唯一の契約相手と判断するものである。</t>
  </si>
  <si>
    <t>令和元年度　高橋排水機場増設施設予備設計業務</t>
  </si>
  <si>
    <t>（株）建設技術研究所
東京都中央区日本橋浜町３－２１－１</t>
  </si>
  <si>
    <t>今回の豪雨においては、現河川整備計画目標を超過し、六角川では大規模な内水被害が発生し、牛津川では越水氾濫が生じるなど流域一帯で大きな浸水被害が生じた。この中でも、武雄市内（高橋地区）では床上床下浸水の被害が多数出ており、これらの解消を行うためにも高橋排水機場の整備が急務である。以上のことから今回の豪雨に伴い、早急に民生安定を図り、再度災害防止に向けた抜本的な治水対策を行うためにも、緊急に高橋排水機場の整備が必要であり、整備に向けた予備設計を行うことが必要不可欠である。
(株)建設技術研究所　九州支社は当該箇所の異常事態に緊急に対応をおこなう目的で緊急対応に必要な組織及び撮影資材、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また、現行の高橋排水機場の実施設計にも携わっており、過年度業務の実績等も踏まえ、六角川水系における河道特性及び地域特性にも十分精通している。</t>
  </si>
  <si>
    <t>令和元年度　六角川分水路概略検討業務</t>
  </si>
  <si>
    <t>今回の豪雨においては、現河川整備計画目標を超過し、六角川では大規模な内水被害が発生し、牛津川では越水氾濫が生じるなど流域一帯で大きな浸水被害が生じた。この中でも、武雄市内をはじめ近隣地域では床上床下浸水の被害が多数出ており、これらの解消を行うためにも六角川分水路の整備が急務である。以上のことから今回の豪雨に伴い、早急に民生安定を図り、再度災害防止に向けた抜本的な治水対策を行うためにも、緊急に六角川分水路の整備が必要であり、整備に向けた予備設計を行うことが必要不可欠である。
(株)東京建設コンサルタント 九州支社は当該箇所の異常事態に緊急に対応をおこなう目的で緊急対応に必要な組織及び撮影資材、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また、六角川の河川整備基本方針・河川整備計画の立案にも携わっており、過年度業務の実績等も踏まえ、六角川水系における河道特性及び地域特性にも十分精通している。
以上のことから本件を円滑に遂行するためには(株)東京建設コンサルタント 九州支社が唯一の契約相手と判断するものである。</t>
  </si>
  <si>
    <t>六角川分水路詳細検討業務</t>
  </si>
  <si>
    <t>本件は、令和元年８月豪雨により、大規模な浸水被害を受けた六角川水系六角川において、分水路の詳細検討を行うものである。
今回の豪雨においては、現河川整備計画目標を超過し、六角川では大規模な内水被害が発生し、牛津川では越水氾濫が生じるなど流域一帯で大きな浸水被害が生じた。この中でも、武雄市内をはじめ近隣地域では床上床下浸水の被害が多数出ており、これらの解消を行うためにも六角川分水路の整備が急務である。以上のことから今回の豪雨に伴い、早急に民生安定を図り、再度災害防止に向けた抜本的な治水対策を行うためにも、緊急に六角川分水路の整備が必要であり、整備に向けた詳細設計を行うことが必要不可欠である。
(株)東京建設コンサルタント 九州支社は当該箇所の異常事態に緊急に対応をおこなう目的で緊急対応に必要な組織、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また、六角川の河川整備基本方針・河川整備計画の立案及び令和元年度六角川分水路概略検討にも携わっており、過年度業務の実績等も踏まえ、六角川水系における河道特性及び地域特性にも十分精通している。
以上のことから本件を円滑に遂行するためには(株)東京建設コンサルタント 九州支社が唯一の契約相手と判断するものである。</t>
  </si>
  <si>
    <t>牛津川周辺航空レーザ測量業務</t>
  </si>
  <si>
    <t>本件は、令和元年８月豪雨により、大規模な浸水被害を受けた六角川水系牛津川周辺において、今回の豪雨における氾濫状況を解析するための基礎資料として航空レーザ測量を緊急に実施することが不可欠である。
大成ジオテック株式会社は当該箇所の異常事態に緊急に対応をおこなう目的で緊急対応に必要な組織、労力の確保及び動員に関する「災害等応急対策業務「航空写真撮影」に関する基本協定」を締結しており、本件の履行にあたって知識、経験、技術力を十分有しているものと判断できる。
以上のことから本件を円滑に遂行するためには大成ジオテック株式会社が唯一の契約相手と判断するものである。</t>
  </si>
  <si>
    <t>六角川周辺航空レーザ測量業務</t>
  </si>
  <si>
    <t>アジア航測（株）
東京都新宿区西新宿６－１４－１　新宿グリーンタワービル</t>
  </si>
  <si>
    <t>本件は、令和元年８月豪雨により、大規模な浸水被害を受けた六角川水系六角川周辺において、今回の豪雨における氾濫状況を解析するための基礎資料として航空レーザ測量を緊急に実施することが不可欠である。
アジア航測株式会社　福岡支店は当該箇所の異常事態に緊急に対応をおこなう目的で緊急対応に必要な組織、労力の確保及び動員に関する「災害等応急対策業務「航空写真撮影」に関する基本協定」を締結しており、本件の履行にあたって知識、経験、技術力を十分有しているものと判断できる。
以上のことから本件を円滑に遂行するためにはアジア航測株式会社　福岡支店が唯一の契約相手と判断するものである。</t>
  </si>
  <si>
    <t>高橋排水機場増設施設詳細設計外業務</t>
  </si>
  <si>
    <t>本件は、令和元年８月豪雨により、大規模な浸水被害を受けた六角川水系において、高橋排水機場の増設予定施設の詳細設計を行うものである。
今回の豪雨においては、現河川整備計画目標を超過し、六角川では大規模な内水被害が発生し、牛津川では越水氾濫が生じるなど流域一帯で大きな浸水被害が生じた。この中でも、武雄市内（高橋地区）では床上床下浸水の被害が多数出ており、これらの解消を行うためにも高橋排水機場の整備が急務である。以上のことから今回の豪雨に伴い、早急に民生安定を図り、再度災害防止に向けた抜本的な治水対策を行うためにも、緊急に高橋排水機場の整備が必要であり、整備に向けた詳細設計を行うことが必要不可欠である。
(株)建設技術研究所　九州支社は当該箇所の異常事態に緊急に対応をおこなう目的で緊急対応に必要な組織、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また、現行の高橋排水機場の実施設計及び令和元年度高橋排水機場増設施設予備設計業務にも携わっており、過年度業務の実績等も踏まえ、六角川水系における河道特性及び地域特性にも十分精通している。
以上のことから本件を円滑に遂行するためには(株)建設技術研究所　九州支社が唯一の契約相手と判断するものである。</t>
  </si>
  <si>
    <t>牛津川遊水地詳細設計業務</t>
  </si>
  <si>
    <t>本件は、令和元年８月豪雨により、大規模な浸水被害を受けた六角川水系牛津川において、遊水地の詳細設計を行うものである。
今回の豪雨においては、現河川整備計画目標を超過し、六角川では大規模な内水被害が発生し、牛津川では越水氾濫が生じるなど流域一帯で大きな浸水被害が生じた。この中でも、小城市内をはじめ近隣地域では床上床下浸水の被害が多数出ており、これらの解消を行うためにも牛津川遊水地整備が急務である。以上のことから今回の豪雨に伴い、早急に民生安定を図り、再度災害防止に向けた抜本的な治水対策を行うためにも、緊急に牛津川遊水地の整備が必要であり、整備に向けた詳細設計を行うことが必要不可欠である。
(株)東京建設コンサルタント 九州支社は当該箇所の異常事態に緊急に対応をおこなう目的で緊急対応に必要な組織、労力の確保及び動員に関する平成３１年度武雄河川事務所管内における災害等応急対策コンサルタント業務「設計・地質調査」に関する基本協定を締結しており、本件の履行にあたって知識、経験、技術力を十分有しているものと判断できる。
また、六角川の河川整備基本方針・河川整備計画の立案及び牛津川遊水地に関する概略検討業務にも携わっており、過年度業務の実績等も踏まえ、六角川水系における河道特性及び地域特性にも十分精通している。
以上のことから本件を円滑に遂行するためには(株)東京建設コンサルタント 九州支社が唯一の契約相手と判断するものである。</t>
  </si>
  <si>
    <t>３５号踊瀬地区崩落箇所対策及び清掃等工事</t>
    <rPh sb="2" eb="3">
      <t>ゴウ</t>
    </rPh>
    <rPh sb="3" eb="4">
      <t>オド</t>
    </rPh>
    <rPh sb="4" eb="5">
      <t>セ</t>
    </rPh>
    <rPh sb="5" eb="7">
      <t>チク</t>
    </rPh>
    <rPh sb="7" eb="9">
      <t>ホウラク</t>
    </rPh>
    <rPh sb="9" eb="11">
      <t>カショ</t>
    </rPh>
    <rPh sb="11" eb="13">
      <t>タイサク</t>
    </rPh>
    <rPh sb="13" eb="14">
      <t>オヨ</t>
    </rPh>
    <rPh sb="15" eb="17">
      <t>セイソウ</t>
    </rPh>
    <rPh sb="17" eb="18">
      <t>トウ</t>
    </rPh>
    <rPh sb="18" eb="20">
      <t>コウジ</t>
    </rPh>
    <phoneticPr fontId="9"/>
  </si>
  <si>
    <t>支出負担行為担当官
九州地方整備局佐賀国道事務所長　小串　俊幸
佐賀市新中町５番１０号</t>
    <rPh sb="0" eb="2">
      <t>シシュツ</t>
    </rPh>
    <rPh sb="2" eb="4">
      <t>フタン</t>
    </rPh>
    <rPh sb="4" eb="6">
      <t>コウイ</t>
    </rPh>
    <rPh sb="6" eb="9">
      <t>タントウカン</t>
    </rPh>
    <rPh sb="10" eb="12">
      <t>キュウシュウ</t>
    </rPh>
    <rPh sb="12" eb="14">
      <t>チホウ</t>
    </rPh>
    <rPh sb="14" eb="17">
      <t>セイビキョク</t>
    </rPh>
    <rPh sb="17" eb="19">
      <t>サガ</t>
    </rPh>
    <rPh sb="19" eb="21">
      <t>コクドウ</t>
    </rPh>
    <rPh sb="21" eb="24">
      <t>ジムショ</t>
    </rPh>
    <rPh sb="24" eb="25">
      <t>チョウ</t>
    </rPh>
    <rPh sb="26" eb="28">
      <t>オグシ</t>
    </rPh>
    <rPh sb="29" eb="30">
      <t>トシ</t>
    </rPh>
    <rPh sb="30" eb="31">
      <t>サチ</t>
    </rPh>
    <rPh sb="32" eb="35">
      <t>サガシ</t>
    </rPh>
    <rPh sb="35" eb="38">
      <t>シンナカマチ</t>
    </rPh>
    <rPh sb="39" eb="40">
      <t>バン</t>
    </rPh>
    <rPh sb="42" eb="43">
      <t>ゴウ</t>
    </rPh>
    <phoneticPr fontId="9"/>
  </si>
  <si>
    <t>黒木建設（株）　佐賀県伊万里市松島町１００－１</t>
    <rPh sb="0" eb="2">
      <t>クロキ</t>
    </rPh>
    <rPh sb="2" eb="4">
      <t>ケンセツ</t>
    </rPh>
    <rPh sb="4" eb="7">
      <t>カブ</t>
    </rPh>
    <rPh sb="8" eb="11">
      <t>サガケン</t>
    </rPh>
    <rPh sb="11" eb="15">
      <t>イマリシ</t>
    </rPh>
    <rPh sb="15" eb="18">
      <t>マツシママチ</t>
    </rPh>
    <phoneticPr fontId="9"/>
  </si>
  <si>
    <t>大雨により国道３５号踊瀬地区で斜面の崩落が発生し、通行車両や人々を危険から守るための応急復旧工事等を行う必要が生じたため</t>
    <rPh sb="0" eb="2">
      <t>オオアメ</t>
    </rPh>
    <rPh sb="5" eb="7">
      <t>コクドウ</t>
    </rPh>
    <rPh sb="9" eb="10">
      <t>ゴウ</t>
    </rPh>
    <rPh sb="10" eb="11">
      <t>オド</t>
    </rPh>
    <rPh sb="11" eb="12">
      <t>セ</t>
    </rPh>
    <rPh sb="12" eb="14">
      <t>チク</t>
    </rPh>
    <rPh sb="15" eb="17">
      <t>シャメン</t>
    </rPh>
    <rPh sb="18" eb="20">
      <t>ホウラク</t>
    </rPh>
    <rPh sb="21" eb="23">
      <t>ハッセイ</t>
    </rPh>
    <rPh sb="25" eb="27">
      <t>ツウコウ</t>
    </rPh>
    <rPh sb="27" eb="29">
      <t>シャリョウ</t>
    </rPh>
    <rPh sb="30" eb="32">
      <t>ヒトビト</t>
    </rPh>
    <rPh sb="33" eb="35">
      <t>キケン</t>
    </rPh>
    <rPh sb="37" eb="38">
      <t>マモ</t>
    </rPh>
    <rPh sb="42" eb="44">
      <t>オウキュウ</t>
    </rPh>
    <rPh sb="44" eb="46">
      <t>フッキュウ</t>
    </rPh>
    <rPh sb="46" eb="48">
      <t>コウジ</t>
    </rPh>
    <rPh sb="48" eb="49">
      <t>トウ</t>
    </rPh>
    <rPh sb="50" eb="51">
      <t>オコナ</t>
    </rPh>
    <rPh sb="52" eb="54">
      <t>ヒツヨウ</t>
    </rPh>
    <rPh sb="55" eb="56">
      <t>ショウ</t>
    </rPh>
    <phoneticPr fontId="9"/>
  </si>
  <si>
    <t>令和元年度　緊急内水対策車災害時対応（令和元年１０月１３日　関東地方整備局支援）人吉－５</t>
  </si>
  <si>
    <t>味岡建設株式会社
熊本県球磨郡多良木町１４４番地の１</t>
    <rPh sb="0" eb="2">
      <t>アジオカ</t>
    </rPh>
    <rPh sb="2" eb="4">
      <t>ケンセツ</t>
    </rPh>
    <rPh sb="4" eb="8">
      <t>カブシキガイシャ</t>
    </rPh>
    <rPh sb="9" eb="12">
      <t>クマモトケン</t>
    </rPh>
    <rPh sb="12" eb="15">
      <t>クマグン</t>
    </rPh>
    <rPh sb="15" eb="19">
      <t>タラギマチ</t>
    </rPh>
    <rPh sb="22" eb="24">
      <t>バンチ</t>
    </rPh>
    <phoneticPr fontId="9"/>
  </si>
  <si>
    <t>台風１９号に伴う出水による浸水被害に対し緊急かつ適切に対処し被害拡大防止に期する為、協定を締結している当該業者と随意契約を行ったものである。</t>
    <rPh sb="40" eb="41">
      <t>タメ</t>
    </rPh>
    <rPh sb="42" eb="44">
      <t>キョウテイ</t>
    </rPh>
    <rPh sb="45" eb="47">
      <t>テイケツ</t>
    </rPh>
    <rPh sb="51" eb="53">
      <t>トウガイ</t>
    </rPh>
    <rPh sb="53" eb="55">
      <t>ギョウシャ</t>
    </rPh>
    <rPh sb="56" eb="58">
      <t>ズイイ</t>
    </rPh>
    <rPh sb="58" eb="60">
      <t>ケイヤク</t>
    </rPh>
    <rPh sb="61" eb="62">
      <t>オコナ</t>
    </rPh>
    <phoneticPr fontId="9"/>
  </si>
  <si>
    <t>令和元年度　緊急内水対策車災害時対応（令和元年１０月１８日　関東地方整備局支援）人吉－３</t>
  </si>
  <si>
    <t>丸昭建設株式会社
熊本県人吉市西間上町２４７９－１</t>
    <rPh sb="0" eb="1">
      <t>マル</t>
    </rPh>
    <rPh sb="1" eb="2">
      <t>アキラ</t>
    </rPh>
    <rPh sb="2" eb="4">
      <t>ケンセツ</t>
    </rPh>
    <rPh sb="4" eb="8">
      <t>カブシキガイシャ</t>
    </rPh>
    <rPh sb="9" eb="12">
      <t>クマモトケン</t>
    </rPh>
    <rPh sb="12" eb="15">
      <t>ヒトヨシシ</t>
    </rPh>
    <rPh sb="15" eb="19">
      <t>ニシアイダカミマチ</t>
    </rPh>
    <phoneticPr fontId="9"/>
  </si>
  <si>
    <t>令和元年度　緊急内水対策車災害時対応（令和元年１０月２５日　関東地方整備局支援）人吉－１</t>
  </si>
  <si>
    <t>株式会社松下組
熊本県葦北郡芦北町湯浦２４５－１</t>
  </si>
  <si>
    <t>令和元年８月佐賀県内における豪雨災害支援（その１）</t>
    <rPh sb="0" eb="2">
      <t>レイワ</t>
    </rPh>
    <rPh sb="2" eb="4">
      <t>ガンネン</t>
    </rPh>
    <rPh sb="5" eb="6">
      <t>ガツ</t>
    </rPh>
    <rPh sb="6" eb="8">
      <t>サガ</t>
    </rPh>
    <rPh sb="8" eb="10">
      <t>ケンナイ</t>
    </rPh>
    <rPh sb="14" eb="16">
      <t>ゴウウ</t>
    </rPh>
    <rPh sb="16" eb="18">
      <t>サイガイ</t>
    </rPh>
    <rPh sb="18" eb="20">
      <t>シエン</t>
    </rPh>
    <phoneticPr fontId="9"/>
  </si>
  <si>
    <t>分任支出負担行為担当官
九州地方整備局大分河川国道事務所長　樋口　尚弘
大分市西大道１丁目１番７１号</t>
    <rPh sb="30" eb="32">
      <t>ヒグチ</t>
    </rPh>
    <rPh sb="33" eb="35">
      <t>ナオヒロ</t>
    </rPh>
    <phoneticPr fontId="9"/>
  </si>
  <si>
    <t>（株）佐伯建設
大分市中島西３－５－１</t>
    <rPh sb="0" eb="3">
      <t>カブ</t>
    </rPh>
    <rPh sb="3" eb="5">
      <t>サエキ</t>
    </rPh>
    <rPh sb="5" eb="7">
      <t>ケンセツ</t>
    </rPh>
    <rPh sb="8" eb="11">
      <t>オオイタシ</t>
    </rPh>
    <rPh sb="11" eb="13">
      <t>ナカシマ</t>
    </rPh>
    <rPh sb="13" eb="14">
      <t>ニシ</t>
    </rPh>
    <phoneticPr fontId="9"/>
  </si>
  <si>
    <t>令和元年８月に発生した佐賀県内豪雨災害に伴い早急な対応及び現地復旧をめざし災害協定に基づき契約を行う必要が生じた。</t>
    <rPh sb="0" eb="2">
      <t>レイワ</t>
    </rPh>
    <rPh sb="2" eb="4">
      <t>ガンネン</t>
    </rPh>
    <rPh sb="5" eb="6">
      <t>ガツ</t>
    </rPh>
    <rPh sb="7" eb="9">
      <t>ハッセイ</t>
    </rPh>
    <rPh sb="11" eb="13">
      <t>サガ</t>
    </rPh>
    <rPh sb="13" eb="15">
      <t>ケンナイ</t>
    </rPh>
    <rPh sb="15" eb="17">
      <t>ゴウウ</t>
    </rPh>
    <rPh sb="17" eb="19">
      <t>サイガイ</t>
    </rPh>
    <rPh sb="20" eb="21">
      <t>トモナ</t>
    </rPh>
    <rPh sb="22" eb="24">
      <t>サッキュウ</t>
    </rPh>
    <rPh sb="25" eb="27">
      <t>タイオウ</t>
    </rPh>
    <rPh sb="27" eb="28">
      <t>オヨ</t>
    </rPh>
    <rPh sb="29" eb="31">
      <t>ゲンチ</t>
    </rPh>
    <rPh sb="31" eb="33">
      <t>フッキュウ</t>
    </rPh>
    <rPh sb="37" eb="39">
      <t>サイガイ</t>
    </rPh>
    <rPh sb="39" eb="41">
      <t>キョウテイ</t>
    </rPh>
    <rPh sb="42" eb="43">
      <t>モト</t>
    </rPh>
    <rPh sb="45" eb="47">
      <t>ケイヤク</t>
    </rPh>
    <rPh sb="48" eb="49">
      <t>オコナ</t>
    </rPh>
    <rPh sb="50" eb="52">
      <t>ヒツヨウ</t>
    </rPh>
    <rPh sb="53" eb="54">
      <t>ショウ</t>
    </rPh>
    <phoneticPr fontId="9"/>
  </si>
  <si>
    <t>令和元年８月佐賀県内における豪雨災害支援（その２）</t>
    <rPh sb="0" eb="2">
      <t>レイワ</t>
    </rPh>
    <rPh sb="2" eb="4">
      <t>ガンネン</t>
    </rPh>
    <rPh sb="5" eb="6">
      <t>ガツ</t>
    </rPh>
    <rPh sb="6" eb="8">
      <t>サガ</t>
    </rPh>
    <rPh sb="8" eb="10">
      <t>ケンナイ</t>
    </rPh>
    <rPh sb="14" eb="16">
      <t>ゴウウ</t>
    </rPh>
    <rPh sb="16" eb="18">
      <t>サイガイ</t>
    </rPh>
    <rPh sb="18" eb="20">
      <t>シエン</t>
    </rPh>
    <phoneticPr fontId="9"/>
  </si>
  <si>
    <t>新成建設（株）
大分市大字羽屋２７９－１</t>
    <rPh sb="0" eb="1">
      <t>シン</t>
    </rPh>
    <rPh sb="2" eb="4">
      <t>ケンセツ</t>
    </rPh>
    <rPh sb="4" eb="7">
      <t>カブ</t>
    </rPh>
    <rPh sb="8" eb="11">
      <t>オオイタシ</t>
    </rPh>
    <rPh sb="11" eb="13">
      <t>オオアザ</t>
    </rPh>
    <rPh sb="13" eb="14">
      <t>ハネ</t>
    </rPh>
    <rPh sb="14" eb="15">
      <t>ヤ</t>
    </rPh>
    <phoneticPr fontId="9"/>
  </si>
  <si>
    <t>令和元年１０月台風１９号災害支援（その１）</t>
    <rPh sb="0" eb="2">
      <t>レイワ</t>
    </rPh>
    <rPh sb="2" eb="4">
      <t>ガンネン</t>
    </rPh>
    <rPh sb="6" eb="7">
      <t>ガツ</t>
    </rPh>
    <rPh sb="7" eb="9">
      <t>タイフウ</t>
    </rPh>
    <rPh sb="11" eb="12">
      <t>ゴウ</t>
    </rPh>
    <rPh sb="12" eb="14">
      <t>サイガイ</t>
    </rPh>
    <rPh sb="14" eb="16">
      <t>シエン</t>
    </rPh>
    <phoneticPr fontId="9"/>
  </si>
  <si>
    <t>梅林建設（株）
大分市舞鶴町１－３－１８</t>
    <rPh sb="0" eb="2">
      <t>ウメバヤシ</t>
    </rPh>
    <rPh sb="2" eb="4">
      <t>ケンセツ</t>
    </rPh>
    <rPh sb="4" eb="7">
      <t>カブ</t>
    </rPh>
    <rPh sb="8" eb="11">
      <t>オオイタシ</t>
    </rPh>
    <rPh sb="11" eb="13">
      <t>マイヅル</t>
    </rPh>
    <rPh sb="13" eb="14">
      <t>マチ</t>
    </rPh>
    <phoneticPr fontId="9"/>
  </si>
  <si>
    <t>令和元年１０月に発生した台風災害に伴い早急な対応及び現地復旧をめざし災害協定に基づき契約を行う必要が生じた。</t>
    <rPh sb="0" eb="2">
      <t>レイワ</t>
    </rPh>
    <rPh sb="2" eb="4">
      <t>ガンネン</t>
    </rPh>
    <rPh sb="6" eb="7">
      <t>ガツ</t>
    </rPh>
    <rPh sb="8" eb="10">
      <t>ハッセイ</t>
    </rPh>
    <rPh sb="12" eb="14">
      <t>タイフウ</t>
    </rPh>
    <rPh sb="14" eb="16">
      <t>サイガイ</t>
    </rPh>
    <rPh sb="17" eb="18">
      <t>トモナ</t>
    </rPh>
    <rPh sb="19" eb="21">
      <t>サッキュウ</t>
    </rPh>
    <rPh sb="22" eb="24">
      <t>タイオウ</t>
    </rPh>
    <rPh sb="24" eb="25">
      <t>オヨ</t>
    </rPh>
    <rPh sb="26" eb="28">
      <t>ゲンチ</t>
    </rPh>
    <rPh sb="28" eb="30">
      <t>フッキュウ</t>
    </rPh>
    <rPh sb="34" eb="36">
      <t>サイガイ</t>
    </rPh>
    <rPh sb="36" eb="38">
      <t>キョウテイ</t>
    </rPh>
    <rPh sb="39" eb="40">
      <t>モト</t>
    </rPh>
    <rPh sb="42" eb="44">
      <t>ケイヤク</t>
    </rPh>
    <rPh sb="45" eb="46">
      <t>オコナ</t>
    </rPh>
    <rPh sb="47" eb="49">
      <t>ヒツヨウ</t>
    </rPh>
    <rPh sb="50" eb="51">
      <t>ショウ</t>
    </rPh>
    <phoneticPr fontId="9"/>
  </si>
  <si>
    <t>照明車外運搬等作業</t>
    <rPh sb="0" eb="3">
      <t>ショウメイシャ</t>
    </rPh>
    <rPh sb="3" eb="4">
      <t>ホカ</t>
    </rPh>
    <rPh sb="4" eb="6">
      <t>ウンパン</t>
    </rPh>
    <rPh sb="6" eb="7">
      <t>トウ</t>
    </rPh>
    <rPh sb="7" eb="9">
      <t>サギョウ</t>
    </rPh>
    <phoneticPr fontId="9"/>
  </si>
  <si>
    <t>建設サービス（株）大分営業所
大分市大字寒田字ダイ１０５７－２</t>
    <rPh sb="0" eb="2">
      <t>ケンセツ</t>
    </rPh>
    <rPh sb="6" eb="9">
      <t>カブ</t>
    </rPh>
    <rPh sb="9" eb="11">
      <t>オオイタ</t>
    </rPh>
    <rPh sb="11" eb="14">
      <t>エイギョウショ</t>
    </rPh>
    <rPh sb="15" eb="18">
      <t>オオイタシ</t>
    </rPh>
    <rPh sb="18" eb="20">
      <t>オオアザ</t>
    </rPh>
    <rPh sb="20" eb="21">
      <t>サム</t>
    </rPh>
    <rPh sb="21" eb="22">
      <t>タ</t>
    </rPh>
    <rPh sb="22" eb="23">
      <t>アザ</t>
    </rPh>
    <phoneticPr fontId="9"/>
  </si>
  <si>
    <t>令和元年度除雪機械現地配備</t>
    <rPh sb="0" eb="2">
      <t>レイワ</t>
    </rPh>
    <rPh sb="2" eb="5">
      <t>ガンネンド</t>
    </rPh>
    <rPh sb="5" eb="7">
      <t>ジョセツ</t>
    </rPh>
    <rPh sb="7" eb="9">
      <t>キカイ</t>
    </rPh>
    <rPh sb="9" eb="11">
      <t>ゲンチ</t>
    </rPh>
    <rPh sb="11" eb="13">
      <t>ハイビ</t>
    </rPh>
    <phoneticPr fontId="9"/>
  </si>
  <si>
    <t>朝日工業（株）
大分市豊海４－３－１９</t>
    <rPh sb="0" eb="2">
      <t>アサヒ</t>
    </rPh>
    <rPh sb="2" eb="4">
      <t>コウギョウ</t>
    </rPh>
    <rPh sb="4" eb="7">
      <t>カブ</t>
    </rPh>
    <rPh sb="8" eb="11">
      <t>オオイタシ</t>
    </rPh>
    <rPh sb="11" eb="12">
      <t>ユタ</t>
    </rPh>
    <rPh sb="12" eb="13">
      <t>ウミ</t>
    </rPh>
    <phoneticPr fontId="9"/>
  </si>
  <si>
    <t>令和元年１２月１日の雪氷に伴う除雪機械現地配備を実施し安全な交通の確保を早期に図るため、早急な復旧をめざし災害協定に基づき契約を行う必要が生じた。</t>
    <rPh sb="0" eb="2">
      <t>レイワ</t>
    </rPh>
    <rPh sb="2" eb="4">
      <t>ガンネン</t>
    </rPh>
    <rPh sb="6" eb="7">
      <t>ガツ</t>
    </rPh>
    <rPh sb="8" eb="9">
      <t>ニチ</t>
    </rPh>
    <rPh sb="10" eb="12">
      <t>セッピョウ</t>
    </rPh>
    <rPh sb="13" eb="14">
      <t>トモナ</t>
    </rPh>
    <rPh sb="15" eb="17">
      <t>ジョセツ</t>
    </rPh>
    <rPh sb="17" eb="19">
      <t>キカイ</t>
    </rPh>
    <rPh sb="19" eb="21">
      <t>ゲンチ</t>
    </rPh>
    <rPh sb="21" eb="23">
      <t>ハイビ</t>
    </rPh>
    <rPh sb="24" eb="26">
      <t>ジッシ</t>
    </rPh>
    <rPh sb="27" eb="29">
      <t>アンゼン</t>
    </rPh>
    <rPh sb="30" eb="32">
      <t>コウツウ</t>
    </rPh>
    <rPh sb="33" eb="35">
      <t>カクホ</t>
    </rPh>
    <rPh sb="36" eb="38">
      <t>ソウキ</t>
    </rPh>
    <rPh sb="39" eb="40">
      <t>ハカ</t>
    </rPh>
    <rPh sb="44" eb="46">
      <t>サッキュウ</t>
    </rPh>
    <rPh sb="47" eb="49">
      <t>フッキュウ</t>
    </rPh>
    <rPh sb="53" eb="55">
      <t>サイガイ</t>
    </rPh>
    <rPh sb="55" eb="57">
      <t>キョウテイ</t>
    </rPh>
    <rPh sb="58" eb="59">
      <t>モト</t>
    </rPh>
    <rPh sb="61" eb="63">
      <t>ケイヤク</t>
    </rPh>
    <rPh sb="64" eb="65">
      <t>オコナ</t>
    </rPh>
    <rPh sb="66" eb="68">
      <t>ヒツヨウ</t>
    </rPh>
    <rPh sb="69" eb="70">
      <t>ショウ</t>
    </rPh>
    <phoneticPr fontId="9"/>
  </si>
  <si>
    <t>鶴田ダム緊急水面清掃工事</t>
  </si>
  <si>
    <t>分任支出負担行為担当官
九州地方整備局鶴田ダム管理所長　竹下　真治
鹿児島県薩摩郡さつま町神子３９８８－２</t>
  </si>
  <si>
    <t>ノダック（株）
大阪府豊中市宝山町２３－１５</t>
  </si>
  <si>
    <t>鶴田ダム湖に大量の外来植物及び塵芥等が発生し、ダム管理設備及びダム本体に影響を及ぼす恐れが生じたため。</t>
    <rPh sb="0" eb="2">
      <t>ツルダ</t>
    </rPh>
    <rPh sb="4" eb="5">
      <t>コ</t>
    </rPh>
    <rPh sb="6" eb="8">
      <t>タイリョウ</t>
    </rPh>
    <rPh sb="9" eb="11">
      <t>ガイライ</t>
    </rPh>
    <rPh sb="11" eb="13">
      <t>ショクブツ</t>
    </rPh>
    <rPh sb="13" eb="14">
      <t>オヨ</t>
    </rPh>
    <rPh sb="15" eb="18">
      <t>ジンカイナド</t>
    </rPh>
    <rPh sb="19" eb="21">
      <t>ハッセイ</t>
    </rPh>
    <rPh sb="25" eb="27">
      <t>カンリ</t>
    </rPh>
    <rPh sb="27" eb="29">
      <t>セツビ</t>
    </rPh>
    <rPh sb="29" eb="30">
      <t>オヨ</t>
    </rPh>
    <rPh sb="33" eb="35">
      <t>ホンタイ</t>
    </rPh>
    <rPh sb="36" eb="38">
      <t>エイキョウ</t>
    </rPh>
    <rPh sb="39" eb="40">
      <t>オヨ</t>
    </rPh>
    <rPh sb="42" eb="43">
      <t>オソ</t>
    </rPh>
    <rPh sb="45" eb="46">
      <t>ショウ</t>
    </rPh>
    <phoneticPr fontId="9"/>
  </si>
  <si>
    <t>災害協定に基づく排水ポンプ車貸借（令和元年台風第１９号）</t>
  </si>
  <si>
    <t>支出負担行為担当官
九州地方整備局長　村山　一弥
福岡市博多区博多駅東２－１０－７　福岡第二合同庁舎７階</t>
  </si>
  <si>
    <t>独立行政法人水資源機構
埼玉県さいたま市中央区新都心１１番地２</t>
  </si>
  <si>
    <t>福岡国道事務所管内外災害応急復旧（その１５）工事</t>
    <rPh sb="0" eb="2">
      <t>フクオカ</t>
    </rPh>
    <rPh sb="2" eb="4">
      <t>コクドウ</t>
    </rPh>
    <rPh sb="4" eb="6">
      <t>ジム</t>
    </rPh>
    <rPh sb="6" eb="7">
      <t>ショ</t>
    </rPh>
    <rPh sb="7" eb="9">
      <t>カンナイ</t>
    </rPh>
    <rPh sb="9" eb="10">
      <t>ガイ</t>
    </rPh>
    <rPh sb="10" eb="12">
      <t>サイガイ</t>
    </rPh>
    <rPh sb="12" eb="14">
      <t>オウキュウ</t>
    </rPh>
    <rPh sb="14" eb="16">
      <t>フッキュウ</t>
    </rPh>
    <rPh sb="22" eb="24">
      <t>コウジ</t>
    </rPh>
    <phoneticPr fontId="9"/>
  </si>
  <si>
    <t>分任支出負担行為担当官
九州地方整備局福岡国道事務所長　鈴木　通仁
福岡市東区名島３－２４－１０</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フクオカ</t>
    </rPh>
    <rPh sb="21" eb="23">
      <t>コクドウ</t>
    </rPh>
    <rPh sb="23" eb="25">
      <t>ジム</t>
    </rPh>
    <rPh sb="25" eb="27">
      <t>ショチョウ</t>
    </rPh>
    <rPh sb="28" eb="30">
      <t>スズキ</t>
    </rPh>
    <rPh sb="31" eb="33">
      <t>ツウジン</t>
    </rPh>
    <rPh sb="34" eb="37">
      <t>フクオカシ</t>
    </rPh>
    <rPh sb="37" eb="39">
      <t>ヒガシク</t>
    </rPh>
    <rPh sb="39" eb="41">
      <t>ナジマ</t>
    </rPh>
    <phoneticPr fontId="9"/>
  </si>
  <si>
    <t>（株）環境開発
福岡県久留米市善導寺町与田２６０番地</t>
    <rPh sb="8" eb="11">
      <t>フクオカケン</t>
    </rPh>
    <rPh sb="11" eb="15">
      <t>クルメシ</t>
    </rPh>
    <rPh sb="15" eb="18">
      <t>ゼンドウジ</t>
    </rPh>
    <rPh sb="18" eb="19">
      <t>マチ</t>
    </rPh>
    <rPh sb="19" eb="21">
      <t>ヨダ</t>
    </rPh>
    <rPh sb="24" eb="26">
      <t>バンチ</t>
    </rPh>
    <phoneticPr fontId="9"/>
  </si>
  <si>
    <t>「災害時における応急対策業務（道路工事）に関する基本協定」を締結しており、大雨に伴う応急対策作業等で迅速な対応が可能であったため。</t>
    <rPh sb="1" eb="4">
      <t>サイガイジ</t>
    </rPh>
    <rPh sb="8" eb="10">
      <t>オウキュウ</t>
    </rPh>
    <rPh sb="10" eb="12">
      <t>タイサク</t>
    </rPh>
    <rPh sb="12" eb="14">
      <t>ギョウム</t>
    </rPh>
    <rPh sb="15" eb="17">
      <t>ドウロ</t>
    </rPh>
    <rPh sb="17" eb="19">
      <t>コウジ</t>
    </rPh>
    <rPh sb="21" eb="22">
      <t>カン</t>
    </rPh>
    <rPh sb="24" eb="26">
      <t>キホン</t>
    </rPh>
    <rPh sb="26" eb="28">
      <t>キョウテイ</t>
    </rPh>
    <rPh sb="30" eb="32">
      <t>テイケツ</t>
    </rPh>
    <rPh sb="37" eb="39">
      <t>オオアメ</t>
    </rPh>
    <rPh sb="40" eb="41">
      <t>トモナ</t>
    </rPh>
    <rPh sb="42" eb="44">
      <t>オウキュウ</t>
    </rPh>
    <rPh sb="44" eb="46">
      <t>タイサク</t>
    </rPh>
    <rPh sb="46" eb="48">
      <t>サギョウ</t>
    </rPh>
    <rPh sb="48" eb="49">
      <t>トウ</t>
    </rPh>
    <rPh sb="50" eb="52">
      <t>ジンソク</t>
    </rPh>
    <rPh sb="53" eb="55">
      <t>タイオウ</t>
    </rPh>
    <rPh sb="56" eb="58">
      <t>カノウ</t>
    </rPh>
    <phoneticPr fontId="9"/>
  </si>
  <si>
    <t>嘉瀬川堤防緊急復旧工事</t>
  </si>
  <si>
    <t>松尾建設（株）
佐賀県佐賀市多布施１－４－２７</t>
  </si>
  <si>
    <t>令和元年度　六角川下流洪水痕跡調査</t>
  </si>
  <si>
    <t>（株）有明エンジニアリング
佐賀県佐賀市若宮１－６－３３</t>
    <rPh sb="14" eb="17">
      <t>サガケン</t>
    </rPh>
    <rPh sb="17" eb="20">
      <t>サガシ</t>
    </rPh>
    <rPh sb="20" eb="22">
      <t>ワカミヤ</t>
    </rPh>
    <phoneticPr fontId="9"/>
  </si>
  <si>
    <t>令和元年８月２８日に発生した洪水における浸水状況等を調査する必要が生じたため。</t>
  </si>
  <si>
    <t>令和元年度　牛津川洪水痕跡調査</t>
  </si>
  <si>
    <t>新栄地研（株）
佐賀県佐賀市若楠２－５－２５</t>
    <rPh sb="8" eb="11">
      <t>サガケン</t>
    </rPh>
    <rPh sb="11" eb="14">
      <t>サガシ</t>
    </rPh>
    <rPh sb="14" eb="16">
      <t>ワカクス</t>
    </rPh>
    <phoneticPr fontId="9"/>
  </si>
  <si>
    <t>令和元年度　松浦川洪水痕跡及び内水範囲調査</t>
  </si>
  <si>
    <t>朝日テクノ（株）
佐賀県佐賀市大和町梅野２８０</t>
    <rPh sb="9" eb="12">
      <t>サガケン</t>
    </rPh>
    <rPh sb="12" eb="15">
      <t>サガシ</t>
    </rPh>
    <rPh sb="15" eb="18">
      <t>ヤマトチョウ</t>
    </rPh>
    <rPh sb="18" eb="20">
      <t>ウメノ</t>
    </rPh>
    <phoneticPr fontId="9"/>
  </si>
  <si>
    <t>令和元年度　徳須恵川洪水痕跡及び内水範囲調査</t>
  </si>
  <si>
    <t>（株）精工コンサルタント
佐賀県唐津市北波多岸山６１１－１６</t>
    <rPh sb="13" eb="16">
      <t>サガケン</t>
    </rPh>
    <rPh sb="16" eb="19">
      <t>カラツシ</t>
    </rPh>
    <rPh sb="19" eb="22">
      <t>キタハタ</t>
    </rPh>
    <rPh sb="22" eb="24">
      <t>キシヤマ</t>
    </rPh>
    <phoneticPr fontId="9"/>
  </si>
  <si>
    <t>令和元年度　六角川外空中写真撮影</t>
  </si>
  <si>
    <t>令和元年度　六角川上流及び武雄川洪水痕跡調査</t>
  </si>
  <si>
    <t>西日本総合コンサルタント（株）
佐賀県佐賀市久保泉町大字上泉３１１４－３</t>
    <rPh sb="16" eb="19">
      <t>サガケン</t>
    </rPh>
    <rPh sb="19" eb="22">
      <t>サガシ</t>
    </rPh>
    <rPh sb="22" eb="26">
      <t>クボイズミマチ</t>
    </rPh>
    <rPh sb="26" eb="28">
      <t>オオアザ</t>
    </rPh>
    <rPh sb="28" eb="30">
      <t>カミイズミ</t>
    </rPh>
    <phoneticPr fontId="9"/>
  </si>
  <si>
    <t>令和元年度　徳須恵川、厳木川空中写真撮影</t>
  </si>
  <si>
    <t>国際航業（株）
東京都千代田区６番町２</t>
    <rPh sb="8" eb="11">
      <t>トウキョウト</t>
    </rPh>
    <rPh sb="11" eb="15">
      <t>チヨダク</t>
    </rPh>
    <rPh sb="16" eb="18">
      <t>バンチョウ</t>
    </rPh>
    <phoneticPr fontId="9"/>
  </si>
  <si>
    <t>令和元年度　厳木川洪水痕跡及び内水範囲調査</t>
  </si>
  <si>
    <t>（株）トップコンサルタント
佐賀県佐賀市久保泉町大字下泉字古村２７１３－３</t>
    <rPh sb="26" eb="28">
      <t>シモイズミ</t>
    </rPh>
    <rPh sb="28" eb="29">
      <t>アザ</t>
    </rPh>
    <rPh sb="29" eb="31">
      <t>フルムラ</t>
    </rPh>
    <phoneticPr fontId="9"/>
  </si>
  <si>
    <t>令和元年度　六角川（右岸）内水範囲調査</t>
  </si>
  <si>
    <t>令和元年度　六角川河川監視</t>
  </si>
  <si>
    <t>令和元年度　六角川（左岸上流）内水範囲調査</t>
  </si>
  <si>
    <t>八千代エンジニヤリング（株）
東京都台東区浅草橋５－２０－８</t>
    <rPh sb="15" eb="18">
      <t>トウキョウト</t>
    </rPh>
    <rPh sb="18" eb="21">
      <t>タイトウク</t>
    </rPh>
    <rPh sb="21" eb="24">
      <t>アサクサバシ</t>
    </rPh>
    <phoneticPr fontId="9"/>
  </si>
  <si>
    <t>令和元年度　六角川（左岸中下流）内水範囲調査</t>
  </si>
  <si>
    <t>令和元年度　六角川河川監視（現場樋管、玉江樋管）</t>
  </si>
  <si>
    <t>九州技術開発（株）
佐賀県佐賀市鍋島５－７－２３</t>
    <rPh sb="10" eb="13">
      <t>サガケン</t>
    </rPh>
    <rPh sb="13" eb="16">
      <t>サガシ</t>
    </rPh>
    <rPh sb="16" eb="18">
      <t>ナベシマ</t>
    </rPh>
    <phoneticPr fontId="9"/>
  </si>
  <si>
    <t>令和元年度　六角川河川監視（馬田橋、六角橋、新渡橋）</t>
  </si>
  <si>
    <t>日鉄鉱コンサルタント（株）
福岡県福岡市博多区博多駅東２－６－２３</t>
    <rPh sb="14" eb="17">
      <t>フクオカケン</t>
    </rPh>
    <rPh sb="17" eb="20">
      <t>フクオカシ</t>
    </rPh>
    <rPh sb="20" eb="23">
      <t>ハカタク</t>
    </rPh>
    <rPh sb="23" eb="25">
      <t>ハカタ</t>
    </rPh>
    <rPh sb="25" eb="26">
      <t>エキ</t>
    </rPh>
    <rPh sb="26" eb="27">
      <t>ヒガシ</t>
    </rPh>
    <phoneticPr fontId="9"/>
  </si>
  <si>
    <t>令和元年度　六角川河川監視（大町橋、六角橋）</t>
  </si>
  <si>
    <t>サンコーコンサルタント（株）
東京都江東区亀戸１－８－９</t>
    <rPh sb="15" eb="18">
      <t>トウキョウト</t>
    </rPh>
    <rPh sb="18" eb="21">
      <t>コウトウク</t>
    </rPh>
    <rPh sb="21" eb="22">
      <t>カメ</t>
    </rPh>
    <rPh sb="22" eb="23">
      <t>ド</t>
    </rPh>
    <phoneticPr fontId="9"/>
  </si>
  <si>
    <t>令和元年度　六角川（右岸上流）家屋等浸水調査</t>
  </si>
  <si>
    <t>令和元年度　六角川（左岸下流）家屋等浸水調査</t>
  </si>
  <si>
    <t>令和元年度　六角川（左岸中流）家屋等浸水調査</t>
  </si>
  <si>
    <t>令和元年度　六角川（右岸中下流）家屋等浸水調査</t>
  </si>
  <si>
    <t>第一復建（株）
福岡県福岡市南区清水４－２－８</t>
    <rPh sb="8" eb="11">
      <t>フクオカケン</t>
    </rPh>
    <rPh sb="11" eb="14">
      <t>フクオカシ</t>
    </rPh>
    <rPh sb="14" eb="16">
      <t>ミナミク</t>
    </rPh>
    <rPh sb="16" eb="18">
      <t>シミズ</t>
    </rPh>
    <phoneticPr fontId="9"/>
  </si>
  <si>
    <t>令和元年度　牛津川内水範囲調査</t>
  </si>
  <si>
    <t>九州中央道田代地区応急復旧工事</t>
  </si>
  <si>
    <t>佐藤企業（株）
熊本県熊本市東区尾ノ上４－１９－４</t>
    <rPh sb="0" eb="2">
      <t>サトウ</t>
    </rPh>
    <rPh sb="2" eb="4">
      <t>キギョウ</t>
    </rPh>
    <rPh sb="4" eb="7">
      <t>カブ</t>
    </rPh>
    <rPh sb="8" eb="11">
      <t>クマモトケン</t>
    </rPh>
    <rPh sb="11" eb="14">
      <t>クマモトシ</t>
    </rPh>
    <rPh sb="14" eb="16">
      <t>ヒガシク</t>
    </rPh>
    <rPh sb="16" eb="17">
      <t>オ</t>
    </rPh>
    <rPh sb="18" eb="19">
      <t>ウエ</t>
    </rPh>
    <phoneticPr fontId="9"/>
  </si>
  <si>
    <t>熊本管内緊急調査測量設計業務</t>
  </si>
  <si>
    <t>（株）水野建設コンサルタント
熊本県熊本市東区小峯２－６－２６</t>
    <rPh sb="15" eb="18">
      <t>クマモトケン</t>
    </rPh>
    <rPh sb="18" eb="21">
      <t>クマモトシ</t>
    </rPh>
    <rPh sb="21" eb="23">
      <t>ヒガシク</t>
    </rPh>
    <rPh sb="23" eb="25">
      <t>オミネ</t>
    </rPh>
    <phoneticPr fontId="9"/>
  </si>
  <si>
    <t>「災害時における応急対策業務に関する基本協定」を締結しており、大雨に伴う緊急調査設計で迅速な対応が可能であったため。</t>
    <rPh sb="36" eb="38">
      <t>キンキュウ</t>
    </rPh>
    <rPh sb="38" eb="40">
      <t>チョウサ</t>
    </rPh>
    <rPh sb="40" eb="42">
      <t>セッケイ</t>
    </rPh>
    <phoneticPr fontId="9"/>
  </si>
  <si>
    <t>自動車借上単価契約（令和元年８月佐賀ＴＥＣ・リエゾン）</t>
  </si>
  <si>
    <t>ニッポンレンタカー九州（株）
福岡県福岡市博多区空港前２丁目５番４０号</t>
  </si>
  <si>
    <t>令和元年８月２８日に発生した洪水に対し派遣するTECFOCE及びリエゾンの現地移動に必要な車両の緊急手配が必要であったため。</t>
    <rPh sb="17" eb="18">
      <t>タイ</t>
    </rPh>
    <rPh sb="19" eb="21">
      <t>ハケン</t>
    </rPh>
    <rPh sb="30" eb="31">
      <t>オヨ</t>
    </rPh>
    <rPh sb="37" eb="39">
      <t>ゲンチ</t>
    </rPh>
    <rPh sb="39" eb="41">
      <t>イドウ</t>
    </rPh>
    <rPh sb="42" eb="44">
      <t>ヒツヨウ</t>
    </rPh>
    <rPh sb="45" eb="47">
      <t>シャリョウ</t>
    </rPh>
    <rPh sb="48" eb="50">
      <t>キンキュウ</t>
    </rPh>
    <rPh sb="50" eb="52">
      <t>テハイ</t>
    </rPh>
    <rPh sb="53" eb="55">
      <t>ヒツヨウ</t>
    </rPh>
    <phoneticPr fontId="9"/>
  </si>
  <si>
    <t>自動車借上単価契約（令和元年１０月関東ＴＥＣ）</t>
  </si>
  <si>
    <t>令和元年１０月に発生した関東地区の災害に対し派遣するTECFOCE及びリエゾンの現地移動に必要な車両の緊急手配が必要であったため。</t>
    <rPh sb="6" eb="7">
      <t>ガツ</t>
    </rPh>
    <rPh sb="12" eb="14">
      <t>カントウ</t>
    </rPh>
    <rPh sb="14" eb="16">
      <t>チク</t>
    </rPh>
    <rPh sb="17" eb="19">
      <t>サイガイ</t>
    </rPh>
    <rPh sb="20" eb="21">
      <t>タイ</t>
    </rPh>
    <rPh sb="22" eb="24">
      <t>ハケン</t>
    </rPh>
    <rPh sb="33" eb="34">
      <t>オヨ</t>
    </rPh>
    <rPh sb="40" eb="42">
      <t>ゲンチ</t>
    </rPh>
    <rPh sb="42" eb="44">
      <t>イドウ</t>
    </rPh>
    <rPh sb="45" eb="47">
      <t>ヒツヨウ</t>
    </rPh>
    <rPh sb="48" eb="50">
      <t>シャリョウ</t>
    </rPh>
    <rPh sb="51" eb="53">
      <t>キンキュウ</t>
    </rPh>
    <rPh sb="53" eb="55">
      <t>テハイ</t>
    </rPh>
    <rPh sb="56" eb="58">
      <t>ヒツヨウ</t>
    </rPh>
    <phoneticPr fontId="9"/>
  </si>
  <si>
    <t>無人航空機による被災状況緊急調査（佐賀県杵島郡大町町地先）</t>
  </si>
  <si>
    <t>国際技術コンサルタント（株）
佐賀県佐賀市久保田町大字新田３７９７－３</t>
    <rPh sb="15" eb="18">
      <t>サガケン</t>
    </rPh>
    <rPh sb="18" eb="21">
      <t>サガシ</t>
    </rPh>
    <rPh sb="21" eb="25">
      <t>クボタチョウ</t>
    </rPh>
    <rPh sb="25" eb="27">
      <t>オオアザ</t>
    </rPh>
    <rPh sb="27" eb="29">
      <t>シンデン</t>
    </rPh>
    <phoneticPr fontId="9"/>
  </si>
  <si>
    <t>令和元年８月２８日に発生した洪水における被災状況等を緊急調査する必要が生じたため。</t>
    <rPh sb="20" eb="22">
      <t>ヒサイ</t>
    </rPh>
    <rPh sb="26" eb="28">
      <t>キンキュウ</t>
    </rPh>
    <phoneticPr fontId="9"/>
  </si>
  <si>
    <t>災害協定に基づく排水ポンプ車貸借（令和元年８月の前線による大雨）</t>
  </si>
  <si>
    <t>令和元年８月２８日に発生した洪水において排水ポンプ車の緊急賃貸借が必要であったため。</t>
    <rPh sb="20" eb="22">
      <t>ハイスイ</t>
    </rPh>
    <rPh sb="25" eb="26">
      <t>シャ</t>
    </rPh>
    <rPh sb="27" eb="29">
      <t>キンキュウ</t>
    </rPh>
    <rPh sb="29" eb="32">
      <t>チンタイシャク</t>
    </rPh>
    <rPh sb="33" eb="35">
      <t>ヒツヨウ</t>
    </rPh>
    <phoneticPr fontId="9"/>
  </si>
  <si>
    <t>油吸着マット購入・運搬</t>
  </si>
  <si>
    <t>（一社）日本建設業連合会
東京都中央区八丁堀２丁目５番１号</t>
  </si>
  <si>
    <t>令和元年８月２８日に発生した洪水において発生した重油流出事故に対する資材の緊急購入が必要であったため。</t>
    <rPh sb="20" eb="22">
      <t>ハッセイ</t>
    </rPh>
    <rPh sb="24" eb="26">
      <t>ジュウユ</t>
    </rPh>
    <rPh sb="26" eb="28">
      <t>リュウシュツ</t>
    </rPh>
    <rPh sb="28" eb="30">
      <t>ジコ</t>
    </rPh>
    <rPh sb="31" eb="32">
      <t>タイ</t>
    </rPh>
    <rPh sb="34" eb="36">
      <t>シザイ</t>
    </rPh>
    <rPh sb="37" eb="39">
      <t>キンキュウ</t>
    </rPh>
    <rPh sb="39" eb="41">
      <t>コウニュウ</t>
    </rPh>
    <rPh sb="42" eb="44">
      <t>ヒツヨウ</t>
    </rPh>
    <phoneticPr fontId="9"/>
  </si>
  <si>
    <t>大刀洗排水機場外３箇所Ａ重油緊急購入</t>
  </si>
  <si>
    <t>分任支出負担行為担当官
九州地方整備局筑後川河川事務所長　船橋　　昇治
福岡県久留米市高野一丁目２番１号</t>
  </si>
  <si>
    <t>喜多村石油（株）
福岡県久留米市中央町１２－９</t>
  </si>
  <si>
    <t>令和元年８月２８日に発生した洪水において、排水機場で使用する重油を緊急購入する必要が生じたため。</t>
    <rPh sb="21" eb="24">
      <t>ハイスイキ</t>
    </rPh>
    <rPh sb="24" eb="25">
      <t>ジョウ</t>
    </rPh>
    <rPh sb="26" eb="28">
      <t>シヨウ</t>
    </rPh>
    <rPh sb="30" eb="32">
      <t>ジュウユ</t>
    </rPh>
    <rPh sb="33" eb="35">
      <t>キンキュウ</t>
    </rPh>
    <rPh sb="35" eb="37">
      <t>コウニュウ</t>
    </rPh>
    <rPh sb="39" eb="41">
      <t>ヒツヨウ</t>
    </rPh>
    <rPh sb="42" eb="43">
      <t>ショウ</t>
    </rPh>
    <phoneticPr fontId="9"/>
  </si>
  <si>
    <t>寒水川排水機場外３箇所Ａ重油緊急購入</t>
  </si>
  <si>
    <t>増田石油（株）
佐賀県鳥栖市水屋町１５７６－１</t>
    <rPh sb="8" eb="11">
      <t>サガケン</t>
    </rPh>
    <rPh sb="11" eb="14">
      <t>トスシ</t>
    </rPh>
    <rPh sb="14" eb="17">
      <t>ミズヤマチ</t>
    </rPh>
    <phoneticPr fontId="9"/>
  </si>
  <si>
    <t>轟木排水機場外２箇所Ａ重油緊急購入</t>
  </si>
  <si>
    <t>平成スタンダード石油（有）
福岡県久留米市日吉町２６－３６</t>
    <rPh sb="14" eb="17">
      <t>フクオカケン</t>
    </rPh>
    <rPh sb="17" eb="21">
      <t>クルメシ</t>
    </rPh>
    <rPh sb="21" eb="24">
      <t>ヒヨシマチ</t>
    </rPh>
    <phoneticPr fontId="9"/>
  </si>
  <si>
    <t>江見（下流）排水機場外３箇所Ａ重油緊急購入</t>
  </si>
  <si>
    <t>林兼石油（株）
福岡県久留米市城南町８番２５</t>
    <rPh sb="8" eb="11">
      <t>フクオカケン</t>
    </rPh>
    <phoneticPr fontId="9"/>
  </si>
  <si>
    <t>緊急内水対策車出動対応（令和元年７月２１日大角樋管）</t>
  </si>
  <si>
    <t>堤工業（株）
福岡県柳川市下宮永町６２０</t>
    <rPh sb="7" eb="10">
      <t>フクオカケン</t>
    </rPh>
    <rPh sb="10" eb="13">
      <t>ヤナガワシ</t>
    </rPh>
    <rPh sb="13" eb="15">
      <t>シモミヤ</t>
    </rPh>
    <rPh sb="15" eb="17">
      <t>ナガマチ</t>
    </rPh>
    <phoneticPr fontId="9"/>
  </si>
  <si>
    <t>「災害時における応急対策業務に関する基本協定」を締結しており、大雨に伴い内水対策車での迅速な対応が必要であったため。</t>
    <rPh sb="36" eb="38">
      <t>ナイスイ</t>
    </rPh>
    <rPh sb="38" eb="41">
      <t>タイサクシャ</t>
    </rPh>
    <rPh sb="49" eb="51">
      <t>ヒツヨウ</t>
    </rPh>
    <phoneticPr fontId="9"/>
  </si>
  <si>
    <t>緊急内水対策車出動対応（令和元年８月２８日大角樋管）</t>
  </si>
  <si>
    <t>緊急内水対策車出動対応（令和元年８月２８日旧陣屋川樋管）</t>
  </si>
  <si>
    <t>九州環境建設（株）
福岡県久留米市津福本町１６４９番地の５１</t>
    <rPh sb="0" eb="2">
      <t>キュウシュウ</t>
    </rPh>
    <rPh sb="2" eb="4">
      <t>カンキョウ</t>
    </rPh>
    <rPh sb="4" eb="6">
      <t>ケンセツ</t>
    </rPh>
    <rPh sb="10" eb="13">
      <t>フクオカケン</t>
    </rPh>
    <rPh sb="13" eb="17">
      <t>クルメシ</t>
    </rPh>
    <rPh sb="17" eb="18">
      <t>ツ</t>
    </rPh>
    <rPh sb="18" eb="19">
      <t>フク</t>
    </rPh>
    <rPh sb="19" eb="20">
      <t>ホン</t>
    </rPh>
    <rPh sb="20" eb="21">
      <t>マチ</t>
    </rPh>
    <rPh sb="25" eb="27">
      <t>バンチ</t>
    </rPh>
    <phoneticPr fontId="9"/>
  </si>
  <si>
    <t>「災害時における応急対策業務に関する基本協定」を締結しており、10月に発生した関東での大雨に伴い内水対策車での対応が必要であったため。</t>
    <rPh sb="33" eb="34">
      <t>ガツ</t>
    </rPh>
    <rPh sb="35" eb="37">
      <t>ハッセイ</t>
    </rPh>
    <rPh sb="39" eb="41">
      <t>カントウ</t>
    </rPh>
    <rPh sb="48" eb="50">
      <t>ナイスイ</t>
    </rPh>
    <rPh sb="50" eb="53">
      <t>タイサクシャ</t>
    </rPh>
    <rPh sb="58" eb="60">
      <t>ヒツヨウ</t>
    </rPh>
    <phoneticPr fontId="9"/>
  </si>
  <si>
    <t>緊急内水対策車出動対応（令和元年１０月豪雨（その１））</t>
  </si>
  <si>
    <t>木原建設（株）
福岡県柳川市大和町垣開４６</t>
    <rPh sb="8" eb="11">
      <t>フクオカケン</t>
    </rPh>
    <rPh sb="11" eb="14">
      <t>ヤナガワシ</t>
    </rPh>
    <rPh sb="14" eb="17">
      <t>ヤマトチョウ</t>
    </rPh>
    <rPh sb="17" eb="18">
      <t>カキ</t>
    </rPh>
    <rPh sb="18" eb="19">
      <t>ビラ</t>
    </rPh>
    <phoneticPr fontId="9"/>
  </si>
  <si>
    <t>緊急内水対策車出動対応（令和元年１０月豪雨（その２））</t>
  </si>
  <si>
    <t>緊急内水対策車出動対応（令和元年１０月豪雨（その３））</t>
  </si>
  <si>
    <t>（株）大藪組
福岡県筑後市長浜２０４３番地の１</t>
    <rPh sb="3" eb="5">
      <t>オオヤブ</t>
    </rPh>
    <rPh sb="5" eb="6">
      <t>クミ</t>
    </rPh>
    <rPh sb="7" eb="10">
      <t>フクオカケン</t>
    </rPh>
    <rPh sb="10" eb="12">
      <t>チクゴ</t>
    </rPh>
    <rPh sb="12" eb="13">
      <t>シ</t>
    </rPh>
    <rPh sb="13" eb="15">
      <t>ナガハマ</t>
    </rPh>
    <rPh sb="19" eb="21">
      <t>バンチ</t>
    </rPh>
    <phoneticPr fontId="9"/>
  </si>
  <si>
    <t>緊急内水対策車出動対応（令和元年１０月豪雨（その４））</t>
  </si>
  <si>
    <t>西村・中島経常建設
佐賀県佐賀市川副町南里１４８９－１</t>
    <rPh sb="10" eb="13">
      <t>サガケン</t>
    </rPh>
    <rPh sb="13" eb="16">
      <t>サガシ</t>
    </rPh>
    <rPh sb="16" eb="19">
      <t>カワソエマチ</t>
    </rPh>
    <rPh sb="19" eb="21">
      <t>ナンリ</t>
    </rPh>
    <phoneticPr fontId="9"/>
  </si>
  <si>
    <t>緊急内水対策車出動対応（令和元年１０月豪雨（その５））</t>
  </si>
  <si>
    <t>河津建設（株）
大分県日田市三芳小渕町１５１番地</t>
    <rPh sb="8" eb="11">
      <t>オオイタケン</t>
    </rPh>
    <rPh sb="11" eb="14">
      <t>ヒタシ</t>
    </rPh>
    <rPh sb="14" eb="15">
      <t>ミ</t>
    </rPh>
    <rPh sb="16" eb="18">
      <t>オブチ</t>
    </rPh>
    <rPh sb="18" eb="19">
      <t>マチ</t>
    </rPh>
    <rPh sb="22" eb="24">
      <t>バンチ</t>
    </rPh>
    <phoneticPr fontId="9"/>
  </si>
  <si>
    <t>緊急内水対策車出動対応（令和元年１０月豪雨（その６））</t>
  </si>
  <si>
    <t>（株）昭和組
福岡県大川市大字小保７９９－１</t>
    <rPh sb="7" eb="10">
      <t>フクオカケン</t>
    </rPh>
    <rPh sb="10" eb="13">
      <t>オオカワシ</t>
    </rPh>
    <rPh sb="13" eb="15">
      <t>オオアザ</t>
    </rPh>
    <rPh sb="15" eb="17">
      <t>コボ</t>
    </rPh>
    <phoneticPr fontId="9"/>
  </si>
  <si>
    <t>緊急内水対策車出動対応（令和元年１０月豪雨（その７））</t>
  </si>
  <si>
    <t>六角川産業廃棄物運搬及び処分作業</t>
  </si>
  <si>
    <t>分任支出負担行為担当官
九州地方整備局武雄河川事務所長　藤本　幸司
佐賀県武雄市武雄町大字昭和７６５</t>
  </si>
  <si>
    <t>（株）フチガミ
福岡県久留米市津福本町２３００番地１０</t>
  </si>
  <si>
    <t>令和元年８月２８日の洪水で発生した産業廃棄物を緊急に処分する必要が生じたため。</t>
    <rPh sb="13" eb="15">
      <t>ハッセイ</t>
    </rPh>
    <rPh sb="17" eb="19">
      <t>サンギョウ</t>
    </rPh>
    <rPh sb="19" eb="22">
      <t>ハイキブツ</t>
    </rPh>
    <rPh sb="23" eb="25">
      <t>キンキュウ</t>
    </rPh>
    <rPh sb="26" eb="28">
      <t>ショブン</t>
    </rPh>
    <rPh sb="30" eb="32">
      <t>ヒツヨウ</t>
    </rPh>
    <rPh sb="33" eb="34">
      <t>ショウ</t>
    </rPh>
    <phoneticPr fontId="9"/>
  </si>
  <si>
    <t>六角川産業廃棄物処分作業（その１）</t>
  </si>
  <si>
    <t>環境リサイクルエネルギー（株）
長崎県佐世保市干尽町３番地４７</t>
  </si>
  <si>
    <t>六角川産業廃棄物運搬作業</t>
  </si>
  <si>
    <t>佐世保清掃（株）
長崎県佐世保市島地町１１番２５号</t>
  </si>
  <si>
    <t>六角川水系水質事故処理緊急作業（その１）</t>
  </si>
  <si>
    <t>松尾一建工業（株）
佐賀県武雄市朝日町中野１０４０５</t>
    <rPh sb="10" eb="13">
      <t>サガケン</t>
    </rPh>
    <rPh sb="13" eb="16">
      <t>タケオシ</t>
    </rPh>
    <rPh sb="16" eb="19">
      <t>アサヒマチ</t>
    </rPh>
    <rPh sb="19" eb="21">
      <t>ナカノ</t>
    </rPh>
    <phoneticPr fontId="9"/>
  </si>
  <si>
    <t>令和元年８月２８日に発生した洪水において緊急対応を実施する必要が生じたため。</t>
    <rPh sb="20" eb="22">
      <t>キンキュウ</t>
    </rPh>
    <rPh sb="22" eb="24">
      <t>タイオウ</t>
    </rPh>
    <rPh sb="25" eb="27">
      <t>ジッシ</t>
    </rPh>
    <rPh sb="29" eb="31">
      <t>ヒツヨウ</t>
    </rPh>
    <rPh sb="32" eb="33">
      <t>ショウ</t>
    </rPh>
    <phoneticPr fontId="9"/>
  </si>
  <si>
    <t>六角川水系水質事故処理緊急作業（その２）</t>
  </si>
  <si>
    <t>（株）山﨑建設
佐賀県武雄市橘町大日８２９２</t>
    <rPh sb="8" eb="11">
      <t>サガケン</t>
    </rPh>
    <rPh sb="11" eb="14">
      <t>タケオシ</t>
    </rPh>
    <rPh sb="14" eb="16">
      <t>タチバナチョウ</t>
    </rPh>
    <rPh sb="16" eb="18">
      <t>ダイニチ</t>
    </rPh>
    <phoneticPr fontId="9"/>
  </si>
  <si>
    <t>六角川水系水質事故処理緊急作業（その３）</t>
  </si>
  <si>
    <t>（株）田中造園土木
佐賀県唐津市相知町大野３２２</t>
    <rPh sb="10" eb="13">
      <t>サガケン</t>
    </rPh>
    <rPh sb="13" eb="16">
      <t>カラツシ</t>
    </rPh>
    <rPh sb="16" eb="19">
      <t>オウチチョウ</t>
    </rPh>
    <rPh sb="19" eb="21">
      <t>オオノ</t>
    </rPh>
    <phoneticPr fontId="9"/>
  </si>
  <si>
    <t>六角川水系水質事故処理緊急作業（その４）</t>
  </si>
  <si>
    <t>祐徳建設興業（株）
佐賀県佐賀市鍋島町八戸３１８４</t>
    <rPh sb="10" eb="13">
      <t>サガケン</t>
    </rPh>
    <rPh sb="13" eb="16">
      <t>サガシ</t>
    </rPh>
    <rPh sb="16" eb="19">
      <t>ナベシマチョウ</t>
    </rPh>
    <rPh sb="19" eb="21">
      <t>ヤエ</t>
    </rPh>
    <phoneticPr fontId="9"/>
  </si>
  <si>
    <t>六角川水系水質事故処理緊急作業（その５）</t>
  </si>
  <si>
    <t>（株）上滝建設
佐賀県佐賀市今宿町２－５</t>
    <rPh sb="8" eb="11">
      <t>サガケン</t>
    </rPh>
    <rPh sb="11" eb="14">
      <t>サガシ</t>
    </rPh>
    <rPh sb="14" eb="17">
      <t>イマシュクマチ</t>
    </rPh>
    <phoneticPr fontId="9"/>
  </si>
  <si>
    <t>六角川水系水質事故処理緊急作業（その７）</t>
  </si>
  <si>
    <t>（株）峰組
佐賀県杵島郡江北町山口１３９８－１</t>
    <rPh sb="6" eb="9">
      <t>サガケン</t>
    </rPh>
    <rPh sb="9" eb="12">
      <t>キシマグン</t>
    </rPh>
    <rPh sb="12" eb="15">
      <t>コウホクマチ</t>
    </rPh>
    <rPh sb="15" eb="17">
      <t>ヤマグチ</t>
    </rPh>
    <phoneticPr fontId="9"/>
  </si>
  <si>
    <t>六角川水系水質事故処理緊急作業（その８）</t>
  </si>
  <si>
    <t>岡本建設（株）
佐賀県小城市芦刈町三王埼１１０</t>
    <rPh sb="8" eb="11">
      <t>サガケン</t>
    </rPh>
    <rPh sb="11" eb="14">
      <t>オギシ</t>
    </rPh>
    <rPh sb="14" eb="17">
      <t>アシカリチョウ</t>
    </rPh>
    <rPh sb="17" eb="18">
      <t>ミ</t>
    </rPh>
    <rPh sb="18" eb="19">
      <t>オウ</t>
    </rPh>
    <rPh sb="19" eb="20">
      <t>サキ</t>
    </rPh>
    <phoneticPr fontId="9"/>
  </si>
  <si>
    <t>六角川水系水質事故処理緊急作業（その１９）</t>
  </si>
  <si>
    <t>唐津土建工業（株）
佐賀県唐津市二タ子２－７－５１</t>
    <rPh sb="10" eb="13">
      <t>サガケン</t>
    </rPh>
    <rPh sb="13" eb="16">
      <t>カラツシ</t>
    </rPh>
    <rPh sb="16" eb="17">
      <t>フ</t>
    </rPh>
    <rPh sb="18" eb="19">
      <t>ゴ</t>
    </rPh>
    <phoneticPr fontId="9"/>
  </si>
  <si>
    <t>六角川水系水質事故処理緊急作業（その１８）</t>
  </si>
  <si>
    <t>（株）松永産業
佐賀県佐賀市富士町古湯８１８</t>
    <rPh sb="0" eb="3">
      <t>カブ</t>
    </rPh>
    <rPh sb="8" eb="11">
      <t>サガケン</t>
    </rPh>
    <rPh sb="11" eb="14">
      <t>サガシ</t>
    </rPh>
    <rPh sb="14" eb="17">
      <t>フジチョウ</t>
    </rPh>
    <rPh sb="17" eb="19">
      <t>フルユ</t>
    </rPh>
    <phoneticPr fontId="9"/>
  </si>
  <si>
    <t>六角川水系水質事故処理緊急作業（その１５）</t>
  </si>
  <si>
    <t>（株）藤川土建
佐賀県唐津市北波多稗田１６９３</t>
    <rPh sb="8" eb="11">
      <t>サガケン</t>
    </rPh>
    <rPh sb="11" eb="14">
      <t>カラツシ</t>
    </rPh>
    <rPh sb="14" eb="17">
      <t>キタハタ</t>
    </rPh>
    <rPh sb="17" eb="19">
      <t>ヒエダ</t>
    </rPh>
    <phoneticPr fontId="9"/>
  </si>
  <si>
    <t>六角川水系水質事故処理緊急作業（その１４）</t>
  </si>
  <si>
    <t>（株）中野建設
佐賀県佐賀市水ヶ江２－１１－２３</t>
    <rPh sb="8" eb="11">
      <t>サガケン</t>
    </rPh>
    <rPh sb="11" eb="14">
      <t>サガシ</t>
    </rPh>
    <rPh sb="14" eb="17">
      <t>ミズガエ</t>
    </rPh>
    <phoneticPr fontId="9"/>
  </si>
  <si>
    <t>六角川水系水質事故処理緊急作業（その１３）</t>
  </si>
  <si>
    <t>（株）下村建設
佐賀県小城市三日月町久米１９４６</t>
    <rPh sb="8" eb="11">
      <t>サガケン</t>
    </rPh>
    <rPh sb="11" eb="14">
      <t>オギシ</t>
    </rPh>
    <rPh sb="14" eb="18">
      <t>ミカヅキチョウ</t>
    </rPh>
    <rPh sb="18" eb="20">
      <t>クメ</t>
    </rPh>
    <phoneticPr fontId="9"/>
  </si>
  <si>
    <t>六角川水系水質事故処理緊急作業（その１１）</t>
  </si>
  <si>
    <t>増田建設（株）
佐賀県藤津郡太良町太良１８１５</t>
    <rPh sb="8" eb="11">
      <t>サガケン</t>
    </rPh>
    <rPh sb="11" eb="14">
      <t>フジツグン</t>
    </rPh>
    <rPh sb="14" eb="17">
      <t>タラチョウ</t>
    </rPh>
    <rPh sb="17" eb="19">
      <t>タラ</t>
    </rPh>
    <phoneticPr fontId="9"/>
  </si>
  <si>
    <t>六角川水系水質事故処理緊急作業（その１０）</t>
  </si>
  <si>
    <t>山口建設（株）
佐賀県嬉野市塩田町五町田甲２６９</t>
    <rPh sb="8" eb="11">
      <t>サガケン</t>
    </rPh>
    <rPh sb="11" eb="14">
      <t>ウレシノシ</t>
    </rPh>
    <rPh sb="14" eb="17">
      <t>シオダチョウ</t>
    </rPh>
    <rPh sb="17" eb="19">
      <t>ゴチョウ</t>
    </rPh>
    <rPh sb="20" eb="21">
      <t>コウ</t>
    </rPh>
    <phoneticPr fontId="9"/>
  </si>
  <si>
    <t>六角川水系水質事故処理緊急作業（その９）</t>
  </si>
  <si>
    <t>富士建設（株）
佐賀県杵島郡白石町遠江３０３－１３</t>
    <rPh sb="8" eb="11">
      <t>サガケン</t>
    </rPh>
    <rPh sb="11" eb="14">
      <t>キシマグン</t>
    </rPh>
    <rPh sb="14" eb="17">
      <t>シロイシチョウ</t>
    </rPh>
    <rPh sb="17" eb="19">
      <t>トオエ</t>
    </rPh>
    <phoneticPr fontId="9"/>
  </si>
  <si>
    <t>六角川水系水質事故処理緊急作業（その２６）</t>
  </si>
  <si>
    <t>（株）岸本組
佐賀県唐津市竹木場５２０６－８２</t>
    <rPh sb="7" eb="10">
      <t>サガケン</t>
    </rPh>
    <rPh sb="10" eb="13">
      <t>カラツシ</t>
    </rPh>
    <rPh sb="13" eb="16">
      <t>タケコバ</t>
    </rPh>
    <phoneticPr fontId="9"/>
  </si>
  <si>
    <t>六角川水系水質事故処理緊急作業（その２７）</t>
  </si>
  <si>
    <t>（株）政工務店
佐賀県小城市牛津町柿樋瀬３８９－１</t>
    <rPh sb="8" eb="11">
      <t>サガケン</t>
    </rPh>
    <rPh sb="11" eb="14">
      <t>オギシ</t>
    </rPh>
    <rPh sb="14" eb="16">
      <t>ウシツ</t>
    </rPh>
    <rPh sb="16" eb="17">
      <t>マチ</t>
    </rPh>
    <rPh sb="17" eb="18">
      <t>カキ</t>
    </rPh>
    <rPh sb="18" eb="19">
      <t>ヒ</t>
    </rPh>
    <rPh sb="19" eb="20">
      <t>セ</t>
    </rPh>
    <phoneticPr fontId="9"/>
  </si>
  <si>
    <t>六角川水系水質事故処理緊急作業（その２８）</t>
  </si>
  <si>
    <t>六角川水系水質事故処理緊急作業（その２９）</t>
  </si>
  <si>
    <t>（株）大和建設
佐賀県佐賀市兵庫北５－３－３５</t>
    <rPh sb="8" eb="11">
      <t>サガケン</t>
    </rPh>
    <rPh sb="11" eb="14">
      <t>サガシ</t>
    </rPh>
    <rPh sb="14" eb="16">
      <t>ヒョウゴ</t>
    </rPh>
    <rPh sb="16" eb="17">
      <t>キタ</t>
    </rPh>
    <phoneticPr fontId="9"/>
  </si>
  <si>
    <t>六角川水系水質事故処理緊急作業（その３０）</t>
  </si>
  <si>
    <t>牟田建設（株）
佐賀県神埼郡吉野ヶ里町大曲１７５６</t>
    <rPh sb="8" eb="11">
      <t>サガケン</t>
    </rPh>
    <rPh sb="11" eb="14">
      <t>カンザキグン</t>
    </rPh>
    <rPh sb="14" eb="19">
      <t>ヨシノガリチョウ</t>
    </rPh>
    <rPh sb="19" eb="21">
      <t>オオマガリ</t>
    </rPh>
    <phoneticPr fontId="9"/>
  </si>
  <si>
    <t>排水ポンプ車操作、移動・設置・撤去・返納</t>
  </si>
  <si>
    <t>（株）協和製作所
佐賀県佐賀市高木瀬西６－９－１</t>
    <rPh sb="9" eb="12">
      <t>サガケン</t>
    </rPh>
    <rPh sb="12" eb="15">
      <t>サガシ</t>
    </rPh>
    <rPh sb="15" eb="18">
      <t>タカキセ</t>
    </rPh>
    <rPh sb="18" eb="19">
      <t>ニシ</t>
    </rPh>
    <phoneticPr fontId="9"/>
  </si>
  <si>
    <t>令和元年８月２８日に発生した洪水において実施した緊急対応の内水対策車等を速やかに撤去する必要が生じたため。</t>
    <rPh sb="20" eb="22">
      <t>ジッシ</t>
    </rPh>
    <rPh sb="24" eb="26">
      <t>キンキュウ</t>
    </rPh>
    <rPh sb="26" eb="28">
      <t>タイオウ</t>
    </rPh>
    <rPh sb="29" eb="31">
      <t>ナイスイ</t>
    </rPh>
    <rPh sb="31" eb="34">
      <t>タイサクシャ</t>
    </rPh>
    <rPh sb="34" eb="35">
      <t>トウ</t>
    </rPh>
    <rPh sb="36" eb="37">
      <t>スミ</t>
    </rPh>
    <rPh sb="40" eb="42">
      <t>テッキョ</t>
    </rPh>
    <rPh sb="44" eb="46">
      <t>ヒツヨウ</t>
    </rPh>
    <rPh sb="47" eb="48">
      <t>ショウ</t>
    </rPh>
    <phoneticPr fontId="9"/>
  </si>
  <si>
    <t>２０３号笹原峠崩落箇所対策（その２）作業</t>
  </si>
  <si>
    <t>支出負担行為担当官　
九州地方整備局佐賀国道事務所長　小串　俊幸　
佐賀市新中町５番１０号</t>
    <rPh sb="0" eb="2">
      <t>シシュツ</t>
    </rPh>
    <rPh sb="2" eb="4">
      <t>フタン</t>
    </rPh>
    <rPh sb="4" eb="6">
      <t>コウイ</t>
    </rPh>
    <rPh sb="6" eb="9">
      <t>タントウカン</t>
    </rPh>
    <rPh sb="11" eb="13">
      <t>キュウシュウ</t>
    </rPh>
    <rPh sb="13" eb="15">
      <t>チホウ</t>
    </rPh>
    <rPh sb="15" eb="18">
      <t>セイビキョク</t>
    </rPh>
    <rPh sb="18" eb="20">
      <t>サガ</t>
    </rPh>
    <rPh sb="20" eb="22">
      <t>コクドウ</t>
    </rPh>
    <rPh sb="22" eb="25">
      <t>ジムショ</t>
    </rPh>
    <rPh sb="25" eb="26">
      <t>チョウ</t>
    </rPh>
    <rPh sb="27" eb="29">
      <t>オグシ</t>
    </rPh>
    <rPh sb="30" eb="31">
      <t>トシ</t>
    </rPh>
    <rPh sb="31" eb="32">
      <t>サチ</t>
    </rPh>
    <rPh sb="34" eb="37">
      <t>サガシ</t>
    </rPh>
    <rPh sb="37" eb="40">
      <t>シンナカマチ</t>
    </rPh>
    <rPh sb="41" eb="42">
      <t>バン</t>
    </rPh>
    <rPh sb="44" eb="45">
      <t>ゴウ</t>
    </rPh>
    <phoneticPr fontId="9"/>
  </si>
  <si>
    <t>２０３号笹原峠崩落箇所対策（その３）作業</t>
  </si>
  <si>
    <t>（株）城南建設
佐賀県小城市芦刈町浜枝川５４３</t>
    <rPh sb="8" eb="11">
      <t>サガケン</t>
    </rPh>
    <rPh sb="11" eb="14">
      <t>オギシ</t>
    </rPh>
    <rPh sb="14" eb="17">
      <t>アシカリチョウ</t>
    </rPh>
    <rPh sb="17" eb="18">
      <t>ハマ</t>
    </rPh>
    <rPh sb="18" eb="20">
      <t>エダガワ</t>
    </rPh>
    <phoneticPr fontId="9"/>
  </si>
  <si>
    <t>３４号江北地区交通規制及び六角川関連作業</t>
  </si>
  <si>
    <t>（株）西九州道路
佐賀県佐賀市鍋島１－８－２</t>
    <rPh sb="9" eb="12">
      <t>サガケン</t>
    </rPh>
    <rPh sb="12" eb="15">
      <t>サガシ</t>
    </rPh>
    <rPh sb="15" eb="17">
      <t>ナベシマ</t>
    </rPh>
    <phoneticPr fontId="9"/>
  </si>
  <si>
    <t>４９７号唐津ＩＣ交通規制等作業</t>
  </si>
  <si>
    <t>２０３号多久地区交通規制及び清掃等作業</t>
  </si>
  <si>
    <t>笠原建設（株）
佐賀県唐津市石志４４５９－１</t>
    <rPh sb="8" eb="11">
      <t>サガケン</t>
    </rPh>
    <rPh sb="11" eb="14">
      <t>カラツシ</t>
    </rPh>
    <rPh sb="14" eb="16">
      <t>イシシ</t>
    </rPh>
    <phoneticPr fontId="9"/>
  </si>
  <si>
    <t>２０３号厳木地区崩落箇所対策作業</t>
  </si>
  <si>
    <t>（株）中島工務店
佐賀県小城市三日月町久米２１１１－８</t>
    <rPh sb="9" eb="12">
      <t>サガケン</t>
    </rPh>
    <rPh sb="12" eb="15">
      <t>オギシ</t>
    </rPh>
    <rPh sb="15" eb="18">
      <t>ミカツキ</t>
    </rPh>
    <rPh sb="18" eb="19">
      <t>マチ</t>
    </rPh>
    <rPh sb="19" eb="21">
      <t>クメ</t>
    </rPh>
    <phoneticPr fontId="9"/>
  </si>
  <si>
    <t>３４号神埼地区交通規制等作業</t>
  </si>
  <si>
    <t>３５号山内地区交通規制及び清掃等作業</t>
  </si>
  <si>
    <t>（株）下建設
佐賀県西松浦郡有田町本町乙３００７－８</t>
    <rPh sb="7" eb="10">
      <t>サガケン</t>
    </rPh>
    <rPh sb="10" eb="14">
      <t>ニシマツウラグン</t>
    </rPh>
    <rPh sb="14" eb="17">
      <t>アリタチョウ</t>
    </rPh>
    <rPh sb="17" eb="19">
      <t>ホンマチ</t>
    </rPh>
    <rPh sb="19" eb="20">
      <t>オツ</t>
    </rPh>
    <phoneticPr fontId="9"/>
  </si>
  <si>
    <t>３５号踊瀬地区崩壊箇所対策及び清掃等作業</t>
  </si>
  <si>
    <t>３４号武雄地区道路啓開及び清掃等作業</t>
  </si>
  <si>
    <t>六角川関連（その１）作業</t>
  </si>
  <si>
    <t>六角川関連（その２）作業</t>
  </si>
  <si>
    <t>（株）大同工務店
佐賀県鳥栖市神辺町１４１８－４</t>
    <rPh sb="9" eb="12">
      <t>サガケン</t>
    </rPh>
    <rPh sb="12" eb="15">
      <t>トスシ</t>
    </rPh>
    <rPh sb="15" eb="18">
      <t>コウノエマチ</t>
    </rPh>
    <phoneticPr fontId="9"/>
  </si>
  <si>
    <t>六角川関連（その３）作業</t>
  </si>
  <si>
    <t>大町地区清掃等作業</t>
  </si>
  <si>
    <t>３５号踊瀬地区調査測量等作業</t>
  </si>
  <si>
    <t>（株）ダイヤコンサルタント
東京都千代田区三番町６－３</t>
    <rPh sb="14" eb="17">
      <t>トウキョウト</t>
    </rPh>
    <rPh sb="17" eb="21">
      <t>チヨダク</t>
    </rPh>
    <rPh sb="21" eb="22">
      <t>3</t>
    </rPh>
    <rPh sb="22" eb="24">
      <t>バンチョウ</t>
    </rPh>
    <phoneticPr fontId="9"/>
  </si>
  <si>
    <t>令和元年８月２７日に発生した災害箇所を復旧するため緊急の調査測量等を行う必要が生じたため。</t>
    <rPh sb="14" eb="16">
      <t>サイガイ</t>
    </rPh>
    <rPh sb="16" eb="18">
      <t>カショ</t>
    </rPh>
    <rPh sb="19" eb="21">
      <t>フッキュウ</t>
    </rPh>
    <rPh sb="25" eb="27">
      <t>キンキュウ</t>
    </rPh>
    <rPh sb="28" eb="30">
      <t>チョウサ</t>
    </rPh>
    <rPh sb="30" eb="32">
      <t>ソクリョウ</t>
    </rPh>
    <rPh sb="32" eb="33">
      <t>トウ</t>
    </rPh>
    <rPh sb="34" eb="35">
      <t>オコナ</t>
    </rPh>
    <rPh sb="36" eb="38">
      <t>ヒツヨウ</t>
    </rPh>
    <rPh sb="39" eb="40">
      <t>ショウ</t>
    </rPh>
    <phoneticPr fontId="9"/>
  </si>
  <si>
    <t>長野県千曲川流域道路清掃支援作業</t>
  </si>
  <si>
    <t>「災害時における応急対策業務に関する基本協定」を締結しており、10月に発生した関東での大雨に伴い緊急の支援作業が必要であったため。</t>
    <rPh sb="33" eb="34">
      <t>ガツ</t>
    </rPh>
    <rPh sb="35" eb="37">
      <t>ハッセイ</t>
    </rPh>
    <rPh sb="39" eb="41">
      <t>カントウ</t>
    </rPh>
    <rPh sb="48" eb="50">
      <t>キンキュウ</t>
    </rPh>
    <rPh sb="51" eb="53">
      <t>シエン</t>
    </rPh>
    <rPh sb="53" eb="55">
      <t>サギョウ</t>
    </rPh>
    <rPh sb="56" eb="58">
      <t>ヒツヨウ</t>
    </rPh>
    <phoneticPr fontId="9"/>
  </si>
  <si>
    <t>令和元年度８月２８日秋雨前線豪雨に伴う災害対策用機械出動（その１）</t>
  </si>
  <si>
    <t>五領建設（株）
熊本県熊本市東区御領６－３－５７</t>
    <rPh sb="8" eb="11">
      <t>クマモトケン</t>
    </rPh>
    <rPh sb="11" eb="14">
      <t>クマモトシ</t>
    </rPh>
    <rPh sb="14" eb="16">
      <t>ヒガシク</t>
    </rPh>
    <rPh sb="16" eb="18">
      <t>ゴリョウ</t>
    </rPh>
    <phoneticPr fontId="9"/>
  </si>
  <si>
    <t>「災害時における応急対策業務に関する基本協定」を締結しており、８月に発生した佐賀県での大雨に伴い緊急の支援作業が必要であったため。</t>
    <rPh sb="32" eb="33">
      <t>ガツ</t>
    </rPh>
    <rPh sb="34" eb="36">
      <t>ハッセイ</t>
    </rPh>
    <rPh sb="38" eb="41">
      <t>サガケン</t>
    </rPh>
    <rPh sb="48" eb="50">
      <t>キンキュウ</t>
    </rPh>
    <rPh sb="51" eb="53">
      <t>シエン</t>
    </rPh>
    <rPh sb="53" eb="55">
      <t>サギョウ</t>
    </rPh>
    <rPh sb="56" eb="58">
      <t>ヒツヨウ</t>
    </rPh>
    <phoneticPr fontId="9"/>
  </si>
  <si>
    <t>令和元年度台風１９号に伴う災害対策用機械出動（その１）</t>
  </si>
  <si>
    <t>側溝清掃車運搬等作業</t>
  </si>
  <si>
    <t>緊急内水対策車（１７－４９１２）運搬設置運転（８月２８日出水対応）</t>
  </si>
  <si>
    <t>（株）佐々木建設
大分県佐伯市宇目大字小野市４９８５－１</t>
    <rPh sb="9" eb="12">
      <t>オオイタケン</t>
    </rPh>
    <rPh sb="12" eb="15">
      <t>サイキシ</t>
    </rPh>
    <rPh sb="15" eb="17">
      <t>ウメ</t>
    </rPh>
    <rPh sb="17" eb="19">
      <t>オオアザ</t>
    </rPh>
    <rPh sb="19" eb="21">
      <t>オノ</t>
    </rPh>
    <rPh sb="21" eb="22">
      <t>シ</t>
    </rPh>
    <phoneticPr fontId="9"/>
  </si>
  <si>
    <t>緊急内水対策車（２７－４９１２）運搬設置運転（８月２８日出水対応）</t>
  </si>
  <si>
    <t>（株）盛田組
大分県佐伯市弥生大字小田１０８９－２</t>
    <rPh sb="7" eb="10">
      <t>オオイタケン</t>
    </rPh>
    <rPh sb="10" eb="13">
      <t>サイキシ</t>
    </rPh>
    <rPh sb="13" eb="15">
      <t>ヤヨイ</t>
    </rPh>
    <rPh sb="15" eb="17">
      <t>オオアザ</t>
    </rPh>
    <rPh sb="17" eb="19">
      <t>オダ</t>
    </rPh>
    <phoneticPr fontId="9"/>
  </si>
  <si>
    <t>照明車（２７－４９８１）運搬設置運転（台風１９号前進配備）</t>
  </si>
  <si>
    <t>谷川建設工業（株）
大分県佐伯市常盤南町８－３３</t>
    <rPh sb="10" eb="13">
      <t>オオイタケン</t>
    </rPh>
    <rPh sb="13" eb="16">
      <t>サイキシ</t>
    </rPh>
    <rPh sb="16" eb="18">
      <t>トキワ</t>
    </rPh>
    <rPh sb="18" eb="20">
      <t>ミナミマチ</t>
    </rPh>
    <phoneticPr fontId="9"/>
  </si>
  <si>
    <t>緊急内水対策車（１７－４９１２）運搬設置運転（台風１９号災害支援）</t>
  </si>
  <si>
    <t>緊急内水対策車（２８－４９１１）運搬設置運転（台風１９号災害支援）</t>
  </si>
  <si>
    <t>（株）風戸工務店
大分県佐伯市弥生大字江良１０６８－１</t>
    <rPh sb="9" eb="12">
      <t>オオイタケン</t>
    </rPh>
    <rPh sb="12" eb="15">
      <t>サイキシ</t>
    </rPh>
    <rPh sb="15" eb="17">
      <t>ヤヨイ</t>
    </rPh>
    <rPh sb="17" eb="19">
      <t>オオアザ</t>
    </rPh>
    <rPh sb="19" eb="21">
      <t>エラ</t>
    </rPh>
    <phoneticPr fontId="9"/>
  </si>
  <si>
    <t>令和元年８月秋雨前線豪雨災害支援（その１）</t>
  </si>
  <si>
    <t>分任支出負担行為担当官
九州地方整備局宮崎河川国道事務所長　神　山　泰
宮崎市大工２丁目３９番地</t>
  </si>
  <si>
    <t>龍南建設（株）
宮崎県宮崎市大字本郷南方１８５７－３</t>
    <rPh sb="8" eb="11">
      <t>ミヤザキケン</t>
    </rPh>
    <rPh sb="11" eb="14">
      <t>ミヤザキシ</t>
    </rPh>
    <rPh sb="14" eb="16">
      <t>オオアザ</t>
    </rPh>
    <rPh sb="16" eb="18">
      <t>ホンゴウ</t>
    </rPh>
    <rPh sb="18" eb="20">
      <t>ミナミカタ</t>
    </rPh>
    <phoneticPr fontId="9"/>
  </si>
  <si>
    <t>令和元年８月秋雨前線豪雨災害支援（その２）</t>
  </si>
  <si>
    <t>都北産業（株）
宮崎県都城市神之山町４８６６－２</t>
    <rPh sb="8" eb="11">
      <t>ミヤザキケン</t>
    </rPh>
    <rPh sb="11" eb="14">
      <t>ミヤコノジョウシ</t>
    </rPh>
    <rPh sb="14" eb="18">
      <t>ジンノヤマチョウ</t>
    </rPh>
    <phoneticPr fontId="9"/>
  </si>
  <si>
    <t>令和元年８月秋雨前線豪雨災害支援（その３）</t>
  </si>
  <si>
    <t>大淀開発（株）
宮崎県都城市上長飯町５４２７－１</t>
    <rPh sb="8" eb="11">
      <t>ミヤザキケン</t>
    </rPh>
    <rPh sb="11" eb="14">
      <t>ミヤコノジョウシ</t>
    </rPh>
    <rPh sb="14" eb="18">
      <t>カミナガエチョウ</t>
    </rPh>
    <phoneticPr fontId="9"/>
  </si>
  <si>
    <t>令和元年８月秋雨前線豪雨災害支援（その４）</t>
  </si>
  <si>
    <t>（株）増田工務店
宮崎県児湯郡高鍋町大字北高鍋４７５０</t>
    <rPh sb="9" eb="12">
      <t>ミヤザキケン</t>
    </rPh>
    <rPh sb="12" eb="15">
      <t>コユグン</t>
    </rPh>
    <rPh sb="15" eb="18">
      <t>タカナベチョウ</t>
    </rPh>
    <rPh sb="18" eb="20">
      <t>オオアザ</t>
    </rPh>
    <rPh sb="20" eb="21">
      <t>キタ</t>
    </rPh>
    <rPh sb="21" eb="23">
      <t>タカナベ</t>
    </rPh>
    <phoneticPr fontId="9"/>
  </si>
  <si>
    <t>令和元年８月秋雨前線豪雨災害支援（その６）</t>
  </si>
  <si>
    <t>吉原建設（株
宮崎県都城市中原町３２－１</t>
    <rPh sb="7" eb="10">
      <t>ミヤザキケン</t>
    </rPh>
    <rPh sb="10" eb="13">
      <t>ミヤコノジョウシ</t>
    </rPh>
    <rPh sb="13" eb="16">
      <t>ナカハラチョウ</t>
    </rPh>
    <phoneticPr fontId="9"/>
  </si>
  <si>
    <t>令和元年１０月台風１９号災害支援（その１）</t>
  </si>
  <si>
    <t>（株）岡崎組
宮崎県宮崎市大字恒久１８００－１</t>
    <rPh sb="7" eb="10">
      <t>ミヤザキケン</t>
    </rPh>
    <rPh sb="10" eb="13">
      <t>ミヤザキシ</t>
    </rPh>
    <rPh sb="13" eb="15">
      <t>オオアザ</t>
    </rPh>
    <rPh sb="15" eb="17">
      <t>ツネヒサ</t>
    </rPh>
    <phoneticPr fontId="9"/>
  </si>
  <si>
    <t>令和元年１０月台風１９号災害支援（その２）</t>
  </si>
  <si>
    <t>【台風１９号】排水ポンプ車運搬・設置（その１）（広域支援）</t>
  </si>
  <si>
    <t>分任支出負担行為担当官
九州地方整備局延岡河川国道事務所長　田浦　　峰星
宮崎県延岡市大貫町1丁目2889</t>
  </si>
  <si>
    <t>矢野建設（株）
宮崎県延岡市北方町角田丑１０５６</t>
    <rPh sb="8" eb="11">
      <t>ミヤザキケン</t>
    </rPh>
    <rPh sb="11" eb="14">
      <t>ノベオカシ</t>
    </rPh>
    <rPh sb="14" eb="17">
      <t>キタカタチョウ</t>
    </rPh>
    <rPh sb="17" eb="19">
      <t>ツノダ</t>
    </rPh>
    <rPh sb="19" eb="20">
      <t>ウシ</t>
    </rPh>
    <phoneticPr fontId="9"/>
  </si>
  <si>
    <t>【台風１９号】排水ポンプ車運搬・設置（その２）（広域支援）</t>
  </si>
  <si>
    <t>清本鉄工（株）
宮崎県延岡市土々呂町６－１６３３</t>
    <rPh sb="8" eb="11">
      <t>ミヤザキケン</t>
    </rPh>
    <rPh sb="11" eb="14">
      <t>ノベオカシ</t>
    </rPh>
    <rPh sb="14" eb="18">
      <t>トトロマチ</t>
    </rPh>
    <phoneticPr fontId="9"/>
  </si>
  <si>
    <t>【台風１９号】排水ポンプ車運搬・設置（その３）（広域支援）</t>
  </si>
  <si>
    <t>湯川建設（株）
宮崎県延岡市昭和町３－２０１４</t>
    <rPh sb="8" eb="11">
      <t>ミヤザキケン</t>
    </rPh>
    <rPh sb="11" eb="14">
      <t>ノベオカシ</t>
    </rPh>
    <rPh sb="14" eb="17">
      <t>ショウワマチ</t>
    </rPh>
    <phoneticPr fontId="9"/>
  </si>
  <si>
    <t>【台風１９号】排水ポンプ車運搬・設置（その４）（広域支援）</t>
  </si>
  <si>
    <t>東栄建設（株）
宮崎県延岡市新浜町１－８９３５－８３</t>
    <rPh sb="8" eb="11">
      <t>ミヤザキケン</t>
    </rPh>
    <rPh sb="11" eb="14">
      <t>ノベオカシ</t>
    </rPh>
    <rPh sb="14" eb="17">
      <t>ニイハマチョウ</t>
    </rPh>
    <phoneticPr fontId="9"/>
  </si>
  <si>
    <t>排水ポンプ車インバータ取替</t>
  </si>
  <si>
    <t>（株）荏原製作所
福岡県福岡市博多区美野島１－２－８</t>
    <rPh sb="9" eb="12">
      <t>フクオカケン</t>
    </rPh>
    <rPh sb="12" eb="15">
      <t>フクオカシ</t>
    </rPh>
    <rPh sb="15" eb="18">
      <t>ハカタク</t>
    </rPh>
    <rPh sb="18" eb="21">
      <t>ミノシマ</t>
    </rPh>
    <phoneticPr fontId="9"/>
  </si>
  <si>
    <t>本作業は、故障した武雄河川事務所の排水ポンプ車に対し筑後川河川事務所の廃棄となる排水ポンプ車より部品の換装と調整を行うものである。
次回出水に備え、短期間での遂行が必要である。
当該排水ポンプ車は（株）荏原製作所の製品であり、機器に熟知しており、緊急修繕が可能である唯一の業者である。</t>
    <rPh sb="0" eb="1">
      <t>ホン</t>
    </rPh>
    <rPh sb="1" eb="3">
      <t>サギョウ</t>
    </rPh>
    <rPh sb="5" eb="7">
      <t>コショウ</t>
    </rPh>
    <rPh sb="9" eb="13">
      <t>タケオカセン</t>
    </rPh>
    <rPh sb="13" eb="16">
      <t>ジムショ</t>
    </rPh>
    <rPh sb="17" eb="19">
      <t>ハイスイ</t>
    </rPh>
    <rPh sb="22" eb="23">
      <t>シャ</t>
    </rPh>
    <rPh sb="24" eb="25">
      <t>タイ</t>
    </rPh>
    <rPh sb="26" eb="29">
      <t>チクゴガワ</t>
    </rPh>
    <rPh sb="29" eb="31">
      <t>カセン</t>
    </rPh>
    <rPh sb="31" eb="34">
      <t>ジムショ</t>
    </rPh>
    <rPh sb="35" eb="37">
      <t>ハイキ</t>
    </rPh>
    <rPh sb="40" eb="42">
      <t>ハイスイ</t>
    </rPh>
    <rPh sb="45" eb="46">
      <t>シャ</t>
    </rPh>
    <rPh sb="48" eb="50">
      <t>ブヒン</t>
    </rPh>
    <rPh sb="51" eb="53">
      <t>カンソウ</t>
    </rPh>
    <rPh sb="54" eb="56">
      <t>チョウセイ</t>
    </rPh>
    <rPh sb="57" eb="58">
      <t>オコナ</t>
    </rPh>
    <rPh sb="66" eb="68">
      <t>ジカイ</t>
    </rPh>
    <rPh sb="68" eb="70">
      <t>シュッスイ</t>
    </rPh>
    <rPh sb="71" eb="72">
      <t>ソナ</t>
    </rPh>
    <rPh sb="74" eb="77">
      <t>タンキカン</t>
    </rPh>
    <rPh sb="79" eb="81">
      <t>スイコウ</t>
    </rPh>
    <rPh sb="82" eb="84">
      <t>ヒツヨウ</t>
    </rPh>
    <rPh sb="89" eb="91">
      <t>トウガイ</t>
    </rPh>
    <rPh sb="91" eb="93">
      <t>ハイスイ</t>
    </rPh>
    <rPh sb="96" eb="97">
      <t>シャ</t>
    </rPh>
    <rPh sb="98" eb="101">
      <t>カブ</t>
    </rPh>
    <rPh sb="101" eb="103">
      <t>エバラ</t>
    </rPh>
    <rPh sb="103" eb="106">
      <t>セイサクショ</t>
    </rPh>
    <rPh sb="107" eb="109">
      <t>セイヒン</t>
    </rPh>
    <rPh sb="113" eb="115">
      <t>キキ</t>
    </rPh>
    <rPh sb="116" eb="118">
      <t>ジュクチ</t>
    </rPh>
    <rPh sb="123" eb="125">
      <t>キンキュウ</t>
    </rPh>
    <rPh sb="125" eb="127">
      <t>シュウゼン</t>
    </rPh>
    <rPh sb="128" eb="130">
      <t>カノウ</t>
    </rPh>
    <rPh sb="133" eb="135">
      <t>ユイイツ</t>
    </rPh>
    <rPh sb="136" eb="138">
      <t>ギョウシャ</t>
    </rPh>
    <phoneticPr fontId="9"/>
  </si>
  <si>
    <t>サーバ機器１式（総務系）賃貸借</t>
  </si>
  <si>
    <t>株式会社ＪＥＣＣ
東京都千代田区丸の内３丁目４番１号</t>
  </si>
  <si>
    <t>本システムの運用期間中の保守等を条件とし契約をおこなったもの。
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ため随意契約した。</t>
  </si>
  <si>
    <t>平成３１年度燃料単価契約（福岡）</t>
  </si>
  <si>
    <t>福岡県石油協同組合
福岡県久留米市天神町３３－２　岡崎ビル４階Ｓ</t>
  </si>
  <si>
    <t>会計法第２９条の３第５項及び予決令第９９条第１８号</t>
  </si>
  <si>
    <t>平成32年度</t>
  </si>
  <si>
    <t>単価契約
予定調達総額
6,430,778円</t>
  </si>
  <si>
    <t>大刀洗排水機場外A重油等購入</t>
    <rPh sb="0" eb="3">
      <t>タチアライ</t>
    </rPh>
    <rPh sb="3" eb="7">
      <t>ハイスイキジョウ</t>
    </rPh>
    <rPh sb="7" eb="8">
      <t>ホカ</t>
    </rPh>
    <rPh sb="9" eb="11">
      <t>ジュウユ</t>
    </rPh>
    <rPh sb="11" eb="12">
      <t>トウ</t>
    </rPh>
    <rPh sb="12" eb="14">
      <t>コウニュウ</t>
    </rPh>
    <phoneticPr fontId="9"/>
  </si>
  <si>
    <t>ガソリン単価契約</t>
  </si>
  <si>
    <t>福岡県石油協同組合
福岡県福岡市博多区下呉服町１－１５</t>
    <rPh sb="5" eb="7">
      <t>キョウドウ</t>
    </rPh>
    <rPh sb="7" eb="9">
      <t>クミアイ</t>
    </rPh>
    <phoneticPr fontId="15"/>
  </si>
  <si>
    <t>会計法第２９条の３第５項及び予決令第９９条第１８号</t>
    <rPh sb="21" eb="22">
      <t>ダイ</t>
    </rPh>
    <rPh sb="24" eb="25">
      <t>ゴウ</t>
    </rPh>
    <phoneticPr fontId="21"/>
  </si>
  <si>
    <t>武雄河川事務所Ａ重油外単価契約</t>
  </si>
  <si>
    <t>佐賀県石油協同組合
佐賀県佐賀市川原町８－２７</t>
  </si>
  <si>
    <t>武雄河川事務所ガソリン外単価契約</t>
  </si>
  <si>
    <t>分任支出負担行為担当官
九州地方整備局　武雄河川事務所長　藤本　幸司
佐賀県武雄市武雄町大字昭和７５６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</si>
</sst>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Red]\(#,##0\)"/>
    <numFmt numFmtId="178" formatCode="[$-411]ggge&quot;年&quot;m&quot;月&quot;d&quot;日&quot;;"/>
    <numFmt numFmtId="179" formatCode="#,##0.0000"/>
    <numFmt numFmtId="180" formatCode="###,###,###,###"/>
    <numFmt numFmtId="181" formatCode="[&gt;43830]&quot;令和２年&quot;m&quot;月&quot;d&quot;日&quot;;[&gt;43585]&quot;令和元年&quot;m&quot;月&quot;d&quot;日&quot;;ggge&quot;年&quot;m&quot;月&quot;d&quot;日&quot;"/>
    <numFmt numFmtId="182" formatCode="#,##0\ ;&quot;△&quot;#,##0\ "/>
  </numFmts>
  <fonts count="2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16"/>
      <name val="ＭＳ Ｐゴシック"/>
      <family val="3"/>
      <scheme val="minor"/>
    </font>
    <font>
      <b/>
      <sz val="15"/>
      <color theme="3"/>
      <name val="ＭＳ Ｐゴシック"/>
      <family val="2"/>
      <scheme val="minor"/>
    </font>
    <font>
      <sz val="11"/>
      <name val="ＭＳ Ｐゴシック"/>
      <family val="3"/>
      <scheme val="minor"/>
    </font>
    <font>
      <sz val="11"/>
      <color indexed="81"/>
      <name val="ＭＳ Ｐゴシック"/>
      <family val="3"/>
    </font>
    <font>
      <sz val="10"/>
      <color theme="1"/>
      <name val="ＭＳ Ｐゴシック"/>
      <family val="3"/>
      <scheme val="minor"/>
    </font>
    <font>
      <b/>
      <i/>
      <sz val="14"/>
      <color rgb="FFFF0000"/>
      <name val="ＭＳ Ｐゴシック"/>
      <family val="3"/>
      <scheme val="minor"/>
    </font>
    <font>
      <sz val="11"/>
      <color indexed="0"/>
      <name val="ＭＳ Ｐゴシック"/>
      <family val="2"/>
    </font>
    <font>
      <u/>
      <sz val="11"/>
      <color theme="10"/>
      <name val="ＭＳ Ｐゴシック"/>
      <family val="2"/>
      <scheme val="minor"/>
    </font>
    <font>
      <sz val="12"/>
      <name val="HGSｺﾞｼｯｸM"/>
      <family val="3"/>
      <charset val="128"/>
    </font>
    <font>
      <sz val="10"/>
      <name val="HGSｺﾞｼｯｸM"/>
      <family val="3"/>
      <charset val="128"/>
    </font>
    <font>
      <sz val="12"/>
      <color theme="1"/>
      <name val="ＭＳ Ｐゴシック"/>
      <family val="2"/>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1" applyFont="1" applyProtection="1">
      <alignment vertical="center"/>
    </xf>
    <xf numFmtId="0" fontId="4" fillId="0" borderId="0" xfId="1" applyFont="1" applyFill="1" applyProtection="1">
      <alignmen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right" vertical="center"/>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1"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7" fontId="5" fillId="0" borderId="4" xfId="2" applyNumberFormat="1" applyFont="1" applyFill="1" applyBorder="1" applyAlignment="1" applyProtection="1">
      <alignment vertical="center"/>
      <protection locked="0"/>
    </xf>
    <xf numFmtId="178"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4" xfId="0" applyFont="1" applyFill="1" applyBorder="1" applyAlignment="1" applyProtection="1">
      <alignment horizontal="center" vertical="center" wrapText="1"/>
      <protection locked="0"/>
    </xf>
    <xf numFmtId="177" fontId="5" fillId="0" borderId="4" xfId="0" applyNumberFormat="1" applyFont="1" applyFill="1" applyBorder="1" applyAlignment="1">
      <alignment vertical="center" wrapText="1"/>
    </xf>
    <xf numFmtId="180" fontId="5" fillId="0" borderId="4" xfId="0" applyNumberFormat="1" applyFont="1" applyFill="1" applyBorder="1" applyAlignment="1">
      <alignment horizontal="right" vertical="center"/>
    </xf>
    <xf numFmtId="181" fontId="5" fillId="0" borderId="4"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horizontal="left" vertical="center" wrapText="1"/>
      <protection locked="0"/>
    </xf>
    <xf numFmtId="38" fontId="5" fillId="0" borderId="4" xfId="2" applyFont="1" applyFill="1" applyBorder="1" applyAlignment="1" applyProtection="1">
      <alignment vertical="center"/>
      <protection locked="0"/>
    </xf>
    <xf numFmtId="58" fontId="5" fillId="0" borderId="4" xfId="0" applyNumberFormat="1" applyFont="1" applyFill="1" applyBorder="1" applyAlignment="1">
      <alignment horizontal="center" vertical="center"/>
    </xf>
    <xf numFmtId="176" fontId="5" fillId="0" borderId="4" xfId="1" applyNumberFormat="1" applyFont="1" applyFill="1" applyBorder="1" applyAlignment="1">
      <alignment horizontal="center" vertical="center"/>
    </xf>
    <xf numFmtId="182" fontId="5" fillId="0" borderId="4" xfId="2" applyNumberFormat="1" applyFont="1" applyFill="1" applyBorder="1" applyAlignment="1" applyProtection="1">
      <alignment horizontal="right" vertical="center" shrinkToFit="1"/>
      <protection locked="0"/>
    </xf>
    <xf numFmtId="0" fontId="4" fillId="0" borderId="0" xfId="0" applyFont="1" applyFill="1" applyAlignment="1" applyProtection="1">
      <alignment vertical="center"/>
    </xf>
    <xf numFmtId="0" fontId="5" fillId="0" borderId="4" xfId="0" applyFont="1" applyFill="1" applyBorder="1" applyAlignment="1" applyProtection="1">
      <alignment vertical="center" wrapText="1"/>
      <protection locked="0"/>
    </xf>
    <xf numFmtId="49" fontId="5" fillId="0" borderId="4" xfId="0" applyNumberFormat="1" applyFont="1" applyFill="1" applyBorder="1" applyAlignment="1">
      <alignment horizontal="left" vertical="center" wrapText="1"/>
    </xf>
    <xf numFmtId="3" fontId="5" fillId="0" borderId="4" xfId="0" applyNumberFormat="1" applyFont="1" applyFill="1" applyBorder="1" applyAlignment="1">
      <alignment vertical="center"/>
    </xf>
    <xf numFmtId="0" fontId="5" fillId="0" borderId="4" xfId="0" applyFont="1" applyFill="1" applyBorder="1" applyAlignment="1">
      <alignment horizontal="justify" vertical="center"/>
    </xf>
    <xf numFmtId="0" fontId="5" fillId="0" borderId="4" xfId="0" applyFont="1" applyFill="1" applyBorder="1" applyAlignment="1">
      <alignment vertical="center" wrapText="1"/>
    </xf>
    <xf numFmtId="177" fontId="5" fillId="0" borderId="4" xfId="0" applyNumberFormat="1" applyFont="1" applyFill="1" applyBorder="1" applyAlignment="1">
      <alignment vertical="center"/>
    </xf>
    <xf numFmtId="49" fontId="5" fillId="0" borderId="4" xfId="4" applyNumberFormat="1" applyFont="1" applyFill="1" applyBorder="1" applyAlignment="1">
      <alignment horizontal="left" vertical="center" wrapText="1"/>
    </xf>
    <xf numFmtId="49" fontId="5" fillId="0" borderId="4" xfId="5" applyNumberFormat="1" applyFont="1" applyFill="1" applyBorder="1" applyAlignment="1" applyProtection="1">
      <alignment horizontal="left" vertical="center" wrapText="1"/>
    </xf>
    <xf numFmtId="0" fontId="5" fillId="0" borderId="4" xfId="0" applyFont="1" applyFill="1" applyBorder="1" applyAlignment="1">
      <alignment vertical="center"/>
    </xf>
    <xf numFmtId="38" fontId="5" fillId="0" borderId="4" xfId="2" applyFont="1" applyFill="1" applyBorder="1" applyAlignment="1" applyProtection="1">
      <alignment horizontal="left" vertical="center" wrapText="1"/>
      <protection locked="0"/>
    </xf>
    <xf numFmtId="179" fontId="5" fillId="0" borderId="4" xfId="0" applyNumberFormat="1" applyFont="1" applyFill="1" applyBorder="1" applyAlignment="1">
      <alignment horizontal="right" vertical="center"/>
    </xf>
    <xf numFmtId="182" fontId="19" fillId="0" borderId="4" xfId="2" applyNumberFormat="1" applyFont="1" applyFill="1" applyBorder="1" applyAlignment="1" applyProtection="1">
      <alignment horizontal="right" vertical="center" shrinkToFit="1"/>
      <protection locked="0"/>
    </xf>
    <xf numFmtId="0" fontId="20"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xf numFmtId="182" fontId="5" fillId="0" borderId="8" xfId="2" applyNumberFormat="1" applyFont="1" applyFill="1" applyBorder="1" applyAlignment="1" applyProtection="1">
      <alignment horizontal="right" vertical="center" shrinkToFit="1"/>
      <protection locked="0"/>
    </xf>
    <xf numFmtId="0" fontId="4" fillId="0" borderId="0" xfId="1" applyFont="1" applyAlignment="1" applyProtection="1">
      <alignment vertical="center"/>
    </xf>
    <xf numFmtId="0" fontId="5" fillId="0" borderId="5"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38" fontId="5" fillId="0" borderId="8" xfId="2" applyFont="1" applyFill="1" applyBorder="1" applyAlignment="1" applyProtection="1">
      <alignment horizontal="left" vertical="center" wrapText="1"/>
      <protection locked="0"/>
    </xf>
  </cellXfs>
  <cellStyles count="6">
    <cellStyle name="パーセント" xfId="3" builtinId="5"/>
    <cellStyle name="ハイパーリンク" xfId="5" builtinId="8"/>
    <cellStyle name="桁区切り" xfId="2" builtinId="6"/>
    <cellStyle name="標準" xfId="0" builtinId="0"/>
    <cellStyle name="標準 10" xfId="4"/>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sr.mlit.go.jp/nyusatu_joho/zuikei/indexbuppin0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0"/>
  <sheetViews>
    <sheetView view="pageBreakPreview" zoomScale="55" zoomScaleNormal="70" zoomScaleSheetLayoutView="55" workbookViewId="0">
      <pane xSplit="1" ySplit="4" topLeftCell="B7" activePane="bottomRight" state="frozen"/>
      <selection sqref="A1:XFD1048576"/>
      <selection pane="topRight" sqref="A1:XFD1048576"/>
      <selection pane="bottomLeft" sqref="A1:XFD1048576"/>
      <selection pane="bottomRight" activeCell="G4" sqref="G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6" t="s">
        <v>0</v>
      </c>
      <c r="B1" s="16"/>
      <c r="C1" s="16"/>
      <c r="D1" s="16"/>
      <c r="E1" s="16"/>
      <c r="F1" s="16"/>
      <c r="G1" s="16"/>
      <c r="H1" s="16"/>
      <c r="I1" s="16"/>
      <c r="J1" s="16"/>
      <c r="K1" s="16"/>
      <c r="L1" s="16"/>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s="34" customFormat="1" ht="96" customHeight="1" x14ac:dyDescent="0.15">
      <c r="A5" s="29" t="s">
        <v>18</v>
      </c>
      <c r="B5" s="29" t="s">
        <v>19</v>
      </c>
      <c r="C5" s="18">
        <v>43556</v>
      </c>
      <c r="D5" s="29" t="s">
        <v>20</v>
      </c>
      <c r="E5" s="29" t="s">
        <v>21</v>
      </c>
      <c r="F5" s="19">
        <v>2050006</v>
      </c>
      <c r="G5" s="19">
        <v>2050006</v>
      </c>
      <c r="H5" s="20">
        <f t="shared" ref="H5:H68" si="0">IF(F5="－","－",G5/F5)</f>
        <v>1</v>
      </c>
      <c r="I5" s="29" t="s">
        <v>22</v>
      </c>
      <c r="J5" s="21" t="s">
        <v>23</v>
      </c>
      <c r="K5" s="21"/>
      <c r="L5" s="29"/>
    </row>
    <row r="6" spans="1:12" s="34" customFormat="1" ht="96" customHeight="1" x14ac:dyDescent="0.15">
      <c r="A6" s="29" t="s">
        <v>24</v>
      </c>
      <c r="B6" s="29" t="s">
        <v>19</v>
      </c>
      <c r="C6" s="18">
        <v>43556</v>
      </c>
      <c r="D6" s="29" t="s">
        <v>25</v>
      </c>
      <c r="E6" s="29" t="s">
        <v>21</v>
      </c>
      <c r="F6" s="19">
        <v>3157272</v>
      </c>
      <c r="G6" s="19">
        <v>3157272</v>
      </c>
      <c r="H6" s="20">
        <f t="shared" si="0"/>
        <v>1</v>
      </c>
      <c r="I6" s="29" t="s">
        <v>26</v>
      </c>
      <c r="J6" s="21" t="s">
        <v>23</v>
      </c>
      <c r="K6" s="21"/>
      <c r="L6" s="29" t="s">
        <v>27</v>
      </c>
    </row>
    <row r="7" spans="1:12" s="34" customFormat="1" ht="96" customHeight="1" x14ac:dyDescent="0.15">
      <c r="A7" s="29" t="s">
        <v>28</v>
      </c>
      <c r="B7" s="29" t="s">
        <v>19</v>
      </c>
      <c r="C7" s="18">
        <v>43556</v>
      </c>
      <c r="D7" s="29" t="s">
        <v>29</v>
      </c>
      <c r="E7" s="29" t="s">
        <v>21</v>
      </c>
      <c r="F7" s="19" t="s">
        <v>30</v>
      </c>
      <c r="G7" s="19">
        <v>7243523</v>
      </c>
      <c r="H7" s="20" t="str">
        <f t="shared" si="0"/>
        <v>－</v>
      </c>
      <c r="I7" s="29" t="s">
        <v>31</v>
      </c>
      <c r="J7" s="21" t="s">
        <v>32</v>
      </c>
      <c r="K7" s="21"/>
      <c r="L7" s="29"/>
    </row>
    <row r="8" spans="1:12" s="34" customFormat="1" ht="96" customHeight="1" x14ac:dyDescent="0.15">
      <c r="A8" s="29" t="s">
        <v>33</v>
      </c>
      <c r="B8" s="29" t="s">
        <v>19</v>
      </c>
      <c r="C8" s="18">
        <v>43556</v>
      </c>
      <c r="D8" s="29" t="s">
        <v>34</v>
      </c>
      <c r="E8" s="29" t="s">
        <v>21</v>
      </c>
      <c r="F8" s="19" t="s">
        <v>30</v>
      </c>
      <c r="G8" s="19">
        <v>53548000</v>
      </c>
      <c r="H8" s="20" t="str">
        <f t="shared" si="0"/>
        <v>－</v>
      </c>
      <c r="I8" s="29" t="s">
        <v>35</v>
      </c>
      <c r="J8" s="21" t="s">
        <v>32</v>
      </c>
      <c r="K8" s="21"/>
      <c r="L8" s="29"/>
    </row>
    <row r="9" spans="1:12" s="34" customFormat="1" ht="96" customHeight="1" x14ac:dyDescent="0.15">
      <c r="A9" s="29" t="s">
        <v>36</v>
      </c>
      <c r="B9" s="29" t="s">
        <v>19</v>
      </c>
      <c r="C9" s="18">
        <v>43556</v>
      </c>
      <c r="D9" s="29" t="s">
        <v>37</v>
      </c>
      <c r="E9" s="29" t="s">
        <v>21</v>
      </c>
      <c r="F9" s="19" t="s">
        <v>30</v>
      </c>
      <c r="G9" s="19">
        <v>1180000000</v>
      </c>
      <c r="H9" s="20" t="str">
        <f t="shared" si="0"/>
        <v>－</v>
      </c>
      <c r="I9" s="29" t="s">
        <v>38</v>
      </c>
      <c r="J9" s="21" t="s">
        <v>32</v>
      </c>
      <c r="K9" s="21"/>
      <c r="L9" s="29"/>
    </row>
    <row r="10" spans="1:12" s="34" customFormat="1" ht="96" customHeight="1" x14ac:dyDescent="0.15">
      <c r="A10" s="29" t="s">
        <v>39</v>
      </c>
      <c r="B10" s="29" t="s">
        <v>40</v>
      </c>
      <c r="C10" s="18">
        <v>43684</v>
      </c>
      <c r="D10" s="29" t="s">
        <v>41</v>
      </c>
      <c r="E10" s="29" t="s">
        <v>21</v>
      </c>
      <c r="F10" s="19" t="s">
        <v>30</v>
      </c>
      <c r="G10" s="19">
        <v>10215000</v>
      </c>
      <c r="H10" s="20" t="str">
        <f t="shared" si="0"/>
        <v>－</v>
      </c>
      <c r="I10" s="29" t="s">
        <v>38</v>
      </c>
      <c r="J10" s="21" t="s">
        <v>32</v>
      </c>
      <c r="K10" s="21"/>
      <c r="L10" s="29"/>
    </row>
    <row r="11" spans="1:12" s="34" customFormat="1" ht="96" customHeight="1" x14ac:dyDescent="0.15">
      <c r="A11" s="29" t="s">
        <v>42</v>
      </c>
      <c r="B11" s="29" t="s">
        <v>40</v>
      </c>
      <c r="C11" s="18">
        <v>43684</v>
      </c>
      <c r="D11" s="29" t="s">
        <v>43</v>
      </c>
      <c r="E11" s="29" t="s">
        <v>21</v>
      </c>
      <c r="F11" s="19" t="s">
        <v>30</v>
      </c>
      <c r="G11" s="19">
        <v>70820000</v>
      </c>
      <c r="H11" s="20" t="str">
        <f t="shared" si="0"/>
        <v>－</v>
      </c>
      <c r="I11" s="29" t="s">
        <v>44</v>
      </c>
      <c r="J11" s="21" t="s">
        <v>32</v>
      </c>
      <c r="K11" s="21"/>
      <c r="L11" s="29"/>
    </row>
    <row r="12" spans="1:12" s="34" customFormat="1" ht="96" customHeight="1" x14ac:dyDescent="0.15">
      <c r="A12" s="29" t="s">
        <v>45</v>
      </c>
      <c r="B12" s="29" t="s">
        <v>40</v>
      </c>
      <c r="C12" s="18">
        <v>43684</v>
      </c>
      <c r="D12" s="29" t="s">
        <v>37</v>
      </c>
      <c r="E12" s="29" t="s">
        <v>21</v>
      </c>
      <c r="F12" s="19" t="s">
        <v>30</v>
      </c>
      <c r="G12" s="19">
        <v>38321000</v>
      </c>
      <c r="H12" s="20" t="str">
        <f t="shared" si="0"/>
        <v>－</v>
      </c>
      <c r="I12" s="29" t="s">
        <v>38</v>
      </c>
      <c r="J12" s="21" t="s">
        <v>32</v>
      </c>
      <c r="K12" s="21"/>
      <c r="L12" s="29"/>
    </row>
    <row r="13" spans="1:12" s="34" customFormat="1" ht="96" customHeight="1" x14ac:dyDescent="0.15">
      <c r="A13" s="29" t="s">
        <v>46</v>
      </c>
      <c r="B13" s="29" t="s">
        <v>40</v>
      </c>
      <c r="C13" s="18">
        <v>43684</v>
      </c>
      <c r="D13" s="29" t="s">
        <v>47</v>
      </c>
      <c r="E13" s="29" t="s">
        <v>21</v>
      </c>
      <c r="F13" s="19" t="s">
        <v>30</v>
      </c>
      <c r="G13" s="19">
        <v>116050000</v>
      </c>
      <c r="H13" s="20" t="str">
        <f t="shared" si="0"/>
        <v>－</v>
      </c>
      <c r="I13" s="29" t="s">
        <v>48</v>
      </c>
      <c r="J13" s="21" t="s">
        <v>32</v>
      </c>
      <c r="K13" s="21"/>
      <c r="L13" s="29"/>
    </row>
    <row r="14" spans="1:12" s="34" customFormat="1" ht="96" customHeight="1" x14ac:dyDescent="0.15">
      <c r="A14" s="29" t="s">
        <v>49</v>
      </c>
      <c r="B14" s="29" t="s">
        <v>40</v>
      </c>
      <c r="C14" s="18">
        <v>43684</v>
      </c>
      <c r="D14" s="29" t="s">
        <v>47</v>
      </c>
      <c r="E14" s="29" t="s">
        <v>21</v>
      </c>
      <c r="F14" s="19" t="s">
        <v>30</v>
      </c>
      <c r="G14" s="19">
        <v>28524000</v>
      </c>
      <c r="H14" s="20" t="str">
        <f t="shared" si="0"/>
        <v>－</v>
      </c>
      <c r="I14" s="29" t="s">
        <v>48</v>
      </c>
      <c r="J14" s="21" t="s">
        <v>32</v>
      </c>
      <c r="K14" s="21"/>
      <c r="L14" s="29"/>
    </row>
    <row r="15" spans="1:12" s="34" customFormat="1" ht="96" customHeight="1" x14ac:dyDescent="0.15">
      <c r="A15" s="29" t="s">
        <v>50</v>
      </c>
      <c r="B15" s="29" t="s">
        <v>19</v>
      </c>
      <c r="C15" s="18">
        <v>43605</v>
      </c>
      <c r="D15" s="29" t="s">
        <v>51</v>
      </c>
      <c r="E15" s="29" t="s">
        <v>21</v>
      </c>
      <c r="F15" s="19" t="s">
        <v>30</v>
      </c>
      <c r="G15" s="19">
        <v>67172000</v>
      </c>
      <c r="H15" s="20" t="str">
        <f t="shared" si="0"/>
        <v>－</v>
      </c>
      <c r="I15" s="29" t="s">
        <v>53</v>
      </c>
      <c r="J15" s="21" t="s">
        <v>32</v>
      </c>
      <c r="K15" s="21"/>
      <c r="L15" s="29"/>
    </row>
    <row r="16" spans="1:12" s="34" customFormat="1" ht="96" customHeight="1" x14ac:dyDescent="0.15">
      <c r="A16" s="29" t="s">
        <v>54</v>
      </c>
      <c r="B16" s="29" t="s">
        <v>19</v>
      </c>
      <c r="C16" s="18">
        <v>43556</v>
      </c>
      <c r="D16" s="29" t="s">
        <v>37</v>
      </c>
      <c r="E16" s="29" t="s">
        <v>21</v>
      </c>
      <c r="F16" s="19" t="s">
        <v>30</v>
      </c>
      <c r="G16" s="19">
        <v>21483936</v>
      </c>
      <c r="H16" s="20" t="str">
        <f t="shared" si="0"/>
        <v>－</v>
      </c>
      <c r="I16" s="29" t="s">
        <v>38</v>
      </c>
      <c r="J16" s="21" t="s">
        <v>32</v>
      </c>
      <c r="K16" s="21"/>
      <c r="L16" s="29"/>
    </row>
    <row r="17" spans="1:12" s="34" customFormat="1" ht="96" customHeight="1" x14ac:dyDescent="0.15">
      <c r="A17" s="29" t="s">
        <v>55</v>
      </c>
      <c r="B17" s="29" t="s">
        <v>19</v>
      </c>
      <c r="C17" s="18">
        <v>43556</v>
      </c>
      <c r="D17" s="29" t="s">
        <v>37</v>
      </c>
      <c r="E17" s="29" t="s">
        <v>21</v>
      </c>
      <c r="F17" s="19" t="s">
        <v>30</v>
      </c>
      <c r="G17" s="19">
        <v>138433000</v>
      </c>
      <c r="H17" s="20" t="str">
        <f t="shared" si="0"/>
        <v>－</v>
      </c>
      <c r="I17" s="29" t="s">
        <v>38</v>
      </c>
      <c r="J17" s="21" t="s">
        <v>32</v>
      </c>
      <c r="K17" s="21"/>
      <c r="L17" s="29"/>
    </row>
    <row r="18" spans="1:12" s="34" customFormat="1" ht="96" customHeight="1" x14ac:dyDescent="0.15">
      <c r="A18" s="29" t="s">
        <v>56</v>
      </c>
      <c r="B18" s="29" t="s">
        <v>19</v>
      </c>
      <c r="C18" s="18">
        <v>43556</v>
      </c>
      <c r="D18" s="29" t="s">
        <v>37</v>
      </c>
      <c r="E18" s="29" t="s">
        <v>21</v>
      </c>
      <c r="F18" s="19" t="s">
        <v>30</v>
      </c>
      <c r="G18" s="19">
        <v>227678000</v>
      </c>
      <c r="H18" s="20" t="str">
        <f t="shared" si="0"/>
        <v>－</v>
      </c>
      <c r="I18" s="29" t="s">
        <v>38</v>
      </c>
      <c r="J18" s="21" t="s">
        <v>32</v>
      </c>
      <c r="K18" s="21"/>
      <c r="L18" s="29"/>
    </row>
    <row r="19" spans="1:12" s="34" customFormat="1" ht="96" customHeight="1" x14ac:dyDescent="0.15">
      <c r="A19" s="29" t="s">
        <v>57</v>
      </c>
      <c r="B19" s="29" t="s">
        <v>58</v>
      </c>
      <c r="C19" s="18">
        <v>43556</v>
      </c>
      <c r="D19" s="29" t="s">
        <v>59</v>
      </c>
      <c r="E19" s="29" t="s">
        <v>21</v>
      </c>
      <c r="F19" s="19" t="s">
        <v>30</v>
      </c>
      <c r="G19" s="19">
        <v>5511672</v>
      </c>
      <c r="H19" s="20" t="str">
        <f t="shared" si="0"/>
        <v>－</v>
      </c>
      <c r="I19" s="29" t="s">
        <v>60</v>
      </c>
      <c r="J19" s="21" t="s">
        <v>23</v>
      </c>
      <c r="K19" s="21"/>
      <c r="L19" s="29"/>
    </row>
    <row r="20" spans="1:12" s="34" customFormat="1" ht="96" customHeight="1" x14ac:dyDescent="0.15">
      <c r="A20" s="29" t="s">
        <v>61</v>
      </c>
      <c r="B20" s="29" t="s">
        <v>58</v>
      </c>
      <c r="C20" s="18">
        <v>43556</v>
      </c>
      <c r="D20" s="29" t="s">
        <v>62</v>
      </c>
      <c r="E20" s="29" t="s">
        <v>21</v>
      </c>
      <c r="F20" s="19" t="s">
        <v>30</v>
      </c>
      <c r="G20" s="19">
        <v>19340117</v>
      </c>
      <c r="H20" s="20" t="str">
        <f t="shared" si="0"/>
        <v>－</v>
      </c>
      <c r="I20" s="29" t="s">
        <v>60</v>
      </c>
      <c r="J20" s="21" t="s">
        <v>23</v>
      </c>
      <c r="K20" s="21"/>
      <c r="L20" s="29"/>
    </row>
    <row r="21" spans="1:12" s="34" customFormat="1" ht="96" customHeight="1" x14ac:dyDescent="0.15">
      <c r="A21" s="29" t="s">
        <v>63</v>
      </c>
      <c r="B21" s="29" t="s">
        <v>58</v>
      </c>
      <c r="C21" s="18">
        <v>43556</v>
      </c>
      <c r="D21" s="29" t="s">
        <v>64</v>
      </c>
      <c r="E21" s="29" t="s">
        <v>21</v>
      </c>
      <c r="F21" s="19" t="s">
        <v>30</v>
      </c>
      <c r="G21" s="19">
        <v>2895452</v>
      </c>
      <c r="H21" s="20" t="str">
        <f t="shared" si="0"/>
        <v>－</v>
      </c>
      <c r="I21" s="29" t="s">
        <v>60</v>
      </c>
      <c r="J21" s="21" t="s">
        <v>23</v>
      </c>
      <c r="K21" s="21"/>
      <c r="L21" s="29"/>
    </row>
    <row r="22" spans="1:12" s="34" customFormat="1" ht="96" customHeight="1" x14ac:dyDescent="0.15">
      <c r="A22" s="29" t="s">
        <v>65</v>
      </c>
      <c r="B22" s="29" t="s">
        <v>58</v>
      </c>
      <c r="C22" s="18">
        <v>43556</v>
      </c>
      <c r="D22" s="29" t="s">
        <v>66</v>
      </c>
      <c r="E22" s="29" t="s">
        <v>21</v>
      </c>
      <c r="F22" s="19" t="s">
        <v>30</v>
      </c>
      <c r="G22" s="19">
        <v>1007581</v>
      </c>
      <c r="H22" s="20" t="str">
        <f t="shared" si="0"/>
        <v>－</v>
      </c>
      <c r="I22" s="29" t="s">
        <v>60</v>
      </c>
      <c r="J22" s="21" t="s">
        <v>23</v>
      </c>
      <c r="K22" s="21"/>
      <c r="L22" s="29"/>
    </row>
    <row r="23" spans="1:12" s="34" customFormat="1" ht="96" customHeight="1" x14ac:dyDescent="0.15">
      <c r="A23" s="29" t="s">
        <v>67</v>
      </c>
      <c r="B23" s="29" t="s">
        <v>58</v>
      </c>
      <c r="C23" s="18">
        <v>43556</v>
      </c>
      <c r="D23" s="29" t="s">
        <v>68</v>
      </c>
      <c r="E23" s="29" t="s">
        <v>21</v>
      </c>
      <c r="F23" s="19" t="s">
        <v>30</v>
      </c>
      <c r="G23" s="19">
        <v>3269797</v>
      </c>
      <c r="H23" s="20" t="str">
        <f t="shared" si="0"/>
        <v>－</v>
      </c>
      <c r="I23" s="29" t="s">
        <v>60</v>
      </c>
      <c r="J23" s="21" t="s">
        <v>23</v>
      </c>
      <c r="K23" s="21"/>
      <c r="L23" s="29"/>
    </row>
    <row r="24" spans="1:12" s="34" customFormat="1" ht="96" customHeight="1" x14ac:dyDescent="0.15">
      <c r="A24" s="29" t="s">
        <v>69</v>
      </c>
      <c r="B24" s="29" t="s">
        <v>58</v>
      </c>
      <c r="C24" s="18">
        <v>43556</v>
      </c>
      <c r="D24" s="29" t="s">
        <v>70</v>
      </c>
      <c r="E24" s="29" t="s">
        <v>21</v>
      </c>
      <c r="F24" s="19" t="s">
        <v>30</v>
      </c>
      <c r="G24" s="19">
        <v>8316603</v>
      </c>
      <c r="H24" s="20" t="str">
        <f t="shared" si="0"/>
        <v>－</v>
      </c>
      <c r="I24" s="29" t="s">
        <v>60</v>
      </c>
      <c r="J24" s="21" t="s">
        <v>23</v>
      </c>
      <c r="K24" s="21"/>
      <c r="L24" s="29"/>
    </row>
    <row r="25" spans="1:12" s="34" customFormat="1" ht="96" customHeight="1" x14ac:dyDescent="0.15">
      <c r="A25" s="29" t="s">
        <v>71</v>
      </c>
      <c r="B25" s="29" t="s">
        <v>58</v>
      </c>
      <c r="C25" s="18">
        <v>43556</v>
      </c>
      <c r="D25" s="29" t="s">
        <v>72</v>
      </c>
      <c r="E25" s="29" t="s">
        <v>21</v>
      </c>
      <c r="F25" s="19" t="s">
        <v>30</v>
      </c>
      <c r="G25" s="19">
        <v>2688488</v>
      </c>
      <c r="H25" s="20" t="str">
        <f t="shared" si="0"/>
        <v>－</v>
      </c>
      <c r="I25" s="29" t="s">
        <v>60</v>
      </c>
      <c r="J25" s="21" t="s">
        <v>23</v>
      </c>
      <c r="K25" s="21"/>
      <c r="L25" s="29"/>
    </row>
    <row r="26" spans="1:12" s="34" customFormat="1" ht="96" customHeight="1" x14ac:dyDescent="0.15">
      <c r="A26" s="29" t="s">
        <v>73</v>
      </c>
      <c r="B26" s="29" t="s">
        <v>58</v>
      </c>
      <c r="C26" s="18">
        <v>43556</v>
      </c>
      <c r="D26" s="29" t="s">
        <v>74</v>
      </c>
      <c r="E26" s="29" t="s">
        <v>21</v>
      </c>
      <c r="F26" s="19" t="s">
        <v>30</v>
      </c>
      <c r="G26" s="19">
        <v>1484925</v>
      </c>
      <c r="H26" s="20" t="str">
        <f t="shared" si="0"/>
        <v>－</v>
      </c>
      <c r="I26" s="29" t="s">
        <v>60</v>
      </c>
      <c r="J26" s="21" t="s">
        <v>23</v>
      </c>
      <c r="K26" s="21"/>
      <c r="L26" s="29"/>
    </row>
    <row r="27" spans="1:12" s="34" customFormat="1" ht="96" customHeight="1" x14ac:dyDescent="0.15">
      <c r="A27" s="29" t="s">
        <v>75</v>
      </c>
      <c r="B27" s="29" t="s">
        <v>58</v>
      </c>
      <c r="C27" s="18">
        <v>43556</v>
      </c>
      <c r="D27" s="29" t="s">
        <v>76</v>
      </c>
      <c r="E27" s="29" t="s">
        <v>21</v>
      </c>
      <c r="F27" s="19" t="s">
        <v>30</v>
      </c>
      <c r="G27" s="19">
        <v>6591796</v>
      </c>
      <c r="H27" s="20" t="str">
        <f t="shared" si="0"/>
        <v>－</v>
      </c>
      <c r="I27" s="29" t="s">
        <v>60</v>
      </c>
      <c r="J27" s="21" t="s">
        <v>23</v>
      </c>
      <c r="K27" s="21"/>
      <c r="L27" s="29"/>
    </row>
    <row r="28" spans="1:12" s="34" customFormat="1" ht="96" customHeight="1" x14ac:dyDescent="0.15">
      <c r="A28" s="29" t="s">
        <v>77</v>
      </c>
      <c r="B28" s="29" t="s">
        <v>58</v>
      </c>
      <c r="C28" s="18">
        <v>43556</v>
      </c>
      <c r="D28" s="29" t="s">
        <v>78</v>
      </c>
      <c r="E28" s="29" t="s">
        <v>21</v>
      </c>
      <c r="F28" s="19" t="s">
        <v>30</v>
      </c>
      <c r="G28" s="19">
        <v>3052226</v>
      </c>
      <c r="H28" s="20" t="str">
        <f t="shared" si="0"/>
        <v>－</v>
      </c>
      <c r="I28" s="29" t="s">
        <v>60</v>
      </c>
      <c r="J28" s="21" t="s">
        <v>23</v>
      </c>
      <c r="K28" s="21"/>
      <c r="L28" s="29"/>
    </row>
    <row r="29" spans="1:12" s="34" customFormat="1" ht="96" customHeight="1" x14ac:dyDescent="0.15">
      <c r="A29" s="29" t="s">
        <v>79</v>
      </c>
      <c r="B29" s="29" t="s">
        <v>58</v>
      </c>
      <c r="C29" s="18">
        <v>43556</v>
      </c>
      <c r="D29" s="29" t="s">
        <v>80</v>
      </c>
      <c r="E29" s="29" t="s">
        <v>21</v>
      </c>
      <c r="F29" s="19" t="s">
        <v>30</v>
      </c>
      <c r="G29" s="19">
        <v>9547811</v>
      </c>
      <c r="H29" s="20" t="str">
        <f t="shared" si="0"/>
        <v>－</v>
      </c>
      <c r="I29" s="29" t="s">
        <v>60</v>
      </c>
      <c r="J29" s="21" t="s">
        <v>23</v>
      </c>
      <c r="K29" s="21"/>
      <c r="L29" s="29"/>
    </row>
    <row r="30" spans="1:12" s="34" customFormat="1" ht="96" customHeight="1" x14ac:dyDescent="0.15">
      <c r="A30" s="29" t="s">
        <v>81</v>
      </c>
      <c r="B30" s="29" t="s">
        <v>58</v>
      </c>
      <c r="C30" s="18">
        <v>43556</v>
      </c>
      <c r="D30" s="29" t="s">
        <v>82</v>
      </c>
      <c r="E30" s="29" t="s">
        <v>21</v>
      </c>
      <c r="F30" s="19" t="s">
        <v>30</v>
      </c>
      <c r="G30" s="19">
        <v>2939674</v>
      </c>
      <c r="H30" s="20" t="str">
        <f t="shared" si="0"/>
        <v>－</v>
      </c>
      <c r="I30" s="29" t="s">
        <v>60</v>
      </c>
      <c r="J30" s="21" t="s">
        <v>23</v>
      </c>
      <c r="K30" s="21"/>
      <c r="L30" s="29"/>
    </row>
    <row r="31" spans="1:12" s="34" customFormat="1" ht="96" customHeight="1" x14ac:dyDescent="0.15">
      <c r="A31" s="29" t="s">
        <v>83</v>
      </c>
      <c r="B31" s="29" t="s">
        <v>58</v>
      </c>
      <c r="C31" s="18">
        <v>43556</v>
      </c>
      <c r="D31" s="29" t="s">
        <v>84</v>
      </c>
      <c r="E31" s="29" t="s">
        <v>21</v>
      </c>
      <c r="F31" s="19" t="s">
        <v>30</v>
      </c>
      <c r="G31" s="19">
        <v>5314722</v>
      </c>
      <c r="H31" s="20" t="str">
        <f t="shared" si="0"/>
        <v>－</v>
      </c>
      <c r="I31" s="29" t="s">
        <v>60</v>
      </c>
      <c r="J31" s="21" t="s">
        <v>23</v>
      </c>
      <c r="K31" s="21"/>
      <c r="L31" s="29"/>
    </row>
    <row r="32" spans="1:12" s="34" customFormat="1" ht="180" customHeight="1" x14ac:dyDescent="0.15">
      <c r="A32" s="29" t="s">
        <v>85</v>
      </c>
      <c r="B32" s="29" t="s">
        <v>58</v>
      </c>
      <c r="C32" s="18">
        <v>43565</v>
      </c>
      <c r="D32" s="29" t="s">
        <v>70</v>
      </c>
      <c r="E32" s="29" t="s">
        <v>21</v>
      </c>
      <c r="F32" s="19" t="s">
        <v>30</v>
      </c>
      <c r="G32" s="19">
        <v>1287000</v>
      </c>
      <c r="H32" s="20" t="str">
        <f t="shared" si="0"/>
        <v>－</v>
      </c>
      <c r="I32" s="29" t="s">
        <v>86</v>
      </c>
      <c r="J32" s="21" t="s">
        <v>23</v>
      </c>
      <c r="K32" s="21"/>
      <c r="L32" s="29"/>
    </row>
    <row r="33" spans="1:12" s="34" customFormat="1" ht="180" customHeight="1" x14ac:dyDescent="0.15">
      <c r="A33" s="29" t="s">
        <v>87</v>
      </c>
      <c r="B33" s="29" t="s">
        <v>58</v>
      </c>
      <c r="C33" s="18">
        <v>43566</v>
      </c>
      <c r="D33" s="29" t="s">
        <v>72</v>
      </c>
      <c r="E33" s="29" t="s">
        <v>21</v>
      </c>
      <c r="F33" s="19" t="s">
        <v>30</v>
      </c>
      <c r="G33" s="19">
        <v>22187000</v>
      </c>
      <c r="H33" s="20" t="str">
        <f t="shared" si="0"/>
        <v>－</v>
      </c>
      <c r="I33" s="29" t="s">
        <v>88</v>
      </c>
      <c r="J33" s="21" t="s">
        <v>23</v>
      </c>
      <c r="K33" s="21"/>
      <c r="L33" s="29"/>
    </row>
    <row r="34" spans="1:12" s="34" customFormat="1" ht="180" customHeight="1" x14ac:dyDescent="0.15">
      <c r="A34" s="29" t="s">
        <v>89</v>
      </c>
      <c r="B34" s="29" t="s">
        <v>58</v>
      </c>
      <c r="C34" s="18">
        <v>43579</v>
      </c>
      <c r="D34" s="29" t="s">
        <v>64</v>
      </c>
      <c r="E34" s="29" t="s">
        <v>21</v>
      </c>
      <c r="F34" s="19" t="s">
        <v>30</v>
      </c>
      <c r="G34" s="19">
        <v>17644000</v>
      </c>
      <c r="H34" s="20" t="str">
        <f t="shared" si="0"/>
        <v>－</v>
      </c>
      <c r="I34" s="29" t="s">
        <v>90</v>
      </c>
      <c r="J34" s="21" t="s">
        <v>23</v>
      </c>
      <c r="K34" s="21"/>
      <c r="L34" s="29" t="s">
        <v>91</v>
      </c>
    </row>
    <row r="35" spans="1:12" s="34" customFormat="1" ht="180" customHeight="1" x14ac:dyDescent="0.15">
      <c r="A35" s="29" t="s">
        <v>92</v>
      </c>
      <c r="B35" s="29" t="s">
        <v>58</v>
      </c>
      <c r="C35" s="18">
        <v>43581</v>
      </c>
      <c r="D35" s="29" t="s">
        <v>68</v>
      </c>
      <c r="E35" s="29" t="s">
        <v>21</v>
      </c>
      <c r="F35" s="19" t="s">
        <v>30</v>
      </c>
      <c r="G35" s="19">
        <v>2618000</v>
      </c>
      <c r="H35" s="20" t="str">
        <f t="shared" si="0"/>
        <v>－</v>
      </c>
      <c r="I35" s="29" t="s">
        <v>93</v>
      </c>
      <c r="J35" s="21" t="s">
        <v>23</v>
      </c>
      <c r="K35" s="21"/>
      <c r="L35" s="29"/>
    </row>
    <row r="36" spans="1:12" s="34" customFormat="1" ht="96" customHeight="1" x14ac:dyDescent="0.15">
      <c r="A36" s="29" t="s">
        <v>94</v>
      </c>
      <c r="B36" s="29" t="s">
        <v>95</v>
      </c>
      <c r="C36" s="18">
        <v>43556</v>
      </c>
      <c r="D36" s="29" t="s">
        <v>96</v>
      </c>
      <c r="E36" s="29" t="s">
        <v>21</v>
      </c>
      <c r="F36" s="19">
        <v>1594841</v>
      </c>
      <c r="G36" s="19">
        <v>1594841</v>
      </c>
      <c r="H36" s="20">
        <f t="shared" ref="H35:H59" si="1">IF(F36="－","－",G36/F36)</f>
        <v>1</v>
      </c>
      <c r="I36" s="29" t="s">
        <v>97</v>
      </c>
      <c r="J36" s="21" t="s">
        <v>98</v>
      </c>
      <c r="K36" s="21"/>
      <c r="L36" s="29"/>
    </row>
    <row r="37" spans="1:12" s="34" customFormat="1" ht="96" customHeight="1" x14ac:dyDescent="0.15">
      <c r="A37" s="29" t="s">
        <v>99</v>
      </c>
      <c r="B37" s="29" t="s">
        <v>95</v>
      </c>
      <c r="C37" s="18">
        <v>43556</v>
      </c>
      <c r="D37" s="29" t="s">
        <v>100</v>
      </c>
      <c r="E37" s="29" t="s">
        <v>21</v>
      </c>
      <c r="F37" s="19" t="s">
        <v>30</v>
      </c>
      <c r="G37" s="19">
        <v>5395367</v>
      </c>
      <c r="H37" s="20" t="str">
        <f t="shared" si="0"/>
        <v>－</v>
      </c>
      <c r="I37" s="29" t="s">
        <v>60</v>
      </c>
      <c r="J37" s="21" t="s">
        <v>98</v>
      </c>
      <c r="K37" s="21"/>
      <c r="L37" s="29"/>
    </row>
    <row r="38" spans="1:12" s="34" customFormat="1" ht="96" customHeight="1" x14ac:dyDescent="0.15">
      <c r="A38" s="29" t="s">
        <v>99</v>
      </c>
      <c r="B38" s="29" t="s">
        <v>95</v>
      </c>
      <c r="C38" s="18">
        <v>43556</v>
      </c>
      <c r="D38" s="29" t="s">
        <v>101</v>
      </c>
      <c r="E38" s="29" t="s">
        <v>21</v>
      </c>
      <c r="F38" s="19" t="s">
        <v>30</v>
      </c>
      <c r="G38" s="19">
        <v>8418011</v>
      </c>
      <c r="H38" s="20" t="str">
        <f t="shared" si="0"/>
        <v>－</v>
      </c>
      <c r="I38" s="29" t="s">
        <v>60</v>
      </c>
      <c r="J38" s="21" t="s">
        <v>98</v>
      </c>
      <c r="K38" s="21"/>
      <c r="L38" s="29"/>
    </row>
    <row r="39" spans="1:12" s="34" customFormat="1" ht="96" customHeight="1" x14ac:dyDescent="0.15">
      <c r="A39" s="29" t="s">
        <v>102</v>
      </c>
      <c r="B39" s="29" t="s">
        <v>95</v>
      </c>
      <c r="C39" s="18">
        <v>43556</v>
      </c>
      <c r="D39" s="29" t="s">
        <v>101</v>
      </c>
      <c r="E39" s="29" t="s">
        <v>21</v>
      </c>
      <c r="F39" s="19" t="s">
        <v>30</v>
      </c>
      <c r="G39" s="19">
        <v>3368591</v>
      </c>
      <c r="H39" s="20" t="str">
        <f t="shared" si="0"/>
        <v>－</v>
      </c>
      <c r="I39" s="29" t="s">
        <v>60</v>
      </c>
      <c r="J39" s="21" t="s">
        <v>98</v>
      </c>
      <c r="K39" s="21"/>
      <c r="L39" s="29"/>
    </row>
    <row r="40" spans="1:12" s="34" customFormat="1" ht="96" customHeight="1" x14ac:dyDescent="0.15">
      <c r="A40" s="29" t="s">
        <v>103</v>
      </c>
      <c r="B40" s="29" t="s">
        <v>95</v>
      </c>
      <c r="C40" s="18">
        <v>43556</v>
      </c>
      <c r="D40" s="29" t="s">
        <v>104</v>
      </c>
      <c r="E40" s="29" t="s">
        <v>21</v>
      </c>
      <c r="F40" s="19" t="s">
        <v>30</v>
      </c>
      <c r="G40" s="19">
        <v>2365302</v>
      </c>
      <c r="H40" s="20" t="str">
        <f t="shared" si="0"/>
        <v>－</v>
      </c>
      <c r="I40" s="29" t="s">
        <v>60</v>
      </c>
      <c r="J40" s="21" t="s">
        <v>98</v>
      </c>
      <c r="K40" s="21"/>
      <c r="L40" s="29"/>
    </row>
    <row r="41" spans="1:12" s="34" customFormat="1" ht="96" customHeight="1" x14ac:dyDescent="0.15">
      <c r="A41" s="29" t="s">
        <v>105</v>
      </c>
      <c r="B41" s="29" t="s">
        <v>95</v>
      </c>
      <c r="C41" s="18">
        <v>43556</v>
      </c>
      <c r="D41" s="29" t="s">
        <v>104</v>
      </c>
      <c r="E41" s="29" t="s">
        <v>21</v>
      </c>
      <c r="F41" s="19" t="s">
        <v>30</v>
      </c>
      <c r="G41" s="19">
        <v>1194414</v>
      </c>
      <c r="H41" s="20" t="str">
        <f t="shared" si="0"/>
        <v>－</v>
      </c>
      <c r="I41" s="29" t="s">
        <v>60</v>
      </c>
      <c r="J41" s="21" t="s">
        <v>98</v>
      </c>
      <c r="K41" s="21"/>
      <c r="L41" s="29"/>
    </row>
    <row r="42" spans="1:12" s="34" customFormat="1" ht="96" customHeight="1" x14ac:dyDescent="0.15">
      <c r="A42" s="29" t="s">
        <v>103</v>
      </c>
      <c r="B42" s="29" t="s">
        <v>95</v>
      </c>
      <c r="C42" s="18">
        <v>43556</v>
      </c>
      <c r="D42" s="29" t="s">
        <v>106</v>
      </c>
      <c r="E42" s="29" t="s">
        <v>21</v>
      </c>
      <c r="F42" s="19" t="s">
        <v>30</v>
      </c>
      <c r="G42" s="19">
        <v>2689400</v>
      </c>
      <c r="H42" s="20" t="str">
        <f t="shared" si="0"/>
        <v>－</v>
      </c>
      <c r="I42" s="29" t="s">
        <v>60</v>
      </c>
      <c r="J42" s="21" t="s">
        <v>98</v>
      </c>
      <c r="K42" s="21"/>
      <c r="L42" s="29"/>
    </row>
    <row r="43" spans="1:12" s="34" customFormat="1" ht="96" customHeight="1" x14ac:dyDescent="0.15">
      <c r="A43" s="29" t="s">
        <v>103</v>
      </c>
      <c r="B43" s="29" t="s">
        <v>95</v>
      </c>
      <c r="C43" s="18">
        <v>43556</v>
      </c>
      <c r="D43" s="29" t="s">
        <v>107</v>
      </c>
      <c r="E43" s="29" t="s">
        <v>21</v>
      </c>
      <c r="F43" s="19" t="s">
        <v>30</v>
      </c>
      <c r="G43" s="19">
        <v>3535826</v>
      </c>
      <c r="H43" s="20" t="str">
        <f t="shared" si="0"/>
        <v>－</v>
      </c>
      <c r="I43" s="29" t="s">
        <v>60</v>
      </c>
      <c r="J43" s="21" t="s">
        <v>98</v>
      </c>
      <c r="K43" s="21"/>
      <c r="L43" s="29"/>
    </row>
    <row r="44" spans="1:12" s="34" customFormat="1" ht="96" customHeight="1" x14ac:dyDescent="0.15">
      <c r="A44" s="29" t="s">
        <v>103</v>
      </c>
      <c r="B44" s="29" t="s">
        <v>95</v>
      </c>
      <c r="C44" s="18">
        <v>43556</v>
      </c>
      <c r="D44" s="29" t="s">
        <v>108</v>
      </c>
      <c r="E44" s="29" t="s">
        <v>21</v>
      </c>
      <c r="F44" s="19" t="s">
        <v>30</v>
      </c>
      <c r="G44" s="19">
        <v>11448395</v>
      </c>
      <c r="H44" s="20" t="str">
        <f t="shared" si="0"/>
        <v>－</v>
      </c>
      <c r="I44" s="29" t="s">
        <v>60</v>
      </c>
      <c r="J44" s="21" t="s">
        <v>98</v>
      </c>
      <c r="K44" s="21"/>
      <c r="L44" s="29"/>
    </row>
    <row r="45" spans="1:12" s="34" customFormat="1" ht="96" customHeight="1" x14ac:dyDescent="0.15">
      <c r="A45" s="29" t="s">
        <v>103</v>
      </c>
      <c r="B45" s="29" t="s">
        <v>95</v>
      </c>
      <c r="C45" s="18">
        <v>43556</v>
      </c>
      <c r="D45" s="29" t="s">
        <v>109</v>
      </c>
      <c r="E45" s="29" t="s">
        <v>21</v>
      </c>
      <c r="F45" s="19" t="s">
        <v>30</v>
      </c>
      <c r="G45" s="19">
        <v>7387280</v>
      </c>
      <c r="H45" s="20" t="str">
        <f t="shared" si="0"/>
        <v>－</v>
      </c>
      <c r="I45" s="29" t="s">
        <v>60</v>
      </c>
      <c r="J45" s="21" t="s">
        <v>98</v>
      </c>
      <c r="K45" s="21"/>
      <c r="L45" s="29"/>
    </row>
    <row r="46" spans="1:12" s="34" customFormat="1" ht="96" customHeight="1" x14ac:dyDescent="0.15">
      <c r="A46" s="29" t="s">
        <v>103</v>
      </c>
      <c r="B46" s="29" t="s">
        <v>95</v>
      </c>
      <c r="C46" s="18">
        <v>43556</v>
      </c>
      <c r="D46" s="29" t="s">
        <v>110</v>
      </c>
      <c r="E46" s="29" t="s">
        <v>21</v>
      </c>
      <c r="F46" s="19" t="s">
        <v>30</v>
      </c>
      <c r="G46" s="19">
        <v>2449990</v>
      </c>
      <c r="H46" s="20" t="str">
        <f t="shared" si="0"/>
        <v>－</v>
      </c>
      <c r="I46" s="29" t="s">
        <v>60</v>
      </c>
      <c r="J46" s="21" t="s">
        <v>98</v>
      </c>
      <c r="K46" s="21"/>
      <c r="L46" s="29"/>
    </row>
    <row r="47" spans="1:12" s="34" customFormat="1" ht="96" customHeight="1" x14ac:dyDescent="0.15">
      <c r="A47" s="29" t="s">
        <v>103</v>
      </c>
      <c r="B47" s="29" t="s">
        <v>95</v>
      </c>
      <c r="C47" s="18">
        <v>43556</v>
      </c>
      <c r="D47" s="29" t="s">
        <v>111</v>
      </c>
      <c r="E47" s="29" t="s">
        <v>21</v>
      </c>
      <c r="F47" s="19" t="s">
        <v>30</v>
      </c>
      <c r="G47" s="19">
        <v>8609241</v>
      </c>
      <c r="H47" s="20" t="str">
        <f t="shared" si="0"/>
        <v>－</v>
      </c>
      <c r="I47" s="29" t="s">
        <v>60</v>
      </c>
      <c r="J47" s="21" t="s">
        <v>98</v>
      </c>
      <c r="K47" s="21"/>
      <c r="L47" s="29"/>
    </row>
    <row r="48" spans="1:12" s="34" customFormat="1" ht="96" customHeight="1" x14ac:dyDescent="0.15">
      <c r="A48" s="29" t="s">
        <v>103</v>
      </c>
      <c r="B48" s="29" t="s">
        <v>95</v>
      </c>
      <c r="C48" s="18">
        <v>43556</v>
      </c>
      <c r="D48" s="29" t="s">
        <v>112</v>
      </c>
      <c r="E48" s="29" t="s">
        <v>21</v>
      </c>
      <c r="F48" s="19" t="s">
        <v>30</v>
      </c>
      <c r="G48" s="19">
        <v>13103324</v>
      </c>
      <c r="H48" s="20" t="str">
        <f t="shared" si="0"/>
        <v>－</v>
      </c>
      <c r="I48" s="29" t="s">
        <v>60</v>
      </c>
      <c r="J48" s="21" t="s">
        <v>98</v>
      </c>
      <c r="K48" s="21"/>
      <c r="L48" s="29"/>
    </row>
    <row r="49" spans="1:12" s="34" customFormat="1" ht="96" customHeight="1" x14ac:dyDescent="0.15">
      <c r="A49" s="29" t="s">
        <v>113</v>
      </c>
      <c r="B49" s="29" t="s">
        <v>95</v>
      </c>
      <c r="C49" s="18">
        <v>43556</v>
      </c>
      <c r="D49" s="29" t="s">
        <v>112</v>
      </c>
      <c r="E49" s="29" t="s">
        <v>21</v>
      </c>
      <c r="F49" s="19" t="s">
        <v>30</v>
      </c>
      <c r="G49" s="19">
        <v>4911205</v>
      </c>
      <c r="H49" s="20" t="str">
        <f t="shared" si="0"/>
        <v>－</v>
      </c>
      <c r="I49" s="29" t="s">
        <v>60</v>
      </c>
      <c r="J49" s="21" t="s">
        <v>98</v>
      </c>
      <c r="K49" s="21"/>
      <c r="L49" s="29"/>
    </row>
    <row r="50" spans="1:12" s="34" customFormat="1" ht="96" customHeight="1" x14ac:dyDescent="0.15">
      <c r="A50" s="29" t="s">
        <v>99</v>
      </c>
      <c r="B50" s="29" t="s">
        <v>95</v>
      </c>
      <c r="C50" s="18">
        <v>43556</v>
      </c>
      <c r="D50" s="29" t="s">
        <v>114</v>
      </c>
      <c r="E50" s="29" t="s">
        <v>21</v>
      </c>
      <c r="F50" s="19" t="s">
        <v>30</v>
      </c>
      <c r="G50" s="19">
        <v>8551197</v>
      </c>
      <c r="H50" s="20" t="str">
        <f t="shared" si="0"/>
        <v>－</v>
      </c>
      <c r="I50" s="29" t="s">
        <v>60</v>
      </c>
      <c r="J50" s="21" t="s">
        <v>98</v>
      </c>
      <c r="K50" s="21"/>
      <c r="L50" s="29"/>
    </row>
    <row r="51" spans="1:12" s="34" customFormat="1" ht="96" customHeight="1" x14ac:dyDescent="0.15">
      <c r="A51" s="29" t="s">
        <v>103</v>
      </c>
      <c r="B51" s="29" t="s">
        <v>95</v>
      </c>
      <c r="C51" s="18">
        <v>43556</v>
      </c>
      <c r="D51" s="29" t="s">
        <v>115</v>
      </c>
      <c r="E51" s="29" t="s">
        <v>21</v>
      </c>
      <c r="F51" s="19" t="s">
        <v>30</v>
      </c>
      <c r="G51" s="19">
        <v>9351410</v>
      </c>
      <c r="H51" s="20" t="str">
        <f t="shared" si="0"/>
        <v>－</v>
      </c>
      <c r="I51" s="29" t="s">
        <v>60</v>
      </c>
      <c r="J51" s="21" t="s">
        <v>98</v>
      </c>
      <c r="K51" s="21"/>
      <c r="L51" s="29"/>
    </row>
    <row r="52" spans="1:12" s="34" customFormat="1" ht="96" customHeight="1" x14ac:dyDescent="0.15">
      <c r="A52" s="29" t="s">
        <v>116</v>
      </c>
      <c r="B52" s="29" t="s">
        <v>95</v>
      </c>
      <c r="C52" s="18">
        <v>43556</v>
      </c>
      <c r="D52" s="29" t="s">
        <v>115</v>
      </c>
      <c r="E52" s="29" t="s">
        <v>21</v>
      </c>
      <c r="F52" s="19" t="s">
        <v>30</v>
      </c>
      <c r="G52" s="19">
        <v>3834566</v>
      </c>
      <c r="H52" s="20" t="str">
        <f t="shared" si="0"/>
        <v>－</v>
      </c>
      <c r="I52" s="29" t="s">
        <v>60</v>
      </c>
      <c r="J52" s="21" t="s">
        <v>98</v>
      </c>
      <c r="K52" s="21"/>
      <c r="L52" s="29"/>
    </row>
    <row r="53" spans="1:12" s="34" customFormat="1" ht="96" customHeight="1" x14ac:dyDescent="0.15">
      <c r="A53" s="29" t="s">
        <v>103</v>
      </c>
      <c r="B53" s="29" t="s">
        <v>95</v>
      </c>
      <c r="C53" s="18">
        <v>43556</v>
      </c>
      <c r="D53" s="29" t="s">
        <v>117</v>
      </c>
      <c r="E53" s="29" t="s">
        <v>21</v>
      </c>
      <c r="F53" s="19" t="s">
        <v>30</v>
      </c>
      <c r="G53" s="19">
        <v>12159482</v>
      </c>
      <c r="H53" s="20" t="str">
        <f t="shared" si="0"/>
        <v>－</v>
      </c>
      <c r="I53" s="29" t="s">
        <v>60</v>
      </c>
      <c r="J53" s="21" t="s">
        <v>98</v>
      </c>
      <c r="K53" s="21"/>
      <c r="L53" s="29"/>
    </row>
    <row r="54" spans="1:12" s="34" customFormat="1" ht="96" customHeight="1" x14ac:dyDescent="0.15">
      <c r="A54" s="29" t="s">
        <v>118</v>
      </c>
      <c r="B54" s="29" t="s">
        <v>95</v>
      </c>
      <c r="C54" s="18">
        <v>43556</v>
      </c>
      <c r="D54" s="29" t="s">
        <v>119</v>
      </c>
      <c r="E54" s="29" t="s">
        <v>21</v>
      </c>
      <c r="F54" s="19" t="s">
        <v>30</v>
      </c>
      <c r="G54" s="19">
        <v>5068517</v>
      </c>
      <c r="H54" s="20" t="str">
        <f t="shared" si="0"/>
        <v>－</v>
      </c>
      <c r="I54" s="29" t="s">
        <v>60</v>
      </c>
      <c r="J54" s="21" t="s">
        <v>98</v>
      </c>
      <c r="K54" s="21"/>
      <c r="L54" s="29"/>
    </row>
    <row r="55" spans="1:12" s="34" customFormat="1" ht="96" customHeight="1" x14ac:dyDescent="0.15">
      <c r="A55" s="29" t="s">
        <v>120</v>
      </c>
      <c r="B55" s="29" t="s">
        <v>95</v>
      </c>
      <c r="C55" s="18">
        <v>43556</v>
      </c>
      <c r="D55" s="29" t="s">
        <v>121</v>
      </c>
      <c r="E55" s="29" t="s">
        <v>21</v>
      </c>
      <c r="F55" s="19" t="s">
        <v>30</v>
      </c>
      <c r="G55" s="19">
        <v>4124095</v>
      </c>
      <c r="H55" s="20" t="str">
        <f t="shared" si="0"/>
        <v>－</v>
      </c>
      <c r="I55" s="29" t="s">
        <v>60</v>
      </c>
      <c r="J55" s="21" t="s">
        <v>98</v>
      </c>
      <c r="K55" s="21"/>
      <c r="L55" s="29"/>
    </row>
    <row r="56" spans="1:12" s="34" customFormat="1" ht="96" customHeight="1" x14ac:dyDescent="0.15">
      <c r="A56" s="35" t="s">
        <v>122</v>
      </c>
      <c r="B56" s="29" t="s">
        <v>123</v>
      </c>
      <c r="C56" s="18">
        <v>43556</v>
      </c>
      <c r="D56" s="35" t="s">
        <v>124</v>
      </c>
      <c r="E56" s="35" t="s">
        <v>21</v>
      </c>
      <c r="F56" s="22">
        <v>5814720</v>
      </c>
      <c r="G56" s="22">
        <v>5814720</v>
      </c>
      <c r="H56" s="20">
        <f t="shared" si="1"/>
        <v>1</v>
      </c>
      <c r="I56" s="29" t="s">
        <v>125</v>
      </c>
      <c r="J56" s="21" t="s">
        <v>32</v>
      </c>
      <c r="K56" s="21"/>
      <c r="L56" s="29"/>
    </row>
    <row r="57" spans="1:12" s="34" customFormat="1" ht="96" customHeight="1" x14ac:dyDescent="0.15">
      <c r="A57" s="36" t="s">
        <v>126</v>
      </c>
      <c r="B57" s="29" t="s">
        <v>123</v>
      </c>
      <c r="C57" s="23">
        <v>43654</v>
      </c>
      <c r="D57" s="36" t="s">
        <v>127</v>
      </c>
      <c r="E57" s="36" t="s">
        <v>21</v>
      </c>
      <c r="F57" s="45" t="s">
        <v>30</v>
      </c>
      <c r="G57" s="37">
        <v>14660000</v>
      </c>
      <c r="H57" s="20" t="str">
        <f t="shared" si="0"/>
        <v>－</v>
      </c>
      <c r="I57" s="29" t="s">
        <v>128</v>
      </c>
      <c r="J57" s="21" t="s">
        <v>98</v>
      </c>
      <c r="K57" s="21"/>
      <c r="L57" s="29"/>
    </row>
    <row r="58" spans="1:12" s="34" customFormat="1" ht="96" customHeight="1" x14ac:dyDescent="0.15">
      <c r="A58" s="36" t="s">
        <v>129</v>
      </c>
      <c r="B58" s="29" t="s">
        <v>123</v>
      </c>
      <c r="C58" s="23">
        <v>43685</v>
      </c>
      <c r="D58" s="36" t="s">
        <v>37</v>
      </c>
      <c r="E58" s="36" t="s">
        <v>21</v>
      </c>
      <c r="F58" s="45" t="s">
        <v>30</v>
      </c>
      <c r="G58" s="37">
        <v>10146000</v>
      </c>
      <c r="H58" s="20" t="str">
        <f t="shared" si="0"/>
        <v>－</v>
      </c>
      <c r="I58" s="29" t="s">
        <v>130</v>
      </c>
      <c r="J58" s="21" t="s">
        <v>98</v>
      </c>
      <c r="K58" s="21"/>
      <c r="L58" s="29"/>
    </row>
    <row r="59" spans="1:12" s="34" customFormat="1" ht="96" customHeight="1" x14ac:dyDescent="0.15">
      <c r="A59" s="36" t="s">
        <v>131</v>
      </c>
      <c r="B59" s="29" t="s">
        <v>123</v>
      </c>
      <c r="C59" s="23">
        <v>43696</v>
      </c>
      <c r="D59" s="36" t="s">
        <v>132</v>
      </c>
      <c r="E59" s="36" t="s">
        <v>21</v>
      </c>
      <c r="F59" s="45" t="s">
        <v>30</v>
      </c>
      <c r="G59" s="37">
        <v>3667000</v>
      </c>
      <c r="H59" s="20" t="str">
        <f t="shared" si="0"/>
        <v>－</v>
      </c>
      <c r="I59" s="29" t="s">
        <v>130</v>
      </c>
      <c r="J59" s="21" t="s">
        <v>98</v>
      </c>
      <c r="K59" s="21"/>
      <c r="L59" s="29"/>
    </row>
    <row r="60" spans="1:12" s="34" customFormat="1" ht="96" customHeight="1" x14ac:dyDescent="0.15">
      <c r="A60" s="29" t="s">
        <v>133</v>
      </c>
      <c r="B60" s="29" t="s">
        <v>134</v>
      </c>
      <c r="C60" s="18">
        <v>43556</v>
      </c>
      <c r="D60" s="29" t="s">
        <v>135</v>
      </c>
      <c r="E60" s="29" t="s">
        <v>21</v>
      </c>
      <c r="F60" s="19">
        <v>4132080</v>
      </c>
      <c r="G60" s="19">
        <v>4132080</v>
      </c>
      <c r="H60" s="20">
        <v>1</v>
      </c>
      <c r="I60" s="29" t="s">
        <v>136</v>
      </c>
      <c r="J60" s="21" t="s">
        <v>32</v>
      </c>
      <c r="K60" s="21"/>
      <c r="L60" s="29"/>
    </row>
    <row r="61" spans="1:12" s="34" customFormat="1" ht="96" customHeight="1" x14ac:dyDescent="0.15">
      <c r="A61" s="29" t="s">
        <v>137</v>
      </c>
      <c r="B61" s="29" t="s">
        <v>134</v>
      </c>
      <c r="C61" s="18">
        <v>43633</v>
      </c>
      <c r="D61" s="29" t="s">
        <v>138</v>
      </c>
      <c r="E61" s="29" t="s">
        <v>21</v>
      </c>
      <c r="F61" s="19" t="s">
        <v>30</v>
      </c>
      <c r="G61" s="19">
        <v>9574000</v>
      </c>
      <c r="H61" s="20" t="str">
        <f t="shared" si="0"/>
        <v>－</v>
      </c>
      <c r="I61" s="29" t="s">
        <v>139</v>
      </c>
      <c r="J61" s="21" t="s">
        <v>32</v>
      </c>
      <c r="K61" s="21"/>
      <c r="L61" s="29"/>
    </row>
    <row r="62" spans="1:12" s="34" customFormat="1" ht="96" customHeight="1" x14ac:dyDescent="0.15">
      <c r="A62" s="29" t="s">
        <v>140</v>
      </c>
      <c r="B62" s="29" t="s">
        <v>134</v>
      </c>
      <c r="C62" s="18">
        <v>43656</v>
      </c>
      <c r="D62" s="29" t="s">
        <v>141</v>
      </c>
      <c r="E62" s="29" t="s">
        <v>21</v>
      </c>
      <c r="F62" s="19" t="s">
        <v>30</v>
      </c>
      <c r="G62" s="19">
        <v>6946000</v>
      </c>
      <c r="H62" s="20" t="str">
        <f t="shared" si="0"/>
        <v>－</v>
      </c>
      <c r="I62" s="29" t="s">
        <v>139</v>
      </c>
      <c r="J62" s="21" t="s">
        <v>32</v>
      </c>
      <c r="K62" s="21"/>
      <c r="L62" s="29"/>
    </row>
    <row r="63" spans="1:12" s="34" customFormat="1" ht="96" customHeight="1" x14ac:dyDescent="0.15">
      <c r="A63" s="29" t="s">
        <v>142</v>
      </c>
      <c r="B63" s="29" t="s">
        <v>143</v>
      </c>
      <c r="C63" s="18">
        <v>43556</v>
      </c>
      <c r="D63" s="29" t="s">
        <v>144</v>
      </c>
      <c r="E63" s="29" t="s">
        <v>21</v>
      </c>
      <c r="F63" s="19" t="s">
        <v>30</v>
      </c>
      <c r="G63" s="19">
        <v>14650000</v>
      </c>
      <c r="H63" s="20" t="str">
        <f t="shared" si="0"/>
        <v>－</v>
      </c>
      <c r="I63" s="29" t="s">
        <v>145</v>
      </c>
      <c r="J63" s="21" t="s">
        <v>98</v>
      </c>
      <c r="K63" s="21"/>
      <c r="L63" s="29"/>
    </row>
    <row r="64" spans="1:12" s="34" customFormat="1" ht="96" customHeight="1" x14ac:dyDescent="0.15">
      <c r="A64" s="29" t="s">
        <v>146</v>
      </c>
      <c r="B64" s="29" t="s">
        <v>143</v>
      </c>
      <c r="C64" s="18">
        <v>43640</v>
      </c>
      <c r="D64" s="29" t="s">
        <v>147</v>
      </c>
      <c r="E64" s="29" t="s">
        <v>21</v>
      </c>
      <c r="F64" s="19" t="s">
        <v>30</v>
      </c>
      <c r="G64" s="19">
        <v>2361000</v>
      </c>
      <c r="H64" s="20" t="str">
        <f t="shared" si="0"/>
        <v>－</v>
      </c>
      <c r="I64" s="29" t="s">
        <v>148</v>
      </c>
      <c r="J64" s="21" t="s">
        <v>32</v>
      </c>
      <c r="K64" s="21"/>
      <c r="L64" s="29"/>
    </row>
    <row r="65" spans="1:12" s="34" customFormat="1" ht="96" customHeight="1" x14ac:dyDescent="0.15">
      <c r="A65" s="29" t="s">
        <v>149</v>
      </c>
      <c r="B65" s="29" t="s">
        <v>143</v>
      </c>
      <c r="C65" s="18">
        <v>43678</v>
      </c>
      <c r="D65" s="29" t="s">
        <v>150</v>
      </c>
      <c r="E65" s="29" t="s">
        <v>21</v>
      </c>
      <c r="F65" s="19" t="s">
        <v>30</v>
      </c>
      <c r="G65" s="19">
        <v>2000000</v>
      </c>
      <c r="H65" s="20" t="str">
        <f t="shared" si="0"/>
        <v>－</v>
      </c>
      <c r="I65" s="29" t="s">
        <v>151</v>
      </c>
      <c r="J65" s="21" t="s">
        <v>98</v>
      </c>
      <c r="K65" s="21"/>
      <c r="L65" s="29"/>
    </row>
    <row r="66" spans="1:12" s="34" customFormat="1" ht="96" customHeight="1" x14ac:dyDescent="0.15">
      <c r="A66" s="29" t="s">
        <v>152</v>
      </c>
      <c r="B66" s="29" t="s">
        <v>153</v>
      </c>
      <c r="C66" s="18">
        <v>43579</v>
      </c>
      <c r="D66" s="29" t="s">
        <v>154</v>
      </c>
      <c r="E66" s="29" t="s">
        <v>21</v>
      </c>
      <c r="F66" s="19" t="s">
        <v>30</v>
      </c>
      <c r="G66" s="19">
        <v>2826896</v>
      </c>
      <c r="H66" s="20" t="str">
        <f t="shared" si="0"/>
        <v>－</v>
      </c>
      <c r="I66" s="29" t="s">
        <v>155</v>
      </c>
      <c r="J66" s="21" t="s">
        <v>23</v>
      </c>
      <c r="K66" s="29"/>
      <c r="L66" s="21"/>
    </row>
    <row r="67" spans="1:12" s="34" customFormat="1" ht="96" customHeight="1" x14ac:dyDescent="0.15">
      <c r="A67" s="29" t="s">
        <v>156</v>
      </c>
      <c r="B67" s="29" t="s">
        <v>153</v>
      </c>
      <c r="C67" s="18">
        <v>43598</v>
      </c>
      <c r="D67" s="29" t="s">
        <v>154</v>
      </c>
      <c r="E67" s="29" t="s">
        <v>21</v>
      </c>
      <c r="F67" s="19" t="s">
        <v>30</v>
      </c>
      <c r="G67" s="19">
        <v>3898800</v>
      </c>
      <c r="H67" s="20" t="str">
        <f t="shared" si="0"/>
        <v>－</v>
      </c>
      <c r="I67" s="29" t="s">
        <v>157</v>
      </c>
      <c r="J67" s="21" t="s">
        <v>23</v>
      </c>
      <c r="K67" s="29"/>
      <c r="L67" s="21"/>
    </row>
    <row r="68" spans="1:12" s="34" customFormat="1" ht="96" customHeight="1" x14ac:dyDescent="0.15">
      <c r="A68" s="29" t="s">
        <v>158</v>
      </c>
      <c r="B68" s="29" t="s">
        <v>153</v>
      </c>
      <c r="C68" s="18">
        <v>43615</v>
      </c>
      <c r="D68" s="29" t="s">
        <v>154</v>
      </c>
      <c r="E68" s="29" t="s">
        <v>21</v>
      </c>
      <c r="F68" s="19" t="s">
        <v>30</v>
      </c>
      <c r="G68" s="19">
        <v>2000000</v>
      </c>
      <c r="H68" s="20" t="str">
        <f t="shared" si="0"/>
        <v>－</v>
      </c>
      <c r="I68" s="29" t="s">
        <v>159</v>
      </c>
      <c r="J68" s="21" t="s">
        <v>23</v>
      </c>
      <c r="K68" s="29"/>
      <c r="L68" s="21"/>
    </row>
    <row r="69" spans="1:12" s="34" customFormat="1" ht="96" customHeight="1" x14ac:dyDescent="0.15">
      <c r="A69" s="29" t="s">
        <v>160</v>
      </c>
      <c r="B69" s="29" t="s">
        <v>153</v>
      </c>
      <c r="C69" s="18">
        <v>43628</v>
      </c>
      <c r="D69" s="29" t="s">
        <v>161</v>
      </c>
      <c r="E69" s="29" t="s">
        <v>21</v>
      </c>
      <c r="F69" s="19" t="s">
        <v>30</v>
      </c>
      <c r="G69" s="19">
        <v>1260716</v>
      </c>
      <c r="H69" s="20" t="str">
        <f t="shared" ref="H69:H84" si="2">IF(F69="－","－",G69/F69)</f>
        <v>－</v>
      </c>
      <c r="I69" s="29" t="s">
        <v>162</v>
      </c>
      <c r="J69" s="21" t="s">
        <v>23</v>
      </c>
      <c r="K69" s="29"/>
      <c r="L69" s="21"/>
    </row>
    <row r="70" spans="1:12" s="34" customFormat="1" ht="96" customHeight="1" x14ac:dyDescent="0.15">
      <c r="A70" s="29" t="s">
        <v>163</v>
      </c>
      <c r="B70" s="29" t="s">
        <v>153</v>
      </c>
      <c r="C70" s="18">
        <v>43636</v>
      </c>
      <c r="D70" s="29" t="s">
        <v>164</v>
      </c>
      <c r="E70" s="29" t="s">
        <v>21</v>
      </c>
      <c r="F70" s="19" t="s">
        <v>30</v>
      </c>
      <c r="G70" s="19">
        <v>6899000</v>
      </c>
      <c r="H70" s="20" t="str">
        <f t="shared" si="2"/>
        <v>－</v>
      </c>
      <c r="I70" s="29" t="s">
        <v>165</v>
      </c>
      <c r="J70" s="21" t="s">
        <v>32</v>
      </c>
      <c r="K70" s="29"/>
      <c r="L70" s="21"/>
    </row>
    <row r="71" spans="1:12" s="34" customFormat="1" ht="96" customHeight="1" x14ac:dyDescent="0.15">
      <c r="A71" s="29" t="s">
        <v>166</v>
      </c>
      <c r="B71" s="29" t="s">
        <v>153</v>
      </c>
      <c r="C71" s="18">
        <v>43643</v>
      </c>
      <c r="D71" s="29" t="s">
        <v>154</v>
      </c>
      <c r="E71" s="29" t="s">
        <v>21</v>
      </c>
      <c r="F71" s="19" t="s">
        <v>30</v>
      </c>
      <c r="G71" s="19">
        <v>9635000</v>
      </c>
      <c r="H71" s="20" t="str">
        <f t="shared" si="2"/>
        <v>－</v>
      </c>
      <c r="I71" s="29" t="s">
        <v>167</v>
      </c>
      <c r="J71" s="21" t="s">
        <v>23</v>
      </c>
      <c r="K71" s="29"/>
      <c r="L71" s="21"/>
    </row>
    <row r="72" spans="1:12" s="34" customFormat="1" ht="96" customHeight="1" x14ac:dyDescent="0.15">
      <c r="A72" s="29" t="s">
        <v>168</v>
      </c>
      <c r="B72" s="29" t="s">
        <v>153</v>
      </c>
      <c r="C72" s="18">
        <v>43570</v>
      </c>
      <c r="D72" s="29" t="s">
        <v>169</v>
      </c>
      <c r="E72" s="29" t="s">
        <v>21</v>
      </c>
      <c r="F72" s="19" t="s">
        <v>30</v>
      </c>
      <c r="G72" s="19">
        <v>2871190</v>
      </c>
      <c r="H72" s="20" t="str">
        <f t="shared" si="2"/>
        <v>－</v>
      </c>
      <c r="I72" s="29" t="s">
        <v>170</v>
      </c>
      <c r="J72" s="21" t="s">
        <v>32</v>
      </c>
      <c r="K72" s="29"/>
      <c r="L72" s="21"/>
    </row>
    <row r="73" spans="1:12" s="34" customFormat="1" ht="96" customHeight="1" x14ac:dyDescent="0.15">
      <c r="A73" s="29" t="s">
        <v>171</v>
      </c>
      <c r="B73" s="29" t="s">
        <v>153</v>
      </c>
      <c r="C73" s="18">
        <v>43556</v>
      </c>
      <c r="D73" s="29" t="s">
        <v>172</v>
      </c>
      <c r="E73" s="29" t="s">
        <v>21</v>
      </c>
      <c r="F73" s="19" t="s">
        <v>30</v>
      </c>
      <c r="G73" s="19">
        <v>4270266</v>
      </c>
      <c r="H73" s="20" t="str">
        <f t="shared" si="2"/>
        <v>－</v>
      </c>
      <c r="I73" s="29" t="s">
        <v>60</v>
      </c>
      <c r="J73" s="21" t="s">
        <v>98</v>
      </c>
      <c r="K73" s="29"/>
      <c r="L73" s="21"/>
    </row>
    <row r="74" spans="1:12" s="34" customFormat="1" ht="96" customHeight="1" x14ac:dyDescent="0.15">
      <c r="A74" s="29" t="s">
        <v>173</v>
      </c>
      <c r="B74" s="29" t="s">
        <v>153</v>
      </c>
      <c r="C74" s="18">
        <v>43556</v>
      </c>
      <c r="D74" s="29" t="s">
        <v>174</v>
      </c>
      <c r="E74" s="29" t="s">
        <v>21</v>
      </c>
      <c r="F74" s="19" t="s">
        <v>30</v>
      </c>
      <c r="G74" s="19">
        <v>5114898</v>
      </c>
      <c r="H74" s="20" t="str">
        <f t="shared" si="2"/>
        <v>－</v>
      </c>
      <c r="I74" s="29" t="s">
        <v>175</v>
      </c>
      <c r="J74" s="21" t="s">
        <v>98</v>
      </c>
      <c r="K74" s="29"/>
      <c r="L74" s="21"/>
    </row>
    <row r="75" spans="1:12" s="34" customFormat="1" ht="96" customHeight="1" x14ac:dyDescent="0.15">
      <c r="A75" s="29" t="s">
        <v>176</v>
      </c>
      <c r="B75" s="29" t="s">
        <v>153</v>
      </c>
      <c r="C75" s="18">
        <v>43556</v>
      </c>
      <c r="D75" s="29" t="s">
        <v>177</v>
      </c>
      <c r="E75" s="29" t="s">
        <v>21</v>
      </c>
      <c r="F75" s="19" t="s">
        <v>30</v>
      </c>
      <c r="G75" s="19">
        <v>3024643</v>
      </c>
      <c r="H75" s="20" t="str">
        <f t="shared" si="2"/>
        <v>－</v>
      </c>
      <c r="I75" s="29" t="s">
        <v>178</v>
      </c>
      <c r="J75" s="21" t="s">
        <v>98</v>
      </c>
      <c r="K75" s="29"/>
      <c r="L75" s="21"/>
    </row>
    <row r="76" spans="1:12" s="34" customFormat="1" ht="96" customHeight="1" x14ac:dyDescent="0.15">
      <c r="A76" s="29" t="s">
        <v>179</v>
      </c>
      <c r="B76" s="29" t="s">
        <v>153</v>
      </c>
      <c r="C76" s="18">
        <v>43556</v>
      </c>
      <c r="D76" s="29" t="s">
        <v>180</v>
      </c>
      <c r="E76" s="29" t="s">
        <v>21</v>
      </c>
      <c r="F76" s="19" t="s">
        <v>30</v>
      </c>
      <c r="G76" s="19">
        <v>2087300</v>
      </c>
      <c r="H76" s="20" t="str">
        <f t="shared" si="2"/>
        <v>－</v>
      </c>
      <c r="I76" s="29" t="s">
        <v>181</v>
      </c>
      <c r="J76" s="21" t="s">
        <v>98</v>
      </c>
      <c r="K76" s="29"/>
      <c r="L76" s="21"/>
    </row>
    <row r="77" spans="1:12" s="34" customFormat="1" ht="96" customHeight="1" x14ac:dyDescent="0.15">
      <c r="A77" s="29" t="s">
        <v>182</v>
      </c>
      <c r="B77" s="29" t="s">
        <v>153</v>
      </c>
      <c r="C77" s="18">
        <v>43556</v>
      </c>
      <c r="D77" s="29" t="s">
        <v>183</v>
      </c>
      <c r="E77" s="29" t="s">
        <v>21</v>
      </c>
      <c r="F77" s="19" t="s">
        <v>30</v>
      </c>
      <c r="G77" s="19">
        <v>10700975</v>
      </c>
      <c r="H77" s="20" t="str">
        <f t="shared" si="2"/>
        <v>－</v>
      </c>
      <c r="I77" s="29" t="s">
        <v>184</v>
      </c>
      <c r="J77" s="21" t="s">
        <v>98</v>
      </c>
      <c r="K77" s="29"/>
      <c r="L77" s="21"/>
    </row>
    <row r="78" spans="1:12" s="34" customFormat="1" ht="96" customHeight="1" x14ac:dyDescent="0.15">
      <c r="A78" s="29" t="s">
        <v>185</v>
      </c>
      <c r="B78" s="29" t="s">
        <v>153</v>
      </c>
      <c r="C78" s="18">
        <v>43556</v>
      </c>
      <c r="D78" s="29" t="s">
        <v>186</v>
      </c>
      <c r="E78" s="29" t="s">
        <v>21</v>
      </c>
      <c r="F78" s="19" t="s">
        <v>30</v>
      </c>
      <c r="G78" s="19">
        <v>6354176</v>
      </c>
      <c r="H78" s="20" t="str">
        <f t="shared" si="2"/>
        <v>－</v>
      </c>
      <c r="I78" s="29" t="s">
        <v>187</v>
      </c>
      <c r="J78" s="21" t="s">
        <v>98</v>
      </c>
      <c r="K78" s="29"/>
      <c r="L78" s="21"/>
    </row>
    <row r="79" spans="1:12" s="34" customFormat="1" ht="96" customHeight="1" x14ac:dyDescent="0.15">
      <c r="A79" s="29" t="s">
        <v>188</v>
      </c>
      <c r="B79" s="29" t="s">
        <v>153</v>
      </c>
      <c r="C79" s="18">
        <v>43556</v>
      </c>
      <c r="D79" s="29" t="s">
        <v>189</v>
      </c>
      <c r="E79" s="29" t="s">
        <v>21</v>
      </c>
      <c r="F79" s="19" t="s">
        <v>30</v>
      </c>
      <c r="G79" s="19">
        <v>18121555</v>
      </c>
      <c r="H79" s="20" t="str">
        <f t="shared" si="2"/>
        <v>－</v>
      </c>
      <c r="I79" s="29" t="s">
        <v>190</v>
      </c>
      <c r="J79" s="21" t="s">
        <v>98</v>
      </c>
      <c r="K79" s="29"/>
      <c r="L79" s="21"/>
    </row>
    <row r="80" spans="1:12" s="34" customFormat="1" ht="96" customHeight="1" x14ac:dyDescent="0.15">
      <c r="A80" s="29" t="s">
        <v>191</v>
      </c>
      <c r="B80" s="29" t="s">
        <v>153</v>
      </c>
      <c r="C80" s="18">
        <v>43556</v>
      </c>
      <c r="D80" s="29" t="s">
        <v>192</v>
      </c>
      <c r="E80" s="29" t="s">
        <v>21</v>
      </c>
      <c r="F80" s="19" t="s">
        <v>30</v>
      </c>
      <c r="G80" s="19">
        <v>3720369</v>
      </c>
      <c r="H80" s="20" t="str">
        <f t="shared" si="2"/>
        <v>－</v>
      </c>
      <c r="I80" s="29" t="s">
        <v>193</v>
      </c>
      <c r="J80" s="21" t="s">
        <v>98</v>
      </c>
      <c r="K80" s="29"/>
      <c r="L80" s="21"/>
    </row>
    <row r="81" spans="1:12" s="34" customFormat="1" ht="96" customHeight="1" x14ac:dyDescent="0.15">
      <c r="A81" s="29" t="s">
        <v>194</v>
      </c>
      <c r="B81" s="29" t="s">
        <v>153</v>
      </c>
      <c r="C81" s="18">
        <v>43556</v>
      </c>
      <c r="D81" s="29" t="s">
        <v>195</v>
      </c>
      <c r="E81" s="29" t="s">
        <v>21</v>
      </c>
      <c r="F81" s="19" t="s">
        <v>30</v>
      </c>
      <c r="G81" s="19">
        <v>1117494</v>
      </c>
      <c r="H81" s="20" t="str">
        <f t="shared" si="2"/>
        <v>－</v>
      </c>
      <c r="I81" s="29" t="s">
        <v>196</v>
      </c>
      <c r="J81" s="21" t="s">
        <v>98</v>
      </c>
      <c r="K81" s="29"/>
      <c r="L81" s="21"/>
    </row>
    <row r="82" spans="1:12" s="34" customFormat="1" ht="96" customHeight="1" x14ac:dyDescent="0.15">
      <c r="A82" s="29" t="s">
        <v>197</v>
      </c>
      <c r="B82" s="29" t="s">
        <v>198</v>
      </c>
      <c r="C82" s="18">
        <v>43556</v>
      </c>
      <c r="D82" s="29" t="s">
        <v>199</v>
      </c>
      <c r="E82" s="29" t="s">
        <v>21</v>
      </c>
      <c r="F82" s="19" t="s">
        <v>30</v>
      </c>
      <c r="G82" s="19">
        <v>12498473</v>
      </c>
      <c r="H82" s="20" t="str">
        <f t="shared" si="2"/>
        <v>－</v>
      </c>
      <c r="I82" s="29" t="s">
        <v>200</v>
      </c>
      <c r="J82" s="21" t="s">
        <v>98</v>
      </c>
      <c r="K82" s="21" t="s">
        <v>30</v>
      </c>
      <c r="L82" s="29"/>
    </row>
    <row r="83" spans="1:12" s="34" customFormat="1" ht="96" customHeight="1" x14ac:dyDescent="0.15">
      <c r="A83" s="29" t="s">
        <v>201</v>
      </c>
      <c r="B83" s="29" t="s">
        <v>198</v>
      </c>
      <c r="C83" s="18">
        <v>43556</v>
      </c>
      <c r="D83" s="29" t="s">
        <v>202</v>
      </c>
      <c r="E83" s="29" t="s">
        <v>21</v>
      </c>
      <c r="F83" s="19" t="s">
        <v>30</v>
      </c>
      <c r="G83" s="19">
        <v>25000000</v>
      </c>
      <c r="H83" s="20" t="str">
        <f t="shared" si="2"/>
        <v>－</v>
      </c>
      <c r="I83" s="29" t="s">
        <v>203</v>
      </c>
      <c r="J83" s="21" t="s">
        <v>23</v>
      </c>
      <c r="K83" s="21" t="s">
        <v>30</v>
      </c>
      <c r="L83" s="29"/>
    </row>
    <row r="84" spans="1:12" s="34" customFormat="1" ht="96" customHeight="1" x14ac:dyDescent="0.15">
      <c r="A84" s="29" t="s">
        <v>204</v>
      </c>
      <c r="B84" s="29" t="s">
        <v>198</v>
      </c>
      <c r="C84" s="18">
        <v>43727</v>
      </c>
      <c r="D84" s="29" t="s">
        <v>205</v>
      </c>
      <c r="E84" s="29" t="s">
        <v>21</v>
      </c>
      <c r="F84" s="19" t="s">
        <v>30</v>
      </c>
      <c r="G84" s="19">
        <v>1000000</v>
      </c>
      <c r="H84" s="20" t="str">
        <f t="shared" si="2"/>
        <v>－</v>
      </c>
      <c r="I84" s="29" t="s">
        <v>206</v>
      </c>
      <c r="J84" s="21" t="s">
        <v>23</v>
      </c>
      <c r="K84" s="21" t="s">
        <v>30</v>
      </c>
      <c r="L84" s="29"/>
    </row>
    <row r="85" spans="1:12" s="34" customFormat="1" ht="96" customHeight="1" x14ac:dyDescent="0.15">
      <c r="A85" s="29" t="s">
        <v>207</v>
      </c>
      <c r="B85" s="29" t="s">
        <v>208</v>
      </c>
      <c r="C85" s="18">
        <v>43556</v>
      </c>
      <c r="D85" s="29" t="s">
        <v>209</v>
      </c>
      <c r="E85" s="29" t="s">
        <v>210</v>
      </c>
      <c r="F85" s="19">
        <v>695230</v>
      </c>
      <c r="G85" s="19">
        <v>695230</v>
      </c>
      <c r="H85" s="20">
        <v>1</v>
      </c>
      <c r="I85" s="29" t="s">
        <v>211</v>
      </c>
      <c r="J85" s="21" t="s">
        <v>212</v>
      </c>
      <c r="K85" s="21"/>
      <c r="L85" s="29" t="s">
        <v>213</v>
      </c>
    </row>
    <row r="86" spans="1:12" s="34" customFormat="1" ht="96" customHeight="1" x14ac:dyDescent="0.15">
      <c r="A86" s="36" t="s">
        <v>214</v>
      </c>
      <c r="B86" s="36" t="s">
        <v>208</v>
      </c>
      <c r="C86" s="23">
        <v>43622</v>
      </c>
      <c r="D86" s="36" t="s">
        <v>215</v>
      </c>
      <c r="E86" s="36" t="s">
        <v>21</v>
      </c>
      <c r="F86" s="19" t="s">
        <v>30</v>
      </c>
      <c r="G86" s="19">
        <v>38000000</v>
      </c>
      <c r="H86" s="20" t="str">
        <f t="shared" ref="H86:H88" si="3">IF(F86="－","－",G86/F86)</f>
        <v>－</v>
      </c>
      <c r="I86" s="29" t="s">
        <v>216</v>
      </c>
      <c r="J86" s="21" t="s">
        <v>98</v>
      </c>
      <c r="K86" s="21"/>
      <c r="L86" s="29"/>
    </row>
    <row r="87" spans="1:12" s="34" customFormat="1" ht="96" customHeight="1" x14ac:dyDescent="0.15">
      <c r="A87" s="36" t="s">
        <v>217</v>
      </c>
      <c r="B87" s="36" t="s">
        <v>208</v>
      </c>
      <c r="C87" s="23">
        <v>43599</v>
      </c>
      <c r="D87" s="36" t="s">
        <v>218</v>
      </c>
      <c r="E87" s="36" t="s">
        <v>21</v>
      </c>
      <c r="F87" s="19" t="s">
        <v>30</v>
      </c>
      <c r="G87" s="19">
        <v>2574000</v>
      </c>
      <c r="H87" s="20" t="str">
        <f t="shared" si="3"/>
        <v>－</v>
      </c>
      <c r="I87" s="29" t="s">
        <v>219</v>
      </c>
      <c r="J87" s="21" t="s">
        <v>32</v>
      </c>
      <c r="K87" s="21"/>
      <c r="L87" s="29"/>
    </row>
    <row r="88" spans="1:12" s="34" customFormat="1" ht="96" customHeight="1" x14ac:dyDescent="0.15">
      <c r="A88" s="29" t="s">
        <v>220</v>
      </c>
      <c r="B88" s="29" t="s">
        <v>221</v>
      </c>
      <c r="C88" s="18">
        <v>43556</v>
      </c>
      <c r="D88" s="29" t="s">
        <v>222</v>
      </c>
      <c r="E88" s="29" t="s">
        <v>21</v>
      </c>
      <c r="F88" s="19" t="s">
        <v>30</v>
      </c>
      <c r="G88" s="19">
        <v>28399904</v>
      </c>
      <c r="H88" s="20" t="str">
        <f t="shared" si="3"/>
        <v>－</v>
      </c>
      <c r="I88" s="29" t="s">
        <v>223</v>
      </c>
      <c r="J88" s="21" t="s">
        <v>98</v>
      </c>
      <c r="K88" s="21"/>
      <c r="L88" s="29"/>
    </row>
    <row r="89" spans="1:12" s="34" customFormat="1" ht="96" customHeight="1" x14ac:dyDescent="0.15">
      <c r="A89" s="29" t="s">
        <v>224</v>
      </c>
      <c r="B89" s="29" t="s">
        <v>221</v>
      </c>
      <c r="C89" s="18">
        <v>43643</v>
      </c>
      <c r="D89" s="29" t="s">
        <v>225</v>
      </c>
      <c r="E89" s="29" t="s">
        <v>21</v>
      </c>
      <c r="F89" s="19">
        <v>13414000</v>
      </c>
      <c r="G89" s="19">
        <v>13414000</v>
      </c>
      <c r="H89" s="20">
        <f t="shared" ref="H88:H108" si="4">IF(F89="－","－",G89/F89)</f>
        <v>1</v>
      </c>
      <c r="I89" s="29" t="s">
        <v>226</v>
      </c>
      <c r="J89" s="21" t="s">
        <v>32</v>
      </c>
      <c r="K89" s="21"/>
      <c r="L89" s="29"/>
    </row>
    <row r="90" spans="1:12" s="34" customFormat="1" ht="96" customHeight="1" x14ac:dyDescent="0.15">
      <c r="A90" s="29" t="s">
        <v>227</v>
      </c>
      <c r="B90" s="29" t="s">
        <v>221</v>
      </c>
      <c r="C90" s="18">
        <v>43616</v>
      </c>
      <c r="D90" s="29" t="s">
        <v>228</v>
      </c>
      <c r="E90" s="29" t="s">
        <v>21</v>
      </c>
      <c r="F90" s="19">
        <v>2879000</v>
      </c>
      <c r="G90" s="19">
        <v>2879000</v>
      </c>
      <c r="H90" s="20">
        <f t="shared" si="4"/>
        <v>1</v>
      </c>
      <c r="I90" s="29" t="s">
        <v>226</v>
      </c>
      <c r="J90" s="21" t="s">
        <v>32</v>
      </c>
      <c r="K90" s="21"/>
      <c r="L90" s="29"/>
    </row>
    <row r="91" spans="1:12" s="34" customFormat="1" ht="96" customHeight="1" x14ac:dyDescent="0.15">
      <c r="A91" s="29" t="s">
        <v>229</v>
      </c>
      <c r="B91" s="29" t="s">
        <v>221</v>
      </c>
      <c r="C91" s="18">
        <v>43556</v>
      </c>
      <c r="D91" s="29" t="s">
        <v>230</v>
      </c>
      <c r="E91" s="29" t="s">
        <v>21</v>
      </c>
      <c r="F91" s="19">
        <v>4973811</v>
      </c>
      <c r="G91" s="19">
        <v>4973811</v>
      </c>
      <c r="H91" s="20">
        <f t="shared" si="4"/>
        <v>1</v>
      </c>
      <c r="I91" s="29" t="s">
        <v>231</v>
      </c>
      <c r="J91" s="21" t="s">
        <v>98</v>
      </c>
      <c r="K91" s="21"/>
      <c r="L91" s="29"/>
    </row>
    <row r="92" spans="1:12" s="34" customFormat="1" ht="96" customHeight="1" x14ac:dyDescent="0.15">
      <c r="A92" s="29" t="s">
        <v>232</v>
      </c>
      <c r="B92" s="29" t="s">
        <v>221</v>
      </c>
      <c r="C92" s="18">
        <v>43556</v>
      </c>
      <c r="D92" s="29" t="s">
        <v>230</v>
      </c>
      <c r="E92" s="29" t="s">
        <v>21</v>
      </c>
      <c r="F92" s="19">
        <v>5878077</v>
      </c>
      <c r="G92" s="19">
        <v>5878077</v>
      </c>
      <c r="H92" s="20">
        <f t="shared" si="4"/>
        <v>1</v>
      </c>
      <c r="I92" s="29" t="s">
        <v>231</v>
      </c>
      <c r="J92" s="21" t="s">
        <v>98</v>
      </c>
      <c r="K92" s="21"/>
      <c r="L92" s="29"/>
    </row>
    <row r="93" spans="1:12" s="34" customFormat="1" ht="96" customHeight="1" x14ac:dyDescent="0.15">
      <c r="A93" s="29" t="s">
        <v>233</v>
      </c>
      <c r="B93" s="29" t="s">
        <v>221</v>
      </c>
      <c r="C93" s="18">
        <v>43556</v>
      </c>
      <c r="D93" s="29" t="s">
        <v>234</v>
      </c>
      <c r="E93" s="29" t="s">
        <v>21</v>
      </c>
      <c r="F93" s="19">
        <v>3973516</v>
      </c>
      <c r="G93" s="19">
        <v>3973516</v>
      </c>
      <c r="H93" s="20">
        <f t="shared" si="4"/>
        <v>1</v>
      </c>
      <c r="I93" s="29" t="s">
        <v>231</v>
      </c>
      <c r="J93" s="21" t="s">
        <v>98</v>
      </c>
      <c r="K93" s="21"/>
      <c r="L93" s="29"/>
    </row>
    <row r="94" spans="1:12" s="34" customFormat="1" ht="96" customHeight="1" x14ac:dyDescent="0.15">
      <c r="A94" s="29" t="s">
        <v>235</v>
      </c>
      <c r="B94" s="29" t="s">
        <v>221</v>
      </c>
      <c r="C94" s="18">
        <v>43556</v>
      </c>
      <c r="D94" s="29" t="s">
        <v>236</v>
      </c>
      <c r="E94" s="29" t="s">
        <v>21</v>
      </c>
      <c r="F94" s="19">
        <v>1578565</v>
      </c>
      <c r="G94" s="19">
        <v>1578565</v>
      </c>
      <c r="H94" s="20">
        <f t="shared" si="4"/>
        <v>1</v>
      </c>
      <c r="I94" s="29" t="s">
        <v>231</v>
      </c>
      <c r="J94" s="21" t="s">
        <v>98</v>
      </c>
      <c r="K94" s="21"/>
      <c r="L94" s="29"/>
    </row>
    <row r="95" spans="1:12" s="34" customFormat="1" ht="96" customHeight="1" x14ac:dyDescent="0.15">
      <c r="A95" s="29" t="s">
        <v>237</v>
      </c>
      <c r="B95" s="29" t="s">
        <v>221</v>
      </c>
      <c r="C95" s="18">
        <v>43556</v>
      </c>
      <c r="D95" s="29" t="s">
        <v>238</v>
      </c>
      <c r="E95" s="29" t="s">
        <v>21</v>
      </c>
      <c r="F95" s="19">
        <v>1627821</v>
      </c>
      <c r="G95" s="19">
        <v>1627821</v>
      </c>
      <c r="H95" s="20">
        <f t="shared" si="4"/>
        <v>1</v>
      </c>
      <c r="I95" s="29" t="s">
        <v>231</v>
      </c>
      <c r="J95" s="21" t="s">
        <v>98</v>
      </c>
      <c r="K95" s="21"/>
      <c r="L95" s="29"/>
    </row>
    <row r="96" spans="1:12" s="34" customFormat="1" ht="96" customHeight="1" x14ac:dyDescent="0.15">
      <c r="A96" s="29" t="s">
        <v>239</v>
      </c>
      <c r="B96" s="29" t="s">
        <v>221</v>
      </c>
      <c r="C96" s="18">
        <v>43556</v>
      </c>
      <c r="D96" s="29" t="s">
        <v>240</v>
      </c>
      <c r="E96" s="29" t="s">
        <v>21</v>
      </c>
      <c r="F96" s="19">
        <v>1999176</v>
      </c>
      <c r="G96" s="19">
        <v>1999176</v>
      </c>
      <c r="H96" s="20">
        <f t="shared" si="4"/>
        <v>1</v>
      </c>
      <c r="I96" s="29" t="s">
        <v>231</v>
      </c>
      <c r="J96" s="21" t="s">
        <v>98</v>
      </c>
      <c r="K96" s="21"/>
      <c r="L96" s="29"/>
    </row>
    <row r="97" spans="1:12" s="34" customFormat="1" ht="96" customHeight="1" x14ac:dyDescent="0.15">
      <c r="A97" s="29" t="s">
        <v>241</v>
      </c>
      <c r="B97" s="29" t="s">
        <v>242</v>
      </c>
      <c r="C97" s="23">
        <v>43556</v>
      </c>
      <c r="D97" s="36" t="s">
        <v>243</v>
      </c>
      <c r="E97" s="36" t="s">
        <v>21</v>
      </c>
      <c r="F97" s="19" t="s">
        <v>30</v>
      </c>
      <c r="G97" s="37">
        <v>6347833</v>
      </c>
      <c r="H97" s="20" t="str">
        <f t="shared" si="4"/>
        <v>－</v>
      </c>
      <c r="I97" s="29" t="s">
        <v>60</v>
      </c>
      <c r="J97" s="21" t="s">
        <v>23</v>
      </c>
      <c r="K97" s="21"/>
      <c r="L97" s="29"/>
    </row>
    <row r="98" spans="1:12" s="34" customFormat="1" ht="96" customHeight="1" x14ac:dyDescent="0.15">
      <c r="A98" s="29" t="s">
        <v>244</v>
      </c>
      <c r="B98" s="29" t="s">
        <v>242</v>
      </c>
      <c r="C98" s="23">
        <v>43556</v>
      </c>
      <c r="D98" s="36" t="s">
        <v>245</v>
      </c>
      <c r="E98" s="36" t="s">
        <v>21</v>
      </c>
      <c r="F98" s="19" t="s">
        <v>30</v>
      </c>
      <c r="G98" s="37">
        <v>2707047</v>
      </c>
      <c r="H98" s="20" t="str">
        <f t="shared" si="4"/>
        <v>－</v>
      </c>
      <c r="I98" s="29" t="s">
        <v>60</v>
      </c>
      <c r="J98" s="21" t="s">
        <v>23</v>
      </c>
      <c r="K98" s="21"/>
      <c r="L98" s="29"/>
    </row>
    <row r="99" spans="1:12" s="34" customFormat="1" ht="96" customHeight="1" x14ac:dyDescent="0.15">
      <c r="A99" s="29" t="s">
        <v>246</v>
      </c>
      <c r="B99" s="29" t="s">
        <v>242</v>
      </c>
      <c r="C99" s="23">
        <v>43556</v>
      </c>
      <c r="D99" s="36" t="s">
        <v>247</v>
      </c>
      <c r="E99" s="36" t="s">
        <v>21</v>
      </c>
      <c r="F99" s="19" t="s">
        <v>30</v>
      </c>
      <c r="G99" s="37">
        <v>1978034</v>
      </c>
      <c r="H99" s="20" t="str">
        <f t="shared" si="4"/>
        <v>－</v>
      </c>
      <c r="I99" s="29" t="s">
        <v>60</v>
      </c>
      <c r="J99" s="21" t="s">
        <v>23</v>
      </c>
      <c r="K99" s="21"/>
      <c r="L99" s="29"/>
    </row>
    <row r="100" spans="1:12" s="34" customFormat="1" ht="96" customHeight="1" x14ac:dyDescent="0.15">
      <c r="A100" s="29" t="s">
        <v>248</v>
      </c>
      <c r="B100" s="29" t="s">
        <v>242</v>
      </c>
      <c r="C100" s="23">
        <v>43556</v>
      </c>
      <c r="D100" s="36" t="s">
        <v>249</v>
      </c>
      <c r="E100" s="36" t="s">
        <v>21</v>
      </c>
      <c r="F100" s="19" t="s">
        <v>30</v>
      </c>
      <c r="G100" s="37">
        <v>1084673</v>
      </c>
      <c r="H100" s="20" t="str">
        <f t="shared" si="4"/>
        <v>－</v>
      </c>
      <c r="I100" s="29" t="s">
        <v>60</v>
      </c>
      <c r="J100" s="21" t="s">
        <v>23</v>
      </c>
      <c r="K100" s="21"/>
      <c r="L100" s="29"/>
    </row>
    <row r="101" spans="1:12" s="34" customFormat="1" ht="96" customHeight="1" x14ac:dyDescent="0.15">
      <c r="A101" s="29" t="s">
        <v>250</v>
      </c>
      <c r="B101" s="29" t="s">
        <v>242</v>
      </c>
      <c r="C101" s="23">
        <v>43556</v>
      </c>
      <c r="D101" s="36" t="s">
        <v>251</v>
      </c>
      <c r="E101" s="36" t="s">
        <v>21</v>
      </c>
      <c r="F101" s="19" t="s">
        <v>30</v>
      </c>
      <c r="G101" s="37">
        <v>1962090</v>
      </c>
      <c r="H101" s="20" t="str">
        <f t="shared" si="4"/>
        <v>－</v>
      </c>
      <c r="I101" s="29" t="s">
        <v>60</v>
      </c>
      <c r="J101" s="21" t="s">
        <v>23</v>
      </c>
      <c r="K101" s="21"/>
      <c r="L101" s="29"/>
    </row>
    <row r="102" spans="1:12" s="34" customFormat="1" ht="96" customHeight="1" x14ac:dyDescent="0.15">
      <c r="A102" s="29" t="s">
        <v>252</v>
      </c>
      <c r="B102" s="29" t="s">
        <v>242</v>
      </c>
      <c r="C102" s="23">
        <v>43556</v>
      </c>
      <c r="D102" s="36" t="s">
        <v>253</v>
      </c>
      <c r="E102" s="36" t="s">
        <v>21</v>
      </c>
      <c r="F102" s="19" t="s">
        <v>30</v>
      </c>
      <c r="G102" s="37">
        <v>3329819</v>
      </c>
      <c r="H102" s="20" t="str">
        <f t="shared" si="4"/>
        <v>－</v>
      </c>
      <c r="I102" s="29" t="s">
        <v>60</v>
      </c>
      <c r="J102" s="21" t="s">
        <v>23</v>
      </c>
      <c r="K102" s="21"/>
      <c r="L102" s="29"/>
    </row>
    <row r="103" spans="1:12" s="34" customFormat="1" ht="96" customHeight="1" x14ac:dyDescent="0.15">
      <c r="A103" s="29" t="s">
        <v>254</v>
      </c>
      <c r="B103" s="29" t="s">
        <v>242</v>
      </c>
      <c r="C103" s="23">
        <v>43556</v>
      </c>
      <c r="D103" s="36" t="s">
        <v>255</v>
      </c>
      <c r="E103" s="36" t="s">
        <v>21</v>
      </c>
      <c r="F103" s="19" t="s">
        <v>30</v>
      </c>
      <c r="G103" s="37">
        <v>1347813</v>
      </c>
      <c r="H103" s="20" t="str">
        <f t="shared" si="4"/>
        <v>－</v>
      </c>
      <c r="I103" s="29" t="s">
        <v>60</v>
      </c>
      <c r="J103" s="21" t="s">
        <v>23</v>
      </c>
      <c r="K103" s="21"/>
      <c r="L103" s="29"/>
    </row>
    <row r="104" spans="1:12" s="34" customFormat="1" ht="96" customHeight="1" x14ac:dyDescent="0.15">
      <c r="A104" s="29" t="s">
        <v>256</v>
      </c>
      <c r="B104" s="29" t="s">
        <v>242</v>
      </c>
      <c r="C104" s="23">
        <v>43558</v>
      </c>
      <c r="D104" s="36" t="s">
        <v>257</v>
      </c>
      <c r="E104" s="36" t="s">
        <v>21</v>
      </c>
      <c r="F104" s="19" t="s">
        <v>30</v>
      </c>
      <c r="G104" s="37">
        <v>54313000</v>
      </c>
      <c r="H104" s="20" t="str">
        <f t="shared" si="4"/>
        <v>－</v>
      </c>
      <c r="I104" s="29" t="s">
        <v>258</v>
      </c>
      <c r="J104" s="21" t="s">
        <v>23</v>
      </c>
      <c r="K104" s="21"/>
      <c r="L104" s="29"/>
    </row>
    <row r="105" spans="1:12" s="34" customFormat="1" ht="96" customHeight="1" x14ac:dyDescent="0.15">
      <c r="A105" s="29" t="s">
        <v>259</v>
      </c>
      <c r="B105" s="29" t="s">
        <v>242</v>
      </c>
      <c r="C105" s="23">
        <v>43600</v>
      </c>
      <c r="D105" s="36" t="s">
        <v>247</v>
      </c>
      <c r="E105" s="36" t="s">
        <v>21</v>
      </c>
      <c r="F105" s="19" t="s">
        <v>30</v>
      </c>
      <c r="G105" s="37">
        <v>4523040</v>
      </c>
      <c r="H105" s="20" t="str">
        <f t="shared" si="4"/>
        <v>－</v>
      </c>
      <c r="I105" s="29" t="s">
        <v>260</v>
      </c>
      <c r="J105" s="21" t="s">
        <v>98</v>
      </c>
      <c r="K105" s="21"/>
      <c r="L105" s="29"/>
    </row>
    <row r="106" spans="1:12" s="34" customFormat="1" ht="96" customHeight="1" x14ac:dyDescent="0.15">
      <c r="A106" s="29" t="s">
        <v>261</v>
      </c>
      <c r="B106" s="29" t="s">
        <v>242</v>
      </c>
      <c r="C106" s="23">
        <v>43602</v>
      </c>
      <c r="D106" s="36" t="s">
        <v>245</v>
      </c>
      <c r="E106" s="36" t="s">
        <v>21</v>
      </c>
      <c r="F106" s="19" t="s">
        <v>30</v>
      </c>
      <c r="G106" s="37">
        <v>8062200</v>
      </c>
      <c r="H106" s="20" t="str">
        <f t="shared" si="4"/>
        <v>－</v>
      </c>
      <c r="I106" s="29" t="s">
        <v>260</v>
      </c>
      <c r="J106" s="21" t="s">
        <v>98</v>
      </c>
      <c r="K106" s="21"/>
      <c r="L106" s="29"/>
    </row>
    <row r="107" spans="1:12" s="34" customFormat="1" ht="96" customHeight="1" x14ac:dyDescent="0.15">
      <c r="A107" s="29" t="s">
        <v>262</v>
      </c>
      <c r="B107" s="29" t="s">
        <v>263</v>
      </c>
      <c r="C107" s="18">
        <v>43556</v>
      </c>
      <c r="D107" s="29" t="s">
        <v>264</v>
      </c>
      <c r="E107" s="29" t="s">
        <v>210</v>
      </c>
      <c r="F107" s="19">
        <v>3151296</v>
      </c>
      <c r="G107" s="19">
        <v>3151296</v>
      </c>
      <c r="H107" s="20">
        <f t="shared" si="4"/>
        <v>1</v>
      </c>
      <c r="I107" s="29" t="s">
        <v>265</v>
      </c>
      <c r="J107" s="21" t="s">
        <v>212</v>
      </c>
      <c r="K107" s="21"/>
      <c r="L107" s="29" t="s">
        <v>266</v>
      </c>
    </row>
    <row r="108" spans="1:12" s="34" customFormat="1" ht="96" customHeight="1" x14ac:dyDescent="0.15">
      <c r="A108" s="29" t="s">
        <v>267</v>
      </c>
      <c r="B108" s="29" t="s">
        <v>263</v>
      </c>
      <c r="C108" s="18">
        <v>43628</v>
      </c>
      <c r="D108" s="29" t="s">
        <v>268</v>
      </c>
      <c r="E108" s="29" t="s">
        <v>210</v>
      </c>
      <c r="F108" s="19">
        <v>2574000</v>
      </c>
      <c r="G108" s="19">
        <v>2574000</v>
      </c>
      <c r="H108" s="20">
        <f t="shared" si="4"/>
        <v>1</v>
      </c>
      <c r="I108" s="29" t="s">
        <v>269</v>
      </c>
      <c r="J108" s="21" t="s">
        <v>32</v>
      </c>
      <c r="K108" s="21"/>
      <c r="L108" s="29" t="s">
        <v>266</v>
      </c>
    </row>
    <row r="109" spans="1:12" s="34" customFormat="1" ht="96" customHeight="1" x14ac:dyDescent="0.15">
      <c r="A109" s="29" t="s">
        <v>270</v>
      </c>
      <c r="B109" s="36" t="s">
        <v>271</v>
      </c>
      <c r="C109" s="18">
        <v>43556</v>
      </c>
      <c r="D109" s="29" t="s">
        <v>272</v>
      </c>
      <c r="E109" s="29" t="s">
        <v>21</v>
      </c>
      <c r="F109" s="19">
        <v>2166264</v>
      </c>
      <c r="G109" s="19">
        <v>2166264</v>
      </c>
      <c r="H109" s="20">
        <v>1</v>
      </c>
      <c r="I109" s="29" t="s">
        <v>273</v>
      </c>
      <c r="J109" s="21" t="s">
        <v>98</v>
      </c>
      <c r="K109" s="21"/>
      <c r="L109" s="29"/>
    </row>
    <row r="110" spans="1:12" s="34" customFormat="1" ht="96" customHeight="1" x14ac:dyDescent="0.15">
      <c r="A110" s="29" t="s">
        <v>274</v>
      </c>
      <c r="B110" s="36" t="s">
        <v>271</v>
      </c>
      <c r="C110" s="23">
        <v>43556</v>
      </c>
      <c r="D110" s="36" t="s">
        <v>275</v>
      </c>
      <c r="E110" s="36" t="s">
        <v>21</v>
      </c>
      <c r="F110" s="45" t="s">
        <v>30</v>
      </c>
      <c r="G110" s="37">
        <v>5065244</v>
      </c>
      <c r="H110" s="20" t="str">
        <f t="shared" ref="H110:H118" si="5">IF(F110="－","－",G110/F110)</f>
        <v>－</v>
      </c>
      <c r="I110" s="29" t="s">
        <v>276</v>
      </c>
      <c r="J110" s="21" t="s">
        <v>98</v>
      </c>
      <c r="K110" s="21"/>
      <c r="L110" s="29"/>
    </row>
    <row r="111" spans="1:12" s="34" customFormat="1" ht="96" customHeight="1" x14ac:dyDescent="0.15">
      <c r="A111" s="29" t="s">
        <v>277</v>
      </c>
      <c r="B111" s="36" t="s">
        <v>271</v>
      </c>
      <c r="C111" s="23">
        <v>43556</v>
      </c>
      <c r="D111" s="36" t="s">
        <v>278</v>
      </c>
      <c r="E111" s="36" t="s">
        <v>21</v>
      </c>
      <c r="F111" s="45" t="s">
        <v>30</v>
      </c>
      <c r="G111" s="37">
        <v>32424064</v>
      </c>
      <c r="H111" s="20" t="str">
        <f t="shared" si="5"/>
        <v>－</v>
      </c>
      <c r="I111" s="29" t="s">
        <v>279</v>
      </c>
      <c r="J111" s="21" t="s">
        <v>98</v>
      </c>
      <c r="K111" s="21"/>
      <c r="L111" s="29"/>
    </row>
    <row r="112" spans="1:12" s="34" customFormat="1" ht="96" customHeight="1" x14ac:dyDescent="0.15">
      <c r="A112" s="29" t="s">
        <v>280</v>
      </c>
      <c r="B112" s="36" t="s">
        <v>271</v>
      </c>
      <c r="C112" s="23">
        <v>43556</v>
      </c>
      <c r="D112" s="36" t="s">
        <v>70</v>
      </c>
      <c r="E112" s="36" t="s">
        <v>21</v>
      </c>
      <c r="F112" s="45" t="s">
        <v>30</v>
      </c>
      <c r="G112" s="37">
        <v>25995600</v>
      </c>
      <c r="H112" s="20" t="str">
        <f t="shared" si="5"/>
        <v>－</v>
      </c>
      <c r="I112" s="29" t="s">
        <v>281</v>
      </c>
      <c r="J112" s="21" t="s">
        <v>98</v>
      </c>
      <c r="K112" s="21"/>
      <c r="L112" s="29"/>
    </row>
    <row r="113" spans="1:12" s="34" customFormat="1" ht="96" customHeight="1" x14ac:dyDescent="0.15">
      <c r="A113" s="29" t="s">
        <v>282</v>
      </c>
      <c r="B113" s="36" t="s">
        <v>271</v>
      </c>
      <c r="C113" s="23">
        <v>43556</v>
      </c>
      <c r="D113" s="36" t="s">
        <v>283</v>
      </c>
      <c r="E113" s="36" t="s">
        <v>21</v>
      </c>
      <c r="F113" s="45" t="s">
        <v>30</v>
      </c>
      <c r="G113" s="37">
        <v>4894776</v>
      </c>
      <c r="H113" s="20" t="str">
        <f t="shared" si="5"/>
        <v>－</v>
      </c>
      <c r="I113" s="29" t="s">
        <v>284</v>
      </c>
      <c r="J113" s="21" t="s">
        <v>98</v>
      </c>
      <c r="K113" s="21"/>
      <c r="L113" s="29"/>
    </row>
    <row r="114" spans="1:12" s="34" customFormat="1" ht="96" customHeight="1" x14ac:dyDescent="0.15">
      <c r="A114" s="29" t="s">
        <v>285</v>
      </c>
      <c r="B114" s="36" t="s">
        <v>271</v>
      </c>
      <c r="C114" s="23">
        <v>43556</v>
      </c>
      <c r="D114" s="36" t="s">
        <v>286</v>
      </c>
      <c r="E114" s="36" t="s">
        <v>21</v>
      </c>
      <c r="F114" s="45" t="s">
        <v>30</v>
      </c>
      <c r="G114" s="37">
        <v>2345496</v>
      </c>
      <c r="H114" s="20" t="str">
        <f t="shared" si="5"/>
        <v>－</v>
      </c>
      <c r="I114" s="29" t="s">
        <v>284</v>
      </c>
      <c r="J114" s="21" t="s">
        <v>98</v>
      </c>
      <c r="K114" s="21"/>
      <c r="L114" s="29"/>
    </row>
    <row r="115" spans="1:12" s="34" customFormat="1" ht="96" customHeight="1" x14ac:dyDescent="0.15">
      <c r="A115" s="29" t="s">
        <v>287</v>
      </c>
      <c r="B115" s="36" t="s">
        <v>271</v>
      </c>
      <c r="C115" s="23">
        <v>43556</v>
      </c>
      <c r="D115" s="36" t="s">
        <v>275</v>
      </c>
      <c r="E115" s="36" t="s">
        <v>21</v>
      </c>
      <c r="F115" s="45" t="s">
        <v>30</v>
      </c>
      <c r="G115" s="37">
        <v>9622147</v>
      </c>
      <c r="H115" s="20" t="str">
        <f t="shared" si="5"/>
        <v>－</v>
      </c>
      <c r="I115" s="29" t="s">
        <v>284</v>
      </c>
      <c r="J115" s="21" t="s">
        <v>98</v>
      </c>
      <c r="K115" s="21"/>
      <c r="L115" s="29"/>
    </row>
    <row r="116" spans="1:12" s="34" customFormat="1" ht="96" customHeight="1" x14ac:dyDescent="0.15">
      <c r="A116" s="29" t="s">
        <v>288</v>
      </c>
      <c r="B116" s="36" t="s">
        <v>271</v>
      </c>
      <c r="C116" s="23">
        <v>43556</v>
      </c>
      <c r="D116" s="36" t="s">
        <v>278</v>
      </c>
      <c r="E116" s="36" t="s">
        <v>21</v>
      </c>
      <c r="F116" s="45" t="s">
        <v>30</v>
      </c>
      <c r="G116" s="37">
        <v>7897831</v>
      </c>
      <c r="H116" s="20" t="str">
        <f t="shared" si="5"/>
        <v>－</v>
      </c>
      <c r="I116" s="29" t="s">
        <v>284</v>
      </c>
      <c r="J116" s="21" t="s">
        <v>98</v>
      </c>
      <c r="K116" s="21"/>
      <c r="L116" s="29"/>
    </row>
    <row r="117" spans="1:12" s="34" customFormat="1" ht="96" customHeight="1" x14ac:dyDescent="0.15">
      <c r="A117" s="29" t="s">
        <v>289</v>
      </c>
      <c r="B117" s="36" t="s">
        <v>271</v>
      </c>
      <c r="C117" s="23">
        <v>43556</v>
      </c>
      <c r="D117" s="36" t="s">
        <v>290</v>
      </c>
      <c r="E117" s="36" t="s">
        <v>21</v>
      </c>
      <c r="F117" s="45" t="s">
        <v>30</v>
      </c>
      <c r="G117" s="37">
        <v>3765316</v>
      </c>
      <c r="H117" s="20" t="str">
        <f t="shared" si="5"/>
        <v>－</v>
      </c>
      <c r="I117" s="29" t="s">
        <v>284</v>
      </c>
      <c r="J117" s="21" t="s">
        <v>98</v>
      </c>
      <c r="K117" s="21"/>
      <c r="L117" s="29"/>
    </row>
    <row r="118" spans="1:12" s="34" customFormat="1" ht="96" customHeight="1" x14ac:dyDescent="0.15">
      <c r="A118" s="29" t="s">
        <v>291</v>
      </c>
      <c r="B118" s="36" t="s">
        <v>271</v>
      </c>
      <c r="C118" s="23">
        <v>43556</v>
      </c>
      <c r="D118" s="36" t="s">
        <v>292</v>
      </c>
      <c r="E118" s="36" t="s">
        <v>21</v>
      </c>
      <c r="F118" s="45" t="s">
        <v>30</v>
      </c>
      <c r="G118" s="37">
        <v>1404000</v>
      </c>
      <c r="H118" s="20" t="str">
        <f t="shared" si="5"/>
        <v>－</v>
      </c>
      <c r="I118" s="29" t="s">
        <v>293</v>
      </c>
      <c r="J118" s="21" t="s">
        <v>98</v>
      </c>
      <c r="K118" s="21"/>
      <c r="L118" s="29"/>
    </row>
    <row r="119" spans="1:12" s="34" customFormat="1" ht="96" customHeight="1" x14ac:dyDescent="0.15">
      <c r="A119" s="29" t="s">
        <v>294</v>
      </c>
      <c r="B119" s="29" t="s">
        <v>295</v>
      </c>
      <c r="C119" s="18">
        <v>43556</v>
      </c>
      <c r="D119" s="29" t="s">
        <v>296</v>
      </c>
      <c r="E119" s="29" t="s">
        <v>21</v>
      </c>
      <c r="F119" s="19">
        <v>8691864</v>
      </c>
      <c r="G119" s="19">
        <v>8691864</v>
      </c>
      <c r="H119" s="20">
        <f t="shared" ref="H110:H126" si="6">IF(F119="－","－",G119/F119)</f>
        <v>1</v>
      </c>
      <c r="I119" s="29" t="s">
        <v>297</v>
      </c>
      <c r="J119" s="21" t="s">
        <v>23</v>
      </c>
      <c r="K119" s="21"/>
      <c r="L119" s="29"/>
    </row>
    <row r="120" spans="1:12" s="34" customFormat="1" ht="96" customHeight="1" x14ac:dyDescent="0.15">
      <c r="A120" s="29" t="s">
        <v>298</v>
      </c>
      <c r="B120" s="29" t="s">
        <v>295</v>
      </c>
      <c r="C120" s="18">
        <v>43725</v>
      </c>
      <c r="D120" s="29" t="s">
        <v>296</v>
      </c>
      <c r="E120" s="29" t="s">
        <v>21</v>
      </c>
      <c r="F120" s="19">
        <v>1480190</v>
      </c>
      <c r="G120" s="19">
        <v>1480190</v>
      </c>
      <c r="H120" s="20">
        <f t="shared" si="6"/>
        <v>1</v>
      </c>
      <c r="I120" s="29" t="s">
        <v>299</v>
      </c>
      <c r="J120" s="21" t="s">
        <v>23</v>
      </c>
      <c r="K120" s="21"/>
      <c r="L120" s="29"/>
    </row>
    <row r="121" spans="1:12" s="34" customFormat="1" ht="96" customHeight="1" x14ac:dyDescent="0.15">
      <c r="A121" s="29" t="s">
        <v>300</v>
      </c>
      <c r="B121" s="29" t="s">
        <v>301</v>
      </c>
      <c r="C121" s="24">
        <v>43556</v>
      </c>
      <c r="D121" s="29" t="s">
        <v>302</v>
      </c>
      <c r="E121" s="29" t="s">
        <v>210</v>
      </c>
      <c r="F121" s="19" t="s">
        <v>30</v>
      </c>
      <c r="G121" s="19">
        <v>42198000</v>
      </c>
      <c r="H121" s="20" t="str">
        <f t="shared" si="6"/>
        <v>－</v>
      </c>
      <c r="I121" s="29" t="s">
        <v>303</v>
      </c>
      <c r="J121" s="21" t="s">
        <v>32</v>
      </c>
      <c r="K121" s="21" t="s">
        <v>30</v>
      </c>
      <c r="L121" s="25" t="s">
        <v>30</v>
      </c>
    </row>
    <row r="122" spans="1:12" s="34" customFormat="1" ht="96" customHeight="1" x14ac:dyDescent="0.15">
      <c r="A122" s="29" t="s">
        <v>304</v>
      </c>
      <c r="B122" s="29" t="s">
        <v>301</v>
      </c>
      <c r="C122" s="23">
        <v>43647</v>
      </c>
      <c r="D122" s="29" t="s">
        <v>302</v>
      </c>
      <c r="E122" s="29" t="s">
        <v>210</v>
      </c>
      <c r="F122" s="19">
        <v>7809000</v>
      </c>
      <c r="G122" s="19">
        <v>7809000</v>
      </c>
      <c r="H122" s="20">
        <f t="shared" si="6"/>
        <v>1</v>
      </c>
      <c r="I122" s="29" t="s">
        <v>303</v>
      </c>
      <c r="J122" s="21" t="s">
        <v>32</v>
      </c>
      <c r="K122" s="21" t="s">
        <v>30</v>
      </c>
      <c r="L122" s="25" t="s">
        <v>30</v>
      </c>
    </row>
    <row r="123" spans="1:12" s="34" customFormat="1" ht="96" customHeight="1" x14ac:dyDescent="0.15">
      <c r="A123" s="29" t="s">
        <v>305</v>
      </c>
      <c r="B123" s="29" t="s">
        <v>301</v>
      </c>
      <c r="C123" s="23">
        <v>43656</v>
      </c>
      <c r="D123" s="29" t="s">
        <v>302</v>
      </c>
      <c r="E123" s="29" t="s">
        <v>210</v>
      </c>
      <c r="F123" s="19" t="s">
        <v>30</v>
      </c>
      <c r="G123" s="19">
        <v>7791000</v>
      </c>
      <c r="H123" s="20" t="str">
        <f t="shared" si="6"/>
        <v>－</v>
      </c>
      <c r="I123" s="29" t="s">
        <v>303</v>
      </c>
      <c r="J123" s="21" t="s">
        <v>32</v>
      </c>
      <c r="K123" s="21" t="s">
        <v>30</v>
      </c>
      <c r="L123" s="25" t="s">
        <v>30</v>
      </c>
    </row>
    <row r="124" spans="1:12" s="34" customFormat="1" ht="96" customHeight="1" x14ac:dyDescent="0.15">
      <c r="A124" s="29" t="s">
        <v>306</v>
      </c>
      <c r="B124" s="29" t="s">
        <v>301</v>
      </c>
      <c r="C124" s="23">
        <v>43656</v>
      </c>
      <c r="D124" s="29" t="s">
        <v>302</v>
      </c>
      <c r="E124" s="29" t="s">
        <v>210</v>
      </c>
      <c r="F124" s="19" t="s">
        <v>30</v>
      </c>
      <c r="G124" s="19">
        <v>2357000</v>
      </c>
      <c r="H124" s="20" t="str">
        <f t="shared" si="6"/>
        <v>－</v>
      </c>
      <c r="I124" s="29" t="s">
        <v>303</v>
      </c>
      <c r="J124" s="21" t="s">
        <v>32</v>
      </c>
      <c r="K124" s="21" t="s">
        <v>30</v>
      </c>
      <c r="L124" s="25" t="s">
        <v>30</v>
      </c>
    </row>
    <row r="125" spans="1:12" s="34" customFormat="1" ht="96" customHeight="1" x14ac:dyDescent="0.15">
      <c r="A125" s="29" t="s">
        <v>307</v>
      </c>
      <c r="B125" s="29" t="s">
        <v>301</v>
      </c>
      <c r="C125" s="23">
        <v>43677</v>
      </c>
      <c r="D125" s="29" t="s">
        <v>308</v>
      </c>
      <c r="E125" s="29" t="s">
        <v>210</v>
      </c>
      <c r="F125" s="19" t="s">
        <v>30</v>
      </c>
      <c r="G125" s="19">
        <v>9940000</v>
      </c>
      <c r="H125" s="20" t="str">
        <f t="shared" si="6"/>
        <v>－</v>
      </c>
      <c r="I125" s="29" t="s">
        <v>309</v>
      </c>
      <c r="J125" s="21" t="s">
        <v>98</v>
      </c>
      <c r="K125" s="21" t="s">
        <v>30</v>
      </c>
      <c r="L125" s="25" t="s">
        <v>30</v>
      </c>
    </row>
    <row r="126" spans="1:12" s="34" customFormat="1" ht="96" customHeight="1" x14ac:dyDescent="0.15">
      <c r="A126" s="29" t="s">
        <v>310</v>
      </c>
      <c r="B126" s="29" t="s">
        <v>301</v>
      </c>
      <c r="C126" s="23">
        <v>43556</v>
      </c>
      <c r="D126" s="29" t="s">
        <v>311</v>
      </c>
      <c r="E126" s="29" t="s">
        <v>210</v>
      </c>
      <c r="F126" s="19" t="s">
        <v>30</v>
      </c>
      <c r="G126" s="19">
        <v>13018040</v>
      </c>
      <c r="H126" s="20" t="str">
        <f t="shared" si="6"/>
        <v>－</v>
      </c>
      <c r="I126" s="29" t="s">
        <v>312</v>
      </c>
      <c r="J126" s="21" t="s">
        <v>23</v>
      </c>
      <c r="K126" s="21" t="s">
        <v>30</v>
      </c>
      <c r="L126" s="25" t="s">
        <v>30</v>
      </c>
    </row>
    <row r="127" spans="1:12" s="34" customFormat="1" ht="96" customHeight="1" x14ac:dyDescent="0.15">
      <c r="A127" s="29" t="s">
        <v>313</v>
      </c>
      <c r="B127" s="29" t="s">
        <v>314</v>
      </c>
      <c r="C127" s="18">
        <v>43556</v>
      </c>
      <c r="D127" s="29" t="s">
        <v>315</v>
      </c>
      <c r="E127" s="29" t="s">
        <v>21</v>
      </c>
      <c r="F127" s="19">
        <v>86400</v>
      </c>
      <c r="G127" s="19">
        <v>86400</v>
      </c>
      <c r="H127" s="20">
        <f t="shared" ref="H126:H159" si="7">IF(F127="－","－",G127/F127)</f>
        <v>1</v>
      </c>
      <c r="I127" s="29" t="s">
        <v>316</v>
      </c>
      <c r="J127" s="21" t="s">
        <v>212</v>
      </c>
      <c r="K127" s="21" t="s">
        <v>30</v>
      </c>
      <c r="L127" s="29" t="s">
        <v>317</v>
      </c>
    </row>
    <row r="128" spans="1:12" s="34" customFormat="1" ht="96" customHeight="1" x14ac:dyDescent="0.15">
      <c r="A128" s="29" t="s">
        <v>318</v>
      </c>
      <c r="B128" s="29" t="s">
        <v>319</v>
      </c>
      <c r="C128" s="18">
        <v>43556</v>
      </c>
      <c r="D128" s="29" t="s">
        <v>320</v>
      </c>
      <c r="E128" s="29" t="s">
        <v>210</v>
      </c>
      <c r="F128" s="19" t="s">
        <v>30</v>
      </c>
      <c r="G128" s="19">
        <v>8557039</v>
      </c>
      <c r="H128" s="20" t="str">
        <f t="shared" si="7"/>
        <v>－</v>
      </c>
      <c r="I128" s="29" t="s">
        <v>321</v>
      </c>
      <c r="J128" s="21" t="s">
        <v>98</v>
      </c>
      <c r="K128" s="21" t="s">
        <v>30</v>
      </c>
      <c r="L128" s="29"/>
    </row>
    <row r="129" spans="1:12" s="34" customFormat="1" ht="96" customHeight="1" x14ac:dyDescent="0.15">
      <c r="A129" s="36" t="s">
        <v>322</v>
      </c>
      <c r="B129" s="36" t="s">
        <v>323</v>
      </c>
      <c r="C129" s="23">
        <v>43580</v>
      </c>
      <c r="D129" s="36" t="s">
        <v>324</v>
      </c>
      <c r="E129" s="36" t="s">
        <v>21</v>
      </c>
      <c r="F129" s="19" t="s">
        <v>30</v>
      </c>
      <c r="G129" s="37">
        <v>3702796</v>
      </c>
      <c r="H129" s="20" t="str">
        <f t="shared" si="7"/>
        <v>－</v>
      </c>
      <c r="I129" s="38" t="s">
        <v>325</v>
      </c>
      <c r="J129" s="21" t="s">
        <v>32</v>
      </c>
      <c r="K129" s="21" t="s">
        <v>30</v>
      </c>
      <c r="L129" s="29"/>
    </row>
    <row r="130" spans="1:12" s="34" customFormat="1" ht="96" customHeight="1" x14ac:dyDescent="0.15">
      <c r="A130" s="36" t="s">
        <v>326</v>
      </c>
      <c r="B130" s="36" t="s">
        <v>323</v>
      </c>
      <c r="C130" s="23">
        <v>43580</v>
      </c>
      <c r="D130" s="36" t="s">
        <v>324</v>
      </c>
      <c r="E130" s="36" t="s">
        <v>21</v>
      </c>
      <c r="F130" s="19" t="s">
        <v>30</v>
      </c>
      <c r="G130" s="37">
        <v>1850291</v>
      </c>
      <c r="H130" s="20" t="str">
        <f t="shared" si="7"/>
        <v>－</v>
      </c>
      <c r="I130" s="38" t="s">
        <v>325</v>
      </c>
      <c r="J130" s="21" t="s">
        <v>32</v>
      </c>
      <c r="K130" s="21" t="s">
        <v>30</v>
      </c>
      <c r="L130" s="29"/>
    </row>
    <row r="131" spans="1:12" s="34" customFormat="1" ht="96" customHeight="1" x14ac:dyDescent="0.15">
      <c r="A131" s="29" t="s">
        <v>327</v>
      </c>
      <c r="B131" s="29" t="s">
        <v>328</v>
      </c>
      <c r="C131" s="18">
        <v>43598</v>
      </c>
      <c r="D131" s="29" t="s">
        <v>329</v>
      </c>
      <c r="E131" s="29" t="s">
        <v>330</v>
      </c>
      <c r="F131" s="19" t="s">
        <v>30</v>
      </c>
      <c r="G131" s="19">
        <v>8318000</v>
      </c>
      <c r="H131" s="20" t="str">
        <f t="shared" si="7"/>
        <v>－</v>
      </c>
      <c r="I131" s="29" t="s">
        <v>303</v>
      </c>
      <c r="J131" s="21" t="s">
        <v>32</v>
      </c>
      <c r="K131" s="21"/>
      <c r="L131" s="29"/>
    </row>
    <row r="132" spans="1:12" s="34" customFormat="1" ht="96" customHeight="1" x14ac:dyDescent="0.15">
      <c r="A132" s="35" t="s">
        <v>331</v>
      </c>
      <c r="B132" s="35" t="s">
        <v>332</v>
      </c>
      <c r="C132" s="23">
        <v>43556</v>
      </c>
      <c r="D132" s="39" t="s">
        <v>333</v>
      </c>
      <c r="E132" s="35" t="s">
        <v>21</v>
      </c>
      <c r="F132" s="40">
        <v>1658880</v>
      </c>
      <c r="G132" s="26">
        <v>1658880</v>
      </c>
      <c r="H132" s="20">
        <f t="shared" si="7"/>
        <v>1</v>
      </c>
      <c r="I132" s="29" t="s">
        <v>334</v>
      </c>
      <c r="J132" s="21" t="s">
        <v>212</v>
      </c>
      <c r="K132" s="21"/>
      <c r="L132" s="29"/>
    </row>
    <row r="133" spans="1:12" s="34" customFormat="1" ht="96" customHeight="1" x14ac:dyDescent="0.15">
      <c r="A133" s="35" t="s">
        <v>335</v>
      </c>
      <c r="B133" s="35" t="s">
        <v>332</v>
      </c>
      <c r="C133" s="23">
        <v>43556</v>
      </c>
      <c r="D133" s="35" t="s">
        <v>336</v>
      </c>
      <c r="E133" s="35" t="s">
        <v>21</v>
      </c>
      <c r="F133" s="19" t="s">
        <v>30</v>
      </c>
      <c r="G133" s="26">
        <v>13556586</v>
      </c>
      <c r="H133" s="20" t="str">
        <f t="shared" si="7"/>
        <v>－</v>
      </c>
      <c r="I133" s="29" t="s">
        <v>337</v>
      </c>
      <c r="J133" s="21" t="s">
        <v>98</v>
      </c>
      <c r="K133" s="21"/>
      <c r="L133" s="29"/>
    </row>
    <row r="134" spans="1:12" s="34" customFormat="1" ht="96" customHeight="1" x14ac:dyDescent="0.15">
      <c r="A134" s="35" t="s">
        <v>338</v>
      </c>
      <c r="B134" s="35" t="s">
        <v>332</v>
      </c>
      <c r="C134" s="23">
        <v>43556</v>
      </c>
      <c r="D134" s="35" t="s">
        <v>339</v>
      </c>
      <c r="E134" s="35" t="s">
        <v>21</v>
      </c>
      <c r="F134" s="19" t="s">
        <v>30</v>
      </c>
      <c r="G134" s="26">
        <v>2390565</v>
      </c>
      <c r="H134" s="20" t="str">
        <f t="shared" si="7"/>
        <v>－</v>
      </c>
      <c r="I134" s="29" t="s">
        <v>340</v>
      </c>
      <c r="J134" s="21" t="s">
        <v>98</v>
      </c>
      <c r="K134" s="21"/>
      <c r="L134" s="29"/>
    </row>
    <row r="135" spans="1:12" s="34" customFormat="1" ht="96" customHeight="1" x14ac:dyDescent="0.15">
      <c r="A135" s="35" t="s">
        <v>341</v>
      </c>
      <c r="B135" s="35" t="s">
        <v>332</v>
      </c>
      <c r="C135" s="23">
        <v>43556</v>
      </c>
      <c r="D135" s="35" t="s">
        <v>342</v>
      </c>
      <c r="E135" s="35" t="s">
        <v>21</v>
      </c>
      <c r="F135" s="19" t="s">
        <v>30</v>
      </c>
      <c r="G135" s="26">
        <v>9636340</v>
      </c>
      <c r="H135" s="20" t="str">
        <f t="shared" si="7"/>
        <v>－</v>
      </c>
      <c r="I135" s="29" t="s">
        <v>343</v>
      </c>
      <c r="J135" s="21" t="s">
        <v>98</v>
      </c>
      <c r="K135" s="21"/>
      <c r="L135" s="29"/>
    </row>
    <row r="136" spans="1:12" s="34" customFormat="1" ht="96" customHeight="1" x14ac:dyDescent="0.15">
      <c r="A136" s="35" t="s">
        <v>344</v>
      </c>
      <c r="B136" s="35" t="s">
        <v>332</v>
      </c>
      <c r="C136" s="23">
        <v>43556</v>
      </c>
      <c r="D136" s="35" t="s">
        <v>345</v>
      </c>
      <c r="E136" s="35" t="s">
        <v>21</v>
      </c>
      <c r="F136" s="19" t="s">
        <v>30</v>
      </c>
      <c r="G136" s="26">
        <v>8821786</v>
      </c>
      <c r="H136" s="20" t="str">
        <f t="shared" si="7"/>
        <v>－</v>
      </c>
      <c r="I136" s="29" t="s">
        <v>346</v>
      </c>
      <c r="J136" s="21" t="s">
        <v>98</v>
      </c>
      <c r="K136" s="21"/>
      <c r="L136" s="29"/>
    </row>
    <row r="137" spans="1:12" s="34" customFormat="1" ht="96" customHeight="1" x14ac:dyDescent="0.15">
      <c r="A137" s="35" t="s">
        <v>347</v>
      </c>
      <c r="B137" s="35" t="s">
        <v>332</v>
      </c>
      <c r="C137" s="23">
        <v>43556</v>
      </c>
      <c r="D137" s="35" t="s">
        <v>348</v>
      </c>
      <c r="E137" s="35" t="s">
        <v>21</v>
      </c>
      <c r="F137" s="19" t="s">
        <v>30</v>
      </c>
      <c r="G137" s="26">
        <v>10261051</v>
      </c>
      <c r="H137" s="20" t="str">
        <f t="shared" si="7"/>
        <v>－</v>
      </c>
      <c r="I137" s="29" t="s">
        <v>349</v>
      </c>
      <c r="J137" s="21" t="s">
        <v>98</v>
      </c>
      <c r="K137" s="21"/>
      <c r="L137" s="29"/>
    </row>
    <row r="138" spans="1:12" s="34" customFormat="1" ht="96" customHeight="1" x14ac:dyDescent="0.15">
      <c r="A138" s="29" t="s">
        <v>350</v>
      </c>
      <c r="B138" s="39" t="s">
        <v>332</v>
      </c>
      <c r="C138" s="23">
        <v>43556</v>
      </c>
      <c r="D138" s="29" t="s">
        <v>351</v>
      </c>
      <c r="E138" s="35" t="s">
        <v>21</v>
      </c>
      <c r="F138" s="27">
        <v>1086970</v>
      </c>
      <c r="G138" s="27">
        <v>1086970</v>
      </c>
      <c r="H138" s="20">
        <f t="shared" si="7"/>
        <v>1</v>
      </c>
      <c r="I138" s="29" t="s">
        <v>352</v>
      </c>
      <c r="J138" s="21" t="s">
        <v>353</v>
      </c>
      <c r="K138" s="21"/>
      <c r="L138" s="29" t="s">
        <v>354</v>
      </c>
    </row>
    <row r="139" spans="1:12" s="34" customFormat="1" ht="96" customHeight="1" x14ac:dyDescent="0.15">
      <c r="A139" s="29" t="s">
        <v>355</v>
      </c>
      <c r="B139" s="29" t="s">
        <v>356</v>
      </c>
      <c r="C139" s="28">
        <v>43556</v>
      </c>
      <c r="D139" s="29" t="s">
        <v>357</v>
      </c>
      <c r="E139" s="29" t="s">
        <v>21</v>
      </c>
      <c r="F139" s="19" t="s">
        <v>30</v>
      </c>
      <c r="G139" s="19">
        <v>10411200</v>
      </c>
      <c r="H139" s="20" t="str">
        <f t="shared" si="7"/>
        <v>－</v>
      </c>
      <c r="I139" s="29" t="s">
        <v>358</v>
      </c>
      <c r="J139" s="21" t="s">
        <v>23</v>
      </c>
      <c r="K139" s="21"/>
      <c r="L139" s="29"/>
    </row>
    <row r="140" spans="1:12" s="34" customFormat="1" ht="96" customHeight="1" x14ac:dyDescent="0.15">
      <c r="A140" s="29" t="s">
        <v>359</v>
      </c>
      <c r="B140" s="29" t="s">
        <v>356</v>
      </c>
      <c r="C140" s="28">
        <v>43580</v>
      </c>
      <c r="D140" s="29" t="s">
        <v>360</v>
      </c>
      <c r="E140" s="29" t="s">
        <v>21</v>
      </c>
      <c r="F140" s="19" t="s">
        <v>30</v>
      </c>
      <c r="G140" s="19">
        <v>1875500</v>
      </c>
      <c r="H140" s="20" t="str">
        <f t="shared" si="7"/>
        <v>－</v>
      </c>
      <c r="I140" s="29" t="s">
        <v>361</v>
      </c>
      <c r="J140" s="21" t="s">
        <v>23</v>
      </c>
      <c r="K140" s="21"/>
      <c r="L140" s="29"/>
    </row>
    <row r="141" spans="1:12" s="34" customFormat="1" ht="96" customHeight="1" x14ac:dyDescent="0.15">
      <c r="A141" s="29" t="s">
        <v>362</v>
      </c>
      <c r="B141" s="29" t="s">
        <v>356</v>
      </c>
      <c r="C141" s="28">
        <v>43556</v>
      </c>
      <c r="D141" s="29" t="s">
        <v>363</v>
      </c>
      <c r="E141" s="29" t="s">
        <v>21</v>
      </c>
      <c r="F141" s="19" t="s">
        <v>30</v>
      </c>
      <c r="G141" s="19">
        <v>229962581</v>
      </c>
      <c r="H141" s="20" t="str">
        <f t="shared" si="7"/>
        <v>－</v>
      </c>
      <c r="I141" s="29" t="s">
        <v>364</v>
      </c>
      <c r="J141" s="21" t="s">
        <v>32</v>
      </c>
      <c r="K141" s="21"/>
      <c r="L141" s="29"/>
    </row>
    <row r="142" spans="1:12" s="34" customFormat="1" ht="96" customHeight="1" x14ac:dyDescent="0.15">
      <c r="A142" s="29" t="s">
        <v>365</v>
      </c>
      <c r="B142" s="29" t="s">
        <v>356</v>
      </c>
      <c r="C142" s="28">
        <v>43556</v>
      </c>
      <c r="D142" s="29" t="s">
        <v>363</v>
      </c>
      <c r="E142" s="29" t="s">
        <v>21</v>
      </c>
      <c r="F142" s="19" t="s">
        <v>30</v>
      </c>
      <c r="G142" s="19">
        <v>299946703</v>
      </c>
      <c r="H142" s="20" t="str">
        <f t="shared" si="7"/>
        <v>－</v>
      </c>
      <c r="I142" s="29" t="s">
        <v>364</v>
      </c>
      <c r="J142" s="21" t="s">
        <v>32</v>
      </c>
      <c r="K142" s="21"/>
      <c r="L142" s="29"/>
    </row>
    <row r="143" spans="1:12" s="34" customFormat="1" ht="96" customHeight="1" x14ac:dyDescent="0.15">
      <c r="A143" s="29" t="s">
        <v>366</v>
      </c>
      <c r="B143" s="29" t="s">
        <v>356</v>
      </c>
      <c r="C143" s="28">
        <v>43556</v>
      </c>
      <c r="D143" s="29" t="s">
        <v>367</v>
      </c>
      <c r="E143" s="29" t="s">
        <v>21</v>
      </c>
      <c r="F143" s="19" t="s">
        <v>30</v>
      </c>
      <c r="G143" s="19">
        <v>17472212</v>
      </c>
      <c r="H143" s="20" t="str">
        <f t="shared" si="7"/>
        <v>－</v>
      </c>
      <c r="I143" s="29" t="s">
        <v>60</v>
      </c>
      <c r="J143" s="21" t="s">
        <v>23</v>
      </c>
      <c r="K143" s="21"/>
      <c r="L143" s="29"/>
    </row>
    <row r="144" spans="1:12" s="34" customFormat="1" ht="96" customHeight="1" x14ac:dyDescent="0.15">
      <c r="A144" s="29" t="s">
        <v>366</v>
      </c>
      <c r="B144" s="29" t="s">
        <v>356</v>
      </c>
      <c r="C144" s="28">
        <v>43556</v>
      </c>
      <c r="D144" s="29" t="s">
        <v>368</v>
      </c>
      <c r="E144" s="29" t="s">
        <v>21</v>
      </c>
      <c r="F144" s="19" t="s">
        <v>30</v>
      </c>
      <c r="G144" s="19">
        <v>6278418</v>
      </c>
      <c r="H144" s="20" t="str">
        <f t="shared" si="7"/>
        <v>－</v>
      </c>
      <c r="I144" s="29" t="s">
        <v>60</v>
      </c>
      <c r="J144" s="21" t="s">
        <v>23</v>
      </c>
      <c r="K144" s="21"/>
      <c r="L144" s="29"/>
    </row>
    <row r="145" spans="1:12" s="34" customFormat="1" ht="96" customHeight="1" x14ac:dyDescent="0.15">
      <c r="A145" s="29" t="s">
        <v>366</v>
      </c>
      <c r="B145" s="29" t="s">
        <v>356</v>
      </c>
      <c r="C145" s="28">
        <v>43556</v>
      </c>
      <c r="D145" s="29" t="s">
        <v>369</v>
      </c>
      <c r="E145" s="29" t="s">
        <v>21</v>
      </c>
      <c r="F145" s="19" t="s">
        <v>30</v>
      </c>
      <c r="G145" s="19">
        <v>4468014</v>
      </c>
      <c r="H145" s="20" t="str">
        <f t="shared" si="7"/>
        <v>－</v>
      </c>
      <c r="I145" s="29" t="s">
        <v>60</v>
      </c>
      <c r="J145" s="21" t="s">
        <v>23</v>
      </c>
      <c r="K145" s="21"/>
      <c r="L145" s="29"/>
    </row>
    <row r="146" spans="1:12" s="34" customFormat="1" ht="96" customHeight="1" x14ac:dyDescent="0.15">
      <c r="A146" s="29" t="s">
        <v>370</v>
      </c>
      <c r="B146" s="29" t="s">
        <v>356</v>
      </c>
      <c r="C146" s="28">
        <v>43556</v>
      </c>
      <c r="D146" s="29" t="s">
        <v>367</v>
      </c>
      <c r="E146" s="29" t="s">
        <v>21</v>
      </c>
      <c r="F146" s="19" t="s">
        <v>30</v>
      </c>
      <c r="G146" s="19">
        <v>3035880</v>
      </c>
      <c r="H146" s="20" t="str">
        <f t="shared" si="7"/>
        <v>－</v>
      </c>
      <c r="I146" s="29" t="s">
        <v>371</v>
      </c>
      <c r="J146" s="21" t="s">
        <v>23</v>
      </c>
      <c r="K146" s="21"/>
      <c r="L146" s="29"/>
    </row>
    <row r="147" spans="1:12" s="34" customFormat="1" ht="96" customHeight="1" x14ac:dyDescent="0.15">
      <c r="A147" s="29" t="s">
        <v>372</v>
      </c>
      <c r="B147" s="29" t="s">
        <v>356</v>
      </c>
      <c r="C147" s="28">
        <v>43556</v>
      </c>
      <c r="D147" s="29" t="s">
        <v>373</v>
      </c>
      <c r="E147" s="29" t="s">
        <v>21</v>
      </c>
      <c r="F147" s="30">
        <v>2414500</v>
      </c>
      <c r="G147" s="19">
        <v>2387880</v>
      </c>
      <c r="H147" s="20">
        <f t="shared" si="7"/>
        <v>0.98897494305239175</v>
      </c>
      <c r="I147" s="29" t="s">
        <v>374</v>
      </c>
      <c r="J147" s="21" t="s">
        <v>23</v>
      </c>
      <c r="K147" s="21"/>
      <c r="L147" s="29"/>
    </row>
    <row r="148" spans="1:12" s="34" customFormat="1" ht="96" customHeight="1" x14ac:dyDescent="0.15">
      <c r="A148" s="29" t="s">
        <v>375</v>
      </c>
      <c r="B148" s="29" t="s">
        <v>376</v>
      </c>
      <c r="C148" s="18">
        <v>43556</v>
      </c>
      <c r="D148" s="29" t="s">
        <v>377</v>
      </c>
      <c r="E148" s="29" t="s">
        <v>21</v>
      </c>
      <c r="F148" s="19">
        <v>2249856</v>
      </c>
      <c r="G148" s="19">
        <v>2249856</v>
      </c>
      <c r="H148" s="20">
        <f t="shared" si="7"/>
        <v>1</v>
      </c>
      <c r="I148" s="29" t="s">
        <v>378</v>
      </c>
      <c r="J148" s="21" t="s">
        <v>212</v>
      </c>
      <c r="K148" s="21"/>
      <c r="L148" s="29"/>
    </row>
    <row r="149" spans="1:12" s="34" customFormat="1" ht="96" customHeight="1" x14ac:dyDescent="0.15">
      <c r="A149" s="29" t="s">
        <v>379</v>
      </c>
      <c r="B149" s="29" t="s">
        <v>376</v>
      </c>
      <c r="C149" s="18">
        <v>43556</v>
      </c>
      <c r="D149" s="29" t="s">
        <v>377</v>
      </c>
      <c r="E149" s="29" t="s">
        <v>21</v>
      </c>
      <c r="F149" s="19">
        <v>3425328</v>
      </c>
      <c r="G149" s="19">
        <v>3425328</v>
      </c>
      <c r="H149" s="20">
        <f t="shared" si="7"/>
        <v>1</v>
      </c>
      <c r="I149" s="29" t="s">
        <v>378</v>
      </c>
      <c r="J149" s="21" t="s">
        <v>212</v>
      </c>
      <c r="K149" s="21"/>
      <c r="L149" s="29"/>
    </row>
    <row r="150" spans="1:12" s="34" customFormat="1" ht="96" customHeight="1" x14ac:dyDescent="0.15">
      <c r="A150" s="29" t="s">
        <v>380</v>
      </c>
      <c r="B150" s="29" t="s">
        <v>376</v>
      </c>
      <c r="C150" s="18">
        <v>43556</v>
      </c>
      <c r="D150" s="29" t="s">
        <v>381</v>
      </c>
      <c r="E150" s="29" t="s">
        <v>21</v>
      </c>
      <c r="F150" s="19">
        <v>216637552</v>
      </c>
      <c r="G150" s="19">
        <v>216637552</v>
      </c>
      <c r="H150" s="20">
        <f t="shared" si="7"/>
        <v>1</v>
      </c>
      <c r="I150" s="29" t="s">
        <v>382</v>
      </c>
      <c r="J150" s="21" t="s">
        <v>23</v>
      </c>
      <c r="K150" s="21"/>
      <c r="L150" s="29"/>
    </row>
    <row r="151" spans="1:12" s="34" customFormat="1" ht="96" customHeight="1" x14ac:dyDescent="0.15">
      <c r="A151" s="29" t="s">
        <v>383</v>
      </c>
      <c r="B151" s="29" t="s">
        <v>376</v>
      </c>
      <c r="C151" s="18">
        <v>43658</v>
      </c>
      <c r="D151" s="29" t="s">
        <v>384</v>
      </c>
      <c r="E151" s="29" t="s">
        <v>21</v>
      </c>
      <c r="F151" s="19">
        <v>6600000</v>
      </c>
      <c r="G151" s="19">
        <v>6600000</v>
      </c>
      <c r="H151" s="20">
        <f t="shared" si="7"/>
        <v>1</v>
      </c>
      <c r="I151" s="29" t="s">
        <v>385</v>
      </c>
      <c r="J151" s="21" t="s">
        <v>98</v>
      </c>
      <c r="K151" s="21"/>
      <c r="L151" s="29"/>
    </row>
    <row r="152" spans="1:12" s="34" customFormat="1" ht="96" customHeight="1" x14ac:dyDescent="0.15">
      <c r="A152" s="29" t="s">
        <v>386</v>
      </c>
      <c r="B152" s="29" t="s">
        <v>387</v>
      </c>
      <c r="C152" s="18">
        <v>43556</v>
      </c>
      <c r="D152" s="29" t="s">
        <v>388</v>
      </c>
      <c r="E152" s="29" t="s">
        <v>21</v>
      </c>
      <c r="F152" s="19" t="s">
        <v>30</v>
      </c>
      <c r="G152" s="19">
        <v>3553200</v>
      </c>
      <c r="H152" s="20" t="str">
        <f t="shared" si="7"/>
        <v>－</v>
      </c>
      <c r="I152" s="29" t="s">
        <v>389</v>
      </c>
      <c r="J152" s="21" t="s">
        <v>98</v>
      </c>
      <c r="K152" s="21"/>
      <c r="L152" s="29"/>
    </row>
    <row r="153" spans="1:12" s="34" customFormat="1" ht="96" customHeight="1" x14ac:dyDescent="0.15">
      <c r="A153" s="29" t="s">
        <v>390</v>
      </c>
      <c r="B153" s="29" t="s">
        <v>391</v>
      </c>
      <c r="C153" s="18">
        <v>43606</v>
      </c>
      <c r="D153" s="29" t="s">
        <v>388</v>
      </c>
      <c r="E153" s="29" t="s">
        <v>21</v>
      </c>
      <c r="F153" s="19" t="s">
        <v>30</v>
      </c>
      <c r="G153" s="19">
        <v>2311200</v>
      </c>
      <c r="H153" s="20" t="str">
        <f t="shared" si="7"/>
        <v>－</v>
      </c>
      <c r="I153" s="29" t="s">
        <v>392</v>
      </c>
      <c r="J153" s="21" t="s">
        <v>98</v>
      </c>
      <c r="K153" s="21"/>
      <c r="L153" s="29"/>
    </row>
    <row r="154" spans="1:12" s="34" customFormat="1" ht="96" customHeight="1" x14ac:dyDescent="0.15">
      <c r="A154" s="29" t="s">
        <v>393</v>
      </c>
      <c r="B154" s="29" t="s">
        <v>394</v>
      </c>
      <c r="C154" s="18">
        <v>43593</v>
      </c>
      <c r="D154" s="29" t="s">
        <v>395</v>
      </c>
      <c r="E154" s="29" t="s">
        <v>210</v>
      </c>
      <c r="F154" s="19" t="s">
        <v>30</v>
      </c>
      <c r="G154" s="19">
        <v>3003000</v>
      </c>
      <c r="H154" s="20" t="str">
        <f t="shared" si="7"/>
        <v>－</v>
      </c>
      <c r="I154" s="29" t="s">
        <v>396</v>
      </c>
      <c r="J154" s="21" t="s">
        <v>98</v>
      </c>
      <c r="K154" s="21"/>
      <c r="L154" s="29"/>
    </row>
    <row r="155" spans="1:12" s="34" customFormat="1" ht="96" customHeight="1" x14ac:dyDescent="0.15">
      <c r="A155" s="29" t="s">
        <v>397</v>
      </c>
      <c r="B155" s="29" t="s">
        <v>398</v>
      </c>
      <c r="C155" s="18">
        <v>43556</v>
      </c>
      <c r="D155" s="29" t="s">
        <v>399</v>
      </c>
      <c r="E155" s="29" t="s">
        <v>21</v>
      </c>
      <c r="F155" s="19" t="s">
        <v>30</v>
      </c>
      <c r="G155" s="19">
        <v>3199255</v>
      </c>
      <c r="H155" s="20" t="str">
        <f t="shared" si="7"/>
        <v>－</v>
      </c>
      <c r="I155" s="29" t="s">
        <v>60</v>
      </c>
      <c r="J155" s="21" t="s">
        <v>98</v>
      </c>
      <c r="K155" s="21"/>
      <c r="L155" s="29"/>
    </row>
    <row r="156" spans="1:12" s="34" customFormat="1" ht="96" customHeight="1" x14ac:dyDescent="0.15">
      <c r="A156" s="29" t="s">
        <v>400</v>
      </c>
      <c r="B156" s="29" t="s">
        <v>398</v>
      </c>
      <c r="C156" s="18">
        <v>43556</v>
      </c>
      <c r="D156" s="29" t="s">
        <v>401</v>
      </c>
      <c r="E156" s="29" t="s">
        <v>21</v>
      </c>
      <c r="F156" s="19" t="s">
        <v>30</v>
      </c>
      <c r="G156" s="19">
        <v>5820609</v>
      </c>
      <c r="H156" s="20" t="str">
        <f t="shared" si="7"/>
        <v>－</v>
      </c>
      <c r="I156" s="29" t="s">
        <v>60</v>
      </c>
      <c r="J156" s="21" t="s">
        <v>98</v>
      </c>
      <c r="K156" s="21"/>
      <c r="L156" s="29"/>
    </row>
    <row r="157" spans="1:12" s="34" customFormat="1" ht="96" customHeight="1" x14ac:dyDescent="0.15">
      <c r="A157" s="29" t="s">
        <v>402</v>
      </c>
      <c r="B157" s="29" t="s">
        <v>398</v>
      </c>
      <c r="C157" s="18">
        <v>43556</v>
      </c>
      <c r="D157" s="29" t="s">
        <v>403</v>
      </c>
      <c r="E157" s="29" t="s">
        <v>21</v>
      </c>
      <c r="F157" s="19" t="s">
        <v>30</v>
      </c>
      <c r="G157" s="19">
        <v>1642999</v>
      </c>
      <c r="H157" s="20" t="str">
        <f t="shared" si="7"/>
        <v>－</v>
      </c>
      <c r="I157" s="29" t="s">
        <v>60</v>
      </c>
      <c r="J157" s="21" t="s">
        <v>98</v>
      </c>
      <c r="K157" s="21"/>
      <c r="L157" s="29"/>
    </row>
    <row r="158" spans="1:12" s="34" customFormat="1" ht="96" customHeight="1" x14ac:dyDescent="0.15">
      <c r="A158" s="29" t="s">
        <v>404</v>
      </c>
      <c r="B158" s="29" t="s">
        <v>398</v>
      </c>
      <c r="C158" s="18">
        <v>43556</v>
      </c>
      <c r="D158" s="29" t="s">
        <v>401</v>
      </c>
      <c r="E158" s="29" t="s">
        <v>21</v>
      </c>
      <c r="F158" s="19" t="s">
        <v>30</v>
      </c>
      <c r="G158" s="19">
        <v>3199961</v>
      </c>
      <c r="H158" s="20" t="str">
        <f t="shared" si="7"/>
        <v>－</v>
      </c>
      <c r="I158" s="29" t="s">
        <v>405</v>
      </c>
      <c r="J158" s="21" t="s">
        <v>98</v>
      </c>
      <c r="K158" s="21"/>
      <c r="L158" s="29"/>
    </row>
    <row r="159" spans="1:12" s="34" customFormat="1" ht="96" customHeight="1" x14ac:dyDescent="0.15">
      <c r="A159" s="29" t="s">
        <v>406</v>
      </c>
      <c r="B159" s="29" t="s">
        <v>398</v>
      </c>
      <c r="C159" s="18">
        <v>43556</v>
      </c>
      <c r="D159" s="29" t="s">
        <v>407</v>
      </c>
      <c r="E159" s="29" t="s">
        <v>21</v>
      </c>
      <c r="F159" s="19" t="s">
        <v>30</v>
      </c>
      <c r="G159" s="19">
        <v>46168000</v>
      </c>
      <c r="H159" s="20" t="str">
        <f t="shared" si="7"/>
        <v>－</v>
      </c>
      <c r="I159" s="29" t="s">
        <v>408</v>
      </c>
      <c r="J159" s="21" t="s">
        <v>98</v>
      </c>
      <c r="K159" s="21"/>
      <c r="L159" s="29"/>
    </row>
    <row r="160" spans="1:12" s="34" customFormat="1" ht="96" customHeight="1" x14ac:dyDescent="0.15">
      <c r="A160" s="29" t="s">
        <v>409</v>
      </c>
      <c r="B160" s="29" t="s">
        <v>410</v>
      </c>
      <c r="C160" s="18">
        <v>43593</v>
      </c>
      <c r="D160" s="29" t="s">
        <v>411</v>
      </c>
      <c r="E160" s="29" t="s">
        <v>412</v>
      </c>
      <c r="F160" s="19">
        <v>25421000</v>
      </c>
      <c r="G160" s="19">
        <v>25410000</v>
      </c>
      <c r="H160" s="20">
        <f>IF(F160="－","－",G160/F160)</f>
        <v>0.99956728688879271</v>
      </c>
      <c r="I160" s="29" t="s">
        <v>413</v>
      </c>
      <c r="J160" s="21" t="s">
        <v>32</v>
      </c>
      <c r="K160" s="21" t="s">
        <v>30</v>
      </c>
      <c r="L160" s="29"/>
    </row>
    <row r="161" spans="1:12" s="34" customFormat="1" ht="96" customHeight="1" x14ac:dyDescent="0.15">
      <c r="A161" s="29" t="s">
        <v>414</v>
      </c>
      <c r="B161" s="29" t="s">
        <v>410</v>
      </c>
      <c r="C161" s="18">
        <v>43593</v>
      </c>
      <c r="D161" s="29" t="s">
        <v>415</v>
      </c>
      <c r="E161" s="29" t="s">
        <v>412</v>
      </c>
      <c r="F161" s="19">
        <v>19866000</v>
      </c>
      <c r="G161" s="19">
        <v>19855000</v>
      </c>
      <c r="H161" s="20">
        <f>IF(F161="－","－",G161/F161)</f>
        <v>0.99944629014396458</v>
      </c>
      <c r="I161" s="29" t="s">
        <v>416</v>
      </c>
      <c r="J161" s="21" t="s">
        <v>32</v>
      </c>
      <c r="K161" s="21" t="s">
        <v>30</v>
      </c>
      <c r="L161" s="29"/>
    </row>
    <row r="162" spans="1:12" s="34" customFormat="1" ht="96" customHeight="1" x14ac:dyDescent="0.15">
      <c r="A162" s="29" t="s">
        <v>417</v>
      </c>
      <c r="B162" s="29" t="s">
        <v>418</v>
      </c>
      <c r="C162" s="18">
        <v>43850</v>
      </c>
      <c r="D162" s="29" t="s">
        <v>419</v>
      </c>
      <c r="E162" s="29" t="s">
        <v>21</v>
      </c>
      <c r="F162" s="19" t="s">
        <v>30</v>
      </c>
      <c r="G162" s="19">
        <v>4060000</v>
      </c>
      <c r="H162" s="20" t="str">
        <f t="shared" ref="H162:H167" si="8">IF(F162="－","－",G162/F162)</f>
        <v>－</v>
      </c>
      <c r="I162" s="29" t="s">
        <v>420</v>
      </c>
      <c r="J162" s="21" t="s">
        <v>32</v>
      </c>
      <c r="K162" s="21"/>
      <c r="L162" s="29"/>
    </row>
    <row r="163" spans="1:12" s="34" customFormat="1" ht="96" customHeight="1" x14ac:dyDescent="0.15">
      <c r="A163" s="29" t="s">
        <v>421</v>
      </c>
      <c r="B163" s="29" t="s">
        <v>422</v>
      </c>
      <c r="C163" s="18">
        <v>43822</v>
      </c>
      <c r="D163" s="29" t="s">
        <v>423</v>
      </c>
      <c r="E163" s="29" t="s">
        <v>210</v>
      </c>
      <c r="F163" s="19" t="s">
        <v>30</v>
      </c>
      <c r="G163" s="19">
        <v>19743497</v>
      </c>
      <c r="H163" s="20" t="str">
        <f t="shared" si="8"/>
        <v>－</v>
      </c>
      <c r="I163" s="29" t="s">
        <v>424</v>
      </c>
      <c r="J163" s="21" t="s">
        <v>425</v>
      </c>
      <c r="K163" s="21"/>
      <c r="L163" s="29"/>
    </row>
    <row r="164" spans="1:12" s="34" customFormat="1" ht="96" customHeight="1" x14ac:dyDescent="0.15">
      <c r="A164" s="29" t="s">
        <v>426</v>
      </c>
      <c r="B164" s="29" t="s">
        <v>422</v>
      </c>
      <c r="C164" s="18">
        <v>43822</v>
      </c>
      <c r="D164" s="29" t="s">
        <v>427</v>
      </c>
      <c r="E164" s="29" t="s">
        <v>210</v>
      </c>
      <c r="F164" s="19" t="s">
        <v>30</v>
      </c>
      <c r="G164" s="19">
        <v>28166779</v>
      </c>
      <c r="H164" s="20" t="str">
        <f t="shared" si="8"/>
        <v>－</v>
      </c>
      <c r="I164" s="29" t="s">
        <v>424</v>
      </c>
      <c r="J164" s="21" t="s">
        <v>425</v>
      </c>
      <c r="K164" s="21"/>
      <c r="L164" s="29"/>
    </row>
    <row r="165" spans="1:12" s="34" customFormat="1" ht="96" customHeight="1" x14ac:dyDescent="0.15">
      <c r="A165" s="29" t="s">
        <v>428</v>
      </c>
      <c r="B165" s="29" t="s">
        <v>242</v>
      </c>
      <c r="C165" s="18">
        <v>43747</v>
      </c>
      <c r="D165" s="29" t="s">
        <v>429</v>
      </c>
      <c r="E165" s="29" t="s">
        <v>21</v>
      </c>
      <c r="F165" s="19" t="s">
        <v>30</v>
      </c>
      <c r="G165" s="19">
        <v>4606800</v>
      </c>
      <c r="H165" s="20" t="str">
        <f t="shared" si="8"/>
        <v>－</v>
      </c>
      <c r="I165" s="29" t="s">
        <v>430</v>
      </c>
      <c r="J165" s="21" t="s">
        <v>98</v>
      </c>
      <c r="K165" s="21"/>
      <c r="L165" s="29"/>
    </row>
    <row r="166" spans="1:12" s="34" customFormat="1" ht="96" customHeight="1" x14ac:dyDescent="0.15">
      <c r="A166" s="29" t="s">
        <v>431</v>
      </c>
      <c r="B166" s="29" t="s">
        <v>242</v>
      </c>
      <c r="C166" s="31">
        <v>43774</v>
      </c>
      <c r="D166" s="29" t="s">
        <v>432</v>
      </c>
      <c r="E166" s="29" t="s">
        <v>21</v>
      </c>
      <c r="F166" s="19" t="s">
        <v>30</v>
      </c>
      <c r="G166" s="19">
        <v>8211500</v>
      </c>
      <c r="H166" s="20" t="str">
        <f t="shared" si="8"/>
        <v>－</v>
      </c>
      <c r="I166" s="29" t="s">
        <v>430</v>
      </c>
      <c r="J166" s="21" t="s">
        <v>98</v>
      </c>
      <c r="K166" s="21"/>
      <c r="L166" s="29"/>
    </row>
    <row r="167" spans="1:12" s="34" customFormat="1" ht="96" customHeight="1" x14ac:dyDescent="0.15">
      <c r="A167" s="29" t="s">
        <v>433</v>
      </c>
      <c r="B167" s="29" t="s">
        <v>40</v>
      </c>
      <c r="C167" s="31">
        <v>43860</v>
      </c>
      <c r="D167" s="41" t="s">
        <v>434</v>
      </c>
      <c r="E167" s="42" t="s">
        <v>21</v>
      </c>
      <c r="F167" s="19" t="s">
        <v>30</v>
      </c>
      <c r="G167" s="19">
        <v>227725000</v>
      </c>
      <c r="H167" s="20" t="str">
        <f t="shared" si="8"/>
        <v>－</v>
      </c>
      <c r="I167" s="29" t="s">
        <v>435</v>
      </c>
      <c r="J167" s="21" t="s">
        <v>98</v>
      </c>
      <c r="K167" s="21" t="s">
        <v>30</v>
      </c>
      <c r="L167" s="29"/>
    </row>
    <row r="168" spans="1:12" s="34" customFormat="1" ht="96" customHeight="1" x14ac:dyDescent="0.15">
      <c r="A168" s="39" t="s">
        <v>436</v>
      </c>
      <c r="B168" s="29" t="s">
        <v>40</v>
      </c>
      <c r="C168" s="32">
        <v>43812</v>
      </c>
      <c r="D168" s="39" t="s">
        <v>437</v>
      </c>
      <c r="E168" s="29" t="s">
        <v>21</v>
      </c>
      <c r="F168" s="27">
        <v>22297000</v>
      </c>
      <c r="G168" s="27">
        <v>22297000</v>
      </c>
      <c r="H168" s="20">
        <f t="shared" ref="H163:H177" si="9">IF(F168="－","－",G168/F168)</f>
        <v>1</v>
      </c>
      <c r="I168" s="29" t="s">
        <v>416</v>
      </c>
      <c r="J168" s="21" t="s">
        <v>32</v>
      </c>
      <c r="K168" s="21"/>
      <c r="L168" s="29"/>
    </row>
    <row r="169" spans="1:12" s="34" customFormat="1" ht="96" customHeight="1" x14ac:dyDescent="0.15">
      <c r="A169" s="39" t="s">
        <v>438</v>
      </c>
      <c r="B169" s="29" t="s">
        <v>40</v>
      </c>
      <c r="C169" s="32">
        <v>43762</v>
      </c>
      <c r="D169" s="39" t="s">
        <v>439</v>
      </c>
      <c r="E169" s="29" t="s">
        <v>21</v>
      </c>
      <c r="F169" s="27">
        <v>2596000</v>
      </c>
      <c r="G169" s="27">
        <v>2585000</v>
      </c>
      <c r="H169" s="20">
        <f t="shared" si="9"/>
        <v>0.99576271186440679</v>
      </c>
      <c r="I169" s="29" t="s">
        <v>440</v>
      </c>
      <c r="J169" s="21" t="s">
        <v>32</v>
      </c>
      <c r="K169" s="21"/>
      <c r="L169" s="29"/>
    </row>
    <row r="170" spans="1:12" s="34" customFormat="1" ht="96" customHeight="1" x14ac:dyDescent="0.15">
      <c r="A170" s="39" t="s">
        <v>441</v>
      </c>
      <c r="B170" s="29" t="s">
        <v>40</v>
      </c>
      <c r="C170" s="32">
        <v>43824</v>
      </c>
      <c r="D170" s="39" t="s">
        <v>442</v>
      </c>
      <c r="E170" s="29" t="s">
        <v>21</v>
      </c>
      <c r="F170" s="27">
        <v>2409000</v>
      </c>
      <c r="G170" s="27">
        <v>2365000</v>
      </c>
      <c r="H170" s="20">
        <f t="shared" si="9"/>
        <v>0.9817351598173516</v>
      </c>
      <c r="I170" s="29" t="s">
        <v>440</v>
      </c>
      <c r="J170" s="21" t="s">
        <v>32</v>
      </c>
      <c r="K170" s="21"/>
      <c r="L170" s="29"/>
    </row>
    <row r="171" spans="1:12" s="34" customFormat="1" ht="96" customHeight="1" x14ac:dyDescent="0.15">
      <c r="A171" s="41" t="s">
        <v>443</v>
      </c>
      <c r="B171" s="29" t="s">
        <v>40</v>
      </c>
      <c r="C171" s="31">
        <v>43754</v>
      </c>
      <c r="D171" s="41" t="s">
        <v>444</v>
      </c>
      <c r="E171" s="39" t="s">
        <v>21</v>
      </c>
      <c r="F171" s="27" t="s">
        <v>30</v>
      </c>
      <c r="G171" s="27">
        <v>133469019</v>
      </c>
      <c r="H171" s="20" t="str">
        <f t="shared" si="9"/>
        <v>－</v>
      </c>
      <c r="I171" s="29" t="s">
        <v>445</v>
      </c>
      <c r="J171" s="21" t="s">
        <v>32</v>
      </c>
      <c r="K171" s="21"/>
      <c r="L171" s="29"/>
    </row>
    <row r="172" spans="1:12" s="34" customFormat="1" ht="96" customHeight="1" x14ac:dyDescent="0.15">
      <c r="A172" s="41" t="s">
        <v>446</v>
      </c>
      <c r="B172" s="29" t="s">
        <v>40</v>
      </c>
      <c r="C172" s="31">
        <v>43769</v>
      </c>
      <c r="D172" s="41" t="s">
        <v>51</v>
      </c>
      <c r="E172" s="43" t="s">
        <v>21</v>
      </c>
      <c r="F172" s="27" t="s">
        <v>30</v>
      </c>
      <c r="G172" s="27">
        <v>82265000</v>
      </c>
      <c r="H172" s="20" t="str">
        <f t="shared" si="9"/>
        <v>－</v>
      </c>
      <c r="I172" s="29" t="s">
        <v>38</v>
      </c>
      <c r="J172" s="21" t="s">
        <v>32</v>
      </c>
      <c r="K172" s="21"/>
      <c r="L172" s="29"/>
    </row>
    <row r="173" spans="1:12" s="34" customFormat="1" ht="96" customHeight="1" x14ac:dyDescent="0.15">
      <c r="A173" s="29" t="s">
        <v>447</v>
      </c>
      <c r="B173" s="29" t="s">
        <v>448</v>
      </c>
      <c r="C173" s="18">
        <v>43614</v>
      </c>
      <c r="D173" s="29" t="s">
        <v>449</v>
      </c>
      <c r="E173" s="29" t="s">
        <v>21</v>
      </c>
      <c r="F173" s="19" t="s">
        <v>30</v>
      </c>
      <c r="G173" s="19">
        <v>4000000</v>
      </c>
      <c r="H173" s="20" t="str">
        <f t="shared" si="9"/>
        <v>－</v>
      </c>
      <c r="I173" s="29" t="s">
        <v>145</v>
      </c>
      <c r="J173" s="21" t="s">
        <v>98</v>
      </c>
      <c r="K173" s="21"/>
      <c r="L173" s="29"/>
    </row>
    <row r="174" spans="1:12" s="34" customFormat="1" ht="96" customHeight="1" x14ac:dyDescent="0.15">
      <c r="A174" s="35" t="s">
        <v>450</v>
      </c>
      <c r="B174" s="29" t="s">
        <v>40</v>
      </c>
      <c r="C174" s="18">
        <v>43700</v>
      </c>
      <c r="D174" s="44" t="s">
        <v>451</v>
      </c>
      <c r="E174" s="29" t="s">
        <v>210</v>
      </c>
      <c r="F174" s="19" t="s">
        <v>30</v>
      </c>
      <c r="G174" s="33">
        <v>49324000</v>
      </c>
      <c r="H174" s="20" t="str">
        <f t="shared" si="9"/>
        <v>－</v>
      </c>
      <c r="I174" s="29" t="s">
        <v>452</v>
      </c>
      <c r="J174" s="21" t="s">
        <v>32</v>
      </c>
      <c r="K174" s="21"/>
      <c r="L174" s="29"/>
    </row>
    <row r="175" spans="1:12" s="34" customFormat="1" ht="96" customHeight="1" x14ac:dyDescent="0.15">
      <c r="A175" s="35" t="s">
        <v>453</v>
      </c>
      <c r="B175" s="29" t="s">
        <v>40</v>
      </c>
      <c r="C175" s="18">
        <v>43700</v>
      </c>
      <c r="D175" s="44" t="s">
        <v>454</v>
      </c>
      <c r="E175" s="29" t="s">
        <v>210</v>
      </c>
      <c r="F175" s="19" t="s">
        <v>30</v>
      </c>
      <c r="G175" s="33">
        <v>17589000</v>
      </c>
      <c r="H175" s="20" t="str">
        <f t="shared" si="9"/>
        <v>－</v>
      </c>
      <c r="I175" s="29" t="s">
        <v>452</v>
      </c>
      <c r="J175" s="21" t="s">
        <v>32</v>
      </c>
      <c r="K175" s="21"/>
      <c r="L175" s="29"/>
    </row>
    <row r="176" spans="1:12" s="34" customFormat="1" ht="96" customHeight="1" x14ac:dyDescent="0.15">
      <c r="A176" s="35" t="s">
        <v>455</v>
      </c>
      <c r="B176" s="29" t="s">
        <v>40</v>
      </c>
      <c r="C176" s="18">
        <v>43732</v>
      </c>
      <c r="D176" s="29" t="s">
        <v>138</v>
      </c>
      <c r="E176" s="29" t="s">
        <v>21</v>
      </c>
      <c r="F176" s="19" t="s">
        <v>30</v>
      </c>
      <c r="G176" s="33">
        <v>60651000</v>
      </c>
      <c r="H176" s="20" t="str">
        <f t="shared" si="9"/>
        <v>－</v>
      </c>
      <c r="I176" s="29" t="s">
        <v>38</v>
      </c>
      <c r="J176" s="21" t="s">
        <v>32</v>
      </c>
      <c r="K176" s="21"/>
      <c r="L176" s="29"/>
    </row>
    <row r="177" spans="1:12" s="34" customFormat="1" ht="96" customHeight="1" x14ac:dyDescent="0.15">
      <c r="A177" s="35" t="s">
        <v>456</v>
      </c>
      <c r="B177" s="29" t="s">
        <v>40</v>
      </c>
      <c r="C177" s="18">
        <v>43732</v>
      </c>
      <c r="D177" s="29" t="s">
        <v>138</v>
      </c>
      <c r="E177" s="29" t="s">
        <v>21</v>
      </c>
      <c r="F177" s="19" t="s">
        <v>30</v>
      </c>
      <c r="G177" s="33">
        <v>53473000</v>
      </c>
      <c r="H177" s="20" t="str">
        <f t="shared" si="9"/>
        <v>－</v>
      </c>
      <c r="I177" s="29" t="s">
        <v>38</v>
      </c>
      <c r="J177" s="21" t="s">
        <v>32</v>
      </c>
      <c r="K177" s="21"/>
      <c r="L177" s="29"/>
    </row>
    <row r="178" spans="1:12" s="34" customFormat="1" ht="96" customHeight="1" x14ac:dyDescent="0.15">
      <c r="A178" s="35" t="s">
        <v>457</v>
      </c>
      <c r="B178" s="36" t="s">
        <v>458</v>
      </c>
      <c r="C178" s="18">
        <v>43556</v>
      </c>
      <c r="D178" s="44" t="s">
        <v>459</v>
      </c>
      <c r="E178" s="29" t="s">
        <v>21</v>
      </c>
      <c r="F178" s="33">
        <v>2916000</v>
      </c>
      <c r="G178" s="33">
        <v>2916000</v>
      </c>
      <c r="H178" s="20">
        <f t="shared" ref="H173:H200" si="10">IF(F178="－","－",G178/F178)</f>
        <v>1</v>
      </c>
      <c r="I178" s="29" t="s">
        <v>460</v>
      </c>
      <c r="J178" s="21" t="s">
        <v>32</v>
      </c>
      <c r="K178" s="21"/>
      <c r="L178" s="29"/>
    </row>
    <row r="179" spans="1:12" s="34" customFormat="1" ht="96" customHeight="1" x14ac:dyDescent="0.15">
      <c r="A179" s="35" t="s">
        <v>461</v>
      </c>
      <c r="B179" s="36" t="s">
        <v>458</v>
      </c>
      <c r="C179" s="18">
        <v>43556</v>
      </c>
      <c r="D179" s="44" t="s">
        <v>462</v>
      </c>
      <c r="E179" s="29" t="s">
        <v>21</v>
      </c>
      <c r="F179" s="19" t="s">
        <v>30</v>
      </c>
      <c r="G179" s="33">
        <v>23296254</v>
      </c>
      <c r="H179" s="20" t="str">
        <f t="shared" si="10"/>
        <v>－</v>
      </c>
      <c r="I179" s="29" t="s">
        <v>463</v>
      </c>
      <c r="J179" s="21" t="s">
        <v>464</v>
      </c>
      <c r="K179" s="21"/>
      <c r="L179" s="29"/>
    </row>
    <row r="180" spans="1:12" s="34" customFormat="1" ht="96" customHeight="1" x14ac:dyDescent="0.15">
      <c r="A180" s="35" t="s">
        <v>465</v>
      </c>
      <c r="B180" s="36" t="s">
        <v>40</v>
      </c>
      <c r="C180" s="18">
        <v>43879</v>
      </c>
      <c r="D180" s="44" t="s">
        <v>466</v>
      </c>
      <c r="E180" s="29" t="s">
        <v>21</v>
      </c>
      <c r="F180" s="33">
        <v>1096000</v>
      </c>
      <c r="G180" s="33">
        <v>1096000</v>
      </c>
      <c r="H180" s="20">
        <f t="shared" si="10"/>
        <v>1</v>
      </c>
      <c r="I180" s="29" t="s">
        <v>467</v>
      </c>
      <c r="J180" s="21" t="s">
        <v>98</v>
      </c>
      <c r="K180" s="21"/>
      <c r="L180" s="29"/>
    </row>
    <row r="181" spans="1:12" s="34" customFormat="1" ht="96" customHeight="1" x14ac:dyDescent="0.15">
      <c r="A181" s="35" t="s">
        <v>468</v>
      </c>
      <c r="B181" s="36" t="s">
        <v>458</v>
      </c>
      <c r="C181" s="18">
        <v>43556</v>
      </c>
      <c r="D181" s="44" t="s">
        <v>469</v>
      </c>
      <c r="E181" s="29" t="s">
        <v>470</v>
      </c>
      <c r="F181" s="33">
        <v>1296000</v>
      </c>
      <c r="G181" s="33">
        <v>1296000</v>
      </c>
      <c r="H181" s="20">
        <f t="shared" si="10"/>
        <v>1</v>
      </c>
      <c r="I181" s="29" t="s">
        <v>471</v>
      </c>
      <c r="J181" s="21" t="s">
        <v>32</v>
      </c>
      <c r="K181" s="21"/>
      <c r="L181" s="29"/>
    </row>
    <row r="182" spans="1:12" s="34" customFormat="1" ht="96" customHeight="1" x14ac:dyDescent="0.15">
      <c r="A182" s="35" t="s">
        <v>472</v>
      </c>
      <c r="B182" s="36" t="s">
        <v>458</v>
      </c>
      <c r="C182" s="18">
        <v>43556</v>
      </c>
      <c r="D182" s="44" t="s">
        <v>473</v>
      </c>
      <c r="E182" s="29" t="s">
        <v>21</v>
      </c>
      <c r="F182" s="19" t="s">
        <v>30</v>
      </c>
      <c r="G182" s="33">
        <v>67754278</v>
      </c>
      <c r="H182" s="20" t="str">
        <f t="shared" si="10"/>
        <v>－</v>
      </c>
      <c r="I182" s="29" t="s">
        <v>474</v>
      </c>
      <c r="J182" s="21" t="s">
        <v>23</v>
      </c>
      <c r="K182" s="21"/>
      <c r="L182" s="29"/>
    </row>
    <row r="183" spans="1:12" s="34" customFormat="1" ht="96" customHeight="1" x14ac:dyDescent="0.15">
      <c r="A183" s="35" t="s">
        <v>475</v>
      </c>
      <c r="B183" s="36" t="s">
        <v>458</v>
      </c>
      <c r="C183" s="18">
        <v>43556</v>
      </c>
      <c r="D183" s="44" t="s">
        <v>473</v>
      </c>
      <c r="E183" s="29" t="s">
        <v>21</v>
      </c>
      <c r="F183" s="19" t="s">
        <v>30</v>
      </c>
      <c r="G183" s="33">
        <v>25058160</v>
      </c>
      <c r="H183" s="20" t="str">
        <f t="shared" si="10"/>
        <v>－</v>
      </c>
      <c r="I183" s="29" t="s">
        <v>474</v>
      </c>
      <c r="J183" s="21" t="s">
        <v>23</v>
      </c>
      <c r="K183" s="21"/>
      <c r="L183" s="29"/>
    </row>
    <row r="184" spans="1:12" s="34" customFormat="1" ht="96" customHeight="1" x14ac:dyDescent="0.15">
      <c r="A184" s="35" t="s">
        <v>476</v>
      </c>
      <c r="B184" s="36" t="s">
        <v>458</v>
      </c>
      <c r="C184" s="18">
        <v>43556</v>
      </c>
      <c r="D184" s="44" t="s">
        <v>477</v>
      </c>
      <c r="E184" s="29" t="s">
        <v>21</v>
      </c>
      <c r="F184" s="33">
        <v>5481000</v>
      </c>
      <c r="G184" s="33">
        <v>5481000</v>
      </c>
      <c r="H184" s="20">
        <f t="shared" si="10"/>
        <v>1</v>
      </c>
      <c r="I184" s="29" t="s">
        <v>478</v>
      </c>
      <c r="J184" s="21" t="s">
        <v>32</v>
      </c>
      <c r="K184" s="21"/>
      <c r="L184" s="29"/>
    </row>
    <row r="185" spans="1:12" s="34" customFormat="1" ht="96" customHeight="1" x14ac:dyDescent="0.15">
      <c r="A185" s="35" t="s">
        <v>479</v>
      </c>
      <c r="B185" s="29" t="s">
        <v>134</v>
      </c>
      <c r="C185" s="18">
        <v>43556</v>
      </c>
      <c r="D185" s="44" t="s">
        <v>480</v>
      </c>
      <c r="E185" s="29" t="s">
        <v>210</v>
      </c>
      <c r="F185" s="19" t="s">
        <v>30</v>
      </c>
      <c r="G185" s="33">
        <v>1375509</v>
      </c>
      <c r="H185" s="20" t="str">
        <f t="shared" si="10"/>
        <v>－</v>
      </c>
      <c r="I185" s="29" t="s">
        <v>481</v>
      </c>
      <c r="J185" s="21" t="s">
        <v>98</v>
      </c>
      <c r="K185" s="21"/>
      <c r="L185" s="29"/>
    </row>
    <row r="186" spans="1:12" s="34" customFormat="1" ht="96" customHeight="1" x14ac:dyDescent="0.15">
      <c r="A186" s="35" t="s">
        <v>479</v>
      </c>
      <c r="B186" s="29" t="s">
        <v>134</v>
      </c>
      <c r="C186" s="18">
        <v>43556</v>
      </c>
      <c r="D186" s="44" t="s">
        <v>482</v>
      </c>
      <c r="E186" s="29" t="s">
        <v>210</v>
      </c>
      <c r="F186" s="19" t="s">
        <v>30</v>
      </c>
      <c r="G186" s="33">
        <v>3503191</v>
      </c>
      <c r="H186" s="20" t="str">
        <f t="shared" si="10"/>
        <v>－</v>
      </c>
      <c r="I186" s="29" t="s">
        <v>481</v>
      </c>
      <c r="J186" s="21" t="s">
        <v>98</v>
      </c>
      <c r="K186" s="21"/>
      <c r="L186" s="29"/>
    </row>
    <row r="187" spans="1:12" s="34" customFormat="1" ht="96" customHeight="1" x14ac:dyDescent="0.15">
      <c r="A187" s="35" t="s">
        <v>479</v>
      </c>
      <c r="B187" s="29" t="s">
        <v>134</v>
      </c>
      <c r="C187" s="18">
        <v>43556</v>
      </c>
      <c r="D187" s="44" t="s">
        <v>483</v>
      </c>
      <c r="E187" s="29" t="s">
        <v>210</v>
      </c>
      <c r="F187" s="33" t="s">
        <v>30</v>
      </c>
      <c r="G187" s="33">
        <v>10291924</v>
      </c>
      <c r="H187" s="20" t="str">
        <f t="shared" si="10"/>
        <v>－</v>
      </c>
      <c r="I187" s="29" t="s">
        <v>481</v>
      </c>
      <c r="J187" s="21" t="s">
        <v>98</v>
      </c>
      <c r="K187" s="21"/>
      <c r="L187" s="29"/>
    </row>
    <row r="188" spans="1:12" s="34" customFormat="1" ht="96" customHeight="1" x14ac:dyDescent="0.15">
      <c r="A188" s="35" t="s">
        <v>479</v>
      </c>
      <c r="B188" s="29" t="s">
        <v>134</v>
      </c>
      <c r="C188" s="18">
        <v>43556</v>
      </c>
      <c r="D188" s="44" t="s">
        <v>480</v>
      </c>
      <c r="E188" s="29" t="s">
        <v>210</v>
      </c>
      <c r="F188" s="19" t="s">
        <v>30</v>
      </c>
      <c r="G188" s="33">
        <v>1375509</v>
      </c>
      <c r="H188" s="20" t="str">
        <f t="shared" si="10"/>
        <v>－</v>
      </c>
      <c r="I188" s="29" t="s">
        <v>481</v>
      </c>
      <c r="J188" s="21" t="s">
        <v>98</v>
      </c>
      <c r="K188" s="21"/>
      <c r="L188" s="29"/>
    </row>
    <row r="189" spans="1:12" s="34" customFormat="1" ht="96" customHeight="1" x14ac:dyDescent="0.15">
      <c r="A189" s="35" t="s">
        <v>484</v>
      </c>
      <c r="B189" s="29" t="s">
        <v>134</v>
      </c>
      <c r="C189" s="18">
        <v>43777</v>
      </c>
      <c r="D189" s="44" t="s">
        <v>485</v>
      </c>
      <c r="E189" s="29" t="s">
        <v>21</v>
      </c>
      <c r="F189" s="33">
        <v>1245750</v>
      </c>
      <c r="G189" s="33">
        <v>1245750</v>
      </c>
      <c r="H189" s="20">
        <f t="shared" si="10"/>
        <v>1</v>
      </c>
      <c r="I189" s="29" t="s">
        <v>486</v>
      </c>
      <c r="J189" s="21" t="s">
        <v>32</v>
      </c>
      <c r="K189" s="21"/>
      <c r="L189" s="29"/>
    </row>
    <row r="190" spans="1:12" s="34" customFormat="1" ht="96" customHeight="1" x14ac:dyDescent="0.15">
      <c r="A190" s="35" t="s">
        <v>487</v>
      </c>
      <c r="B190" s="29" t="s">
        <v>134</v>
      </c>
      <c r="C190" s="18">
        <v>43803</v>
      </c>
      <c r="D190" s="44" t="s">
        <v>485</v>
      </c>
      <c r="E190" s="29" t="s">
        <v>21</v>
      </c>
      <c r="F190" s="33">
        <v>1100000</v>
      </c>
      <c r="G190" s="33">
        <v>1100000</v>
      </c>
      <c r="H190" s="20">
        <f t="shared" si="10"/>
        <v>1</v>
      </c>
      <c r="I190" s="29" t="s">
        <v>488</v>
      </c>
      <c r="J190" s="21" t="s">
        <v>32</v>
      </c>
      <c r="K190" s="21"/>
      <c r="L190" s="29"/>
    </row>
    <row r="191" spans="1:12" s="34" customFormat="1" ht="96" customHeight="1" x14ac:dyDescent="0.15">
      <c r="A191" s="35" t="s">
        <v>489</v>
      </c>
      <c r="B191" s="29" t="s">
        <v>134</v>
      </c>
      <c r="C191" s="18">
        <v>43556</v>
      </c>
      <c r="D191" s="44" t="s">
        <v>490</v>
      </c>
      <c r="E191" s="29" t="s">
        <v>21</v>
      </c>
      <c r="F191" s="33">
        <v>1181213</v>
      </c>
      <c r="G191" s="33">
        <v>1181213</v>
      </c>
      <c r="H191" s="20">
        <f t="shared" si="10"/>
        <v>1</v>
      </c>
      <c r="I191" s="29" t="s">
        <v>491</v>
      </c>
      <c r="J191" s="21" t="s">
        <v>23</v>
      </c>
      <c r="K191" s="21"/>
      <c r="L191" s="29"/>
    </row>
    <row r="192" spans="1:12" s="34" customFormat="1" ht="96" customHeight="1" x14ac:dyDescent="0.15">
      <c r="A192" s="35" t="s">
        <v>492</v>
      </c>
      <c r="B192" s="29" t="s">
        <v>493</v>
      </c>
      <c r="C192" s="18">
        <v>43663</v>
      </c>
      <c r="D192" s="29" t="s">
        <v>199</v>
      </c>
      <c r="E192" s="29" t="s">
        <v>21</v>
      </c>
      <c r="F192" s="19" t="s">
        <v>30</v>
      </c>
      <c r="G192" s="33">
        <v>9867000</v>
      </c>
      <c r="H192" s="20" t="str">
        <f t="shared" si="10"/>
        <v>－</v>
      </c>
      <c r="I192" s="29" t="s">
        <v>494</v>
      </c>
      <c r="J192" s="21" t="s">
        <v>23</v>
      </c>
      <c r="K192" s="21"/>
      <c r="L192" s="29"/>
    </row>
    <row r="193" spans="1:12" s="34" customFormat="1" ht="96" customHeight="1" x14ac:dyDescent="0.15">
      <c r="A193" s="35" t="s">
        <v>495</v>
      </c>
      <c r="B193" s="29" t="s">
        <v>208</v>
      </c>
      <c r="C193" s="18">
        <v>43556</v>
      </c>
      <c r="D193" s="44" t="s">
        <v>496</v>
      </c>
      <c r="E193" s="29" t="s">
        <v>210</v>
      </c>
      <c r="F193" s="33">
        <v>2426580</v>
      </c>
      <c r="G193" s="33">
        <v>2426580</v>
      </c>
      <c r="H193" s="20">
        <f t="shared" si="10"/>
        <v>1</v>
      </c>
      <c r="I193" s="29" t="s">
        <v>497</v>
      </c>
      <c r="J193" s="21" t="s">
        <v>98</v>
      </c>
      <c r="K193" s="21"/>
      <c r="L193" s="29"/>
    </row>
    <row r="194" spans="1:12" s="34" customFormat="1" ht="96" customHeight="1" x14ac:dyDescent="0.15">
      <c r="A194" s="35" t="s">
        <v>498</v>
      </c>
      <c r="B194" s="36" t="s">
        <v>323</v>
      </c>
      <c r="C194" s="18">
        <v>43556</v>
      </c>
      <c r="D194" s="44" t="s">
        <v>499</v>
      </c>
      <c r="E194" s="29" t="s">
        <v>21</v>
      </c>
      <c r="F194" s="19" t="s">
        <v>30</v>
      </c>
      <c r="G194" s="33">
        <v>1724760</v>
      </c>
      <c r="H194" s="20" t="str">
        <f t="shared" si="10"/>
        <v>－</v>
      </c>
      <c r="I194" s="29" t="s">
        <v>500</v>
      </c>
      <c r="J194" s="21" t="s">
        <v>98</v>
      </c>
      <c r="K194" s="21"/>
      <c r="L194" s="29"/>
    </row>
    <row r="195" spans="1:12" s="34" customFormat="1" ht="96" customHeight="1" x14ac:dyDescent="0.15">
      <c r="A195" s="35" t="s">
        <v>501</v>
      </c>
      <c r="B195" s="36" t="s">
        <v>323</v>
      </c>
      <c r="C195" s="18">
        <v>43557</v>
      </c>
      <c r="D195" s="44" t="s">
        <v>502</v>
      </c>
      <c r="E195" s="29" t="s">
        <v>21</v>
      </c>
      <c r="F195" s="19" t="s">
        <v>30</v>
      </c>
      <c r="G195" s="33">
        <v>2416254</v>
      </c>
      <c r="H195" s="20" t="str">
        <f t="shared" si="10"/>
        <v>－</v>
      </c>
      <c r="I195" s="29" t="s">
        <v>503</v>
      </c>
      <c r="J195" s="21" t="s">
        <v>98</v>
      </c>
      <c r="K195" s="21"/>
      <c r="L195" s="29"/>
    </row>
    <row r="196" spans="1:12" s="34" customFormat="1" ht="96" customHeight="1" x14ac:dyDescent="0.15">
      <c r="A196" s="35" t="s">
        <v>504</v>
      </c>
      <c r="B196" s="36" t="s">
        <v>323</v>
      </c>
      <c r="C196" s="18">
        <v>43801</v>
      </c>
      <c r="D196" s="44" t="s">
        <v>499</v>
      </c>
      <c r="E196" s="29" t="s">
        <v>21</v>
      </c>
      <c r="F196" s="19" t="s">
        <v>30</v>
      </c>
      <c r="G196" s="33">
        <v>1434530</v>
      </c>
      <c r="H196" s="20" t="str">
        <f t="shared" si="10"/>
        <v>－</v>
      </c>
      <c r="I196" s="29" t="s">
        <v>500</v>
      </c>
      <c r="J196" s="21" t="s">
        <v>98</v>
      </c>
      <c r="K196" s="21"/>
      <c r="L196" s="29"/>
    </row>
    <row r="197" spans="1:12" s="34" customFormat="1" ht="96" customHeight="1" x14ac:dyDescent="0.15">
      <c r="A197" s="35" t="s">
        <v>505</v>
      </c>
      <c r="B197" s="29" t="s">
        <v>376</v>
      </c>
      <c r="C197" s="18">
        <v>43614</v>
      </c>
      <c r="D197" s="44" t="s">
        <v>506</v>
      </c>
      <c r="E197" s="29" t="s">
        <v>21</v>
      </c>
      <c r="F197" s="33">
        <v>1803000</v>
      </c>
      <c r="G197" s="33">
        <v>1803000</v>
      </c>
      <c r="H197" s="20">
        <f t="shared" si="10"/>
        <v>1</v>
      </c>
      <c r="I197" s="29" t="s">
        <v>48</v>
      </c>
      <c r="J197" s="21" t="s">
        <v>98</v>
      </c>
      <c r="K197" s="21"/>
      <c r="L197" s="29"/>
    </row>
    <row r="198" spans="1:12" s="34" customFormat="1" ht="96" customHeight="1" x14ac:dyDescent="0.15">
      <c r="A198" s="35" t="s">
        <v>507</v>
      </c>
      <c r="B198" s="29" t="s">
        <v>376</v>
      </c>
      <c r="C198" s="18">
        <v>43787</v>
      </c>
      <c r="D198" s="44" t="s">
        <v>506</v>
      </c>
      <c r="E198" s="29" t="s">
        <v>21</v>
      </c>
      <c r="F198" s="33">
        <v>5253000</v>
      </c>
      <c r="G198" s="33">
        <v>5253000</v>
      </c>
      <c r="H198" s="20">
        <f t="shared" si="10"/>
        <v>1</v>
      </c>
      <c r="I198" s="29" t="s">
        <v>48</v>
      </c>
      <c r="J198" s="21" t="s">
        <v>98</v>
      </c>
      <c r="K198" s="21"/>
      <c r="L198" s="29"/>
    </row>
    <row r="199" spans="1:12" s="34" customFormat="1" ht="96" customHeight="1" x14ac:dyDescent="0.15">
      <c r="A199" s="35" t="s">
        <v>508</v>
      </c>
      <c r="B199" s="29" t="s">
        <v>509</v>
      </c>
      <c r="C199" s="18">
        <v>43881</v>
      </c>
      <c r="D199" s="44" t="s">
        <v>510</v>
      </c>
      <c r="E199" s="29" t="s">
        <v>21</v>
      </c>
      <c r="F199" s="33">
        <v>7370000</v>
      </c>
      <c r="G199" s="33">
        <v>737000</v>
      </c>
      <c r="H199" s="20">
        <f t="shared" si="10"/>
        <v>0.1</v>
      </c>
      <c r="I199" s="29" t="s">
        <v>511</v>
      </c>
      <c r="J199" s="21" t="s">
        <v>32</v>
      </c>
      <c r="K199" s="21"/>
      <c r="L199" s="29"/>
    </row>
    <row r="200" spans="1:12" s="34" customFormat="1" ht="96" customHeight="1" x14ac:dyDescent="0.15">
      <c r="A200" s="35" t="s">
        <v>512</v>
      </c>
      <c r="B200" s="29" t="s">
        <v>208</v>
      </c>
      <c r="C200" s="18">
        <v>43775</v>
      </c>
      <c r="D200" s="44" t="s">
        <v>513</v>
      </c>
      <c r="E200" s="29" t="s">
        <v>21</v>
      </c>
      <c r="F200" s="33">
        <v>19965000</v>
      </c>
      <c r="G200" s="33">
        <v>19800000</v>
      </c>
      <c r="H200" s="20">
        <f t="shared" si="10"/>
        <v>0.99173553719008267</v>
      </c>
      <c r="I200" s="29" t="s">
        <v>514</v>
      </c>
      <c r="J200" s="21" t="s">
        <v>98</v>
      </c>
      <c r="K200" s="21"/>
      <c r="L200" s="29"/>
    </row>
  </sheetData>
  <autoFilter ref="A4:L200"/>
  <mergeCells count="1">
    <mergeCell ref="A1:L1"/>
  </mergeCells>
  <phoneticPr fontId="1"/>
  <dataValidations count="7">
    <dataValidation type="list" allowBlank="1" showInputMessage="1" showErrorMessage="1" sqref="L66:L81">
      <formula1>"Ａ,Ｂ,Ｃ,Ｄ"</formula1>
    </dataValidation>
    <dataValidation type="date" allowBlank="1" showErrorMessage="1" error="H28.4.1からH29.3.31までの日付を記載してください。" prompt="_x000a_" sqref="C132:C138">
      <formula1>43191</formula1>
      <formula2>43555</formula2>
    </dataValidation>
    <dataValidation type="custom" allowBlank="1" showInputMessage="1" showErrorMessage="1" error="半角数字で入力してください。_x000a_" sqref="F197:F198 G174:G198 F193 F189:F191 F187 F184 F180:F181 F178 F199:G200">
      <formula1>(LEN(F174)=LENB(F174))*ISERROR(SEARCH(",",F174))</formula1>
    </dataValidation>
    <dataValidation type="custom" allowBlank="1" showInputMessage="1" showErrorMessage="1" error="原則全角で入力して下さい。_x000a_" sqref="D193:D200 D174:D175 D178:D191">
      <formula1>D174=DBCS(D174)</formula1>
    </dataValidation>
    <dataValidation type="custom" allowBlank="1" showInputMessage="1" showErrorMessage="1" error="半角数字で入力して下さい。" sqref="C174:C200">
      <formula1>(LEN(C174)=LENB(C174))*ISERROR(SEARCH(",",C174))</formula1>
    </dataValidation>
    <dataValidation type="list" allowBlank="1" showInputMessage="1" showErrorMessage="1" sqref="J5:J200">
      <formula1>"イ（イ）,イ（ロ）,イ（ハ）,イ（ニ）,ロ,ハ,ニ（イ）,ニ（ロ）,ニ（ハ）,ニ（ニ）,ニ（ホ）,ニ（ヘ）"</formula1>
    </dataValidation>
    <dataValidation type="list" allowBlank="1" showInputMessage="1" showErrorMessage="1" sqref="K82:K200 K5:K65">
      <formula1>"－,平成30年度,平成31年度,平成32年度,平成33年度,平成34年度,平成35年度"</formula1>
    </dataValidation>
  </dataValidations>
  <hyperlinks>
    <hyperlink ref="E167" r:id="rId1"/>
  </hyperlinks>
  <printOptions horizontalCentered="1"/>
  <pageMargins left="0.51181102362204722" right="0.31496062992125984" top="0.55118110236220474" bottom="0.35433070866141736" header="0.31496062992125984" footer="0.31496062992125984"/>
  <pageSetup paperSize="9" scale="5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71"/>
  <sheetViews>
    <sheetView view="pageBreakPreview" zoomScale="55" zoomScaleNormal="85" zoomScaleSheetLayoutView="55" workbookViewId="0">
      <pane xSplit="1" ySplit="4" topLeftCell="B167" activePane="bottomRight" state="frozen"/>
      <selection sqref="A1:XFD1048576"/>
      <selection pane="topRight" sqref="A1:XFD1048576"/>
      <selection pane="bottomLeft" sqref="A1:XFD1048576"/>
      <selection pane="bottomRight" activeCell="G5" sqref="G5:G17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76.75" style="1" customWidth="1"/>
    <col min="10" max="11" width="14.625" style="1" customWidth="1"/>
    <col min="12" max="16384" width="9" style="1"/>
  </cols>
  <sheetData>
    <row r="1" spans="1:11" ht="30" customHeight="1" x14ac:dyDescent="0.15">
      <c r="A1" s="16" t="s">
        <v>13</v>
      </c>
      <c r="B1" s="16"/>
      <c r="C1" s="16"/>
      <c r="D1" s="16"/>
      <c r="E1" s="16"/>
      <c r="F1" s="16"/>
      <c r="G1" s="16"/>
      <c r="H1" s="16"/>
      <c r="I1" s="16"/>
      <c r="J1" s="16"/>
      <c r="K1" s="16"/>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34" customFormat="1" ht="99.75" customHeight="1" x14ac:dyDescent="0.15">
      <c r="A5" s="29" t="s">
        <v>515</v>
      </c>
      <c r="B5" s="29" t="s">
        <v>58</v>
      </c>
      <c r="C5" s="18">
        <v>43705</v>
      </c>
      <c r="D5" s="29" t="s">
        <v>516</v>
      </c>
      <c r="E5" s="29" t="s">
        <v>412</v>
      </c>
      <c r="F5" s="19">
        <v>3866400</v>
      </c>
      <c r="G5" s="19">
        <v>3866400</v>
      </c>
      <c r="H5" s="20">
        <v>1</v>
      </c>
      <c r="I5" s="29" t="s">
        <v>517</v>
      </c>
      <c r="J5" s="21"/>
      <c r="K5" s="29"/>
    </row>
    <row r="6" spans="1:11" s="34" customFormat="1" ht="99.75" customHeight="1" x14ac:dyDescent="0.15">
      <c r="A6" s="29" t="s">
        <v>518</v>
      </c>
      <c r="B6" s="29" t="s">
        <v>58</v>
      </c>
      <c r="C6" s="18">
        <v>43705</v>
      </c>
      <c r="D6" s="29" t="s">
        <v>519</v>
      </c>
      <c r="E6" s="29" t="s">
        <v>412</v>
      </c>
      <c r="F6" s="19">
        <v>4158000</v>
      </c>
      <c r="G6" s="19">
        <v>4158000</v>
      </c>
      <c r="H6" s="20">
        <v>1</v>
      </c>
      <c r="I6" s="29" t="s">
        <v>517</v>
      </c>
      <c r="J6" s="21"/>
      <c r="K6" s="29"/>
    </row>
    <row r="7" spans="1:11" s="34" customFormat="1" ht="99.75" customHeight="1" x14ac:dyDescent="0.15">
      <c r="A7" s="29" t="s">
        <v>520</v>
      </c>
      <c r="B7" s="29" t="s">
        <v>58</v>
      </c>
      <c r="C7" s="18">
        <v>43705</v>
      </c>
      <c r="D7" s="29" t="s">
        <v>521</v>
      </c>
      <c r="E7" s="29" t="s">
        <v>412</v>
      </c>
      <c r="F7" s="19">
        <v>2257200</v>
      </c>
      <c r="G7" s="19">
        <v>2235600</v>
      </c>
      <c r="H7" s="20">
        <v>0.99</v>
      </c>
      <c r="I7" s="29" t="s">
        <v>517</v>
      </c>
      <c r="J7" s="21"/>
      <c r="K7" s="29"/>
    </row>
    <row r="8" spans="1:11" s="34" customFormat="1" ht="99.75" customHeight="1" x14ac:dyDescent="0.15">
      <c r="A8" s="29" t="s">
        <v>522</v>
      </c>
      <c r="B8" s="29" t="s">
        <v>523</v>
      </c>
      <c r="C8" s="18">
        <v>43710</v>
      </c>
      <c r="D8" s="29" t="s">
        <v>524</v>
      </c>
      <c r="E8" s="29" t="s">
        <v>412</v>
      </c>
      <c r="F8" s="19">
        <v>11880000</v>
      </c>
      <c r="G8" s="19">
        <v>11880000</v>
      </c>
      <c r="H8" s="20">
        <v>1</v>
      </c>
      <c r="I8" s="29" t="s">
        <v>525</v>
      </c>
      <c r="J8" s="21"/>
      <c r="K8" s="29"/>
    </row>
    <row r="9" spans="1:11" s="34" customFormat="1" ht="99.75" customHeight="1" x14ac:dyDescent="0.15">
      <c r="A9" s="29" t="s">
        <v>526</v>
      </c>
      <c r="B9" s="29" t="s">
        <v>527</v>
      </c>
      <c r="C9" s="18">
        <v>43705</v>
      </c>
      <c r="D9" s="29" t="s">
        <v>528</v>
      </c>
      <c r="E9" s="29" t="s">
        <v>210</v>
      </c>
      <c r="F9" s="19">
        <v>5626800</v>
      </c>
      <c r="G9" s="19">
        <v>5572800</v>
      </c>
      <c r="H9" s="20">
        <f t="shared" ref="H9:H63" si="0">IF(F9="－","－",G9/F9)</f>
        <v>0.99040307101727443</v>
      </c>
      <c r="I9" s="29" t="s">
        <v>529</v>
      </c>
      <c r="J9" s="21"/>
      <c r="K9" s="29"/>
    </row>
    <row r="10" spans="1:11" s="34" customFormat="1" ht="99.75" customHeight="1" x14ac:dyDescent="0.15">
      <c r="A10" s="29" t="s">
        <v>530</v>
      </c>
      <c r="B10" s="29" t="s">
        <v>531</v>
      </c>
      <c r="C10" s="18">
        <v>43710</v>
      </c>
      <c r="D10" s="29" t="s">
        <v>532</v>
      </c>
      <c r="E10" s="29" t="s">
        <v>21</v>
      </c>
      <c r="F10" s="19">
        <v>3311000</v>
      </c>
      <c r="G10" s="19">
        <v>2970000</v>
      </c>
      <c r="H10" s="20">
        <f t="shared" si="0"/>
        <v>0.89700996677740863</v>
      </c>
      <c r="I10" s="29" t="s">
        <v>533</v>
      </c>
      <c r="J10" s="21"/>
      <c r="K10" s="29"/>
    </row>
    <row r="11" spans="1:11" s="34" customFormat="1" ht="99.75" customHeight="1" x14ac:dyDescent="0.15">
      <c r="A11" s="29" t="s">
        <v>534</v>
      </c>
      <c r="B11" s="29" t="s">
        <v>493</v>
      </c>
      <c r="C11" s="18">
        <v>43705</v>
      </c>
      <c r="D11" s="29" t="s">
        <v>535</v>
      </c>
      <c r="E11" s="29" t="s">
        <v>210</v>
      </c>
      <c r="F11" s="19">
        <v>1080000</v>
      </c>
      <c r="G11" s="19">
        <v>1080000</v>
      </c>
      <c r="H11" s="20">
        <f t="shared" si="0"/>
        <v>1</v>
      </c>
      <c r="I11" s="29" t="s">
        <v>536</v>
      </c>
      <c r="J11" s="21" t="s">
        <v>30</v>
      </c>
      <c r="K11" s="29"/>
    </row>
    <row r="12" spans="1:11" s="34" customFormat="1" ht="99.75" customHeight="1" x14ac:dyDescent="0.15">
      <c r="A12" s="29" t="s">
        <v>537</v>
      </c>
      <c r="B12" s="29" t="s">
        <v>493</v>
      </c>
      <c r="C12" s="18">
        <v>43705</v>
      </c>
      <c r="D12" s="29" t="s">
        <v>538</v>
      </c>
      <c r="E12" s="29" t="s">
        <v>210</v>
      </c>
      <c r="F12" s="19">
        <v>3024000</v>
      </c>
      <c r="G12" s="19">
        <v>3024000</v>
      </c>
      <c r="H12" s="20">
        <f t="shared" si="0"/>
        <v>1</v>
      </c>
      <c r="I12" s="29" t="s">
        <v>536</v>
      </c>
      <c r="J12" s="21" t="s">
        <v>30</v>
      </c>
      <c r="K12" s="29"/>
    </row>
    <row r="13" spans="1:11" s="34" customFormat="1" ht="99.75" customHeight="1" x14ac:dyDescent="0.15">
      <c r="A13" s="29" t="s">
        <v>539</v>
      </c>
      <c r="B13" s="29" t="s">
        <v>540</v>
      </c>
      <c r="C13" s="18">
        <v>43685</v>
      </c>
      <c r="D13" s="29" t="s">
        <v>541</v>
      </c>
      <c r="E13" s="29" t="s">
        <v>210</v>
      </c>
      <c r="F13" s="19">
        <v>3510000</v>
      </c>
      <c r="G13" s="19">
        <v>3510000</v>
      </c>
      <c r="H13" s="20">
        <f t="shared" si="0"/>
        <v>1</v>
      </c>
      <c r="I13" s="29" t="s">
        <v>542</v>
      </c>
      <c r="J13" s="21" t="s">
        <v>30</v>
      </c>
      <c r="K13" s="29"/>
    </row>
    <row r="14" spans="1:11" s="34" customFormat="1" ht="99.75" customHeight="1" x14ac:dyDescent="0.15">
      <c r="A14" s="29" t="s">
        <v>543</v>
      </c>
      <c r="B14" s="29" t="s">
        <v>540</v>
      </c>
      <c r="C14" s="18">
        <v>43648</v>
      </c>
      <c r="D14" s="29" t="s">
        <v>544</v>
      </c>
      <c r="E14" s="29" t="s">
        <v>210</v>
      </c>
      <c r="F14" s="19">
        <v>10065600</v>
      </c>
      <c r="G14" s="19">
        <v>10065600</v>
      </c>
      <c r="H14" s="20">
        <f t="shared" si="0"/>
        <v>1</v>
      </c>
      <c r="I14" s="29" t="s">
        <v>545</v>
      </c>
      <c r="J14" s="21" t="s">
        <v>30</v>
      </c>
      <c r="K14" s="29"/>
    </row>
    <row r="15" spans="1:11" s="34" customFormat="1" ht="99.75" customHeight="1" x14ac:dyDescent="0.15">
      <c r="A15" s="29" t="s">
        <v>546</v>
      </c>
      <c r="B15" s="29" t="s">
        <v>323</v>
      </c>
      <c r="C15" s="18">
        <v>43605</v>
      </c>
      <c r="D15" s="29" t="s">
        <v>547</v>
      </c>
      <c r="E15" s="29" t="s">
        <v>412</v>
      </c>
      <c r="F15" s="19">
        <v>4708800</v>
      </c>
      <c r="G15" s="19">
        <v>4698000</v>
      </c>
      <c r="H15" s="20">
        <f t="shared" si="0"/>
        <v>0.99770642201834858</v>
      </c>
      <c r="I15" s="29" t="s">
        <v>548</v>
      </c>
      <c r="J15" s="21"/>
      <c r="K15" s="29"/>
    </row>
    <row r="16" spans="1:11" s="34" customFormat="1" ht="99.75" customHeight="1" x14ac:dyDescent="0.15">
      <c r="A16" s="29" t="s">
        <v>549</v>
      </c>
      <c r="B16" s="29" t="s">
        <v>323</v>
      </c>
      <c r="C16" s="18">
        <v>43649</v>
      </c>
      <c r="D16" s="29" t="s">
        <v>550</v>
      </c>
      <c r="E16" s="29" t="s">
        <v>412</v>
      </c>
      <c r="F16" s="19">
        <v>2808000</v>
      </c>
      <c r="G16" s="19">
        <v>2808000</v>
      </c>
      <c r="H16" s="20">
        <f t="shared" si="0"/>
        <v>1</v>
      </c>
      <c r="I16" s="29" t="s">
        <v>551</v>
      </c>
      <c r="J16" s="21"/>
      <c r="K16" s="29"/>
    </row>
    <row r="17" spans="1:11" s="34" customFormat="1" ht="99.75" customHeight="1" x14ac:dyDescent="0.15">
      <c r="A17" s="29" t="s">
        <v>552</v>
      </c>
      <c r="B17" s="29" t="s">
        <v>328</v>
      </c>
      <c r="C17" s="18">
        <v>43605</v>
      </c>
      <c r="D17" s="29" t="s">
        <v>553</v>
      </c>
      <c r="E17" s="29" t="s">
        <v>412</v>
      </c>
      <c r="F17" s="19">
        <v>3002400</v>
      </c>
      <c r="G17" s="19">
        <v>2916000</v>
      </c>
      <c r="H17" s="20">
        <f t="shared" si="0"/>
        <v>0.97122302158273377</v>
      </c>
      <c r="I17" s="29" t="s">
        <v>554</v>
      </c>
      <c r="J17" s="21"/>
      <c r="K17" s="29"/>
    </row>
    <row r="18" spans="1:11" s="34" customFormat="1" ht="99.75" customHeight="1" x14ac:dyDescent="0.15">
      <c r="A18" s="29" t="s">
        <v>555</v>
      </c>
      <c r="B18" s="29" t="s">
        <v>328</v>
      </c>
      <c r="C18" s="18">
        <v>43605</v>
      </c>
      <c r="D18" s="29" t="s">
        <v>556</v>
      </c>
      <c r="E18" s="29" t="s">
        <v>412</v>
      </c>
      <c r="F18" s="19">
        <v>15951600</v>
      </c>
      <c r="G18" s="19">
        <v>15120000</v>
      </c>
      <c r="H18" s="20">
        <f t="shared" si="0"/>
        <v>0.94786729857819907</v>
      </c>
      <c r="I18" s="29" t="s">
        <v>554</v>
      </c>
      <c r="J18" s="21"/>
      <c r="K18" s="29"/>
    </row>
    <row r="19" spans="1:11" s="34" customFormat="1" ht="99.75" customHeight="1" x14ac:dyDescent="0.15">
      <c r="A19" s="29" t="s">
        <v>557</v>
      </c>
      <c r="B19" s="29" t="s">
        <v>328</v>
      </c>
      <c r="C19" s="18">
        <v>43605</v>
      </c>
      <c r="D19" s="29" t="s">
        <v>558</v>
      </c>
      <c r="E19" s="29" t="s">
        <v>412</v>
      </c>
      <c r="F19" s="19">
        <v>40014000</v>
      </c>
      <c r="G19" s="19">
        <v>39960000</v>
      </c>
      <c r="H19" s="20">
        <f t="shared" si="0"/>
        <v>0.99865047233468285</v>
      </c>
      <c r="I19" s="29" t="s">
        <v>554</v>
      </c>
      <c r="J19" s="21"/>
      <c r="K19" s="29"/>
    </row>
    <row r="20" spans="1:11" s="34" customFormat="1" ht="99.75" customHeight="1" x14ac:dyDescent="0.15">
      <c r="A20" s="29" t="s">
        <v>559</v>
      </c>
      <c r="B20" s="29" t="s">
        <v>328</v>
      </c>
      <c r="C20" s="18">
        <v>43605</v>
      </c>
      <c r="D20" s="29" t="s">
        <v>560</v>
      </c>
      <c r="E20" s="29" t="s">
        <v>412</v>
      </c>
      <c r="F20" s="19">
        <v>2829600</v>
      </c>
      <c r="G20" s="19">
        <v>2700000</v>
      </c>
      <c r="H20" s="20">
        <f t="shared" si="0"/>
        <v>0.95419847328244278</v>
      </c>
      <c r="I20" s="29" t="s">
        <v>554</v>
      </c>
      <c r="J20" s="21"/>
      <c r="K20" s="29"/>
    </row>
    <row r="21" spans="1:11" s="34" customFormat="1" ht="99.75" customHeight="1" x14ac:dyDescent="0.15">
      <c r="A21" s="29" t="s">
        <v>561</v>
      </c>
      <c r="B21" s="29" t="s">
        <v>328</v>
      </c>
      <c r="C21" s="18">
        <v>43605</v>
      </c>
      <c r="D21" s="29" t="s">
        <v>562</v>
      </c>
      <c r="E21" s="29" t="s">
        <v>412</v>
      </c>
      <c r="F21" s="19">
        <v>16567200</v>
      </c>
      <c r="G21" s="19">
        <v>16524000</v>
      </c>
      <c r="H21" s="20">
        <f t="shared" si="0"/>
        <v>0.99739243807040412</v>
      </c>
      <c r="I21" s="29" t="s">
        <v>563</v>
      </c>
      <c r="J21" s="21"/>
      <c r="K21" s="29"/>
    </row>
    <row r="22" spans="1:11" s="34" customFormat="1" ht="99.75" customHeight="1" x14ac:dyDescent="0.15">
      <c r="A22" s="29" t="s">
        <v>564</v>
      </c>
      <c r="B22" s="29" t="s">
        <v>565</v>
      </c>
      <c r="C22" s="28">
        <v>43721</v>
      </c>
      <c r="D22" s="29" t="s">
        <v>566</v>
      </c>
      <c r="E22" s="29" t="s">
        <v>210</v>
      </c>
      <c r="F22" s="19">
        <v>3067200</v>
      </c>
      <c r="G22" s="19">
        <v>2872800</v>
      </c>
      <c r="H22" s="20">
        <f t="shared" si="0"/>
        <v>0.93661971830985913</v>
      </c>
      <c r="I22" s="29" t="s">
        <v>567</v>
      </c>
      <c r="J22" s="21"/>
      <c r="K22" s="29"/>
    </row>
    <row r="23" spans="1:11" s="34" customFormat="1" ht="99.75" customHeight="1" x14ac:dyDescent="0.15">
      <c r="A23" s="29" t="s">
        <v>568</v>
      </c>
      <c r="B23" s="29" t="s">
        <v>565</v>
      </c>
      <c r="C23" s="28">
        <v>43721</v>
      </c>
      <c r="D23" s="29" t="s">
        <v>569</v>
      </c>
      <c r="E23" s="29" t="s">
        <v>210</v>
      </c>
      <c r="F23" s="19">
        <v>6253200</v>
      </c>
      <c r="G23" s="19">
        <v>6156000</v>
      </c>
      <c r="H23" s="20">
        <f t="shared" si="0"/>
        <v>0.98445595854922274</v>
      </c>
      <c r="I23" s="29" t="s">
        <v>570</v>
      </c>
      <c r="J23" s="21"/>
      <c r="K23" s="29"/>
    </row>
    <row r="24" spans="1:11" s="34" customFormat="1" ht="99.75" customHeight="1" x14ac:dyDescent="0.15">
      <c r="A24" s="29" t="s">
        <v>571</v>
      </c>
      <c r="B24" s="29" t="s">
        <v>565</v>
      </c>
      <c r="C24" s="28">
        <v>43721</v>
      </c>
      <c r="D24" s="29" t="s">
        <v>572</v>
      </c>
      <c r="E24" s="29" t="s">
        <v>210</v>
      </c>
      <c r="F24" s="19">
        <v>28576800</v>
      </c>
      <c r="G24" s="19">
        <v>28080000</v>
      </c>
      <c r="H24" s="20">
        <f t="shared" si="0"/>
        <v>0.98261526832955404</v>
      </c>
      <c r="I24" s="29" t="s">
        <v>567</v>
      </c>
      <c r="J24" s="21"/>
      <c r="K24" s="29"/>
    </row>
    <row r="25" spans="1:11" s="34" customFormat="1" ht="99.75" customHeight="1" x14ac:dyDescent="0.15">
      <c r="A25" s="29" t="s">
        <v>573</v>
      </c>
      <c r="B25" s="29" t="s">
        <v>574</v>
      </c>
      <c r="C25" s="28">
        <v>43721</v>
      </c>
      <c r="D25" s="29" t="s">
        <v>575</v>
      </c>
      <c r="E25" s="29" t="s">
        <v>210</v>
      </c>
      <c r="F25" s="19">
        <v>4201200</v>
      </c>
      <c r="G25" s="19">
        <v>4158000</v>
      </c>
      <c r="H25" s="20">
        <f t="shared" si="0"/>
        <v>0.98971722365038561</v>
      </c>
      <c r="I25" s="29" t="s">
        <v>576</v>
      </c>
      <c r="J25" s="21"/>
      <c r="K25" s="29"/>
    </row>
    <row r="26" spans="1:11" s="34" customFormat="1" ht="99.75" customHeight="1" x14ac:dyDescent="0.15">
      <c r="A26" s="29" t="s">
        <v>577</v>
      </c>
      <c r="B26" s="29" t="s">
        <v>376</v>
      </c>
      <c r="C26" s="18">
        <v>43647</v>
      </c>
      <c r="D26" s="29" t="s">
        <v>578</v>
      </c>
      <c r="E26" s="29" t="s">
        <v>21</v>
      </c>
      <c r="F26" s="19">
        <v>2948400</v>
      </c>
      <c r="G26" s="19">
        <v>2937600</v>
      </c>
      <c r="H26" s="20">
        <f t="shared" si="0"/>
        <v>0.99633699633699635</v>
      </c>
      <c r="I26" s="29" t="s">
        <v>579</v>
      </c>
      <c r="J26" s="21"/>
      <c r="K26" s="29"/>
    </row>
    <row r="27" spans="1:11" s="34" customFormat="1" ht="99.75" customHeight="1" x14ac:dyDescent="0.15">
      <c r="A27" s="29" t="s">
        <v>580</v>
      </c>
      <c r="B27" s="29" t="s">
        <v>376</v>
      </c>
      <c r="C27" s="18">
        <v>43649</v>
      </c>
      <c r="D27" s="29" t="s">
        <v>581</v>
      </c>
      <c r="E27" s="29" t="s">
        <v>21</v>
      </c>
      <c r="F27" s="19">
        <v>1760400</v>
      </c>
      <c r="G27" s="19">
        <v>1749600</v>
      </c>
      <c r="H27" s="20">
        <f t="shared" si="0"/>
        <v>0.99386503067484666</v>
      </c>
      <c r="I27" s="29" t="s">
        <v>579</v>
      </c>
      <c r="J27" s="21"/>
      <c r="K27" s="29"/>
    </row>
    <row r="28" spans="1:11" s="34" customFormat="1" ht="99.75" customHeight="1" x14ac:dyDescent="0.15">
      <c r="A28" s="29" t="s">
        <v>582</v>
      </c>
      <c r="B28" s="29" t="s">
        <v>376</v>
      </c>
      <c r="C28" s="18">
        <v>43649</v>
      </c>
      <c r="D28" s="29" t="s">
        <v>583</v>
      </c>
      <c r="E28" s="29" t="s">
        <v>21</v>
      </c>
      <c r="F28" s="19">
        <v>2786400</v>
      </c>
      <c r="G28" s="19">
        <v>2786400</v>
      </c>
      <c r="H28" s="20">
        <f t="shared" si="0"/>
        <v>1</v>
      </c>
      <c r="I28" s="29" t="s">
        <v>579</v>
      </c>
      <c r="J28" s="21"/>
      <c r="K28" s="29"/>
    </row>
    <row r="29" spans="1:11" s="34" customFormat="1" ht="99.75" customHeight="1" x14ac:dyDescent="0.15">
      <c r="A29" s="29" t="s">
        <v>584</v>
      </c>
      <c r="B29" s="29" t="s">
        <v>376</v>
      </c>
      <c r="C29" s="18">
        <v>43649</v>
      </c>
      <c r="D29" s="29" t="s">
        <v>585</v>
      </c>
      <c r="E29" s="29" t="s">
        <v>21</v>
      </c>
      <c r="F29" s="19">
        <v>2311200</v>
      </c>
      <c r="G29" s="19">
        <v>2268000</v>
      </c>
      <c r="H29" s="20">
        <f t="shared" si="0"/>
        <v>0.98130841121495327</v>
      </c>
      <c r="I29" s="29" t="s">
        <v>579</v>
      </c>
      <c r="J29" s="21"/>
      <c r="K29" s="29"/>
    </row>
    <row r="30" spans="1:11" s="34" customFormat="1" ht="99.75" customHeight="1" x14ac:dyDescent="0.15">
      <c r="A30" s="29" t="s">
        <v>586</v>
      </c>
      <c r="B30" s="29" t="s">
        <v>376</v>
      </c>
      <c r="C30" s="18">
        <v>43649</v>
      </c>
      <c r="D30" s="29" t="s">
        <v>587</v>
      </c>
      <c r="E30" s="29" t="s">
        <v>21</v>
      </c>
      <c r="F30" s="19">
        <v>3758400</v>
      </c>
      <c r="G30" s="19">
        <v>3672000</v>
      </c>
      <c r="H30" s="20">
        <f t="shared" si="0"/>
        <v>0.97701149425287359</v>
      </c>
      <c r="I30" s="29" t="s">
        <v>579</v>
      </c>
      <c r="J30" s="21"/>
      <c r="K30" s="29"/>
    </row>
    <row r="31" spans="1:11" s="34" customFormat="1" ht="99.75" customHeight="1" x14ac:dyDescent="0.15">
      <c r="A31" s="29" t="s">
        <v>588</v>
      </c>
      <c r="B31" s="29" t="s">
        <v>376</v>
      </c>
      <c r="C31" s="18">
        <v>43650</v>
      </c>
      <c r="D31" s="29" t="s">
        <v>589</v>
      </c>
      <c r="E31" s="29" t="s">
        <v>21</v>
      </c>
      <c r="F31" s="19">
        <v>1090800</v>
      </c>
      <c r="G31" s="19">
        <v>1058400</v>
      </c>
      <c r="H31" s="20">
        <f t="shared" si="0"/>
        <v>0.97029702970297027</v>
      </c>
      <c r="I31" s="29" t="s">
        <v>579</v>
      </c>
      <c r="J31" s="21"/>
      <c r="K31" s="29"/>
    </row>
    <row r="32" spans="1:11" s="34" customFormat="1" ht="99.75" customHeight="1" x14ac:dyDescent="0.15">
      <c r="A32" s="29" t="s">
        <v>590</v>
      </c>
      <c r="B32" s="29" t="s">
        <v>376</v>
      </c>
      <c r="C32" s="18">
        <v>43650</v>
      </c>
      <c r="D32" s="29" t="s">
        <v>591</v>
      </c>
      <c r="E32" s="29" t="s">
        <v>21</v>
      </c>
      <c r="F32" s="19">
        <v>1101600</v>
      </c>
      <c r="G32" s="19">
        <v>1026000</v>
      </c>
      <c r="H32" s="20">
        <f t="shared" si="0"/>
        <v>0.93137254901960786</v>
      </c>
      <c r="I32" s="29" t="s">
        <v>579</v>
      </c>
      <c r="J32" s="21"/>
      <c r="K32" s="29"/>
    </row>
    <row r="33" spans="1:11" s="34" customFormat="1" ht="99.75" customHeight="1" x14ac:dyDescent="0.15">
      <c r="A33" s="29" t="s">
        <v>592</v>
      </c>
      <c r="B33" s="29" t="s">
        <v>376</v>
      </c>
      <c r="C33" s="18">
        <v>43650</v>
      </c>
      <c r="D33" s="29" t="s">
        <v>593</v>
      </c>
      <c r="E33" s="29" t="s">
        <v>21</v>
      </c>
      <c r="F33" s="19">
        <v>3175200</v>
      </c>
      <c r="G33" s="19">
        <v>3132000</v>
      </c>
      <c r="H33" s="20">
        <f t="shared" si="0"/>
        <v>0.98639455782312924</v>
      </c>
      <c r="I33" s="29" t="s">
        <v>579</v>
      </c>
      <c r="J33" s="21"/>
      <c r="K33" s="29"/>
    </row>
    <row r="34" spans="1:11" s="34" customFormat="1" ht="99.75" customHeight="1" x14ac:dyDescent="0.15">
      <c r="A34" s="29" t="s">
        <v>594</v>
      </c>
      <c r="B34" s="29" t="s">
        <v>376</v>
      </c>
      <c r="C34" s="18">
        <v>43650</v>
      </c>
      <c r="D34" s="29" t="s">
        <v>595</v>
      </c>
      <c r="E34" s="29" t="s">
        <v>21</v>
      </c>
      <c r="F34" s="19">
        <v>1101600</v>
      </c>
      <c r="G34" s="19">
        <v>1080000</v>
      </c>
      <c r="H34" s="20">
        <f t="shared" si="0"/>
        <v>0.98039215686274506</v>
      </c>
      <c r="I34" s="29" t="s">
        <v>579</v>
      </c>
      <c r="J34" s="21"/>
      <c r="K34" s="29"/>
    </row>
    <row r="35" spans="1:11" s="34" customFormat="1" ht="99.75" customHeight="1" x14ac:dyDescent="0.15">
      <c r="A35" s="29" t="s">
        <v>596</v>
      </c>
      <c r="B35" s="29" t="s">
        <v>376</v>
      </c>
      <c r="C35" s="18">
        <v>43651</v>
      </c>
      <c r="D35" s="29" t="s">
        <v>597</v>
      </c>
      <c r="E35" s="29" t="s">
        <v>21</v>
      </c>
      <c r="F35" s="19">
        <v>2257200</v>
      </c>
      <c r="G35" s="19">
        <v>2257200</v>
      </c>
      <c r="H35" s="20">
        <f t="shared" si="0"/>
        <v>1</v>
      </c>
      <c r="I35" s="29" t="s">
        <v>579</v>
      </c>
      <c r="J35" s="21"/>
      <c r="K35" s="29"/>
    </row>
    <row r="36" spans="1:11" s="34" customFormat="1" ht="99.75" customHeight="1" x14ac:dyDescent="0.15">
      <c r="A36" s="29" t="s">
        <v>598</v>
      </c>
      <c r="B36" s="29" t="s">
        <v>376</v>
      </c>
      <c r="C36" s="18">
        <v>43655</v>
      </c>
      <c r="D36" s="29" t="s">
        <v>599</v>
      </c>
      <c r="E36" s="29" t="s">
        <v>21</v>
      </c>
      <c r="F36" s="19">
        <v>6674400</v>
      </c>
      <c r="G36" s="19">
        <v>6674400</v>
      </c>
      <c r="H36" s="20">
        <f t="shared" si="0"/>
        <v>1</v>
      </c>
      <c r="I36" s="29" t="s">
        <v>579</v>
      </c>
      <c r="J36" s="21"/>
      <c r="K36" s="29"/>
    </row>
    <row r="37" spans="1:11" s="34" customFormat="1" ht="99.75" customHeight="1" x14ac:dyDescent="0.15">
      <c r="A37" s="29" t="s">
        <v>600</v>
      </c>
      <c r="B37" s="29" t="s">
        <v>376</v>
      </c>
      <c r="C37" s="18">
        <v>43656</v>
      </c>
      <c r="D37" s="29" t="s">
        <v>601</v>
      </c>
      <c r="E37" s="29" t="s">
        <v>21</v>
      </c>
      <c r="F37" s="19">
        <v>2829600</v>
      </c>
      <c r="G37" s="19">
        <v>2808000</v>
      </c>
      <c r="H37" s="20">
        <f t="shared" si="0"/>
        <v>0.99236641221374045</v>
      </c>
      <c r="I37" s="29" t="s">
        <v>579</v>
      </c>
      <c r="J37" s="21"/>
      <c r="K37" s="29"/>
    </row>
    <row r="38" spans="1:11" s="34" customFormat="1" ht="99.75" customHeight="1" x14ac:dyDescent="0.15">
      <c r="A38" s="29" t="s">
        <v>602</v>
      </c>
      <c r="B38" s="29" t="s">
        <v>376</v>
      </c>
      <c r="C38" s="18">
        <v>43658</v>
      </c>
      <c r="D38" s="29" t="s">
        <v>603</v>
      </c>
      <c r="E38" s="29" t="s">
        <v>21</v>
      </c>
      <c r="F38" s="19">
        <v>4600800</v>
      </c>
      <c r="G38" s="19">
        <v>4590000</v>
      </c>
      <c r="H38" s="20">
        <f t="shared" si="0"/>
        <v>0.99765258215962438</v>
      </c>
      <c r="I38" s="29" t="s">
        <v>579</v>
      </c>
      <c r="J38" s="21"/>
      <c r="K38" s="29"/>
    </row>
    <row r="39" spans="1:11" s="34" customFormat="1" ht="99.75" customHeight="1" x14ac:dyDescent="0.15">
      <c r="A39" s="29" t="s">
        <v>604</v>
      </c>
      <c r="B39" s="29" t="s">
        <v>376</v>
      </c>
      <c r="C39" s="18">
        <v>43650</v>
      </c>
      <c r="D39" s="29" t="s">
        <v>605</v>
      </c>
      <c r="E39" s="29" t="s">
        <v>21</v>
      </c>
      <c r="F39" s="19">
        <v>1436400</v>
      </c>
      <c r="G39" s="19">
        <v>896400</v>
      </c>
      <c r="H39" s="20">
        <f t="shared" si="0"/>
        <v>0.62406015037593987</v>
      </c>
      <c r="I39" s="29" t="s">
        <v>579</v>
      </c>
      <c r="J39" s="21"/>
      <c r="K39" s="29"/>
    </row>
    <row r="40" spans="1:11" s="34" customFormat="1" ht="99.75" customHeight="1" x14ac:dyDescent="0.15">
      <c r="A40" s="29" t="s">
        <v>606</v>
      </c>
      <c r="B40" s="29" t="s">
        <v>607</v>
      </c>
      <c r="C40" s="18">
        <v>43754</v>
      </c>
      <c r="D40" s="29" t="s">
        <v>608</v>
      </c>
      <c r="E40" s="29" t="s">
        <v>210</v>
      </c>
      <c r="F40" s="19">
        <v>2321000</v>
      </c>
      <c r="G40" s="19">
        <v>2321000</v>
      </c>
      <c r="H40" s="20">
        <f t="shared" si="0"/>
        <v>1</v>
      </c>
      <c r="I40" s="29" t="s">
        <v>609</v>
      </c>
      <c r="J40" s="21"/>
      <c r="K40" s="29"/>
    </row>
    <row r="41" spans="1:11" s="34" customFormat="1" ht="324.75" customHeight="1" x14ac:dyDescent="0.15">
      <c r="A41" s="29" t="s">
        <v>610</v>
      </c>
      <c r="B41" s="29" t="s">
        <v>531</v>
      </c>
      <c r="C41" s="18">
        <v>43784</v>
      </c>
      <c r="D41" s="29" t="s">
        <v>611</v>
      </c>
      <c r="E41" s="29" t="s">
        <v>210</v>
      </c>
      <c r="F41" s="19">
        <v>15884000</v>
      </c>
      <c r="G41" s="19">
        <v>15334000</v>
      </c>
      <c r="H41" s="20">
        <f t="shared" si="0"/>
        <v>0.96537396121883656</v>
      </c>
      <c r="I41" s="29" t="s">
        <v>612</v>
      </c>
      <c r="J41" s="21"/>
      <c r="K41" s="29"/>
    </row>
    <row r="42" spans="1:11" s="34" customFormat="1" ht="324.75" customHeight="1" x14ac:dyDescent="0.15">
      <c r="A42" s="29" t="s">
        <v>613</v>
      </c>
      <c r="B42" s="29" t="s">
        <v>531</v>
      </c>
      <c r="C42" s="18">
        <v>43784</v>
      </c>
      <c r="D42" s="29" t="s">
        <v>614</v>
      </c>
      <c r="E42" s="29" t="s">
        <v>210</v>
      </c>
      <c r="F42" s="19">
        <v>7579000</v>
      </c>
      <c r="G42" s="19">
        <v>7579000</v>
      </c>
      <c r="H42" s="20">
        <f t="shared" si="0"/>
        <v>1</v>
      </c>
      <c r="I42" s="29" t="s">
        <v>615</v>
      </c>
      <c r="J42" s="21"/>
      <c r="K42" s="29"/>
    </row>
    <row r="43" spans="1:11" s="34" customFormat="1" ht="324.75" customHeight="1" x14ac:dyDescent="0.15">
      <c r="A43" s="29" t="s">
        <v>616</v>
      </c>
      <c r="B43" s="29" t="s">
        <v>531</v>
      </c>
      <c r="C43" s="18">
        <v>43812</v>
      </c>
      <c r="D43" s="29" t="s">
        <v>617</v>
      </c>
      <c r="E43" s="29" t="s">
        <v>210</v>
      </c>
      <c r="F43" s="19">
        <v>30151000</v>
      </c>
      <c r="G43" s="19">
        <v>30085000</v>
      </c>
      <c r="H43" s="20">
        <f t="shared" si="0"/>
        <v>0.99781101787668736</v>
      </c>
      <c r="I43" s="29" t="s">
        <v>618</v>
      </c>
      <c r="J43" s="21"/>
      <c r="K43" s="29"/>
    </row>
    <row r="44" spans="1:11" s="34" customFormat="1" ht="324.75" customHeight="1" x14ac:dyDescent="0.15">
      <c r="A44" s="29" t="s">
        <v>619</v>
      </c>
      <c r="B44" s="29" t="s">
        <v>531</v>
      </c>
      <c r="C44" s="18">
        <v>43812</v>
      </c>
      <c r="D44" s="29" t="s">
        <v>620</v>
      </c>
      <c r="E44" s="29" t="s">
        <v>210</v>
      </c>
      <c r="F44" s="19">
        <v>32824000</v>
      </c>
      <c r="G44" s="19">
        <v>32703000</v>
      </c>
      <c r="H44" s="20">
        <f t="shared" si="0"/>
        <v>0.99631367292225204</v>
      </c>
      <c r="I44" s="29" t="s">
        <v>621</v>
      </c>
      <c r="J44" s="21"/>
      <c r="K44" s="29"/>
    </row>
    <row r="45" spans="1:11" s="34" customFormat="1" ht="324.75" customHeight="1" x14ac:dyDescent="0.15">
      <c r="A45" s="29" t="s">
        <v>622</v>
      </c>
      <c r="B45" s="29" t="s">
        <v>531</v>
      </c>
      <c r="C45" s="18">
        <v>43840</v>
      </c>
      <c r="D45" s="29" t="s">
        <v>623</v>
      </c>
      <c r="E45" s="29" t="s">
        <v>210</v>
      </c>
      <c r="F45" s="19">
        <v>25432000</v>
      </c>
      <c r="G45" s="19">
        <v>25410000</v>
      </c>
      <c r="H45" s="20">
        <f t="shared" si="0"/>
        <v>0.99913494809688586</v>
      </c>
      <c r="I45" s="29" t="s">
        <v>618</v>
      </c>
      <c r="J45" s="21"/>
      <c r="K45" s="29"/>
    </row>
    <row r="46" spans="1:11" s="34" customFormat="1" ht="324.75" customHeight="1" x14ac:dyDescent="0.15">
      <c r="A46" s="29" t="s">
        <v>624</v>
      </c>
      <c r="B46" s="29" t="s">
        <v>531</v>
      </c>
      <c r="C46" s="18">
        <v>43894</v>
      </c>
      <c r="D46" s="29" t="s">
        <v>625</v>
      </c>
      <c r="E46" s="29" t="s">
        <v>210</v>
      </c>
      <c r="F46" s="19">
        <v>39457000</v>
      </c>
      <c r="G46" s="19">
        <v>39457000</v>
      </c>
      <c r="H46" s="20">
        <f t="shared" si="0"/>
        <v>1</v>
      </c>
      <c r="I46" s="29" t="s">
        <v>626</v>
      </c>
      <c r="J46" s="21"/>
      <c r="K46" s="29"/>
    </row>
    <row r="47" spans="1:11" s="34" customFormat="1" ht="324.75" customHeight="1" x14ac:dyDescent="0.15">
      <c r="A47" s="29" t="s">
        <v>627</v>
      </c>
      <c r="B47" s="29" t="s">
        <v>531</v>
      </c>
      <c r="C47" s="18">
        <v>43894</v>
      </c>
      <c r="D47" s="29" t="s">
        <v>614</v>
      </c>
      <c r="E47" s="29" t="s">
        <v>210</v>
      </c>
      <c r="F47" s="19">
        <v>50005998</v>
      </c>
      <c r="G47" s="19">
        <v>49995000</v>
      </c>
      <c r="H47" s="20">
        <f t="shared" si="0"/>
        <v>0.99978006638323669</v>
      </c>
      <c r="I47" s="29" t="s">
        <v>628</v>
      </c>
      <c r="J47" s="21"/>
      <c r="K47" s="29"/>
    </row>
    <row r="48" spans="1:11" s="34" customFormat="1" ht="324.75" customHeight="1" x14ac:dyDescent="0.15">
      <c r="A48" s="29" t="s">
        <v>629</v>
      </c>
      <c r="B48" s="29" t="s">
        <v>531</v>
      </c>
      <c r="C48" s="18">
        <v>43894</v>
      </c>
      <c r="D48" s="29" t="s">
        <v>611</v>
      </c>
      <c r="E48" s="29" t="s">
        <v>210</v>
      </c>
      <c r="F48" s="19">
        <v>39974000</v>
      </c>
      <c r="G48" s="19">
        <v>39974000</v>
      </c>
      <c r="H48" s="20">
        <f t="shared" si="0"/>
        <v>1</v>
      </c>
      <c r="I48" s="29" t="s">
        <v>630</v>
      </c>
      <c r="J48" s="21"/>
      <c r="K48" s="29"/>
    </row>
    <row r="49" spans="1:11" s="34" customFormat="1" ht="324.75" customHeight="1" x14ac:dyDescent="0.15">
      <c r="A49" s="29" t="s">
        <v>631</v>
      </c>
      <c r="B49" s="29" t="s">
        <v>531</v>
      </c>
      <c r="C49" s="18">
        <v>43739</v>
      </c>
      <c r="D49" s="29" t="s">
        <v>632</v>
      </c>
      <c r="E49" s="29" t="s">
        <v>210</v>
      </c>
      <c r="F49" s="19">
        <v>44473000</v>
      </c>
      <c r="G49" s="19">
        <v>44440000</v>
      </c>
      <c r="H49" s="20">
        <f t="shared" si="0"/>
        <v>0.99925797674993821</v>
      </c>
      <c r="I49" s="29" t="s">
        <v>633</v>
      </c>
      <c r="J49" s="21"/>
      <c r="K49" s="29"/>
    </row>
    <row r="50" spans="1:11" s="34" customFormat="1" ht="324.75" customHeight="1" x14ac:dyDescent="0.15">
      <c r="A50" s="29" t="s">
        <v>634</v>
      </c>
      <c r="B50" s="29" t="s">
        <v>531</v>
      </c>
      <c r="C50" s="18">
        <v>43770</v>
      </c>
      <c r="D50" s="29" t="s">
        <v>635</v>
      </c>
      <c r="E50" s="29" t="s">
        <v>210</v>
      </c>
      <c r="F50" s="19">
        <v>56848000</v>
      </c>
      <c r="G50" s="19">
        <v>56100000</v>
      </c>
      <c r="H50" s="20">
        <f t="shared" si="0"/>
        <v>0.98684210526315785</v>
      </c>
      <c r="I50" s="29" t="s">
        <v>636</v>
      </c>
      <c r="J50" s="21"/>
      <c r="K50" s="29"/>
    </row>
    <row r="51" spans="1:11" s="34" customFormat="1" ht="324.75" customHeight="1" x14ac:dyDescent="0.15">
      <c r="A51" s="29" t="s">
        <v>637</v>
      </c>
      <c r="B51" s="29" t="s">
        <v>531</v>
      </c>
      <c r="C51" s="18">
        <v>43801</v>
      </c>
      <c r="D51" s="29" t="s">
        <v>638</v>
      </c>
      <c r="E51" s="29" t="s">
        <v>210</v>
      </c>
      <c r="F51" s="19">
        <v>14432000</v>
      </c>
      <c r="G51" s="19">
        <v>14410000</v>
      </c>
      <c r="H51" s="20">
        <f t="shared" si="0"/>
        <v>0.99847560975609762</v>
      </c>
      <c r="I51" s="29" t="s">
        <v>639</v>
      </c>
      <c r="J51" s="21"/>
      <c r="K51" s="29"/>
    </row>
    <row r="52" spans="1:11" s="34" customFormat="1" ht="324.75" customHeight="1" x14ac:dyDescent="0.15">
      <c r="A52" s="29" t="s">
        <v>640</v>
      </c>
      <c r="B52" s="29" t="s">
        <v>531</v>
      </c>
      <c r="C52" s="18">
        <v>43801</v>
      </c>
      <c r="D52" s="29" t="s">
        <v>632</v>
      </c>
      <c r="E52" s="29" t="s">
        <v>210</v>
      </c>
      <c r="F52" s="19">
        <v>14102000</v>
      </c>
      <c r="G52" s="19">
        <v>14080000</v>
      </c>
      <c r="H52" s="20">
        <f t="shared" si="0"/>
        <v>0.99843993759750393</v>
      </c>
      <c r="I52" s="29" t="s">
        <v>641</v>
      </c>
      <c r="J52" s="21"/>
      <c r="K52" s="29"/>
    </row>
    <row r="53" spans="1:11" s="34" customFormat="1" ht="324.75" customHeight="1" x14ac:dyDescent="0.15">
      <c r="A53" s="29" t="s">
        <v>642</v>
      </c>
      <c r="B53" s="29" t="s">
        <v>531</v>
      </c>
      <c r="C53" s="18">
        <v>43892</v>
      </c>
      <c r="D53" s="29" t="s">
        <v>632</v>
      </c>
      <c r="E53" s="29" t="s">
        <v>210</v>
      </c>
      <c r="F53" s="19">
        <v>59950000</v>
      </c>
      <c r="G53" s="19">
        <v>59950000</v>
      </c>
      <c r="H53" s="20">
        <f t="shared" si="0"/>
        <v>1</v>
      </c>
      <c r="I53" s="29" t="s">
        <v>643</v>
      </c>
      <c r="J53" s="21"/>
      <c r="K53" s="29"/>
    </row>
    <row r="54" spans="1:11" s="34" customFormat="1" ht="324.75" customHeight="1" x14ac:dyDescent="0.15">
      <c r="A54" s="29" t="s">
        <v>644</v>
      </c>
      <c r="B54" s="29" t="s">
        <v>531</v>
      </c>
      <c r="C54" s="18">
        <v>43892</v>
      </c>
      <c r="D54" s="29" t="s">
        <v>519</v>
      </c>
      <c r="E54" s="29" t="s">
        <v>210</v>
      </c>
      <c r="F54" s="19">
        <v>39985000</v>
      </c>
      <c r="G54" s="19">
        <v>39930000</v>
      </c>
      <c r="H54" s="20">
        <f t="shared" si="0"/>
        <v>0.99862448418156813</v>
      </c>
      <c r="I54" s="29" t="s">
        <v>645</v>
      </c>
      <c r="J54" s="21"/>
      <c r="K54" s="29"/>
    </row>
    <row r="55" spans="1:11" s="34" customFormat="1" ht="324.75" customHeight="1" x14ac:dyDescent="0.15">
      <c r="A55" s="29" t="s">
        <v>646</v>
      </c>
      <c r="B55" s="29" t="s">
        <v>531</v>
      </c>
      <c r="C55" s="18">
        <v>43892</v>
      </c>
      <c r="D55" s="29" t="s">
        <v>647</v>
      </c>
      <c r="E55" s="29" t="s">
        <v>210</v>
      </c>
      <c r="F55" s="19">
        <v>40007000</v>
      </c>
      <c r="G55" s="19">
        <v>39996000</v>
      </c>
      <c r="H55" s="20">
        <f t="shared" si="0"/>
        <v>0.99972504811657958</v>
      </c>
      <c r="I55" s="29" t="s">
        <v>648</v>
      </c>
      <c r="J55" s="21"/>
      <c r="K55" s="29"/>
    </row>
    <row r="56" spans="1:11" s="34" customFormat="1" ht="324.75" customHeight="1" x14ac:dyDescent="0.15">
      <c r="A56" s="29" t="s">
        <v>649</v>
      </c>
      <c r="B56" s="29" t="s">
        <v>531</v>
      </c>
      <c r="C56" s="18">
        <v>43899</v>
      </c>
      <c r="D56" s="29" t="s">
        <v>638</v>
      </c>
      <c r="E56" s="29" t="s">
        <v>210</v>
      </c>
      <c r="F56" s="19">
        <v>63734000</v>
      </c>
      <c r="G56" s="19">
        <v>63734000</v>
      </c>
      <c r="H56" s="20">
        <f t="shared" si="0"/>
        <v>1</v>
      </c>
      <c r="I56" s="29" t="s">
        <v>650</v>
      </c>
      <c r="J56" s="21"/>
      <c r="K56" s="29"/>
    </row>
    <row r="57" spans="1:11" s="34" customFormat="1" ht="324.75" customHeight="1" x14ac:dyDescent="0.15">
      <c r="A57" s="29" t="s">
        <v>651</v>
      </c>
      <c r="B57" s="29" t="s">
        <v>531</v>
      </c>
      <c r="C57" s="18">
        <v>43908</v>
      </c>
      <c r="D57" s="29" t="s">
        <v>632</v>
      </c>
      <c r="E57" s="29" t="s">
        <v>210</v>
      </c>
      <c r="F57" s="19">
        <v>59950000</v>
      </c>
      <c r="G57" s="19">
        <v>59950000</v>
      </c>
      <c r="H57" s="20">
        <f t="shared" si="0"/>
        <v>1</v>
      </c>
      <c r="I57" s="29" t="s">
        <v>652</v>
      </c>
      <c r="J57" s="21"/>
      <c r="K57" s="29"/>
    </row>
    <row r="58" spans="1:11" s="34" customFormat="1" ht="99.75" customHeight="1" x14ac:dyDescent="0.15">
      <c r="A58" s="29" t="s">
        <v>653</v>
      </c>
      <c r="B58" s="29" t="s">
        <v>654</v>
      </c>
      <c r="C58" s="18">
        <v>43704</v>
      </c>
      <c r="D58" s="29" t="s">
        <v>655</v>
      </c>
      <c r="E58" s="29" t="s">
        <v>210</v>
      </c>
      <c r="F58" s="19">
        <v>13500000</v>
      </c>
      <c r="G58" s="19">
        <v>10044000</v>
      </c>
      <c r="H58" s="20">
        <f t="shared" si="0"/>
        <v>0.74399999999999999</v>
      </c>
      <c r="I58" s="29" t="s">
        <v>656</v>
      </c>
      <c r="J58" s="21"/>
      <c r="K58" s="29"/>
    </row>
    <row r="59" spans="1:11" s="34" customFormat="1" ht="99.75" customHeight="1" x14ac:dyDescent="0.15">
      <c r="A59" s="29" t="s">
        <v>657</v>
      </c>
      <c r="B59" s="29" t="s">
        <v>242</v>
      </c>
      <c r="C59" s="18">
        <v>43759</v>
      </c>
      <c r="D59" s="29" t="s">
        <v>658</v>
      </c>
      <c r="E59" s="29" t="s">
        <v>21</v>
      </c>
      <c r="F59" s="19">
        <v>3377215</v>
      </c>
      <c r="G59" s="19">
        <v>3377215</v>
      </c>
      <c r="H59" s="20">
        <f t="shared" si="0"/>
        <v>1</v>
      </c>
      <c r="I59" s="29" t="s">
        <v>659</v>
      </c>
      <c r="J59" s="21"/>
      <c r="K59" s="29"/>
    </row>
    <row r="60" spans="1:11" s="34" customFormat="1" ht="99.75" customHeight="1" x14ac:dyDescent="0.15">
      <c r="A60" s="29" t="s">
        <v>660</v>
      </c>
      <c r="B60" s="29" t="s">
        <v>242</v>
      </c>
      <c r="C60" s="18">
        <v>43766</v>
      </c>
      <c r="D60" s="29" t="s">
        <v>661</v>
      </c>
      <c r="E60" s="29" t="s">
        <v>21</v>
      </c>
      <c r="F60" s="19">
        <v>2358400</v>
      </c>
      <c r="G60" s="19">
        <v>2358400</v>
      </c>
      <c r="H60" s="20">
        <f t="shared" si="0"/>
        <v>1</v>
      </c>
      <c r="I60" s="29" t="s">
        <v>659</v>
      </c>
      <c r="J60" s="21"/>
      <c r="K60" s="29"/>
    </row>
    <row r="61" spans="1:11" s="34" customFormat="1" ht="99.75" customHeight="1" x14ac:dyDescent="0.15">
      <c r="A61" s="29" t="s">
        <v>662</v>
      </c>
      <c r="B61" s="29" t="s">
        <v>242</v>
      </c>
      <c r="C61" s="18">
        <v>43775</v>
      </c>
      <c r="D61" s="29" t="s">
        <v>663</v>
      </c>
      <c r="E61" s="29" t="s">
        <v>21</v>
      </c>
      <c r="F61" s="19">
        <v>3514619</v>
      </c>
      <c r="G61" s="19">
        <v>3514619</v>
      </c>
      <c r="H61" s="20">
        <f t="shared" si="0"/>
        <v>1</v>
      </c>
      <c r="I61" s="29" t="s">
        <v>659</v>
      </c>
      <c r="J61" s="21"/>
      <c r="K61" s="29"/>
    </row>
    <row r="62" spans="1:11" s="34" customFormat="1" ht="99.75" customHeight="1" x14ac:dyDescent="0.15">
      <c r="A62" s="29" t="s">
        <v>664</v>
      </c>
      <c r="B62" s="29" t="s">
        <v>665</v>
      </c>
      <c r="C62" s="18">
        <v>43706</v>
      </c>
      <c r="D62" s="29" t="s">
        <v>666</v>
      </c>
      <c r="E62" s="29" t="s">
        <v>210</v>
      </c>
      <c r="F62" s="19" t="s">
        <v>30</v>
      </c>
      <c r="G62" s="19">
        <v>1123200</v>
      </c>
      <c r="H62" s="20" t="str">
        <f t="shared" si="0"/>
        <v>－</v>
      </c>
      <c r="I62" s="29" t="s">
        <v>667</v>
      </c>
      <c r="J62" s="21"/>
      <c r="K62" s="29"/>
    </row>
    <row r="63" spans="1:11" s="34" customFormat="1" ht="99.75" customHeight="1" x14ac:dyDescent="0.15">
      <c r="A63" s="29" t="s">
        <v>668</v>
      </c>
      <c r="B63" s="29" t="s">
        <v>665</v>
      </c>
      <c r="C63" s="18">
        <v>43710</v>
      </c>
      <c r="D63" s="29" t="s">
        <v>669</v>
      </c>
      <c r="E63" s="29" t="s">
        <v>210</v>
      </c>
      <c r="F63" s="19" t="s">
        <v>30</v>
      </c>
      <c r="G63" s="19">
        <v>1566000</v>
      </c>
      <c r="H63" s="20" t="str">
        <f t="shared" si="0"/>
        <v>－</v>
      </c>
      <c r="I63" s="29" t="s">
        <v>667</v>
      </c>
      <c r="J63" s="21"/>
      <c r="K63" s="29"/>
    </row>
    <row r="64" spans="1:11" s="34" customFormat="1" ht="99.75" customHeight="1" x14ac:dyDescent="0.15">
      <c r="A64" s="29" t="s">
        <v>670</v>
      </c>
      <c r="B64" s="29" t="s">
        <v>665</v>
      </c>
      <c r="C64" s="18">
        <v>43749</v>
      </c>
      <c r="D64" s="29" t="s">
        <v>671</v>
      </c>
      <c r="E64" s="29" t="s">
        <v>210</v>
      </c>
      <c r="F64" s="19" t="s">
        <v>30</v>
      </c>
      <c r="G64" s="19">
        <v>3014000</v>
      </c>
      <c r="H64" s="20" t="s">
        <v>30</v>
      </c>
      <c r="I64" s="29" t="s">
        <v>672</v>
      </c>
      <c r="J64" s="21"/>
      <c r="K64" s="29"/>
    </row>
    <row r="65" spans="1:11" s="34" customFormat="1" ht="99.75" customHeight="1" x14ac:dyDescent="0.15">
      <c r="A65" s="29" t="s">
        <v>673</v>
      </c>
      <c r="B65" s="29" t="s">
        <v>665</v>
      </c>
      <c r="C65" s="18">
        <v>43749</v>
      </c>
      <c r="D65" s="29" t="s">
        <v>674</v>
      </c>
      <c r="E65" s="29" t="s">
        <v>210</v>
      </c>
      <c r="F65" s="19" t="s">
        <v>30</v>
      </c>
      <c r="G65" s="19">
        <v>2420000</v>
      </c>
      <c r="H65" s="20" t="str">
        <f>IF(F65="－","－",G65/F65)</f>
        <v>－</v>
      </c>
      <c r="I65" s="29" t="s">
        <v>672</v>
      </c>
      <c r="J65" s="21"/>
      <c r="K65" s="29"/>
    </row>
    <row r="66" spans="1:11" s="34" customFormat="1" ht="99.75" customHeight="1" x14ac:dyDescent="0.15">
      <c r="A66" s="29" t="s">
        <v>675</v>
      </c>
      <c r="B66" s="29" t="s">
        <v>665</v>
      </c>
      <c r="C66" s="18">
        <v>43801</v>
      </c>
      <c r="D66" s="29" t="s">
        <v>676</v>
      </c>
      <c r="E66" s="29" t="s">
        <v>210</v>
      </c>
      <c r="F66" s="19" t="s">
        <v>30</v>
      </c>
      <c r="G66" s="19">
        <v>1650000</v>
      </c>
      <c r="H66" s="20" t="s">
        <v>30</v>
      </c>
      <c r="I66" s="29" t="s">
        <v>677</v>
      </c>
      <c r="J66" s="21"/>
      <c r="K66" s="29"/>
    </row>
    <row r="67" spans="1:11" s="34" customFormat="1" ht="99.75" customHeight="1" x14ac:dyDescent="0.15">
      <c r="A67" s="29" t="s">
        <v>678</v>
      </c>
      <c r="B67" s="29" t="s">
        <v>679</v>
      </c>
      <c r="C67" s="18">
        <v>43780</v>
      </c>
      <c r="D67" s="29" t="s">
        <v>680</v>
      </c>
      <c r="E67" s="29" t="s">
        <v>412</v>
      </c>
      <c r="F67" s="19">
        <v>19668000</v>
      </c>
      <c r="G67" s="19">
        <v>19360000</v>
      </c>
      <c r="H67" s="20">
        <f>IF(F67="－","－",G67/F67)</f>
        <v>0.98434004474272929</v>
      </c>
      <c r="I67" s="29" t="s">
        <v>681</v>
      </c>
      <c r="J67" s="21" t="s">
        <v>30</v>
      </c>
      <c r="K67" s="29"/>
    </row>
    <row r="68" spans="1:11" s="34" customFormat="1" ht="99.75" customHeight="1" x14ac:dyDescent="0.15">
      <c r="A68" s="41" t="s">
        <v>682</v>
      </c>
      <c r="B68" s="41" t="s">
        <v>683</v>
      </c>
      <c r="C68" s="31">
        <v>43753</v>
      </c>
      <c r="D68" s="41" t="s">
        <v>684</v>
      </c>
      <c r="E68" s="29" t="s">
        <v>412</v>
      </c>
      <c r="F68" s="27">
        <v>2353120</v>
      </c>
      <c r="G68" s="27">
        <v>2353120</v>
      </c>
      <c r="H68" s="20"/>
      <c r="I68" s="29" t="s">
        <v>659</v>
      </c>
      <c r="J68" s="21"/>
      <c r="K68" s="29"/>
    </row>
    <row r="69" spans="1:11" s="34" customFormat="1" ht="99.75" customHeight="1" x14ac:dyDescent="0.15">
      <c r="A69" s="29" t="s">
        <v>685</v>
      </c>
      <c r="B69" s="29" t="s">
        <v>686</v>
      </c>
      <c r="C69" s="18">
        <v>43705</v>
      </c>
      <c r="D69" s="29" t="s">
        <v>687</v>
      </c>
      <c r="E69" s="29" t="s">
        <v>210</v>
      </c>
      <c r="F69" s="19">
        <v>2667600</v>
      </c>
      <c r="G69" s="19">
        <v>2548800</v>
      </c>
      <c r="H69" s="20">
        <f t="shared" ref="H69:H132" si="1">IF(F69="－","－",G69/F69)</f>
        <v>0.95546558704453444</v>
      </c>
      <c r="I69" s="29" t="s">
        <v>688</v>
      </c>
      <c r="J69" s="21"/>
      <c r="K69" s="29"/>
    </row>
    <row r="70" spans="1:11" s="34" customFormat="1" ht="99.75" customHeight="1" x14ac:dyDescent="0.15">
      <c r="A70" s="29" t="s">
        <v>689</v>
      </c>
      <c r="B70" s="29" t="s">
        <v>531</v>
      </c>
      <c r="C70" s="18">
        <v>43705</v>
      </c>
      <c r="D70" s="29" t="s">
        <v>690</v>
      </c>
      <c r="E70" s="29" t="s">
        <v>210</v>
      </c>
      <c r="F70" s="19">
        <v>15368400</v>
      </c>
      <c r="G70" s="19">
        <v>15336000</v>
      </c>
      <c r="H70" s="20">
        <f t="shared" si="1"/>
        <v>0.99789177793394235</v>
      </c>
      <c r="I70" s="29" t="s">
        <v>688</v>
      </c>
      <c r="J70" s="21"/>
      <c r="K70" s="29"/>
    </row>
    <row r="71" spans="1:11" s="34" customFormat="1" ht="99.75" customHeight="1" x14ac:dyDescent="0.15">
      <c r="A71" s="35" t="s">
        <v>691</v>
      </c>
      <c r="B71" s="29" t="s">
        <v>531</v>
      </c>
      <c r="C71" s="18">
        <v>43706</v>
      </c>
      <c r="D71" s="44" t="s">
        <v>692</v>
      </c>
      <c r="E71" s="29" t="s">
        <v>210</v>
      </c>
      <c r="F71" s="46">
        <v>4081000</v>
      </c>
      <c r="G71" s="46">
        <v>4070000</v>
      </c>
      <c r="H71" s="20">
        <f t="shared" si="1"/>
        <v>0.99730458221024254</v>
      </c>
      <c r="I71" s="47" t="s">
        <v>693</v>
      </c>
      <c r="J71" s="21"/>
      <c r="K71" s="29"/>
    </row>
    <row r="72" spans="1:11" s="34" customFormat="1" ht="99.75" customHeight="1" x14ac:dyDescent="0.15">
      <c r="A72" s="35" t="s">
        <v>694</v>
      </c>
      <c r="B72" s="29" t="s">
        <v>531</v>
      </c>
      <c r="C72" s="18">
        <v>43706</v>
      </c>
      <c r="D72" s="44" t="s">
        <v>695</v>
      </c>
      <c r="E72" s="29" t="s">
        <v>210</v>
      </c>
      <c r="F72" s="46">
        <v>5808000</v>
      </c>
      <c r="G72" s="46">
        <v>5775000</v>
      </c>
      <c r="H72" s="20">
        <f t="shared" si="1"/>
        <v>0.99431818181818177</v>
      </c>
      <c r="I72" s="47" t="s">
        <v>693</v>
      </c>
      <c r="J72" s="21"/>
      <c r="K72" s="29"/>
    </row>
    <row r="73" spans="1:11" s="34" customFormat="1" ht="99.75" customHeight="1" x14ac:dyDescent="0.15">
      <c r="A73" s="35" t="s">
        <v>696</v>
      </c>
      <c r="B73" s="29" t="s">
        <v>531</v>
      </c>
      <c r="C73" s="18">
        <v>43706</v>
      </c>
      <c r="D73" s="44" t="s">
        <v>697</v>
      </c>
      <c r="E73" s="29" t="s">
        <v>210</v>
      </c>
      <c r="F73" s="46">
        <v>10175000</v>
      </c>
      <c r="G73" s="46">
        <v>10175000</v>
      </c>
      <c r="H73" s="20">
        <f t="shared" si="1"/>
        <v>1</v>
      </c>
      <c r="I73" s="47" t="s">
        <v>693</v>
      </c>
      <c r="J73" s="21"/>
      <c r="K73" s="29"/>
    </row>
    <row r="74" spans="1:11" s="34" customFormat="1" ht="99.75" customHeight="1" x14ac:dyDescent="0.15">
      <c r="A74" s="35" t="s">
        <v>698</v>
      </c>
      <c r="B74" s="29" t="s">
        <v>531</v>
      </c>
      <c r="C74" s="18">
        <v>43706</v>
      </c>
      <c r="D74" s="44" t="s">
        <v>699</v>
      </c>
      <c r="E74" s="29" t="s">
        <v>210</v>
      </c>
      <c r="F74" s="46">
        <v>5511000</v>
      </c>
      <c r="G74" s="46">
        <v>5511000</v>
      </c>
      <c r="H74" s="20">
        <f t="shared" si="1"/>
        <v>1</v>
      </c>
      <c r="I74" s="47" t="s">
        <v>693</v>
      </c>
      <c r="J74" s="21"/>
      <c r="K74" s="29"/>
    </row>
    <row r="75" spans="1:11" s="34" customFormat="1" ht="99.75" customHeight="1" x14ac:dyDescent="0.15">
      <c r="A75" s="35" t="s">
        <v>700</v>
      </c>
      <c r="B75" s="29" t="s">
        <v>531</v>
      </c>
      <c r="C75" s="18">
        <v>43706</v>
      </c>
      <c r="D75" s="44" t="s">
        <v>635</v>
      </c>
      <c r="E75" s="29" t="s">
        <v>210</v>
      </c>
      <c r="F75" s="46">
        <v>11066000</v>
      </c>
      <c r="G75" s="46">
        <v>11000000</v>
      </c>
      <c r="H75" s="20">
        <f t="shared" si="1"/>
        <v>0.99403578528827041</v>
      </c>
      <c r="I75" s="47" t="s">
        <v>693</v>
      </c>
      <c r="J75" s="21"/>
      <c r="K75" s="29"/>
    </row>
    <row r="76" spans="1:11" s="34" customFormat="1" ht="99.75" customHeight="1" x14ac:dyDescent="0.15">
      <c r="A76" s="35" t="s">
        <v>701</v>
      </c>
      <c r="B76" s="29" t="s">
        <v>531</v>
      </c>
      <c r="C76" s="18">
        <v>43706</v>
      </c>
      <c r="D76" s="44" t="s">
        <v>702</v>
      </c>
      <c r="E76" s="29" t="s">
        <v>210</v>
      </c>
      <c r="F76" s="46">
        <v>5742000</v>
      </c>
      <c r="G76" s="46">
        <v>5720000</v>
      </c>
      <c r="H76" s="20">
        <f t="shared" si="1"/>
        <v>0.99616858237547889</v>
      </c>
      <c r="I76" s="47" t="s">
        <v>693</v>
      </c>
      <c r="J76" s="21"/>
      <c r="K76" s="29"/>
    </row>
    <row r="77" spans="1:11" s="34" customFormat="1" ht="99.75" customHeight="1" x14ac:dyDescent="0.15">
      <c r="A77" s="35" t="s">
        <v>703</v>
      </c>
      <c r="B77" s="29" t="s">
        <v>531</v>
      </c>
      <c r="C77" s="18">
        <v>43706</v>
      </c>
      <c r="D77" s="44" t="s">
        <v>704</v>
      </c>
      <c r="E77" s="29" t="s">
        <v>210</v>
      </c>
      <c r="F77" s="46">
        <v>4048000</v>
      </c>
      <c r="G77" s="46">
        <v>4017200</v>
      </c>
      <c r="H77" s="20">
        <f t="shared" si="1"/>
        <v>0.99239130434782608</v>
      </c>
      <c r="I77" s="47" t="s">
        <v>693</v>
      </c>
      <c r="J77" s="21"/>
      <c r="K77" s="29"/>
    </row>
    <row r="78" spans="1:11" s="34" customFormat="1" ht="99.75" customHeight="1" x14ac:dyDescent="0.15">
      <c r="A78" s="35" t="s">
        <v>705</v>
      </c>
      <c r="B78" s="29" t="s">
        <v>531</v>
      </c>
      <c r="C78" s="18">
        <v>43706</v>
      </c>
      <c r="D78" s="44" t="s">
        <v>706</v>
      </c>
      <c r="E78" s="29" t="s">
        <v>210</v>
      </c>
      <c r="F78" s="46">
        <v>5291000</v>
      </c>
      <c r="G78" s="46">
        <v>5291000</v>
      </c>
      <c r="H78" s="20">
        <f t="shared" si="1"/>
        <v>1</v>
      </c>
      <c r="I78" s="47" t="s">
        <v>693</v>
      </c>
      <c r="J78" s="21"/>
      <c r="K78" s="29"/>
    </row>
    <row r="79" spans="1:11" s="34" customFormat="1" ht="99.75" customHeight="1" x14ac:dyDescent="0.15">
      <c r="A79" s="35" t="s">
        <v>707</v>
      </c>
      <c r="B79" s="29" t="s">
        <v>531</v>
      </c>
      <c r="C79" s="18">
        <v>43706</v>
      </c>
      <c r="D79" s="29" t="s">
        <v>614</v>
      </c>
      <c r="E79" s="29" t="s">
        <v>210</v>
      </c>
      <c r="F79" s="46">
        <v>7128000</v>
      </c>
      <c r="G79" s="46">
        <v>7128000</v>
      </c>
      <c r="H79" s="20">
        <f t="shared" si="1"/>
        <v>1</v>
      </c>
      <c r="I79" s="47" t="s">
        <v>693</v>
      </c>
      <c r="J79" s="21"/>
      <c r="K79" s="29"/>
    </row>
    <row r="80" spans="1:11" s="34" customFormat="1" ht="99.75" customHeight="1" x14ac:dyDescent="0.15">
      <c r="A80" s="35" t="s">
        <v>708</v>
      </c>
      <c r="B80" s="29" t="s">
        <v>531</v>
      </c>
      <c r="C80" s="18">
        <v>43706</v>
      </c>
      <c r="D80" s="44" t="s">
        <v>699</v>
      </c>
      <c r="E80" s="29" t="s">
        <v>210</v>
      </c>
      <c r="F80" s="46">
        <v>2860000</v>
      </c>
      <c r="G80" s="46">
        <v>2860000</v>
      </c>
      <c r="H80" s="20">
        <f t="shared" si="1"/>
        <v>1</v>
      </c>
      <c r="I80" s="47" t="s">
        <v>693</v>
      </c>
      <c r="J80" s="21"/>
      <c r="K80" s="29"/>
    </row>
    <row r="81" spans="1:11" s="34" customFormat="1" ht="99.75" customHeight="1" x14ac:dyDescent="0.15">
      <c r="A81" s="35" t="s">
        <v>709</v>
      </c>
      <c r="B81" s="29" t="s">
        <v>531</v>
      </c>
      <c r="C81" s="18">
        <v>43706</v>
      </c>
      <c r="D81" s="44" t="s">
        <v>710</v>
      </c>
      <c r="E81" s="29" t="s">
        <v>210</v>
      </c>
      <c r="F81" s="46">
        <v>10428000</v>
      </c>
      <c r="G81" s="46">
        <v>10428000</v>
      </c>
      <c r="H81" s="20">
        <f t="shared" si="1"/>
        <v>1</v>
      </c>
      <c r="I81" s="47" t="s">
        <v>693</v>
      </c>
      <c r="J81" s="21"/>
      <c r="K81" s="29"/>
    </row>
    <row r="82" spans="1:11" s="34" customFormat="1" ht="99.75" customHeight="1" x14ac:dyDescent="0.15">
      <c r="A82" s="35" t="s">
        <v>711</v>
      </c>
      <c r="B82" s="29" t="s">
        <v>531</v>
      </c>
      <c r="C82" s="18">
        <v>43706</v>
      </c>
      <c r="D82" s="29" t="s">
        <v>620</v>
      </c>
      <c r="E82" s="29" t="s">
        <v>210</v>
      </c>
      <c r="F82" s="46">
        <v>5005000</v>
      </c>
      <c r="G82" s="46">
        <v>5005000</v>
      </c>
      <c r="H82" s="20">
        <f t="shared" si="1"/>
        <v>1</v>
      </c>
      <c r="I82" s="47" t="s">
        <v>693</v>
      </c>
      <c r="J82" s="21"/>
      <c r="K82" s="29"/>
    </row>
    <row r="83" spans="1:11" s="34" customFormat="1" ht="99.75" customHeight="1" x14ac:dyDescent="0.15">
      <c r="A83" s="35" t="s">
        <v>712</v>
      </c>
      <c r="B83" s="29" t="s">
        <v>531</v>
      </c>
      <c r="C83" s="18">
        <v>43706</v>
      </c>
      <c r="D83" s="44" t="s">
        <v>713</v>
      </c>
      <c r="E83" s="29" t="s">
        <v>210</v>
      </c>
      <c r="F83" s="46">
        <v>1166000</v>
      </c>
      <c r="G83" s="46">
        <v>1166000</v>
      </c>
      <c r="H83" s="20">
        <f t="shared" si="1"/>
        <v>1</v>
      </c>
      <c r="I83" s="47" t="s">
        <v>693</v>
      </c>
      <c r="J83" s="21"/>
      <c r="K83" s="29"/>
    </row>
    <row r="84" spans="1:11" s="34" customFormat="1" ht="99.75" customHeight="1" x14ac:dyDescent="0.15">
      <c r="A84" s="35" t="s">
        <v>714</v>
      </c>
      <c r="B84" s="29" t="s">
        <v>531</v>
      </c>
      <c r="C84" s="18">
        <v>43706</v>
      </c>
      <c r="D84" s="44" t="s">
        <v>715</v>
      </c>
      <c r="E84" s="29" t="s">
        <v>210</v>
      </c>
      <c r="F84" s="46">
        <v>3256000</v>
      </c>
      <c r="G84" s="46">
        <v>3256000</v>
      </c>
      <c r="H84" s="20">
        <f t="shared" si="1"/>
        <v>1</v>
      </c>
      <c r="I84" s="47" t="s">
        <v>693</v>
      </c>
      <c r="J84" s="21"/>
      <c r="K84" s="29"/>
    </row>
    <row r="85" spans="1:11" s="34" customFormat="1" ht="99.75" customHeight="1" x14ac:dyDescent="0.15">
      <c r="A85" s="35" t="s">
        <v>716</v>
      </c>
      <c r="B85" s="29" t="s">
        <v>531</v>
      </c>
      <c r="C85" s="18">
        <v>43706</v>
      </c>
      <c r="D85" s="44" t="s">
        <v>717</v>
      </c>
      <c r="E85" s="29" t="s">
        <v>210</v>
      </c>
      <c r="F85" s="46">
        <v>1408000</v>
      </c>
      <c r="G85" s="46">
        <v>1408000</v>
      </c>
      <c r="H85" s="20">
        <f t="shared" si="1"/>
        <v>1</v>
      </c>
      <c r="I85" s="47" t="s">
        <v>693</v>
      </c>
      <c r="J85" s="21"/>
      <c r="K85" s="29"/>
    </row>
    <row r="86" spans="1:11" s="34" customFormat="1" ht="99.75" customHeight="1" x14ac:dyDescent="0.15">
      <c r="A86" s="35" t="s">
        <v>718</v>
      </c>
      <c r="B86" s="29" t="s">
        <v>531</v>
      </c>
      <c r="C86" s="18">
        <v>43706</v>
      </c>
      <c r="D86" s="29" t="s">
        <v>524</v>
      </c>
      <c r="E86" s="29" t="s">
        <v>210</v>
      </c>
      <c r="F86" s="46">
        <v>4356000</v>
      </c>
      <c r="G86" s="46">
        <v>4356000</v>
      </c>
      <c r="H86" s="20">
        <f t="shared" si="1"/>
        <v>1</v>
      </c>
      <c r="I86" s="47" t="s">
        <v>693</v>
      </c>
      <c r="J86" s="21"/>
      <c r="K86" s="29"/>
    </row>
    <row r="87" spans="1:11" s="34" customFormat="1" ht="99.75" customHeight="1" x14ac:dyDescent="0.15">
      <c r="A87" s="35" t="s">
        <v>719</v>
      </c>
      <c r="B87" s="29" t="s">
        <v>531</v>
      </c>
      <c r="C87" s="18">
        <v>43706</v>
      </c>
      <c r="D87" s="29" t="s">
        <v>617</v>
      </c>
      <c r="E87" s="29" t="s">
        <v>210</v>
      </c>
      <c r="F87" s="46">
        <v>7249000</v>
      </c>
      <c r="G87" s="46">
        <v>7150000</v>
      </c>
      <c r="H87" s="20">
        <f t="shared" si="1"/>
        <v>0.98634294385432475</v>
      </c>
      <c r="I87" s="47" t="s">
        <v>693</v>
      </c>
      <c r="J87" s="21"/>
      <c r="K87" s="29"/>
    </row>
    <row r="88" spans="1:11" s="34" customFormat="1" ht="99.75" customHeight="1" x14ac:dyDescent="0.15">
      <c r="A88" s="35" t="s">
        <v>720</v>
      </c>
      <c r="B88" s="29" t="s">
        <v>531</v>
      </c>
      <c r="C88" s="18">
        <v>43706</v>
      </c>
      <c r="D88" s="29" t="s">
        <v>541</v>
      </c>
      <c r="E88" s="29" t="s">
        <v>210</v>
      </c>
      <c r="F88" s="46">
        <v>5676000</v>
      </c>
      <c r="G88" s="46">
        <v>5676000</v>
      </c>
      <c r="H88" s="20">
        <f t="shared" si="1"/>
        <v>1</v>
      </c>
      <c r="I88" s="47" t="s">
        <v>693</v>
      </c>
      <c r="J88" s="21"/>
      <c r="K88" s="29"/>
    </row>
    <row r="89" spans="1:11" s="34" customFormat="1" ht="99.75" customHeight="1" x14ac:dyDescent="0.15">
      <c r="A89" s="35" t="s">
        <v>721</v>
      </c>
      <c r="B89" s="29" t="s">
        <v>531</v>
      </c>
      <c r="C89" s="18">
        <v>43706</v>
      </c>
      <c r="D89" s="44" t="s">
        <v>722</v>
      </c>
      <c r="E89" s="29" t="s">
        <v>210</v>
      </c>
      <c r="F89" s="46">
        <v>4851000</v>
      </c>
      <c r="G89" s="46">
        <v>4840000</v>
      </c>
      <c r="H89" s="20">
        <f t="shared" si="1"/>
        <v>0.99773242630385484</v>
      </c>
      <c r="I89" s="47" t="s">
        <v>693</v>
      </c>
      <c r="J89" s="21"/>
      <c r="K89" s="29"/>
    </row>
    <row r="90" spans="1:11" s="34" customFormat="1" ht="99.75" customHeight="1" x14ac:dyDescent="0.15">
      <c r="A90" s="35" t="s">
        <v>723</v>
      </c>
      <c r="B90" s="29" t="s">
        <v>531</v>
      </c>
      <c r="C90" s="18">
        <v>43706</v>
      </c>
      <c r="D90" s="29" t="s">
        <v>638</v>
      </c>
      <c r="E90" s="29" t="s">
        <v>210</v>
      </c>
      <c r="F90" s="46">
        <v>14300000</v>
      </c>
      <c r="G90" s="46">
        <v>14300000</v>
      </c>
      <c r="H90" s="20">
        <f t="shared" si="1"/>
        <v>1</v>
      </c>
      <c r="I90" s="47" t="s">
        <v>693</v>
      </c>
      <c r="J90" s="21"/>
      <c r="K90" s="29"/>
    </row>
    <row r="91" spans="1:11" s="34" customFormat="1" ht="99.75" customHeight="1" x14ac:dyDescent="0.15">
      <c r="A91" s="29" t="s">
        <v>724</v>
      </c>
      <c r="B91" s="29" t="s">
        <v>221</v>
      </c>
      <c r="C91" s="18">
        <v>43651</v>
      </c>
      <c r="D91" s="29" t="s">
        <v>725</v>
      </c>
      <c r="E91" s="29" t="s">
        <v>210</v>
      </c>
      <c r="F91" s="46">
        <v>4644000</v>
      </c>
      <c r="G91" s="46">
        <v>4633200</v>
      </c>
      <c r="H91" s="20">
        <f t="shared" si="1"/>
        <v>0.99767441860465111</v>
      </c>
      <c r="I91" s="47" t="s">
        <v>579</v>
      </c>
      <c r="J91" s="21"/>
      <c r="K91" s="29"/>
    </row>
    <row r="92" spans="1:11" s="34" customFormat="1" ht="99.75" customHeight="1" x14ac:dyDescent="0.15">
      <c r="A92" s="29" t="s">
        <v>726</v>
      </c>
      <c r="B92" s="29" t="s">
        <v>221</v>
      </c>
      <c r="C92" s="18">
        <v>43656</v>
      </c>
      <c r="D92" s="29" t="s">
        <v>727</v>
      </c>
      <c r="E92" s="29" t="s">
        <v>210</v>
      </c>
      <c r="F92" s="46">
        <v>4168800</v>
      </c>
      <c r="G92" s="46">
        <v>4158000</v>
      </c>
      <c r="H92" s="20">
        <f t="shared" si="1"/>
        <v>0.99740932642487046</v>
      </c>
      <c r="I92" s="47" t="s">
        <v>728</v>
      </c>
      <c r="J92" s="21"/>
      <c r="K92" s="29"/>
    </row>
    <row r="93" spans="1:11" s="34" customFormat="1" ht="99.75" customHeight="1" x14ac:dyDescent="0.15">
      <c r="A93" s="35" t="s">
        <v>729</v>
      </c>
      <c r="B93" s="36" t="s">
        <v>683</v>
      </c>
      <c r="C93" s="18">
        <v>43705</v>
      </c>
      <c r="D93" s="44" t="s">
        <v>730</v>
      </c>
      <c r="E93" s="29" t="s">
        <v>210</v>
      </c>
      <c r="F93" s="46" t="s">
        <v>52</v>
      </c>
      <c r="G93" s="46">
        <v>1894676</v>
      </c>
      <c r="H93" s="20" t="e">
        <f t="shared" si="1"/>
        <v>#VALUE!</v>
      </c>
      <c r="I93" s="47" t="s">
        <v>731</v>
      </c>
      <c r="J93" s="21"/>
      <c r="K93" s="29"/>
    </row>
    <row r="94" spans="1:11" s="34" customFormat="1" ht="99.75" customHeight="1" x14ac:dyDescent="0.15">
      <c r="A94" s="35" t="s">
        <v>732</v>
      </c>
      <c r="B94" s="36" t="s">
        <v>683</v>
      </c>
      <c r="C94" s="18">
        <v>43751</v>
      </c>
      <c r="D94" s="44" t="s">
        <v>730</v>
      </c>
      <c r="E94" s="29" t="s">
        <v>210</v>
      </c>
      <c r="F94" s="46" t="s">
        <v>52</v>
      </c>
      <c r="G94" s="46">
        <v>5424928</v>
      </c>
      <c r="H94" s="20" t="e">
        <f t="shared" si="1"/>
        <v>#VALUE!</v>
      </c>
      <c r="I94" s="47" t="s">
        <v>733</v>
      </c>
      <c r="J94" s="21"/>
      <c r="K94" s="29"/>
    </row>
    <row r="95" spans="1:11" s="34" customFormat="1" ht="99.75" customHeight="1" x14ac:dyDescent="0.15">
      <c r="A95" s="35" t="s">
        <v>734</v>
      </c>
      <c r="B95" s="36" t="s">
        <v>683</v>
      </c>
      <c r="C95" s="18">
        <v>43705</v>
      </c>
      <c r="D95" s="44" t="s">
        <v>735</v>
      </c>
      <c r="E95" s="29" t="s">
        <v>210</v>
      </c>
      <c r="F95" s="46">
        <v>2635200</v>
      </c>
      <c r="G95" s="46">
        <v>2548800</v>
      </c>
      <c r="H95" s="20">
        <f t="shared" si="1"/>
        <v>0.96721311475409832</v>
      </c>
      <c r="I95" s="47" t="s">
        <v>736</v>
      </c>
      <c r="J95" s="21"/>
      <c r="K95" s="29"/>
    </row>
    <row r="96" spans="1:11" s="34" customFormat="1" ht="99.75" customHeight="1" x14ac:dyDescent="0.15">
      <c r="A96" s="35" t="s">
        <v>737</v>
      </c>
      <c r="B96" s="36" t="s">
        <v>683</v>
      </c>
      <c r="C96" s="18">
        <v>43705</v>
      </c>
      <c r="D96" s="36" t="s">
        <v>684</v>
      </c>
      <c r="E96" s="29" t="s">
        <v>210</v>
      </c>
      <c r="F96" s="46">
        <v>1204365</v>
      </c>
      <c r="G96" s="46">
        <v>1204365</v>
      </c>
      <c r="H96" s="20">
        <f t="shared" si="1"/>
        <v>1</v>
      </c>
      <c r="I96" s="47" t="s">
        <v>738</v>
      </c>
      <c r="J96" s="21"/>
      <c r="K96" s="29"/>
    </row>
    <row r="97" spans="1:11" s="34" customFormat="1" ht="99.75" customHeight="1" x14ac:dyDescent="0.15">
      <c r="A97" s="35" t="s">
        <v>739</v>
      </c>
      <c r="B97" s="36" t="s">
        <v>683</v>
      </c>
      <c r="C97" s="18">
        <v>43706</v>
      </c>
      <c r="D97" s="44" t="s">
        <v>740</v>
      </c>
      <c r="E97" s="29" t="s">
        <v>210</v>
      </c>
      <c r="F97" s="46">
        <v>8532950</v>
      </c>
      <c r="G97" s="46">
        <v>8532950</v>
      </c>
      <c r="H97" s="20">
        <f t="shared" si="1"/>
        <v>1</v>
      </c>
      <c r="I97" s="47" t="s">
        <v>741</v>
      </c>
      <c r="J97" s="21"/>
      <c r="K97" s="29"/>
    </row>
    <row r="98" spans="1:11" s="34" customFormat="1" ht="99.75" customHeight="1" x14ac:dyDescent="0.15">
      <c r="A98" s="35" t="s">
        <v>742</v>
      </c>
      <c r="B98" s="29" t="s">
        <v>743</v>
      </c>
      <c r="C98" s="18">
        <v>43705</v>
      </c>
      <c r="D98" s="44" t="s">
        <v>744</v>
      </c>
      <c r="E98" s="29" t="s">
        <v>210</v>
      </c>
      <c r="F98" s="46">
        <v>1793858</v>
      </c>
      <c r="G98" s="46">
        <v>1793858</v>
      </c>
      <c r="H98" s="20">
        <f t="shared" si="1"/>
        <v>1</v>
      </c>
      <c r="I98" s="47" t="s">
        <v>745</v>
      </c>
      <c r="J98" s="21"/>
      <c r="K98" s="29"/>
    </row>
    <row r="99" spans="1:11" s="34" customFormat="1" ht="99.75" customHeight="1" x14ac:dyDescent="0.15">
      <c r="A99" s="35" t="s">
        <v>746</v>
      </c>
      <c r="B99" s="29" t="s">
        <v>743</v>
      </c>
      <c r="C99" s="18">
        <v>43705</v>
      </c>
      <c r="D99" s="44" t="s">
        <v>747</v>
      </c>
      <c r="E99" s="29" t="s">
        <v>210</v>
      </c>
      <c r="F99" s="46">
        <v>1623240</v>
      </c>
      <c r="G99" s="46">
        <v>1623240</v>
      </c>
      <c r="H99" s="20">
        <f t="shared" si="1"/>
        <v>1</v>
      </c>
      <c r="I99" s="47" t="s">
        <v>745</v>
      </c>
      <c r="J99" s="21"/>
      <c r="K99" s="29"/>
    </row>
    <row r="100" spans="1:11" s="34" customFormat="1" ht="99.75" customHeight="1" x14ac:dyDescent="0.15">
      <c r="A100" s="35" t="s">
        <v>748</v>
      </c>
      <c r="B100" s="29" t="s">
        <v>743</v>
      </c>
      <c r="C100" s="18">
        <v>43705</v>
      </c>
      <c r="D100" s="44" t="s">
        <v>749</v>
      </c>
      <c r="E100" s="29" t="s">
        <v>210</v>
      </c>
      <c r="F100" s="46">
        <v>1641600</v>
      </c>
      <c r="G100" s="46">
        <v>1641600</v>
      </c>
      <c r="H100" s="20">
        <f t="shared" si="1"/>
        <v>1</v>
      </c>
      <c r="I100" s="47" t="s">
        <v>745</v>
      </c>
      <c r="J100" s="21"/>
      <c r="K100" s="29"/>
    </row>
    <row r="101" spans="1:11" s="34" customFormat="1" ht="99.75" customHeight="1" x14ac:dyDescent="0.15">
      <c r="A101" s="35" t="s">
        <v>750</v>
      </c>
      <c r="B101" s="29" t="s">
        <v>743</v>
      </c>
      <c r="C101" s="18">
        <v>43705</v>
      </c>
      <c r="D101" s="44" t="s">
        <v>751</v>
      </c>
      <c r="E101" s="29" t="s">
        <v>210</v>
      </c>
      <c r="F101" s="46">
        <v>1678320</v>
      </c>
      <c r="G101" s="46">
        <v>1678320</v>
      </c>
      <c r="H101" s="20">
        <f t="shared" si="1"/>
        <v>1</v>
      </c>
      <c r="I101" s="47" t="s">
        <v>745</v>
      </c>
      <c r="J101" s="21"/>
      <c r="K101" s="29"/>
    </row>
    <row r="102" spans="1:11" s="34" customFormat="1" ht="99.75" customHeight="1" x14ac:dyDescent="0.15">
      <c r="A102" s="35" t="s">
        <v>752</v>
      </c>
      <c r="B102" s="29" t="s">
        <v>743</v>
      </c>
      <c r="C102" s="18">
        <v>43667</v>
      </c>
      <c r="D102" s="44" t="s">
        <v>753</v>
      </c>
      <c r="E102" s="29" t="s">
        <v>210</v>
      </c>
      <c r="F102" s="46">
        <v>1751760</v>
      </c>
      <c r="G102" s="46">
        <v>1740960</v>
      </c>
      <c r="H102" s="20">
        <f t="shared" si="1"/>
        <v>0.99383477188655978</v>
      </c>
      <c r="I102" s="47" t="s">
        <v>754</v>
      </c>
      <c r="J102" s="21"/>
      <c r="K102" s="29"/>
    </row>
    <row r="103" spans="1:11" s="34" customFormat="1" ht="99.75" customHeight="1" x14ac:dyDescent="0.15">
      <c r="A103" s="35" t="s">
        <v>755</v>
      </c>
      <c r="B103" s="29" t="s">
        <v>743</v>
      </c>
      <c r="C103" s="18">
        <v>43705</v>
      </c>
      <c r="D103" s="44" t="s">
        <v>753</v>
      </c>
      <c r="E103" s="29" t="s">
        <v>210</v>
      </c>
      <c r="F103" s="46">
        <v>1166400</v>
      </c>
      <c r="G103" s="46">
        <v>1166400</v>
      </c>
      <c r="H103" s="20">
        <f t="shared" si="1"/>
        <v>1</v>
      </c>
      <c r="I103" s="47" t="s">
        <v>754</v>
      </c>
      <c r="J103" s="21"/>
      <c r="K103" s="29"/>
    </row>
    <row r="104" spans="1:11" s="34" customFormat="1" ht="99.75" customHeight="1" x14ac:dyDescent="0.15">
      <c r="A104" s="35" t="s">
        <v>756</v>
      </c>
      <c r="B104" s="29" t="s">
        <v>743</v>
      </c>
      <c r="C104" s="18">
        <v>43705</v>
      </c>
      <c r="D104" s="29" t="s">
        <v>757</v>
      </c>
      <c r="E104" s="29" t="s">
        <v>210</v>
      </c>
      <c r="F104" s="46">
        <v>1249560</v>
      </c>
      <c r="G104" s="46">
        <v>1047600</v>
      </c>
      <c r="H104" s="20">
        <f t="shared" si="1"/>
        <v>0.83837510803802939</v>
      </c>
      <c r="I104" s="47" t="s">
        <v>758</v>
      </c>
      <c r="J104" s="21"/>
      <c r="K104" s="29"/>
    </row>
    <row r="105" spans="1:11" s="34" customFormat="1" ht="99.75" customHeight="1" x14ac:dyDescent="0.15">
      <c r="A105" s="35" t="s">
        <v>759</v>
      </c>
      <c r="B105" s="29" t="s">
        <v>743</v>
      </c>
      <c r="C105" s="18">
        <v>43751</v>
      </c>
      <c r="D105" s="44" t="s">
        <v>760</v>
      </c>
      <c r="E105" s="29" t="s">
        <v>210</v>
      </c>
      <c r="F105" s="46">
        <v>4697000</v>
      </c>
      <c r="G105" s="46">
        <v>4345000</v>
      </c>
      <c r="H105" s="20">
        <f t="shared" si="1"/>
        <v>0.92505854800936771</v>
      </c>
      <c r="I105" s="47" t="s">
        <v>758</v>
      </c>
      <c r="J105" s="21"/>
      <c r="K105" s="29"/>
    </row>
    <row r="106" spans="1:11" s="34" customFormat="1" ht="99.75" customHeight="1" x14ac:dyDescent="0.15">
      <c r="A106" s="35" t="s">
        <v>761</v>
      </c>
      <c r="B106" s="29" t="s">
        <v>743</v>
      </c>
      <c r="C106" s="18">
        <v>43751</v>
      </c>
      <c r="D106" s="44" t="s">
        <v>753</v>
      </c>
      <c r="E106" s="29" t="s">
        <v>210</v>
      </c>
      <c r="F106" s="46">
        <v>6493300</v>
      </c>
      <c r="G106" s="46">
        <v>6490000</v>
      </c>
      <c r="H106" s="20">
        <f t="shared" si="1"/>
        <v>0.99949178383872606</v>
      </c>
      <c r="I106" s="47" t="s">
        <v>758</v>
      </c>
      <c r="J106" s="21"/>
      <c r="K106" s="29"/>
    </row>
    <row r="107" spans="1:11" s="34" customFormat="1" ht="99.75" customHeight="1" x14ac:dyDescent="0.15">
      <c r="A107" s="35" t="s">
        <v>762</v>
      </c>
      <c r="B107" s="29" t="s">
        <v>743</v>
      </c>
      <c r="C107" s="18">
        <v>43756</v>
      </c>
      <c r="D107" s="44" t="s">
        <v>763</v>
      </c>
      <c r="E107" s="29" t="s">
        <v>210</v>
      </c>
      <c r="F107" s="46">
        <v>5887200</v>
      </c>
      <c r="G107" s="46">
        <v>5830000</v>
      </c>
      <c r="H107" s="20">
        <f t="shared" si="1"/>
        <v>0.99028400597907329</v>
      </c>
      <c r="I107" s="47" t="s">
        <v>758</v>
      </c>
      <c r="J107" s="21"/>
      <c r="K107" s="29"/>
    </row>
    <row r="108" spans="1:11" s="34" customFormat="1" ht="99.75" customHeight="1" x14ac:dyDescent="0.15">
      <c r="A108" s="35" t="s">
        <v>764</v>
      </c>
      <c r="B108" s="29" t="s">
        <v>743</v>
      </c>
      <c r="C108" s="18">
        <v>43756</v>
      </c>
      <c r="D108" s="44" t="s">
        <v>765</v>
      </c>
      <c r="E108" s="29" t="s">
        <v>210</v>
      </c>
      <c r="F108" s="46">
        <v>6187500</v>
      </c>
      <c r="G108" s="46">
        <v>6144600</v>
      </c>
      <c r="H108" s="20">
        <f t="shared" si="1"/>
        <v>0.99306666666666665</v>
      </c>
      <c r="I108" s="47" t="s">
        <v>758</v>
      </c>
      <c r="J108" s="21"/>
      <c r="K108" s="29"/>
    </row>
    <row r="109" spans="1:11" s="34" customFormat="1" ht="99.75" customHeight="1" x14ac:dyDescent="0.15">
      <c r="A109" s="35" t="s">
        <v>766</v>
      </c>
      <c r="B109" s="29" t="s">
        <v>743</v>
      </c>
      <c r="C109" s="18">
        <v>43763</v>
      </c>
      <c r="D109" s="44" t="s">
        <v>767</v>
      </c>
      <c r="E109" s="29" t="s">
        <v>210</v>
      </c>
      <c r="F109" s="46">
        <v>1815000</v>
      </c>
      <c r="G109" s="46">
        <v>1804000</v>
      </c>
      <c r="H109" s="20">
        <f t="shared" si="1"/>
        <v>0.9939393939393939</v>
      </c>
      <c r="I109" s="47" t="s">
        <v>758</v>
      </c>
      <c r="J109" s="21"/>
      <c r="K109" s="29"/>
    </row>
    <row r="110" spans="1:11" s="34" customFormat="1" ht="99.75" customHeight="1" x14ac:dyDescent="0.15">
      <c r="A110" s="35" t="s">
        <v>768</v>
      </c>
      <c r="B110" s="29" t="s">
        <v>743</v>
      </c>
      <c r="C110" s="18">
        <v>43763</v>
      </c>
      <c r="D110" s="44" t="s">
        <v>769</v>
      </c>
      <c r="E110" s="29" t="s">
        <v>210</v>
      </c>
      <c r="F110" s="46">
        <v>2930400</v>
      </c>
      <c r="G110" s="46">
        <v>2640000</v>
      </c>
      <c r="H110" s="20">
        <f t="shared" si="1"/>
        <v>0.90090090090090091</v>
      </c>
      <c r="I110" s="47" t="s">
        <v>758</v>
      </c>
      <c r="J110" s="21"/>
      <c r="K110" s="29"/>
    </row>
    <row r="111" spans="1:11" s="34" customFormat="1" ht="99.75" customHeight="1" x14ac:dyDescent="0.15">
      <c r="A111" s="35" t="s">
        <v>770</v>
      </c>
      <c r="B111" s="29" t="s">
        <v>743</v>
      </c>
      <c r="C111" s="18">
        <v>43791</v>
      </c>
      <c r="D111" s="29" t="s">
        <v>757</v>
      </c>
      <c r="E111" s="29" t="s">
        <v>210</v>
      </c>
      <c r="F111" s="46">
        <v>1463000</v>
      </c>
      <c r="G111" s="46">
        <v>1430000</v>
      </c>
      <c r="H111" s="20">
        <f t="shared" si="1"/>
        <v>0.97744360902255634</v>
      </c>
      <c r="I111" s="47" t="s">
        <v>758</v>
      </c>
      <c r="J111" s="21"/>
      <c r="K111" s="29"/>
    </row>
    <row r="112" spans="1:11" s="34" customFormat="1" ht="99.75" customHeight="1" x14ac:dyDescent="0.15">
      <c r="A112" s="35" t="s">
        <v>771</v>
      </c>
      <c r="B112" s="29" t="s">
        <v>772</v>
      </c>
      <c r="C112" s="18">
        <v>43705</v>
      </c>
      <c r="D112" s="44" t="s">
        <v>773</v>
      </c>
      <c r="E112" s="29" t="s">
        <v>210</v>
      </c>
      <c r="F112" s="46">
        <v>14387220</v>
      </c>
      <c r="G112" s="46">
        <v>14387220</v>
      </c>
      <c r="H112" s="20">
        <f t="shared" si="1"/>
        <v>1</v>
      </c>
      <c r="I112" s="47" t="s">
        <v>774</v>
      </c>
      <c r="J112" s="21"/>
      <c r="K112" s="29"/>
    </row>
    <row r="113" spans="1:11" s="34" customFormat="1" ht="99.75" customHeight="1" x14ac:dyDescent="0.15">
      <c r="A113" s="35" t="s">
        <v>775</v>
      </c>
      <c r="B113" s="29" t="s">
        <v>772</v>
      </c>
      <c r="C113" s="18">
        <v>43705</v>
      </c>
      <c r="D113" s="44" t="s">
        <v>776</v>
      </c>
      <c r="E113" s="29" t="s">
        <v>210</v>
      </c>
      <c r="F113" s="46">
        <v>1155150</v>
      </c>
      <c r="G113" s="46">
        <v>1155150</v>
      </c>
      <c r="H113" s="20">
        <f t="shared" si="1"/>
        <v>1</v>
      </c>
      <c r="I113" s="47" t="s">
        <v>774</v>
      </c>
      <c r="J113" s="21"/>
      <c r="K113" s="29"/>
    </row>
    <row r="114" spans="1:11" s="34" customFormat="1" ht="99.75" customHeight="1" x14ac:dyDescent="0.15">
      <c r="A114" s="35" t="s">
        <v>777</v>
      </c>
      <c r="B114" s="29" t="s">
        <v>772</v>
      </c>
      <c r="C114" s="18">
        <v>43705</v>
      </c>
      <c r="D114" s="44" t="s">
        <v>778</v>
      </c>
      <c r="E114" s="29" t="s">
        <v>210</v>
      </c>
      <c r="F114" s="46">
        <v>3928500</v>
      </c>
      <c r="G114" s="46">
        <v>3928500</v>
      </c>
      <c r="H114" s="20">
        <f t="shared" si="1"/>
        <v>1</v>
      </c>
      <c r="I114" s="47" t="s">
        <v>774</v>
      </c>
      <c r="J114" s="21"/>
      <c r="K114" s="29"/>
    </row>
    <row r="115" spans="1:11" s="34" customFormat="1" ht="99.75" customHeight="1" x14ac:dyDescent="0.15">
      <c r="A115" s="35" t="s">
        <v>779</v>
      </c>
      <c r="B115" s="29" t="s">
        <v>772</v>
      </c>
      <c r="C115" s="18">
        <v>43705</v>
      </c>
      <c r="D115" s="44" t="s">
        <v>780</v>
      </c>
      <c r="E115" s="29" t="s">
        <v>210</v>
      </c>
      <c r="F115" s="46">
        <v>939600</v>
      </c>
      <c r="G115" s="46">
        <v>928800</v>
      </c>
      <c r="H115" s="20">
        <f t="shared" si="1"/>
        <v>0.9885057471264368</v>
      </c>
      <c r="I115" s="47" t="s">
        <v>781</v>
      </c>
      <c r="J115" s="21"/>
      <c r="K115" s="29"/>
    </row>
    <row r="116" spans="1:11" s="34" customFormat="1" ht="99.75" customHeight="1" x14ac:dyDescent="0.15">
      <c r="A116" s="35" t="s">
        <v>782</v>
      </c>
      <c r="B116" s="29" t="s">
        <v>772</v>
      </c>
      <c r="C116" s="18">
        <v>43705</v>
      </c>
      <c r="D116" s="44" t="s">
        <v>783</v>
      </c>
      <c r="E116" s="29" t="s">
        <v>210</v>
      </c>
      <c r="F116" s="46">
        <v>939600</v>
      </c>
      <c r="G116" s="46">
        <v>928800</v>
      </c>
      <c r="H116" s="20">
        <f t="shared" si="1"/>
        <v>0.9885057471264368</v>
      </c>
      <c r="I116" s="47" t="s">
        <v>781</v>
      </c>
      <c r="J116" s="21"/>
      <c r="K116" s="29"/>
    </row>
    <row r="117" spans="1:11" s="34" customFormat="1" ht="99.75" customHeight="1" x14ac:dyDescent="0.15">
      <c r="A117" s="35" t="s">
        <v>784</v>
      </c>
      <c r="B117" s="29" t="s">
        <v>772</v>
      </c>
      <c r="C117" s="18">
        <v>43705</v>
      </c>
      <c r="D117" s="44" t="s">
        <v>785</v>
      </c>
      <c r="E117" s="29" t="s">
        <v>210</v>
      </c>
      <c r="F117" s="46">
        <v>939600</v>
      </c>
      <c r="G117" s="46">
        <v>928800</v>
      </c>
      <c r="H117" s="20">
        <f t="shared" si="1"/>
        <v>0.9885057471264368</v>
      </c>
      <c r="I117" s="47" t="s">
        <v>781</v>
      </c>
      <c r="J117" s="21"/>
      <c r="K117" s="29"/>
    </row>
    <row r="118" spans="1:11" s="34" customFormat="1" ht="99.75" customHeight="1" x14ac:dyDescent="0.15">
      <c r="A118" s="35" t="s">
        <v>786</v>
      </c>
      <c r="B118" s="29" t="s">
        <v>772</v>
      </c>
      <c r="C118" s="18">
        <v>43705</v>
      </c>
      <c r="D118" s="44" t="s">
        <v>787</v>
      </c>
      <c r="E118" s="29" t="s">
        <v>210</v>
      </c>
      <c r="F118" s="46">
        <v>939600</v>
      </c>
      <c r="G118" s="46">
        <v>928800</v>
      </c>
      <c r="H118" s="20">
        <f t="shared" si="1"/>
        <v>0.9885057471264368</v>
      </c>
      <c r="I118" s="47" t="s">
        <v>781</v>
      </c>
      <c r="J118" s="21"/>
      <c r="K118" s="29"/>
    </row>
    <row r="119" spans="1:11" s="34" customFormat="1" ht="99.75" customHeight="1" x14ac:dyDescent="0.15">
      <c r="A119" s="35" t="s">
        <v>788</v>
      </c>
      <c r="B119" s="29" t="s">
        <v>772</v>
      </c>
      <c r="C119" s="18">
        <v>43705</v>
      </c>
      <c r="D119" s="44" t="s">
        <v>789</v>
      </c>
      <c r="E119" s="29" t="s">
        <v>210</v>
      </c>
      <c r="F119" s="46">
        <v>939600</v>
      </c>
      <c r="G119" s="46">
        <v>928800</v>
      </c>
      <c r="H119" s="20">
        <f t="shared" si="1"/>
        <v>0.9885057471264368</v>
      </c>
      <c r="I119" s="47" t="s">
        <v>781</v>
      </c>
      <c r="J119" s="21"/>
      <c r="K119" s="29"/>
    </row>
    <row r="120" spans="1:11" s="34" customFormat="1" ht="99.75" customHeight="1" x14ac:dyDescent="0.15">
      <c r="A120" s="35" t="s">
        <v>790</v>
      </c>
      <c r="B120" s="29" t="s">
        <v>772</v>
      </c>
      <c r="C120" s="18">
        <v>43705</v>
      </c>
      <c r="D120" s="44" t="s">
        <v>791</v>
      </c>
      <c r="E120" s="29" t="s">
        <v>210</v>
      </c>
      <c r="F120" s="46">
        <v>939600</v>
      </c>
      <c r="G120" s="46">
        <v>939600</v>
      </c>
      <c r="H120" s="20">
        <f t="shared" si="1"/>
        <v>1</v>
      </c>
      <c r="I120" s="47" t="s">
        <v>781</v>
      </c>
      <c r="J120" s="21"/>
      <c r="K120" s="29"/>
    </row>
    <row r="121" spans="1:11" s="34" customFormat="1" ht="99.75" customHeight="1" x14ac:dyDescent="0.15">
      <c r="A121" s="35" t="s">
        <v>792</v>
      </c>
      <c r="B121" s="29" t="s">
        <v>772</v>
      </c>
      <c r="C121" s="18">
        <v>43705</v>
      </c>
      <c r="D121" s="44" t="s">
        <v>793</v>
      </c>
      <c r="E121" s="29" t="s">
        <v>210</v>
      </c>
      <c r="F121" s="46">
        <v>939600</v>
      </c>
      <c r="G121" s="46">
        <v>928800</v>
      </c>
      <c r="H121" s="20">
        <f t="shared" si="1"/>
        <v>0.9885057471264368</v>
      </c>
      <c r="I121" s="47" t="s">
        <v>781</v>
      </c>
      <c r="J121" s="21"/>
      <c r="K121" s="29"/>
    </row>
    <row r="122" spans="1:11" s="34" customFormat="1" ht="99.75" customHeight="1" x14ac:dyDescent="0.15">
      <c r="A122" s="35" t="s">
        <v>794</v>
      </c>
      <c r="B122" s="29" t="s">
        <v>772</v>
      </c>
      <c r="C122" s="18">
        <v>43705</v>
      </c>
      <c r="D122" s="44" t="s">
        <v>795</v>
      </c>
      <c r="E122" s="29" t="s">
        <v>210</v>
      </c>
      <c r="F122" s="46">
        <v>939600</v>
      </c>
      <c r="G122" s="46">
        <v>928800</v>
      </c>
      <c r="H122" s="20">
        <f t="shared" si="1"/>
        <v>0.9885057471264368</v>
      </c>
      <c r="I122" s="47" t="s">
        <v>781</v>
      </c>
      <c r="J122" s="21"/>
      <c r="K122" s="29"/>
    </row>
    <row r="123" spans="1:11" s="34" customFormat="1" ht="99.75" customHeight="1" x14ac:dyDescent="0.15">
      <c r="A123" s="35" t="s">
        <v>796</v>
      </c>
      <c r="B123" s="29" t="s">
        <v>772</v>
      </c>
      <c r="C123" s="18">
        <v>43705</v>
      </c>
      <c r="D123" s="44" t="s">
        <v>797</v>
      </c>
      <c r="E123" s="29" t="s">
        <v>210</v>
      </c>
      <c r="F123" s="46">
        <v>939600</v>
      </c>
      <c r="G123" s="46">
        <v>928800</v>
      </c>
      <c r="H123" s="20">
        <f t="shared" si="1"/>
        <v>0.9885057471264368</v>
      </c>
      <c r="I123" s="47" t="s">
        <v>781</v>
      </c>
      <c r="J123" s="21"/>
      <c r="K123" s="29"/>
    </row>
    <row r="124" spans="1:11" s="34" customFormat="1" ht="99.75" customHeight="1" x14ac:dyDescent="0.15">
      <c r="A124" s="35" t="s">
        <v>798</v>
      </c>
      <c r="B124" s="29" t="s">
        <v>772</v>
      </c>
      <c r="C124" s="18">
        <v>43705</v>
      </c>
      <c r="D124" s="44" t="s">
        <v>799</v>
      </c>
      <c r="E124" s="29" t="s">
        <v>210</v>
      </c>
      <c r="F124" s="46">
        <v>939600</v>
      </c>
      <c r="G124" s="46">
        <v>928800</v>
      </c>
      <c r="H124" s="20">
        <f t="shared" si="1"/>
        <v>0.9885057471264368</v>
      </c>
      <c r="I124" s="47" t="s">
        <v>781</v>
      </c>
      <c r="J124" s="21"/>
      <c r="K124" s="29"/>
    </row>
    <row r="125" spans="1:11" s="34" customFormat="1" ht="99.75" customHeight="1" x14ac:dyDescent="0.15">
      <c r="A125" s="35" t="s">
        <v>800</v>
      </c>
      <c r="B125" s="29" t="s">
        <v>772</v>
      </c>
      <c r="C125" s="18">
        <v>43705</v>
      </c>
      <c r="D125" s="44" t="s">
        <v>801</v>
      </c>
      <c r="E125" s="29" t="s">
        <v>210</v>
      </c>
      <c r="F125" s="46">
        <v>939600</v>
      </c>
      <c r="G125" s="46">
        <v>928800</v>
      </c>
      <c r="H125" s="20">
        <f t="shared" si="1"/>
        <v>0.9885057471264368</v>
      </c>
      <c r="I125" s="47" t="s">
        <v>781</v>
      </c>
      <c r="J125" s="21"/>
      <c r="K125" s="29"/>
    </row>
    <row r="126" spans="1:11" s="34" customFormat="1" ht="99.75" customHeight="1" x14ac:dyDescent="0.15">
      <c r="A126" s="35" t="s">
        <v>802</v>
      </c>
      <c r="B126" s="29" t="s">
        <v>772</v>
      </c>
      <c r="C126" s="18">
        <v>43705</v>
      </c>
      <c r="D126" s="44" t="s">
        <v>803</v>
      </c>
      <c r="E126" s="29" t="s">
        <v>210</v>
      </c>
      <c r="F126" s="46">
        <v>939600</v>
      </c>
      <c r="G126" s="46">
        <v>928800</v>
      </c>
      <c r="H126" s="20">
        <f t="shared" si="1"/>
        <v>0.9885057471264368</v>
      </c>
      <c r="I126" s="47" t="s">
        <v>781</v>
      </c>
      <c r="J126" s="21"/>
      <c r="K126" s="29"/>
    </row>
    <row r="127" spans="1:11" s="34" customFormat="1" ht="99.75" customHeight="1" x14ac:dyDescent="0.15">
      <c r="A127" s="35" t="s">
        <v>804</v>
      </c>
      <c r="B127" s="29" t="s">
        <v>772</v>
      </c>
      <c r="C127" s="18">
        <v>43705</v>
      </c>
      <c r="D127" s="44" t="s">
        <v>805</v>
      </c>
      <c r="E127" s="29" t="s">
        <v>210</v>
      </c>
      <c r="F127" s="46">
        <v>939600</v>
      </c>
      <c r="G127" s="46">
        <v>928800</v>
      </c>
      <c r="H127" s="20">
        <f t="shared" si="1"/>
        <v>0.9885057471264368</v>
      </c>
      <c r="I127" s="47" t="s">
        <v>781</v>
      </c>
      <c r="J127" s="21"/>
      <c r="K127" s="29"/>
    </row>
    <row r="128" spans="1:11" s="34" customFormat="1" ht="99.75" customHeight="1" x14ac:dyDescent="0.15">
      <c r="A128" s="35" t="s">
        <v>806</v>
      </c>
      <c r="B128" s="29" t="s">
        <v>772</v>
      </c>
      <c r="C128" s="18">
        <v>43705</v>
      </c>
      <c r="D128" s="44" t="s">
        <v>807</v>
      </c>
      <c r="E128" s="29" t="s">
        <v>210</v>
      </c>
      <c r="F128" s="46">
        <v>939600</v>
      </c>
      <c r="G128" s="46">
        <v>928800</v>
      </c>
      <c r="H128" s="20">
        <f t="shared" si="1"/>
        <v>0.9885057471264368</v>
      </c>
      <c r="I128" s="47" t="s">
        <v>781</v>
      </c>
      <c r="J128" s="21"/>
      <c r="K128" s="29"/>
    </row>
    <row r="129" spans="1:11" s="34" customFormat="1" ht="99.75" customHeight="1" x14ac:dyDescent="0.15">
      <c r="A129" s="35" t="s">
        <v>808</v>
      </c>
      <c r="B129" s="29" t="s">
        <v>772</v>
      </c>
      <c r="C129" s="18">
        <v>43705</v>
      </c>
      <c r="D129" s="44" t="s">
        <v>809</v>
      </c>
      <c r="E129" s="29" t="s">
        <v>210</v>
      </c>
      <c r="F129" s="46">
        <v>939600</v>
      </c>
      <c r="G129" s="46">
        <v>928800</v>
      </c>
      <c r="H129" s="20">
        <f t="shared" si="1"/>
        <v>0.9885057471264368</v>
      </c>
      <c r="I129" s="47" t="s">
        <v>781</v>
      </c>
      <c r="J129" s="21"/>
      <c r="K129" s="29"/>
    </row>
    <row r="130" spans="1:11" s="34" customFormat="1" ht="99.75" customHeight="1" x14ac:dyDescent="0.15">
      <c r="A130" s="35" t="s">
        <v>810</v>
      </c>
      <c r="B130" s="29" t="s">
        <v>772</v>
      </c>
      <c r="C130" s="18">
        <v>43705</v>
      </c>
      <c r="D130" s="44" t="s">
        <v>811</v>
      </c>
      <c r="E130" s="29" t="s">
        <v>210</v>
      </c>
      <c r="F130" s="46">
        <v>939600</v>
      </c>
      <c r="G130" s="46">
        <v>928800</v>
      </c>
      <c r="H130" s="20">
        <f t="shared" si="1"/>
        <v>0.9885057471264368</v>
      </c>
      <c r="I130" s="47" t="s">
        <v>781</v>
      </c>
      <c r="J130" s="21"/>
      <c r="K130" s="29"/>
    </row>
    <row r="131" spans="1:11" s="34" customFormat="1" ht="99.75" customHeight="1" x14ac:dyDescent="0.15">
      <c r="A131" s="35" t="s">
        <v>812</v>
      </c>
      <c r="B131" s="29" t="s">
        <v>772</v>
      </c>
      <c r="C131" s="18">
        <v>43705</v>
      </c>
      <c r="D131" s="44" t="s">
        <v>813</v>
      </c>
      <c r="E131" s="29" t="s">
        <v>210</v>
      </c>
      <c r="F131" s="46">
        <v>939600</v>
      </c>
      <c r="G131" s="46">
        <v>928800</v>
      </c>
      <c r="H131" s="20">
        <f t="shared" si="1"/>
        <v>0.9885057471264368</v>
      </c>
      <c r="I131" s="47" t="s">
        <v>781</v>
      </c>
      <c r="J131" s="21"/>
      <c r="K131" s="29"/>
    </row>
    <row r="132" spans="1:11" s="34" customFormat="1" ht="99.75" customHeight="1" x14ac:dyDescent="0.15">
      <c r="A132" s="35" t="s">
        <v>814</v>
      </c>
      <c r="B132" s="29" t="s">
        <v>772</v>
      </c>
      <c r="C132" s="18">
        <v>43705</v>
      </c>
      <c r="D132" s="29" t="s">
        <v>690</v>
      </c>
      <c r="E132" s="29" t="s">
        <v>210</v>
      </c>
      <c r="F132" s="46">
        <v>939600</v>
      </c>
      <c r="G132" s="46">
        <v>928800</v>
      </c>
      <c r="H132" s="20">
        <f t="shared" si="1"/>
        <v>0.9885057471264368</v>
      </c>
      <c r="I132" s="47" t="s">
        <v>781</v>
      </c>
      <c r="J132" s="21"/>
      <c r="K132" s="29"/>
    </row>
    <row r="133" spans="1:11" s="34" customFormat="1" ht="99.75" customHeight="1" x14ac:dyDescent="0.15">
      <c r="A133" s="35" t="s">
        <v>815</v>
      </c>
      <c r="B133" s="29" t="s">
        <v>772</v>
      </c>
      <c r="C133" s="18">
        <v>43705</v>
      </c>
      <c r="D133" s="44" t="s">
        <v>816</v>
      </c>
      <c r="E133" s="29" t="s">
        <v>210</v>
      </c>
      <c r="F133" s="46">
        <v>939600</v>
      </c>
      <c r="G133" s="46">
        <v>928800</v>
      </c>
      <c r="H133" s="20">
        <f t="shared" ref="H133:H171" si="2">IF(F133="－","－",G133/F133)</f>
        <v>0.9885057471264368</v>
      </c>
      <c r="I133" s="47" t="s">
        <v>781</v>
      </c>
      <c r="J133" s="21"/>
      <c r="K133" s="29"/>
    </row>
    <row r="134" spans="1:11" s="34" customFormat="1" ht="99.75" customHeight="1" x14ac:dyDescent="0.15">
      <c r="A134" s="35" t="s">
        <v>817</v>
      </c>
      <c r="B134" s="29" t="s">
        <v>772</v>
      </c>
      <c r="C134" s="18">
        <v>43705</v>
      </c>
      <c r="D134" s="44" t="s">
        <v>818</v>
      </c>
      <c r="E134" s="29" t="s">
        <v>210</v>
      </c>
      <c r="F134" s="46">
        <v>939600</v>
      </c>
      <c r="G134" s="46">
        <v>928800</v>
      </c>
      <c r="H134" s="20">
        <f t="shared" si="2"/>
        <v>0.9885057471264368</v>
      </c>
      <c r="I134" s="47" t="s">
        <v>781</v>
      </c>
      <c r="J134" s="21"/>
      <c r="K134" s="29"/>
    </row>
    <row r="135" spans="1:11" s="34" customFormat="1" ht="99.75" customHeight="1" x14ac:dyDescent="0.15">
      <c r="A135" s="35" t="s">
        <v>819</v>
      </c>
      <c r="B135" s="29" t="s">
        <v>772</v>
      </c>
      <c r="C135" s="18">
        <v>43714</v>
      </c>
      <c r="D135" s="44" t="s">
        <v>820</v>
      </c>
      <c r="E135" s="29" t="s">
        <v>210</v>
      </c>
      <c r="F135" s="46">
        <v>2703240</v>
      </c>
      <c r="G135" s="46">
        <v>2678400</v>
      </c>
      <c r="H135" s="20">
        <f t="shared" si="2"/>
        <v>0.99081102676787858</v>
      </c>
      <c r="I135" s="47" t="s">
        <v>821</v>
      </c>
      <c r="J135" s="21"/>
      <c r="K135" s="29"/>
    </row>
    <row r="136" spans="1:11" s="34" customFormat="1" ht="99.75" customHeight="1" x14ac:dyDescent="0.15">
      <c r="A136" s="35" t="s">
        <v>822</v>
      </c>
      <c r="B136" s="29" t="s">
        <v>823</v>
      </c>
      <c r="C136" s="18">
        <v>43704</v>
      </c>
      <c r="D136" s="44" t="s">
        <v>803</v>
      </c>
      <c r="E136" s="29" t="s">
        <v>210</v>
      </c>
      <c r="F136" s="46">
        <v>2030400</v>
      </c>
      <c r="G136" s="46">
        <v>2030400</v>
      </c>
      <c r="H136" s="20">
        <f t="shared" si="2"/>
        <v>1</v>
      </c>
      <c r="I136" s="29" t="s">
        <v>688</v>
      </c>
      <c r="J136" s="21"/>
      <c r="K136" s="29"/>
    </row>
    <row r="137" spans="1:11" s="34" customFormat="1" ht="99.75" customHeight="1" x14ac:dyDescent="0.15">
      <c r="A137" s="35" t="s">
        <v>824</v>
      </c>
      <c r="B137" s="29" t="s">
        <v>823</v>
      </c>
      <c r="C137" s="18">
        <v>43704</v>
      </c>
      <c r="D137" s="44" t="s">
        <v>825</v>
      </c>
      <c r="E137" s="29" t="s">
        <v>210</v>
      </c>
      <c r="F137" s="46">
        <v>2116800</v>
      </c>
      <c r="G137" s="46">
        <v>2116800</v>
      </c>
      <c r="H137" s="20">
        <f t="shared" si="2"/>
        <v>1</v>
      </c>
      <c r="I137" s="29" t="s">
        <v>688</v>
      </c>
      <c r="J137" s="21"/>
      <c r="K137" s="29"/>
    </row>
    <row r="138" spans="1:11" s="34" customFormat="1" ht="99.75" customHeight="1" x14ac:dyDescent="0.15">
      <c r="A138" s="35" t="s">
        <v>826</v>
      </c>
      <c r="B138" s="29" t="s">
        <v>823</v>
      </c>
      <c r="C138" s="18">
        <v>43704</v>
      </c>
      <c r="D138" s="44" t="s">
        <v>827</v>
      </c>
      <c r="E138" s="29" t="s">
        <v>210</v>
      </c>
      <c r="F138" s="46">
        <v>2300400</v>
      </c>
      <c r="G138" s="46">
        <v>2300400</v>
      </c>
      <c r="H138" s="20">
        <f t="shared" si="2"/>
        <v>1</v>
      </c>
      <c r="I138" s="29" t="s">
        <v>688</v>
      </c>
      <c r="J138" s="21"/>
      <c r="K138" s="29"/>
    </row>
    <row r="139" spans="1:11" s="34" customFormat="1" ht="99.75" customHeight="1" x14ac:dyDescent="0.15">
      <c r="A139" s="35" t="s">
        <v>828</v>
      </c>
      <c r="B139" s="29" t="s">
        <v>823</v>
      </c>
      <c r="C139" s="18">
        <v>43704</v>
      </c>
      <c r="D139" s="44" t="s">
        <v>558</v>
      </c>
      <c r="E139" s="29" t="s">
        <v>210</v>
      </c>
      <c r="F139" s="46">
        <v>5270400</v>
      </c>
      <c r="G139" s="46">
        <v>5270400</v>
      </c>
      <c r="H139" s="20">
        <f t="shared" si="2"/>
        <v>1</v>
      </c>
      <c r="I139" s="29" t="s">
        <v>688</v>
      </c>
      <c r="J139" s="21"/>
      <c r="K139" s="29"/>
    </row>
    <row r="140" spans="1:11" s="34" customFormat="1" ht="99.75" customHeight="1" x14ac:dyDescent="0.15">
      <c r="A140" s="35" t="s">
        <v>829</v>
      </c>
      <c r="B140" s="29" t="s">
        <v>823</v>
      </c>
      <c r="C140" s="18">
        <v>43704</v>
      </c>
      <c r="D140" s="44" t="s">
        <v>830</v>
      </c>
      <c r="E140" s="29" t="s">
        <v>210</v>
      </c>
      <c r="F140" s="46">
        <v>1404000</v>
      </c>
      <c r="G140" s="46">
        <v>1404000</v>
      </c>
      <c r="H140" s="20">
        <f t="shared" si="2"/>
        <v>1</v>
      </c>
      <c r="I140" s="29" t="s">
        <v>688</v>
      </c>
      <c r="J140" s="21"/>
      <c r="K140" s="29"/>
    </row>
    <row r="141" spans="1:11" s="34" customFormat="1" ht="99.75" customHeight="1" x14ac:dyDescent="0.15">
      <c r="A141" s="35" t="s">
        <v>831</v>
      </c>
      <c r="B141" s="29" t="s">
        <v>823</v>
      </c>
      <c r="C141" s="18">
        <v>43704</v>
      </c>
      <c r="D141" s="44" t="s">
        <v>832</v>
      </c>
      <c r="E141" s="29" t="s">
        <v>210</v>
      </c>
      <c r="F141" s="46">
        <v>1568160</v>
      </c>
      <c r="G141" s="46">
        <v>1568160</v>
      </c>
      <c r="H141" s="20">
        <f t="shared" si="2"/>
        <v>1</v>
      </c>
      <c r="I141" s="29" t="s">
        <v>688</v>
      </c>
      <c r="J141" s="21"/>
      <c r="K141" s="29"/>
    </row>
    <row r="142" spans="1:11" s="34" customFormat="1" ht="99.75" customHeight="1" x14ac:dyDescent="0.15">
      <c r="A142" s="35" t="s">
        <v>833</v>
      </c>
      <c r="B142" s="29" t="s">
        <v>823</v>
      </c>
      <c r="C142" s="18">
        <v>43705</v>
      </c>
      <c r="D142" s="44" t="s">
        <v>801</v>
      </c>
      <c r="E142" s="29" t="s">
        <v>210</v>
      </c>
      <c r="F142" s="46">
        <v>3088800</v>
      </c>
      <c r="G142" s="46">
        <v>3088800</v>
      </c>
      <c r="H142" s="20">
        <f t="shared" si="2"/>
        <v>1</v>
      </c>
      <c r="I142" s="29" t="s">
        <v>688</v>
      </c>
      <c r="J142" s="21"/>
      <c r="K142" s="29"/>
    </row>
    <row r="143" spans="1:11" s="34" customFormat="1" ht="99.75" customHeight="1" x14ac:dyDescent="0.15">
      <c r="A143" s="35" t="s">
        <v>834</v>
      </c>
      <c r="B143" s="29" t="s">
        <v>823</v>
      </c>
      <c r="C143" s="18">
        <v>43705</v>
      </c>
      <c r="D143" s="44" t="s">
        <v>835</v>
      </c>
      <c r="E143" s="29" t="s">
        <v>210</v>
      </c>
      <c r="F143" s="46">
        <v>1836000</v>
      </c>
      <c r="G143" s="46">
        <v>1836000</v>
      </c>
      <c r="H143" s="20">
        <f t="shared" si="2"/>
        <v>1</v>
      </c>
      <c r="I143" s="29" t="s">
        <v>688</v>
      </c>
      <c r="J143" s="21"/>
      <c r="K143" s="29"/>
    </row>
    <row r="144" spans="1:11" s="34" customFormat="1" ht="99.75" customHeight="1" x14ac:dyDescent="0.15">
      <c r="A144" s="35" t="s">
        <v>836</v>
      </c>
      <c r="B144" s="29" t="s">
        <v>823</v>
      </c>
      <c r="C144" s="18">
        <v>43705</v>
      </c>
      <c r="D144" s="44" t="s">
        <v>783</v>
      </c>
      <c r="E144" s="29" t="s">
        <v>210</v>
      </c>
      <c r="F144" s="46">
        <v>1123200</v>
      </c>
      <c r="G144" s="46">
        <v>1123200</v>
      </c>
      <c r="H144" s="20">
        <f t="shared" si="2"/>
        <v>1</v>
      </c>
      <c r="I144" s="29" t="s">
        <v>688</v>
      </c>
      <c r="J144" s="21"/>
      <c r="K144" s="29"/>
    </row>
    <row r="145" spans="1:11" s="34" customFormat="1" ht="99.75" customHeight="1" x14ac:dyDescent="0.15">
      <c r="A145" s="35" t="s">
        <v>837</v>
      </c>
      <c r="B145" s="29" t="s">
        <v>823</v>
      </c>
      <c r="C145" s="18">
        <v>43705</v>
      </c>
      <c r="D145" s="44" t="s">
        <v>807</v>
      </c>
      <c r="E145" s="29" t="s">
        <v>210</v>
      </c>
      <c r="F145" s="46">
        <v>1782000</v>
      </c>
      <c r="G145" s="46">
        <v>1782000</v>
      </c>
      <c r="H145" s="20">
        <f t="shared" si="2"/>
        <v>1</v>
      </c>
      <c r="I145" s="29" t="s">
        <v>688</v>
      </c>
      <c r="J145" s="21"/>
      <c r="K145" s="29"/>
    </row>
    <row r="146" spans="1:11" s="34" customFormat="1" ht="99.75" customHeight="1" x14ac:dyDescent="0.15">
      <c r="A146" s="35" t="s">
        <v>838</v>
      </c>
      <c r="B146" s="29" t="s">
        <v>823</v>
      </c>
      <c r="C146" s="18">
        <v>43705</v>
      </c>
      <c r="D146" s="44" t="s">
        <v>793</v>
      </c>
      <c r="E146" s="29" t="s">
        <v>210</v>
      </c>
      <c r="F146" s="46">
        <v>1436400</v>
      </c>
      <c r="G146" s="46">
        <v>1436400</v>
      </c>
      <c r="H146" s="20">
        <f t="shared" si="2"/>
        <v>1</v>
      </c>
      <c r="I146" s="29" t="s">
        <v>688</v>
      </c>
      <c r="J146" s="21"/>
      <c r="K146" s="29"/>
    </row>
    <row r="147" spans="1:11" s="34" customFormat="1" ht="99.75" customHeight="1" x14ac:dyDescent="0.15">
      <c r="A147" s="35" t="s">
        <v>839</v>
      </c>
      <c r="B147" s="29" t="s">
        <v>823</v>
      </c>
      <c r="C147" s="18">
        <v>43707</v>
      </c>
      <c r="D147" s="44" t="s">
        <v>840</v>
      </c>
      <c r="E147" s="29" t="s">
        <v>210</v>
      </c>
      <c r="F147" s="46">
        <v>1814400</v>
      </c>
      <c r="G147" s="46">
        <v>1814400</v>
      </c>
      <c r="H147" s="20">
        <f t="shared" si="2"/>
        <v>1</v>
      </c>
      <c r="I147" s="29" t="s">
        <v>688</v>
      </c>
      <c r="J147" s="21"/>
      <c r="K147" s="29"/>
    </row>
    <row r="148" spans="1:11" s="34" customFormat="1" ht="99.75" customHeight="1" x14ac:dyDescent="0.15">
      <c r="A148" s="35" t="s">
        <v>841</v>
      </c>
      <c r="B148" s="29" t="s">
        <v>823</v>
      </c>
      <c r="C148" s="18">
        <v>43707</v>
      </c>
      <c r="D148" s="44" t="s">
        <v>789</v>
      </c>
      <c r="E148" s="29" t="s">
        <v>210</v>
      </c>
      <c r="F148" s="46">
        <v>3099600</v>
      </c>
      <c r="G148" s="46">
        <v>3099600</v>
      </c>
      <c r="H148" s="20">
        <f t="shared" si="2"/>
        <v>1</v>
      </c>
      <c r="I148" s="29" t="s">
        <v>688</v>
      </c>
      <c r="J148" s="21"/>
      <c r="K148" s="29"/>
    </row>
    <row r="149" spans="1:11" s="34" customFormat="1" ht="99.75" customHeight="1" x14ac:dyDescent="0.15">
      <c r="A149" s="35" t="s">
        <v>842</v>
      </c>
      <c r="B149" s="29" t="s">
        <v>823</v>
      </c>
      <c r="C149" s="18">
        <v>43707</v>
      </c>
      <c r="D149" s="44" t="s">
        <v>805</v>
      </c>
      <c r="E149" s="29" t="s">
        <v>210</v>
      </c>
      <c r="F149" s="46">
        <v>1436400</v>
      </c>
      <c r="G149" s="46">
        <v>1436400</v>
      </c>
      <c r="H149" s="20">
        <f t="shared" si="2"/>
        <v>1</v>
      </c>
      <c r="I149" s="29" t="s">
        <v>688</v>
      </c>
      <c r="J149" s="21"/>
      <c r="K149" s="29"/>
    </row>
    <row r="150" spans="1:11" s="34" customFormat="1" ht="99.75" customHeight="1" x14ac:dyDescent="0.15">
      <c r="A150" s="35" t="s">
        <v>843</v>
      </c>
      <c r="B150" s="29" t="s">
        <v>823</v>
      </c>
      <c r="C150" s="18">
        <v>43712</v>
      </c>
      <c r="D150" s="44" t="s">
        <v>844</v>
      </c>
      <c r="E150" s="29" t="s">
        <v>210</v>
      </c>
      <c r="F150" s="46">
        <v>3465000</v>
      </c>
      <c r="G150" s="46">
        <v>3465000</v>
      </c>
      <c r="H150" s="20">
        <f t="shared" si="2"/>
        <v>1</v>
      </c>
      <c r="I150" s="47" t="s">
        <v>845</v>
      </c>
      <c r="J150" s="21"/>
      <c r="K150" s="29"/>
    </row>
    <row r="151" spans="1:11" s="34" customFormat="1" ht="99.75" customHeight="1" x14ac:dyDescent="0.15">
      <c r="A151" s="35" t="s">
        <v>846</v>
      </c>
      <c r="B151" s="29" t="s">
        <v>823</v>
      </c>
      <c r="C151" s="18">
        <v>43754</v>
      </c>
      <c r="D151" s="44" t="s">
        <v>558</v>
      </c>
      <c r="E151" s="29" t="s">
        <v>210</v>
      </c>
      <c r="F151" s="46">
        <v>11792000</v>
      </c>
      <c r="G151" s="46">
        <v>11792000</v>
      </c>
      <c r="H151" s="20">
        <f t="shared" si="2"/>
        <v>1</v>
      </c>
      <c r="I151" s="47" t="s">
        <v>847</v>
      </c>
      <c r="J151" s="21"/>
      <c r="K151" s="29"/>
    </row>
    <row r="152" spans="1:11" s="34" customFormat="1" ht="99.75" customHeight="1" x14ac:dyDescent="0.15">
      <c r="A152" s="35" t="s">
        <v>848</v>
      </c>
      <c r="B152" s="29" t="s">
        <v>221</v>
      </c>
      <c r="C152" s="18">
        <v>43710</v>
      </c>
      <c r="D152" s="44" t="s">
        <v>849</v>
      </c>
      <c r="E152" s="29" t="s">
        <v>210</v>
      </c>
      <c r="F152" s="46">
        <v>1492484</v>
      </c>
      <c r="G152" s="46">
        <v>1492484</v>
      </c>
      <c r="H152" s="20">
        <f t="shared" si="2"/>
        <v>1</v>
      </c>
      <c r="I152" s="47" t="s">
        <v>850</v>
      </c>
      <c r="J152" s="21"/>
      <c r="K152" s="29"/>
    </row>
    <row r="153" spans="1:11" s="34" customFormat="1" ht="99.75" customHeight="1" x14ac:dyDescent="0.15">
      <c r="A153" s="35" t="s">
        <v>851</v>
      </c>
      <c r="B153" s="29" t="s">
        <v>221</v>
      </c>
      <c r="C153" s="18">
        <v>43761</v>
      </c>
      <c r="D153" s="44" t="s">
        <v>849</v>
      </c>
      <c r="E153" s="29" t="s">
        <v>210</v>
      </c>
      <c r="F153" s="46">
        <v>6710000</v>
      </c>
      <c r="G153" s="46">
        <v>6710000</v>
      </c>
      <c r="H153" s="20">
        <f t="shared" si="2"/>
        <v>1</v>
      </c>
      <c r="I153" s="47" t="s">
        <v>847</v>
      </c>
      <c r="J153" s="21"/>
      <c r="K153" s="29"/>
    </row>
    <row r="154" spans="1:11" s="34" customFormat="1" ht="99.75" customHeight="1" x14ac:dyDescent="0.15">
      <c r="A154" s="35" t="s">
        <v>852</v>
      </c>
      <c r="B154" s="29" t="s">
        <v>665</v>
      </c>
      <c r="C154" s="18">
        <v>43705</v>
      </c>
      <c r="D154" s="44" t="s">
        <v>558</v>
      </c>
      <c r="E154" s="29" t="s">
        <v>210</v>
      </c>
      <c r="F154" s="46">
        <v>6966000</v>
      </c>
      <c r="G154" s="46">
        <v>6264000</v>
      </c>
      <c r="H154" s="20">
        <f t="shared" si="2"/>
        <v>0.89922480620155043</v>
      </c>
      <c r="I154" s="47" t="s">
        <v>850</v>
      </c>
      <c r="J154" s="21"/>
      <c r="K154" s="29"/>
    </row>
    <row r="155" spans="1:11" s="34" customFormat="1" ht="99.75" customHeight="1" x14ac:dyDescent="0.15">
      <c r="A155" s="35" t="s">
        <v>853</v>
      </c>
      <c r="B155" s="29" t="s">
        <v>540</v>
      </c>
      <c r="C155" s="18">
        <v>43706</v>
      </c>
      <c r="D155" s="44" t="s">
        <v>854</v>
      </c>
      <c r="E155" s="29" t="s">
        <v>210</v>
      </c>
      <c r="F155" s="46">
        <v>4665600</v>
      </c>
      <c r="G155" s="46">
        <v>4644000</v>
      </c>
      <c r="H155" s="20">
        <f t="shared" si="2"/>
        <v>0.99537037037037035</v>
      </c>
      <c r="I155" s="47" t="s">
        <v>850</v>
      </c>
      <c r="J155" s="21"/>
      <c r="K155" s="29"/>
    </row>
    <row r="156" spans="1:11" s="34" customFormat="1" ht="99.75" customHeight="1" x14ac:dyDescent="0.15">
      <c r="A156" s="35" t="s">
        <v>855</v>
      </c>
      <c r="B156" s="29" t="s">
        <v>540</v>
      </c>
      <c r="C156" s="18">
        <v>43706</v>
      </c>
      <c r="D156" s="44" t="s">
        <v>856</v>
      </c>
      <c r="E156" s="29" t="s">
        <v>210</v>
      </c>
      <c r="F156" s="46">
        <v>4006800</v>
      </c>
      <c r="G156" s="46">
        <v>3996000</v>
      </c>
      <c r="H156" s="20">
        <f t="shared" si="2"/>
        <v>0.99730458221024254</v>
      </c>
      <c r="I156" s="47" t="s">
        <v>850</v>
      </c>
      <c r="J156" s="21"/>
      <c r="K156" s="29"/>
    </row>
    <row r="157" spans="1:11" s="34" customFormat="1" ht="99.75" customHeight="1" x14ac:dyDescent="0.15">
      <c r="A157" s="35" t="s">
        <v>857</v>
      </c>
      <c r="B157" s="29" t="s">
        <v>540</v>
      </c>
      <c r="C157" s="18">
        <v>43749</v>
      </c>
      <c r="D157" s="44" t="s">
        <v>858</v>
      </c>
      <c r="E157" s="29" t="s">
        <v>210</v>
      </c>
      <c r="F157" s="46">
        <v>2585000</v>
      </c>
      <c r="G157" s="46">
        <v>2585000</v>
      </c>
      <c r="H157" s="20">
        <f t="shared" si="2"/>
        <v>1</v>
      </c>
      <c r="I157" s="47" t="s">
        <v>847</v>
      </c>
      <c r="J157" s="21"/>
      <c r="K157" s="29"/>
    </row>
    <row r="158" spans="1:11" s="34" customFormat="1" ht="99.75" customHeight="1" x14ac:dyDescent="0.15">
      <c r="A158" s="35" t="s">
        <v>859</v>
      </c>
      <c r="B158" s="29" t="s">
        <v>540</v>
      </c>
      <c r="C158" s="18">
        <v>43753</v>
      </c>
      <c r="D158" s="44" t="s">
        <v>854</v>
      </c>
      <c r="E158" s="29" t="s">
        <v>210</v>
      </c>
      <c r="F158" s="46">
        <v>7810000</v>
      </c>
      <c r="G158" s="46">
        <v>7700000</v>
      </c>
      <c r="H158" s="20">
        <f t="shared" si="2"/>
        <v>0.9859154929577465</v>
      </c>
      <c r="I158" s="47" t="s">
        <v>847</v>
      </c>
      <c r="J158" s="21"/>
      <c r="K158" s="29"/>
    </row>
    <row r="159" spans="1:11" s="34" customFormat="1" ht="99.75" customHeight="1" x14ac:dyDescent="0.15">
      <c r="A159" s="35" t="s">
        <v>860</v>
      </c>
      <c r="B159" s="29" t="s">
        <v>540</v>
      </c>
      <c r="C159" s="18">
        <v>43753</v>
      </c>
      <c r="D159" s="44" t="s">
        <v>861</v>
      </c>
      <c r="E159" s="29" t="s">
        <v>210</v>
      </c>
      <c r="F159" s="46">
        <v>7645000</v>
      </c>
      <c r="G159" s="46">
        <v>7645000</v>
      </c>
      <c r="H159" s="20">
        <f t="shared" si="2"/>
        <v>1</v>
      </c>
      <c r="I159" s="47" t="s">
        <v>847</v>
      </c>
      <c r="J159" s="21"/>
      <c r="K159" s="29"/>
    </row>
    <row r="160" spans="1:11" s="34" customFormat="1" ht="99.75" customHeight="1" x14ac:dyDescent="0.15">
      <c r="A160" s="35" t="s">
        <v>862</v>
      </c>
      <c r="B160" s="29" t="s">
        <v>863</v>
      </c>
      <c r="C160" s="18">
        <v>43705</v>
      </c>
      <c r="D160" s="44" t="s">
        <v>864</v>
      </c>
      <c r="E160" s="29" t="s">
        <v>210</v>
      </c>
      <c r="F160" s="46">
        <v>2905200</v>
      </c>
      <c r="G160" s="46">
        <v>2905200</v>
      </c>
      <c r="H160" s="20">
        <f t="shared" si="2"/>
        <v>1</v>
      </c>
      <c r="I160" s="47" t="s">
        <v>850</v>
      </c>
      <c r="J160" s="21"/>
      <c r="K160" s="29"/>
    </row>
    <row r="161" spans="1:11" s="34" customFormat="1" ht="99.75" customHeight="1" x14ac:dyDescent="0.15">
      <c r="A161" s="35" t="s">
        <v>865</v>
      </c>
      <c r="B161" s="29" t="s">
        <v>863</v>
      </c>
      <c r="C161" s="18">
        <v>43705</v>
      </c>
      <c r="D161" s="44" t="s">
        <v>866</v>
      </c>
      <c r="E161" s="29" t="s">
        <v>210</v>
      </c>
      <c r="F161" s="46">
        <v>2667600</v>
      </c>
      <c r="G161" s="46">
        <v>2667600</v>
      </c>
      <c r="H161" s="20">
        <f t="shared" si="2"/>
        <v>1</v>
      </c>
      <c r="I161" s="47" t="s">
        <v>850</v>
      </c>
      <c r="J161" s="21"/>
      <c r="K161" s="29"/>
    </row>
    <row r="162" spans="1:11" s="34" customFormat="1" ht="99.75" customHeight="1" x14ac:dyDescent="0.15">
      <c r="A162" s="35" t="s">
        <v>867</v>
      </c>
      <c r="B162" s="29" t="s">
        <v>863</v>
      </c>
      <c r="C162" s="18">
        <v>43705</v>
      </c>
      <c r="D162" s="44" t="s">
        <v>868</v>
      </c>
      <c r="E162" s="29" t="s">
        <v>210</v>
      </c>
      <c r="F162" s="46">
        <v>1047600</v>
      </c>
      <c r="G162" s="46">
        <v>1047600</v>
      </c>
      <c r="H162" s="20">
        <f t="shared" si="2"/>
        <v>1</v>
      </c>
      <c r="I162" s="47" t="s">
        <v>850</v>
      </c>
      <c r="J162" s="21"/>
      <c r="K162" s="29"/>
    </row>
    <row r="163" spans="1:11" s="34" customFormat="1" ht="99.75" customHeight="1" x14ac:dyDescent="0.15">
      <c r="A163" s="35" t="s">
        <v>869</v>
      </c>
      <c r="B163" s="29" t="s">
        <v>863</v>
      </c>
      <c r="C163" s="18">
        <v>43706</v>
      </c>
      <c r="D163" s="44" t="s">
        <v>870</v>
      </c>
      <c r="E163" s="29" t="s">
        <v>210</v>
      </c>
      <c r="F163" s="46">
        <v>1404000</v>
      </c>
      <c r="G163" s="46">
        <v>1404000</v>
      </c>
      <c r="H163" s="20">
        <f t="shared" si="2"/>
        <v>1</v>
      </c>
      <c r="I163" s="47" t="s">
        <v>850</v>
      </c>
      <c r="J163" s="21"/>
      <c r="K163" s="29"/>
    </row>
    <row r="164" spans="1:11" s="34" customFormat="1" ht="99.75" customHeight="1" x14ac:dyDescent="0.15">
      <c r="A164" s="35" t="s">
        <v>871</v>
      </c>
      <c r="B164" s="29" t="s">
        <v>863</v>
      </c>
      <c r="C164" s="18">
        <v>43711</v>
      </c>
      <c r="D164" s="44" t="s">
        <v>872</v>
      </c>
      <c r="E164" s="29" t="s">
        <v>210</v>
      </c>
      <c r="F164" s="46">
        <v>1663200</v>
      </c>
      <c r="G164" s="46">
        <v>1663200</v>
      </c>
      <c r="H164" s="20">
        <f t="shared" si="2"/>
        <v>1</v>
      </c>
      <c r="I164" s="47" t="s">
        <v>850</v>
      </c>
      <c r="J164" s="21"/>
      <c r="K164" s="29"/>
    </row>
    <row r="165" spans="1:11" s="34" customFormat="1" ht="99.75" customHeight="1" x14ac:dyDescent="0.15">
      <c r="A165" s="35" t="s">
        <v>873</v>
      </c>
      <c r="B165" s="29" t="s">
        <v>863</v>
      </c>
      <c r="C165" s="18">
        <v>43749</v>
      </c>
      <c r="D165" s="44" t="s">
        <v>874</v>
      </c>
      <c r="E165" s="29" t="s">
        <v>210</v>
      </c>
      <c r="F165" s="46">
        <v>6369000</v>
      </c>
      <c r="G165" s="46">
        <v>6369000</v>
      </c>
      <c r="H165" s="20">
        <f t="shared" si="2"/>
        <v>1</v>
      </c>
      <c r="I165" s="47" t="s">
        <v>847</v>
      </c>
      <c r="J165" s="21"/>
      <c r="K165" s="29"/>
    </row>
    <row r="166" spans="1:11" s="34" customFormat="1" ht="99.75" customHeight="1" x14ac:dyDescent="0.15">
      <c r="A166" s="35" t="s">
        <v>875</v>
      </c>
      <c r="B166" s="29" t="s">
        <v>863</v>
      </c>
      <c r="C166" s="18">
        <v>43754</v>
      </c>
      <c r="D166" s="29" t="s">
        <v>558</v>
      </c>
      <c r="E166" s="29" t="s">
        <v>210</v>
      </c>
      <c r="F166" s="46">
        <v>3344000</v>
      </c>
      <c r="G166" s="46">
        <v>3344000</v>
      </c>
      <c r="H166" s="20">
        <f t="shared" si="2"/>
        <v>1</v>
      </c>
      <c r="I166" s="47" t="s">
        <v>847</v>
      </c>
      <c r="J166" s="21"/>
      <c r="K166" s="29"/>
    </row>
    <row r="167" spans="1:11" s="34" customFormat="1" ht="99.75" customHeight="1" x14ac:dyDescent="0.15">
      <c r="A167" s="35" t="s">
        <v>876</v>
      </c>
      <c r="B167" s="29" t="s">
        <v>877</v>
      </c>
      <c r="C167" s="18">
        <v>43753</v>
      </c>
      <c r="D167" s="44" t="s">
        <v>878</v>
      </c>
      <c r="E167" s="29" t="s">
        <v>210</v>
      </c>
      <c r="F167" s="46">
        <v>7007000</v>
      </c>
      <c r="G167" s="46">
        <v>6996000</v>
      </c>
      <c r="H167" s="20">
        <f t="shared" si="2"/>
        <v>0.99843014128728413</v>
      </c>
      <c r="I167" s="47" t="s">
        <v>847</v>
      </c>
      <c r="J167" s="21"/>
      <c r="K167" s="29"/>
    </row>
    <row r="168" spans="1:11" s="34" customFormat="1" ht="99.75" customHeight="1" x14ac:dyDescent="0.15">
      <c r="A168" s="35" t="s">
        <v>879</v>
      </c>
      <c r="B168" s="29" t="s">
        <v>877</v>
      </c>
      <c r="C168" s="18">
        <v>43753</v>
      </c>
      <c r="D168" s="44" t="s">
        <v>880</v>
      </c>
      <c r="E168" s="29" t="s">
        <v>210</v>
      </c>
      <c r="F168" s="46">
        <v>6974000</v>
      </c>
      <c r="G168" s="46">
        <v>6820000</v>
      </c>
      <c r="H168" s="20">
        <f t="shared" si="2"/>
        <v>0.97791798107255523</v>
      </c>
      <c r="I168" s="47" t="s">
        <v>847</v>
      </c>
      <c r="J168" s="21"/>
      <c r="K168" s="29"/>
    </row>
    <row r="169" spans="1:11" s="34" customFormat="1" ht="99.75" customHeight="1" x14ac:dyDescent="0.15">
      <c r="A169" s="35" t="s">
        <v>881</v>
      </c>
      <c r="B169" s="29" t="s">
        <v>877</v>
      </c>
      <c r="C169" s="18">
        <v>43759</v>
      </c>
      <c r="D169" s="44" t="s">
        <v>882</v>
      </c>
      <c r="E169" s="29" t="s">
        <v>210</v>
      </c>
      <c r="F169" s="46">
        <v>5709000</v>
      </c>
      <c r="G169" s="46">
        <v>5495600</v>
      </c>
      <c r="H169" s="20">
        <f t="shared" si="2"/>
        <v>0.96262042389210023</v>
      </c>
      <c r="I169" s="47" t="s">
        <v>847</v>
      </c>
      <c r="J169" s="21"/>
      <c r="K169" s="29"/>
    </row>
    <row r="170" spans="1:11" s="34" customFormat="1" ht="99.75" customHeight="1" x14ac:dyDescent="0.15">
      <c r="A170" s="35" t="s">
        <v>883</v>
      </c>
      <c r="B170" s="29" t="s">
        <v>877</v>
      </c>
      <c r="C170" s="18">
        <v>43759</v>
      </c>
      <c r="D170" s="44" t="s">
        <v>884</v>
      </c>
      <c r="E170" s="29" t="s">
        <v>210</v>
      </c>
      <c r="F170" s="46">
        <v>4136000</v>
      </c>
      <c r="G170" s="46">
        <v>4024743</v>
      </c>
      <c r="H170" s="20">
        <f t="shared" si="2"/>
        <v>0.97310033849129596</v>
      </c>
      <c r="I170" s="47" t="s">
        <v>847</v>
      </c>
      <c r="J170" s="21"/>
      <c r="K170" s="29"/>
    </row>
    <row r="171" spans="1:11" s="34" customFormat="1" ht="99.75" customHeight="1" x14ac:dyDescent="0.15">
      <c r="A171" s="35" t="s">
        <v>885</v>
      </c>
      <c r="B171" s="29" t="s">
        <v>531</v>
      </c>
      <c r="C171" s="18">
        <v>43880</v>
      </c>
      <c r="D171" s="44" t="s">
        <v>886</v>
      </c>
      <c r="E171" s="29" t="s">
        <v>21</v>
      </c>
      <c r="F171" s="33">
        <v>1210000</v>
      </c>
      <c r="G171" s="33">
        <v>1155000</v>
      </c>
      <c r="H171" s="20">
        <f t="shared" si="2"/>
        <v>0.95454545454545459</v>
      </c>
      <c r="I171" s="29" t="s">
        <v>887</v>
      </c>
      <c r="J171" s="21"/>
      <c r="K171" s="29"/>
    </row>
  </sheetData>
  <mergeCells count="1">
    <mergeCell ref="A1:K1"/>
  </mergeCells>
  <phoneticPr fontId="1"/>
  <dataValidations count="4">
    <dataValidation type="custom" allowBlank="1" showInputMessage="1" showErrorMessage="1" error="原則全角で入力して下さい。_x000a_" sqref="D167:D171 D133:D165 D112:D131 D105:D110 D97:D103 D93:D95 D89 D83:D85 D80:D81 D71:D78">
      <formula1>D71=DBCS(D71)</formula1>
    </dataValidation>
    <dataValidation type="custom" allowBlank="1" showInputMessage="1" showErrorMessage="1" error="半角数字で入力してください。_x000a_" sqref="F71:G171">
      <formula1>(LEN(F71)=LENB(F71))*ISERROR(SEARCH(",",F71))</formula1>
    </dataValidation>
    <dataValidation type="custom" allowBlank="1" showInputMessage="1" showErrorMessage="1" error="半角数字で入力して下さい。" sqref="C98:C171">
      <formula1>(LEN(C98)=LENB(C98))*ISERROR(SEARCH(",",C98))</formula1>
    </dataValidation>
    <dataValidation type="list" allowBlank="1" showInputMessage="1" showErrorMessage="1" sqref="J5:J171">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tabSelected="1" view="pageBreakPreview" zoomScale="70" zoomScaleNormal="70" zoomScaleSheetLayoutView="70" workbookViewId="0">
      <pane xSplit="1" ySplit="4" topLeftCell="E5" activePane="bottomRight" state="frozen"/>
      <selection sqref="A1:XFD1048576"/>
      <selection pane="topRight" sqref="A1:XFD1048576"/>
      <selection pane="bottomLeft" sqref="A1:XFD1048576"/>
      <selection pane="bottomRight" activeCell="G5" sqref="G5:G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6" t="s">
        <v>14</v>
      </c>
      <c r="B1" s="16"/>
      <c r="C1" s="16"/>
      <c r="D1" s="16"/>
      <c r="E1" s="16"/>
      <c r="F1" s="16"/>
      <c r="G1" s="16"/>
      <c r="H1" s="16"/>
      <c r="I1" s="16"/>
      <c r="J1" s="16"/>
      <c r="K1" s="16"/>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34" customFormat="1" ht="152.25" customHeight="1" x14ac:dyDescent="0.15">
      <c r="A5" s="48" t="s">
        <v>888</v>
      </c>
      <c r="B5" s="29" t="s">
        <v>40</v>
      </c>
      <c r="C5" s="18">
        <v>43797</v>
      </c>
      <c r="D5" s="29" t="s">
        <v>889</v>
      </c>
      <c r="E5" s="29" t="s">
        <v>210</v>
      </c>
      <c r="F5" s="19">
        <v>1717981</v>
      </c>
      <c r="G5" s="19">
        <v>1717981</v>
      </c>
      <c r="H5" s="20">
        <v>1</v>
      </c>
      <c r="I5" s="29" t="s">
        <v>890</v>
      </c>
      <c r="J5" s="21"/>
      <c r="K5" s="49"/>
    </row>
    <row r="6" spans="1:11" s="34" customFormat="1" ht="152.25" customHeight="1" thickBot="1" x14ac:dyDescent="0.2">
      <c r="A6" s="50" t="s">
        <v>888</v>
      </c>
      <c r="B6" s="51" t="s">
        <v>458</v>
      </c>
      <c r="C6" s="52">
        <v>43556</v>
      </c>
      <c r="D6" s="51" t="s">
        <v>889</v>
      </c>
      <c r="E6" s="51" t="s">
        <v>210</v>
      </c>
      <c r="F6" s="53">
        <v>1081945</v>
      </c>
      <c r="G6" s="53">
        <v>1081945</v>
      </c>
      <c r="H6" s="54">
        <v>1</v>
      </c>
      <c r="I6" s="51" t="s">
        <v>890</v>
      </c>
      <c r="J6" s="55"/>
      <c r="K6" s="56"/>
    </row>
  </sheetData>
  <mergeCells count="1">
    <mergeCell ref="A1:K1"/>
  </mergeCells>
  <phoneticPr fontId="2"/>
  <dataValidations count="1">
    <dataValidation type="list" allowBlank="1" showInputMessage="1" showErrorMessage="1" sqref="J5:J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view="pageBreakPreview" zoomScale="75" zoomScaleNormal="100" zoomScaleSheetLayoutView="75" workbookViewId="0">
      <pane ySplit="4" topLeftCell="A8" activePane="bottomLeft" state="frozen"/>
      <selection sqref="A1:XFD1048576"/>
      <selection pane="bottomLeft" activeCell="D9" sqref="D9"/>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0.625" style="8" customWidth="1"/>
    <col min="9" max="10" width="14.625" style="8" customWidth="1"/>
    <col min="11" max="16384" width="9" style="8"/>
  </cols>
  <sheetData>
    <row r="1" spans="1:10" ht="30" customHeight="1" x14ac:dyDescent="0.15">
      <c r="A1" s="17" t="s">
        <v>17</v>
      </c>
      <c r="B1" s="17"/>
      <c r="C1" s="17"/>
      <c r="D1" s="17"/>
      <c r="E1" s="17"/>
      <c r="F1" s="17"/>
      <c r="G1" s="17"/>
      <c r="H1" s="17"/>
      <c r="I1" s="17"/>
      <c r="J1" s="17"/>
    </row>
    <row r="2" spans="1:10" x14ac:dyDescent="0.15">
      <c r="A2" s="9"/>
      <c r="B2" s="10"/>
      <c r="C2" s="9"/>
      <c r="D2" s="9"/>
      <c r="E2" s="9"/>
      <c r="F2" s="9"/>
      <c r="G2" s="10"/>
      <c r="H2" s="10"/>
      <c r="I2" s="9"/>
      <c r="J2" s="9"/>
    </row>
    <row r="3" spans="1:10" ht="14.25" thickBot="1" x14ac:dyDescent="0.2">
      <c r="A3" s="9"/>
      <c r="B3" s="10"/>
      <c r="C3" s="9"/>
      <c r="D3" s="9"/>
      <c r="E3" s="9"/>
      <c r="F3" s="9"/>
      <c r="G3" s="10"/>
      <c r="H3" s="10"/>
      <c r="I3" s="9"/>
      <c r="J3" s="11" t="s">
        <v>12</v>
      </c>
    </row>
    <row r="4" spans="1:10" ht="60" customHeight="1" x14ac:dyDescent="0.15">
      <c r="A4" s="12" t="s">
        <v>16</v>
      </c>
      <c r="B4" s="13" t="s">
        <v>1</v>
      </c>
      <c r="C4" s="13" t="s">
        <v>2</v>
      </c>
      <c r="D4" s="13" t="s">
        <v>3</v>
      </c>
      <c r="E4" s="13" t="s">
        <v>4</v>
      </c>
      <c r="F4" s="13" t="s">
        <v>5</v>
      </c>
      <c r="G4" s="13" t="s">
        <v>6</v>
      </c>
      <c r="H4" s="13" t="s">
        <v>7</v>
      </c>
      <c r="I4" s="14" t="s">
        <v>9</v>
      </c>
      <c r="J4" s="15" t="s">
        <v>10</v>
      </c>
    </row>
    <row r="5" spans="1:10" s="58" customFormat="1" ht="112.5" customHeight="1" x14ac:dyDescent="0.15">
      <c r="A5" s="48" t="s">
        <v>891</v>
      </c>
      <c r="B5" s="29" t="s">
        <v>58</v>
      </c>
      <c r="C5" s="18">
        <v>43556</v>
      </c>
      <c r="D5" s="29" t="s">
        <v>892</v>
      </c>
      <c r="E5" s="29" t="s">
        <v>893</v>
      </c>
      <c r="F5" s="19">
        <v>6430778</v>
      </c>
      <c r="G5" s="19">
        <v>6408860</v>
      </c>
      <c r="H5" s="20">
        <v>0.99650000000000005</v>
      </c>
      <c r="I5" s="21" t="s">
        <v>894</v>
      </c>
      <c r="J5" s="49" t="s">
        <v>895</v>
      </c>
    </row>
    <row r="6" spans="1:10" s="58" customFormat="1" ht="112.5" customHeight="1" x14ac:dyDescent="0.15">
      <c r="A6" s="48" t="s">
        <v>896</v>
      </c>
      <c r="B6" s="29" t="s">
        <v>58</v>
      </c>
      <c r="C6" s="18">
        <v>43614</v>
      </c>
      <c r="D6" s="29" t="s">
        <v>892</v>
      </c>
      <c r="E6" s="29" t="s">
        <v>893</v>
      </c>
      <c r="F6" s="19">
        <v>4294400</v>
      </c>
      <c r="G6" s="19">
        <v>4294400</v>
      </c>
      <c r="H6" s="20">
        <v>1</v>
      </c>
      <c r="I6" s="21" t="s">
        <v>894</v>
      </c>
      <c r="J6" s="49"/>
    </row>
    <row r="7" spans="1:10" s="58" customFormat="1" ht="112.5" customHeight="1" x14ac:dyDescent="0.15">
      <c r="A7" s="48" t="s">
        <v>897</v>
      </c>
      <c r="B7" s="29" t="s">
        <v>123</v>
      </c>
      <c r="C7" s="18">
        <v>43556</v>
      </c>
      <c r="D7" s="29" t="s">
        <v>898</v>
      </c>
      <c r="E7" s="29" t="s">
        <v>899</v>
      </c>
      <c r="F7" s="19">
        <v>2275236</v>
      </c>
      <c r="G7" s="19">
        <v>1910058</v>
      </c>
      <c r="H7" s="20">
        <f>IF(F7="－","－",G7/F7)</f>
        <v>0.83949884759207394</v>
      </c>
      <c r="I7" s="21"/>
      <c r="J7" s="49"/>
    </row>
    <row r="8" spans="1:10" s="58" customFormat="1" ht="112.5" customHeight="1" x14ac:dyDescent="0.15">
      <c r="A8" s="59" t="s">
        <v>900</v>
      </c>
      <c r="B8" s="36" t="s">
        <v>458</v>
      </c>
      <c r="C8" s="18">
        <v>43556</v>
      </c>
      <c r="D8" s="44" t="s">
        <v>901</v>
      </c>
      <c r="E8" s="29" t="s">
        <v>899</v>
      </c>
      <c r="F8" s="33">
        <v>12474117</v>
      </c>
      <c r="G8" s="33">
        <v>12474117</v>
      </c>
      <c r="H8" s="20">
        <f>IF(F8="－","－",G8/F8)</f>
        <v>1</v>
      </c>
      <c r="I8" s="21"/>
      <c r="J8" s="49"/>
    </row>
    <row r="9" spans="1:10" s="58" customFormat="1" ht="112.5" customHeight="1" thickBot="1" x14ac:dyDescent="0.2">
      <c r="A9" s="60" t="s">
        <v>902</v>
      </c>
      <c r="B9" s="51" t="s">
        <v>903</v>
      </c>
      <c r="C9" s="52">
        <v>43556</v>
      </c>
      <c r="D9" s="61" t="s">
        <v>901</v>
      </c>
      <c r="E9" s="51" t="s">
        <v>899</v>
      </c>
      <c r="F9" s="57">
        <v>2908248</v>
      </c>
      <c r="G9" s="57">
        <v>2908248</v>
      </c>
      <c r="H9" s="54">
        <f>IF(F9="－","－",G9/F9)</f>
        <v>1</v>
      </c>
      <c r="I9" s="55"/>
      <c r="J9" s="56"/>
    </row>
  </sheetData>
  <mergeCells count="1">
    <mergeCell ref="A1:J1"/>
  </mergeCells>
  <phoneticPr fontId="1"/>
  <dataValidations count="4">
    <dataValidation type="list" allowBlank="1" showInputMessage="1" showErrorMessage="1" sqref="I5:I9">
      <formula1>"－,平成30年度,平成31年度,平成32年度,平成33年度,平成34年度,平成35年度"</formula1>
    </dataValidation>
    <dataValidation type="custom" allowBlank="1" showInputMessage="1" showErrorMessage="1" error="半角数字で入力してください。_x000a_" sqref="F8:G9">
      <formula1>(LEN(F8)=LENB(F8))*ISERROR(SEARCH(",",F8))</formula1>
    </dataValidation>
    <dataValidation type="custom" allowBlank="1" showInputMessage="1" showErrorMessage="1" error="半角数字で入力して下さい。" sqref="C8:C9">
      <formula1>(LEN(C8)=LENB(C8))*ISERROR(SEARCH(",",C8))</formula1>
    </dataValidation>
    <dataValidation type="custom" allowBlank="1" showInputMessage="1" showErrorMessage="1" error="原則全角で入力して下さい。_x000a_" sqref="D8:D9">
      <formula1>D8=DBCS(D8)</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2020-07-17T06:59:45Z</dcterms:modified>
</cp:coreProperties>
</file>