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に付することが不利と認められるもの" sheetId="3" r:id="rId1"/>
  </sheets>
  <definedNames>
    <definedName name="_xlnm.Print_Titles" localSheetId="0">競争に付することが不利と認められるもの!$3:$4</definedName>
  </definedNames>
  <calcPr calcId="162913"/>
</workbook>
</file>

<file path=xl/calcChain.xml><?xml version="1.0" encoding="utf-8"?>
<calcChain xmlns="http://schemas.openxmlformats.org/spreadsheetml/2006/main">
  <c r="H6" i="3" l="1"/>
  <c r="H5" i="3"/>
</calcChain>
</file>

<file path=xl/sharedStrings.xml><?xml version="1.0" encoding="utf-8"?>
<sst xmlns="http://schemas.openxmlformats.org/spreadsheetml/2006/main" count="27" uniqueCount="22">
  <si>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</si>
  <si>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</si>
  <si>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</si>
  <si>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</si>
  <si>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</si>
  <si>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</si>
  <si>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</si>
  <si>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</si>
  <si>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</si>
  <si>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</si>
  <si>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</si>
  <si>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</si>
  <si>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</si>
  <si>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気象研究所スーパーコンピュータシステム借用（レンタル）</t>
    <rPh sb="0" eb="2">
      <t>キショウ</t>
    </rPh>
    <rPh sb="2" eb="4">
      <t>ケンキュウ</t>
    </rPh>
    <rPh sb="4" eb="5">
      <t>ジョ</t>
    </rPh>
    <rPh sb="19" eb="21">
      <t>シャクヨウ</t>
    </rPh>
    <phoneticPr fontId="9"/>
  </si>
  <si>
    <t>支出負担行為担当官
気象研究所長 竹内　義明
茨城県つくば市長峰１－１</t>
    <rPh sb="0" eb="2">
      <t>シシュツ</t>
    </rPh>
    <rPh sb="2" eb="4">
      <t>フタン</t>
    </rPh>
    <rPh sb="4" eb="6">
      <t>コウイ</t>
    </rPh>
    <rPh sb="6" eb="9">
      <t>タントウカン</t>
    </rPh>
    <rPh sb="10" eb="12">
      <t>キショウ</t>
    </rPh>
    <rPh sb="12" eb="15">
      <t>ケンキュウショ</t>
    </rPh>
    <rPh sb="15" eb="16">
      <t>チョウ</t>
    </rPh>
    <rPh sb="17" eb="19">
      <t>タケウチ</t>
    </rPh>
    <rPh sb="20" eb="22">
      <t>ヨシアキ</t>
    </rPh>
    <rPh sb="23" eb="26">
      <t>イバラキケン</t>
    </rPh>
    <rPh sb="29" eb="30">
      <t>シ</t>
    </rPh>
    <rPh sb="30" eb="32">
      <t>ナガミネ</t>
    </rPh>
    <phoneticPr fontId="10"/>
  </si>
  <si>
    <t>富士通（株）
東京都港区東新橋１－５－２
東京センチュリー（株）
東京都千代田区神田練塀町３</t>
    <rPh sb="0" eb="3">
      <t>フジツウ</t>
    </rPh>
    <rPh sb="4" eb="5">
      <t>カブ</t>
    </rPh>
    <rPh sb="7" eb="10">
      <t>トウキョウト</t>
    </rPh>
    <rPh sb="10" eb="12">
      <t>ミナトク</t>
    </rPh>
    <rPh sb="12" eb="15">
      <t>ヒガシシンバシ</t>
    </rPh>
    <rPh sb="21" eb="23">
      <t>トウキョウ</t>
    </rPh>
    <rPh sb="30" eb="31">
      <t>カブ</t>
    </rPh>
    <rPh sb="33" eb="36">
      <t>トウキョウト</t>
    </rPh>
    <rPh sb="36" eb="40">
      <t>チヨダク</t>
    </rPh>
    <rPh sb="40" eb="42">
      <t>カンダ</t>
    </rPh>
    <phoneticPr fontId="9"/>
  </si>
  <si>
    <t>会計法第２９条の３第４項</t>
  </si>
  <si>
    <t>－</t>
  </si>
  <si>
    <t>本件は、これまで借用（レンタル）していた物品の再レンタル契約である。
仮に他業者と新規契約とした場合、新たな初期費用が発生し、また既存の機器撤去・新規機器の設置と長期間の導入期間を必要とし不経済となることから、既存の機器を更新時まで引き続き使用した方が経済的にも時間的にも有利である。</t>
    <rPh sb="1" eb="2">
      <t>ケン</t>
    </rPh>
    <rPh sb="8" eb="10">
      <t>シャクヨウ</t>
    </rPh>
    <rPh sb="20" eb="22">
      <t>ブッピン</t>
    </rPh>
    <rPh sb="23" eb="24">
      <t>サイ</t>
    </rPh>
    <rPh sb="28" eb="30">
      <t>ケイヤク</t>
    </rPh>
    <rPh sb="37" eb="40">
      <t>タギョウシャ</t>
    </rPh>
    <rPh sb="51" eb="52">
      <t>アラ</t>
    </rPh>
    <rPh sb="54" eb="56">
      <t>ショキ</t>
    </rPh>
    <rPh sb="56" eb="58">
      <t>ヒヨウ</t>
    </rPh>
    <rPh sb="59" eb="61">
      <t>ハッセイ</t>
    </rPh>
    <rPh sb="68" eb="70">
      <t>キキ</t>
    </rPh>
    <rPh sb="70" eb="72">
      <t>テッキョ</t>
    </rPh>
    <rPh sb="73" eb="75">
      <t>シンキ</t>
    </rPh>
    <rPh sb="75" eb="77">
      <t>キキ</t>
    </rPh>
    <rPh sb="78" eb="80">
      <t>セッチ</t>
    </rPh>
    <rPh sb="108" eb="110">
      <t>キキ</t>
    </rPh>
    <phoneticPr fontId="9"/>
  </si>
  <si>
    <t>ＡＩ学習のための竜巻の高解像度数値シミュレーションに関する研究</t>
    <rPh sb="2" eb="4">
      <t>ガクシュウ</t>
    </rPh>
    <rPh sb="8" eb="10">
      <t>タツマキ</t>
    </rPh>
    <rPh sb="11" eb="15">
      <t>コウカイゾウド</t>
    </rPh>
    <rPh sb="15" eb="17">
      <t>スウチ</t>
    </rPh>
    <rPh sb="26" eb="27">
      <t>カン</t>
    </rPh>
    <rPh sb="29" eb="31">
      <t>ケンキュウ</t>
    </rPh>
    <phoneticPr fontId="9"/>
  </si>
  <si>
    <t>国立大学法人　東京大学大気海洋研究所
東京都文京区本郷７－３－１</t>
    <rPh sb="0" eb="2">
      <t>コクリツ</t>
    </rPh>
    <rPh sb="2" eb="4">
      <t>ダイガク</t>
    </rPh>
    <rPh sb="4" eb="6">
      <t>ホウジン</t>
    </rPh>
    <rPh sb="7" eb="9">
      <t>トウキョウ</t>
    </rPh>
    <rPh sb="9" eb="11">
      <t>ダイガク</t>
    </rPh>
    <rPh sb="11" eb="13">
      <t>タイキ</t>
    </rPh>
    <rPh sb="13" eb="15">
      <t>カイヨウ</t>
    </rPh>
    <rPh sb="15" eb="17">
      <t>ケンキュウ</t>
    </rPh>
    <rPh sb="17" eb="18">
      <t>ショ</t>
    </rPh>
    <rPh sb="19" eb="22">
      <t>トウキョウト</t>
    </rPh>
    <rPh sb="22" eb="25">
      <t>ブンキョウク</t>
    </rPh>
    <rPh sb="25" eb="27">
      <t>ホンゴウ</t>
    </rPh>
    <phoneticPr fontId="9"/>
  </si>
  <si>
    <t>本件は、数値シミュレーションに関する研究の委託研究契約である。
仮に他業者と新規契約とした場合、新たな研究技術のための費用及び期間が必要となり不経済となることから、現在共同研究を行っている本業者が有利である。</t>
    <rPh sb="1" eb="2">
      <t>ケン</t>
    </rPh>
    <rPh sb="4" eb="6">
      <t>スウチ</t>
    </rPh>
    <rPh sb="15" eb="16">
      <t>カン</t>
    </rPh>
    <rPh sb="18" eb="20">
      <t>ケンキュウ</t>
    </rPh>
    <rPh sb="21" eb="23">
      <t>イタク</t>
    </rPh>
    <rPh sb="23" eb="25">
      <t>ケンキュウ</t>
    </rPh>
    <rPh sb="25" eb="27">
      <t>ケイヤク</t>
    </rPh>
    <rPh sb="34" eb="37">
      <t>タギョウシャ</t>
    </rPh>
    <rPh sb="48" eb="49">
      <t>アラ</t>
    </rPh>
    <rPh sb="51" eb="53">
      <t>ケンキュウ</t>
    </rPh>
    <rPh sb="53" eb="55">
      <t>ギジュツ</t>
    </rPh>
    <rPh sb="59" eb="61">
      <t>ヒヨウ</t>
    </rPh>
    <rPh sb="61" eb="62">
      <t>オヨ</t>
    </rPh>
    <rPh sb="63" eb="65">
      <t>キカン</t>
    </rPh>
    <rPh sb="82" eb="84">
      <t>ゲンザイ</t>
    </rPh>
    <rPh sb="84" eb="86">
      <t>キョウドウ</t>
    </rPh>
    <rPh sb="86" eb="88">
      <t>ケンキュウ</t>
    </rPh>
    <rPh sb="89" eb="90">
      <t>オコナ</t>
    </rPh>
    <rPh sb="94" eb="95">
      <t>ホン</t>
    </rPh>
    <rPh sb="95" eb="97">
      <t>ギョウシャ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</si>
</sst>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5" fillId="2" borderId="4" xfId="0" applyFont="1" applyFill="1" applyBorder="1" applyAlignment="1" applyProtection="1">
      <alignment horizontal="left" vertical="center" wrapText="1"/>
      <protection locked="0"/>
    </xf>
    <xf numFmtId="176" fontId="5" fillId="2" borderId="4" xfId="0" applyNumberFormat="1" applyFont="1" applyFill="1" applyBorder="1" applyAlignment="1" applyProtection="1">
      <alignment horizontal="center" vertical="center" shrinkToFit="1"/>
      <protection locked="0"/>
    </xf>
    <xf numFmtId="38" fontId="5" fillId="2" borderId="4" xfId="2" applyFont="1" applyFill="1" applyBorder="1" applyAlignment="1" applyProtection="1">
      <alignment horizontal="right" vertical="center"/>
      <protection locked="0"/>
    </xf>
    <xf numFmtId="10" fontId="5"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tabSelected="1"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10</v>
      </c>
      <c r="B1" s="8"/>
      <c r="C1" s="8"/>
      <c r="D1" s="8"/>
      <c r="E1" s="8"/>
      <c r="F1" s="8"/>
      <c r="G1" s="8"/>
      <c r="H1" s="8"/>
      <c r="I1" s="8"/>
      <c r="J1" s="8"/>
      <c r="K1" s="8"/>
    </row>
    <row r="2" spans="1:11" x14ac:dyDescent="0.15">
      <c r="B2" s="2"/>
      <c r="G2" s="2"/>
      <c r="H2" s="2"/>
    </row>
    <row r="3" spans="1:11" ht="14.25" thickBot="1" x14ac:dyDescent="0.2">
      <c r="B3" s="2"/>
      <c r="G3" s="2"/>
      <c r="H3" s="2"/>
      <c r="K3" s="3" t="s">
        <v>9</v>
      </c>
    </row>
    <row r="4" spans="1:11" ht="60" customHeight="1" x14ac:dyDescent="0.15">
      <c r="A4" s="4" t="s">
        <v>12</v>
      </c>
      <c r="B4" s="5" t="s">
        <v>0</v>
      </c>
      <c r="C4" s="5" t="s">
        <v>1</v>
      </c>
      <c r="D4" s="5" t="s">
        <v>2</v>
      </c>
      <c r="E4" s="5" t="s">
        <v>3</v>
      </c>
      <c r="F4" s="5" t="s">
        <v>4</v>
      </c>
      <c r="G4" s="5" t="s">
        <v>5</v>
      </c>
      <c r="H4" s="5" t="s">
        <v>6</v>
      </c>
      <c r="I4" s="5" t="s">
        <v>11</v>
      </c>
      <c r="J4" s="6" t="s">
        <v>7</v>
      </c>
      <c r="K4" s="7" t="s">
        <v>8</v>
      </c>
    </row>
    <row r="5" spans="1:11" ht="93" customHeight="1" x14ac:dyDescent="0.15">
      <c r="A5" s="9" t="s">
        <v>13</v>
      </c>
      <c r="B5" s="9" t="s">
        <v>14</v>
      </c>
      <c r="C5" s="10">
        <v>43556</v>
      </c>
      <c r="D5" s="9" t="s">
        <v>15</v>
      </c>
      <c r="E5" s="9" t="s">
        <v>16</v>
      </c>
      <c r="F5" s="11" t="s">
        <v>17</v>
      </c>
      <c r="G5" s="11">
        <v>353029900</v>
      </c>
      <c r="H5" s="12" t="str">
        <f t="shared" ref="H5:H6" si="0">IF(F5="－","－",G5/F5)</f>
        <v>－</v>
      </c>
      <c r="I5" s="13" t="s">
        <v>18</v>
      </c>
      <c r="J5" s="14" t="s">
        <v>17</v>
      </c>
      <c r="K5" s="13"/>
    </row>
    <row r="6" spans="1:11" ht="82.5" customHeight="1" x14ac:dyDescent="0.15">
      <c r="A6" s="9" t="s">
        <v>19</v>
      </c>
      <c r="B6" s="9" t="s">
        <v>14</v>
      </c>
      <c r="C6" s="10">
        <v>43682</v>
      </c>
      <c r="D6" s="9" t="s">
        <v>20</v>
      </c>
      <c r="E6" s="9" t="s">
        <v>16</v>
      </c>
      <c r="F6" s="11" t="s">
        <v>17</v>
      </c>
      <c r="G6" s="11">
        <v>24000000</v>
      </c>
      <c r="H6" s="12" t="str">
        <f t="shared" si="0"/>
        <v>－</v>
      </c>
      <c r="I6" s="13" t="s">
        <v>21</v>
      </c>
      <c r="J6" s="14" t="s">
        <v>17</v>
      </c>
      <c r="K6" s="13"/>
    </row>
  </sheetData>
  <sheetProtection password="CC6F" sheet="1" objects="1" scenarios="1"/>
  <mergeCells count="1">
    <mergeCell ref="A1:K1"/>
  </mergeCells>
  <phoneticPr fontId="2"/>
  <dataValidations count="1">
    <dataValidation type="list" allowBlank="1" showInputMessage="1" showErrorMessage="1" sqref="J5:J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競争に付することが不利と認められるもの</vt:lpstr>
      <vt:lpstr>競争に付することが不利と認められるもの!Print_Titles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2020-07-28T09:43:18Z</dcterms:modified>
</cp:coreProperties>
</file>