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575" yWindow="120" windowWidth="18315" windowHeight="8490"/>
  </bookViews>
  <sheets>
    <sheet name="競争性のない随意契約によらざるを得ないもの" sheetId="1" r:id="rId1"/>
    <sheet name="競争に付することが不利と認められるもの" sheetId="3" r:id="rId2"/>
  </sheets>
  <definedNames>
    <definedName name="_xlnm._FilterDatabase" localSheetId="0" hidden="1">競争性のない随意契約によらざるを得ないもの!$A$4:$L$4</definedName>
    <definedName name="_xlnm.Print_Titles" localSheetId="1">競争に付することが不利と認められるもの!$3:$4</definedName>
    <definedName name="_xlnm.Print_Titles" localSheetId="0">競争性のない随意契約によらざるを得ないもの!$3:$4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3" l="1"/>
  <c r="H5" i="1"/>
</calcChain>
</file>

<file path=xl/sharedStrings.xml><?xml version="1.0" encoding="utf-8"?>
<sst xmlns="http://schemas.openxmlformats.org/spreadsheetml/2006/main" count="39" uniqueCount="27">
  <si>
    <t>競争性のない随意契約によらざるを得ないもの</t>
  </si>
  <si>
    <t>契約職員等の氏名並びにその所属する部局の名称及び所在地</t>
    <rPh sb="0" eb="2">
      <t>ケイヤク</t>
    </rPh>
    <rPh sb="2" eb="3">
      <t>ショク</t>
    </rPh>
    <rPh sb="3" eb="4">
      <t>イン</t>
    </rPh>
    <rPh sb="4" eb="5">
      <t>トウ</t>
    </rPh>
    <rPh sb="6" eb="8">
      <t>シメイ</t>
    </rPh>
    <rPh sb="8" eb="9">
      <t>ナラ</t>
    </rPh>
    <rPh sb="13" eb="15">
      <t>ショゾク</t>
    </rPh>
    <rPh sb="17" eb="19">
      <t>ブキョク</t>
    </rPh>
    <rPh sb="20" eb="22">
      <t>メイショウ</t>
    </rPh>
    <rPh sb="22" eb="23">
      <t>オヨ</t>
    </rPh>
    <rPh sb="24" eb="27">
      <t>ショザイチ</t>
    </rPh>
    <phoneticPr fontId="2"/>
  </si>
  <si>
    <t>随意契約によらざるを得ない事由（具体的な内容）</t>
    <rPh sb="0" eb="2">
      <t>ズイイ</t>
    </rPh>
    <rPh sb="2" eb="4">
      <t>ケイヤク</t>
    </rPh>
    <rPh sb="10" eb="11">
      <t>エ</t>
    </rPh>
    <rPh sb="13" eb="15">
      <t>ジユウ</t>
    </rPh>
    <rPh sb="16" eb="19">
      <t>グタイテキ</t>
    </rPh>
    <rPh sb="20" eb="22">
      <t>ナイヨウ</t>
    </rPh>
    <phoneticPr fontId="2"/>
  </si>
  <si>
    <t>契約締結日</t>
    <rPh sb="0" eb="2">
      <t>ケイヤク</t>
    </rPh>
    <rPh sb="2" eb="4">
      <t>テイケツ</t>
    </rPh>
    <rPh sb="4" eb="5">
      <t>ビ</t>
    </rPh>
    <phoneticPr fontId="2"/>
  </si>
  <si>
    <t>随意契約によることとした会計規程等の根拠条文</t>
    <rPh sb="0" eb="2">
      <t>ズイイ</t>
    </rPh>
    <rPh sb="2" eb="4">
      <t>ケイヤク</t>
    </rPh>
    <rPh sb="12" eb="14">
      <t>カイケイ</t>
    </rPh>
    <rPh sb="14" eb="16">
      <t>キテイ</t>
    </rPh>
    <rPh sb="16" eb="17">
      <t>トウ</t>
    </rPh>
    <rPh sb="18" eb="20">
      <t>コンキョ</t>
    </rPh>
    <rPh sb="20" eb="22">
      <t>ジョウブン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</si>
  <si>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</si>
  <si>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落札率</t>
    <rPh sb="0" eb="2">
      <t>ラクサツ</t>
    </rPh>
    <rPh sb="2" eb="3">
      <t>リツ</t>
    </rPh>
    <phoneticPr fontId="2"/>
  </si>
  <si>
    <t>予定価格</t>
    <rPh sb="0" eb="2">
      <t>ヨテイ</t>
    </rPh>
    <rPh sb="2" eb="4">
      <t>カカク</t>
    </rPh>
    <phoneticPr fontId="2"/>
  </si>
  <si>
    <t>契約金額</t>
    <rPh sb="0" eb="2">
      <t>ケイヤク</t>
    </rPh>
    <rPh sb="2" eb="4">
      <t>キンガク</t>
    </rPh>
    <phoneticPr fontId="2"/>
  </si>
  <si>
    <t>競争性のある契約（随意契約含む）に移行予定の場合は
移行予定年限</t>
    <rPh sb="22" eb="24">
      <t>バアイ</t>
    </rPh>
    <rPh sb="26" eb="28">
      <t>イコウ</t>
    </rPh>
    <rPh sb="28" eb="30">
      <t>ヨテイ</t>
    </rPh>
    <rPh sb="30" eb="32">
      <t>ネンゲン</t>
    </rPh>
    <phoneticPr fontId="2"/>
  </si>
  <si>
    <t>備考</t>
    <rPh sb="0" eb="1">
      <t>ソナエ</t>
    </rPh>
    <rPh sb="1" eb="2">
      <t>コウ</t>
    </rPh>
    <phoneticPr fontId="2"/>
  </si>
  <si>
    <t>随意契約によらざるを得ない。ものとした財務大臣通知上の根拠区分</t>
    <rPh sb="0" eb="2">
      <t>ズイイ</t>
    </rPh>
    <rPh sb="2" eb="4">
      <t>ケイヤク</t>
    </rPh>
    <rPh sb="10" eb="11">
      <t>エ</t>
    </rPh>
    <rPh sb="19" eb="21">
      <t>ザイム</t>
    </rPh>
    <rPh sb="21" eb="23">
      <t>ダイジン</t>
    </rPh>
    <rPh sb="23" eb="25">
      <t>ツウチ</t>
    </rPh>
    <rPh sb="25" eb="26">
      <t>ジョウ</t>
    </rPh>
    <rPh sb="27" eb="29">
      <t>コンキョ</t>
    </rPh>
    <rPh sb="29" eb="31">
      <t>クブン</t>
    </rPh>
    <phoneticPr fontId="2"/>
  </si>
  <si>
    <t>（単位:円）</t>
    <rPh sb="1" eb="3">
      <t>タンイ</t>
    </rPh>
    <rPh sb="4" eb="5">
      <t>エン</t>
    </rPh>
    <phoneticPr fontId="2"/>
  </si>
  <si>
    <t>競争に付することが不利と認められるもの</t>
  </si>
  <si>
    <t>競争に付することが不利と認められる具体的な理由</t>
    <rPh sb="0" eb="2">
      <t>キョウソウ</t>
    </rPh>
    <rPh sb="3" eb="4">
      <t>フ</t>
    </rPh>
    <rPh sb="9" eb="11">
      <t>フリ</t>
    </rPh>
    <rPh sb="12" eb="13">
      <t>ミト</t>
    </rPh>
    <rPh sb="17" eb="20">
      <t>グタイテキ</t>
    </rPh>
    <rPh sb="21" eb="23">
      <t>リユウ</t>
    </rPh>
    <phoneticPr fontId="2"/>
  </si>
  <si>
    <r>
      <t>契約件名又は</t>
    </r>
    <r>
      <rPr>
        <sz val="11"/>
        <rFont val="HGSｺﾞｼｯｸM"/>
        <family val="3"/>
        <charset val="128"/>
      </rPr>
      <t>内容</t>
    </r>
    <rPh sb="0" eb="2">
      <t>ケイヤク</t>
    </rPh>
    <rPh sb="2" eb="4">
      <t>ケンメイ</t>
    </rPh>
    <rPh sb="4" eb="5">
      <t>マタ</t>
    </rPh>
    <rPh sb="6" eb="8">
      <t>ナイヨウ</t>
    </rPh>
    <phoneticPr fontId="2"/>
  </si>
  <si>
    <t>郵便料金</t>
    <rPh sb="0" eb="2">
      <t>ユウビン</t>
    </rPh>
    <rPh sb="2" eb="4">
      <t>リョウキン</t>
    </rPh>
    <phoneticPr fontId="11"/>
  </si>
  <si>
    <t>支出負担行為担当官
北海道運輸局長　大髙　豪太
北海道札幌市中央区西10丁目</t>
    <rPh sb="0" eb="2">
      <t>シシュツ</t>
    </rPh>
    <rPh sb="2" eb="4">
      <t>フタン</t>
    </rPh>
    <rPh sb="4" eb="6">
      <t>コウイ</t>
    </rPh>
    <rPh sb="6" eb="9">
      <t>タントウカン</t>
    </rPh>
    <rPh sb="10" eb="13">
      <t>ホッカイドウ</t>
    </rPh>
    <rPh sb="13" eb="15">
      <t>ウンユ</t>
    </rPh>
    <rPh sb="15" eb="17">
      <t>キョクチョウ</t>
    </rPh>
    <rPh sb="18" eb="20">
      <t>オオタカ</t>
    </rPh>
    <rPh sb="21" eb="23">
      <t>ゴウタ</t>
    </rPh>
    <rPh sb="24" eb="27">
      <t>ホッカイドウ</t>
    </rPh>
    <rPh sb="27" eb="30">
      <t>サッポロシ</t>
    </rPh>
    <rPh sb="30" eb="33">
      <t>チュウオウク</t>
    </rPh>
    <rPh sb="33" eb="34">
      <t>ニシ</t>
    </rPh>
    <rPh sb="36" eb="38">
      <t>チョウメ</t>
    </rPh>
    <phoneticPr fontId="11"/>
  </si>
  <si>
    <t>日本郵便(株)
東京都千代田区霞が関１丁目３番２号</t>
    <rPh sb="0" eb="2">
      <t>ニホン</t>
    </rPh>
    <rPh sb="2" eb="4">
      <t>ユウビン</t>
    </rPh>
    <rPh sb="4" eb="7">
      <t>カブ</t>
    </rPh>
    <rPh sb="8" eb="11">
      <t>トウキョウト</t>
    </rPh>
    <rPh sb="11" eb="15">
      <t>チヨダク</t>
    </rPh>
    <rPh sb="15" eb="16">
      <t>カスミ</t>
    </rPh>
    <rPh sb="17" eb="18">
      <t>セキ</t>
    </rPh>
    <rPh sb="19" eb="21">
      <t>チョウメ</t>
    </rPh>
    <rPh sb="22" eb="23">
      <t>バン</t>
    </rPh>
    <rPh sb="24" eb="25">
      <t>ゴウ</t>
    </rPh>
    <phoneticPr fontId="11"/>
  </si>
  <si>
    <t>会計法第２９条の３
第４項</t>
    <rPh sb="0" eb="3">
      <t>カイケイホウ</t>
    </rPh>
    <rPh sb="3" eb="4">
      <t>ダイ</t>
    </rPh>
    <rPh sb="6" eb="7">
      <t>ジョウ</t>
    </rPh>
    <rPh sb="10" eb="11">
      <t>ダイ</t>
    </rPh>
    <rPh sb="12" eb="13">
      <t>コウ</t>
    </rPh>
    <phoneticPr fontId="11"/>
  </si>
  <si>
    <t>－</t>
  </si>
  <si>
    <t>郵便法で郵便の送達が可能な事業者は、日本郵便(株)のみと定められているため競争を許さない。</t>
    <rPh sb="0" eb="2">
      <t>ユウビン</t>
    </rPh>
    <rPh sb="2" eb="3">
      <t>ホウ</t>
    </rPh>
    <rPh sb="4" eb="6">
      <t>ユウビン</t>
    </rPh>
    <rPh sb="7" eb="9">
      <t>ソウタツ</t>
    </rPh>
    <rPh sb="10" eb="12">
      <t>カノウ</t>
    </rPh>
    <rPh sb="13" eb="16">
      <t>ジギョウシャ</t>
    </rPh>
    <rPh sb="18" eb="20">
      <t>ニホン</t>
    </rPh>
    <rPh sb="20" eb="22">
      <t>ユウビン</t>
    </rPh>
    <rPh sb="22" eb="25">
      <t>カブ</t>
    </rPh>
    <rPh sb="28" eb="29">
      <t>サダ</t>
    </rPh>
    <rPh sb="37" eb="39">
      <t>キョウソウ</t>
    </rPh>
    <rPh sb="40" eb="41">
      <t>ユル</t>
    </rPh>
    <phoneticPr fontId="11"/>
  </si>
  <si>
    <t>ニ（ハ）</t>
  </si>
  <si>
    <t>札幌運輸支局仮設冷暖房賃貸借</t>
    <rPh sb="0" eb="6">
      <t>サッポロウンユシキョク</t>
    </rPh>
    <rPh sb="6" eb="8">
      <t>カセツ</t>
    </rPh>
    <rPh sb="8" eb="11">
      <t>レイダンボウ</t>
    </rPh>
    <rPh sb="11" eb="14">
      <t>チンタイシャク</t>
    </rPh>
    <phoneticPr fontId="14"/>
  </si>
  <si>
    <t>（株）レンタコム北海道</t>
    <rPh sb="0" eb="3">
      <t>カブ</t>
    </rPh>
    <rPh sb="8" eb="11">
      <t>ホッカイドウ</t>
    </rPh>
    <phoneticPr fontId="14"/>
  </si>
  <si>
    <t>会計法２９条の３第４項</t>
    <rPh sb="0" eb="3">
      <t>カイケイホウ</t>
    </rPh>
    <rPh sb="5" eb="6">
      <t>ジョウ</t>
    </rPh>
    <rPh sb="8" eb="9">
      <t>ダイ</t>
    </rPh>
    <rPh sb="10" eb="11">
      <t>コウ</t>
    </rPh>
    <phoneticPr fontId="14"/>
  </si>
  <si>
    <t>昨年度入札にて冷暖房賃貸借契約を締結した。関連する冷暖房設備の工期が令和２年３月２日から令和２年１１月１８日までとなったが、北海道は４月になっても気温がひくく、夏場も冷房が必須となるため、引き続き４月１日からの賃貸借契約締結が必要となった。他者に履行させることが不利である理由は、履行中の契約者は設置費が不要であること、撤去・設置の作業期間が発生せず、冷暖房が使用できなくなる期間がないことである。</t>
    <rPh sb="0" eb="3">
      <t>サクネンド</t>
    </rPh>
    <rPh sb="3" eb="5">
      <t>ニュウサツ</t>
    </rPh>
    <rPh sb="7" eb="13">
      <t>レイダンボウチンタイシャク</t>
    </rPh>
    <rPh sb="13" eb="15">
      <t>ケイヤク</t>
    </rPh>
    <rPh sb="16" eb="18">
      <t>テイケツ</t>
    </rPh>
    <rPh sb="21" eb="23">
      <t>カンレン</t>
    </rPh>
    <rPh sb="25" eb="28">
      <t>レイダンボウ</t>
    </rPh>
    <rPh sb="28" eb="30">
      <t>セツビ</t>
    </rPh>
    <rPh sb="31" eb="33">
      <t>コウキ</t>
    </rPh>
    <rPh sb="34" eb="36">
      <t>レイワ</t>
    </rPh>
    <rPh sb="37" eb="38">
      <t>ネン</t>
    </rPh>
    <rPh sb="39" eb="40">
      <t>ツキ</t>
    </rPh>
    <rPh sb="41" eb="42">
      <t>ヒ</t>
    </rPh>
    <rPh sb="44" eb="46">
      <t>レイワ</t>
    </rPh>
    <rPh sb="47" eb="48">
      <t>ネン</t>
    </rPh>
    <rPh sb="50" eb="51">
      <t>ツキ</t>
    </rPh>
    <rPh sb="53" eb="54">
      <t>ヒ</t>
    </rPh>
    <rPh sb="62" eb="65">
      <t>ホッカイドウ</t>
    </rPh>
    <rPh sb="67" eb="68">
      <t>ツキ</t>
    </rPh>
    <rPh sb="73" eb="75">
      <t>キオン</t>
    </rPh>
    <rPh sb="80" eb="82">
      <t>ナツバ</t>
    </rPh>
    <rPh sb="83" eb="85">
      <t>レイボウ</t>
    </rPh>
    <rPh sb="86" eb="88">
      <t>ヒッス</t>
    </rPh>
    <rPh sb="94" eb="95">
      <t>ヒ</t>
    </rPh>
    <rPh sb="96" eb="97">
      <t>ツヅ</t>
    </rPh>
    <rPh sb="99" eb="100">
      <t>ツキ</t>
    </rPh>
    <rPh sb="101" eb="102">
      <t>ヒ</t>
    </rPh>
    <rPh sb="105" eb="108">
      <t>チンタイシャク</t>
    </rPh>
    <rPh sb="108" eb="110">
      <t>ケイヤク</t>
    </rPh>
    <rPh sb="110" eb="112">
      <t>テイケツ</t>
    </rPh>
    <rPh sb="113" eb="115">
      <t>ヒツヨウ</t>
    </rPh>
    <rPh sb="120" eb="122">
      <t>タシャ</t>
    </rPh>
    <rPh sb="123" eb="125">
      <t>リコウ</t>
    </rPh>
    <rPh sb="131" eb="133">
      <t>フリ</t>
    </rPh>
    <rPh sb="136" eb="138">
      <t>リユウ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</si>
</sst>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ggge&quot;年&quot;m&quot;月&quot;d&quot;日&quot;;@"/>
  </numFmts>
  <fonts count="16" x14ac:knownFonts="1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sz val="11"/>
      <color theme="1"/>
      <name val="HGSｺﾞｼｯｸM"/>
      <family val="3"/>
    </font>
    <font>
      <sz val="16"/>
      <name val="HGSｺﾞｼｯｸM"/>
      <family val="3"/>
    </font>
    <font>
      <sz val="9"/>
      <color theme="1"/>
      <name val="HGSｺﾞｼｯｸM"/>
      <family val="3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2"/>
      <name val="MS UI Gothic"/>
      <family val="3"/>
    </font>
    <font>
      <sz val="11"/>
      <color theme="1"/>
      <name val="MS UI Gothic"/>
      <family val="3"/>
    </font>
    <font>
      <sz val="14"/>
      <name val="MS UI Gothic"/>
      <family val="3"/>
    </font>
    <font>
      <sz val="12"/>
      <name val="MS UI Gothic"/>
      <family val="3"/>
      <charset val="128"/>
    </font>
    <font>
      <sz val="6"/>
      <name val="ＭＳ Ｐゴシック"/>
      <family val="3"/>
      <scheme val="minor"/>
    </font>
    <font>
      <sz val="14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 applyFill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right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8" fillId="0" borderId="0" xfId="0" applyFont="1" applyFill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right" vertical="center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176" fontId="10" fillId="0" borderId="7" xfId="0" applyNumberFormat="1" applyFont="1" applyFill="1" applyBorder="1" applyAlignment="1" applyProtection="1">
      <alignment horizontal="center" vertical="center" shrinkToFit="1"/>
      <protection locked="0"/>
    </xf>
    <xf numFmtId="38" fontId="12" fillId="0" borderId="7" xfId="2" applyFont="1" applyFill="1" applyBorder="1" applyAlignment="1" applyProtection="1">
      <alignment horizontal="right" vertical="center" shrinkToFit="1"/>
      <protection locked="0"/>
    </xf>
    <xf numFmtId="10" fontId="12" fillId="0" borderId="7" xfId="3" applyNumberFormat="1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left" vertical="top" wrapText="1"/>
      <protection locked="0"/>
    </xf>
    <xf numFmtId="177" fontId="13" fillId="0" borderId="7" xfId="0" applyNumberFormat="1" applyFont="1" applyFill="1" applyBorder="1" applyAlignment="1" applyProtection="1">
      <alignment horizontal="center" vertical="center" shrinkToFit="1"/>
      <protection locked="0"/>
    </xf>
    <xf numFmtId="38" fontId="15" fillId="0" borderId="7" xfId="2" applyFont="1" applyFill="1" applyBorder="1" applyAlignment="1" applyProtection="1">
      <alignment horizontal="right" vertical="center"/>
      <protection locked="0"/>
    </xf>
    <xf numFmtId="10" fontId="15" fillId="0" borderId="7" xfId="3" applyNumberFormat="1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5"/>
  <sheetViews>
    <sheetView tabSelected="1" view="pageBreakPreview" zoomScale="40" zoomScaleNormal="70" zoomScaleSheetLayoutView="40" workbookViewId="0">
      <pane xSplit="1" ySplit="4" topLeftCell="B5" activePane="bottomRight" state="frozen"/>
      <selection activeCell="E21" sqref="E21"/>
      <selection pane="topRight" activeCell="E21" sqref="E21"/>
      <selection pane="bottomLeft" activeCell="E21" sqref="E21"/>
      <selection pane="bottomRight" activeCell="C23" sqref="C23"/>
    </sheetView>
  </sheetViews>
  <sheetFormatPr defaultRowHeight="13.5" x14ac:dyDescent="0.15"/>
  <cols>
    <col min="1" max="1" width="25.625" style="8" customWidth="1"/>
    <col min="2" max="2" width="30.625" style="8" customWidth="1"/>
    <col min="3" max="3" width="15.625" style="8" customWidth="1"/>
    <col min="4" max="4" width="25.625" style="8" customWidth="1"/>
    <col min="5" max="5" width="20.625" style="8" customWidth="1"/>
    <col min="6" max="7" width="14.625" style="8" customWidth="1"/>
    <col min="8" max="8" width="11.25" style="8" customWidth="1"/>
    <col min="9" max="9" width="60.625" style="8" customWidth="1"/>
    <col min="10" max="12" width="14.625" style="8" customWidth="1"/>
    <col min="13" max="13" width="9" style="8" customWidth="1"/>
    <col min="14" max="16384" width="9" style="8"/>
  </cols>
  <sheetData>
    <row r="1" spans="1:12" ht="30" customHeight="1" x14ac:dyDescent="0.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15">
      <c r="B2" s="9"/>
      <c r="G2" s="9"/>
      <c r="H2" s="9"/>
    </row>
    <row r="3" spans="1:12" x14ac:dyDescent="0.15">
      <c r="B3" s="9"/>
      <c r="G3" s="9"/>
      <c r="H3" s="9"/>
      <c r="L3" s="10" t="s">
        <v>12</v>
      </c>
    </row>
    <row r="4" spans="1:12" ht="60" customHeight="1" x14ac:dyDescent="0.15">
      <c r="A4" s="11" t="s">
        <v>15</v>
      </c>
      <c r="B4" s="12" t="s">
        <v>1</v>
      </c>
      <c r="C4" s="12" t="s">
        <v>3</v>
      </c>
      <c r="D4" s="12" t="s">
        <v>5</v>
      </c>
      <c r="E4" s="12" t="s">
        <v>4</v>
      </c>
      <c r="F4" s="12" t="s">
        <v>7</v>
      </c>
      <c r="G4" s="12" t="s">
        <v>8</v>
      </c>
      <c r="H4" s="12" t="s">
        <v>6</v>
      </c>
      <c r="I4" s="12" t="s">
        <v>2</v>
      </c>
      <c r="J4" s="13" t="s">
        <v>11</v>
      </c>
      <c r="K4" s="13" t="s">
        <v>9</v>
      </c>
      <c r="L4" s="14" t="s">
        <v>10</v>
      </c>
    </row>
    <row r="5" spans="1:12" ht="42.75" x14ac:dyDescent="0.15">
      <c r="A5" s="17" t="s">
        <v>16</v>
      </c>
      <c r="B5" s="17" t="s">
        <v>17</v>
      </c>
      <c r="C5" s="18">
        <v>43922</v>
      </c>
      <c r="D5" s="17" t="s">
        <v>18</v>
      </c>
      <c r="E5" s="17" t="s">
        <v>19</v>
      </c>
      <c r="F5" s="19" t="s">
        <v>20</v>
      </c>
      <c r="G5" s="19">
        <v>4680000</v>
      </c>
      <c r="H5" s="20" t="str">
        <f>IF(F5="－","－",G5/F5)</f>
        <v>－</v>
      </c>
      <c r="I5" s="17" t="s">
        <v>21</v>
      </c>
      <c r="J5" s="21" t="s">
        <v>22</v>
      </c>
      <c r="K5" s="21"/>
      <c r="L5" s="17"/>
    </row>
  </sheetData>
  <sheetProtection sheet="1" objects="1" scenarios="1"/>
  <autoFilter ref="A4:L4"/>
  <mergeCells count="1">
    <mergeCell ref="A1:L1"/>
  </mergeCells>
  <phoneticPr fontId="2"/>
  <dataValidations count="2">
    <dataValidation type="list" allowBlank="1" showInputMessage="1" showErrorMessage="1" sqref="K5">
      <formula1>$O$197:$O$203</formula1>
    </dataValidation>
    <dataValidation type="list" allowBlank="1" showInputMessage="1" showErrorMessage="1" sqref="J5">
      <formula1>"イ（イ）,イ（ロ）,イ（ハ）,イ（ニ）,ロ,ハ,ニ（イ）,ニ（ロ）,ニ（ハ）,ニ（ニ）,ニ（ホ）,ニ（ヘ）"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5"/>
  <sheetViews>
    <sheetView view="pageBreakPreview" zoomScale="70" zoomScaleNormal="70" zoomScaleSheetLayoutView="70" workbookViewId="0">
      <pane xSplit="1" ySplit="4" topLeftCell="B5" activePane="bottomRight" state="frozen"/>
      <selection activeCell="E21" sqref="E21"/>
      <selection pane="topRight" activeCell="E21" sqref="E21"/>
      <selection pane="bottomLeft" activeCell="E21" sqref="E21"/>
      <selection pane="bottomRight" activeCell="B9" sqref="B9"/>
    </sheetView>
  </sheetViews>
  <sheetFormatPr defaultRowHeight="13.5" x14ac:dyDescent="0.15"/>
  <cols>
    <col min="1" max="1" width="25.625" style="1" customWidth="1"/>
    <col min="2" max="2" width="30.625" style="1" customWidth="1"/>
    <col min="3" max="3" width="15.625" style="1" customWidth="1"/>
    <col min="4" max="4" width="25.625" style="1" customWidth="1"/>
    <col min="5" max="5" width="20.625" style="1" customWidth="1"/>
    <col min="6" max="7" width="14.625" style="1" customWidth="1"/>
    <col min="8" max="8" width="11.25" style="1" customWidth="1"/>
    <col min="9" max="9" width="55.625" style="1" customWidth="1"/>
    <col min="10" max="11" width="14.625" style="1" customWidth="1"/>
    <col min="12" max="12" width="9" style="1" customWidth="1"/>
    <col min="13" max="16384" width="9" style="1"/>
  </cols>
  <sheetData>
    <row r="1" spans="1:11" ht="30" customHeight="1" x14ac:dyDescent="0.15">
      <c r="A1" s="16" t="s">
        <v>13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15">
      <c r="B2" s="3"/>
      <c r="G2" s="3"/>
      <c r="H2" s="3"/>
    </row>
    <row r="3" spans="1:11" x14ac:dyDescent="0.15">
      <c r="B3" s="3"/>
      <c r="G3" s="3"/>
      <c r="H3" s="3"/>
      <c r="K3" s="6" t="s">
        <v>12</v>
      </c>
    </row>
    <row r="4" spans="1:11" ht="60" customHeight="1" x14ac:dyDescent="0.15">
      <c r="A4" s="2" t="s">
        <v>15</v>
      </c>
      <c r="B4" s="4" t="s">
        <v>1</v>
      </c>
      <c r="C4" s="4" t="s">
        <v>3</v>
      </c>
      <c r="D4" s="4" t="s">
        <v>5</v>
      </c>
      <c r="E4" s="4" t="s">
        <v>4</v>
      </c>
      <c r="F4" s="4" t="s">
        <v>7</v>
      </c>
      <c r="G4" s="4" t="s">
        <v>8</v>
      </c>
      <c r="H4" s="4" t="s">
        <v>6</v>
      </c>
      <c r="I4" s="4" t="s">
        <v>14</v>
      </c>
      <c r="J4" s="5" t="s">
        <v>9</v>
      </c>
      <c r="K4" s="7" t="s">
        <v>10</v>
      </c>
    </row>
    <row r="5" spans="1:11" ht="99.75" x14ac:dyDescent="0.15">
      <c r="A5" s="22" t="s">
        <v>23</v>
      </c>
      <c r="B5" s="22" t="s">
        <v>17</v>
      </c>
      <c r="C5" s="23">
        <v>43922</v>
      </c>
      <c r="D5" s="22" t="s">
        <v>24</v>
      </c>
      <c r="E5" s="22" t="s">
        <v>25</v>
      </c>
      <c r="F5" s="24">
        <v>1140920</v>
      </c>
      <c r="G5" s="24">
        <v>1140920</v>
      </c>
      <c r="H5" s="25">
        <f>IF(F5="－","－",G5/F5)</f>
        <v>1</v>
      </c>
      <c r="I5" s="22" t="s">
        <v>26</v>
      </c>
      <c r="J5" s="26"/>
      <c r="K5" s="22"/>
    </row>
  </sheetData>
  <mergeCells count="1">
    <mergeCell ref="A1:K1"/>
  </mergeCells>
  <phoneticPr fontId="2"/>
  <dataValidations count="1">
    <dataValidation type="list" allowBlank="1" showInputMessage="1" showErrorMessage="1" sqref="J5">
      <formula1>$O$19:$O$40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競争性のない随意契約によらざるを得ないもの</vt:lpstr>
      <vt:lpstr>競争に付することが不利と認められるもの</vt:lpstr>
      <vt:lpstr>競争に付することが不利と認められるもの!Print_Titles</vt:lpstr>
      <vt:lpstr>競争性のない随意契約によらざるを得ないもの!Print_Titles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2021-07-12T04:26:07Z</dcterms:modified>
</cp:coreProperties>
</file>