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05_提出\85_中部（提出済）\0513\"/>
    </mc:Choice>
  </mc:AlternateContent>
  <bookViews>
    <workbookView xWindow="4680" yWindow="0" windowWidth="20490" windowHeight="6780" tabRatio="909" firstSheet="1" activeTab="1"/>
  </bookViews>
  <sheets>
    <sheet name="様式3" sheetId="1" state="hidden" r:id="rId1"/>
    <sheet name="中部①" sheetId="162" r:id="rId2"/>
    <sheet name="中部②" sheetId="163" r:id="rId3"/>
    <sheet name="中部③" sheetId="164" r:id="rId4"/>
    <sheet name="中部④" sheetId="165" r:id="rId5"/>
    <sheet name="中部⑤" sheetId="166" r:id="rId6"/>
  </sheets>
  <externalReferences>
    <externalReference r:id="rId7"/>
  </externalReferences>
  <definedNames>
    <definedName name="_xlnm.Print_Area" localSheetId="1">中部①!$A$1:$G$31</definedName>
    <definedName name="_xlnm.Print_Area" localSheetId="2">中部②!$A$1:$G$31</definedName>
    <definedName name="_xlnm.Print_Area" localSheetId="3">中部③!$A$1:$G$31</definedName>
    <definedName name="_xlnm.Print_Area" localSheetId="4">中部④!$A$1:$G$31</definedName>
    <definedName name="_xlnm.Print_Area" localSheetId="5">中部⑤!$A$1:$G$31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66" l="1"/>
  <c r="G9" i="165" l="1"/>
  <c r="G9" i="164"/>
  <c r="G9" i="163"/>
  <c r="G9" i="162"/>
  <c r="G9" i="1" l="1"/>
</calcChain>
</file>

<file path=xl/sharedStrings.xml><?xml version="1.0" encoding="utf-8"?>
<sst xmlns="http://schemas.openxmlformats.org/spreadsheetml/2006/main" count="296" uniqueCount="81">
  <si>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</si>
  <si>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</si>
  <si>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</si>
  <si>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</si>
  <si>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</si>
  <si>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（住所）</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</si>
  <si>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</si>
  <si>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</si>
  <si>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</si>
  <si>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</si>
  <si>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</si>
  <si>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</si>
  <si>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</si>
  <si>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</si>
  <si>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</si>
  <si>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</si>
  <si>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</si>
  <si>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</si>
  <si>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落札者名及び住所</t>
    <rPh sb="0" eb="2">
      <t>ラクサツ</t>
    </rPh>
    <rPh sb="2" eb="3">
      <t>シャ</t>
    </rPh>
    <rPh sb="3" eb="4">
      <t>メイ</t>
    </rPh>
    <rPh sb="4" eb="5">
      <t>オヨ</t>
    </rPh>
    <rPh sb="6" eb="8">
      <t>ジュウショ</t>
    </rPh>
    <phoneticPr fontId="2"/>
  </si>
  <si>
    <t>（名称）</t>
    <rPh sb="1" eb="3">
      <t>メイショウ</t>
    </rPh>
    <phoneticPr fontId="2"/>
  </si>
  <si>
    <t>※過去の類似案件</t>
    <rPh sb="1" eb="3">
      <t>カコ</t>
    </rPh>
    <rPh sb="4" eb="6">
      <t>ルイジ</t>
    </rPh>
    <rPh sb="6" eb="8">
      <t>アンケン</t>
    </rPh>
    <phoneticPr fontId="2"/>
  </si>
  <si>
    <t>案件の有無</t>
    <rPh sb="0" eb="2">
      <t>アンケン</t>
    </rPh>
    <rPh sb="3" eb="5">
      <t>ウム</t>
    </rPh>
    <phoneticPr fontId="2"/>
  </si>
  <si>
    <t>落札者名及び住所</t>
    <phoneticPr fontId="2"/>
  </si>
  <si>
    <t>応札者数</t>
    <rPh sb="0" eb="2">
      <t>オウサツ</t>
    </rPh>
    <rPh sb="2" eb="3">
      <t>シャ</t>
    </rPh>
    <rPh sb="3" eb="4">
      <t>スウ</t>
    </rPh>
    <phoneticPr fontId="2"/>
  </si>
  <si>
    <t>前回</t>
    <rPh sb="0" eb="2">
      <t>ゼンカイ</t>
    </rPh>
    <phoneticPr fontId="2"/>
  </si>
  <si>
    <t>契約年度</t>
    <rPh sb="0" eb="2">
      <t>ケイヤク</t>
    </rPh>
    <rPh sb="2" eb="4">
      <t>ネンド</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</si>
  <si>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</si>
  <si>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</si>
  <si>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【原因分析】</t>
    <rPh sb="1" eb="3">
      <t>ゲンイン</t>
    </rPh>
    <rPh sb="3" eb="5">
      <t>ブンセキ</t>
    </rPh>
    <phoneticPr fontId="2"/>
  </si>
  <si>
    <t>原因分析の結果及び
今後の対応策</t>
    <phoneticPr fontId="2"/>
  </si>
  <si>
    <t>【今後の対応策】</t>
    <phoneticPr fontId="2"/>
  </si>
  <si>
    <t>中部地方整備局</t>
    <phoneticPr fontId="2"/>
  </si>
  <si>
    <t>物品役務等</t>
  </si>
  <si>
    <t>有</t>
  </si>
  <si>
    <t>国土交通大臣が保有し、中部地方整備局長が管理するベル４１２ＥＰ型ヘリコプター「まんなか号」の運航・維持管理を行うものである。</t>
    <phoneticPr fontId="2"/>
  </si>
  <si>
    <t>（名称）　愛知県西春日井郡豊山町大字豊場字殿釜２番地</t>
    <rPh sb="1" eb="3">
      <t>メイショウ</t>
    </rPh>
    <rPh sb="5" eb="8">
      <t>アイチケン</t>
    </rPh>
    <rPh sb="8" eb="13">
      <t>ニシカスガイグン</t>
    </rPh>
    <rPh sb="13" eb="15">
      <t>トヨヤマ</t>
    </rPh>
    <rPh sb="15" eb="16">
      <t>マチ</t>
    </rPh>
    <rPh sb="16" eb="18">
      <t>オオアザ</t>
    </rPh>
    <rPh sb="18" eb="19">
      <t>トヨ</t>
    </rPh>
    <rPh sb="19" eb="20">
      <t>バ</t>
    </rPh>
    <rPh sb="20" eb="21">
      <t>アザ</t>
    </rPh>
    <rPh sb="21" eb="22">
      <t>トノ</t>
    </rPh>
    <rPh sb="22" eb="23">
      <t>カマ</t>
    </rPh>
    <rPh sb="24" eb="26">
      <t>バンチ</t>
    </rPh>
    <phoneticPr fontId="2"/>
  </si>
  <si>
    <t>（住所）　中日本航空株式会社</t>
    <rPh sb="1" eb="3">
      <t>ジュウショ</t>
    </rPh>
    <rPh sb="5" eb="8">
      <t>ナカニホン</t>
    </rPh>
    <rPh sb="8" eb="10">
      <t>コウクウ</t>
    </rPh>
    <rPh sb="10" eb="14">
      <t>カブシキガイシャ</t>
    </rPh>
    <phoneticPr fontId="2"/>
  </si>
  <si>
    <t>（１）ベル４１２ＥＰ型ヘリコプター「まんなか号」の保管基地を県営名古屋空港内に確保できる者であること。
（２）緊急時において運航担当職員から運航指示があった場合には、勤務時間内においては原則として３０分以内に基本要員構成にて飛行を開始できる体制を整える事ができる者であること。また、勤務時間外においても緊急の場合など発注者が指示する場合には直ちにヘリポート等の基地に参集し、原則として１時間以内に飛行を開始できる体制を整える事ができる者であること。
（３）以下の条件をすべて満たす操縦士を１名以上確保できる者であること。
①航空法で定める事業用操縦士（回転翼航空機）の資格を有すること。
②航空法で定めるベル４１２ＥＰ型ヘリコプターを操縦ができる技能証明を取得していること。
③ヘリコプターを使用した吊り下げ輸送の経験を有すること。
④防振装置付画像伝送用カメラを使用してのヘリコプター飛行経験を有すること。
⑤平成３１年１月末時点でのヘリコプターの運航実績が１，０００時間以上であること。
⑥平成２６年４月１日以降において技能証明の取り消し及び停止処分を受けていないこと。
（４）以下の条件をすべて満たす整備士を１名以上確保できる者であること。
①航空法で定める一等航空整備士（回転翼航空機）の資格を取得していること。（平成１１年以前に取得している場合は二等航空整備士以上）
②航空法で定めるベル４１２ＥＰ型ヘリコプターを整備ができる技能証明を取得していること。
③ベル４１２ＥＰ型ヘリコプターの整備経験を有すること。</t>
    <phoneticPr fontId="2"/>
  </si>
  <si>
    <t>なし</t>
    <phoneticPr fontId="2"/>
  </si>
  <si>
    <t>競争参加資格を有する者へのヒアリング（２社）</t>
    <phoneticPr fontId="2"/>
  </si>
  <si>
    <t>上記２項目は防災上必要な項目であり変更不可能なため、対応策なし。</t>
    <phoneticPr fontId="2"/>
  </si>
  <si>
    <t>本業務は、木曽川上流河川事務所が管理する揚排水ポンプ設備等の機能保持を目的として、設備全般の定期点及び臨時点検を行い、点検の結果、判明した不良箇所の簡単な整備等を行うものである。</t>
    <rPh sb="0" eb="1">
      <t>ホン</t>
    </rPh>
    <rPh sb="1" eb="3">
      <t>ギョウム</t>
    </rPh>
    <rPh sb="5" eb="8">
      <t>キソガワ</t>
    </rPh>
    <rPh sb="8" eb="10">
      <t>ジョウリュウ</t>
    </rPh>
    <rPh sb="10" eb="12">
      <t>カセン</t>
    </rPh>
    <rPh sb="12" eb="15">
      <t>ジムショ</t>
    </rPh>
    <rPh sb="16" eb="18">
      <t>カンリ</t>
    </rPh>
    <rPh sb="20" eb="21">
      <t>ヨウ</t>
    </rPh>
    <rPh sb="21" eb="23">
      <t>ハイスイ</t>
    </rPh>
    <rPh sb="26" eb="28">
      <t>セツビ</t>
    </rPh>
    <rPh sb="28" eb="29">
      <t>トウ</t>
    </rPh>
    <rPh sb="30" eb="32">
      <t>キノウ</t>
    </rPh>
    <rPh sb="32" eb="34">
      <t>ホジ</t>
    </rPh>
    <rPh sb="35" eb="37">
      <t>モクテキ</t>
    </rPh>
    <rPh sb="41" eb="43">
      <t>セツビ</t>
    </rPh>
    <rPh sb="43" eb="45">
      <t>ゼンパン</t>
    </rPh>
    <rPh sb="46" eb="48">
      <t>テイキ</t>
    </rPh>
    <rPh sb="48" eb="49">
      <t>テン</t>
    </rPh>
    <rPh sb="49" eb="50">
      <t>オヨ</t>
    </rPh>
    <rPh sb="51" eb="53">
      <t>リンジ</t>
    </rPh>
    <rPh sb="53" eb="55">
      <t>テンケン</t>
    </rPh>
    <rPh sb="56" eb="57">
      <t>オコナ</t>
    </rPh>
    <rPh sb="59" eb="61">
      <t>テンケン</t>
    </rPh>
    <rPh sb="62" eb="64">
      <t>ケッカ</t>
    </rPh>
    <rPh sb="65" eb="67">
      <t>ハンメイ</t>
    </rPh>
    <rPh sb="69" eb="71">
      <t>フリョウ</t>
    </rPh>
    <rPh sb="71" eb="73">
      <t>カショ</t>
    </rPh>
    <rPh sb="74" eb="76">
      <t>カンタン</t>
    </rPh>
    <rPh sb="77" eb="79">
      <t>セイビ</t>
    </rPh>
    <rPh sb="79" eb="80">
      <t>トウ</t>
    </rPh>
    <rPh sb="81" eb="82">
      <t>オコナ</t>
    </rPh>
    <phoneticPr fontId="2"/>
  </si>
  <si>
    <t>（名称）株式会社　荏原製作所　中部支社</t>
    <rPh sb="1" eb="3">
      <t>メイショウ</t>
    </rPh>
    <rPh sb="4" eb="6">
      <t>カブシキ</t>
    </rPh>
    <rPh sb="6" eb="8">
      <t>カイシャ</t>
    </rPh>
    <rPh sb="9" eb="11">
      <t>エバラ</t>
    </rPh>
    <rPh sb="11" eb="14">
      <t>セイサクジョ</t>
    </rPh>
    <rPh sb="15" eb="17">
      <t>チュウブ</t>
    </rPh>
    <rPh sb="17" eb="19">
      <t>シシャ</t>
    </rPh>
    <phoneticPr fontId="2"/>
  </si>
  <si>
    <t>（住所）名古屋市西区菊井二丁目２２番７号</t>
    <rPh sb="1" eb="3">
      <t>ジュウショ</t>
    </rPh>
    <rPh sb="4" eb="8">
      <t>ナゴヤシ</t>
    </rPh>
    <rPh sb="8" eb="10">
      <t>ニシク</t>
    </rPh>
    <rPh sb="10" eb="12">
      <t>キクイ</t>
    </rPh>
    <rPh sb="12" eb="15">
      <t>ニチョウメ</t>
    </rPh>
    <rPh sb="17" eb="18">
      <t>バン</t>
    </rPh>
    <rPh sb="19" eb="20">
      <t>ゴウ</t>
    </rPh>
    <phoneticPr fontId="2"/>
  </si>
  <si>
    <t>１．企業の業務実績
２．配置予定管理技術者（資格・実務実積）</t>
    <phoneticPr fontId="2"/>
  </si>
  <si>
    <t>参加資格要件を満たす業者への聞き取り調査</t>
    <phoneticPr fontId="2"/>
  </si>
  <si>
    <t>技術者不足により工事を優先して技術者配置を行うため、保守業務への人員配置が難しい。また緊急時の対応が非常に厳しい。</t>
    <phoneticPr fontId="2"/>
  </si>
  <si>
    <t>（名称）株式会社　荏原製作所　中部支社</t>
    <rPh sb="1" eb="3">
      <t>メイショウ</t>
    </rPh>
    <phoneticPr fontId="2"/>
  </si>
  <si>
    <t>（住所）名古屋市西区菊井二丁目２２番７号</t>
    <rPh sb="1" eb="3">
      <t>ジュウショ</t>
    </rPh>
    <phoneticPr fontId="2"/>
  </si>
  <si>
    <t>（名称）株式会社　ケーネス　中部支店</t>
    <rPh sb="1" eb="3">
      <t>メイショウ</t>
    </rPh>
    <rPh sb="4" eb="6">
      <t>カブシキ</t>
    </rPh>
    <rPh sb="6" eb="8">
      <t>カイシャ</t>
    </rPh>
    <rPh sb="14" eb="16">
      <t>チュウブ</t>
    </rPh>
    <rPh sb="16" eb="18">
      <t>シテン</t>
    </rPh>
    <phoneticPr fontId="2"/>
  </si>
  <si>
    <t>（住所）名古屋市北区辻本通１丁目１１番地１</t>
    <rPh sb="1" eb="3">
      <t>ジュウショ</t>
    </rPh>
    <rPh sb="4" eb="8">
      <t>ナゴヤシ</t>
    </rPh>
    <rPh sb="8" eb="10">
      <t>キタク</t>
    </rPh>
    <rPh sb="10" eb="12">
      <t>ツジモト</t>
    </rPh>
    <rPh sb="12" eb="13">
      <t>トオ</t>
    </rPh>
    <rPh sb="14" eb="16">
      <t>チョウメ</t>
    </rPh>
    <rPh sb="18" eb="20">
      <t>バンチ</t>
    </rPh>
    <phoneticPr fontId="2"/>
  </si>
  <si>
    <t>物品役務等</t>
    <phoneticPr fontId="2"/>
  </si>
  <si>
    <t>事務所管内の広範な履行範囲に加え、山上中継所、観測所など点検対象案件に特殊性があり、一般的な環境と違い、経験・実績がなければ応募につながらない。
すでに品質を確保する上で最低限の競争参加資格に緩和されている。</t>
    <phoneticPr fontId="2"/>
  </si>
  <si>
    <t>（名称）株式会社　ケーネス　中部支店</t>
    <rPh sb="1" eb="3">
      <t>メイショウ</t>
    </rPh>
    <phoneticPr fontId="2"/>
  </si>
  <si>
    <t>（住所）名古屋市北区辻本通１丁目１１番地１</t>
    <rPh sb="1" eb="3">
      <t>ジュウショ</t>
    </rPh>
    <phoneticPr fontId="2"/>
  </si>
  <si>
    <t>浜松河川国道事務所管内の防災施設である電気施設（受変電設備、予備電源設備等）、通信施設（無線回線、光ネットワーク等）、システム施設（河川情報、道路情報、CCTV、トンネル監視等）の点検、電気通信施設の運転監視を行うことで迅速な障害把握、復旧に対応する業務である。</t>
    <rPh sb="0" eb="9">
      <t>ハママツカセンコクドウジムショ</t>
    </rPh>
    <rPh sb="9" eb="11">
      <t>カンナイ</t>
    </rPh>
    <rPh sb="12" eb="14">
      <t>ボウサイ</t>
    </rPh>
    <rPh sb="14" eb="16">
      <t>シセツ</t>
    </rPh>
    <rPh sb="19" eb="21">
      <t>デンキ</t>
    </rPh>
    <rPh sb="21" eb="23">
      <t>シセツ</t>
    </rPh>
    <rPh sb="24" eb="27">
      <t>ジュヘンデン</t>
    </rPh>
    <rPh sb="27" eb="29">
      <t>セツビ</t>
    </rPh>
    <rPh sb="30" eb="32">
      <t>ヨビ</t>
    </rPh>
    <rPh sb="32" eb="34">
      <t>デンゲン</t>
    </rPh>
    <rPh sb="34" eb="36">
      <t>セツビ</t>
    </rPh>
    <rPh sb="36" eb="37">
      <t>トウ</t>
    </rPh>
    <rPh sb="39" eb="41">
      <t>ツウシン</t>
    </rPh>
    <rPh sb="41" eb="43">
      <t>シセツ</t>
    </rPh>
    <rPh sb="44" eb="46">
      <t>ムセン</t>
    </rPh>
    <rPh sb="46" eb="48">
      <t>カイセン</t>
    </rPh>
    <rPh sb="49" eb="50">
      <t>ヒカリ</t>
    </rPh>
    <rPh sb="56" eb="57">
      <t>トウ</t>
    </rPh>
    <rPh sb="63" eb="65">
      <t>シセツ</t>
    </rPh>
    <rPh sb="66" eb="68">
      <t>カセン</t>
    </rPh>
    <rPh sb="68" eb="70">
      <t>ジョウホウ</t>
    </rPh>
    <rPh sb="71" eb="73">
      <t>ドウロ</t>
    </rPh>
    <rPh sb="73" eb="75">
      <t>ジョウホウ</t>
    </rPh>
    <rPh sb="85" eb="87">
      <t>カンシ</t>
    </rPh>
    <rPh sb="87" eb="88">
      <t>トウ</t>
    </rPh>
    <rPh sb="90" eb="92">
      <t>テンケン</t>
    </rPh>
    <rPh sb="93" eb="97">
      <t>デンキツウシン</t>
    </rPh>
    <rPh sb="97" eb="99">
      <t>シセツ</t>
    </rPh>
    <rPh sb="100" eb="102">
      <t>ウンテン</t>
    </rPh>
    <rPh sb="102" eb="104">
      <t>カンシ</t>
    </rPh>
    <rPh sb="105" eb="106">
      <t>オコナ</t>
    </rPh>
    <rPh sb="110" eb="112">
      <t>ジンソク</t>
    </rPh>
    <rPh sb="113" eb="115">
      <t>ショウガイ</t>
    </rPh>
    <rPh sb="115" eb="117">
      <t>ハアク</t>
    </rPh>
    <phoneticPr fontId="2"/>
  </si>
  <si>
    <t>（名称）株式会社ケーネス中部支店</t>
    <rPh sb="1" eb="3">
      <t>メイショウ</t>
    </rPh>
    <phoneticPr fontId="2"/>
  </si>
  <si>
    <t>特になし</t>
    <rPh sb="0" eb="1">
      <t>トク</t>
    </rPh>
    <phoneticPr fontId="2"/>
  </si>
  <si>
    <t>業者からの聞き取り等。</t>
    <phoneticPr fontId="2"/>
  </si>
  <si>
    <t>令和２年度</t>
    <rPh sb="0" eb="2">
      <t>レイワ</t>
    </rPh>
    <rPh sb="3" eb="5">
      <t>ネンド</t>
    </rPh>
    <phoneticPr fontId="2"/>
  </si>
  <si>
    <t>令和２年度　浜松河川国道電気通信施設保守業務</t>
    <rPh sb="0" eb="2">
      <t>レイワ</t>
    </rPh>
    <phoneticPr fontId="2"/>
  </si>
  <si>
    <t>平成３１年度</t>
    <phoneticPr fontId="2"/>
  </si>
  <si>
    <t>106,150,000円
(旧建設分100,837,000円)</t>
    <rPh sb="11" eb="12">
      <t>エン</t>
    </rPh>
    <rPh sb="14" eb="15">
      <t>キュウ</t>
    </rPh>
    <rPh sb="15" eb="17">
      <t>ケンセツ</t>
    </rPh>
    <rPh sb="17" eb="18">
      <t>ブン</t>
    </rPh>
    <rPh sb="29" eb="30">
      <t>エン</t>
    </rPh>
    <phoneticPr fontId="2"/>
  </si>
  <si>
    <t>令和２年度木曽川上流揚排水機場設備保守業務</t>
    <rPh sb="3" eb="5">
      <t>ネンド</t>
    </rPh>
    <rPh sb="5" eb="8">
      <t>キソガワ</t>
    </rPh>
    <rPh sb="8" eb="10">
      <t>ジョウリュウ</t>
    </rPh>
    <rPh sb="10" eb="11">
      <t>ヨウ</t>
    </rPh>
    <rPh sb="11" eb="14">
      <t>ハイスイキ</t>
    </rPh>
    <rPh sb="14" eb="15">
      <t>ジョウ</t>
    </rPh>
    <rPh sb="15" eb="17">
      <t>セツビ</t>
    </rPh>
    <rPh sb="17" eb="19">
      <t>ホシュ</t>
    </rPh>
    <rPh sb="19" eb="21">
      <t>ギョウム</t>
    </rPh>
    <phoneticPr fontId="2"/>
  </si>
  <si>
    <t xml:space="preserve">１．公告期間の延長
</t>
    <rPh sb="2" eb="4">
      <t>コウコク</t>
    </rPh>
    <phoneticPr fontId="2"/>
  </si>
  <si>
    <t>令和２年度　木曽川上流電気通信施設保守業務</t>
    <rPh sb="0" eb="2">
      <t>レイワ</t>
    </rPh>
    <rPh sb="3" eb="5">
      <t>ネンド</t>
    </rPh>
    <rPh sb="6" eb="9">
      <t>キソガワ</t>
    </rPh>
    <rPh sb="9" eb="11">
      <t>ジョウリュウ</t>
    </rPh>
    <rPh sb="11" eb="13">
      <t>デンキ</t>
    </rPh>
    <rPh sb="13" eb="15">
      <t>ツウシン</t>
    </rPh>
    <rPh sb="15" eb="17">
      <t>シセツ</t>
    </rPh>
    <rPh sb="17" eb="19">
      <t>ホシュ</t>
    </rPh>
    <rPh sb="19" eb="21">
      <t>ギョウム</t>
    </rPh>
    <phoneticPr fontId="2"/>
  </si>
  <si>
    <t>１．企業の業務実績
２．配置予定管理技術者（資格・実務実積）</t>
  </si>
  <si>
    <t>事務所管内の広範な履行範囲に加え、山上中継所、観測所など点検対象案件に特殊性があり、一般的な環境と違い、経験・実績がなければ応募につながらない。
すでに品質を確保する上で最低限の競争参加資格に緩和されている。</t>
  </si>
  <si>
    <t>以下の項目について対応が不可と回答。
１．「設定した特別な資格要件・契約条件等」の項目（２）
２．仕様書に記載の「毎日９時１５分から１８時００分までの間、運航担当職員の指示により直ちに運行前点検等の運航準備に着手できる運航要員の待機体制をとるものとする。」</t>
    <phoneticPr fontId="2"/>
  </si>
  <si>
    <t>本業務は、木曽川上流河川事務所管内の電気施設、通信施設（無線回線、ネットワーク等）、システム施設（河川情報、地震情報等）の保守及び運転監視を行うもので各施設の運用状況の把握と機能確保を目的とし、迅速な障害把握等に対応するものである。
都市　木曽川木曽川上流河川事務所が管理する揚排水ポンプ設備等の機能保持を目的として、設備全般の定期点及び臨時点検を行い、点検の結果、判明した不良箇所の簡単な整備等を行うものである。</t>
    <rPh sb="0" eb="1">
      <t>ホン</t>
    </rPh>
    <rPh sb="1" eb="3">
      <t>ギョウム</t>
    </rPh>
    <rPh sb="5" eb="8">
      <t>キソガワ</t>
    </rPh>
    <rPh sb="8" eb="10">
      <t>ジョウリュウ</t>
    </rPh>
    <rPh sb="10" eb="12">
      <t>カセン</t>
    </rPh>
    <rPh sb="12" eb="15">
      <t>ジムショ</t>
    </rPh>
    <rPh sb="15" eb="17">
      <t>カンナイ</t>
    </rPh>
    <rPh sb="18" eb="20">
      <t>デンキ</t>
    </rPh>
    <rPh sb="20" eb="22">
      <t>シセツ</t>
    </rPh>
    <rPh sb="23" eb="25">
      <t>ツウシン</t>
    </rPh>
    <rPh sb="25" eb="27">
      <t>シセツ</t>
    </rPh>
    <rPh sb="28" eb="30">
      <t>ムセン</t>
    </rPh>
    <rPh sb="30" eb="32">
      <t>カイセン</t>
    </rPh>
    <rPh sb="39" eb="40">
      <t>トウ</t>
    </rPh>
    <rPh sb="46" eb="48">
      <t>シセツ</t>
    </rPh>
    <rPh sb="49" eb="51">
      <t>カセン</t>
    </rPh>
    <rPh sb="51" eb="53">
      <t>ジョウホウ</t>
    </rPh>
    <rPh sb="54" eb="56">
      <t>ジシン</t>
    </rPh>
    <rPh sb="56" eb="58">
      <t>ジョウホウ</t>
    </rPh>
    <rPh sb="58" eb="59">
      <t>トウ</t>
    </rPh>
    <rPh sb="61" eb="63">
      <t>ホシュ</t>
    </rPh>
    <rPh sb="63" eb="64">
      <t>オヨ</t>
    </rPh>
    <rPh sb="65" eb="67">
      <t>ウンテン</t>
    </rPh>
    <rPh sb="67" eb="69">
      <t>カンシ</t>
    </rPh>
    <rPh sb="70" eb="71">
      <t>オコナ</t>
    </rPh>
    <rPh sb="75" eb="76">
      <t>カク</t>
    </rPh>
    <rPh sb="76" eb="78">
      <t>シセツ</t>
    </rPh>
    <rPh sb="79" eb="81">
      <t>ウンヨウ</t>
    </rPh>
    <rPh sb="81" eb="83">
      <t>ジョウキョウ</t>
    </rPh>
    <rPh sb="84" eb="86">
      <t>ハアク</t>
    </rPh>
    <rPh sb="87" eb="89">
      <t>キノウ</t>
    </rPh>
    <rPh sb="89" eb="91">
      <t>カクホ</t>
    </rPh>
    <rPh sb="92" eb="94">
      <t>モクテキ</t>
    </rPh>
    <rPh sb="97" eb="99">
      <t>ジンソク</t>
    </rPh>
    <rPh sb="100" eb="102">
      <t>ショウガイ</t>
    </rPh>
    <rPh sb="102" eb="104">
      <t>ハアク</t>
    </rPh>
    <rPh sb="104" eb="105">
      <t>トウ</t>
    </rPh>
    <rPh sb="106" eb="108">
      <t>タイオウ</t>
    </rPh>
    <rPh sb="117" eb="119">
      <t>トシ</t>
    </rPh>
    <rPh sb="120" eb="123">
      <t>キソガワ</t>
    </rPh>
    <rPh sb="123" eb="126">
      <t>キソガワ</t>
    </rPh>
    <rPh sb="126" eb="128">
      <t>ジョウリュウ</t>
    </rPh>
    <rPh sb="128" eb="130">
      <t>カセン</t>
    </rPh>
    <rPh sb="130" eb="133">
      <t>ジムショ</t>
    </rPh>
    <rPh sb="134" eb="136">
      <t>カンリ</t>
    </rPh>
    <rPh sb="138" eb="139">
      <t>ヨウ</t>
    </rPh>
    <rPh sb="139" eb="141">
      <t>ハイスイ</t>
    </rPh>
    <rPh sb="144" eb="146">
      <t>セツビ</t>
    </rPh>
    <rPh sb="146" eb="147">
      <t>トウ</t>
    </rPh>
    <rPh sb="148" eb="150">
      <t>キノウ</t>
    </rPh>
    <rPh sb="150" eb="152">
      <t>ホジ</t>
    </rPh>
    <rPh sb="153" eb="155">
      <t>モクテキ</t>
    </rPh>
    <rPh sb="159" eb="161">
      <t>セツビ</t>
    </rPh>
    <rPh sb="161" eb="163">
      <t>ゼンパン</t>
    </rPh>
    <rPh sb="164" eb="166">
      <t>テイキ</t>
    </rPh>
    <rPh sb="166" eb="167">
      <t>テン</t>
    </rPh>
    <rPh sb="167" eb="168">
      <t>オヨ</t>
    </rPh>
    <rPh sb="169" eb="171">
      <t>リンジ</t>
    </rPh>
    <rPh sb="171" eb="173">
      <t>テンケン</t>
    </rPh>
    <rPh sb="174" eb="175">
      <t>オコナ</t>
    </rPh>
    <rPh sb="177" eb="179">
      <t>テンケン</t>
    </rPh>
    <rPh sb="180" eb="182">
      <t>ケッカ</t>
    </rPh>
    <rPh sb="183" eb="185">
      <t>ハンメイ</t>
    </rPh>
    <rPh sb="187" eb="189">
      <t>フリョウ</t>
    </rPh>
    <rPh sb="189" eb="191">
      <t>カショ</t>
    </rPh>
    <rPh sb="192" eb="194">
      <t>カンタン</t>
    </rPh>
    <rPh sb="195" eb="197">
      <t>セイビ</t>
    </rPh>
    <rPh sb="197" eb="198">
      <t>トウ</t>
    </rPh>
    <rPh sb="199" eb="200">
      <t>オコナ</t>
    </rPh>
    <phoneticPr fontId="2"/>
  </si>
  <si>
    <t>１．公告期間の延長</t>
    <phoneticPr fontId="2"/>
  </si>
  <si>
    <t>仕様書上必要な項目であるため、対応策が困難</t>
    <rPh sb="19" eb="21">
      <t>コンナン</t>
    </rPh>
    <phoneticPr fontId="2"/>
  </si>
  <si>
    <t>仕様書上必要な項目であるため、対応策が困難</t>
    <phoneticPr fontId="2"/>
  </si>
  <si>
    <t>高山国道事務所管内の防災施設である電気施設（受変電設備、予備電源設備等）、通信施設（無線回線、光ネットワーク等）、システム施設（河川情報、道路情報、CCTV、トンネル監視等）の点検、電気通信施設の運転監視を行うことで迅速な障害把握、復旧に対応する業務である。</t>
    <rPh sb="7" eb="9">
      <t>カンナイ</t>
    </rPh>
    <rPh sb="10" eb="12">
      <t>ボウサイ</t>
    </rPh>
    <rPh sb="12" eb="14">
      <t>シセツ</t>
    </rPh>
    <rPh sb="17" eb="19">
      <t>デンキ</t>
    </rPh>
    <rPh sb="19" eb="21">
      <t>シセツ</t>
    </rPh>
    <rPh sb="22" eb="25">
      <t>ジュヘンデン</t>
    </rPh>
    <rPh sb="25" eb="27">
      <t>セツビ</t>
    </rPh>
    <rPh sb="28" eb="30">
      <t>ヨビ</t>
    </rPh>
    <rPh sb="30" eb="32">
      <t>デンゲン</t>
    </rPh>
    <rPh sb="32" eb="34">
      <t>セツビ</t>
    </rPh>
    <rPh sb="34" eb="35">
      <t>トウ</t>
    </rPh>
    <rPh sb="37" eb="39">
      <t>ツウシン</t>
    </rPh>
    <rPh sb="39" eb="41">
      <t>シセツ</t>
    </rPh>
    <rPh sb="42" eb="44">
      <t>ムセン</t>
    </rPh>
    <rPh sb="44" eb="46">
      <t>カイセン</t>
    </rPh>
    <rPh sb="47" eb="48">
      <t>ヒカリ</t>
    </rPh>
    <rPh sb="54" eb="55">
      <t>トウ</t>
    </rPh>
    <rPh sb="61" eb="63">
      <t>シセツ</t>
    </rPh>
    <rPh sb="64" eb="66">
      <t>カセン</t>
    </rPh>
    <rPh sb="66" eb="68">
      <t>ジョウホウ</t>
    </rPh>
    <rPh sb="69" eb="71">
      <t>ドウロ</t>
    </rPh>
    <rPh sb="71" eb="73">
      <t>ジョウホウ</t>
    </rPh>
    <rPh sb="83" eb="85">
      <t>カンシ</t>
    </rPh>
    <rPh sb="85" eb="86">
      <t>トウ</t>
    </rPh>
    <rPh sb="88" eb="90">
      <t>テンケン</t>
    </rPh>
    <rPh sb="91" eb="95">
      <t>デンキツウシン</t>
    </rPh>
    <rPh sb="95" eb="97">
      <t>シセツ</t>
    </rPh>
    <rPh sb="98" eb="100">
      <t>ウンテン</t>
    </rPh>
    <rPh sb="100" eb="102">
      <t>カンシ</t>
    </rPh>
    <rPh sb="103" eb="104">
      <t>オコナ</t>
    </rPh>
    <rPh sb="108" eb="110">
      <t>ジンソク</t>
    </rPh>
    <rPh sb="111" eb="113">
      <t>ショウガイ</t>
    </rPh>
    <rPh sb="113" eb="115">
      <t>ハアク</t>
    </rPh>
    <phoneticPr fontId="2"/>
  </si>
  <si>
    <t>令和２年度　高山国道電気通信施設保守業務</t>
    <phoneticPr fontId="2"/>
  </si>
  <si>
    <t>平成３０年度</t>
    <phoneticPr fontId="2"/>
  </si>
  <si>
    <t>（名称）　中日本航空株式会社</t>
    <rPh sb="1" eb="3">
      <t>メイショウ</t>
    </rPh>
    <phoneticPr fontId="2"/>
  </si>
  <si>
    <t>（住所）　愛知県西春日井郡豊山町大字豊場字殿釜２番地</t>
    <rPh sb="1" eb="3">
      <t>ジュウショ</t>
    </rPh>
    <rPh sb="5" eb="8">
      <t>アイチケン</t>
    </rPh>
    <rPh sb="8" eb="13">
      <t>ニシカスガイグン</t>
    </rPh>
    <rPh sb="13" eb="16">
      <t>トヨヤマチョウ</t>
    </rPh>
    <rPh sb="16" eb="18">
      <t>オオアザ</t>
    </rPh>
    <rPh sb="18" eb="19">
      <t>ユタカ</t>
    </rPh>
    <rPh sb="19" eb="20">
      <t>ジョウ</t>
    </rPh>
    <rPh sb="20" eb="21">
      <t>ジ</t>
    </rPh>
    <rPh sb="21" eb="22">
      <t>ドノ</t>
    </rPh>
    <rPh sb="22" eb="23">
      <t>カマ</t>
    </rPh>
    <rPh sb="24" eb="26">
      <t>バンチ</t>
    </rPh>
    <phoneticPr fontId="2"/>
  </si>
  <si>
    <t>国土交通省競争参加資格（全省庁統一資格）「役務の提供等」の東海・北陸地域の認定を受け、Ａ又はＢ等級に格付けされた者であること。</t>
    <phoneticPr fontId="2"/>
  </si>
  <si>
    <t>国土交通省競争参加資格（全省庁統一資格）「役務の提供等」の東海・北陸地域の認定を受け、Ａ、Ｂ、Ｃ又はＤ等級に格付けされた者であること。</t>
    <phoneticPr fontId="2"/>
  </si>
  <si>
    <t>令和２年度　航空機運航・維持管理業務</t>
    <rPh sb="0" eb="2">
      <t>レイワ</t>
    </rPh>
    <rPh sb="3" eb="5">
      <t>ネンド</t>
    </rPh>
    <rPh sb="6" eb="9">
      <t>コウクウキ</t>
    </rPh>
    <rPh sb="9" eb="11">
      <t>ウンコウ</t>
    </rPh>
    <rPh sb="12" eb="14">
      <t>イジ</t>
    </rPh>
    <rPh sb="14" eb="16">
      <t>カンリ</t>
    </rPh>
    <rPh sb="16" eb="18">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</si>
</sst>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11"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color theme="1"/>
      <name val="MS UI Gothic"/>
      <family val="3"/>
      <charset val="128"/>
    </font>
    <font>
      <sz val="10"/>
      <color theme="1"/>
      <name val="MS UI Gothic"/>
      <family val="3"/>
      <charset val="128"/>
    </font>
    <font>
      <sz val="10"/>
      <name val="MS UI Gothic"/>
      <family val="3"/>
      <charset val="128"/>
    </font>
    <font>
      <sz val="8"/>
      <name val="ＭＳ Ｐゴシック"/>
      <family val="3"/>
      <charset val="128"/>
      <scheme val="minor"/>
    </font>
    <font>
      <sz val="12"/>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1">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alignment vertical="center"/>
    </xf>
    <xf numFmtId="0" fontId="5" fillId="0" borderId="0">
      <alignment vertical="center"/>
    </xf>
  </cellStyleXfs>
  <cellXfs count="240">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3" fillId="0" borderId="29"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shrinkToFit="1"/>
    </xf>
    <xf numFmtId="0" fontId="4" fillId="2" borderId="50" xfId="0" applyFont="1" applyFill="1" applyBorder="1" applyAlignment="1" applyProtection="1">
      <alignment horizontal="center" vertical="center" shrinkToFit="1"/>
    </xf>
    <xf numFmtId="180" fontId="4" fillId="0" borderId="2" xfId="0" applyNumberFormat="1"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xf>
    <xf numFmtId="180" fontId="4" fillId="0" borderId="4" xfId="0" applyNumberFormat="1" applyFont="1" applyFill="1" applyBorder="1" applyAlignment="1" applyProtection="1">
      <alignment horizontal="center" vertical="center" shrinkToFit="1"/>
      <protection locked="0"/>
    </xf>
    <xf numFmtId="0" fontId="3" fillId="3" borderId="42" xfId="0" applyFont="1" applyFill="1" applyBorder="1" applyAlignment="1" applyProtection="1">
      <alignment vertical="center"/>
    </xf>
    <xf numFmtId="0" fontId="3" fillId="3" borderId="8" xfId="0" applyFont="1" applyFill="1" applyBorder="1" applyAlignment="1" applyProtection="1">
      <alignment vertical="center"/>
    </xf>
    <xf numFmtId="179" fontId="4" fillId="0" borderId="8" xfId="0" applyNumberFormat="1" applyFont="1" applyFill="1" applyBorder="1" applyAlignment="1" applyProtection="1">
      <alignment horizontal="center" vertical="center" shrinkToFit="1"/>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176" fontId="3" fillId="0" borderId="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7" fillId="0" borderId="0" xfId="0" applyFont="1" applyFill="1" applyBorder="1" applyProtection="1">
      <alignment vertical="center"/>
    </xf>
    <xf numFmtId="0" fontId="8" fillId="2" borderId="37" xfId="0" applyFont="1" applyFill="1" applyBorder="1" applyAlignment="1" applyProtection="1">
      <alignment horizontal="center" vertical="center"/>
    </xf>
    <xf numFmtId="176" fontId="7" fillId="0" borderId="0" xfId="0" applyNumberFormat="1"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4" fillId="3" borderId="42" xfId="0" applyFont="1" applyFill="1" applyBorder="1" applyAlignment="1" applyProtection="1">
      <alignment vertical="center"/>
    </xf>
    <xf numFmtId="0" fontId="4" fillId="0" borderId="7" xfId="0" applyFont="1" applyFill="1" applyBorder="1" applyAlignment="1" applyProtection="1">
      <alignment horizontal="center" vertical="center"/>
    </xf>
    <xf numFmtId="178" fontId="4" fillId="0" borderId="8" xfId="0" applyNumberFormat="1" applyFont="1" applyFill="1" applyBorder="1" applyAlignment="1" applyProtection="1">
      <alignment horizontal="center" vertical="center" shrinkToFit="1"/>
    </xf>
    <xf numFmtId="0" fontId="4" fillId="0" borderId="17" xfId="0" applyFont="1" applyFill="1" applyBorder="1" applyAlignment="1" applyProtection="1">
      <alignment horizontal="center" vertical="center"/>
      <protection locked="0"/>
    </xf>
    <xf numFmtId="176" fontId="4" fillId="0" borderId="18" xfId="0" applyNumberFormat="1"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176" fontId="4" fillId="0" borderId="5" xfId="0" applyNumberFormat="1" applyFont="1" applyFill="1" applyBorder="1" applyAlignment="1" applyProtection="1">
      <alignment horizontal="center" vertical="center"/>
      <protection locked="0"/>
    </xf>
    <xf numFmtId="0" fontId="8" fillId="0" borderId="0" xfId="0" applyFont="1" applyFill="1" applyProtection="1">
      <alignment vertical="center"/>
    </xf>
    <xf numFmtId="178" fontId="4" fillId="0" borderId="6" xfId="0" applyNumberFormat="1" applyFont="1" applyFill="1" applyBorder="1" applyAlignment="1" applyProtection="1">
      <alignment horizontal="center" vertical="center" shrinkToFit="1"/>
      <protection locked="0"/>
    </xf>
    <xf numFmtId="178" fontId="4" fillId="0" borderId="6" xfId="0" applyNumberFormat="1" applyFont="1" applyFill="1" applyBorder="1" applyAlignment="1" applyProtection="1">
      <alignment horizontal="center" vertical="center" shrinkToFit="1"/>
      <protection locked="0"/>
    </xf>
    <xf numFmtId="0" fontId="4" fillId="0" borderId="6"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8"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Protection="1">
      <alignment vertical="center"/>
    </xf>
    <xf numFmtId="176" fontId="8" fillId="0" borderId="0" xfId="0" applyNumberFormat="1" applyFont="1" applyFill="1" applyBorder="1" applyAlignment="1" applyProtection="1">
      <alignment vertical="center"/>
      <protection locked="0"/>
    </xf>
    <xf numFmtId="0" fontId="8" fillId="0" borderId="0" xfId="0" applyFont="1" applyFill="1" applyAlignment="1" applyProtection="1">
      <alignment horizontal="center" vertical="center"/>
    </xf>
    <xf numFmtId="178" fontId="4" fillId="0" borderId="6"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178" fontId="3" fillId="0" borderId="7" xfId="0" applyNumberFormat="1"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8" fontId="3" fillId="0" borderId="43" xfId="0" applyNumberFormat="1"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9"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16"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0" borderId="32" xfId="0" applyFont="1" applyFill="1" applyBorder="1" applyAlignment="1" applyProtection="1">
      <alignment horizontal="left" vertical="top" wrapText="1" shrinkToFit="1"/>
      <protection locked="0"/>
    </xf>
    <xf numFmtId="0" fontId="3" fillId="0" borderId="25"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4" fillId="2" borderId="9"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0" fontId="4" fillId="2" borderId="12"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1" fillId="0" borderId="0" xfId="0" applyFont="1" applyFill="1" applyAlignment="1" applyProtection="1">
      <alignment horizontal="center" vertical="center"/>
    </xf>
    <xf numFmtId="0" fontId="3" fillId="0" borderId="4"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176" fontId="3" fillId="0" borderId="40"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177" fontId="4" fillId="0" borderId="6" xfId="0" applyNumberFormat="1" applyFont="1" applyFill="1" applyBorder="1" applyAlignment="1" applyProtection="1">
      <alignment horizontal="center" vertical="center" wrapText="1"/>
      <protection locked="0"/>
    </xf>
    <xf numFmtId="177" fontId="4" fillId="0" borderId="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176" fontId="4" fillId="0" borderId="40" xfId="0" applyNumberFormat="1" applyFont="1" applyFill="1" applyBorder="1" applyAlignment="1" applyProtection="1">
      <alignment horizontal="center" vertical="center"/>
      <protection locked="0"/>
    </xf>
    <xf numFmtId="176" fontId="4" fillId="0" borderId="41" xfId="0" applyNumberFormat="1"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0" borderId="4"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178" fontId="4" fillId="0" borderId="6" xfId="0" applyNumberFormat="1" applyFont="1" applyFill="1" applyBorder="1" applyAlignment="1" applyProtection="1">
      <alignment horizontal="center" vertical="center" shrinkToFit="1"/>
      <protection locked="0"/>
    </xf>
    <xf numFmtId="178" fontId="4" fillId="0" borderId="43" xfId="0" applyNumberFormat="1"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xf>
    <xf numFmtId="0" fontId="4" fillId="2" borderId="43" xfId="0" applyFont="1" applyFill="1" applyBorder="1" applyAlignment="1" applyProtection="1">
      <alignment horizontal="center" vertical="center" shrinkToFit="1"/>
    </xf>
    <xf numFmtId="178" fontId="4" fillId="0" borderId="7" xfId="0" applyNumberFormat="1" applyFont="1" applyFill="1" applyBorder="1" applyAlignment="1" applyProtection="1">
      <alignment horizontal="center" vertical="center" shrinkToFit="1"/>
      <protection locked="0"/>
    </xf>
    <xf numFmtId="0" fontId="8" fillId="0" borderId="58" xfId="0" applyFont="1" applyFill="1" applyBorder="1" applyAlignment="1" applyProtection="1">
      <alignment horizontal="left" vertical="center" wrapText="1"/>
      <protection locked="0"/>
    </xf>
    <xf numFmtId="0" fontId="8" fillId="0" borderId="59" xfId="0" applyFont="1" applyFill="1" applyBorder="1" applyAlignment="1" applyProtection="1">
      <alignment horizontal="left" vertical="center" wrapText="1"/>
      <protection locked="0"/>
    </xf>
    <xf numFmtId="0" fontId="8" fillId="0" borderId="60" xfId="0" applyFont="1" applyFill="1" applyBorder="1" applyAlignment="1" applyProtection="1">
      <alignment horizontal="left" vertical="center" wrapText="1"/>
      <protection locked="0"/>
    </xf>
    <xf numFmtId="0" fontId="8" fillId="0" borderId="56"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8" fillId="0" borderId="51" xfId="0" applyFont="1" applyFill="1" applyBorder="1" applyAlignment="1" applyProtection="1">
      <alignment horizontal="left" vertical="center" wrapText="1"/>
      <protection locked="0"/>
    </xf>
    <xf numFmtId="0" fontId="8" fillId="0" borderId="34" xfId="0" applyFont="1" applyFill="1" applyBorder="1" applyAlignment="1" applyProtection="1">
      <alignment horizontal="left" vertical="center" wrapText="1"/>
      <protection locked="0"/>
    </xf>
    <xf numFmtId="0" fontId="8" fillId="0" borderId="35" xfId="0" applyFont="1" applyFill="1" applyBorder="1" applyAlignment="1" applyProtection="1">
      <alignment horizontal="left" vertical="center" wrapText="1"/>
      <protection locked="0"/>
    </xf>
    <xf numFmtId="0" fontId="8" fillId="0" borderId="36"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9" fillId="0" borderId="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0" borderId="25"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29"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16" xfId="0" applyFont="1" applyFill="1" applyBorder="1" applyAlignment="1" applyProtection="1">
      <alignment horizontal="left" vertical="center" wrapText="1" shrinkToFit="1"/>
      <protection locked="0"/>
    </xf>
    <xf numFmtId="0" fontId="8" fillId="0" borderId="30" xfId="0" applyFont="1" applyFill="1" applyBorder="1" applyAlignment="1" applyProtection="1">
      <alignment horizontal="left" vertical="center" wrapText="1" shrinkToFit="1"/>
      <protection locked="0"/>
    </xf>
    <xf numFmtId="0" fontId="8" fillId="0" borderId="31" xfId="0" applyFont="1" applyFill="1" applyBorder="1" applyAlignment="1" applyProtection="1">
      <alignment horizontal="left" vertical="center" wrapText="1" shrinkToFit="1"/>
      <protection locked="0"/>
    </xf>
    <xf numFmtId="0" fontId="8" fillId="0" borderId="32" xfId="0" applyFont="1" applyFill="1" applyBorder="1" applyAlignment="1" applyProtection="1">
      <alignment horizontal="left" vertical="center" wrapText="1" shrinkToFit="1"/>
      <protection locked="0"/>
    </xf>
    <xf numFmtId="0" fontId="8" fillId="2" borderId="3"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8" fillId="0" borderId="6" xfId="0" applyFont="1" applyFill="1" applyBorder="1" applyAlignment="1" applyProtection="1">
      <alignment horizontal="left" vertical="center" wrapText="1" shrinkToFit="1"/>
      <protection locked="0"/>
    </xf>
    <xf numFmtId="0" fontId="8" fillId="0" borderId="7" xfId="0" applyFont="1" applyFill="1" applyBorder="1" applyAlignment="1" applyProtection="1">
      <alignment horizontal="left" vertical="center" wrapText="1" shrinkToFit="1"/>
      <protection locked="0"/>
    </xf>
    <xf numFmtId="0" fontId="8" fillId="0" borderId="8" xfId="0" applyFont="1" applyFill="1" applyBorder="1" applyAlignment="1" applyProtection="1">
      <alignment horizontal="left" vertical="center" wrapText="1" shrinkToFit="1"/>
      <protection locked="0"/>
    </xf>
    <xf numFmtId="0" fontId="8" fillId="2" borderId="48" xfId="0" applyFont="1" applyFill="1" applyBorder="1" applyAlignment="1" applyProtection="1">
      <alignment horizontal="center" vertical="center" wrapText="1"/>
    </xf>
    <xf numFmtId="0" fontId="8" fillId="2" borderId="49" xfId="0" applyFont="1" applyFill="1" applyBorder="1" applyAlignment="1" applyProtection="1">
      <alignment horizontal="center" vertical="center" wrapText="1"/>
    </xf>
    <xf numFmtId="0" fontId="8" fillId="0" borderId="29"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38"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4" fillId="0" borderId="10"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8" fillId="2" borderId="33" xfId="0" applyFont="1" applyFill="1" applyBorder="1" applyAlignment="1" applyProtection="1">
      <alignment horizontal="center" vertical="center"/>
    </xf>
    <xf numFmtId="0" fontId="8" fillId="2" borderId="52" xfId="0" applyFont="1" applyFill="1" applyBorder="1" applyAlignment="1" applyProtection="1">
      <alignment horizontal="center" vertical="center" wrapText="1"/>
    </xf>
    <xf numFmtId="177" fontId="4" fillId="0" borderId="6" xfId="0" applyNumberFormat="1" applyFont="1" applyFill="1" applyBorder="1" applyAlignment="1" applyProtection="1">
      <alignment horizontal="center" vertical="center"/>
      <protection locked="0"/>
    </xf>
    <xf numFmtId="0" fontId="10" fillId="0" borderId="0" xfId="0" applyFont="1" applyFill="1" applyAlignment="1" applyProtection="1">
      <alignment horizontal="center" vertical="center"/>
    </xf>
    <xf numFmtId="0" fontId="8" fillId="2" borderId="1" xfId="0" applyFont="1" applyFill="1" applyBorder="1" applyAlignment="1" applyProtection="1">
      <alignment horizontal="center" vertical="center"/>
    </xf>
    <xf numFmtId="0" fontId="8" fillId="2" borderId="41"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45"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4" fillId="0" borderId="19"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4" fillId="0" borderId="51" xfId="0" applyFont="1" applyFill="1" applyBorder="1" applyAlignment="1" applyProtection="1">
      <alignment horizontal="left" vertical="center"/>
      <protection locked="0"/>
    </xf>
    <xf numFmtId="0" fontId="4" fillId="0" borderId="53" xfId="0" applyFont="1" applyFill="1" applyBorder="1" applyAlignment="1" applyProtection="1">
      <alignment horizontal="left" vertical="center"/>
      <protection locked="0"/>
    </xf>
    <xf numFmtId="0" fontId="4" fillId="0" borderId="54" xfId="0" applyFont="1" applyFill="1" applyBorder="1" applyAlignment="1" applyProtection="1">
      <alignment horizontal="left" vertical="center"/>
      <protection locked="0"/>
    </xf>
    <xf numFmtId="0" fontId="4" fillId="0" borderId="55"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cellXfs>
  <cellStyles count="2">
    <cellStyle name="標準" xfId="0" builtinId="0"/>
    <cellStyle name="標準 4" xfId="1"/>
  </cellStyles>
  <dxfs count="0"/>
  <tableStyles count="0" defaultTableStyle="TableStyleMedium2" defaultPivotStyle="PivotStyleLight16"/>
  <colors>
    <mruColors>
      <color rgb="FFF8CBAD"/>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Normal="100" zoomScaleSheetLayoutView="100" workbookViewId="0">
      <selection activeCell="C14" sqref="C14:G21"/>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15" t="s">
        <v>0</v>
      </c>
      <c r="B1" s="115"/>
      <c r="C1" s="115"/>
      <c r="D1" s="115"/>
      <c r="E1" s="115"/>
      <c r="F1" s="115"/>
      <c r="G1" s="115"/>
    </row>
    <row r="2" spans="1:7" ht="28.5" customHeight="1" x14ac:dyDescent="0.15">
      <c r="A2" s="130" t="s">
        <v>1</v>
      </c>
      <c r="B2" s="52"/>
      <c r="C2" s="128"/>
      <c r="D2" s="129"/>
      <c r="E2" s="51" t="s">
        <v>2</v>
      </c>
      <c r="F2" s="52"/>
      <c r="G2" s="16"/>
    </row>
    <row r="3" spans="1:7" ht="28.5" customHeight="1" x14ac:dyDescent="0.15">
      <c r="A3" s="106" t="s">
        <v>3</v>
      </c>
      <c r="B3" s="54"/>
      <c r="C3" s="116"/>
      <c r="D3" s="116"/>
      <c r="E3" s="116"/>
      <c r="F3" s="117"/>
      <c r="G3" s="118"/>
    </row>
    <row r="4" spans="1:7" ht="60" customHeight="1" x14ac:dyDescent="0.15">
      <c r="A4" s="106" t="s">
        <v>4</v>
      </c>
      <c r="B4" s="54"/>
      <c r="C4" s="119"/>
      <c r="D4" s="120"/>
      <c r="E4" s="120"/>
      <c r="F4" s="120"/>
      <c r="G4" s="121"/>
    </row>
    <row r="5" spans="1:7" ht="14.25" customHeight="1" x14ac:dyDescent="0.15">
      <c r="A5" s="131" t="s">
        <v>18</v>
      </c>
      <c r="B5" s="132"/>
      <c r="C5" s="122" t="s">
        <v>19</v>
      </c>
      <c r="D5" s="122"/>
      <c r="E5" s="122"/>
      <c r="F5" s="123"/>
      <c r="G5" s="124"/>
    </row>
    <row r="6" spans="1:7" s="2" customFormat="1" ht="14.25" customHeight="1" x14ac:dyDescent="0.15">
      <c r="A6" s="133"/>
      <c r="B6" s="134"/>
      <c r="C6" s="125" t="s">
        <v>5</v>
      </c>
      <c r="D6" s="125"/>
      <c r="E6" s="125"/>
      <c r="F6" s="126"/>
      <c r="G6" s="127"/>
    </row>
    <row r="7" spans="1:7" ht="28.5" customHeight="1" x14ac:dyDescent="0.15">
      <c r="A7" s="106" t="s">
        <v>6</v>
      </c>
      <c r="B7" s="54"/>
      <c r="C7" s="55"/>
      <c r="D7" s="56"/>
      <c r="E7" s="19"/>
      <c r="F7" s="20"/>
      <c r="G7" s="21"/>
    </row>
    <row r="8" spans="1:7" s="2" customFormat="1" ht="28.5" customHeight="1" x14ac:dyDescent="0.15">
      <c r="A8" s="106" t="s">
        <v>7</v>
      </c>
      <c r="B8" s="54"/>
      <c r="C8" s="49"/>
      <c r="D8" s="57"/>
      <c r="E8" s="53" t="s">
        <v>8</v>
      </c>
      <c r="F8" s="54"/>
      <c r="G8" s="17"/>
    </row>
    <row r="9" spans="1:7" s="2" customFormat="1" ht="28.5" customHeight="1" x14ac:dyDescent="0.15">
      <c r="A9" s="106" t="s">
        <v>9</v>
      </c>
      <c r="B9" s="54"/>
      <c r="C9" s="49"/>
      <c r="D9" s="57"/>
      <c r="E9" s="53" t="s">
        <v>10</v>
      </c>
      <c r="F9" s="54"/>
      <c r="G9" s="18">
        <f>D9-D8</f>
        <v>0</v>
      </c>
    </row>
    <row r="10" spans="1:7" ht="28.5" customHeight="1" x14ac:dyDescent="0.15">
      <c r="A10" s="106" t="s">
        <v>11</v>
      </c>
      <c r="B10" s="54"/>
      <c r="C10" s="49"/>
      <c r="D10" s="57"/>
      <c r="E10" s="53" t="s">
        <v>12</v>
      </c>
      <c r="F10" s="54"/>
      <c r="G10" s="17"/>
    </row>
    <row r="11" spans="1:7" ht="28.5" customHeight="1" x14ac:dyDescent="0.15">
      <c r="A11" s="106" t="s">
        <v>13</v>
      </c>
      <c r="B11" s="54"/>
      <c r="C11" s="49"/>
      <c r="D11" s="50"/>
      <c r="E11" s="3"/>
      <c r="F11" s="3"/>
      <c r="G11" s="4"/>
    </row>
    <row r="12" spans="1:7" ht="28.5" customHeight="1" x14ac:dyDescent="0.15">
      <c r="A12" s="106" t="s">
        <v>14</v>
      </c>
      <c r="B12" s="54"/>
      <c r="C12" s="109"/>
      <c r="D12" s="110"/>
      <c r="E12" s="110"/>
      <c r="F12" s="110"/>
      <c r="G12" s="111"/>
    </row>
    <row r="13" spans="1:7" ht="60" customHeight="1" x14ac:dyDescent="0.15">
      <c r="A13" s="107" t="s">
        <v>15</v>
      </c>
      <c r="B13" s="108"/>
      <c r="C13" s="112"/>
      <c r="D13" s="113"/>
      <c r="E13" s="113"/>
      <c r="F13" s="113"/>
      <c r="G13" s="114"/>
    </row>
    <row r="14" spans="1:7" s="2" customFormat="1" ht="7.5" customHeight="1" x14ac:dyDescent="0.15">
      <c r="A14" s="87" t="s">
        <v>16</v>
      </c>
      <c r="B14" s="88"/>
      <c r="C14" s="67"/>
      <c r="D14" s="68"/>
      <c r="E14" s="68"/>
      <c r="F14" s="68"/>
      <c r="G14" s="69"/>
    </row>
    <row r="15" spans="1:7" s="2" customFormat="1" x14ac:dyDescent="0.15">
      <c r="A15" s="89"/>
      <c r="B15" s="90"/>
      <c r="C15" s="67"/>
      <c r="D15" s="68"/>
      <c r="E15" s="68"/>
      <c r="F15" s="68"/>
      <c r="G15" s="69"/>
    </row>
    <row r="16" spans="1:7" s="2" customFormat="1" x14ac:dyDescent="0.15">
      <c r="A16" s="89"/>
      <c r="B16" s="90"/>
      <c r="C16" s="67"/>
      <c r="D16" s="68"/>
      <c r="E16" s="68"/>
      <c r="F16" s="68"/>
      <c r="G16" s="69"/>
    </row>
    <row r="17" spans="1:7" s="2" customFormat="1" x14ac:dyDescent="0.15">
      <c r="A17" s="89"/>
      <c r="B17" s="90"/>
      <c r="C17" s="67"/>
      <c r="D17" s="68"/>
      <c r="E17" s="68"/>
      <c r="F17" s="68"/>
      <c r="G17" s="69"/>
    </row>
    <row r="18" spans="1:7" s="2" customFormat="1" x14ac:dyDescent="0.15">
      <c r="A18" s="89"/>
      <c r="B18" s="90"/>
      <c r="C18" s="67"/>
      <c r="D18" s="68"/>
      <c r="E18" s="68"/>
      <c r="F18" s="68"/>
      <c r="G18" s="69"/>
    </row>
    <row r="19" spans="1:7" s="2" customFormat="1" x14ac:dyDescent="0.15">
      <c r="A19" s="89"/>
      <c r="B19" s="90"/>
      <c r="C19" s="67"/>
      <c r="D19" s="68"/>
      <c r="E19" s="68"/>
      <c r="F19" s="68"/>
      <c r="G19" s="69"/>
    </row>
    <row r="20" spans="1:7" s="2" customFormat="1" x14ac:dyDescent="0.15">
      <c r="A20" s="89"/>
      <c r="B20" s="90"/>
      <c r="C20" s="67"/>
      <c r="D20" s="68"/>
      <c r="E20" s="68"/>
      <c r="F20" s="68"/>
      <c r="G20" s="69"/>
    </row>
    <row r="21" spans="1:7" s="2" customFormat="1" ht="7.5" customHeight="1" x14ac:dyDescent="0.15">
      <c r="A21" s="104"/>
      <c r="B21" s="105"/>
      <c r="C21" s="70"/>
      <c r="D21" s="71"/>
      <c r="E21" s="71"/>
      <c r="F21" s="71"/>
      <c r="G21" s="72"/>
    </row>
    <row r="22" spans="1:7" s="2" customFormat="1" ht="7.5" customHeight="1" x14ac:dyDescent="0.15">
      <c r="A22" s="98" t="s">
        <v>17</v>
      </c>
      <c r="B22" s="99"/>
      <c r="C22" s="64"/>
      <c r="D22" s="65"/>
      <c r="E22" s="65"/>
      <c r="F22" s="65"/>
      <c r="G22" s="66"/>
    </row>
    <row r="23" spans="1:7" s="2" customFormat="1" x14ac:dyDescent="0.15">
      <c r="A23" s="100"/>
      <c r="B23" s="101"/>
      <c r="C23" s="67"/>
      <c r="D23" s="68"/>
      <c r="E23" s="68"/>
      <c r="F23" s="68"/>
      <c r="G23" s="69"/>
    </row>
    <row r="24" spans="1:7" s="2" customFormat="1" x14ac:dyDescent="0.15">
      <c r="A24" s="100"/>
      <c r="B24" s="101"/>
      <c r="C24" s="67"/>
      <c r="D24" s="68"/>
      <c r="E24" s="68"/>
      <c r="F24" s="68"/>
      <c r="G24" s="69"/>
    </row>
    <row r="25" spans="1:7" s="2" customFormat="1" x14ac:dyDescent="0.15">
      <c r="A25" s="100"/>
      <c r="B25" s="101"/>
      <c r="C25" s="67"/>
      <c r="D25" s="68"/>
      <c r="E25" s="68"/>
      <c r="F25" s="68"/>
      <c r="G25" s="69"/>
    </row>
    <row r="26" spans="1:7" s="2" customFormat="1" x14ac:dyDescent="0.15">
      <c r="A26" s="100"/>
      <c r="B26" s="101"/>
      <c r="C26" s="67"/>
      <c r="D26" s="68"/>
      <c r="E26" s="68"/>
      <c r="F26" s="68"/>
      <c r="G26" s="69"/>
    </row>
    <row r="27" spans="1:7" s="2" customFormat="1" ht="7.5" customHeight="1" x14ac:dyDescent="0.15">
      <c r="A27" s="102"/>
      <c r="B27" s="103"/>
      <c r="C27" s="70"/>
      <c r="D27" s="71"/>
      <c r="E27" s="71"/>
      <c r="F27" s="71"/>
      <c r="G27" s="72"/>
    </row>
    <row r="28" spans="1:7" s="2" customFormat="1" ht="12" customHeight="1" x14ac:dyDescent="0.15">
      <c r="A28" s="87" t="s">
        <v>27</v>
      </c>
      <c r="B28" s="88"/>
      <c r="C28" s="73"/>
      <c r="D28" s="74"/>
      <c r="E28" s="74"/>
      <c r="F28" s="74"/>
      <c r="G28" s="75"/>
    </row>
    <row r="29" spans="1:7" s="2" customFormat="1" ht="13.5" customHeight="1" x14ac:dyDescent="0.15">
      <c r="A29" s="89"/>
      <c r="B29" s="90"/>
      <c r="C29" s="76"/>
      <c r="D29" s="77"/>
      <c r="E29" s="77"/>
      <c r="F29" s="77"/>
      <c r="G29" s="78"/>
    </row>
    <row r="30" spans="1:7" s="2" customFormat="1" ht="13.5" customHeight="1" x14ac:dyDescent="0.15">
      <c r="A30" s="89"/>
      <c r="B30" s="90"/>
      <c r="C30" s="76"/>
      <c r="D30" s="77"/>
      <c r="E30" s="77"/>
      <c r="F30" s="77"/>
      <c r="G30" s="78"/>
    </row>
    <row r="31" spans="1:7" s="2" customFormat="1" ht="13.5" customHeight="1" x14ac:dyDescent="0.15">
      <c r="A31" s="89"/>
      <c r="B31" s="90"/>
      <c r="C31" s="76"/>
      <c r="D31" s="77"/>
      <c r="E31" s="77"/>
      <c r="F31" s="77"/>
      <c r="G31" s="78"/>
    </row>
    <row r="32" spans="1:7" s="2" customFormat="1" ht="13.5" customHeight="1" x14ac:dyDescent="0.15">
      <c r="A32" s="89"/>
      <c r="B32" s="90"/>
      <c r="C32" s="76"/>
      <c r="D32" s="77"/>
      <c r="E32" s="77"/>
      <c r="F32" s="77"/>
      <c r="G32" s="78"/>
    </row>
    <row r="33" spans="1:8" s="2" customFormat="1" ht="13.5" customHeight="1" x14ac:dyDescent="0.15">
      <c r="A33" s="89"/>
      <c r="B33" s="90"/>
      <c r="C33" s="76"/>
      <c r="D33" s="77"/>
      <c r="E33" s="77"/>
      <c r="F33" s="77"/>
      <c r="G33" s="78"/>
    </row>
    <row r="34" spans="1:8" s="2" customFormat="1" ht="13.5" customHeight="1" x14ac:dyDescent="0.15">
      <c r="A34" s="89"/>
      <c r="B34" s="90"/>
      <c r="C34" s="76"/>
      <c r="D34" s="77"/>
      <c r="E34" s="77"/>
      <c r="F34" s="77"/>
      <c r="G34" s="78"/>
    </row>
    <row r="35" spans="1:8" s="2" customFormat="1" ht="13.5" customHeight="1" x14ac:dyDescent="0.15">
      <c r="A35" s="89"/>
      <c r="B35" s="90"/>
      <c r="C35" s="76"/>
      <c r="D35" s="77"/>
      <c r="E35" s="77"/>
      <c r="F35" s="77"/>
      <c r="G35" s="78"/>
    </row>
    <row r="36" spans="1:8" s="2" customFormat="1" ht="13.5" customHeight="1" x14ac:dyDescent="0.15">
      <c r="A36" s="89"/>
      <c r="B36" s="90"/>
      <c r="C36" s="76"/>
      <c r="D36" s="77"/>
      <c r="E36" s="77"/>
      <c r="F36" s="77"/>
      <c r="G36" s="78"/>
    </row>
    <row r="37" spans="1:8" s="2" customFormat="1" ht="14.25" customHeight="1" thickBot="1" x14ac:dyDescent="0.2">
      <c r="A37" s="91"/>
      <c r="B37" s="92"/>
      <c r="C37" s="79"/>
      <c r="D37" s="80"/>
      <c r="E37" s="80"/>
      <c r="F37" s="80"/>
      <c r="G37" s="81"/>
    </row>
    <row r="38" spans="1:8" s="2" customFormat="1" ht="20.25" customHeight="1" thickBot="1" x14ac:dyDescent="0.2">
      <c r="A38" s="2" t="s">
        <v>20</v>
      </c>
    </row>
    <row r="39" spans="1:8" ht="28.5" customHeight="1" x14ac:dyDescent="0.15">
      <c r="A39" s="96" t="s">
        <v>24</v>
      </c>
      <c r="B39" s="9" t="s">
        <v>21</v>
      </c>
      <c r="C39" s="5"/>
      <c r="D39" s="6" t="s">
        <v>23</v>
      </c>
      <c r="E39" s="13"/>
      <c r="F39" s="12" t="s">
        <v>25</v>
      </c>
      <c r="G39" s="23"/>
      <c r="H39" s="22"/>
    </row>
    <row r="40" spans="1:8" s="2" customFormat="1" ht="14.25" customHeight="1" x14ac:dyDescent="0.15">
      <c r="A40" s="93"/>
      <c r="B40" s="82" t="s">
        <v>22</v>
      </c>
      <c r="C40" s="58" t="s">
        <v>19</v>
      </c>
      <c r="D40" s="59"/>
      <c r="E40" s="59"/>
      <c r="F40" s="59"/>
      <c r="G40" s="60"/>
    </row>
    <row r="41" spans="1:8" s="2" customFormat="1" ht="14.25" customHeight="1" x14ac:dyDescent="0.15">
      <c r="A41" s="97"/>
      <c r="B41" s="83"/>
      <c r="C41" s="84" t="s">
        <v>5</v>
      </c>
      <c r="D41" s="85"/>
      <c r="E41" s="85"/>
      <c r="F41" s="85"/>
      <c r="G41" s="86"/>
    </row>
    <row r="42" spans="1:8" ht="28.5" customHeight="1" x14ac:dyDescent="0.15">
      <c r="A42" s="93" t="s">
        <v>26</v>
      </c>
      <c r="B42" s="8" t="s">
        <v>21</v>
      </c>
      <c r="C42" s="10"/>
      <c r="D42" s="11" t="s">
        <v>23</v>
      </c>
      <c r="E42" s="15"/>
      <c r="F42" s="14" t="s">
        <v>25</v>
      </c>
      <c r="G42" s="24"/>
    </row>
    <row r="43" spans="1:8" s="2" customFormat="1" ht="14.25" customHeight="1" x14ac:dyDescent="0.15">
      <c r="A43" s="93"/>
      <c r="B43" s="82" t="s">
        <v>22</v>
      </c>
      <c r="C43" s="58" t="s">
        <v>19</v>
      </c>
      <c r="D43" s="59"/>
      <c r="E43" s="59"/>
      <c r="F43" s="59"/>
      <c r="G43" s="60"/>
    </row>
    <row r="44" spans="1:8" s="2" customFormat="1" ht="14.25" customHeight="1" thickBot="1" x14ac:dyDescent="0.2">
      <c r="A44" s="94"/>
      <c r="B44" s="95"/>
      <c r="C44" s="61" t="s">
        <v>5</v>
      </c>
      <c r="D44" s="62"/>
      <c r="E44" s="62"/>
      <c r="F44" s="62"/>
      <c r="G44" s="63"/>
    </row>
  </sheetData>
  <mergeCells count="42">
    <mergeCell ref="C12:G12"/>
    <mergeCell ref="C13:G13"/>
    <mergeCell ref="C14:G21"/>
    <mergeCell ref="A1:G1"/>
    <mergeCell ref="C3:G3"/>
    <mergeCell ref="C4:G4"/>
    <mergeCell ref="C5:G5"/>
    <mergeCell ref="C6:G6"/>
    <mergeCell ref="C2:D2"/>
    <mergeCell ref="A2:B2"/>
    <mergeCell ref="A3:B3"/>
    <mergeCell ref="A4:B4"/>
    <mergeCell ref="A5:B6"/>
    <mergeCell ref="A7:B7"/>
    <mergeCell ref="A8:B8"/>
    <mergeCell ref="A9:B9"/>
    <mergeCell ref="A14:B21"/>
    <mergeCell ref="A12:B12"/>
    <mergeCell ref="A13:B13"/>
    <mergeCell ref="A10:B10"/>
    <mergeCell ref="A11:B11"/>
    <mergeCell ref="C43:G43"/>
    <mergeCell ref="C44:G44"/>
    <mergeCell ref="C22:G27"/>
    <mergeCell ref="C28:G37"/>
    <mergeCell ref="B40:B41"/>
    <mergeCell ref="C40:G40"/>
    <mergeCell ref="C41:G41"/>
    <mergeCell ref="A28:B37"/>
    <mergeCell ref="A42:A44"/>
    <mergeCell ref="B43:B44"/>
    <mergeCell ref="A39:A41"/>
    <mergeCell ref="A22:B27"/>
    <mergeCell ref="C11:D11"/>
    <mergeCell ref="E2:F2"/>
    <mergeCell ref="E8:F8"/>
    <mergeCell ref="E9:F9"/>
    <mergeCell ref="E10:F10"/>
    <mergeCell ref="C7:D7"/>
    <mergeCell ref="C8:D8"/>
    <mergeCell ref="C9:D9"/>
    <mergeCell ref="C10:D10"/>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pageSetUpPr fitToPage="1"/>
  </sheetPr>
  <dimension ref="A1:H31"/>
  <sheetViews>
    <sheetView tabSelected="1" view="pageBreakPreview" zoomScale="90" zoomScaleNormal="100" zoomScaleSheetLayoutView="90" workbookViewId="0">
      <selection activeCell="J7" sqref="J7"/>
    </sheetView>
  </sheetViews>
  <sheetFormatPr defaultColWidth="9" defaultRowHeight="12" x14ac:dyDescent="0.15"/>
  <cols>
    <col min="1" max="2" width="15.625" style="30" customWidth="1"/>
    <col min="3" max="6" width="10.625" style="38" customWidth="1"/>
    <col min="7" max="7" width="15.625" style="38" customWidth="1"/>
    <col min="8" max="8" width="1.625" style="25" customWidth="1"/>
    <col min="9" max="16384" width="9" style="25"/>
  </cols>
  <sheetData>
    <row r="1" spans="1:7" ht="20.100000000000001" customHeight="1" thickBot="1" x14ac:dyDescent="0.2">
      <c r="A1" s="139" t="s">
        <v>0</v>
      </c>
      <c r="B1" s="139"/>
      <c r="C1" s="139"/>
      <c r="D1" s="139"/>
      <c r="E1" s="139"/>
      <c r="F1" s="139"/>
      <c r="G1" s="139"/>
    </row>
    <row r="2" spans="1:7" ht="24.95" customHeight="1" x14ac:dyDescent="0.15">
      <c r="A2" s="140" t="s">
        <v>1</v>
      </c>
      <c r="B2" s="141"/>
      <c r="C2" s="142" t="s">
        <v>59</v>
      </c>
      <c r="D2" s="143"/>
      <c r="E2" s="144" t="s">
        <v>2</v>
      </c>
      <c r="F2" s="145"/>
      <c r="G2" s="31" t="s">
        <v>31</v>
      </c>
    </row>
    <row r="3" spans="1:7" ht="24.95" customHeight="1" x14ac:dyDescent="0.15">
      <c r="A3" s="135" t="s">
        <v>3</v>
      </c>
      <c r="B3" s="136"/>
      <c r="C3" s="146" t="s">
        <v>80</v>
      </c>
      <c r="D3" s="146"/>
      <c r="E3" s="146"/>
      <c r="F3" s="147"/>
      <c r="G3" s="148"/>
    </row>
    <row r="4" spans="1:7" ht="60" customHeight="1" x14ac:dyDescent="0.15">
      <c r="A4" s="135" t="s">
        <v>4</v>
      </c>
      <c r="B4" s="136"/>
      <c r="C4" s="149" t="s">
        <v>34</v>
      </c>
      <c r="D4" s="150"/>
      <c r="E4" s="150"/>
      <c r="F4" s="150"/>
      <c r="G4" s="151"/>
    </row>
    <row r="5" spans="1:7" ht="20.100000000000001" customHeight="1" x14ac:dyDescent="0.15">
      <c r="A5" s="152" t="s">
        <v>18</v>
      </c>
      <c r="B5" s="153"/>
      <c r="C5" s="208" t="s">
        <v>76</v>
      </c>
      <c r="D5" s="208"/>
      <c r="E5" s="208"/>
      <c r="F5" s="209"/>
      <c r="G5" s="210"/>
    </row>
    <row r="6" spans="1:7" s="26" customFormat="1" ht="20.100000000000001" customHeight="1" x14ac:dyDescent="0.15">
      <c r="A6" s="154"/>
      <c r="B6" s="155"/>
      <c r="C6" s="211" t="s">
        <v>77</v>
      </c>
      <c r="D6" s="211"/>
      <c r="E6" s="211"/>
      <c r="F6" s="212"/>
      <c r="G6" s="213"/>
    </row>
    <row r="7" spans="1:7" ht="24.95" customHeight="1" x14ac:dyDescent="0.15">
      <c r="A7" s="135" t="s">
        <v>6</v>
      </c>
      <c r="B7" s="136"/>
      <c r="C7" s="137" t="s">
        <v>62</v>
      </c>
      <c r="D7" s="138"/>
      <c r="E7" s="41"/>
      <c r="F7" s="42"/>
      <c r="G7" s="43"/>
    </row>
    <row r="8" spans="1:7" s="26" customFormat="1" ht="24.95" customHeight="1" x14ac:dyDescent="0.15">
      <c r="A8" s="135" t="s">
        <v>7</v>
      </c>
      <c r="B8" s="136"/>
      <c r="C8" s="156">
        <v>43882</v>
      </c>
      <c r="D8" s="157"/>
      <c r="E8" s="158" t="s">
        <v>8</v>
      </c>
      <c r="F8" s="159"/>
      <c r="G8" s="39">
        <v>43907</v>
      </c>
    </row>
    <row r="9" spans="1:7" s="26" customFormat="1" ht="24.95" customHeight="1" x14ac:dyDescent="0.15">
      <c r="A9" s="135" t="s">
        <v>9</v>
      </c>
      <c r="B9" s="136"/>
      <c r="C9" s="156">
        <v>43914</v>
      </c>
      <c r="D9" s="157"/>
      <c r="E9" s="158" t="s">
        <v>10</v>
      </c>
      <c r="F9" s="159"/>
      <c r="G9" s="18">
        <f>C9-C8</f>
        <v>32</v>
      </c>
    </row>
    <row r="10" spans="1:7" ht="24.95" customHeight="1" x14ac:dyDescent="0.15">
      <c r="A10" s="135" t="s">
        <v>11</v>
      </c>
      <c r="B10" s="136"/>
      <c r="C10" s="156">
        <v>43922</v>
      </c>
      <c r="D10" s="157"/>
      <c r="E10" s="158" t="s">
        <v>12</v>
      </c>
      <c r="F10" s="159"/>
      <c r="G10" s="39">
        <v>44286</v>
      </c>
    </row>
    <row r="11" spans="1:7" ht="24.95" customHeight="1" x14ac:dyDescent="0.15">
      <c r="A11" s="135" t="s">
        <v>13</v>
      </c>
      <c r="B11" s="136"/>
      <c r="C11" s="156" t="s">
        <v>32</v>
      </c>
      <c r="D11" s="160"/>
      <c r="E11" s="32"/>
      <c r="F11" s="32"/>
      <c r="G11" s="33"/>
    </row>
    <row r="12" spans="1:7" ht="24.95" customHeight="1" x14ac:dyDescent="0.15">
      <c r="A12" s="135" t="s">
        <v>14</v>
      </c>
      <c r="B12" s="136"/>
      <c r="C12" s="149" t="s">
        <v>78</v>
      </c>
      <c r="D12" s="238"/>
      <c r="E12" s="238"/>
      <c r="F12" s="238"/>
      <c r="G12" s="239"/>
    </row>
    <row r="13" spans="1:7" ht="231.75" customHeight="1" x14ac:dyDescent="0.15">
      <c r="A13" s="170" t="s">
        <v>15</v>
      </c>
      <c r="B13" s="171"/>
      <c r="C13" s="172" t="s">
        <v>37</v>
      </c>
      <c r="D13" s="173"/>
      <c r="E13" s="173"/>
      <c r="F13" s="173"/>
      <c r="G13" s="174"/>
    </row>
    <row r="14" spans="1:7" s="26" customFormat="1" ht="20.100000000000001" customHeight="1" x14ac:dyDescent="0.15">
      <c r="A14" s="175" t="s">
        <v>16</v>
      </c>
      <c r="B14" s="176"/>
      <c r="C14" s="181" t="s">
        <v>38</v>
      </c>
      <c r="D14" s="182"/>
      <c r="E14" s="182"/>
      <c r="F14" s="182"/>
      <c r="G14" s="183"/>
    </row>
    <row r="15" spans="1:7" s="26" customFormat="1" ht="38.25" customHeight="1" x14ac:dyDescent="0.15">
      <c r="A15" s="177"/>
      <c r="B15" s="178"/>
      <c r="C15" s="184"/>
      <c r="D15" s="185"/>
      <c r="E15" s="185"/>
      <c r="F15" s="185"/>
      <c r="G15" s="186"/>
    </row>
    <row r="16" spans="1:7" s="26" customFormat="1" ht="23.25" customHeight="1" x14ac:dyDescent="0.15">
      <c r="A16" s="179"/>
      <c r="B16" s="180"/>
      <c r="C16" s="187"/>
      <c r="D16" s="188"/>
      <c r="E16" s="188"/>
      <c r="F16" s="188"/>
      <c r="G16" s="189"/>
    </row>
    <row r="17" spans="1:8" s="26" customFormat="1" ht="39.950000000000003" customHeight="1" x14ac:dyDescent="0.15">
      <c r="A17" s="190" t="s">
        <v>17</v>
      </c>
      <c r="B17" s="191"/>
      <c r="C17" s="192" t="s">
        <v>39</v>
      </c>
      <c r="D17" s="193"/>
      <c r="E17" s="193"/>
      <c r="F17" s="193"/>
      <c r="G17" s="194"/>
    </row>
    <row r="18" spans="1:8" s="26" customFormat="1" ht="20.100000000000001" customHeight="1" x14ac:dyDescent="0.15">
      <c r="A18" s="177" t="s">
        <v>29</v>
      </c>
      <c r="B18" s="178"/>
      <c r="C18" s="161" t="s">
        <v>28</v>
      </c>
      <c r="D18" s="162"/>
      <c r="E18" s="162"/>
      <c r="F18" s="162"/>
      <c r="G18" s="163"/>
    </row>
    <row r="19" spans="1:8" s="26" customFormat="1" ht="20.100000000000001" customHeight="1" x14ac:dyDescent="0.15">
      <c r="A19" s="177"/>
      <c r="B19" s="178"/>
      <c r="C19" s="164" t="s">
        <v>68</v>
      </c>
      <c r="D19" s="165"/>
      <c r="E19" s="165"/>
      <c r="F19" s="165"/>
      <c r="G19" s="166"/>
    </row>
    <row r="20" spans="1:8" s="26" customFormat="1" ht="38.25" customHeight="1" x14ac:dyDescent="0.15">
      <c r="A20" s="177"/>
      <c r="B20" s="178"/>
      <c r="C20" s="197"/>
      <c r="D20" s="198"/>
      <c r="E20" s="198"/>
      <c r="F20" s="198"/>
      <c r="G20" s="199"/>
    </row>
    <row r="21" spans="1:8" s="26" customFormat="1" ht="23.25" customHeight="1" x14ac:dyDescent="0.15">
      <c r="A21" s="177"/>
      <c r="B21" s="178"/>
      <c r="C21" s="200"/>
      <c r="D21" s="201"/>
      <c r="E21" s="201"/>
      <c r="F21" s="201"/>
      <c r="G21" s="202"/>
    </row>
    <row r="22" spans="1:8" s="26" customFormat="1" ht="20.100000000000001" customHeight="1" x14ac:dyDescent="0.15">
      <c r="A22" s="177"/>
      <c r="B22" s="178"/>
      <c r="C22" s="161" t="s">
        <v>30</v>
      </c>
      <c r="D22" s="162"/>
      <c r="E22" s="162"/>
      <c r="F22" s="162"/>
      <c r="G22" s="163"/>
    </row>
    <row r="23" spans="1:8" s="26" customFormat="1" ht="19.5" customHeight="1" x14ac:dyDescent="0.15">
      <c r="A23" s="177"/>
      <c r="B23" s="178"/>
      <c r="C23" s="164" t="s">
        <v>40</v>
      </c>
      <c r="D23" s="165"/>
      <c r="E23" s="165"/>
      <c r="F23" s="165"/>
      <c r="G23" s="166"/>
    </row>
    <row r="24" spans="1:8" s="26" customFormat="1" ht="38.25" customHeight="1" thickBot="1" x14ac:dyDescent="0.2">
      <c r="A24" s="195"/>
      <c r="B24" s="196"/>
      <c r="C24" s="167"/>
      <c r="D24" s="168"/>
      <c r="E24" s="168"/>
      <c r="F24" s="168"/>
      <c r="G24" s="169"/>
    </row>
    <row r="25" spans="1:8" s="26" customFormat="1" ht="23.25" customHeight="1" thickBot="1" x14ac:dyDescent="0.2">
      <c r="A25" s="26" t="s">
        <v>20</v>
      </c>
      <c r="C25" s="44"/>
      <c r="D25" s="44"/>
      <c r="E25" s="44"/>
      <c r="F25" s="44"/>
      <c r="G25" s="44"/>
    </row>
    <row r="26" spans="1:8" ht="30" customHeight="1" x14ac:dyDescent="0.15">
      <c r="A26" s="203" t="s">
        <v>24</v>
      </c>
      <c r="B26" s="27" t="s">
        <v>21</v>
      </c>
      <c r="C26" s="34" t="s">
        <v>33</v>
      </c>
      <c r="D26" s="6" t="s">
        <v>23</v>
      </c>
      <c r="E26" s="13">
        <v>1</v>
      </c>
      <c r="F26" s="12" t="s">
        <v>1</v>
      </c>
      <c r="G26" s="35">
        <v>31</v>
      </c>
      <c r="H26" s="28"/>
    </row>
    <row r="27" spans="1:8" s="26" customFormat="1" ht="15" customHeight="1" x14ac:dyDescent="0.15">
      <c r="A27" s="204"/>
      <c r="B27" s="206" t="s">
        <v>22</v>
      </c>
      <c r="C27" s="208" t="s">
        <v>35</v>
      </c>
      <c r="D27" s="208"/>
      <c r="E27" s="208"/>
      <c r="F27" s="209"/>
      <c r="G27" s="210"/>
    </row>
    <row r="28" spans="1:8" s="26" customFormat="1" ht="15" customHeight="1" x14ac:dyDescent="0.15">
      <c r="A28" s="205"/>
      <c r="B28" s="207"/>
      <c r="C28" s="211" t="s">
        <v>36</v>
      </c>
      <c r="D28" s="211"/>
      <c r="E28" s="211"/>
      <c r="F28" s="212"/>
      <c r="G28" s="213"/>
    </row>
    <row r="29" spans="1:8" ht="30" customHeight="1" x14ac:dyDescent="0.15">
      <c r="A29" s="204" t="s">
        <v>26</v>
      </c>
      <c r="B29" s="29" t="s">
        <v>21</v>
      </c>
      <c r="C29" s="36" t="s">
        <v>33</v>
      </c>
      <c r="D29" s="11" t="s">
        <v>23</v>
      </c>
      <c r="E29" s="15">
        <v>1</v>
      </c>
      <c r="F29" s="14" t="s">
        <v>1</v>
      </c>
      <c r="G29" s="37">
        <v>30</v>
      </c>
    </row>
    <row r="30" spans="1:8" s="26" customFormat="1" ht="15" customHeight="1" x14ac:dyDescent="0.15">
      <c r="A30" s="204"/>
      <c r="B30" s="206" t="s">
        <v>22</v>
      </c>
      <c r="C30" s="208" t="s">
        <v>35</v>
      </c>
      <c r="D30" s="208"/>
      <c r="E30" s="208"/>
      <c r="F30" s="209"/>
      <c r="G30" s="210"/>
    </row>
    <row r="31" spans="1:8" s="26" customFormat="1" ht="15" customHeight="1" thickBot="1" x14ac:dyDescent="0.2">
      <c r="A31" s="214"/>
      <c r="B31" s="215"/>
      <c r="C31" s="211" t="s">
        <v>36</v>
      </c>
      <c r="D31" s="211"/>
      <c r="E31" s="211"/>
      <c r="F31" s="212"/>
      <c r="G31" s="213"/>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0:B10"/>
    <mergeCell ref="C10:D10"/>
    <mergeCell ref="E10:F10"/>
    <mergeCell ref="A11:B11"/>
    <mergeCell ref="A12:B12"/>
    <mergeCell ref="C12:G12"/>
    <mergeCell ref="C11:D11"/>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87"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pageSetUpPr fitToPage="1"/>
  </sheetPr>
  <dimension ref="A1:H31"/>
  <sheetViews>
    <sheetView view="pageBreakPreview" zoomScale="90" zoomScaleNormal="100" zoomScaleSheetLayoutView="90" workbookViewId="0">
      <selection activeCell="A10" sqref="A10:B10"/>
    </sheetView>
  </sheetViews>
  <sheetFormatPr defaultColWidth="9" defaultRowHeight="12" x14ac:dyDescent="0.15"/>
  <cols>
    <col min="1" max="2" width="15.625" style="47" customWidth="1"/>
    <col min="3" max="6" width="10.625" style="38" customWidth="1"/>
    <col min="7" max="7" width="15.625" style="38" customWidth="1"/>
    <col min="8" max="8" width="1.625" style="38" customWidth="1"/>
    <col min="9" max="16384" width="9" style="38"/>
  </cols>
  <sheetData>
    <row r="1" spans="1:7" ht="20.100000000000001" customHeight="1" thickBot="1" x14ac:dyDescent="0.2">
      <c r="A1" s="217" t="s">
        <v>0</v>
      </c>
      <c r="B1" s="217"/>
      <c r="C1" s="217"/>
      <c r="D1" s="217"/>
      <c r="E1" s="217"/>
      <c r="F1" s="217"/>
      <c r="G1" s="217"/>
    </row>
    <row r="2" spans="1:7" ht="24.95" customHeight="1" x14ac:dyDescent="0.15">
      <c r="A2" s="218" t="s">
        <v>1</v>
      </c>
      <c r="B2" s="219"/>
      <c r="C2" s="142" t="s">
        <v>59</v>
      </c>
      <c r="D2" s="143"/>
      <c r="E2" s="144" t="s">
        <v>2</v>
      </c>
      <c r="F2" s="145"/>
      <c r="G2" s="31" t="s">
        <v>31</v>
      </c>
    </row>
    <row r="3" spans="1:7" ht="24.95" customHeight="1" x14ac:dyDescent="0.15">
      <c r="A3" s="190" t="s">
        <v>3</v>
      </c>
      <c r="B3" s="191"/>
      <c r="C3" s="146" t="s">
        <v>63</v>
      </c>
      <c r="D3" s="146"/>
      <c r="E3" s="146"/>
      <c r="F3" s="147"/>
      <c r="G3" s="148"/>
    </row>
    <row r="4" spans="1:7" ht="60" customHeight="1" x14ac:dyDescent="0.15">
      <c r="A4" s="190" t="s">
        <v>4</v>
      </c>
      <c r="B4" s="191"/>
      <c r="C4" s="149" t="s">
        <v>41</v>
      </c>
      <c r="D4" s="150"/>
      <c r="E4" s="150"/>
      <c r="F4" s="150"/>
      <c r="G4" s="151"/>
    </row>
    <row r="5" spans="1:7" ht="20.100000000000001" customHeight="1" x14ac:dyDescent="0.15">
      <c r="A5" s="220" t="s">
        <v>18</v>
      </c>
      <c r="B5" s="221"/>
      <c r="C5" s="208" t="s">
        <v>42</v>
      </c>
      <c r="D5" s="208"/>
      <c r="E5" s="208"/>
      <c r="F5" s="209"/>
      <c r="G5" s="210"/>
    </row>
    <row r="6" spans="1:7" s="45" customFormat="1" ht="20.100000000000001" customHeight="1" x14ac:dyDescent="0.15">
      <c r="A6" s="222"/>
      <c r="B6" s="223"/>
      <c r="C6" s="211" t="s">
        <v>43</v>
      </c>
      <c r="D6" s="211"/>
      <c r="E6" s="211"/>
      <c r="F6" s="212"/>
      <c r="G6" s="213"/>
    </row>
    <row r="7" spans="1:7" ht="24.95" customHeight="1" x14ac:dyDescent="0.15">
      <c r="A7" s="190" t="s">
        <v>6</v>
      </c>
      <c r="B7" s="191"/>
      <c r="C7" s="216">
        <v>232100000</v>
      </c>
      <c r="D7" s="138"/>
      <c r="E7" s="41"/>
      <c r="F7" s="42"/>
      <c r="G7" s="43"/>
    </row>
    <row r="8" spans="1:7" s="45" customFormat="1" ht="24.95" customHeight="1" x14ac:dyDescent="0.15">
      <c r="A8" s="190" t="s">
        <v>7</v>
      </c>
      <c r="B8" s="191"/>
      <c r="C8" s="156">
        <v>43852</v>
      </c>
      <c r="D8" s="157"/>
      <c r="E8" s="158" t="s">
        <v>8</v>
      </c>
      <c r="F8" s="159"/>
      <c r="G8" s="48">
        <v>43892</v>
      </c>
    </row>
    <row r="9" spans="1:7" s="45" customFormat="1" ht="24.95" customHeight="1" x14ac:dyDescent="0.15">
      <c r="A9" s="190" t="s">
        <v>9</v>
      </c>
      <c r="B9" s="191"/>
      <c r="C9" s="156">
        <v>43906</v>
      </c>
      <c r="D9" s="157"/>
      <c r="E9" s="158" t="s">
        <v>10</v>
      </c>
      <c r="F9" s="159"/>
      <c r="G9" s="18">
        <f>C9-C8</f>
        <v>54</v>
      </c>
    </row>
    <row r="10" spans="1:7" ht="24.95" customHeight="1" x14ac:dyDescent="0.15">
      <c r="A10" s="190" t="s">
        <v>11</v>
      </c>
      <c r="B10" s="191"/>
      <c r="C10" s="156">
        <v>43922</v>
      </c>
      <c r="D10" s="157"/>
      <c r="E10" s="158" t="s">
        <v>12</v>
      </c>
      <c r="F10" s="159"/>
      <c r="G10" s="48">
        <v>44286</v>
      </c>
    </row>
    <row r="11" spans="1:7" ht="24.95" customHeight="1" x14ac:dyDescent="0.15">
      <c r="A11" s="190" t="s">
        <v>13</v>
      </c>
      <c r="B11" s="191"/>
      <c r="C11" s="156" t="s">
        <v>32</v>
      </c>
      <c r="D11" s="160"/>
      <c r="E11" s="32"/>
      <c r="F11" s="32"/>
      <c r="G11" s="33"/>
    </row>
    <row r="12" spans="1:7" ht="24.95" customHeight="1" x14ac:dyDescent="0.15">
      <c r="A12" s="190" t="s">
        <v>14</v>
      </c>
      <c r="B12" s="191"/>
      <c r="C12" s="149" t="s">
        <v>79</v>
      </c>
      <c r="D12" s="150"/>
      <c r="E12" s="150"/>
      <c r="F12" s="150"/>
      <c r="G12" s="151"/>
    </row>
    <row r="13" spans="1:7" ht="60" customHeight="1" x14ac:dyDescent="0.15">
      <c r="A13" s="224" t="s">
        <v>15</v>
      </c>
      <c r="B13" s="225"/>
      <c r="C13" s="149" t="s">
        <v>44</v>
      </c>
      <c r="D13" s="150"/>
      <c r="E13" s="150"/>
      <c r="F13" s="150"/>
      <c r="G13" s="151"/>
    </row>
    <row r="14" spans="1:7" s="45" customFormat="1" ht="20.100000000000001" customHeight="1" x14ac:dyDescent="0.15">
      <c r="A14" s="175" t="s">
        <v>16</v>
      </c>
      <c r="B14" s="176"/>
      <c r="C14" s="181" t="s">
        <v>64</v>
      </c>
      <c r="D14" s="182"/>
      <c r="E14" s="182"/>
      <c r="F14" s="182"/>
      <c r="G14" s="183"/>
    </row>
    <row r="15" spans="1:7" s="45" customFormat="1" ht="38.25" customHeight="1" x14ac:dyDescent="0.15">
      <c r="A15" s="177"/>
      <c r="B15" s="178"/>
      <c r="C15" s="184"/>
      <c r="D15" s="185"/>
      <c r="E15" s="185"/>
      <c r="F15" s="185"/>
      <c r="G15" s="186"/>
    </row>
    <row r="16" spans="1:7" s="45" customFormat="1" ht="23.25" customHeight="1" x14ac:dyDescent="0.15">
      <c r="A16" s="179"/>
      <c r="B16" s="180"/>
      <c r="C16" s="187"/>
      <c r="D16" s="188"/>
      <c r="E16" s="188"/>
      <c r="F16" s="188"/>
      <c r="G16" s="189"/>
    </row>
    <row r="17" spans="1:8" s="45" customFormat="1" ht="39.950000000000003" customHeight="1" x14ac:dyDescent="0.15">
      <c r="A17" s="190" t="s">
        <v>17</v>
      </c>
      <c r="B17" s="191"/>
      <c r="C17" s="192" t="s">
        <v>45</v>
      </c>
      <c r="D17" s="193"/>
      <c r="E17" s="193"/>
      <c r="F17" s="193"/>
      <c r="G17" s="194"/>
    </row>
    <row r="18" spans="1:8" s="45" customFormat="1" ht="20.100000000000001" customHeight="1" x14ac:dyDescent="0.15">
      <c r="A18" s="177" t="s">
        <v>29</v>
      </c>
      <c r="B18" s="178"/>
      <c r="C18" s="161" t="s">
        <v>28</v>
      </c>
      <c r="D18" s="162"/>
      <c r="E18" s="162"/>
      <c r="F18" s="162"/>
      <c r="G18" s="163"/>
    </row>
    <row r="19" spans="1:8" s="45" customFormat="1" ht="20.100000000000001" customHeight="1" x14ac:dyDescent="0.15">
      <c r="A19" s="177"/>
      <c r="B19" s="178"/>
      <c r="C19" s="164" t="s">
        <v>46</v>
      </c>
      <c r="D19" s="165"/>
      <c r="E19" s="165"/>
      <c r="F19" s="165"/>
      <c r="G19" s="166"/>
    </row>
    <row r="20" spans="1:8" s="45" customFormat="1" ht="38.25" customHeight="1" x14ac:dyDescent="0.15">
      <c r="A20" s="177"/>
      <c r="B20" s="178"/>
      <c r="C20" s="197"/>
      <c r="D20" s="198"/>
      <c r="E20" s="198"/>
      <c r="F20" s="198"/>
      <c r="G20" s="199"/>
    </row>
    <row r="21" spans="1:8" s="45" customFormat="1" ht="23.25" customHeight="1" x14ac:dyDescent="0.15">
      <c r="A21" s="177"/>
      <c r="B21" s="178"/>
      <c r="C21" s="200"/>
      <c r="D21" s="201"/>
      <c r="E21" s="201"/>
      <c r="F21" s="201"/>
      <c r="G21" s="202"/>
    </row>
    <row r="22" spans="1:8" s="45" customFormat="1" ht="20.100000000000001" customHeight="1" x14ac:dyDescent="0.15">
      <c r="A22" s="177"/>
      <c r="B22" s="178"/>
      <c r="C22" s="161" t="s">
        <v>30</v>
      </c>
      <c r="D22" s="162"/>
      <c r="E22" s="162"/>
      <c r="F22" s="162"/>
      <c r="G22" s="163"/>
    </row>
    <row r="23" spans="1:8" s="45" customFormat="1" ht="19.5" customHeight="1" x14ac:dyDescent="0.15">
      <c r="A23" s="177"/>
      <c r="B23" s="178"/>
      <c r="C23" s="164" t="s">
        <v>71</v>
      </c>
      <c r="D23" s="165"/>
      <c r="E23" s="165"/>
      <c r="F23" s="165"/>
      <c r="G23" s="166"/>
    </row>
    <row r="24" spans="1:8" s="45" customFormat="1" ht="38.25" customHeight="1" thickBot="1" x14ac:dyDescent="0.2">
      <c r="A24" s="195"/>
      <c r="B24" s="196"/>
      <c r="C24" s="167"/>
      <c r="D24" s="168"/>
      <c r="E24" s="168"/>
      <c r="F24" s="168"/>
      <c r="G24" s="169"/>
    </row>
    <row r="25" spans="1:8" s="45" customFormat="1" ht="23.25" customHeight="1" thickBot="1" x14ac:dyDescent="0.2">
      <c r="A25" s="45" t="s">
        <v>20</v>
      </c>
      <c r="C25" s="44"/>
      <c r="D25" s="44"/>
      <c r="E25" s="44"/>
      <c r="F25" s="44"/>
      <c r="G25" s="44"/>
    </row>
    <row r="26" spans="1:8" ht="30" customHeight="1" x14ac:dyDescent="0.15">
      <c r="A26" s="203" t="s">
        <v>24</v>
      </c>
      <c r="B26" s="27" t="s">
        <v>21</v>
      </c>
      <c r="C26" s="34" t="s">
        <v>33</v>
      </c>
      <c r="D26" s="6" t="s">
        <v>23</v>
      </c>
      <c r="E26" s="13">
        <v>1</v>
      </c>
      <c r="F26" s="12" t="s">
        <v>1</v>
      </c>
      <c r="G26" s="35">
        <v>31</v>
      </c>
      <c r="H26" s="46"/>
    </row>
    <row r="27" spans="1:8" s="45" customFormat="1" ht="15" customHeight="1" x14ac:dyDescent="0.15">
      <c r="A27" s="204"/>
      <c r="B27" s="206" t="s">
        <v>22</v>
      </c>
      <c r="C27" s="226" t="s">
        <v>47</v>
      </c>
      <c r="D27" s="227"/>
      <c r="E27" s="227"/>
      <c r="F27" s="227"/>
      <c r="G27" s="228"/>
    </row>
    <row r="28" spans="1:8" s="45" customFormat="1" ht="15" customHeight="1" x14ac:dyDescent="0.15">
      <c r="A28" s="205"/>
      <c r="B28" s="207"/>
      <c r="C28" s="229" t="s">
        <v>48</v>
      </c>
      <c r="D28" s="230"/>
      <c r="E28" s="230"/>
      <c r="F28" s="230"/>
      <c r="G28" s="231"/>
    </row>
    <row r="29" spans="1:8" ht="30" customHeight="1" x14ac:dyDescent="0.15">
      <c r="A29" s="204" t="s">
        <v>26</v>
      </c>
      <c r="B29" s="29" t="s">
        <v>21</v>
      </c>
      <c r="C29" s="36" t="s">
        <v>33</v>
      </c>
      <c r="D29" s="11" t="s">
        <v>23</v>
      </c>
      <c r="E29" s="15">
        <v>1</v>
      </c>
      <c r="F29" s="14" t="s">
        <v>1</v>
      </c>
      <c r="G29" s="37">
        <v>30</v>
      </c>
    </row>
    <row r="30" spans="1:8" s="45" customFormat="1" ht="15" customHeight="1" x14ac:dyDescent="0.15">
      <c r="A30" s="204"/>
      <c r="B30" s="206" t="s">
        <v>22</v>
      </c>
      <c r="C30" s="226" t="s">
        <v>47</v>
      </c>
      <c r="D30" s="227"/>
      <c r="E30" s="227"/>
      <c r="F30" s="227"/>
      <c r="G30" s="228"/>
    </row>
    <row r="31" spans="1:8" s="45" customFormat="1" ht="15" customHeight="1" thickBot="1" x14ac:dyDescent="0.2">
      <c r="A31" s="214"/>
      <c r="B31" s="215"/>
      <c r="C31" s="232" t="s">
        <v>48</v>
      </c>
      <c r="D31" s="233"/>
      <c r="E31" s="233"/>
      <c r="F31" s="233"/>
      <c r="G31" s="234"/>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0:B10"/>
    <mergeCell ref="C10:D10"/>
    <mergeCell ref="E10:F10"/>
    <mergeCell ref="A11:B11"/>
    <mergeCell ref="A12:B12"/>
    <mergeCell ref="C12:G12"/>
    <mergeCell ref="C11:D11"/>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pageSetUpPr fitToPage="1"/>
  </sheetPr>
  <dimension ref="A1:H31"/>
  <sheetViews>
    <sheetView view="pageBreakPreview" zoomScale="90" zoomScaleNormal="100" zoomScaleSheetLayoutView="90" workbookViewId="0">
      <selection activeCell="P16" sqref="P16"/>
    </sheetView>
  </sheetViews>
  <sheetFormatPr defaultColWidth="9" defaultRowHeight="12" x14ac:dyDescent="0.15"/>
  <cols>
    <col min="1" max="2" width="15.625" style="47" customWidth="1"/>
    <col min="3" max="6" width="10.625" style="38" customWidth="1"/>
    <col min="7" max="7" width="15.625" style="38" customWidth="1"/>
    <col min="8" max="8" width="1.625" style="38" customWidth="1"/>
    <col min="9" max="16384" width="9" style="38"/>
  </cols>
  <sheetData>
    <row r="1" spans="1:7" ht="20.100000000000001" customHeight="1" thickBot="1" x14ac:dyDescent="0.2">
      <c r="A1" s="217" t="s">
        <v>0</v>
      </c>
      <c r="B1" s="217"/>
      <c r="C1" s="217"/>
      <c r="D1" s="217"/>
      <c r="E1" s="217"/>
      <c r="F1" s="217"/>
      <c r="G1" s="217"/>
    </row>
    <row r="2" spans="1:7" ht="24.95" customHeight="1" x14ac:dyDescent="0.15">
      <c r="A2" s="218" t="s">
        <v>1</v>
      </c>
      <c r="B2" s="219"/>
      <c r="C2" s="142" t="s">
        <v>59</v>
      </c>
      <c r="D2" s="143"/>
      <c r="E2" s="144" t="s">
        <v>2</v>
      </c>
      <c r="F2" s="145"/>
      <c r="G2" s="31" t="s">
        <v>31</v>
      </c>
    </row>
    <row r="3" spans="1:7" ht="24.95" customHeight="1" x14ac:dyDescent="0.15">
      <c r="A3" s="190" t="s">
        <v>3</v>
      </c>
      <c r="B3" s="191"/>
      <c r="C3" s="146" t="s">
        <v>65</v>
      </c>
      <c r="D3" s="146"/>
      <c r="E3" s="146"/>
      <c r="F3" s="147"/>
      <c r="G3" s="148"/>
    </row>
    <row r="4" spans="1:7" ht="114" customHeight="1" x14ac:dyDescent="0.15">
      <c r="A4" s="190" t="s">
        <v>4</v>
      </c>
      <c r="B4" s="191"/>
      <c r="C4" s="149" t="s">
        <v>69</v>
      </c>
      <c r="D4" s="150"/>
      <c r="E4" s="150"/>
      <c r="F4" s="150"/>
      <c r="G4" s="151"/>
    </row>
    <row r="5" spans="1:7" ht="20.100000000000001" customHeight="1" x14ac:dyDescent="0.15">
      <c r="A5" s="220" t="s">
        <v>18</v>
      </c>
      <c r="B5" s="221"/>
      <c r="C5" s="208" t="s">
        <v>49</v>
      </c>
      <c r="D5" s="208"/>
      <c r="E5" s="208"/>
      <c r="F5" s="209"/>
      <c r="G5" s="210"/>
    </row>
    <row r="6" spans="1:7" s="45" customFormat="1" ht="20.100000000000001" customHeight="1" x14ac:dyDescent="0.15">
      <c r="A6" s="222"/>
      <c r="B6" s="223"/>
      <c r="C6" s="211" t="s">
        <v>50</v>
      </c>
      <c r="D6" s="211"/>
      <c r="E6" s="211"/>
      <c r="F6" s="212"/>
      <c r="G6" s="213"/>
    </row>
    <row r="7" spans="1:7" ht="24.95" customHeight="1" x14ac:dyDescent="0.15">
      <c r="A7" s="190" t="s">
        <v>6</v>
      </c>
      <c r="B7" s="191"/>
      <c r="C7" s="216">
        <v>143000000</v>
      </c>
      <c r="D7" s="138"/>
      <c r="E7" s="41"/>
      <c r="F7" s="42"/>
      <c r="G7" s="43"/>
    </row>
    <row r="8" spans="1:7" s="45" customFormat="1" ht="24.95" customHeight="1" x14ac:dyDescent="0.15">
      <c r="A8" s="190" t="s">
        <v>7</v>
      </c>
      <c r="B8" s="191"/>
      <c r="C8" s="156">
        <v>43819</v>
      </c>
      <c r="D8" s="157"/>
      <c r="E8" s="158" t="s">
        <v>8</v>
      </c>
      <c r="F8" s="159"/>
      <c r="G8" s="48">
        <v>43882</v>
      </c>
    </row>
    <row r="9" spans="1:7" s="45" customFormat="1" ht="24.95" customHeight="1" x14ac:dyDescent="0.15">
      <c r="A9" s="190" t="s">
        <v>9</v>
      </c>
      <c r="B9" s="191"/>
      <c r="C9" s="156">
        <v>43889</v>
      </c>
      <c r="D9" s="157"/>
      <c r="E9" s="158" t="s">
        <v>10</v>
      </c>
      <c r="F9" s="159"/>
      <c r="G9" s="18">
        <f>C9-C8</f>
        <v>70</v>
      </c>
    </row>
    <row r="10" spans="1:7" ht="24.95" customHeight="1" x14ac:dyDescent="0.15">
      <c r="A10" s="190" t="s">
        <v>11</v>
      </c>
      <c r="B10" s="191"/>
      <c r="C10" s="156">
        <v>43922</v>
      </c>
      <c r="D10" s="157"/>
      <c r="E10" s="158" t="s">
        <v>12</v>
      </c>
      <c r="F10" s="159"/>
      <c r="G10" s="48">
        <v>43921</v>
      </c>
    </row>
    <row r="11" spans="1:7" ht="24.95" customHeight="1" x14ac:dyDescent="0.15">
      <c r="A11" s="190" t="s">
        <v>13</v>
      </c>
      <c r="B11" s="191"/>
      <c r="C11" s="156" t="s">
        <v>51</v>
      </c>
      <c r="D11" s="160"/>
      <c r="E11" s="32"/>
      <c r="F11" s="32"/>
      <c r="G11" s="33"/>
    </row>
    <row r="12" spans="1:7" ht="24.95" customHeight="1" x14ac:dyDescent="0.15">
      <c r="A12" s="190" t="s">
        <v>14</v>
      </c>
      <c r="B12" s="191"/>
      <c r="C12" s="149" t="s">
        <v>79</v>
      </c>
      <c r="D12" s="150"/>
      <c r="E12" s="150"/>
      <c r="F12" s="150"/>
      <c r="G12" s="151"/>
    </row>
    <row r="13" spans="1:7" ht="60" customHeight="1" x14ac:dyDescent="0.15">
      <c r="A13" s="224" t="s">
        <v>15</v>
      </c>
      <c r="B13" s="225"/>
      <c r="C13" s="149" t="s">
        <v>44</v>
      </c>
      <c r="D13" s="150"/>
      <c r="E13" s="150"/>
      <c r="F13" s="150"/>
      <c r="G13" s="151"/>
    </row>
    <row r="14" spans="1:7" s="45" customFormat="1" ht="20.100000000000001" customHeight="1" x14ac:dyDescent="0.15">
      <c r="A14" s="175" t="s">
        <v>16</v>
      </c>
      <c r="B14" s="176"/>
      <c r="C14" s="181" t="s">
        <v>70</v>
      </c>
      <c r="D14" s="182"/>
      <c r="E14" s="182"/>
      <c r="F14" s="182"/>
      <c r="G14" s="183"/>
    </row>
    <row r="15" spans="1:7" s="45" customFormat="1" ht="38.25" customHeight="1" x14ac:dyDescent="0.15">
      <c r="A15" s="177"/>
      <c r="B15" s="178"/>
      <c r="C15" s="184"/>
      <c r="D15" s="185"/>
      <c r="E15" s="185"/>
      <c r="F15" s="185"/>
      <c r="G15" s="186"/>
    </row>
    <row r="16" spans="1:7" s="45" customFormat="1" ht="23.25" customHeight="1" x14ac:dyDescent="0.15">
      <c r="A16" s="179"/>
      <c r="B16" s="180"/>
      <c r="C16" s="187"/>
      <c r="D16" s="188"/>
      <c r="E16" s="188"/>
      <c r="F16" s="188"/>
      <c r="G16" s="189"/>
    </row>
    <row r="17" spans="1:8" s="45" customFormat="1" ht="39.950000000000003" customHeight="1" x14ac:dyDescent="0.15">
      <c r="A17" s="190" t="s">
        <v>17</v>
      </c>
      <c r="B17" s="191"/>
      <c r="C17" s="192" t="s">
        <v>45</v>
      </c>
      <c r="D17" s="193"/>
      <c r="E17" s="193"/>
      <c r="F17" s="193"/>
      <c r="G17" s="194"/>
    </row>
    <row r="18" spans="1:8" s="45" customFormat="1" ht="20.100000000000001" customHeight="1" x14ac:dyDescent="0.15">
      <c r="A18" s="177" t="s">
        <v>29</v>
      </c>
      <c r="B18" s="178"/>
      <c r="C18" s="161" t="s">
        <v>28</v>
      </c>
      <c r="D18" s="162"/>
      <c r="E18" s="162"/>
      <c r="F18" s="162"/>
      <c r="G18" s="163"/>
    </row>
    <row r="19" spans="1:8" s="45" customFormat="1" ht="20.100000000000001" customHeight="1" x14ac:dyDescent="0.15">
      <c r="A19" s="177"/>
      <c r="B19" s="178"/>
      <c r="C19" s="164" t="s">
        <v>52</v>
      </c>
      <c r="D19" s="165"/>
      <c r="E19" s="165"/>
      <c r="F19" s="165"/>
      <c r="G19" s="166"/>
    </row>
    <row r="20" spans="1:8" s="45" customFormat="1" ht="38.25" customHeight="1" x14ac:dyDescent="0.15">
      <c r="A20" s="177"/>
      <c r="B20" s="178"/>
      <c r="C20" s="197"/>
      <c r="D20" s="198"/>
      <c r="E20" s="198"/>
      <c r="F20" s="198"/>
      <c r="G20" s="199"/>
    </row>
    <row r="21" spans="1:8" s="45" customFormat="1" ht="23.25" customHeight="1" x14ac:dyDescent="0.15">
      <c r="A21" s="177"/>
      <c r="B21" s="178"/>
      <c r="C21" s="200"/>
      <c r="D21" s="201"/>
      <c r="E21" s="201"/>
      <c r="F21" s="201"/>
      <c r="G21" s="202"/>
    </row>
    <row r="22" spans="1:8" s="45" customFormat="1" ht="20.100000000000001" customHeight="1" x14ac:dyDescent="0.15">
      <c r="A22" s="177"/>
      <c r="B22" s="178"/>
      <c r="C22" s="161" t="s">
        <v>30</v>
      </c>
      <c r="D22" s="162"/>
      <c r="E22" s="162"/>
      <c r="F22" s="162"/>
      <c r="G22" s="163"/>
    </row>
    <row r="23" spans="1:8" s="45" customFormat="1" ht="19.5" customHeight="1" x14ac:dyDescent="0.15">
      <c r="A23" s="177"/>
      <c r="B23" s="178"/>
      <c r="C23" s="164" t="s">
        <v>72</v>
      </c>
      <c r="D23" s="165"/>
      <c r="E23" s="165"/>
      <c r="F23" s="165"/>
      <c r="G23" s="166"/>
    </row>
    <row r="24" spans="1:8" s="45" customFormat="1" ht="38.25" customHeight="1" thickBot="1" x14ac:dyDescent="0.2">
      <c r="A24" s="195"/>
      <c r="B24" s="196"/>
      <c r="C24" s="167"/>
      <c r="D24" s="168"/>
      <c r="E24" s="168"/>
      <c r="F24" s="168"/>
      <c r="G24" s="169"/>
    </row>
    <row r="25" spans="1:8" s="45" customFormat="1" ht="23.25" customHeight="1" thickBot="1" x14ac:dyDescent="0.2">
      <c r="A25" s="45" t="s">
        <v>20</v>
      </c>
      <c r="C25" s="44"/>
      <c r="D25" s="44"/>
      <c r="E25" s="44"/>
      <c r="F25" s="44"/>
      <c r="G25" s="44"/>
    </row>
    <row r="26" spans="1:8" ht="30" customHeight="1" x14ac:dyDescent="0.15">
      <c r="A26" s="203" t="s">
        <v>24</v>
      </c>
      <c r="B26" s="27" t="s">
        <v>21</v>
      </c>
      <c r="C26" s="34" t="s">
        <v>33</v>
      </c>
      <c r="D26" s="6" t="s">
        <v>23</v>
      </c>
      <c r="E26" s="13">
        <v>1</v>
      </c>
      <c r="F26" s="12" t="s">
        <v>1</v>
      </c>
      <c r="G26" s="35">
        <v>31</v>
      </c>
      <c r="H26" s="46"/>
    </row>
    <row r="27" spans="1:8" s="45" customFormat="1" ht="15" customHeight="1" x14ac:dyDescent="0.15">
      <c r="A27" s="204"/>
      <c r="B27" s="206" t="s">
        <v>22</v>
      </c>
      <c r="C27" s="226" t="s">
        <v>53</v>
      </c>
      <c r="D27" s="227"/>
      <c r="E27" s="227"/>
      <c r="F27" s="227"/>
      <c r="G27" s="228"/>
    </row>
    <row r="28" spans="1:8" s="45" customFormat="1" ht="15" customHeight="1" x14ac:dyDescent="0.15">
      <c r="A28" s="205"/>
      <c r="B28" s="207"/>
      <c r="C28" s="229" t="s">
        <v>54</v>
      </c>
      <c r="D28" s="230"/>
      <c r="E28" s="230"/>
      <c r="F28" s="230"/>
      <c r="G28" s="231"/>
    </row>
    <row r="29" spans="1:8" ht="30" customHeight="1" x14ac:dyDescent="0.15">
      <c r="A29" s="204" t="s">
        <v>26</v>
      </c>
      <c r="B29" s="29" t="s">
        <v>21</v>
      </c>
      <c r="C29" s="36" t="s">
        <v>33</v>
      </c>
      <c r="D29" s="11" t="s">
        <v>23</v>
      </c>
      <c r="E29" s="15">
        <v>1</v>
      </c>
      <c r="F29" s="14" t="s">
        <v>1</v>
      </c>
      <c r="G29" s="37">
        <v>30</v>
      </c>
    </row>
    <row r="30" spans="1:8" s="45" customFormat="1" ht="15" customHeight="1" x14ac:dyDescent="0.15">
      <c r="A30" s="204"/>
      <c r="B30" s="206" t="s">
        <v>22</v>
      </c>
      <c r="C30" s="226" t="s">
        <v>53</v>
      </c>
      <c r="D30" s="227"/>
      <c r="E30" s="227"/>
      <c r="F30" s="227"/>
      <c r="G30" s="228"/>
    </row>
    <row r="31" spans="1:8" s="45" customFormat="1" ht="15" customHeight="1" thickBot="1" x14ac:dyDescent="0.2">
      <c r="A31" s="214"/>
      <c r="B31" s="215"/>
      <c r="C31" s="232" t="s">
        <v>54</v>
      </c>
      <c r="D31" s="233"/>
      <c r="E31" s="233"/>
      <c r="F31" s="233"/>
      <c r="G31" s="234"/>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0:B10"/>
    <mergeCell ref="C10:D10"/>
    <mergeCell ref="E10:F10"/>
    <mergeCell ref="A11:B11"/>
    <mergeCell ref="A12:B12"/>
    <mergeCell ref="C12:G12"/>
    <mergeCell ref="C11:D11"/>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8"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pageSetUpPr fitToPage="1"/>
  </sheetPr>
  <dimension ref="A1:H31"/>
  <sheetViews>
    <sheetView view="pageBreakPreview" zoomScale="90" zoomScaleNormal="100" zoomScaleSheetLayoutView="90" workbookViewId="0">
      <selection activeCell="I10" sqref="I1:S1048576"/>
    </sheetView>
  </sheetViews>
  <sheetFormatPr defaultColWidth="9" defaultRowHeight="12" x14ac:dyDescent="0.15"/>
  <cols>
    <col min="1" max="2" width="15.625" style="47" customWidth="1"/>
    <col min="3" max="6" width="10.625" style="38" customWidth="1"/>
    <col min="7" max="7" width="15.625" style="38" customWidth="1"/>
    <col min="8" max="8" width="1.625" style="38" customWidth="1"/>
    <col min="9" max="16384" width="9" style="38"/>
  </cols>
  <sheetData>
    <row r="1" spans="1:7" ht="20.100000000000001" customHeight="1" thickBot="1" x14ac:dyDescent="0.2">
      <c r="A1" s="217" t="s">
        <v>0</v>
      </c>
      <c r="B1" s="217"/>
      <c r="C1" s="217"/>
      <c r="D1" s="217"/>
      <c r="E1" s="217"/>
      <c r="F1" s="217"/>
      <c r="G1" s="217"/>
    </row>
    <row r="2" spans="1:7" ht="24.95" customHeight="1" x14ac:dyDescent="0.15">
      <c r="A2" s="218" t="s">
        <v>1</v>
      </c>
      <c r="B2" s="219"/>
      <c r="C2" s="142" t="s">
        <v>59</v>
      </c>
      <c r="D2" s="143"/>
      <c r="E2" s="144" t="s">
        <v>2</v>
      </c>
      <c r="F2" s="145"/>
      <c r="G2" s="31" t="s">
        <v>31</v>
      </c>
    </row>
    <row r="3" spans="1:7" ht="24.95" customHeight="1" x14ac:dyDescent="0.15">
      <c r="A3" s="190" t="s">
        <v>3</v>
      </c>
      <c r="B3" s="191"/>
      <c r="C3" s="146" t="s">
        <v>60</v>
      </c>
      <c r="D3" s="146"/>
      <c r="E3" s="146"/>
      <c r="F3" s="147"/>
      <c r="G3" s="148"/>
    </row>
    <row r="4" spans="1:7" ht="60" customHeight="1" x14ac:dyDescent="0.15">
      <c r="A4" s="190" t="s">
        <v>4</v>
      </c>
      <c r="B4" s="191"/>
      <c r="C4" s="149" t="s">
        <v>55</v>
      </c>
      <c r="D4" s="150"/>
      <c r="E4" s="150"/>
      <c r="F4" s="150"/>
      <c r="G4" s="151"/>
    </row>
    <row r="5" spans="1:7" ht="20.100000000000001" customHeight="1" x14ac:dyDescent="0.15">
      <c r="A5" s="220" t="s">
        <v>18</v>
      </c>
      <c r="B5" s="221"/>
      <c r="C5" s="208" t="s">
        <v>56</v>
      </c>
      <c r="D5" s="208"/>
      <c r="E5" s="208"/>
      <c r="F5" s="209"/>
      <c r="G5" s="210"/>
    </row>
    <row r="6" spans="1:7" s="45" customFormat="1" ht="20.100000000000001" customHeight="1" x14ac:dyDescent="0.15">
      <c r="A6" s="222"/>
      <c r="B6" s="223"/>
      <c r="C6" s="211" t="s">
        <v>54</v>
      </c>
      <c r="D6" s="211"/>
      <c r="E6" s="211"/>
      <c r="F6" s="212"/>
      <c r="G6" s="213"/>
    </row>
    <row r="7" spans="1:7" ht="24.95" customHeight="1" x14ac:dyDescent="0.15">
      <c r="A7" s="190" t="s">
        <v>6</v>
      </c>
      <c r="B7" s="191"/>
      <c r="C7" s="216">
        <v>159500000</v>
      </c>
      <c r="D7" s="138"/>
      <c r="E7" s="41"/>
      <c r="F7" s="42"/>
      <c r="G7" s="43"/>
    </row>
    <row r="8" spans="1:7" s="45" customFormat="1" ht="24.95" customHeight="1" x14ac:dyDescent="0.15">
      <c r="A8" s="190" t="s">
        <v>7</v>
      </c>
      <c r="B8" s="191"/>
      <c r="C8" s="156">
        <v>43815</v>
      </c>
      <c r="D8" s="157"/>
      <c r="E8" s="158" t="s">
        <v>8</v>
      </c>
      <c r="F8" s="159"/>
      <c r="G8" s="40">
        <v>43878</v>
      </c>
    </row>
    <row r="9" spans="1:7" s="45" customFormat="1" ht="24.95" customHeight="1" x14ac:dyDescent="0.15">
      <c r="A9" s="190" t="s">
        <v>9</v>
      </c>
      <c r="B9" s="191"/>
      <c r="C9" s="156">
        <v>43886</v>
      </c>
      <c r="D9" s="157"/>
      <c r="E9" s="158" t="s">
        <v>10</v>
      </c>
      <c r="F9" s="159"/>
      <c r="G9" s="18">
        <f>C9-C8</f>
        <v>71</v>
      </c>
    </row>
    <row r="10" spans="1:7" ht="24.95" customHeight="1" x14ac:dyDescent="0.15">
      <c r="A10" s="190" t="s">
        <v>11</v>
      </c>
      <c r="B10" s="191"/>
      <c r="C10" s="156">
        <v>43922</v>
      </c>
      <c r="D10" s="157"/>
      <c r="E10" s="158" t="s">
        <v>12</v>
      </c>
      <c r="F10" s="159"/>
      <c r="G10" s="40">
        <v>44286</v>
      </c>
    </row>
    <row r="11" spans="1:7" ht="24.95" customHeight="1" x14ac:dyDescent="0.15">
      <c r="A11" s="190" t="s">
        <v>13</v>
      </c>
      <c r="B11" s="191"/>
      <c r="C11" s="156" t="s">
        <v>32</v>
      </c>
      <c r="D11" s="160"/>
      <c r="E11" s="32"/>
      <c r="F11" s="32"/>
      <c r="G11" s="33"/>
    </row>
    <row r="12" spans="1:7" ht="24.95" customHeight="1" x14ac:dyDescent="0.15">
      <c r="A12" s="190" t="s">
        <v>14</v>
      </c>
      <c r="B12" s="191"/>
      <c r="C12" s="149" t="s">
        <v>79</v>
      </c>
      <c r="D12" s="150"/>
      <c r="E12" s="150"/>
      <c r="F12" s="150"/>
      <c r="G12" s="151"/>
    </row>
    <row r="13" spans="1:7" ht="60" customHeight="1" x14ac:dyDescent="0.15">
      <c r="A13" s="224" t="s">
        <v>15</v>
      </c>
      <c r="B13" s="225"/>
      <c r="C13" s="235" t="s">
        <v>66</v>
      </c>
      <c r="D13" s="236"/>
      <c r="E13" s="236"/>
      <c r="F13" s="236"/>
      <c r="G13" s="237"/>
    </row>
    <row r="14" spans="1:7" s="45" customFormat="1" ht="20.100000000000001" customHeight="1" x14ac:dyDescent="0.15">
      <c r="A14" s="175" t="s">
        <v>16</v>
      </c>
      <c r="B14" s="176"/>
      <c r="C14" s="181" t="s">
        <v>57</v>
      </c>
      <c r="D14" s="182"/>
      <c r="E14" s="182"/>
      <c r="F14" s="182"/>
      <c r="G14" s="183"/>
    </row>
    <row r="15" spans="1:7" s="45" customFormat="1" ht="38.25" customHeight="1" x14ac:dyDescent="0.15">
      <c r="A15" s="177"/>
      <c r="B15" s="178"/>
      <c r="C15" s="184"/>
      <c r="D15" s="185"/>
      <c r="E15" s="185"/>
      <c r="F15" s="185"/>
      <c r="G15" s="186"/>
    </row>
    <row r="16" spans="1:7" s="45" customFormat="1" ht="23.25" customHeight="1" x14ac:dyDescent="0.15">
      <c r="A16" s="179"/>
      <c r="B16" s="180"/>
      <c r="C16" s="187"/>
      <c r="D16" s="188"/>
      <c r="E16" s="188"/>
      <c r="F16" s="188"/>
      <c r="G16" s="189"/>
    </row>
    <row r="17" spans="1:8" s="45" customFormat="1" ht="39.950000000000003" customHeight="1" x14ac:dyDescent="0.15">
      <c r="A17" s="190" t="s">
        <v>17</v>
      </c>
      <c r="B17" s="191"/>
      <c r="C17" s="192" t="s">
        <v>58</v>
      </c>
      <c r="D17" s="193"/>
      <c r="E17" s="193"/>
      <c r="F17" s="193"/>
      <c r="G17" s="194"/>
    </row>
    <row r="18" spans="1:8" s="45" customFormat="1" ht="20.100000000000001" customHeight="1" x14ac:dyDescent="0.15">
      <c r="A18" s="177" t="s">
        <v>29</v>
      </c>
      <c r="B18" s="178"/>
      <c r="C18" s="161" t="s">
        <v>28</v>
      </c>
      <c r="D18" s="162"/>
      <c r="E18" s="162"/>
      <c r="F18" s="162"/>
      <c r="G18" s="163"/>
    </row>
    <row r="19" spans="1:8" s="45" customFormat="1" ht="20.100000000000001" customHeight="1" x14ac:dyDescent="0.15">
      <c r="A19" s="177"/>
      <c r="B19" s="178"/>
      <c r="C19" s="164" t="s">
        <v>67</v>
      </c>
      <c r="D19" s="165"/>
      <c r="E19" s="165"/>
      <c r="F19" s="165"/>
      <c r="G19" s="166"/>
    </row>
    <row r="20" spans="1:8" s="45" customFormat="1" ht="38.25" customHeight="1" x14ac:dyDescent="0.15">
      <c r="A20" s="177"/>
      <c r="B20" s="178"/>
      <c r="C20" s="197"/>
      <c r="D20" s="198"/>
      <c r="E20" s="198"/>
      <c r="F20" s="198"/>
      <c r="G20" s="199"/>
    </row>
    <row r="21" spans="1:8" s="45" customFormat="1" ht="23.25" customHeight="1" x14ac:dyDescent="0.15">
      <c r="A21" s="177"/>
      <c r="B21" s="178"/>
      <c r="C21" s="200"/>
      <c r="D21" s="201"/>
      <c r="E21" s="201"/>
      <c r="F21" s="201"/>
      <c r="G21" s="202"/>
    </row>
    <row r="22" spans="1:8" s="45" customFormat="1" ht="20.100000000000001" customHeight="1" x14ac:dyDescent="0.15">
      <c r="A22" s="177"/>
      <c r="B22" s="178"/>
      <c r="C22" s="161" t="s">
        <v>30</v>
      </c>
      <c r="D22" s="162"/>
      <c r="E22" s="162"/>
      <c r="F22" s="162"/>
      <c r="G22" s="163"/>
    </row>
    <row r="23" spans="1:8" s="45" customFormat="1" ht="19.5" customHeight="1" x14ac:dyDescent="0.15">
      <c r="A23" s="177"/>
      <c r="B23" s="178"/>
      <c r="C23" s="164" t="s">
        <v>72</v>
      </c>
      <c r="D23" s="165"/>
      <c r="E23" s="165"/>
      <c r="F23" s="165"/>
      <c r="G23" s="166"/>
    </row>
    <row r="24" spans="1:8" s="45" customFormat="1" ht="38.25" customHeight="1" thickBot="1" x14ac:dyDescent="0.2">
      <c r="A24" s="195"/>
      <c r="B24" s="196"/>
      <c r="C24" s="167"/>
      <c r="D24" s="168"/>
      <c r="E24" s="168"/>
      <c r="F24" s="168"/>
      <c r="G24" s="169"/>
    </row>
    <row r="25" spans="1:8" s="45" customFormat="1" ht="23.25" customHeight="1" thickBot="1" x14ac:dyDescent="0.2">
      <c r="A25" s="45" t="s">
        <v>20</v>
      </c>
      <c r="C25" s="44"/>
      <c r="D25" s="44"/>
      <c r="E25" s="44"/>
      <c r="F25" s="44"/>
      <c r="G25" s="44"/>
    </row>
    <row r="26" spans="1:8" ht="30" customHeight="1" x14ac:dyDescent="0.15">
      <c r="A26" s="203" t="s">
        <v>24</v>
      </c>
      <c r="B26" s="27" t="s">
        <v>21</v>
      </c>
      <c r="C26" s="34" t="s">
        <v>33</v>
      </c>
      <c r="D26" s="6" t="s">
        <v>23</v>
      </c>
      <c r="E26" s="13">
        <v>1</v>
      </c>
      <c r="F26" s="12" t="s">
        <v>1</v>
      </c>
      <c r="G26" s="35" t="s">
        <v>61</v>
      </c>
      <c r="H26" s="46"/>
    </row>
    <row r="27" spans="1:8" s="45" customFormat="1" ht="15" customHeight="1" x14ac:dyDescent="0.15">
      <c r="A27" s="204"/>
      <c r="B27" s="206" t="s">
        <v>22</v>
      </c>
      <c r="C27" s="226" t="s">
        <v>56</v>
      </c>
      <c r="D27" s="227"/>
      <c r="E27" s="227"/>
      <c r="F27" s="227"/>
      <c r="G27" s="228"/>
    </row>
    <row r="28" spans="1:8" s="45" customFormat="1" ht="15" customHeight="1" x14ac:dyDescent="0.15">
      <c r="A28" s="205"/>
      <c r="B28" s="207"/>
      <c r="C28" s="229" t="s">
        <v>54</v>
      </c>
      <c r="D28" s="230"/>
      <c r="E28" s="230"/>
      <c r="F28" s="230"/>
      <c r="G28" s="231"/>
    </row>
    <row r="29" spans="1:8" ht="30" customHeight="1" x14ac:dyDescent="0.15">
      <c r="A29" s="204" t="s">
        <v>26</v>
      </c>
      <c r="B29" s="29" t="s">
        <v>21</v>
      </c>
      <c r="C29" s="36" t="s">
        <v>33</v>
      </c>
      <c r="D29" s="11" t="s">
        <v>23</v>
      </c>
      <c r="E29" s="15">
        <v>1</v>
      </c>
      <c r="F29" s="14" t="s">
        <v>1</v>
      </c>
      <c r="G29" s="37" t="s">
        <v>61</v>
      </c>
    </row>
    <row r="30" spans="1:8" s="45" customFormat="1" ht="15" customHeight="1" x14ac:dyDescent="0.15">
      <c r="A30" s="204"/>
      <c r="B30" s="206" t="s">
        <v>22</v>
      </c>
      <c r="C30" s="226" t="s">
        <v>56</v>
      </c>
      <c r="D30" s="227"/>
      <c r="E30" s="227"/>
      <c r="F30" s="227"/>
      <c r="G30" s="228"/>
    </row>
    <row r="31" spans="1:8" s="45" customFormat="1" ht="15" customHeight="1" thickBot="1" x14ac:dyDescent="0.2">
      <c r="A31" s="214"/>
      <c r="B31" s="215"/>
      <c r="C31" s="232" t="s">
        <v>54</v>
      </c>
      <c r="D31" s="233"/>
      <c r="E31" s="233"/>
      <c r="F31" s="233"/>
      <c r="G31" s="234"/>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0:B10"/>
    <mergeCell ref="C10:D10"/>
    <mergeCell ref="E10:F10"/>
    <mergeCell ref="A11:B11"/>
    <mergeCell ref="A12:B12"/>
    <mergeCell ref="C12:G12"/>
    <mergeCell ref="C11:D11"/>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pageSetUpPr fitToPage="1"/>
  </sheetPr>
  <dimension ref="A1:H31"/>
  <sheetViews>
    <sheetView view="pageBreakPreview" zoomScale="90" zoomScaleNormal="100" zoomScaleSheetLayoutView="90" workbookViewId="0">
      <selection activeCell="C6" sqref="C6:G6"/>
    </sheetView>
  </sheetViews>
  <sheetFormatPr defaultColWidth="9" defaultRowHeight="12" x14ac:dyDescent="0.15"/>
  <cols>
    <col min="1" max="2" width="15.625" style="47" customWidth="1"/>
    <col min="3" max="6" width="10.625" style="38" customWidth="1"/>
    <col min="7" max="7" width="15.625" style="38" customWidth="1"/>
    <col min="8" max="8" width="1.625" style="38" customWidth="1"/>
    <col min="9" max="16384" width="9" style="38"/>
  </cols>
  <sheetData>
    <row r="1" spans="1:7" ht="20.100000000000001" customHeight="1" thickBot="1" x14ac:dyDescent="0.2">
      <c r="A1" s="217" t="s">
        <v>0</v>
      </c>
      <c r="B1" s="217"/>
      <c r="C1" s="217"/>
      <c r="D1" s="217"/>
      <c r="E1" s="217"/>
      <c r="F1" s="217"/>
      <c r="G1" s="217"/>
    </row>
    <row r="2" spans="1:7" ht="24.95" customHeight="1" x14ac:dyDescent="0.15">
      <c r="A2" s="218" t="s">
        <v>1</v>
      </c>
      <c r="B2" s="219"/>
      <c r="C2" s="142" t="s">
        <v>59</v>
      </c>
      <c r="D2" s="143"/>
      <c r="E2" s="144" t="s">
        <v>2</v>
      </c>
      <c r="F2" s="145"/>
      <c r="G2" s="31" t="s">
        <v>31</v>
      </c>
    </row>
    <row r="3" spans="1:7" ht="24.95" customHeight="1" x14ac:dyDescent="0.15">
      <c r="A3" s="190" t="s">
        <v>3</v>
      </c>
      <c r="B3" s="191"/>
      <c r="C3" s="146" t="s">
        <v>74</v>
      </c>
      <c r="D3" s="146"/>
      <c r="E3" s="146"/>
      <c r="F3" s="147"/>
      <c r="G3" s="148"/>
    </row>
    <row r="4" spans="1:7" ht="60" customHeight="1" x14ac:dyDescent="0.15">
      <c r="A4" s="190" t="s">
        <v>4</v>
      </c>
      <c r="B4" s="191"/>
      <c r="C4" s="149" t="s">
        <v>73</v>
      </c>
      <c r="D4" s="150"/>
      <c r="E4" s="150"/>
      <c r="F4" s="150"/>
      <c r="G4" s="151"/>
    </row>
    <row r="5" spans="1:7" ht="20.100000000000001" customHeight="1" x14ac:dyDescent="0.15">
      <c r="A5" s="220" t="s">
        <v>18</v>
      </c>
      <c r="B5" s="221"/>
      <c r="C5" s="208" t="s">
        <v>56</v>
      </c>
      <c r="D5" s="208"/>
      <c r="E5" s="208"/>
      <c r="F5" s="209"/>
      <c r="G5" s="210"/>
    </row>
    <row r="6" spans="1:7" s="45" customFormat="1" ht="20.100000000000001" customHeight="1" x14ac:dyDescent="0.15">
      <c r="A6" s="222"/>
      <c r="B6" s="223"/>
      <c r="C6" s="211" t="s">
        <v>54</v>
      </c>
      <c r="D6" s="211"/>
      <c r="E6" s="211"/>
      <c r="F6" s="212"/>
      <c r="G6" s="213"/>
    </row>
    <row r="7" spans="1:7" ht="24.95" customHeight="1" x14ac:dyDescent="0.15">
      <c r="A7" s="190" t="s">
        <v>6</v>
      </c>
      <c r="B7" s="191"/>
      <c r="C7" s="216">
        <v>135300000</v>
      </c>
      <c r="D7" s="138"/>
      <c r="E7" s="41"/>
      <c r="F7" s="42"/>
      <c r="G7" s="43"/>
    </row>
    <row r="8" spans="1:7" s="45" customFormat="1" ht="24.95" customHeight="1" x14ac:dyDescent="0.15">
      <c r="A8" s="190" t="s">
        <v>7</v>
      </c>
      <c r="B8" s="191"/>
      <c r="C8" s="156">
        <v>43815</v>
      </c>
      <c r="D8" s="157"/>
      <c r="E8" s="158" t="s">
        <v>8</v>
      </c>
      <c r="F8" s="159"/>
      <c r="G8" s="48">
        <v>43879</v>
      </c>
    </row>
    <row r="9" spans="1:7" s="45" customFormat="1" ht="24.95" customHeight="1" x14ac:dyDescent="0.15">
      <c r="A9" s="190" t="s">
        <v>9</v>
      </c>
      <c r="B9" s="191"/>
      <c r="C9" s="156">
        <v>43887</v>
      </c>
      <c r="D9" s="157"/>
      <c r="E9" s="158" t="s">
        <v>10</v>
      </c>
      <c r="F9" s="159"/>
      <c r="G9" s="18">
        <f>C9-C8</f>
        <v>72</v>
      </c>
    </row>
    <row r="10" spans="1:7" ht="24.95" customHeight="1" x14ac:dyDescent="0.15">
      <c r="A10" s="190" t="s">
        <v>11</v>
      </c>
      <c r="B10" s="191"/>
      <c r="C10" s="156">
        <v>43922</v>
      </c>
      <c r="D10" s="157"/>
      <c r="E10" s="158" t="s">
        <v>12</v>
      </c>
      <c r="F10" s="159"/>
      <c r="G10" s="48">
        <v>44286</v>
      </c>
    </row>
    <row r="11" spans="1:7" ht="24.95" customHeight="1" x14ac:dyDescent="0.15">
      <c r="A11" s="190" t="s">
        <v>13</v>
      </c>
      <c r="B11" s="191"/>
      <c r="C11" s="156" t="s">
        <v>32</v>
      </c>
      <c r="D11" s="160"/>
      <c r="E11" s="32"/>
      <c r="F11" s="32"/>
      <c r="G11" s="33"/>
    </row>
    <row r="12" spans="1:7" ht="24.95" customHeight="1" x14ac:dyDescent="0.15">
      <c r="A12" s="190" t="s">
        <v>14</v>
      </c>
      <c r="B12" s="191"/>
      <c r="C12" s="149" t="s">
        <v>79</v>
      </c>
      <c r="D12" s="150"/>
      <c r="E12" s="150"/>
      <c r="F12" s="150"/>
      <c r="G12" s="151"/>
    </row>
    <row r="13" spans="1:7" ht="60" customHeight="1" x14ac:dyDescent="0.15">
      <c r="A13" s="224" t="s">
        <v>15</v>
      </c>
      <c r="B13" s="225"/>
      <c r="C13" s="235" t="s">
        <v>66</v>
      </c>
      <c r="D13" s="236"/>
      <c r="E13" s="236"/>
      <c r="F13" s="236"/>
      <c r="G13" s="237"/>
    </row>
    <row r="14" spans="1:7" s="45" customFormat="1" ht="20.100000000000001" customHeight="1" x14ac:dyDescent="0.15">
      <c r="A14" s="175" t="s">
        <v>16</v>
      </c>
      <c r="B14" s="176"/>
      <c r="C14" s="181" t="s">
        <v>57</v>
      </c>
      <c r="D14" s="182"/>
      <c r="E14" s="182"/>
      <c r="F14" s="182"/>
      <c r="G14" s="183"/>
    </row>
    <row r="15" spans="1:7" s="45" customFormat="1" ht="38.25" customHeight="1" x14ac:dyDescent="0.15">
      <c r="A15" s="177"/>
      <c r="B15" s="178"/>
      <c r="C15" s="184"/>
      <c r="D15" s="185"/>
      <c r="E15" s="185"/>
      <c r="F15" s="185"/>
      <c r="G15" s="186"/>
    </row>
    <row r="16" spans="1:7" s="45" customFormat="1" ht="23.25" customHeight="1" x14ac:dyDescent="0.15">
      <c r="A16" s="179"/>
      <c r="B16" s="180"/>
      <c r="C16" s="187"/>
      <c r="D16" s="188"/>
      <c r="E16" s="188"/>
      <c r="F16" s="188"/>
      <c r="G16" s="189"/>
    </row>
    <row r="17" spans="1:8" s="45" customFormat="1" ht="39.950000000000003" customHeight="1" x14ac:dyDescent="0.15">
      <c r="A17" s="190" t="s">
        <v>17</v>
      </c>
      <c r="B17" s="191"/>
      <c r="C17" s="192" t="s">
        <v>58</v>
      </c>
      <c r="D17" s="193"/>
      <c r="E17" s="193"/>
      <c r="F17" s="193"/>
      <c r="G17" s="194"/>
    </row>
    <row r="18" spans="1:8" s="45" customFormat="1" ht="20.100000000000001" customHeight="1" x14ac:dyDescent="0.15">
      <c r="A18" s="177" t="s">
        <v>29</v>
      </c>
      <c r="B18" s="178"/>
      <c r="C18" s="161" t="s">
        <v>28</v>
      </c>
      <c r="D18" s="162"/>
      <c r="E18" s="162"/>
      <c r="F18" s="162"/>
      <c r="G18" s="163"/>
    </row>
    <row r="19" spans="1:8" s="45" customFormat="1" ht="20.100000000000001" customHeight="1" x14ac:dyDescent="0.15">
      <c r="A19" s="177"/>
      <c r="B19" s="178"/>
      <c r="C19" s="164" t="s">
        <v>67</v>
      </c>
      <c r="D19" s="165"/>
      <c r="E19" s="165"/>
      <c r="F19" s="165"/>
      <c r="G19" s="166"/>
    </row>
    <row r="20" spans="1:8" s="45" customFormat="1" ht="38.25" customHeight="1" x14ac:dyDescent="0.15">
      <c r="A20" s="177"/>
      <c r="B20" s="178"/>
      <c r="C20" s="197"/>
      <c r="D20" s="198"/>
      <c r="E20" s="198"/>
      <c r="F20" s="198"/>
      <c r="G20" s="199"/>
    </row>
    <row r="21" spans="1:8" s="45" customFormat="1" ht="23.25" customHeight="1" x14ac:dyDescent="0.15">
      <c r="A21" s="177"/>
      <c r="B21" s="178"/>
      <c r="C21" s="200"/>
      <c r="D21" s="201"/>
      <c r="E21" s="201"/>
      <c r="F21" s="201"/>
      <c r="G21" s="202"/>
    </row>
    <row r="22" spans="1:8" s="45" customFormat="1" ht="20.100000000000001" customHeight="1" x14ac:dyDescent="0.15">
      <c r="A22" s="177"/>
      <c r="B22" s="178"/>
      <c r="C22" s="161" t="s">
        <v>30</v>
      </c>
      <c r="D22" s="162"/>
      <c r="E22" s="162"/>
      <c r="F22" s="162"/>
      <c r="G22" s="163"/>
    </row>
    <row r="23" spans="1:8" s="45" customFormat="1" ht="19.5" customHeight="1" x14ac:dyDescent="0.15">
      <c r="A23" s="177"/>
      <c r="B23" s="178"/>
      <c r="C23" s="164" t="s">
        <v>72</v>
      </c>
      <c r="D23" s="165"/>
      <c r="E23" s="165"/>
      <c r="F23" s="165"/>
      <c r="G23" s="166"/>
    </row>
    <row r="24" spans="1:8" s="45" customFormat="1" ht="38.25" customHeight="1" thickBot="1" x14ac:dyDescent="0.2">
      <c r="A24" s="195"/>
      <c r="B24" s="196"/>
      <c r="C24" s="167"/>
      <c r="D24" s="168"/>
      <c r="E24" s="168"/>
      <c r="F24" s="168"/>
      <c r="G24" s="169"/>
    </row>
    <row r="25" spans="1:8" s="45" customFormat="1" ht="23.25" customHeight="1" thickBot="1" x14ac:dyDescent="0.2">
      <c r="A25" s="45" t="s">
        <v>20</v>
      </c>
      <c r="C25" s="44"/>
      <c r="D25" s="44"/>
      <c r="E25" s="44"/>
      <c r="F25" s="44"/>
      <c r="G25" s="44"/>
    </row>
    <row r="26" spans="1:8" ht="30" customHeight="1" x14ac:dyDescent="0.15">
      <c r="A26" s="203" t="s">
        <v>24</v>
      </c>
      <c r="B26" s="27" t="s">
        <v>21</v>
      </c>
      <c r="C26" s="34" t="s">
        <v>33</v>
      </c>
      <c r="D26" s="6" t="s">
        <v>23</v>
      </c>
      <c r="E26" s="13">
        <v>1</v>
      </c>
      <c r="F26" s="12" t="s">
        <v>1</v>
      </c>
      <c r="G26" s="35" t="s">
        <v>61</v>
      </c>
      <c r="H26" s="46"/>
    </row>
    <row r="27" spans="1:8" s="45" customFormat="1" ht="15" customHeight="1" x14ac:dyDescent="0.15">
      <c r="A27" s="204"/>
      <c r="B27" s="206" t="s">
        <v>22</v>
      </c>
      <c r="C27" s="226" t="s">
        <v>56</v>
      </c>
      <c r="D27" s="227"/>
      <c r="E27" s="227"/>
      <c r="F27" s="227"/>
      <c r="G27" s="228"/>
    </row>
    <row r="28" spans="1:8" s="45" customFormat="1" ht="15" customHeight="1" x14ac:dyDescent="0.15">
      <c r="A28" s="205"/>
      <c r="B28" s="207"/>
      <c r="C28" s="229" t="s">
        <v>54</v>
      </c>
      <c r="D28" s="230"/>
      <c r="E28" s="230"/>
      <c r="F28" s="230"/>
      <c r="G28" s="231"/>
    </row>
    <row r="29" spans="1:8" ht="30" customHeight="1" x14ac:dyDescent="0.15">
      <c r="A29" s="204" t="s">
        <v>26</v>
      </c>
      <c r="B29" s="29" t="s">
        <v>21</v>
      </c>
      <c r="C29" s="36" t="s">
        <v>33</v>
      </c>
      <c r="D29" s="11" t="s">
        <v>23</v>
      </c>
      <c r="E29" s="15">
        <v>2</v>
      </c>
      <c r="F29" s="14" t="s">
        <v>1</v>
      </c>
      <c r="G29" s="37" t="s">
        <v>75</v>
      </c>
    </row>
    <row r="30" spans="1:8" s="45" customFormat="1" ht="15" customHeight="1" x14ac:dyDescent="0.15">
      <c r="A30" s="204"/>
      <c r="B30" s="206" t="s">
        <v>22</v>
      </c>
      <c r="C30" s="226" t="s">
        <v>56</v>
      </c>
      <c r="D30" s="227"/>
      <c r="E30" s="227"/>
      <c r="F30" s="227"/>
      <c r="G30" s="228"/>
    </row>
    <row r="31" spans="1:8" s="45" customFormat="1" ht="15" customHeight="1" thickBot="1" x14ac:dyDescent="0.2">
      <c r="A31" s="214"/>
      <c r="B31" s="215"/>
      <c r="C31" s="232" t="s">
        <v>54</v>
      </c>
      <c r="D31" s="233"/>
      <c r="E31" s="233"/>
      <c r="F31" s="233"/>
      <c r="G31" s="234"/>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様式3</vt:lpstr>
      <vt:lpstr>中部①</vt:lpstr>
      <vt:lpstr>中部②</vt:lpstr>
      <vt:lpstr>中部③</vt:lpstr>
      <vt:lpstr>中部④</vt:lpstr>
      <vt:lpstr>中部⑤</vt:lpstr>
      <vt:lpstr>中部①!Print_Area</vt:lpstr>
      <vt:lpstr>中部②!Print_Area</vt:lpstr>
      <vt:lpstr>中部③!Print_Area</vt:lpstr>
      <vt:lpstr>中部④!Print_Area</vt:lpstr>
      <vt:lpstr>中部⑤!Print_Area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2020-10-06T10:01:45Z</cp:lastPrinted>
  <dcterms:created xsi:type="dcterms:W3CDTF">2016-03-21T05:29:26Z</dcterms:created>
  <dcterms:modified xsi:type="dcterms:W3CDTF">2021-07-01T08:02:38Z</dcterms:modified>
</cp:coreProperties>
</file>