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4680" yWindow="0" windowWidth="20490" windowHeight="6780" tabRatio="909" firstSheet="1" activeTab="1"/>
  </bookViews>
  <sheets>
    <sheet name="様式3" sheetId="1" state="hidden" r:id="rId1"/>
    <sheet name="中国①" sheetId="160" r:id="rId2"/>
    <sheet name="中国②" sheetId="165" r:id="rId3"/>
  </sheets>
  <externalReferences>
    <externalReference r:id="rId4"/>
  </externalReferences>
  <definedNames>
    <definedName name="_xlnm.Print_Area" localSheetId="1">中国①!$A$1:$G$31</definedName>
    <definedName name="_xlnm.Print_Area" localSheetId="2">中国②!$A$1:$G$31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5" l="1"/>
  <c r="G9" i="160" l="1"/>
  <c r="G9" i="1" l="1"/>
</calcChain>
</file>

<file path=xl/sharedStrings.xml><?xml version="1.0" encoding="utf-8"?>
<sst xmlns="http://schemas.openxmlformats.org/spreadsheetml/2006/main" count="140" uniqueCount="62">
  <si>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</si>
  <si>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</si>
  <si>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</si>
  <si>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</si>
  <si>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</si>
  <si>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</si>
  <si>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</si>
  <si>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</si>
  <si>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</si>
  <si>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</si>
  <si>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</si>
  <si>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</si>
  <si>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</si>
  <si>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</si>
  <si>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</si>
  <si>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</si>
  <si>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</si>
  <si>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</si>
  <si>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</si>
  <si>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</si>
  <si>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</si>
  <si>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</si>
  <si>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</si>
  <si>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</si>
  <si>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</si>
  <si>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</si>
  <si>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</si>
  <si>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</si>
  <si>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</si>
  <si>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</si>
  <si>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</si>
  <si>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令和２年度中国地方整備局管内ＩＰネットワーク装置製造</t>
    <phoneticPr fontId="2"/>
  </si>
  <si>
    <t>物品役務等</t>
  </si>
  <si>
    <t>（名称）　富士通株式会社</t>
    <rPh sb="1" eb="3">
      <t>メイショウ</t>
    </rPh>
    <rPh sb="5" eb="8">
      <t>フジツウ</t>
    </rPh>
    <rPh sb="8" eb="12">
      <t>カブシキガイシャ</t>
    </rPh>
    <phoneticPr fontId="2"/>
  </si>
  <si>
    <t>（住所）　川崎市中原区上小田中４丁目１番１号</t>
    <rPh sb="1" eb="3">
      <t>ジュウショ</t>
    </rPh>
    <rPh sb="5" eb="8">
      <t>カワサキシ</t>
    </rPh>
    <rPh sb="8" eb="11">
      <t>ナカハラク</t>
    </rPh>
    <rPh sb="11" eb="12">
      <t>ウエ</t>
    </rPh>
    <rPh sb="12" eb="14">
      <t>オダ</t>
    </rPh>
    <rPh sb="14" eb="15">
      <t>ナカ</t>
    </rPh>
    <rPh sb="16" eb="18">
      <t>チョウメ</t>
    </rPh>
    <rPh sb="19" eb="20">
      <t>バン</t>
    </rPh>
    <rPh sb="21" eb="22">
      <t>ゴウ</t>
    </rPh>
    <phoneticPr fontId="2"/>
  </si>
  <si>
    <t>災害発生時に通信ネットワークの不通を防止するためとＣＣＴＶカメラ映像等の増え続けるデータ通信量に対応するために、高度な迂回機能を備え、かつ大容量であるネットワーク装置を中国地整内の各所に整備するものである。</t>
    <phoneticPr fontId="2"/>
  </si>
  <si>
    <t>競争参加資格（全省庁統一資格）「物品の製造」又は「物品の販売」のＡ、Ｂ、Ｃ又はＤ等級に格付けされた中国地域の競争参加資格を有すること</t>
    <rPh sb="0" eb="2">
      <t>キョウソウ</t>
    </rPh>
    <rPh sb="2" eb="4">
      <t>サンカ</t>
    </rPh>
    <rPh sb="4" eb="6">
      <t>シカク</t>
    </rPh>
    <rPh sb="7" eb="10">
      <t>ゼンショウチョウ</t>
    </rPh>
    <rPh sb="10" eb="12">
      <t>トウイツ</t>
    </rPh>
    <rPh sb="12" eb="14">
      <t>シカク</t>
    </rPh>
    <rPh sb="16" eb="18">
      <t>ブッピン</t>
    </rPh>
    <rPh sb="19" eb="21">
      <t>セイゾウ</t>
    </rPh>
    <rPh sb="22" eb="23">
      <t>マタ</t>
    </rPh>
    <rPh sb="25" eb="27">
      <t>ブッピン</t>
    </rPh>
    <rPh sb="28" eb="30">
      <t>ハンバイ</t>
    </rPh>
    <rPh sb="37" eb="38">
      <t>マタ</t>
    </rPh>
    <rPh sb="40" eb="42">
      <t>トウキュウ</t>
    </rPh>
    <rPh sb="43" eb="44">
      <t>カク</t>
    </rPh>
    <rPh sb="44" eb="45">
      <t>ヅ</t>
    </rPh>
    <rPh sb="49" eb="51">
      <t>チュウゴク</t>
    </rPh>
    <rPh sb="51" eb="53">
      <t>チイキ</t>
    </rPh>
    <rPh sb="54" eb="56">
      <t>キョウソウ</t>
    </rPh>
    <rPh sb="56" eb="58">
      <t>サンカ</t>
    </rPh>
    <rPh sb="58" eb="60">
      <t>シカク</t>
    </rPh>
    <rPh sb="61" eb="62">
      <t>ユウ</t>
    </rPh>
    <phoneticPr fontId="2"/>
  </si>
  <si>
    <t>有</t>
  </si>
  <si>
    <t>令和元年度</t>
    <rPh sb="0" eb="2">
      <t>レイワ</t>
    </rPh>
    <rPh sb="2" eb="5">
      <t>ガンネンド</t>
    </rPh>
    <phoneticPr fontId="2"/>
  </si>
  <si>
    <t>（名称）　富士通株式会社</t>
    <rPh sb="1" eb="3">
      <t>メイショウ</t>
    </rPh>
    <phoneticPr fontId="2"/>
  </si>
  <si>
    <t>（住所）　川崎市中原区上小田中４丁目１番１号</t>
    <rPh sb="1" eb="3">
      <t>ジュウショ</t>
    </rPh>
    <phoneticPr fontId="2"/>
  </si>
  <si>
    <t>入札説明書交付者全てに対し電話によるヒアリングを行った。</t>
    <phoneticPr fontId="2"/>
  </si>
  <si>
    <t>発注ロットの拡大（９億→１２億）「競争参加資格の見直し、緩和」として、納入及び製造実績の年度（１０年間）を取り止め、実績要件の拡充を行った。また、前年度までの完成図書に既設設備とのネットワークＳＩ設定情報を追加し開示を行った。</t>
    <phoneticPr fontId="2"/>
  </si>
  <si>
    <t>入札説明書をダウンロ－ドした業者に対する聞き取り調査によると、「コロナの影響により納期の見通しがたたなかった。」「発注仕様書を満足する製品がない」、「既設設備が他メ－カであるため対応が困難」、「情報収集のため」という意見がみられた。発注仕様書については、全国統一の共通仕様書を適用しているので更なる緩和は難しいが、引き続き標準的な機器仕様の採用に努める。また、既設設備とのネットワークＳＩ設定情報については、既設設備の完成図書の閲覧により開示している。</t>
    <phoneticPr fontId="2"/>
  </si>
  <si>
    <t>中国地方整備局</t>
    <rPh sb="0" eb="2">
      <t>チュウゴク</t>
    </rPh>
    <rPh sb="2" eb="4">
      <t>チホウ</t>
    </rPh>
    <rPh sb="4" eb="7">
      <t>セイビキョク</t>
    </rPh>
    <phoneticPr fontId="2"/>
  </si>
  <si>
    <t>当該調達物品等の納入又は製造実績（履行が完了したもの）があることを証明した者であること。
(1)当該調達物品等の条件は、次のとおりとする。
○当該調達物品
①国土交通省制定『ディジタル端局装置（マルチパス対応イーサネット方式）機器仕様書』の仕様を満足する装置
②国土交通省制定『ＩＰ伝送装置 Ｌ３ＳＷ機器仕様書』の仕様を満足する装置
○類似物品
国土交通省制定『ＩＰ伝送装置 機器仕様書』の仕様を満足する装置
(2)納入または製造実績として、納入又は製造実績（履行が完了したもの）から、いずれか１件を選定して記載する。ただし、本調達において入札者が自ら製作しない場合は、次の条件を全て満足すること。
①当該機器製作者と現在代理店契約を締結している証明資料を添付すること。
②当該機器製作者からの納品確約書を添付すること。
③当該機器製作者の製造実績を記載すること。</t>
    <rPh sb="6" eb="7">
      <t>トウ</t>
    </rPh>
    <rPh sb="8" eb="10">
      <t>ノウニュウ</t>
    </rPh>
    <rPh sb="12" eb="14">
      <t>セイゾウ</t>
    </rPh>
    <rPh sb="17" eb="19">
      <t>リコウ</t>
    </rPh>
    <rPh sb="20" eb="22">
      <t>カンリョウ</t>
    </rPh>
    <phoneticPr fontId="2"/>
  </si>
  <si>
    <t>今後はさらに早期発注し準備期間の確保を行い １者応札の防止に努めてまいりたい。</t>
    <rPh sb="6" eb="8">
      <t>ソウキ</t>
    </rPh>
    <rPh sb="11" eb="13">
      <t>ジュンビ</t>
    </rPh>
    <rPh sb="13" eb="15">
      <t>キカン</t>
    </rPh>
    <rPh sb="16" eb="18">
      <t>カクホ</t>
    </rPh>
    <rPh sb="19" eb="20">
      <t>オコナ</t>
    </rPh>
    <phoneticPr fontId="2"/>
  </si>
  <si>
    <t>平成30年度</t>
    <rPh sb="0" eb="2">
      <t>ヘイセイ</t>
    </rPh>
    <rPh sb="4" eb="6">
      <t>ネンド</t>
    </rPh>
    <phoneticPr fontId="2"/>
  </si>
  <si>
    <t>（住所）　東京都港区芝公園２－６－３</t>
    <rPh sb="1" eb="3">
      <t>ジュウショ</t>
    </rPh>
    <phoneticPr fontId="2"/>
  </si>
  <si>
    <t>（名称）　株式会社ケーネス</t>
    <rPh sb="1" eb="3">
      <t>メイショウ</t>
    </rPh>
    <phoneticPr fontId="2"/>
  </si>
  <si>
    <t>平成31年度</t>
    <rPh sb="0" eb="2">
      <t>ヘイセイ</t>
    </rPh>
    <rPh sb="4" eb="6">
      <t>ネンド</t>
    </rPh>
    <phoneticPr fontId="2"/>
  </si>
  <si>
    <t>今後は入札説明資料の改善による応札者の増加を図ることとする</t>
    <phoneticPr fontId="2"/>
  </si>
  <si>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phoneticPr fontId="2"/>
  </si>
  <si>
    <t>関係各課において、一者応札となった要因の調査及び競争参加資格条件等について検討を実施した。</t>
    <rPh sb="10" eb="11">
      <t>モノ</t>
    </rPh>
    <phoneticPr fontId="2"/>
  </si>
  <si>
    <t>入札説明資料において、業務内容及び実施条件をより明確化する。</t>
    <phoneticPr fontId="2"/>
  </si>
  <si>
    <t xml:space="preserve">下記の(a)、(b)又は（c）の履行（施工）実績があることを証明した者であること。
(a) 平成１７年度以降に完了した（令和２年３月３１日までに完了見込みを含む）した保守又は点検業務で、次のいずれかひとつの設備に係る保守又は点検業務の履行実績もしくは保守又は点検業務の再委託を受けての履行実績。
　　　　　　　① 多重無線装置
　　　　　　　② テレメータ装置又は放流警報装置（通信回線は無線とする。）
　　　　　　　③ 長距離（30km以上）用光伝送装置
　　　　　　　④　防災情報システム（防災の用に供する情報の収集、加工、上位局の伝送機能を有するもの）
　　　　　　　⑤　高圧受変電設備
　　　　　　　⑥　発動発電設備（10KVA以上）を含む電気設備
　　　　　　　⑦　道路情報表示設備又はトンネル非常警報設備
　　　　　　　⑧　ＣＣＴＶ設備
　　　　　　　⑨　ダム放流制御設備
(b) 平成１７年度以降に完了（令和２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(c)４．（６）(a)に示す装置の元請けとしての製造契約による実績も認めるが契約書、仕様書等証明出来る資料を添付すること。
</t>
  </si>
  <si>
    <t>国土交通省競争参加資格（全省庁統一資格）「役務の提供等」のＡ、Ｂ、Ｃ又はＤ等級に格付けされた中国地域の競争参加資格を有すること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7">
      <t>テイキョウナド</t>
    </rPh>
    <rPh sb="34" eb="35">
      <t>マタ</t>
    </rPh>
    <rPh sb="37" eb="39">
      <t>トウキュウ</t>
    </rPh>
    <rPh sb="40" eb="41">
      <t>カク</t>
    </rPh>
    <rPh sb="41" eb="42">
      <t>ヅ</t>
    </rPh>
    <rPh sb="46" eb="48">
      <t>チュウゴク</t>
    </rPh>
    <rPh sb="48" eb="50">
      <t>チイキ</t>
    </rPh>
    <rPh sb="51" eb="53">
      <t>キョウソウ</t>
    </rPh>
    <rPh sb="53" eb="55">
      <t>サンカ</t>
    </rPh>
    <rPh sb="55" eb="57">
      <t>シカク</t>
    </rPh>
    <rPh sb="58" eb="59">
      <t>ユウ</t>
    </rPh>
    <phoneticPr fontId="2"/>
  </si>
  <si>
    <t>（住所）　東京都港区芝公園２－６－３</t>
    <rPh sb="1" eb="3">
      <t>ジュウショ</t>
    </rPh>
    <rPh sb="5" eb="8">
      <t>トウキョウト</t>
    </rPh>
    <rPh sb="8" eb="10">
      <t>ミナトク</t>
    </rPh>
    <rPh sb="10" eb="11">
      <t>シバ</t>
    </rPh>
    <rPh sb="11" eb="13">
      <t>コウエン</t>
    </rPh>
    <phoneticPr fontId="2"/>
  </si>
  <si>
    <t>（名称）　株式会社ケーネス</t>
    <rPh sb="1" eb="3">
      <t>メイショウ</t>
    </rPh>
    <rPh sb="5" eb="9">
      <t>カブシキガイシャ</t>
    </rPh>
    <phoneticPr fontId="2"/>
  </si>
  <si>
    <t>山口河川国道事務所管内の電気通信施設の保守等及び施設監視を行うもの。</t>
    <rPh sb="0" eb="2">
      <t>ヤマグチ</t>
    </rPh>
    <rPh sb="2" eb="4">
      <t>カセン</t>
    </rPh>
    <rPh sb="4" eb="6">
      <t>コクドウ</t>
    </rPh>
    <rPh sb="6" eb="9">
      <t>ジムショ</t>
    </rPh>
    <rPh sb="9" eb="11">
      <t>カンナイ</t>
    </rPh>
    <rPh sb="12" eb="14">
      <t>デンキ</t>
    </rPh>
    <rPh sb="14" eb="16">
      <t>ツウシン</t>
    </rPh>
    <rPh sb="16" eb="18">
      <t>シセツ</t>
    </rPh>
    <rPh sb="19" eb="21">
      <t>ホシュ</t>
    </rPh>
    <rPh sb="21" eb="22">
      <t>トウ</t>
    </rPh>
    <rPh sb="22" eb="23">
      <t>オヨ</t>
    </rPh>
    <rPh sb="24" eb="26">
      <t>シセツ</t>
    </rPh>
    <rPh sb="26" eb="28">
      <t>カンシ</t>
    </rPh>
    <rPh sb="29" eb="30">
      <t>オコナ</t>
    </rPh>
    <phoneticPr fontId="2"/>
  </si>
  <si>
    <t>山口管内電気通信施設保守業務</t>
    <rPh sb="0" eb="2">
      <t>ヤマグチ</t>
    </rPh>
    <rPh sb="2" eb="4">
      <t>カンナイ</t>
    </rPh>
    <rPh sb="4" eb="6">
      <t>デンキ</t>
    </rPh>
    <rPh sb="6" eb="8">
      <t>ツウシン</t>
    </rPh>
    <rPh sb="8" eb="10">
      <t>シセツ</t>
    </rPh>
    <rPh sb="10" eb="12">
      <t>ホシュ</t>
    </rPh>
    <rPh sb="12" eb="14">
      <t>ギョウム</t>
    </rPh>
    <phoneticPr fontId="2"/>
  </si>
  <si>
    <t>分任支出負担行為担当官中国地方整備局  山口河川国道事務所長
松本　幸司</t>
    <rPh sb="0" eb="2">
      <t>ブンニン</t>
    </rPh>
    <rPh sb="2" eb="4">
      <t>シシュツ</t>
    </rPh>
    <rPh sb="4" eb="6">
      <t>フタン</t>
    </rPh>
    <rPh sb="6" eb="8">
      <t>コウイ</t>
    </rPh>
    <rPh sb="8" eb="11">
      <t>タントウカン</t>
    </rPh>
    <rPh sb="11" eb="13">
      <t>チュウゴク</t>
    </rPh>
    <rPh sb="13" eb="15">
      <t>チホウ</t>
    </rPh>
    <rPh sb="15" eb="18">
      <t>セイビキョク</t>
    </rPh>
    <rPh sb="20" eb="22">
      <t>ヤマグチ</t>
    </rPh>
    <rPh sb="22" eb="24">
      <t>カセン</t>
    </rPh>
    <rPh sb="24" eb="26">
      <t>コクドウ</t>
    </rPh>
    <rPh sb="26" eb="28">
      <t>ジム</t>
    </rPh>
    <rPh sb="28" eb="30">
      <t>ショチョウ</t>
    </rPh>
    <rPh sb="31" eb="33">
      <t>マツモト</t>
    </rPh>
    <rPh sb="34" eb="3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</si>
</sst>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 numFmtId="182" formatCode="[$-411]ggge&quot;年&quot;m&quot;月&quot;d&quot;日&quot;;@"/>
  </numFmts>
  <fonts count="13"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
      <sz val="9"/>
      <color theme="1"/>
      <name val="MS UI Gothic"/>
      <family val="3"/>
      <charset val="128"/>
    </font>
    <font>
      <sz val="12"/>
      <name val="MS UI Gothic"/>
      <family val="3"/>
      <charset val="128"/>
    </font>
    <font>
      <sz val="8"/>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s>
  <cellStyleXfs count="2">
    <xf numFmtId="0" fontId="0" fillId="0" borderId="0">
      <alignment vertical="center"/>
    </xf>
    <xf numFmtId="0" fontId="5" fillId="0" borderId="0">
      <alignment vertical="center"/>
    </xf>
  </cellStyleXfs>
  <cellXfs count="280">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8" xfId="0" applyFont="1" applyFill="1" applyBorder="1" applyProtection="1">
      <alignment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178" fontId="7" fillId="3" borderId="8" xfId="0" applyNumberFormat="1" applyFont="1" applyFill="1" applyBorder="1" applyAlignment="1" applyProtection="1">
      <alignment horizontal="center" vertical="center" shrinkToFit="1"/>
    </xf>
    <xf numFmtId="178" fontId="7" fillId="0" borderId="0" xfId="0" applyNumberFormat="1" applyFont="1" applyFill="1" applyBorder="1" applyAlignment="1" applyProtection="1">
      <alignment vertical="center" shrinkToFit="1"/>
      <protection locked="0"/>
    </xf>
    <xf numFmtId="0" fontId="3" fillId="3" borderId="42" xfId="0" applyFont="1" applyFill="1" applyBorder="1" applyAlignment="1" applyProtection="1">
      <alignment vertical="center" wrapText="1"/>
    </xf>
    <xf numFmtId="180" fontId="4" fillId="0" borderId="15" xfId="0" applyNumberFormat="1" applyFont="1" applyFill="1" applyBorder="1" applyAlignment="1" applyProtection="1">
      <alignment horizontal="center" vertical="center" shrinkToFit="1"/>
      <protection locked="0"/>
    </xf>
    <xf numFmtId="178" fontId="7" fillId="0" borderId="5" xfId="0" applyNumberFormat="1" applyFont="1" applyFill="1" applyBorder="1" applyAlignment="1" applyProtection="1">
      <alignment horizontal="center" vertical="center" shrinkToFit="1"/>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7" fillId="0" borderId="56"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4"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52" xfId="0" applyFont="1" applyFill="1" applyBorder="1" applyAlignment="1" applyProtection="1">
      <alignment horizontal="center" vertical="center" wrapText="1"/>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7" fillId="0" borderId="2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15" xfId="0" applyFont="1" applyFill="1" applyBorder="1" applyAlignment="1" applyProtection="1">
      <alignment horizontal="center" vertical="center" wrapText="1"/>
    </xf>
    <xf numFmtId="0" fontId="3" fillId="0" borderId="58" xfId="0" applyFont="1" applyFill="1" applyBorder="1" applyAlignment="1" applyProtection="1">
      <alignment horizontal="left" vertical="center"/>
      <protection locked="0"/>
    </xf>
    <xf numFmtId="0" fontId="9" fillId="0" borderId="61"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11" fillId="0" borderId="0" xfId="0" applyFont="1" applyFill="1" applyAlignment="1" applyProtection="1">
      <alignment horizontal="center" vertical="center"/>
    </xf>
    <xf numFmtId="0" fontId="8" fillId="0" borderId="0" xfId="0" applyFont="1" applyFill="1" applyProtection="1">
      <alignment vertical="center"/>
    </xf>
    <xf numFmtId="0" fontId="8" fillId="2" borderId="1"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181" fontId="8" fillId="0" borderId="40" xfId="0" applyNumberFormat="1" applyFont="1" applyFill="1" applyBorder="1" applyAlignment="1" applyProtection="1">
      <alignment horizontal="center" vertical="center"/>
      <protection locked="0"/>
    </xf>
    <xf numFmtId="181" fontId="8" fillId="0" borderId="41" xfId="0" applyNumberFormat="1"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xf>
    <xf numFmtId="0" fontId="12" fillId="0" borderId="42"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4" fillId="0" borderId="10"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4" fillId="0" borderId="13"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8" fillId="0" borderId="0" xfId="0" applyFont="1" applyFill="1" applyBorder="1" applyProtection="1">
      <alignment vertical="center"/>
    </xf>
    <xf numFmtId="177" fontId="8" fillId="0" borderId="6" xfId="0" applyNumberFormat="1" applyFont="1" applyFill="1" applyBorder="1" applyAlignment="1" applyProtection="1">
      <alignment horizontal="center" vertical="center"/>
      <protection locked="0"/>
    </xf>
    <xf numFmtId="177" fontId="8" fillId="0" borderId="43" xfId="0" applyNumberFormat="1" applyFont="1" applyFill="1" applyBorder="1" applyAlignment="1" applyProtection="1">
      <alignment horizontal="center" vertical="center"/>
      <protection locked="0"/>
    </xf>
    <xf numFmtId="0" fontId="8" fillId="0" borderId="6" xfId="0" applyFont="1" applyFill="1" applyBorder="1" applyProtection="1">
      <alignment vertical="center"/>
    </xf>
    <xf numFmtId="0" fontId="8" fillId="0" borderId="7" xfId="0" applyFont="1" applyFill="1" applyBorder="1" applyProtection="1">
      <alignment vertical="center"/>
    </xf>
    <xf numFmtId="0" fontId="8" fillId="0" borderId="8" xfId="0" applyFont="1" applyFill="1" applyBorder="1" applyProtection="1">
      <alignment vertical="center"/>
    </xf>
    <xf numFmtId="178" fontId="8" fillId="0" borderId="6" xfId="0" applyNumberFormat="1" applyFont="1" applyFill="1" applyBorder="1" applyAlignment="1" applyProtection="1">
      <alignment horizontal="center" vertical="center" shrinkToFit="1"/>
      <protection locked="0"/>
    </xf>
    <xf numFmtId="178" fontId="8" fillId="0" borderId="43" xfId="0" applyNumberFormat="1"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xf>
    <xf numFmtId="182" fontId="8" fillId="3" borderId="8" xfId="0" applyNumberFormat="1" applyFont="1" applyFill="1" applyBorder="1" applyAlignment="1" applyProtection="1">
      <alignment horizontal="center" vertical="center"/>
    </xf>
    <xf numFmtId="178" fontId="8" fillId="0" borderId="6" xfId="0" applyNumberFormat="1" applyFont="1" applyFill="1" applyBorder="1" applyAlignment="1" applyProtection="1">
      <alignment horizontal="left" vertical="center" shrinkToFit="1"/>
      <protection locked="0"/>
    </xf>
    <xf numFmtId="178" fontId="8" fillId="0" borderId="7" xfId="0" applyNumberFormat="1" applyFont="1" applyFill="1" applyBorder="1" applyAlignment="1" applyProtection="1">
      <alignment horizontal="left" vertical="center" shrinkToFit="1"/>
      <protection locked="0"/>
    </xf>
    <xf numFmtId="178" fontId="8" fillId="0" borderId="8" xfId="0" applyNumberFormat="1"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8" fillId="0" borderId="56"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0" borderId="34"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36"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center" vertical="center"/>
      <protection locked="0"/>
    </xf>
    <xf numFmtId="180" fontId="8" fillId="0" borderId="2" xfId="0" applyNumberFormat="1" applyFont="1" applyFill="1" applyBorder="1" applyAlignment="1" applyProtection="1">
      <alignment horizontal="center" vertical="center" shrinkToFit="1"/>
      <protection locked="0"/>
    </xf>
    <xf numFmtId="176" fontId="8" fillId="0" borderId="0" xfId="0" applyNumberFormat="1" applyFont="1" applyFill="1" applyBorder="1" applyAlignment="1" applyProtection="1">
      <alignment vertical="center"/>
      <protection locked="0"/>
    </xf>
    <xf numFmtId="0" fontId="8" fillId="0" borderId="19"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8" fillId="0" borderId="58" xfId="0" applyFont="1" applyFill="1" applyBorder="1" applyAlignment="1" applyProtection="1">
      <alignment horizontal="left" vertical="center"/>
      <protection locked="0"/>
    </xf>
    <xf numFmtId="0" fontId="8" fillId="0" borderId="29" xfId="0" applyFont="1" applyFill="1" applyBorder="1" applyAlignment="1" applyProtection="1">
      <alignment horizontal="center" vertical="center"/>
      <protection locked="0"/>
    </xf>
    <xf numFmtId="180" fontId="8" fillId="0" borderId="15" xfId="0" applyNumberFormat="1" applyFont="1" applyFill="1" applyBorder="1" applyAlignment="1" applyProtection="1">
      <alignment horizontal="center" vertical="center" shrinkToFit="1"/>
      <protection locked="0"/>
    </xf>
    <xf numFmtId="0" fontId="8" fillId="0" borderId="53" xfId="0" applyFont="1" applyFill="1" applyBorder="1" applyAlignment="1" applyProtection="1">
      <alignment horizontal="left" vertical="center"/>
      <protection locked="0"/>
    </xf>
    <xf numFmtId="0" fontId="8" fillId="0" borderId="54" xfId="0" applyFont="1" applyFill="1" applyBorder="1" applyAlignment="1" applyProtection="1">
      <alignment horizontal="left" vertical="center"/>
      <protection locked="0"/>
    </xf>
    <xf numFmtId="0" fontId="8" fillId="0" borderId="55" xfId="0" applyFont="1" applyFill="1" applyBorder="1" applyAlignment="1" applyProtection="1">
      <alignment horizontal="left" vertical="center"/>
      <protection locked="0"/>
    </xf>
    <xf numFmtId="0" fontId="8" fillId="0" borderId="0" xfId="0" applyFont="1" applyFill="1" applyAlignment="1" applyProtection="1">
      <alignment horizontal="center" vertical="center"/>
    </xf>
  </cellXfs>
  <cellStyles count="2">
    <cellStyle name="標準" xfId="0" builtinId="0"/>
    <cellStyle name="標準 4" xfId="1"/>
  </cellStyles>
  <dxfs count="0"/>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58" t="s">
        <v>0</v>
      </c>
      <c r="B1" s="58"/>
      <c r="C1" s="58"/>
      <c r="D1" s="58"/>
      <c r="E1" s="58"/>
      <c r="F1" s="58"/>
      <c r="G1" s="58"/>
    </row>
    <row r="2" spans="1:7" ht="28.5" customHeight="1" x14ac:dyDescent="0.15">
      <c r="A2" s="73" t="s">
        <v>1</v>
      </c>
      <c r="B2" s="74"/>
      <c r="C2" s="71"/>
      <c r="D2" s="72"/>
      <c r="E2" s="127" t="s">
        <v>2</v>
      </c>
      <c r="F2" s="74"/>
      <c r="G2" s="16"/>
    </row>
    <row r="3" spans="1:7" ht="28.5" customHeight="1" x14ac:dyDescent="0.15">
      <c r="A3" s="75" t="s">
        <v>3</v>
      </c>
      <c r="B3" s="76"/>
      <c r="C3" s="59"/>
      <c r="D3" s="59"/>
      <c r="E3" s="59"/>
      <c r="F3" s="60"/>
      <c r="G3" s="61"/>
    </row>
    <row r="4" spans="1:7" ht="60" customHeight="1" x14ac:dyDescent="0.15">
      <c r="A4" s="75" t="s">
        <v>4</v>
      </c>
      <c r="B4" s="76"/>
      <c r="C4" s="62"/>
      <c r="D4" s="63"/>
      <c r="E4" s="63"/>
      <c r="F4" s="63"/>
      <c r="G4" s="64"/>
    </row>
    <row r="5" spans="1:7" ht="14.25" customHeight="1" x14ac:dyDescent="0.15">
      <c r="A5" s="77" t="s">
        <v>18</v>
      </c>
      <c r="B5" s="78"/>
      <c r="C5" s="65" t="s">
        <v>19</v>
      </c>
      <c r="D5" s="65"/>
      <c r="E5" s="65"/>
      <c r="F5" s="66"/>
      <c r="G5" s="67"/>
    </row>
    <row r="6" spans="1:7" s="2" customFormat="1" ht="14.25" customHeight="1" x14ac:dyDescent="0.15">
      <c r="A6" s="79"/>
      <c r="B6" s="80"/>
      <c r="C6" s="68" t="s">
        <v>5</v>
      </c>
      <c r="D6" s="68"/>
      <c r="E6" s="68"/>
      <c r="F6" s="69"/>
      <c r="G6" s="70"/>
    </row>
    <row r="7" spans="1:7" ht="28.5" customHeight="1" x14ac:dyDescent="0.15">
      <c r="A7" s="75" t="s">
        <v>6</v>
      </c>
      <c r="B7" s="76"/>
      <c r="C7" s="129"/>
      <c r="D7" s="130"/>
      <c r="E7" s="19"/>
      <c r="F7" s="20"/>
      <c r="G7" s="21"/>
    </row>
    <row r="8" spans="1:7" s="2" customFormat="1" ht="28.5" customHeight="1" x14ac:dyDescent="0.15">
      <c r="A8" s="75" t="s">
        <v>7</v>
      </c>
      <c r="B8" s="76"/>
      <c r="C8" s="125"/>
      <c r="D8" s="131"/>
      <c r="E8" s="128" t="s">
        <v>8</v>
      </c>
      <c r="F8" s="76"/>
      <c r="G8" s="17"/>
    </row>
    <row r="9" spans="1:7" s="2" customFormat="1" ht="28.5" customHeight="1" x14ac:dyDescent="0.15">
      <c r="A9" s="75" t="s">
        <v>9</v>
      </c>
      <c r="B9" s="76"/>
      <c r="C9" s="125"/>
      <c r="D9" s="131"/>
      <c r="E9" s="128" t="s">
        <v>10</v>
      </c>
      <c r="F9" s="76"/>
      <c r="G9" s="18">
        <f>D9-D8</f>
        <v>0</v>
      </c>
    </row>
    <row r="10" spans="1:7" ht="28.5" customHeight="1" x14ac:dyDescent="0.15">
      <c r="A10" s="75" t="s">
        <v>11</v>
      </c>
      <c r="B10" s="76"/>
      <c r="C10" s="125"/>
      <c r="D10" s="131"/>
      <c r="E10" s="128" t="s">
        <v>12</v>
      </c>
      <c r="F10" s="76"/>
      <c r="G10" s="17"/>
    </row>
    <row r="11" spans="1:7" ht="28.5" customHeight="1" x14ac:dyDescent="0.15">
      <c r="A11" s="75" t="s">
        <v>13</v>
      </c>
      <c r="B11" s="76"/>
      <c r="C11" s="125"/>
      <c r="D11" s="126"/>
      <c r="E11" s="3"/>
      <c r="F11" s="3"/>
      <c r="G11" s="4"/>
    </row>
    <row r="12" spans="1:7" ht="28.5" customHeight="1" x14ac:dyDescent="0.15">
      <c r="A12" s="75" t="s">
        <v>14</v>
      </c>
      <c r="B12" s="76"/>
      <c r="C12" s="46"/>
      <c r="D12" s="47"/>
      <c r="E12" s="47"/>
      <c r="F12" s="47"/>
      <c r="G12" s="48"/>
    </row>
    <row r="13" spans="1:7" ht="60" customHeight="1" x14ac:dyDescent="0.15">
      <c r="A13" s="87" t="s">
        <v>15</v>
      </c>
      <c r="B13" s="88"/>
      <c r="C13" s="49"/>
      <c r="D13" s="50"/>
      <c r="E13" s="50"/>
      <c r="F13" s="50"/>
      <c r="G13" s="51"/>
    </row>
    <row r="14" spans="1:7" s="2" customFormat="1" ht="7.5" customHeight="1" x14ac:dyDescent="0.15">
      <c r="A14" s="81" t="s">
        <v>16</v>
      </c>
      <c r="B14" s="82"/>
      <c r="C14" s="52"/>
      <c r="D14" s="53"/>
      <c r="E14" s="53"/>
      <c r="F14" s="53"/>
      <c r="G14" s="54"/>
    </row>
    <row r="15" spans="1:7" s="2" customFormat="1" x14ac:dyDescent="0.15">
      <c r="A15" s="83"/>
      <c r="B15" s="84"/>
      <c r="C15" s="52"/>
      <c r="D15" s="53"/>
      <c r="E15" s="53"/>
      <c r="F15" s="53"/>
      <c r="G15" s="54"/>
    </row>
    <row r="16" spans="1:7" s="2" customFormat="1" x14ac:dyDescent="0.15">
      <c r="A16" s="83"/>
      <c r="B16" s="84"/>
      <c r="C16" s="52"/>
      <c r="D16" s="53"/>
      <c r="E16" s="53"/>
      <c r="F16" s="53"/>
      <c r="G16" s="54"/>
    </row>
    <row r="17" spans="1:7" s="2" customFormat="1" x14ac:dyDescent="0.15">
      <c r="A17" s="83"/>
      <c r="B17" s="84"/>
      <c r="C17" s="52"/>
      <c r="D17" s="53"/>
      <c r="E17" s="53"/>
      <c r="F17" s="53"/>
      <c r="G17" s="54"/>
    </row>
    <row r="18" spans="1:7" s="2" customFormat="1" x14ac:dyDescent="0.15">
      <c r="A18" s="83"/>
      <c r="B18" s="84"/>
      <c r="C18" s="52"/>
      <c r="D18" s="53"/>
      <c r="E18" s="53"/>
      <c r="F18" s="53"/>
      <c r="G18" s="54"/>
    </row>
    <row r="19" spans="1:7" s="2" customFormat="1" x14ac:dyDescent="0.15">
      <c r="A19" s="83"/>
      <c r="B19" s="84"/>
      <c r="C19" s="52"/>
      <c r="D19" s="53"/>
      <c r="E19" s="53"/>
      <c r="F19" s="53"/>
      <c r="G19" s="54"/>
    </row>
    <row r="20" spans="1:7" s="2" customFormat="1" x14ac:dyDescent="0.15">
      <c r="A20" s="83"/>
      <c r="B20" s="84"/>
      <c r="C20" s="52"/>
      <c r="D20" s="53"/>
      <c r="E20" s="53"/>
      <c r="F20" s="53"/>
      <c r="G20" s="54"/>
    </row>
    <row r="21" spans="1:7" s="2" customFormat="1" ht="7.5" customHeight="1" x14ac:dyDescent="0.15">
      <c r="A21" s="85"/>
      <c r="B21" s="86"/>
      <c r="C21" s="55"/>
      <c r="D21" s="56"/>
      <c r="E21" s="56"/>
      <c r="F21" s="56"/>
      <c r="G21" s="57"/>
    </row>
    <row r="22" spans="1:7" s="2" customFormat="1" ht="7.5" customHeight="1" x14ac:dyDescent="0.15">
      <c r="A22" s="119" t="s">
        <v>17</v>
      </c>
      <c r="B22" s="120"/>
      <c r="C22" s="95"/>
      <c r="D22" s="96"/>
      <c r="E22" s="96"/>
      <c r="F22" s="96"/>
      <c r="G22" s="97"/>
    </row>
    <row r="23" spans="1:7" s="2" customFormat="1" x14ac:dyDescent="0.15">
      <c r="A23" s="121"/>
      <c r="B23" s="122"/>
      <c r="C23" s="52"/>
      <c r="D23" s="53"/>
      <c r="E23" s="53"/>
      <c r="F23" s="53"/>
      <c r="G23" s="54"/>
    </row>
    <row r="24" spans="1:7" s="2" customFormat="1" x14ac:dyDescent="0.15">
      <c r="A24" s="121"/>
      <c r="B24" s="122"/>
      <c r="C24" s="52"/>
      <c r="D24" s="53"/>
      <c r="E24" s="53"/>
      <c r="F24" s="53"/>
      <c r="G24" s="54"/>
    </row>
    <row r="25" spans="1:7" s="2" customFormat="1" x14ac:dyDescent="0.15">
      <c r="A25" s="121"/>
      <c r="B25" s="122"/>
      <c r="C25" s="52"/>
      <c r="D25" s="53"/>
      <c r="E25" s="53"/>
      <c r="F25" s="53"/>
      <c r="G25" s="54"/>
    </row>
    <row r="26" spans="1:7" s="2" customFormat="1" x14ac:dyDescent="0.15">
      <c r="A26" s="121"/>
      <c r="B26" s="122"/>
      <c r="C26" s="52"/>
      <c r="D26" s="53"/>
      <c r="E26" s="53"/>
      <c r="F26" s="53"/>
      <c r="G26" s="54"/>
    </row>
    <row r="27" spans="1:7" s="2" customFormat="1" ht="7.5" customHeight="1" x14ac:dyDescent="0.15">
      <c r="A27" s="123"/>
      <c r="B27" s="124"/>
      <c r="C27" s="55"/>
      <c r="D27" s="56"/>
      <c r="E27" s="56"/>
      <c r="F27" s="56"/>
      <c r="G27" s="57"/>
    </row>
    <row r="28" spans="1:7" s="2" customFormat="1" ht="12" customHeight="1" x14ac:dyDescent="0.15">
      <c r="A28" s="81" t="s">
        <v>27</v>
      </c>
      <c r="B28" s="82"/>
      <c r="C28" s="98"/>
      <c r="D28" s="99"/>
      <c r="E28" s="99"/>
      <c r="F28" s="99"/>
      <c r="G28" s="100"/>
    </row>
    <row r="29" spans="1:7" s="2" customFormat="1" ht="13.5" customHeight="1" x14ac:dyDescent="0.15">
      <c r="A29" s="83"/>
      <c r="B29" s="84"/>
      <c r="C29" s="101"/>
      <c r="D29" s="102"/>
      <c r="E29" s="102"/>
      <c r="F29" s="102"/>
      <c r="G29" s="103"/>
    </row>
    <row r="30" spans="1:7" s="2" customFormat="1" ht="13.5" customHeight="1" x14ac:dyDescent="0.15">
      <c r="A30" s="83"/>
      <c r="B30" s="84"/>
      <c r="C30" s="101"/>
      <c r="D30" s="102"/>
      <c r="E30" s="102"/>
      <c r="F30" s="102"/>
      <c r="G30" s="103"/>
    </row>
    <row r="31" spans="1:7" s="2" customFormat="1" ht="13.5" customHeight="1" x14ac:dyDescent="0.15">
      <c r="A31" s="83"/>
      <c r="B31" s="84"/>
      <c r="C31" s="101"/>
      <c r="D31" s="102"/>
      <c r="E31" s="102"/>
      <c r="F31" s="102"/>
      <c r="G31" s="103"/>
    </row>
    <row r="32" spans="1:7" s="2" customFormat="1" ht="13.5" customHeight="1" x14ac:dyDescent="0.15">
      <c r="A32" s="83"/>
      <c r="B32" s="84"/>
      <c r="C32" s="101"/>
      <c r="D32" s="102"/>
      <c r="E32" s="102"/>
      <c r="F32" s="102"/>
      <c r="G32" s="103"/>
    </row>
    <row r="33" spans="1:8" s="2" customFormat="1" ht="13.5" customHeight="1" x14ac:dyDescent="0.15">
      <c r="A33" s="83"/>
      <c r="B33" s="84"/>
      <c r="C33" s="101"/>
      <c r="D33" s="102"/>
      <c r="E33" s="102"/>
      <c r="F33" s="102"/>
      <c r="G33" s="103"/>
    </row>
    <row r="34" spans="1:8" s="2" customFormat="1" ht="13.5" customHeight="1" x14ac:dyDescent="0.15">
      <c r="A34" s="83"/>
      <c r="B34" s="84"/>
      <c r="C34" s="101"/>
      <c r="D34" s="102"/>
      <c r="E34" s="102"/>
      <c r="F34" s="102"/>
      <c r="G34" s="103"/>
    </row>
    <row r="35" spans="1:8" s="2" customFormat="1" ht="13.5" customHeight="1" x14ac:dyDescent="0.15">
      <c r="A35" s="83"/>
      <c r="B35" s="84"/>
      <c r="C35" s="101"/>
      <c r="D35" s="102"/>
      <c r="E35" s="102"/>
      <c r="F35" s="102"/>
      <c r="G35" s="103"/>
    </row>
    <row r="36" spans="1:8" s="2" customFormat="1" ht="13.5" customHeight="1" x14ac:dyDescent="0.15">
      <c r="A36" s="83"/>
      <c r="B36" s="84"/>
      <c r="C36" s="101"/>
      <c r="D36" s="102"/>
      <c r="E36" s="102"/>
      <c r="F36" s="102"/>
      <c r="G36" s="103"/>
    </row>
    <row r="37" spans="1:8" s="2" customFormat="1" ht="14.25" customHeight="1" thickBot="1" x14ac:dyDescent="0.2">
      <c r="A37" s="112"/>
      <c r="B37" s="113"/>
      <c r="C37" s="104"/>
      <c r="D37" s="105"/>
      <c r="E37" s="105"/>
      <c r="F37" s="105"/>
      <c r="G37" s="106"/>
    </row>
    <row r="38" spans="1:8" s="2" customFormat="1" ht="20.25" customHeight="1" thickBot="1" x14ac:dyDescent="0.2">
      <c r="A38" s="2" t="s">
        <v>20</v>
      </c>
    </row>
    <row r="39" spans="1:8" ht="28.5" customHeight="1" x14ac:dyDescent="0.15">
      <c r="A39" s="117" t="s">
        <v>24</v>
      </c>
      <c r="B39" s="9" t="s">
        <v>21</v>
      </c>
      <c r="C39" s="5"/>
      <c r="D39" s="6" t="s">
        <v>23</v>
      </c>
      <c r="E39" s="13"/>
      <c r="F39" s="12" t="s">
        <v>25</v>
      </c>
      <c r="G39" s="23"/>
      <c r="H39" s="22"/>
    </row>
    <row r="40" spans="1:8" s="2" customFormat="1" ht="14.25" customHeight="1" x14ac:dyDescent="0.15">
      <c r="A40" s="114"/>
      <c r="B40" s="107" t="s">
        <v>22</v>
      </c>
      <c r="C40" s="89" t="s">
        <v>19</v>
      </c>
      <c r="D40" s="90"/>
      <c r="E40" s="90"/>
      <c r="F40" s="90"/>
      <c r="G40" s="91"/>
    </row>
    <row r="41" spans="1:8" s="2" customFormat="1" ht="14.25" customHeight="1" x14ac:dyDescent="0.15">
      <c r="A41" s="118"/>
      <c r="B41" s="108"/>
      <c r="C41" s="109" t="s">
        <v>5</v>
      </c>
      <c r="D41" s="110"/>
      <c r="E41" s="110"/>
      <c r="F41" s="110"/>
      <c r="G41" s="111"/>
    </row>
    <row r="42" spans="1:8" ht="28.5" customHeight="1" x14ac:dyDescent="0.15">
      <c r="A42" s="114" t="s">
        <v>26</v>
      </c>
      <c r="B42" s="8" t="s">
        <v>21</v>
      </c>
      <c r="C42" s="10"/>
      <c r="D42" s="11" t="s">
        <v>23</v>
      </c>
      <c r="E42" s="15"/>
      <c r="F42" s="14" t="s">
        <v>25</v>
      </c>
      <c r="G42" s="24"/>
    </row>
    <row r="43" spans="1:8" s="2" customFormat="1" ht="14.25" customHeight="1" x14ac:dyDescent="0.15">
      <c r="A43" s="114"/>
      <c r="B43" s="107" t="s">
        <v>22</v>
      </c>
      <c r="C43" s="89" t="s">
        <v>19</v>
      </c>
      <c r="D43" s="90"/>
      <c r="E43" s="90"/>
      <c r="F43" s="90"/>
      <c r="G43" s="91"/>
    </row>
    <row r="44" spans="1:8" s="2" customFormat="1" ht="14.25" customHeight="1" thickBot="1" x14ac:dyDescent="0.2">
      <c r="A44" s="115"/>
      <c r="B44" s="116"/>
      <c r="C44" s="92" t="s">
        <v>5</v>
      </c>
      <c r="D44" s="93"/>
      <c r="E44" s="93"/>
      <c r="F44" s="93"/>
      <c r="G44" s="94"/>
    </row>
  </sheetData>
  <mergeCells count="42">
    <mergeCell ref="C11:D11"/>
    <mergeCell ref="E2:F2"/>
    <mergeCell ref="E8:F8"/>
    <mergeCell ref="E9:F9"/>
    <mergeCell ref="E10:F10"/>
    <mergeCell ref="C7:D7"/>
    <mergeCell ref="C8:D8"/>
    <mergeCell ref="C9:D9"/>
    <mergeCell ref="C10:D10"/>
    <mergeCell ref="C43:G43"/>
    <mergeCell ref="C44:G44"/>
    <mergeCell ref="C22:G27"/>
    <mergeCell ref="C28:G37"/>
    <mergeCell ref="B40:B41"/>
    <mergeCell ref="C40:G40"/>
    <mergeCell ref="C41:G41"/>
    <mergeCell ref="A28:B37"/>
    <mergeCell ref="A42:A44"/>
    <mergeCell ref="B43:B44"/>
    <mergeCell ref="A39:A41"/>
    <mergeCell ref="A22:B27"/>
    <mergeCell ref="A14:B21"/>
    <mergeCell ref="A12:B12"/>
    <mergeCell ref="A13:B13"/>
    <mergeCell ref="A10:B10"/>
    <mergeCell ref="A11:B11"/>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tabSelected="1" view="pageBreakPreview" zoomScale="90" zoomScaleNormal="100" zoomScaleSheetLayoutView="90" workbookViewId="0">
      <selection activeCell="I16" sqref="I1:S1048576"/>
    </sheetView>
  </sheetViews>
  <sheetFormatPr defaultColWidth="9" defaultRowHeight="12" x14ac:dyDescent="0.15"/>
  <cols>
    <col min="1" max="2" width="15.625" style="40" customWidth="1"/>
    <col min="3" max="6" width="10.625" style="25" customWidth="1"/>
    <col min="7" max="7" width="15.625" style="25" customWidth="1"/>
    <col min="8" max="8" width="1.625" style="25" customWidth="1"/>
    <col min="9" max="16384" width="9" style="25"/>
  </cols>
  <sheetData>
    <row r="1" spans="1:8" ht="20.100000000000001" customHeight="1" thickBot="1" x14ac:dyDescent="0.2">
      <c r="A1" s="154" t="s">
        <v>0</v>
      </c>
      <c r="B1" s="154"/>
      <c r="C1" s="154"/>
      <c r="D1" s="154"/>
      <c r="E1" s="154"/>
      <c r="F1" s="154"/>
      <c r="G1" s="154"/>
    </row>
    <row r="2" spans="1:8" ht="24.95" customHeight="1" x14ac:dyDescent="0.15">
      <c r="A2" s="155" t="s">
        <v>1</v>
      </c>
      <c r="B2" s="156"/>
      <c r="C2" s="157">
        <v>2</v>
      </c>
      <c r="D2" s="158"/>
      <c r="E2" s="159" t="s">
        <v>2</v>
      </c>
      <c r="F2" s="156"/>
      <c r="G2" s="43" t="s">
        <v>44</v>
      </c>
    </row>
    <row r="3" spans="1:8" ht="24.95" customHeight="1" x14ac:dyDescent="0.15">
      <c r="A3" s="150" t="s">
        <v>3</v>
      </c>
      <c r="B3" s="151"/>
      <c r="C3" s="160" t="s">
        <v>31</v>
      </c>
      <c r="D3" s="160"/>
      <c r="E3" s="160"/>
      <c r="F3" s="161"/>
      <c r="G3" s="162"/>
    </row>
    <row r="4" spans="1:8" ht="60" customHeight="1" x14ac:dyDescent="0.15">
      <c r="A4" s="150" t="s">
        <v>4</v>
      </c>
      <c r="B4" s="151"/>
      <c r="C4" s="163" t="s">
        <v>35</v>
      </c>
      <c r="D4" s="164"/>
      <c r="E4" s="164"/>
      <c r="F4" s="164"/>
      <c r="G4" s="165"/>
    </row>
    <row r="5" spans="1:8" ht="20.100000000000001" customHeight="1" x14ac:dyDescent="0.15">
      <c r="A5" s="166" t="s">
        <v>18</v>
      </c>
      <c r="B5" s="167"/>
      <c r="C5" s="65" t="s">
        <v>33</v>
      </c>
      <c r="D5" s="65"/>
      <c r="E5" s="65"/>
      <c r="F5" s="66"/>
      <c r="G5" s="67"/>
    </row>
    <row r="6" spans="1:8" s="26" customFormat="1" ht="20.100000000000001" customHeight="1" x14ac:dyDescent="0.15">
      <c r="A6" s="168"/>
      <c r="B6" s="169"/>
      <c r="C6" s="68" t="s">
        <v>34</v>
      </c>
      <c r="D6" s="68"/>
      <c r="E6" s="68"/>
      <c r="F6" s="69"/>
      <c r="G6" s="70"/>
    </row>
    <row r="7" spans="1:8" ht="24.95" customHeight="1" x14ac:dyDescent="0.15">
      <c r="A7" s="150" t="s">
        <v>6</v>
      </c>
      <c r="B7" s="151"/>
      <c r="C7" s="152">
        <v>1144000000</v>
      </c>
      <c r="D7" s="153"/>
      <c r="E7" s="27"/>
      <c r="F7" s="28"/>
      <c r="G7" s="29"/>
    </row>
    <row r="8" spans="1:8" s="26" customFormat="1" ht="24.95" customHeight="1" x14ac:dyDescent="0.15">
      <c r="A8" s="150" t="s">
        <v>7</v>
      </c>
      <c r="B8" s="151"/>
      <c r="C8" s="170">
        <v>43978</v>
      </c>
      <c r="D8" s="171"/>
      <c r="E8" s="172" t="s">
        <v>8</v>
      </c>
      <c r="F8" s="151"/>
      <c r="G8" s="45">
        <v>44034</v>
      </c>
      <c r="H8" s="42"/>
    </row>
    <row r="9" spans="1:8" s="26" customFormat="1" ht="24.95" customHeight="1" x14ac:dyDescent="0.15">
      <c r="A9" s="150" t="s">
        <v>9</v>
      </c>
      <c r="B9" s="151"/>
      <c r="C9" s="170">
        <v>44039</v>
      </c>
      <c r="D9" s="171"/>
      <c r="E9" s="172" t="s">
        <v>10</v>
      </c>
      <c r="F9" s="151"/>
      <c r="G9" s="30">
        <f>C9-C8</f>
        <v>61</v>
      </c>
    </row>
    <row r="10" spans="1:8" ht="24.95" customHeight="1" x14ac:dyDescent="0.15">
      <c r="A10" s="150" t="s">
        <v>11</v>
      </c>
      <c r="B10" s="151"/>
      <c r="C10" s="170">
        <v>44042</v>
      </c>
      <c r="D10" s="171"/>
      <c r="E10" s="172" t="s">
        <v>12</v>
      </c>
      <c r="F10" s="151"/>
      <c r="G10" s="41">
        <v>44253</v>
      </c>
    </row>
    <row r="11" spans="1:8" ht="24.95" customHeight="1" x14ac:dyDescent="0.15">
      <c r="A11" s="150" t="s">
        <v>13</v>
      </c>
      <c r="B11" s="151"/>
      <c r="C11" s="177" t="s">
        <v>32</v>
      </c>
      <c r="D11" s="178"/>
      <c r="E11" s="178"/>
      <c r="F11" s="178"/>
      <c r="G11" s="179"/>
    </row>
    <row r="12" spans="1:8" ht="33" customHeight="1" x14ac:dyDescent="0.15">
      <c r="A12" s="150" t="s">
        <v>14</v>
      </c>
      <c r="B12" s="151"/>
      <c r="C12" s="49" t="s">
        <v>36</v>
      </c>
      <c r="D12" s="50"/>
      <c r="E12" s="50"/>
      <c r="F12" s="50"/>
      <c r="G12" s="51"/>
    </row>
    <row r="13" spans="1:8" ht="207.6" customHeight="1" x14ac:dyDescent="0.15">
      <c r="A13" s="202" t="s">
        <v>15</v>
      </c>
      <c r="B13" s="203"/>
      <c r="C13" s="132" t="s">
        <v>45</v>
      </c>
      <c r="D13" s="133"/>
      <c r="E13" s="133"/>
      <c r="F13" s="133"/>
      <c r="G13" s="134"/>
    </row>
    <row r="14" spans="1:8" s="26" customFormat="1" ht="20.100000000000001" customHeight="1" x14ac:dyDescent="0.15">
      <c r="A14" s="180" t="s">
        <v>16</v>
      </c>
      <c r="B14" s="181"/>
      <c r="C14" s="184" t="s">
        <v>42</v>
      </c>
      <c r="D14" s="185"/>
      <c r="E14" s="185"/>
      <c r="F14" s="185"/>
      <c r="G14" s="186"/>
    </row>
    <row r="15" spans="1:8" s="26" customFormat="1" ht="38.25" customHeight="1" x14ac:dyDescent="0.15">
      <c r="A15" s="135"/>
      <c r="B15" s="136"/>
      <c r="C15" s="187"/>
      <c r="D15" s="188"/>
      <c r="E15" s="188"/>
      <c r="F15" s="188"/>
      <c r="G15" s="189"/>
    </row>
    <row r="16" spans="1:8" s="26" customFormat="1" ht="23.25" customHeight="1" x14ac:dyDescent="0.15">
      <c r="A16" s="182"/>
      <c r="B16" s="183"/>
      <c r="C16" s="190"/>
      <c r="D16" s="191"/>
      <c r="E16" s="191"/>
      <c r="F16" s="191"/>
      <c r="G16" s="192"/>
    </row>
    <row r="17" spans="1:8" s="26" customFormat="1" ht="39.950000000000003" customHeight="1" x14ac:dyDescent="0.15">
      <c r="A17" s="142" t="s">
        <v>17</v>
      </c>
      <c r="B17" s="143"/>
      <c r="C17" s="199" t="s">
        <v>41</v>
      </c>
      <c r="D17" s="200"/>
      <c r="E17" s="200"/>
      <c r="F17" s="200"/>
      <c r="G17" s="201"/>
    </row>
    <row r="18" spans="1:8" s="26" customFormat="1" ht="20.100000000000001" customHeight="1" x14ac:dyDescent="0.15">
      <c r="A18" s="135" t="s">
        <v>29</v>
      </c>
      <c r="B18" s="136"/>
      <c r="C18" s="139" t="s">
        <v>28</v>
      </c>
      <c r="D18" s="140"/>
      <c r="E18" s="140"/>
      <c r="F18" s="140"/>
      <c r="G18" s="141"/>
    </row>
    <row r="19" spans="1:8" s="26" customFormat="1" ht="20.100000000000001" customHeight="1" x14ac:dyDescent="0.15">
      <c r="A19" s="135"/>
      <c r="B19" s="136"/>
      <c r="C19" s="144" t="s">
        <v>43</v>
      </c>
      <c r="D19" s="145"/>
      <c r="E19" s="145"/>
      <c r="F19" s="145"/>
      <c r="G19" s="146"/>
    </row>
    <row r="20" spans="1:8" s="26" customFormat="1" ht="48" customHeight="1" x14ac:dyDescent="0.15">
      <c r="A20" s="135"/>
      <c r="B20" s="136"/>
      <c r="C20" s="193"/>
      <c r="D20" s="194"/>
      <c r="E20" s="194"/>
      <c r="F20" s="194"/>
      <c r="G20" s="195"/>
    </row>
    <row r="21" spans="1:8" s="26" customFormat="1" ht="23.25" customHeight="1" x14ac:dyDescent="0.15">
      <c r="A21" s="135"/>
      <c r="B21" s="136"/>
      <c r="C21" s="196"/>
      <c r="D21" s="197"/>
      <c r="E21" s="197"/>
      <c r="F21" s="197"/>
      <c r="G21" s="198"/>
    </row>
    <row r="22" spans="1:8" s="26" customFormat="1" ht="20.100000000000001" customHeight="1" x14ac:dyDescent="0.15">
      <c r="A22" s="135"/>
      <c r="B22" s="136"/>
      <c r="C22" s="139" t="s">
        <v>30</v>
      </c>
      <c r="D22" s="140"/>
      <c r="E22" s="140"/>
      <c r="F22" s="140"/>
      <c r="G22" s="141"/>
    </row>
    <row r="23" spans="1:8" s="26" customFormat="1" ht="19.5" customHeight="1" x14ac:dyDescent="0.15">
      <c r="A23" s="135"/>
      <c r="B23" s="136"/>
      <c r="C23" s="144" t="s">
        <v>46</v>
      </c>
      <c r="D23" s="145"/>
      <c r="E23" s="145"/>
      <c r="F23" s="145"/>
      <c r="G23" s="146"/>
    </row>
    <row r="24" spans="1:8" s="26" customFormat="1" ht="38.25" customHeight="1" thickBot="1" x14ac:dyDescent="0.2">
      <c r="A24" s="137"/>
      <c r="B24" s="138"/>
      <c r="C24" s="147"/>
      <c r="D24" s="148"/>
      <c r="E24" s="148"/>
      <c r="F24" s="148"/>
      <c r="G24" s="149"/>
    </row>
    <row r="25" spans="1:8" s="26" customFormat="1" ht="23.25" customHeight="1" thickBot="1" x14ac:dyDescent="0.2">
      <c r="A25" s="26" t="s">
        <v>20</v>
      </c>
    </row>
    <row r="26" spans="1:8" ht="30" customHeight="1" x14ac:dyDescent="0.15">
      <c r="A26" s="204" t="s">
        <v>24</v>
      </c>
      <c r="B26" s="31" t="s">
        <v>21</v>
      </c>
      <c r="C26" s="32" t="s">
        <v>37</v>
      </c>
      <c r="D26" s="33" t="s">
        <v>23</v>
      </c>
      <c r="E26" s="13">
        <v>1</v>
      </c>
      <c r="F26" s="33" t="s">
        <v>1</v>
      </c>
      <c r="G26" s="34" t="s">
        <v>38</v>
      </c>
      <c r="H26" s="35"/>
    </row>
    <row r="27" spans="1:8" s="26" customFormat="1" ht="15" customHeight="1" x14ac:dyDescent="0.15">
      <c r="A27" s="173"/>
      <c r="B27" s="175" t="s">
        <v>22</v>
      </c>
      <c r="C27" s="89" t="s">
        <v>39</v>
      </c>
      <c r="D27" s="90"/>
      <c r="E27" s="90"/>
      <c r="F27" s="90"/>
      <c r="G27" s="91"/>
    </row>
    <row r="28" spans="1:8" s="26" customFormat="1" ht="15" customHeight="1" x14ac:dyDescent="0.15">
      <c r="A28" s="205"/>
      <c r="B28" s="206"/>
      <c r="C28" s="109" t="s">
        <v>40</v>
      </c>
      <c r="D28" s="110"/>
      <c r="E28" s="110"/>
      <c r="F28" s="110"/>
      <c r="G28" s="207"/>
    </row>
    <row r="29" spans="1:8" ht="30" customHeight="1" x14ac:dyDescent="0.15">
      <c r="A29" s="173" t="s">
        <v>26</v>
      </c>
      <c r="B29" s="36" t="s">
        <v>21</v>
      </c>
      <c r="C29" s="37" t="s">
        <v>37</v>
      </c>
      <c r="D29" s="38" t="s">
        <v>23</v>
      </c>
      <c r="E29" s="44">
        <v>1</v>
      </c>
      <c r="F29" s="38" t="s">
        <v>1</v>
      </c>
      <c r="G29" s="39" t="s">
        <v>47</v>
      </c>
    </row>
    <row r="30" spans="1:8" s="26" customFormat="1" ht="15" customHeight="1" x14ac:dyDescent="0.15">
      <c r="A30" s="173"/>
      <c r="B30" s="175" t="s">
        <v>22</v>
      </c>
      <c r="C30" s="89" t="s">
        <v>39</v>
      </c>
      <c r="D30" s="90"/>
      <c r="E30" s="90"/>
      <c r="F30" s="90"/>
      <c r="G30" s="91"/>
    </row>
    <row r="31" spans="1:8" s="26" customFormat="1" ht="15" customHeight="1" thickBot="1" x14ac:dyDescent="0.2">
      <c r="A31" s="174"/>
      <c r="B31" s="176"/>
      <c r="C31" s="92" t="s">
        <v>40</v>
      </c>
      <c r="D31" s="93"/>
      <c r="E31" s="93"/>
      <c r="F31" s="93"/>
      <c r="G31" s="94"/>
    </row>
  </sheetData>
  <mergeCells count="45">
    <mergeCell ref="A26:A28"/>
    <mergeCell ref="B27:B28"/>
    <mergeCell ref="C27:G27"/>
    <mergeCell ref="C28:G28"/>
    <mergeCell ref="A29:A31"/>
    <mergeCell ref="B30:B31"/>
    <mergeCell ref="C30:G30"/>
    <mergeCell ref="C31:G31"/>
    <mergeCell ref="A10:B10"/>
    <mergeCell ref="C10:D10"/>
    <mergeCell ref="E10:F10"/>
    <mergeCell ref="A11:B11"/>
    <mergeCell ref="C11:G11"/>
    <mergeCell ref="A12:B12"/>
    <mergeCell ref="C12:G12"/>
    <mergeCell ref="A14:B16"/>
    <mergeCell ref="C14:G16"/>
    <mergeCell ref="C19:G21"/>
    <mergeCell ref="C17:G17"/>
    <mergeCell ref="A13:B13"/>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 ref="C13:G13"/>
    <mergeCell ref="A18:B24"/>
    <mergeCell ref="C18:G18"/>
    <mergeCell ref="A17:B17"/>
    <mergeCell ref="C22:G22"/>
    <mergeCell ref="C23:G24"/>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87"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H31"/>
  <sheetViews>
    <sheetView view="pageBreakPreview" zoomScale="90" zoomScaleNormal="100" zoomScaleSheetLayoutView="90" workbookViewId="0">
      <selection activeCell="C23" sqref="C23:G24"/>
    </sheetView>
  </sheetViews>
  <sheetFormatPr defaultColWidth="9" defaultRowHeight="12" x14ac:dyDescent="0.15"/>
  <cols>
    <col min="1" max="2" width="15.625" style="279" customWidth="1"/>
    <col min="3" max="6" width="10.625" style="212" customWidth="1"/>
    <col min="7" max="7" width="15.625" style="212" customWidth="1"/>
    <col min="8" max="8" width="1.625" style="212" customWidth="1"/>
    <col min="9" max="16384" width="9" style="212"/>
  </cols>
  <sheetData>
    <row r="1" spans="1:7" ht="20.100000000000001" customHeight="1" thickBot="1" x14ac:dyDescent="0.2">
      <c r="A1" s="211" t="s">
        <v>0</v>
      </c>
      <c r="B1" s="211"/>
      <c r="C1" s="211"/>
      <c r="D1" s="211"/>
      <c r="E1" s="211"/>
      <c r="F1" s="211"/>
      <c r="G1" s="211"/>
    </row>
    <row r="2" spans="1:7" ht="46.15" customHeight="1" x14ac:dyDescent="0.15">
      <c r="A2" s="213" t="s">
        <v>1</v>
      </c>
      <c r="B2" s="214"/>
      <c r="C2" s="215">
        <v>2</v>
      </c>
      <c r="D2" s="216"/>
      <c r="E2" s="217" t="s">
        <v>2</v>
      </c>
      <c r="F2" s="214"/>
      <c r="G2" s="218" t="s">
        <v>61</v>
      </c>
    </row>
    <row r="3" spans="1:7" ht="24.95" customHeight="1" x14ac:dyDescent="0.15">
      <c r="A3" s="142" t="s">
        <v>3</v>
      </c>
      <c r="B3" s="143"/>
      <c r="C3" s="219" t="s">
        <v>60</v>
      </c>
      <c r="D3" s="219"/>
      <c r="E3" s="219"/>
      <c r="F3" s="220"/>
      <c r="G3" s="221"/>
    </row>
    <row r="4" spans="1:7" ht="36" customHeight="1" x14ac:dyDescent="0.15">
      <c r="A4" s="142" t="s">
        <v>4</v>
      </c>
      <c r="B4" s="143"/>
      <c r="C4" s="222" t="s">
        <v>59</v>
      </c>
      <c r="D4" s="223"/>
      <c r="E4" s="223"/>
      <c r="F4" s="223"/>
      <c r="G4" s="224"/>
    </row>
    <row r="5" spans="1:7" ht="20.100000000000001" customHeight="1" x14ac:dyDescent="0.15">
      <c r="A5" s="225" t="s">
        <v>18</v>
      </c>
      <c r="B5" s="226"/>
      <c r="C5" s="227" t="s">
        <v>58</v>
      </c>
      <c r="D5" s="227"/>
      <c r="E5" s="227"/>
      <c r="F5" s="228"/>
      <c r="G5" s="229"/>
    </row>
    <row r="6" spans="1:7" s="235" customFormat="1" ht="20.100000000000001" customHeight="1" x14ac:dyDescent="0.15">
      <c r="A6" s="230"/>
      <c r="B6" s="231"/>
      <c r="C6" s="232" t="s">
        <v>57</v>
      </c>
      <c r="D6" s="232"/>
      <c r="E6" s="232"/>
      <c r="F6" s="233"/>
      <c r="G6" s="234"/>
    </row>
    <row r="7" spans="1:7" ht="24.95" customHeight="1" x14ac:dyDescent="0.15">
      <c r="A7" s="142" t="s">
        <v>6</v>
      </c>
      <c r="B7" s="143"/>
      <c r="C7" s="236">
        <v>132000000</v>
      </c>
      <c r="D7" s="237"/>
      <c r="E7" s="238"/>
      <c r="F7" s="239"/>
      <c r="G7" s="240"/>
    </row>
    <row r="8" spans="1:7" s="235" customFormat="1" ht="24.95" customHeight="1" x14ac:dyDescent="0.15">
      <c r="A8" s="142" t="s">
        <v>7</v>
      </c>
      <c r="B8" s="143"/>
      <c r="C8" s="241">
        <v>43840</v>
      </c>
      <c r="D8" s="242"/>
      <c r="E8" s="243" t="s">
        <v>8</v>
      </c>
      <c r="F8" s="143"/>
      <c r="G8" s="244">
        <v>43896</v>
      </c>
    </row>
    <row r="9" spans="1:7" s="235" customFormat="1" ht="24.95" customHeight="1" x14ac:dyDescent="0.15">
      <c r="A9" s="142" t="s">
        <v>9</v>
      </c>
      <c r="B9" s="143"/>
      <c r="C9" s="241">
        <v>43899</v>
      </c>
      <c r="D9" s="242"/>
      <c r="E9" s="243" t="s">
        <v>10</v>
      </c>
      <c r="F9" s="143"/>
      <c r="G9" s="30">
        <f>C9-C8</f>
        <v>59</v>
      </c>
    </row>
    <row r="10" spans="1:7" ht="24.95" customHeight="1" x14ac:dyDescent="0.15">
      <c r="A10" s="142" t="s">
        <v>11</v>
      </c>
      <c r="B10" s="143"/>
      <c r="C10" s="241">
        <v>43922</v>
      </c>
      <c r="D10" s="242"/>
      <c r="E10" s="243" t="s">
        <v>12</v>
      </c>
      <c r="F10" s="143"/>
      <c r="G10" s="244">
        <v>44286</v>
      </c>
    </row>
    <row r="11" spans="1:7" ht="24.95" customHeight="1" x14ac:dyDescent="0.15">
      <c r="A11" s="142" t="s">
        <v>13</v>
      </c>
      <c r="B11" s="143"/>
      <c r="C11" s="245" t="s">
        <v>32</v>
      </c>
      <c r="D11" s="246"/>
      <c r="E11" s="246"/>
      <c r="F11" s="246"/>
      <c r="G11" s="247"/>
    </row>
    <row r="12" spans="1:7" ht="28.15" customHeight="1" x14ac:dyDescent="0.15">
      <c r="A12" s="142" t="s">
        <v>14</v>
      </c>
      <c r="B12" s="143"/>
      <c r="C12" s="248" t="s">
        <v>56</v>
      </c>
      <c r="D12" s="249"/>
      <c r="E12" s="249"/>
      <c r="F12" s="249"/>
      <c r="G12" s="250"/>
    </row>
    <row r="13" spans="1:7" ht="310.14999999999998" customHeight="1" x14ac:dyDescent="0.15">
      <c r="A13" s="251" t="s">
        <v>15</v>
      </c>
      <c r="B13" s="252"/>
      <c r="C13" s="248" t="s">
        <v>55</v>
      </c>
      <c r="D13" s="249"/>
      <c r="E13" s="249"/>
      <c r="F13" s="249"/>
      <c r="G13" s="250"/>
    </row>
    <row r="14" spans="1:7" s="235" customFormat="1" ht="19.899999999999999" customHeight="1" x14ac:dyDescent="0.15">
      <c r="A14" s="180" t="s">
        <v>16</v>
      </c>
      <c r="B14" s="181"/>
      <c r="C14" s="184" t="s">
        <v>54</v>
      </c>
      <c r="D14" s="185"/>
      <c r="E14" s="185"/>
      <c r="F14" s="185"/>
      <c r="G14" s="186"/>
    </row>
    <row r="15" spans="1:7" s="235" customFormat="1" ht="38.25" customHeight="1" x14ac:dyDescent="0.15">
      <c r="A15" s="135"/>
      <c r="B15" s="136"/>
      <c r="C15" s="187"/>
      <c r="D15" s="188"/>
      <c r="E15" s="188"/>
      <c r="F15" s="188"/>
      <c r="G15" s="189"/>
    </row>
    <row r="16" spans="1:7" s="235" customFormat="1" ht="23.25" customHeight="1" x14ac:dyDescent="0.15">
      <c r="A16" s="182"/>
      <c r="B16" s="183"/>
      <c r="C16" s="190"/>
      <c r="D16" s="191"/>
      <c r="E16" s="191"/>
      <c r="F16" s="191"/>
      <c r="G16" s="192"/>
    </row>
    <row r="17" spans="1:8" s="235" customFormat="1" ht="33" customHeight="1" x14ac:dyDescent="0.15">
      <c r="A17" s="142" t="s">
        <v>17</v>
      </c>
      <c r="B17" s="143"/>
      <c r="C17" s="199" t="s">
        <v>53</v>
      </c>
      <c r="D17" s="200"/>
      <c r="E17" s="200"/>
      <c r="F17" s="200"/>
      <c r="G17" s="201"/>
    </row>
    <row r="18" spans="1:8" s="235" customFormat="1" ht="20.100000000000001" customHeight="1" x14ac:dyDescent="0.15">
      <c r="A18" s="135" t="s">
        <v>29</v>
      </c>
      <c r="B18" s="136"/>
      <c r="C18" s="208" t="s">
        <v>28</v>
      </c>
      <c r="D18" s="209"/>
      <c r="E18" s="209"/>
      <c r="F18" s="209"/>
      <c r="G18" s="210"/>
    </row>
    <row r="19" spans="1:8" s="235" customFormat="1" ht="20.100000000000001" customHeight="1" x14ac:dyDescent="0.15">
      <c r="A19" s="135"/>
      <c r="B19" s="136"/>
      <c r="C19" s="253" t="s">
        <v>52</v>
      </c>
      <c r="D19" s="254"/>
      <c r="E19" s="254"/>
      <c r="F19" s="254"/>
      <c r="G19" s="255"/>
    </row>
    <row r="20" spans="1:8" s="235" customFormat="1" ht="38.25" customHeight="1" x14ac:dyDescent="0.15">
      <c r="A20" s="135"/>
      <c r="B20" s="136"/>
      <c r="C20" s="256"/>
      <c r="D20" s="257"/>
      <c r="E20" s="257"/>
      <c r="F20" s="257"/>
      <c r="G20" s="258"/>
    </row>
    <row r="21" spans="1:8" s="235" customFormat="1" ht="23.25" customHeight="1" x14ac:dyDescent="0.15">
      <c r="A21" s="135"/>
      <c r="B21" s="136"/>
      <c r="C21" s="259"/>
      <c r="D21" s="260"/>
      <c r="E21" s="260"/>
      <c r="F21" s="260"/>
      <c r="G21" s="261"/>
    </row>
    <row r="22" spans="1:8" s="235" customFormat="1" ht="20.100000000000001" customHeight="1" x14ac:dyDescent="0.15">
      <c r="A22" s="135"/>
      <c r="B22" s="136"/>
      <c r="C22" s="208" t="s">
        <v>30</v>
      </c>
      <c r="D22" s="209"/>
      <c r="E22" s="209"/>
      <c r="F22" s="209"/>
      <c r="G22" s="210"/>
    </row>
    <row r="23" spans="1:8" s="235" customFormat="1" ht="19.5" customHeight="1" x14ac:dyDescent="0.15">
      <c r="A23" s="135"/>
      <c r="B23" s="136"/>
      <c r="C23" s="253" t="s">
        <v>51</v>
      </c>
      <c r="D23" s="254"/>
      <c r="E23" s="254"/>
      <c r="F23" s="254"/>
      <c r="G23" s="255"/>
    </row>
    <row r="24" spans="1:8" s="235" customFormat="1" ht="38.25" customHeight="1" thickBot="1" x14ac:dyDescent="0.2">
      <c r="A24" s="137"/>
      <c r="B24" s="138"/>
      <c r="C24" s="262"/>
      <c r="D24" s="263"/>
      <c r="E24" s="263"/>
      <c r="F24" s="263"/>
      <c r="G24" s="264"/>
    </row>
    <row r="25" spans="1:8" s="235" customFormat="1" ht="23.25" customHeight="1" thickBot="1" x14ac:dyDescent="0.2">
      <c r="A25" s="235" t="s">
        <v>20</v>
      </c>
    </row>
    <row r="26" spans="1:8" ht="30" customHeight="1" x14ac:dyDescent="0.15">
      <c r="A26" s="204" t="s">
        <v>24</v>
      </c>
      <c r="B26" s="31" t="s">
        <v>21</v>
      </c>
      <c r="C26" s="265" t="s">
        <v>37</v>
      </c>
      <c r="D26" s="33" t="s">
        <v>23</v>
      </c>
      <c r="E26" s="266">
        <v>1</v>
      </c>
      <c r="F26" s="33" t="s">
        <v>1</v>
      </c>
      <c r="G26" s="34" t="s">
        <v>50</v>
      </c>
      <c r="H26" s="267"/>
    </row>
    <row r="27" spans="1:8" s="235" customFormat="1" ht="15" customHeight="1" x14ac:dyDescent="0.15">
      <c r="A27" s="173"/>
      <c r="B27" s="175" t="s">
        <v>22</v>
      </c>
      <c r="C27" s="268" t="s">
        <v>49</v>
      </c>
      <c r="D27" s="269"/>
      <c r="E27" s="269"/>
      <c r="F27" s="269"/>
      <c r="G27" s="270"/>
    </row>
    <row r="28" spans="1:8" s="235" customFormat="1" ht="15" customHeight="1" x14ac:dyDescent="0.15">
      <c r="A28" s="205"/>
      <c r="B28" s="206"/>
      <c r="C28" s="271" t="s">
        <v>48</v>
      </c>
      <c r="D28" s="272"/>
      <c r="E28" s="272"/>
      <c r="F28" s="272"/>
      <c r="G28" s="273"/>
    </row>
    <row r="29" spans="1:8" ht="30" customHeight="1" x14ac:dyDescent="0.15">
      <c r="A29" s="173" t="s">
        <v>26</v>
      </c>
      <c r="B29" s="36" t="s">
        <v>21</v>
      </c>
      <c r="C29" s="274" t="s">
        <v>37</v>
      </c>
      <c r="D29" s="38" t="s">
        <v>23</v>
      </c>
      <c r="E29" s="275">
        <v>1</v>
      </c>
      <c r="F29" s="38" t="s">
        <v>1</v>
      </c>
      <c r="G29" s="39" t="s">
        <v>47</v>
      </c>
    </row>
    <row r="30" spans="1:8" s="235" customFormat="1" ht="15" customHeight="1" x14ac:dyDescent="0.15">
      <c r="A30" s="173"/>
      <c r="B30" s="175" t="s">
        <v>22</v>
      </c>
      <c r="C30" s="268" t="s">
        <v>49</v>
      </c>
      <c r="D30" s="269"/>
      <c r="E30" s="269"/>
      <c r="F30" s="269"/>
      <c r="G30" s="270"/>
    </row>
    <row r="31" spans="1:8" s="235" customFormat="1" ht="15" customHeight="1" thickBot="1" x14ac:dyDescent="0.2">
      <c r="A31" s="174"/>
      <c r="B31" s="176"/>
      <c r="C31" s="276" t="s">
        <v>48</v>
      </c>
      <c r="D31" s="277"/>
      <c r="E31" s="277"/>
      <c r="F31" s="277"/>
      <c r="G31" s="278"/>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81"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vt:lpstr>
      <vt:lpstr>中国①</vt:lpstr>
      <vt:lpstr>中国②</vt:lpstr>
      <vt:lpstr>中国①!Print_Area</vt:lpstr>
      <vt:lpstr>中国②!Print_Area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2021-05-11T07:02:27Z</cp:lastPrinted>
  <dcterms:created xsi:type="dcterms:W3CDTF">2016-03-21T05:29:26Z</dcterms:created>
  <dcterms:modified xsi:type="dcterms:W3CDTF">2021-07-01T08:10:10Z</dcterms:modified>
</cp:coreProperties>
</file>