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気象庁１" sheetId="170" r:id="rId2"/>
    <sheet name="気象庁２" sheetId="163" r:id="rId3"/>
    <sheet name="気象庁３" sheetId="167" r:id="rId4"/>
    <sheet name="気象庁４" sheetId="168" r:id="rId5"/>
    <sheet name="気象庁５" sheetId="179" r:id="rId6"/>
  </sheets>
  <externalReferences>
    <externalReference r:id="rId7"/>
  </externalReferences>
  <definedNames>
    <definedName name="_xlnm.Print_Area" localSheetId="1">気象庁１!$A$1:$G$31</definedName>
    <definedName name="_xlnm.Print_Area" localSheetId="2">気象庁２!$A$1:$G$31</definedName>
    <definedName name="_xlnm.Print_Area" localSheetId="3">気象庁３!$A$1:$G$31</definedName>
    <definedName name="_xlnm.Print_Area" localSheetId="4">気象庁４!$A$1:$G$31</definedName>
    <definedName name="_xlnm.Print_Area" localSheetId="5">気象庁５!$A$1:$G$31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79" l="1"/>
  <c r="G9" i="170" l="1"/>
  <c r="G9" i="168" l="1"/>
  <c r="G9" i="167"/>
  <c r="G9" i="163" l="1"/>
  <c r="G9" i="1" l="1"/>
</calcChain>
</file>

<file path=xl/sharedStrings.xml><?xml version="1.0" encoding="utf-8"?>
<sst xmlns="http://schemas.openxmlformats.org/spreadsheetml/2006/main" count="295" uniqueCount="85">
  <si>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</si>
  <si>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</si>
  <si>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</si>
  <si>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</si>
  <si>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</si>
  <si>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</si>
  <si>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</si>
  <si>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</si>
  <si>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</si>
  <si>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</si>
  <si>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</si>
  <si>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</si>
  <si>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</si>
  <si>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</si>
  <si>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</si>
  <si>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</si>
  <si>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</si>
  <si>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</si>
  <si>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</si>
  <si>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</si>
  <si>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</si>
  <si>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</si>
  <si>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</si>
  <si>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</si>
  <si>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</si>
  <si>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</si>
  <si>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</si>
  <si>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</si>
  <si>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</si>
  <si>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</si>
  <si>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</si>
  <si>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気象庁</t>
    <rPh sb="0" eb="3">
      <t>キショウチョウ</t>
    </rPh>
    <phoneticPr fontId="2"/>
  </si>
  <si>
    <t>物品役務等</t>
  </si>
  <si>
    <t>技術審査項目の基準を満たす者であること。</t>
    <phoneticPr fontId="2"/>
  </si>
  <si>
    <t>競争参加資格の見直し、緩和。（予定価格では別表第一　等級区分表の「A」となるが、「B」、「C」、「D」も含める。）
公告期間の拡大。</t>
    <phoneticPr fontId="2"/>
  </si>
  <si>
    <t>無</t>
  </si>
  <si>
    <t>有</t>
  </si>
  <si>
    <t>気象庁情報システム基盤（Ⅱ期（その１））の製作及び借用（リース）・取付調整・保守並びに運用支援</t>
    <phoneticPr fontId="2"/>
  </si>
  <si>
    <t>　本件は、気象庁内において、各業務毎に整備、運用してきた業務システムの形を見直し、市場性のあるアーキテクチャをもった、気象庁情報システム基盤を整備し、気象庁における地震火山業務に特化した業務システムを集約するものである。
　これらにより、機器性能を効率的に利用することによるライフサイクルコストの低減を可能とし、さらに、業務処理アプリケーションの開発スピードの迅速化、新たな情報提供や情報改善等への機動的な対応及び機械処理し易い形式による情報提供を推進する。
　また、情報セキュリティ対策についても、各業務システムで実施していたものを統一化することにより、セキュリティ水準の全体的な底上げを図る。</t>
    <phoneticPr fontId="2"/>
  </si>
  <si>
    <t>（名称）日本電気株式会社</t>
    <rPh sb="1" eb="3">
      <t>メイショウ</t>
    </rPh>
    <phoneticPr fontId="2"/>
  </si>
  <si>
    <t>（住所）東京都港区芝５－７－１</t>
    <rPh sb="1" eb="3">
      <t>ジュウショ</t>
    </rPh>
    <phoneticPr fontId="2"/>
  </si>
  <si>
    <t>令和元・２・３年度（平成31・32・33年度）国土交通省競争参加資格（全省庁統一資格）「物品の製造」、「物品の販売」又は「役務の提供等」において、関東・甲信越地域の競争参加資格を有する者であること。</t>
    <phoneticPr fontId="2"/>
  </si>
  <si>
    <t>（名称）富士通株式会社</t>
    <rPh sb="1" eb="3">
      <t>メイショウ</t>
    </rPh>
    <phoneticPr fontId="2"/>
  </si>
  <si>
    <t>（住所）東京都港区東新橋１－５－２</t>
    <rPh sb="1" eb="3">
      <t>ジュウショ</t>
    </rPh>
    <phoneticPr fontId="2"/>
  </si>
  <si>
    <t>　引き続き競争参加資格の緩和、入札時期を早めることにより履行開始までの準備期間に余裕を持たせるとともに公告期間を長くし、技術的な見地から仕様内容を検討できる時間を確保する。
　また、別途整備としている仕様内容についても、提示可能な資料の内容を精査し、わかりやすく記載するなどして幅広く業者が参加できるよう努力する。</t>
    <phoneticPr fontId="2"/>
  </si>
  <si>
    <t>アンケートによると、「体制整備が難しいため、対応できない」「他の案件の業務に技術者を手配しているため、対応できない」「技術者の人手が足りないことから体制作りが不可能」との回答があったが、業務の重要性から仕様内容のレベルを落とすことはできない。</t>
    <phoneticPr fontId="2"/>
  </si>
  <si>
    <t>令和元年度</t>
    <rPh sb="0" eb="2">
      <t>レイワ</t>
    </rPh>
    <rPh sb="2" eb="4">
      <t>ガンネン</t>
    </rPh>
    <rPh sb="4" eb="5">
      <t>ド</t>
    </rPh>
    <phoneticPr fontId="2"/>
  </si>
  <si>
    <t>空港気象ドップラーレーダー製作及び取付調整（大阪国際空港）</t>
    <phoneticPr fontId="2"/>
  </si>
  <si>
    <t>空港気象ドップラーレーダーは、飛行場周辺及び航空路周辺における降水域の降水と気流を観測し、得られたデータから降水分布、風速分布及び低層ウィンドシアーを自動的に解析し、その結果を航空気象業務及び航空管制業務に利用することを目的とする。本件は、大阪国際空港の空港気象ドップラーレーダーを更新するために、製作及び取付調整を行うものである。</t>
    <rPh sb="116" eb="118">
      <t>ホンケン</t>
    </rPh>
    <rPh sb="120" eb="122">
      <t>オオサカ</t>
    </rPh>
    <rPh sb="122" eb="124">
      <t>コクサイ</t>
    </rPh>
    <rPh sb="124" eb="126">
      <t>クウコウ</t>
    </rPh>
    <phoneticPr fontId="2"/>
  </si>
  <si>
    <t>（名称）日本無線株式会社</t>
    <rPh sb="1" eb="3">
      <t>メイショウ</t>
    </rPh>
    <phoneticPr fontId="2"/>
  </si>
  <si>
    <t>（住所）東京都三鷹市牟礼６－２１－１１</t>
    <rPh sb="1" eb="3">
      <t>ジュウショ</t>
    </rPh>
    <phoneticPr fontId="2"/>
  </si>
  <si>
    <t>国土交通省競争参加資格（全省庁統一資格）「物品の製造」又は「物品の販売」において、「Ａ」又は「Ｂ」等級に格付けされ、関東・甲信越地域の競争参加資格を有する者。</t>
    <phoneticPr fontId="2"/>
  </si>
  <si>
    <t xml:space="preserve">競争参加資格の見直し、緩和。（予定価格では別表第一等級区分表の「A」となるが、「B」、も含める。）
</t>
    <phoneticPr fontId="2"/>
  </si>
  <si>
    <t>1者</t>
    <rPh sb="1" eb="2">
      <t>シャ</t>
    </rPh>
    <phoneticPr fontId="2"/>
  </si>
  <si>
    <t>平成30年度</t>
    <rPh sb="0" eb="2">
      <t>ヘイセイ</t>
    </rPh>
    <rPh sb="4" eb="6">
      <t>ネンド</t>
    </rPh>
    <phoneticPr fontId="2"/>
  </si>
  <si>
    <t>航空統合気象観測システムの製作及び取付調整</t>
    <phoneticPr fontId="2"/>
  </si>
  <si>
    <t>（名称）ＡＮＥＯＳ株式会社</t>
    <rPh sb="1" eb="3">
      <t>メイショウ</t>
    </rPh>
    <phoneticPr fontId="2"/>
  </si>
  <si>
    <t>（住所）東京都目黒区中央町１－５－１２</t>
    <rPh sb="1" eb="3">
      <t>ジュウショ</t>
    </rPh>
    <phoneticPr fontId="2"/>
  </si>
  <si>
    <t>アンケートによると「大規模な開発を要するため断念した」、「技術者の人員確保とその上での履行期間の確保が必要なため辞退した」との回答があったが、業務の重要性から仕様内容のレベルを落とすことはできないと考えられる。</t>
    <rPh sb="10" eb="13">
      <t>ダイキボ</t>
    </rPh>
    <rPh sb="14" eb="16">
      <t>カイハツ</t>
    </rPh>
    <rPh sb="17" eb="18">
      <t>ヨウ</t>
    </rPh>
    <rPh sb="22" eb="24">
      <t>ダンネン</t>
    </rPh>
    <rPh sb="63" eb="65">
      <t>カイトウ</t>
    </rPh>
    <rPh sb="71" eb="73">
      <t>ギョウム</t>
    </rPh>
    <rPh sb="74" eb="77">
      <t>ジュウヨウセイ</t>
    </rPh>
    <rPh sb="79" eb="81">
      <t>シヨウ</t>
    </rPh>
    <rPh sb="81" eb="83">
      <t>ナイヨウ</t>
    </rPh>
    <rPh sb="88" eb="89">
      <t>オ</t>
    </rPh>
    <rPh sb="99" eb="100">
      <t>カンガ</t>
    </rPh>
    <phoneticPr fontId="2"/>
  </si>
  <si>
    <t>専門性が高く市場性の低いシステムの調達であるが、引き続き競争参加資格の緩和、入札時期を早めることにより履行開始までの準備期間に余裕を持たせるとともに、公告期間を長くし、技術的な見地から仕様内容を検討できる時間を確保するなどして幅広く業者が参加できるよう努力する。</t>
    <phoneticPr fontId="2"/>
  </si>
  <si>
    <t>（名称）株式会社日本エレクトリック・インスルメント</t>
    <rPh sb="1" eb="3">
      <t>メイショウ</t>
    </rPh>
    <rPh sb="4" eb="8">
      <t>カブシキガイシャ</t>
    </rPh>
    <phoneticPr fontId="2"/>
  </si>
  <si>
    <t>（住所）東京都目黒区自由が丘１－２２－３</t>
    <rPh sb="1" eb="3">
      <t>ジュウショ</t>
    </rPh>
    <phoneticPr fontId="2"/>
  </si>
  <si>
    <t>二重偏波気象レーダー装置製作及び取付調整（仙台）</t>
    <phoneticPr fontId="2"/>
  </si>
  <si>
    <t xml:space="preserve">仙台レーダーの既設レーダー装置を撤去し、新たに二重偏波気象レーダー装置（以下、「本装置」という）及びその付属装置の製作及び取付調整を行う。
</t>
    <phoneticPr fontId="2"/>
  </si>
  <si>
    <t>（名称）三菱電機株式会社</t>
    <rPh sb="1" eb="3">
      <t>メイショウ</t>
    </rPh>
    <rPh sb="4" eb="6">
      <t>ミツビシ</t>
    </rPh>
    <rPh sb="6" eb="8">
      <t>デンキ</t>
    </rPh>
    <rPh sb="8" eb="12">
      <t>カブシキガイシャ</t>
    </rPh>
    <phoneticPr fontId="2"/>
  </si>
  <si>
    <t>（住所）東京都千代田区丸の内二丁目７番３号</t>
    <rPh sb="1" eb="3">
      <t>ジュウショ</t>
    </rPh>
    <rPh sb="4" eb="6">
      <t>トウキョウ</t>
    </rPh>
    <rPh sb="6" eb="7">
      <t>ト</t>
    </rPh>
    <rPh sb="7" eb="11">
      <t>チヨダク</t>
    </rPh>
    <rPh sb="11" eb="12">
      <t>マル</t>
    </rPh>
    <rPh sb="13" eb="14">
      <t>ウチ</t>
    </rPh>
    <rPh sb="14" eb="17">
      <t>ニチョウメ</t>
    </rPh>
    <rPh sb="18" eb="19">
      <t>バン</t>
    </rPh>
    <rPh sb="20" eb="21">
      <t>ゴウ</t>
    </rPh>
    <phoneticPr fontId="2"/>
  </si>
  <si>
    <t>令和元・２・３年度（平成31・32・33年度）国土交通省競争参加資格（全省庁統一資格）「物品の製造」、「物品の販売」又は「役務の提供等」において、「関東・甲信越」地域の競争参加資格を有する者であること。</t>
  </si>
  <si>
    <t>競争参加資格の見直し、緩和。（予定価格では別表第一　等級区分表の「A」となるが、「B」も含める。）</t>
    <phoneticPr fontId="2"/>
  </si>
  <si>
    <t>アンケート調査（入札説明書取得したが不参加１者）</t>
    <rPh sb="22" eb="23">
      <t>シャ</t>
    </rPh>
    <phoneticPr fontId="2"/>
  </si>
  <si>
    <t>　アンケートによると「履行期間が不足する見込みのため応札不可」との回答があったが、業務の重要性から仕様内容の変更はできない。</t>
    <rPh sb="11" eb="13">
      <t>リコウ</t>
    </rPh>
    <rPh sb="13" eb="15">
      <t>キカン</t>
    </rPh>
    <rPh sb="16" eb="18">
      <t>フソク</t>
    </rPh>
    <rPh sb="20" eb="22">
      <t>ミコ</t>
    </rPh>
    <rPh sb="26" eb="28">
      <t>オウサツ</t>
    </rPh>
    <rPh sb="28" eb="30">
      <t>フカ</t>
    </rPh>
    <rPh sb="54" eb="56">
      <t>ヘンコウ</t>
    </rPh>
    <phoneticPr fontId="2"/>
  </si>
  <si>
    <t>　引き続き競争参加資格の緩和、入札時期を早めることにより履行開始までの準備期間に余裕を持たせるとともに公告期間を長くし、技術的な見地から仕様内容を検討できる時間を確保する。
　また、別途整備としている仕様内容についても、提示可能な資料の内容を精査し、わかりやすく記載するなどして幅広く業者が参加できるよう努力する。</t>
  </si>
  <si>
    <t>アンケート調査（不参加1者及び聞取り調査1者）。</t>
    <phoneticPr fontId="2"/>
  </si>
  <si>
    <t>アンケート調査（不参加２者）。</t>
    <phoneticPr fontId="2"/>
  </si>
  <si>
    <t>アンケート調査（入札説明書取得したが不参加11者）。</t>
    <rPh sb="23" eb="24">
      <t>シャ</t>
    </rPh>
    <phoneticPr fontId="2"/>
  </si>
  <si>
    <t>アンケート調査（入札説明書取得したが不参加3者）。</t>
    <phoneticPr fontId="2"/>
  </si>
  <si>
    <t>「品質確保のための履行期間がない」、「コロナウイルス感染拡大に伴う多方面への影響を考慮して履行不可能と判断した」、「他業務との兼ね合いから辞退した」という回答があったが、業務の重要性から仕様内容のレベルを落とすことはできないと考えられる。</t>
    <rPh sb="1" eb="3">
      <t>ヒンシツ</t>
    </rPh>
    <rPh sb="3" eb="5">
      <t>カクホ</t>
    </rPh>
    <rPh sb="9" eb="11">
      <t>リコウ</t>
    </rPh>
    <rPh sb="11" eb="13">
      <t>キカン</t>
    </rPh>
    <rPh sb="69" eb="71">
      <t>ジタイ</t>
    </rPh>
    <phoneticPr fontId="2"/>
  </si>
  <si>
    <t xml:space="preserve">航空統合気象観測システムは航空機の離着陸の安全に資するため、空港及び周辺の気象観測、その気象状態の監視、観測データの迅速な提供等を行うシステムである。本件は航空統合気象観測システムを製作し、空港システム及び基地官署システムの取付調整を行うものである。
</t>
    <phoneticPr fontId="2"/>
  </si>
  <si>
    <t>（名称）明星電気株式会社</t>
    <rPh sb="1" eb="3">
      <t>メイショウ</t>
    </rPh>
    <rPh sb="4" eb="6">
      <t>メイセイ</t>
    </rPh>
    <rPh sb="6" eb="8">
      <t>デンキ</t>
    </rPh>
    <rPh sb="8" eb="10">
      <t>カブシキ</t>
    </rPh>
    <rPh sb="10" eb="12">
      <t>カイシャ</t>
    </rPh>
    <phoneticPr fontId="2"/>
  </si>
  <si>
    <t>（住所）東京都江東区豊洲３－１－１</t>
    <rPh sb="1" eb="3">
      <t>ジュウショ</t>
    </rPh>
    <rPh sb="4" eb="7">
      <t>トウキョウト</t>
    </rPh>
    <rPh sb="7" eb="10">
      <t>コウトウク</t>
    </rPh>
    <rPh sb="10" eb="12">
      <t>トヨス</t>
    </rPh>
    <phoneticPr fontId="2"/>
  </si>
  <si>
    <t>JMA-19型アメダス気象計の製作及び取付調整</t>
    <phoneticPr fontId="2"/>
  </si>
  <si>
    <t>地域気象観測システムは防災等に必要な気象データを地域気象観測所から取得し、気象官署等に配信する。このうち、アメダス気象計は地域気象観測所において、雨量、風向、風速、気温、湿度及び積雪の深さの観測を行い、信号処理装置を介して通信機器にデータを出力すると共に、通信機器からのデータ要求コマンド・設定コマンド要求に応える装置である。
本件は、JMA-19 型アメダス気象計の信号処理装置の製作し、官給する各感部とともに地域気象観測所のアメダス気象計を更新するものである。</t>
    <phoneticPr fontId="2"/>
  </si>
  <si>
    <t>令和元・２・３年度（平成３１・３２・３３年度）国土交通省競争参加
資格（全省庁統一資格）「物品の製造」又は「物品の販売」において、「Ａ」、「Ｂ」又は「Ｃ］等級に格付けされ、関東・甲信越地域の競争参加資格を有する者。</t>
    <phoneticPr fontId="2"/>
  </si>
  <si>
    <t>競争参加資格の見直し、緩和。（予定価格では別表第一　等級区分表の「A」となるが、「B」、「C」も含める。）</t>
    <phoneticPr fontId="2"/>
  </si>
  <si>
    <t>　アンケートによると「仕様内容を満たすことが困難。」との回答があったが、業務の重要性から仕様内容のレベルを落とすことはできない。</t>
    <phoneticPr fontId="2"/>
  </si>
  <si>
    <t>令和2年度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</si>
</sst>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12"/>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82">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42"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7" fillId="3"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wrapText="1" shrinkToFit="1"/>
      <protection locked="0"/>
    </xf>
    <xf numFmtId="0" fontId="7" fillId="0" borderId="6"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10"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0" borderId="10"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0" borderId="13"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14" xfId="0" applyFont="1" applyFill="1" applyBorder="1" applyAlignment="1" applyProtection="1">
      <alignment horizontal="left" vertical="center" shrinkToFit="1"/>
      <protection locked="0"/>
    </xf>
    <xf numFmtId="0" fontId="8" fillId="0" borderId="0" xfId="0" applyFont="1" applyFill="1" applyBorder="1" applyProtection="1">
      <alignment vertical="center"/>
    </xf>
    <xf numFmtId="177" fontId="8" fillId="0" borderId="6"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6" xfId="0" applyFont="1" applyFill="1" applyBorder="1" applyProtection="1">
      <alignment vertical="center"/>
    </xf>
    <xf numFmtId="0" fontId="8" fillId="0" borderId="7" xfId="0" applyFont="1" applyFill="1" applyBorder="1" applyProtection="1">
      <alignment vertical="center"/>
    </xf>
    <xf numFmtId="0" fontId="8" fillId="0" borderId="8" xfId="0" applyFont="1" applyFill="1" applyBorder="1" applyProtection="1">
      <alignment vertical="center"/>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78" fontId="8" fillId="0" borderId="8" xfId="0" applyNumberFormat="1" applyFont="1" applyFill="1" applyBorder="1" applyAlignment="1" applyProtection="1">
      <alignment horizontal="center" vertical="center" shrinkToFit="1"/>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0" fontId="8" fillId="0" borderId="29" xfId="0" applyFont="1" applyFill="1" applyBorder="1" applyAlignment="1" applyProtection="1">
      <alignment horizontal="center" vertical="center"/>
      <protection locked="0"/>
    </xf>
    <xf numFmtId="0" fontId="8" fillId="0" borderId="19"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5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center"/>
      <protection locked="0"/>
    </xf>
    <xf numFmtId="0" fontId="8" fillId="0" borderId="0" xfId="0" applyFont="1" applyFill="1" applyAlignment="1" applyProtection="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57" t="s">
        <v>0</v>
      </c>
      <c r="B1" s="57"/>
      <c r="C1" s="57"/>
      <c r="D1" s="57"/>
      <c r="E1" s="57"/>
      <c r="F1" s="57"/>
      <c r="G1" s="57"/>
    </row>
    <row r="2" spans="1:7" ht="28.5" customHeight="1" x14ac:dyDescent="0.15">
      <c r="A2" s="72" t="s">
        <v>1</v>
      </c>
      <c r="B2" s="73"/>
      <c r="C2" s="70"/>
      <c r="D2" s="71"/>
      <c r="E2" s="126" t="s">
        <v>2</v>
      </c>
      <c r="F2" s="73"/>
      <c r="G2" s="16"/>
    </row>
    <row r="3" spans="1:7" ht="28.5" customHeight="1" x14ac:dyDescent="0.15">
      <c r="A3" s="74" t="s">
        <v>3</v>
      </c>
      <c r="B3" s="75"/>
      <c r="C3" s="58"/>
      <c r="D3" s="58"/>
      <c r="E3" s="58"/>
      <c r="F3" s="59"/>
      <c r="G3" s="60"/>
    </row>
    <row r="4" spans="1:7" ht="60" customHeight="1" x14ac:dyDescent="0.15">
      <c r="A4" s="74" t="s">
        <v>4</v>
      </c>
      <c r="B4" s="75"/>
      <c r="C4" s="61"/>
      <c r="D4" s="62"/>
      <c r="E4" s="62"/>
      <c r="F4" s="62"/>
      <c r="G4" s="63"/>
    </row>
    <row r="5" spans="1:7" ht="14.25" customHeight="1" x14ac:dyDescent="0.15">
      <c r="A5" s="76" t="s">
        <v>18</v>
      </c>
      <c r="B5" s="77"/>
      <c r="C5" s="64" t="s">
        <v>19</v>
      </c>
      <c r="D5" s="64"/>
      <c r="E5" s="64"/>
      <c r="F5" s="65"/>
      <c r="G5" s="66"/>
    </row>
    <row r="6" spans="1:7" s="2" customFormat="1" ht="14.25" customHeight="1" x14ac:dyDescent="0.15">
      <c r="A6" s="78"/>
      <c r="B6" s="79"/>
      <c r="C6" s="67" t="s">
        <v>5</v>
      </c>
      <c r="D6" s="67"/>
      <c r="E6" s="67"/>
      <c r="F6" s="68"/>
      <c r="G6" s="69"/>
    </row>
    <row r="7" spans="1:7" ht="28.5" customHeight="1" x14ac:dyDescent="0.15">
      <c r="A7" s="74" t="s">
        <v>6</v>
      </c>
      <c r="B7" s="75"/>
      <c r="C7" s="128"/>
      <c r="D7" s="129"/>
      <c r="E7" s="19"/>
      <c r="F7" s="20"/>
      <c r="G7" s="21"/>
    </row>
    <row r="8" spans="1:7" s="2" customFormat="1" ht="28.5" customHeight="1" x14ac:dyDescent="0.15">
      <c r="A8" s="74" t="s">
        <v>7</v>
      </c>
      <c r="B8" s="75"/>
      <c r="C8" s="124"/>
      <c r="D8" s="130"/>
      <c r="E8" s="127" t="s">
        <v>8</v>
      </c>
      <c r="F8" s="75"/>
      <c r="G8" s="17"/>
    </row>
    <row r="9" spans="1:7" s="2" customFormat="1" ht="28.5" customHeight="1" x14ac:dyDescent="0.15">
      <c r="A9" s="74" t="s">
        <v>9</v>
      </c>
      <c r="B9" s="75"/>
      <c r="C9" s="124"/>
      <c r="D9" s="130"/>
      <c r="E9" s="127" t="s">
        <v>10</v>
      </c>
      <c r="F9" s="75"/>
      <c r="G9" s="18">
        <f>D9-D8</f>
        <v>0</v>
      </c>
    </row>
    <row r="10" spans="1:7" ht="28.5" customHeight="1" x14ac:dyDescent="0.15">
      <c r="A10" s="74" t="s">
        <v>11</v>
      </c>
      <c r="B10" s="75"/>
      <c r="C10" s="124"/>
      <c r="D10" s="130"/>
      <c r="E10" s="127" t="s">
        <v>12</v>
      </c>
      <c r="F10" s="75"/>
      <c r="G10" s="17"/>
    </row>
    <row r="11" spans="1:7" ht="28.5" customHeight="1" x14ac:dyDescent="0.15">
      <c r="A11" s="74" t="s">
        <v>13</v>
      </c>
      <c r="B11" s="75"/>
      <c r="C11" s="124"/>
      <c r="D11" s="125"/>
      <c r="E11" s="3"/>
      <c r="F11" s="3"/>
      <c r="G11" s="4"/>
    </row>
    <row r="12" spans="1:7" ht="28.5" customHeight="1" x14ac:dyDescent="0.15">
      <c r="A12" s="74" t="s">
        <v>14</v>
      </c>
      <c r="B12" s="75"/>
      <c r="C12" s="45"/>
      <c r="D12" s="46"/>
      <c r="E12" s="46"/>
      <c r="F12" s="46"/>
      <c r="G12" s="47"/>
    </row>
    <row r="13" spans="1:7" ht="60" customHeight="1" x14ac:dyDescent="0.15">
      <c r="A13" s="86" t="s">
        <v>15</v>
      </c>
      <c r="B13" s="87"/>
      <c r="C13" s="48"/>
      <c r="D13" s="49"/>
      <c r="E13" s="49"/>
      <c r="F13" s="49"/>
      <c r="G13" s="50"/>
    </row>
    <row r="14" spans="1:7" s="2" customFormat="1" ht="7.5" customHeight="1" x14ac:dyDescent="0.15">
      <c r="A14" s="80" t="s">
        <v>16</v>
      </c>
      <c r="B14" s="81"/>
      <c r="C14" s="51"/>
      <c r="D14" s="52"/>
      <c r="E14" s="52"/>
      <c r="F14" s="52"/>
      <c r="G14" s="53"/>
    </row>
    <row r="15" spans="1:7" s="2" customFormat="1" x14ac:dyDescent="0.15">
      <c r="A15" s="82"/>
      <c r="B15" s="83"/>
      <c r="C15" s="51"/>
      <c r="D15" s="52"/>
      <c r="E15" s="52"/>
      <c r="F15" s="52"/>
      <c r="G15" s="53"/>
    </row>
    <row r="16" spans="1:7" s="2" customFormat="1" x14ac:dyDescent="0.15">
      <c r="A16" s="82"/>
      <c r="B16" s="83"/>
      <c r="C16" s="51"/>
      <c r="D16" s="52"/>
      <c r="E16" s="52"/>
      <c r="F16" s="52"/>
      <c r="G16" s="53"/>
    </row>
    <row r="17" spans="1:7" s="2" customFormat="1" x14ac:dyDescent="0.15">
      <c r="A17" s="82"/>
      <c r="B17" s="83"/>
      <c r="C17" s="51"/>
      <c r="D17" s="52"/>
      <c r="E17" s="52"/>
      <c r="F17" s="52"/>
      <c r="G17" s="53"/>
    </row>
    <row r="18" spans="1:7" s="2" customFormat="1" x14ac:dyDescent="0.15">
      <c r="A18" s="82"/>
      <c r="B18" s="83"/>
      <c r="C18" s="51"/>
      <c r="D18" s="52"/>
      <c r="E18" s="52"/>
      <c r="F18" s="52"/>
      <c r="G18" s="53"/>
    </row>
    <row r="19" spans="1:7" s="2" customFormat="1" x14ac:dyDescent="0.15">
      <c r="A19" s="82"/>
      <c r="B19" s="83"/>
      <c r="C19" s="51"/>
      <c r="D19" s="52"/>
      <c r="E19" s="52"/>
      <c r="F19" s="52"/>
      <c r="G19" s="53"/>
    </row>
    <row r="20" spans="1:7" s="2" customFormat="1" x14ac:dyDescent="0.15">
      <c r="A20" s="82"/>
      <c r="B20" s="83"/>
      <c r="C20" s="51"/>
      <c r="D20" s="52"/>
      <c r="E20" s="52"/>
      <c r="F20" s="52"/>
      <c r="G20" s="53"/>
    </row>
    <row r="21" spans="1:7" s="2" customFormat="1" ht="7.5" customHeight="1" x14ac:dyDescent="0.15">
      <c r="A21" s="84"/>
      <c r="B21" s="85"/>
      <c r="C21" s="54"/>
      <c r="D21" s="55"/>
      <c r="E21" s="55"/>
      <c r="F21" s="55"/>
      <c r="G21" s="56"/>
    </row>
    <row r="22" spans="1:7" s="2" customFormat="1" ht="7.5" customHeight="1" x14ac:dyDescent="0.15">
      <c r="A22" s="118" t="s">
        <v>17</v>
      </c>
      <c r="B22" s="119"/>
      <c r="C22" s="94"/>
      <c r="D22" s="95"/>
      <c r="E22" s="95"/>
      <c r="F22" s="95"/>
      <c r="G22" s="96"/>
    </row>
    <row r="23" spans="1:7" s="2" customFormat="1" x14ac:dyDescent="0.15">
      <c r="A23" s="120"/>
      <c r="B23" s="121"/>
      <c r="C23" s="51"/>
      <c r="D23" s="52"/>
      <c r="E23" s="52"/>
      <c r="F23" s="52"/>
      <c r="G23" s="53"/>
    </row>
    <row r="24" spans="1:7" s="2" customFormat="1" x14ac:dyDescent="0.15">
      <c r="A24" s="120"/>
      <c r="B24" s="121"/>
      <c r="C24" s="51"/>
      <c r="D24" s="52"/>
      <c r="E24" s="52"/>
      <c r="F24" s="52"/>
      <c r="G24" s="53"/>
    </row>
    <row r="25" spans="1:7" s="2" customFormat="1" x14ac:dyDescent="0.15">
      <c r="A25" s="120"/>
      <c r="B25" s="121"/>
      <c r="C25" s="51"/>
      <c r="D25" s="52"/>
      <c r="E25" s="52"/>
      <c r="F25" s="52"/>
      <c r="G25" s="53"/>
    </row>
    <row r="26" spans="1:7" s="2" customFormat="1" x14ac:dyDescent="0.15">
      <c r="A26" s="120"/>
      <c r="B26" s="121"/>
      <c r="C26" s="51"/>
      <c r="D26" s="52"/>
      <c r="E26" s="52"/>
      <c r="F26" s="52"/>
      <c r="G26" s="53"/>
    </row>
    <row r="27" spans="1:7" s="2" customFormat="1" ht="7.5" customHeight="1" x14ac:dyDescent="0.15">
      <c r="A27" s="122"/>
      <c r="B27" s="123"/>
      <c r="C27" s="54"/>
      <c r="D27" s="55"/>
      <c r="E27" s="55"/>
      <c r="F27" s="55"/>
      <c r="G27" s="56"/>
    </row>
    <row r="28" spans="1:7" s="2" customFormat="1" ht="12" customHeight="1" x14ac:dyDescent="0.15">
      <c r="A28" s="80" t="s">
        <v>27</v>
      </c>
      <c r="B28" s="81"/>
      <c r="C28" s="97"/>
      <c r="D28" s="98"/>
      <c r="E28" s="98"/>
      <c r="F28" s="98"/>
      <c r="G28" s="99"/>
    </row>
    <row r="29" spans="1:7" s="2" customFormat="1" ht="13.5" customHeight="1" x14ac:dyDescent="0.15">
      <c r="A29" s="82"/>
      <c r="B29" s="83"/>
      <c r="C29" s="100"/>
      <c r="D29" s="101"/>
      <c r="E29" s="101"/>
      <c r="F29" s="101"/>
      <c r="G29" s="102"/>
    </row>
    <row r="30" spans="1:7" s="2" customFormat="1" ht="13.5" customHeight="1" x14ac:dyDescent="0.15">
      <c r="A30" s="82"/>
      <c r="B30" s="83"/>
      <c r="C30" s="100"/>
      <c r="D30" s="101"/>
      <c r="E30" s="101"/>
      <c r="F30" s="101"/>
      <c r="G30" s="102"/>
    </row>
    <row r="31" spans="1:7" s="2" customFormat="1" ht="13.5" customHeight="1" x14ac:dyDescent="0.15">
      <c r="A31" s="82"/>
      <c r="B31" s="83"/>
      <c r="C31" s="100"/>
      <c r="D31" s="101"/>
      <c r="E31" s="101"/>
      <c r="F31" s="101"/>
      <c r="G31" s="102"/>
    </row>
    <row r="32" spans="1:7" s="2" customFormat="1" ht="13.5" customHeight="1" x14ac:dyDescent="0.15">
      <c r="A32" s="82"/>
      <c r="B32" s="83"/>
      <c r="C32" s="100"/>
      <c r="D32" s="101"/>
      <c r="E32" s="101"/>
      <c r="F32" s="101"/>
      <c r="G32" s="102"/>
    </row>
    <row r="33" spans="1:8" s="2" customFormat="1" ht="13.5" customHeight="1" x14ac:dyDescent="0.15">
      <c r="A33" s="82"/>
      <c r="B33" s="83"/>
      <c r="C33" s="100"/>
      <c r="D33" s="101"/>
      <c r="E33" s="101"/>
      <c r="F33" s="101"/>
      <c r="G33" s="102"/>
    </row>
    <row r="34" spans="1:8" s="2" customFormat="1" ht="13.5" customHeight="1" x14ac:dyDescent="0.15">
      <c r="A34" s="82"/>
      <c r="B34" s="83"/>
      <c r="C34" s="100"/>
      <c r="D34" s="101"/>
      <c r="E34" s="101"/>
      <c r="F34" s="101"/>
      <c r="G34" s="102"/>
    </row>
    <row r="35" spans="1:8" s="2" customFormat="1" ht="13.5" customHeight="1" x14ac:dyDescent="0.15">
      <c r="A35" s="82"/>
      <c r="B35" s="83"/>
      <c r="C35" s="100"/>
      <c r="D35" s="101"/>
      <c r="E35" s="101"/>
      <c r="F35" s="101"/>
      <c r="G35" s="102"/>
    </row>
    <row r="36" spans="1:8" s="2" customFormat="1" ht="13.5" customHeight="1" x14ac:dyDescent="0.15">
      <c r="A36" s="82"/>
      <c r="B36" s="83"/>
      <c r="C36" s="100"/>
      <c r="D36" s="101"/>
      <c r="E36" s="101"/>
      <c r="F36" s="101"/>
      <c r="G36" s="102"/>
    </row>
    <row r="37" spans="1:8" s="2" customFormat="1" ht="14.25" customHeight="1" thickBot="1" x14ac:dyDescent="0.2">
      <c r="A37" s="111"/>
      <c r="B37" s="112"/>
      <c r="C37" s="103"/>
      <c r="D37" s="104"/>
      <c r="E37" s="104"/>
      <c r="F37" s="104"/>
      <c r="G37" s="105"/>
    </row>
    <row r="38" spans="1:8" s="2" customFormat="1" ht="20.25" customHeight="1" thickBot="1" x14ac:dyDescent="0.2">
      <c r="A38" s="2" t="s">
        <v>20</v>
      </c>
    </row>
    <row r="39" spans="1:8" ht="28.5" customHeight="1" x14ac:dyDescent="0.15">
      <c r="A39" s="116" t="s">
        <v>24</v>
      </c>
      <c r="B39" s="9" t="s">
        <v>21</v>
      </c>
      <c r="C39" s="5"/>
      <c r="D39" s="6" t="s">
        <v>23</v>
      </c>
      <c r="E39" s="13"/>
      <c r="F39" s="12" t="s">
        <v>25</v>
      </c>
      <c r="G39" s="23"/>
      <c r="H39" s="22"/>
    </row>
    <row r="40" spans="1:8" s="2" customFormat="1" ht="14.25" customHeight="1" x14ac:dyDescent="0.15">
      <c r="A40" s="113"/>
      <c r="B40" s="106" t="s">
        <v>22</v>
      </c>
      <c r="C40" s="88" t="s">
        <v>19</v>
      </c>
      <c r="D40" s="89"/>
      <c r="E40" s="89"/>
      <c r="F40" s="89"/>
      <c r="G40" s="90"/>
    </row>
    <row r="41" spans="1:8" s="2" customFormat="1" ht="14.25" customHeight="1" x14ac:dyDescent="0.15">
      <c r="A41" s="117"/>
      <c r="B41" s="107"/>
      <c r="C41" s="108" t="s">
        <v>5</v>
      </c>
      <c r="D41" s="109"/>
      <c r="E41" s="109"/>
      <c r="F41" s="109"/>
      <c r="G41" s="110"/>
    </row>
    <row r="42" spans="1:8" ht="28.5" customHeight="1" x14ac:dyDescent="0.15">
      <c r="A42" s="113" t="s">
        <v>26</v>
      </c>
      <c r="B42" s="8" t="s">
        <v>21</v>
      </c>
      <c r="C42" s="10"/>
      <c r="D42" s="11" t="s">
        <v>23</v>
      </c>
      <c r="E42" s="15"/>
      <c r="F42" s="14" t="s">
        <v>25</v>
      </c>
      <c r="G42" s="24"/>
    </row>
    <row r="43" spans="1:8" s="2" customFormat="1" ht="14.25" customHeight="1" x14ac:dyDescent="0.15">
      <c r="A43" s="113"/>
      <c r="B43" s="106" t="s">
        <v>22</v>
      </c>
      <c r="C43" s="88" t="s">
        <v>19</v>
      </c>
      <c r="D43" s="89"/>
      <c r="E43" s="89"/>
      <c r="F43" s="89"/>
      <c r="G43" s="90"/>
    </row>
    <row r="44" spans="1:8" s="2" customFormat="1" ht="14.25" customHeight="1" thickBot="1" x14ac:dyDescent="0.2">
      <c r="A44" s="114"/>
      <c r="B44" s="115"/>
      <c r="C44" s="91" t="s">
        <v>5</v>
      </c>
      <c r="D44" s="92"/>
      <c r="E44" s="92"/>
      <c r="F44" s="92"/>
      <c r="G44" s="93"/>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Normal="100" zoomScaleSheetLayoutView="100" workbookViewId="0">
      <selection activeCell="A12" sqref="A12:B12"/>
    </sheetView>
  </sheetViews>
  <sheetFormatPr defaultRowHeight="12" x14ac:dyDescent="0.15"/>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96" t="s">
        <v>0</v>
      </c>
      <c r="B1" s="196"/>
      <c r="C1" s="196"/>
      <c r="D1" s="196"/>
      <c r="E1" s="196"/>
      <c r="F1" s="196"/>
      <c r="G1" s="196"/>
    </row>
    <row r="2" spans="1:7" ht="24.95" customHeight="1" x14ac:dyDescent="0.15">
      <c r="A2" s="197" t="s">
        <v>1</v>
      </c>
      <c r="B2" s="198"/>
      <c r="C2" s="199">
        <v>2</v>
      </c>
      <c r="D2" s="200"/>
      <c r="E2" s="201" t="s">
        <v>2</v>
      </c>
      <c r="F2" s="198"/>
      <c r="G2" s="26" t="s">
        <v>31</v>
      </c>
    </row>
    <row r="3" spans="1:7" ht="24.95" customHeight="1" x14ac:dyDescent="0.15">
      <c r="A3" s="186" t="s">
        <v>3</v>
      </c>
      <c r="B3" s="187"/>
      <c r="C3" s="202" t="s">
        <v>62</v>
      </c>
      <c r="D3" s="202"/>
      <c r="E3" s="202"/>
      <c r="F3" s="203"/>
      <c r="G3" s="204"/>
    </row>
    <row r="4" spans="1:7" ht="60" customHeight="1" x14ac:dyDescent="0.15">
      <c r="A4" s="186" t="s">
        <v>4</v>
      </c>
      <c r="B4" s="187"/>
      <c r="C4" s="155" t="s">
        <v>63</v>
      </c>
      <c r="D4" s="156"/>
      <c r="E4" s="156"/>
      <c r="F4" s="156"/>
      <c r="G4" s="157"/>
    </row>
    <row r="5" spans="1:7" ht="20.100000000000001" customHeight="1" x14ac:dyDescent="0.15">
      <c r="A5" s="205" t="s">
        <v>18</v>
      </c>
      <c r="B5" s="206"/>
      <c r="C5" s="209" t="s">
        <v>64</v>
      </c>
      <c r="D5" s="209"/>
      <c r="E5" s="209"/>
      <c r="F5" s="210"/>
      <c r="G5" s="211"/>
    </row>
    <row r="6" spans="1:7" s="27" customFormat="1" ht="20.100000000000001" customHeight="1" x14ac:dyDescent="0.15">
      <c r="A6" s="207"/>
      <c r="B6" s="208"/>
      <c r="C6" s="212" t="s">
        <v>65</v>
      </c>
      <c r="D6" s="212"/>
      <c r="E6" s="212"/>
      <c r="F6" s="213"/>
      <c r="G6" s="214"/>
    </row>
    <row r="7" spans="1:7" ht="24.95" customHeight="1" x14ac:dyDescent="0.15">
      <c r="A7" s="186" t="s">
        <v>6</v>
      </c>
      <c r="B7" s="187"/>
      <c r="C7" s="194">
        <v>352000000</v>
      </c>
      <c r="D7" s="195"/>
      <c r="E7" s="28"/>
      <c r="F7" s="29"/>
      <c r="G7" s="30"/>
    </row>
    <row r="8" spans="1:7" s="27" customFormat="1" ht="24.95" customHeight="1" x14ac:dyDescent="0.15">
      <c r="A8" s="186" t="s">
        <v>7</v>
      </c>
      <c r="B8" s="187"/>
      <c r="C8" s="188">
        <v>43875</v>
      </c>
      <c r="D8" s="189"/>
      <c r="E8" s="190" t="s">
        <v>8</v>
      </c>
      <c r="F8" s="187"/>
      <c r="G8" s="44">
        <v>43927</v>
      </c>
    </row>
    <row r="9" spans="1:7" s="27" customFormat="1" ht="24.95" customHeight="1" x14ac:dyDescent="0.15">
      <c r="A9" s="186" t="s">
        <v>9</v>
      </c>
      <c r="B9" s="187"/>
      <c r="C9" s="188">
        <v>43928</v>
      </c>
      <c r="D9" s="189"/>
      <c r="E9" s="190" t="s">
        <v>10</v>
      </c>
      <c r="F9" s="187"/>
      <c r="G9" s="31">
        <f>C9-C8</f>
        <v>53</v>
      </c>
    </row>
    <row r="10" spans="1:7" ht="24.95" customHeight="1" x14ac:dyDescent="0.15">
      <c r="A10" s="186" t="s">
        <v>11</v>
      </c>
      <c r="B10" s="187"/>
      <c r="C10" s="188">
        <v>43928</v>
      </c>
      <c r="D10" s="189"/>
      <c r="E10" s="190" t="s">
        <v>12</v>
      </c>
      <c r="F10" s="187"/>
      <c r="G10" s="44">
        <v>44286</v>
      </c>
    </row>
    <row r="11" spans="1:7" ht="24.95" customHeight="1" x14ac:dyDescent="0.15">
      <c r="A11" s="186" t="s">
        <v>13</v>
      </c>
      <c r="B11" s="187"/>
      <c r="C11" s="191" t="s">
        <v>32</v>
      </c>
      <c r="D11" s="192"/>
      <c r="E11" s="192"/>
      <c r="F11" s="192"/>
      <c r="G11" s="193"/>
    </row>
    <row r="12" spans="1:7" ht="48.75" customHeight="1" x14ac:dyDescent="0.15">
      <c r="A12" s="186" t="s">
        <v>14</v>
      </c>
      <c r="B12" s="187"/>
      <c r="C12" s="155" t="s">
        <v>66</v>
      </c>
      <c r="D12" s="156"/>
      <c r="E12" s="156"/>
      <c r="F12" s="156"/>
      <c r="G12" s="157"/>
    </row>
    <row r="13" spans="1:7" ht="60" customHeight="1" x14ac:dyDescent="0.15">
      <c r="A13" s="153" t="s">
        <v>15</v>
      </c>
      <c r="B13" s="154"/>
      <c r="C13" s="155" t="s">
        <v>33</v>
      </c>
      <c r="D13" s="156"/>
      <c r="E13" s="156"/>
      <c r="F13" s="156"/>
      <c r="G13" s="157"/>
    </row>
    <row r="14" spans="1:7" s="27" customFormat="1" ht="20.100000000000001" customHeight="1" x14ac:dyDescent="0.15">
      <c r="A14" s="158" t="s">
        <v>16</v>
      </c>
      <c r="B14" s="159"/>
      <c r="C14" s="164" t="s">
        <v>67</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173" t="s">
        <v>17</v>
      </c>
      <c r="B17" s="174"/>
      <c r="C17" s="175" t="s">
        <v>68</v>
      </c>
      <c r="D17" s="176"/>
      <c r="E17" s="176"/>
      <c r="F17" s="176"/>
      <c r="G17" s="177"/>
    </row>
    <row r="18" spans="1:8" s="27" customFormat="1" ht="20.100000000000001" customHeight="1" x14ac:dyDescent="0.15">
      <c r="A18" s="160" t="s">
        <v>29</v>
      </c>
      <c r="B18" s="161"/>
      <c r="C18" s="144" t="s">
        <v>28</v>
      </c>
      <c r="D18" s="145"/>
      <c r="E18" s="145"/>
      <c r="F18" s="145"/>
      <c r="G18" s="146"/>
    </row>
    <row r="19" spans="1:8" s="27" customFormat="1" ht="20.100000000000001" customHeight="1" x14ac:dyDescent="0.15">
      <c r="A19" s="160"/>
      <c r="B19" s="161"/>
      <c r="C19" s="147" t="s">
        <v>69</v>
      </c>
      <c r="D19" s="148"/>
      <c r="E19" s="148"/>
      <c r="F19" s="148"/>
      <c r="G19" s="149"/>
    </row>
    <row r="20" spans="1:8" s="27" customFormat="1" ht="38.25" customHeight="1" x14ac:dyDescent="0.15">
      <c r="A20" s="160"/>
      <c r="B20" s="161"/>
      <c r="C20" s="180"/>
      <c r="D20" s="181"/>
      <c r="E20" s="181"/>
      <c r="F20" s="181"/>
      <c r="G20" s="182"/>
    </row>
    <row r="21" spans="1:8" s="27" customFormat="1" ht="23.25" customHeight="1" x14ac:dyDescent="0.15">
      <c r="A21" s="160"/>
      <c r="B21" s="161"/>
      <c r="C21" s="183"/>
      <c r="D21" s="184"/>
      <c r="E21" s="184"/>
      <c r="F21" s="184"/>
      <c r="G21" s="185"/>
    </row>
    <row r="22" spans="1:8" s="27" customFormat="1" ht="20.100000000000001" customHeight="1" x14ac:dyDescent="0.15">
      <c r="A22" s="160"/>
      <c r="B22" s="161"/>
      <c r="C22" s="144" t="s">
        <v>30</v>
      </c>
      <c r="D22" s="145"/>
      <c r="E22" s="145"/>
      <c r="F22" s="145"/>
      <c r="G22" s="146"/>
    </row>
    <row r="23" spans="1:8" s="27" customFormat="1" ht="19.5" customHeight="1" x14ac:dyDescent="0.15">
      <c r="A23" s="160"/>
      <c r="B23" s="161"/>
      <c r="C23" s="147" t="s">
        <v>70</v>
      </c>
      <c r="D23" s="148"/>
      <c r="E23" s="148"/>
      <c r="F23" s="148"/>
      <c r="G23" s="149"/>
    </row>
    <row r="24" spans="1:8" s="27" customFormat="1" ht="51" customHeight="1" thickBot="1" x14ac:dyDescent="0.2">
      <c r="A24" s="178"/>
      <c r="B24" s="179"/>
      <c r="C24" s="150"/>
      <c r="D24" s="151"/>
      <c r="E24" s="151"/>
      <c r="F24" s="151"/>
      <c r="G24" s="152"/>
    </row>
    <row r="25" spans="1:8" s="27" customFormat="1" ht="23.25" customHeight="1" thickBot="1" x14ac:dyDescent="0.2">
      <c r="A25" s="27" t="s">
        <v>20</v>
      </c>
    </row>
    <row r="26" spans="1:8" ht="30" customHeight="1" x14ac:dyDescent="0.15">
      <c r="A26" s="131" t="s">
        <v>24</v>
      </c>
      <c r="B26" s="32" t="s">
        <v>21</v>
      </c>
      <c r="C26" s="33" t="s">
        <v>36</v>
      </c>
      <c r="D26" s="34" t="s">
        <v>23</v>
      </c>
      <c r="E26" s="35">
        <v>2</v>
      </c>
      <c r="F26" s="34" t="s">
        <v>1</v>
      </c>
      <c r="G26" s="36" t="s">
        <v>46</v>
      </c>
      <c r="H26" s="37"/>
    </row>
    <row r="27" spans="1:8" s="27" customFormat="1" ht="15" customHeight="1" x14ac:dyDescent="0.15">
      <c r="A27" s="132"/>
      <c r="B27" s="134" t="s">
        <v>22</v>
      </c>
      <c r="C27" s="136" t="s">
        <v>64</v>
      </c>
      <c r="D27" s="137"/>
      <c r="E27" s="137"/>
      <c r="F27" s="137"/>
      <c r="G27" s="138"/>
    </row>
    <row r="28" spans="1:8" s="27" customFormat="1" ht="15" customHeight="1" x14ac:dyDescent="0.15">
      <c r="A28" s="133"/>
      <c r="B28" s="135"/>
      <c r="C28" s="139" t="s">
        <v>65</v>
      </c>
      <c r="D28" s="140"/>
      <c r="E28" s="140"/>
      <c r="F28" s="140"/>
      <c r="G28" s="141"/>
    </row>
    <row r="29" spans="1:8" ht="30" customHeight="1" x14ac:dyDescent="0.15">
      <c r="A29" s="132" t="s">
        <v>26</v>
      </c>
      <c r="B29" s="38" t="s">
        <v>21</v>
      </c>
      <c r="C29" s="39" t="s">
        <v>36</v>
      </c>
      <c r="D29" s="40" t="s">
        <v>23</v>
      </c>
      <c r="E29" s="41">
        <v>2</v>
      </c>
      <c r="F29" s="40" t="s">
        <v>1</v>
      </c>
      <c r="G29" s="42">
        <v>30</v>
      </c>
    </row>
    <row r="30" spans="1:8" s="27" customFormat="1" ht="15" customHeight="1" x14ac:dyDescent="0.15">
      <c r="A30" s="132"/>
      <c r="B30" s="134" t="s">
        <v>22</v>
      </c>
      <c r="C30" s="136" t="s">
        <v>64</v>
      </c>
      <c r="D30" s="137"/>
      <c r="E30" s="137"/>
      <c r="F30" s="137"/>
      <c r="G30" s="138"/>
    </row>
    <row r="31" spans="1:8" s="27" customFormat="1" ht="15" customHeight="1" thickBot="1" x14ac:dyDescent="0.2">
      <c r="A31" s="142"/>
      <c r="B31" s="143"/>
      <c r="C31" s="139" t="s">
        <v>65</v>
      </c>
      <c r="D31" s="140"/>
      <c r="E31" s="140"/>
      <c r="F31" s="140"/>
      <c r="G31" s="141"/>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6" sqref="I1:T1048576"/>
    </sheetView>
  </sheetViews>
  <sheetFormatPr defaultRowHeight="12" x14ac:dyDescent="0.15"/>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96" t="s">
        <v>0</v>
      </c>
      <c r="B1" s="196"/>
      <c r="C1" s="196"/>
      <c r="D1" s="196"/>
      <c r="E1" s="196"/>
      <c r="F1" s="196"/>
      <c r="G1" s="196"/>
    </row>
    <row r="2" spans="1:7" ht="24.95" customHeight="1" x14ac:dyDescent="0.15">
      <c r="A2" s="197" t="s">
        <v>1</v>
      </c>
      <c r="B2" s="198"/>
      <c r="C2" s="199">
        <v>2</v>
      </c>
      <c r="D2" s="200"/>
      <c r="E2" s="201" t="s">
        <v>2</v>
      </c>
      <c r="F2" s="198"/>
      <c r="G2" s="26" t="s">
        <v>31</v>
      </c>
    </row>
    <row r="3" spans="1:7" ht="24.95" customHeight="1" x14ac:dyDescent="0.15">
      <c r="A3" s="186" t="s">
        <v>3</v>
      </c>
      <c r="B3" s="187"/>
      <c r="C3" s="215" t="s">
        <v>37</v>
      </c>
      <c r="D3" s="215"/>
      <c r="E3" s="215"/>
      <c r="F3" s="216"/>
      <c r="G3" s="217"/>
    </row>
    <row r="4" spans="1:7" ht="130.5" customHeight="1" x14ac:dyDescent="0.15">
      <c r="A4" s="186" t="s">
        <v>4</v>
      </c>
      <c r="B4" s="187"/>
      <c r="C4" s="155" t="s">
        <v>38</v>
      </c>
      <c r="D4" s="156"/>
      <c r="E4" s="156"/>
      <c r="F4" s="156"/>
      <c r="G4" s="157"/>
    </row>
    <row r="5" spans="1:7" ht="20.100000000000001" customHeight="1" x14ac:dyDescent="0.15">
      <c r="A5" s="205" t="s">
        <v>18</v>
      </c>
      <c r="B5" s="206"/>
      <c r="C5" s="209" t="s">
        <v>39</v>
      </c>
      <c r="D5" s="209"/>
      <c r="E5" s="209"/>
      <c r="F5" s="210"/>
      <c r="G5" s="211"/>
    </row>
    <row r="6" spans="1:7" s="27" customFormat="1" ht="20.100000000000001" customHeight="1" x14ac:dyDescent="0.15">
      <c r="A6" s="207"/>
      <c r="B6" s="208"/>
      <c r="C6" s="212" t="s">
        <v>40</v>
      </c>
      <c r="D6" s="212"/>
      <c r="E6" s="212"/>
      <c r="F6" s="213"/>
      <c r="G6" s="214"/>
    </row>
    <row r="7" spans="1:7" ht="24.95" customHeight="1" x14ac:dyDescent="0.15">
      <c r="A7" s="186" t="s">
        <v>6</v>
      </c>
      <c r="B7" s="187"/>
      <c r="C7" s="194">
        <v>968000000</v>
      </c>
      <c r="D7" s="195"/>
      <c r="E7" s="28"/>
      <c r="F7" s="29"/>
      <c r="G7" s="30"/>
    </row>
    <row r="8" spans="1:7" s="27" customFormat="1" ht="24.95" customHeight="1" x14ac:dyDescent="0.15">
      <c r="A8" s="186" t="s">
        <v>7</v>
      </c>
      <c r="B8" s="187"/>
      <c r="C8" s="188">
        <v>43930</v>
      </c>
      <c r="D8" s="189"/>
      <c r="E8" s="190" t="s">
        <v>8</v>
      </c>
      <c r="F8" s="187"/>
      <c r="G8" s="44">
        <v>44013</v>
      </c>
    </row>
    <row r="9" spans="1:7" s="27" customFormat="1" ht="24.95" customHeight="1" x14ac:dyDescent="0.15">
      <c r="A9" s="186" t="s">
        <v>9</v>
      </c>
      <c r="B9" s="187"/>
      <c r="C9" s="188">
        <v>44014</v>
      </c>
      <c r="D9" s="189"/>
      <c r="E9" s="190" t="s">
        <v>10</v>
      </c>
      <c r="F9" s="187"/>
      <c r="G9" s="31">
        <f>C9-C8</f>
        <v>84</v>
      </c>
    </row>
    <row r="10" spans="1:7" ht="24.95" customHeight="1" x14ac:dyDescent="0.15">
      <c r="A10" s="186" t="s">
        <v>11</v>
      </c>
      <c r="B10" s="187"/>
      <c r="C10" s="188">
        <v>44014</v>
      </c>
      <c r="D10" s="189"/>
      <c r="E10" s="190" t="s">
        <v>12</v>
      </c>
      <c r="F10" s="187"/>
      <c r="G10" s="44">
        <v>45747</v>
      </c>
    </row>
    <row r="11" spans="1:7" ht="24.95" customHeight="1" x14ac:dyDescent="0.15">
      <c r="A11" s="186" t="s">
        <v>13</v>
      </c>
      <c r="B11" s="187"/>
      <c r="C11" s="191" t="s">
        <v>32</v>
      </c>
      <c r="D11" s="192"/>
      <c r="E11" s="192"/>
      <c r="F11" s="192"/>
      <c r="G11" s="193"/>
    </row>
    <row r="12" spans="1:7" ht="45" customHeight="1" x14ac:dyDescent="0.15">
      <c r="A12" s="186" t="s">
        <v>14</v>
      </c>
      <c r="B12" s="187"/>
      <c r="C12" s="155" t="s">
        <v>41</v>
      </c>
      <c r="D12" s="156"/>
      <c r="E12" s="156"/>
      <c r="F12" s="156"/>
      <c r="G12" s="157"/>
    </row>
    <row r="13" spans="1:7" ht="60" customHeight="1" x14ac:dyDescent="0.15">
      <c r="A13" s="153" t="s">
        <v>15</v>
      </c>
      <c r="B13" s="154"/>
      <c r="C13" s="155" t="s">
        <v>33</v>
      </c>
      <c r="D13" s="156"/>
      <c r="E13" s="156"/>
      <c r="F13" s="156"/>
      <c r="G13" s="157"/>
    </row>
    <row r="14" spans="1:7" s="27" customFormat="1" ht="20.100000000000001" customHeight="1" x14ac:dyDescent="0.15">
      <c r="A14" s="158" t="s">
        <v>16</v>
      </c>
      <c r="B14" s="159"/>
      <c r="C14" s="164" t="s">
        <v>34</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173" t="s">
        <v>17</v>
      </c>
      <c r="B17" s="174"/>
      <c r="C17" s="175" t="s">
        <v>73</v>
      </c>
      <c r="D17" s="176"/>
      <c r="E17" s="176"/>
      <c r="F17" s="176"/>
      <c r="G17" s="177"/>
    </row>
    <row r="18" spans="1:8" s="27" customFormat="1" ht="20.100000000000001" customHeight="1" x14ac:dyDescent="0.15">
      <c r="A18" s="160" t="s">
        <v>29</v>
      </c>
      <c r="B18" s="161"/>
      <c r="C18" s="144" t="s">
        <v>28</v>
      </c>
      <c r="D18" s="145"/>
      <c r="E18" s="145"/>
      <c r="F18" s="145"/>
      <c r="G18" s="146"/>
    </row>
    <row r="19" spans="1:8" s="27" customFormat="1" ht="20.100000000000001" customHeight="1" x14ac:dyDescent="0.15">
      <c r="A19" s="160"/>
      <c r="B19" s="161"/>
      <c r="C19" s="147" t="s">
        <v>45</v>
      </c>
      <c r="D19" s="148"/>
      <c r="E19" s="148"/>
      <c r="F19" s="148"/>
      <c r="G19" s="149"/>
    </row>
    <row r="20" spans="1:8" s="27" customFormat="1" ht="38.25" customHeight="1" x14ac:dyDescent="0.15">
      <c r="A20" s="160"/>
      <c r="B20" s="161"/>
      <c r="C20" s="180"/>
      <c r="D20" s="181"/>
      <c r="E20" s="181"/>
      <c r="F20" s="181"/>
      <c r="G20" s="182"/>
    </row>
    <row r="21" spans="1:8" s="27" customFormat="1" ht="23.25" customHeight="1" x14ac:dyDescent="0.15">
      <c r="A21" s="160"/>
      <c r="B21" s="161"/>
      <c r="C21" s="183"/>
      <c r="D21" s="184"/>
      <c r="E21" s="184"/>
      <c r="F21" s="184"/>
      <c r="G21" s="185"/>
    </row>
    <row r="22" spans="1:8" s="27" customFormat="1" ht="20.100000000000001" customHeight="1" x14ac:dyDescent="0.15">
      <c r="A22" s="160"/>
      <c r="B22" s="161"/>
      <c r="C22" s="144" t="s">
        <v>30</v>
      </c>
      <c r="D22" s="145"/>
      <c r="E22" s="145"/>
      <c r="F22" s="145"/>
      <c r="G22" s="146"/>
    </row>
    <row r="23" spans="1:8" s="27" customFormat="1" ht="19.5" customHeight="1" x14ac:dyDescent="0.15">
      <c r="A23" s="160"/>
      <c r="B23" s="161"/>
      <c r="C23" s="147" t="s">
        <v>44</v>
      </c>
      <c r="D23" s="148"/>
      <c r="E23" s="148"/>
      <c r="F23" s="148"/>
      <c r="G23" s="149"/>
    </row>
    <row r="24" spans="1:8" s="27" customFormat="1" ht="51.75" customHeight="1" thickBot="1" x14ac:dyDescent="0.2">
      <c r="A24" s="178"/>
      <c r="B24" s="179"/>
      <c r="C24" s="150"/>
      <c r="D24" s="151"/>
      <c r="E24" s="151"/>
      <c r="F24" s="151"/>
      <c r="G24" s="152"/>
    </row>
    <row r="25" spans="1:8" s="27" customFormat="1" ht="23.25" customHeight="1" thickBot="1" x14ac:dyDescent="0.2">
      <c r="A25" s="27" t="s">
        <v>20</v>
      </c>
    </row>
    <row r="26" spans="1:8" ht="30" customHeight="1" x14ac:dyDescent="0.15">
      <c r="A26" s="131" t="s">
        <v>24</v>
      </c>
      <c r="B26" s="32" t="s">
        <v>21</v>
      </c>
      <c r="C26" s="33" t="s">
        <v>36</v>
      </c>
      <c r="D26" s="34" t="s">
        <v>23</v>
      </c>
      <c r="E26" s="35">
        <v>3</v>
      </c>
      <c r="F26" s="34" t="s">
        <v>1</v>
      </c>
      <c r="G26" s="36" t="s">
        <v>46</v>
      </c>
      <c r="H26" s="37"/>
    </row>
    <row r="27" spans="1:8" s="27" customFormat="1" ht="15" customHeight="1" x14ac:dyDescent="0.15">
      <c r="A27" s="132"/>
      <c r="B27" s="134" t="s">
        <v>22</v>
      </c>
      <c r="C27" s="136" t="s">
        <v>42</v>
      </c>
      <c r="D27" s="137"/>
      <c r="E27" s="137"/>
      <c r="F27" s="137"/>
      <c r="G27" s="138"/>
    </row>
    <row r="28" spans="1:8" s="27" customFormat="1" ht="15" customHeight="1" x14ac:dyDescent="0.15">
      <c r="A28" s="133"/>
      <c r="B28" s="135"/>
      <c r="C28" s="139" t="s">
        <v>43</v>
      </c>
      <c r="D28" s="140"/>
      <c r="E28" s="140"/>
      <c r="F28" s="140"/>
      <c r="G28" s="141"/>
    </row>
    <row r="29" spans="1:8" ht="30" customHeight="1" x14ac:dyDescent="0.15">
      <c r="A29" s="132" t="s">
        <v>26</v>
      </c>
      <c r="B29" s="38" t="s">
        <v>21</v>
      </c>
      <c r="C29" s="39" t="s">
        <v>35</v>
      </c>
      <c r="D29" s="40" t="s">
        <v>23</v>
      </c>
      <c r="E29" s="41"/>
      <c r="F29" s="40" t="s">
        <v>1</v>
      </c>
      <c r="G29" s="42"/>
    </row>
    <row r="30" spans="1:8" s="27" customFormat="1" ht="15" customHeight="1" x14ac:dyDescent="0.15">
      <c r="A30" s="132"/>
      <c r="B30" s="134" t="s">
        <v>22</v>
      </c>
      <c r="C30" s="136" t="s">
        <v>19</v>
      </c>
      <c r="D30" s="137"/>
      <c r="E30" s="137"/>
      <c r="F30" s="137"/>
      <c r="G30" s="138"/>
    </row>
    <row r="31" spans="1:8" s="27" customFormat="1" ht="15" customHeight="1" thickBot="1" x14ac:dyDescent="0.2">
      <c r="A31" s="142"/>
      <c r="B31" s="143"/>
      <c r="C31" s="218" t="s">
        <v>5</v>
      </c>
      <c r="D31" s="219"/>
      <c r="E31" s="219"/>
      <c r="F31" s="219"/>
      <c r="G31" s="22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3"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6" sqref="I1:S1048576"/>
    </sheetView>
  </sheetViews>
  <sheetFormatPr defaultRowHeight="12" x14ac:dyDescent="0.15"/>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96" t="s">
        <v>0</v>
      </c>
      <c r="B1" s="196"/>
      <c r="C1" s="196"/>
      <c r="D1" s="196"/>
      <c r="E1" s="196"/>
      <c r="F1" s="196"/>
      <c r="G1" s="196"/>
    </row>
    <row r="2" spans="1:7" ht="24.95" customHeight="1" x14ac:dyDescent="0.15">
      <c r="A2" s="197" t="s">
        <v>1</v>
      </c>
      <c r="B2" s="198"/>
      <c r="C2" s="199">
        <v>2</v>
      </c>
      <c r="D2" s="200"/>
      <c r="E2" s="201" t="s">
        <v>2</v>
      </c>
      <c r="F2" s="198"/>
      <c r="G2" s="26" t="s">
        <v>31</v>
      </c>
    </row>
    <row r="3" spans="1:7" ht="24.95" customHeight="1" x14ac:dyDescent="0.15">
      <c r="A3" s="186" t="s">
        <v>3</v>
      </c>
      <c r="B3" s="187"/>
      <c r="C3" s="202" t="s">
        <v>47</v>
      </c>
      <c r="D3" s="202"/>
      <c r="E3" s="202"/>
      <c r="F3" s="203"/>
      <c r="G3" s="204"/>
    </row>
    <row r="4" spans="1:7" ht="69.75" customHeight="1" x14ac:dyDescent="0.15">
      <c r="A4" s="186" t="s">
        <v>4</v>
      </c>
      <c r="B4" s="187"/>
      <c r="C4" s="155" t="s">
        <v>48</v>
      </c>
      <c r="D4" s="156"/>
      <c r="E4" s="156"/>
      <c r="F4" s="156"/>
      <c r="G4" s="157"/>
    </row>
    <row r="5" spans="1:7" ht="20.100000000000001" customHeight="1" x14ac:dyDescent="0.15">
      <c r="A5" s="205" t="s">
        <v>18</v>
      </c>
      <c r="B5" s="206"/>
      <c r="C5" s="209" t="s">
        <v>49</v>
      </c>
      <c r="D5" s="209"/>
      <c r="E5" s="209"/>
      <c r="F5" s="210"/>
      <c r="G5" s="211"/>
    </row>
    <row r="6" spans="1:7" s="27" customFormat="1" ht="20.100000000000001" customHeight="1" x14ac:dyDescent="0.15">
      <c r="A6" s="207"/>
      <c r="B6" s="208"/>
      <c r="C6" s="212" t="s">
        <v>50</v>
      </c>
      <c r="D6" s="212"/>
      <c r="E6" s="212"/>
      <c r="F6" s="213"/>
      <c r="G6" s="214"/>
    </row>
    <row r="7" spans="1:7" ht="24.95" customHeight="1" x14ac:dyDescent="0.15">
      <c r="A7" s="186" t="s">
        <v>6</v>
      </c>
      <c r="B7" s="187"/>
      <c r="C7" s="194">
        <v>644600000</v>
      </c>
      <c r="D7" s="195"/>
      <c r="E7" s="28"/>
      <c r="F7" s="29"/>
      <c r="G7" s="30"/>
    </row>
    <row r="8" spans="1:7" s="27" customFormat="1" ht="24.95" customHeight="1" x14ac:dyDescent="0.15">
      <c r="A8" s="186" t="s">
        <v>7</v>
      </c>
      <c r="B8" s="187"/>
      <c r="C8" s="188">
        <v>43936</v>
      </c>
      <c r="D8" s="189"/>
      <c r="E8" s="190" t="s">
        <v>8</v>
      </c>
      <c r="F8" s="187"/>
      <c r="G8" s="44">
        <v>43991</v>
      </c>
    </row>
    <row r="9" spans="1:7" s="27" customFormat="1" ht="24.95" customHeight="1" x14ac:dyDescent="0.15">
      <c r="A9" s="186" t="s">
        <v>9</v>
      </c>
      <c r="B9" s="187"/>
      <c r="C9" s="188">
        <v>43992</v>
      </c>
      <c r="D9" s="189"/>
      <c r="E9" s="190" t="s">
        <v>10</v>
      </c>
      <c r="F9" s="187"/>
      <c r="G9" s="31">
        <f>C9-C8</f>
        <v>56</v>
      </c>
    </row>
    <row r="10" spans="1:7" ht="24.95" customHeight="1" x14ac:dyDescent="0.15">
      <c r="A10" s="186" t="s">
        <v>11</v>
      </c>
      <c r="B10" s="187"/>
      <c r="C10" s="188">
        <v>43992</v>
      </c>
      <c r="D10" s="189"/>
      <c r="E10" s="190" t="s">
        <v>12</v>
      </c>
      <c r="F10" s="187"/>
      <c r="G10" s="44">
        <v>44648</v>
      </c>
    </row>
    <row r="11" spans="1:7" ht="24.95" customHeight="1" x14ac:dyDescent="0.15">
      <c r="A11" s="186" t="s">
        <v>13</v>
      </c>
      <c r="B11" s="187"/>
      <c r="C11" s="191" t="s">
        <v>32</v>
      </c>
      <c r="D11" s="192"/>
      <c r="E11" s="192"/>
      <c r="F11" s="192"/>
      <c r="G11" s="193"/>
    </row>
    <row r="12" spans="1:7" ht="53.25" customHeight="1" x14ac:dyDescent="0.15">
      <c r="A12" s="186" t="s">
        <v>14</v>
      </c>
      <c r="B12" s="187"/>
      <c r="C12" s="155" t="s">
        <v>51</v>
      </c>
      <c r="D12" s="156"/>
      <c r="E12" s="156"/>
      <c r="F12" s="156"/>
      <c r="G12" s="157"/>
    </row>
    <row r="13" spans="1:7" ht="60" customHeight="1" x14ac:dyDescent="0.15">
      <c r="A13" s="153" t="s">
        <v>15</v>
      </c>
      <c r="B13" s="154"/>
      <c r="C13" s="155" t="s">
        <v>33</v>
      </c>
      <c r="D13" s="156"/>
      <c r="E13" s="156"/>
      <c r="F13" s="156"/>
      <c r="G13" s="157"/>
    </row>
    <row r="14" spans="1:7" s="27" customFormat="1" ht="20.100000000000001" customHeight="1" x14ac:dyDescent="0.15">
      <c r="A14" s="158" t="s">
        <v>16</v>
      </c>
      <c r="B14" s="159"/>
      <c r="C14" s="164" t="s">
        <v>52</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173" t="s">
        <v>17</v>
      </c>
      <c r="B17" s="174"/>
      <c r="C17" s="175" t="s">
        <v>72</v>
      </c>
      <c r="D17" s="176"/>
      <c r="E17" s="176"/>
      <c r="F17" s="176"/>
      <c r="G17" s="177"/>
    </row>
    <row r="18" spans="1:8" s="27" customFormat="1" ht="20.100000000000001" customHeight="1" x14ac:dyDescent="0.15">
      <c r="A18" s="160" t="s">
        <v>29</v>
      </c>
      <c r="B18" s="161"/>
      <c r="C18" s="144" t="s">
        <v>28</v>
      </c>
      <c r="D18" s="145"/>
      <c r="E18" s="145"/>
      <c r="F18" s="145"/>
      <c r="G18" s="146"/>
    </row>
    <row r="19" spans="1:8" s="27" customFormat="1" ht="30" customHeight="1" x14ac:dyDescent="0.15">
      <c r="A19" s="160"/>
      <c r="B19" s="161"/>
      <c r="C19" s="147" t="s">
        <v>75</v>
      </c>
      <c r="D19" s="148"/>
      <c r="E19" s="148"/>
      <c r="F19" s="148"/>
      <c r="G19" s="149"/>
    </row>
    <row r="20" spans="1:8" s="27" customFormat="1" ht="15.75" customHeight="1" x14ac:dyDescent="0.15">
      <c r="A20" s="160"/>
      <c r="B20" s="161"/>
      <c r="C20" s="180"/>
      <c r="D20" s="181"/>
      <c r="E20" s="181"/>
      <c r="F20" s="181"/>
      <c r="G20" s="182"/>
    </row>
    <row r="21" spans="1:8" s="27" customFormat="1" ht="23.25" customHeight="1" x14ac:dyDescent="0.15">
      <c r="A21" s="160"/>
      <c r="B21" s="161"/>
      <c r="C21" s="183"/>
      <c r="D21" s="184"/>
      <c r="E21" s="184"/>
      <c r="F21" s="184"/>
      <c r="G21" s="185"/>
    </row>
    <row r="22" spans="1:8" s="27" customFormat="1" ht="20.100000000000001" customHeight="1" x14ac:dyDescent="0.15">
      <c r="A22" s="160"/>
      <c r="B22" s="161"/>
      <c r="C22" s="144" t="s">
        <v>30</v>
      </c>
      <c r="D22" s="145"/>
      <c r="E22" s="145"/>
      <c r="F22" s="145"/>
      <c r="G22" s="146"/>
    </row>
    <row r="23" spans="1:8" s="27" customFormat="1" ht="30" customHeight="1" x14ac:dyDescent="0.15">
      <c r="A23" s="160"/>
      <c r="B23" s="161"/>
      <c r="C23" s="147" t="s">
        <v>59</v>
      </c>
      <c r="D23" s="148"/>
      <c r="E23" s="148"/>
      <c r="F23" s="148"/>
      <c r="G23" s="149"/>
    </row>
    <row r="24" spans="1:8" s="27" customFormat="1" ht="26.25" customHeight="1" thickBot="1" x14ac:dyDescent="0.2">
      <c r="A24" s="178"/>
      <c r="B24" s="179"/>
      <c r="C24" s="150"/>
      <c r="D24" s="151"/>
      <c r="E24" s="151"/>
      <c r="F24" s="151"/>
      <c r="G24" s="152"/>
    </row>
    <row r="25" spans="1:8" s="27" customFormat="1" ht="23.25" customHeight="1" thickBot="1" x14ac:dyDescent="0.2">
      <c r="A25" s="27" t="s">
        <v>20</v>
      </c>
    </row>
    <row r="26" spans="1:8" ht="30" customHeight="1" x14ac:dyDescent="0.15">
      <c r="A26" s="131" t="s">
        <v>24</v>
      </c>
      <c r="B26" s="32" t="s">
        <v>21</v>
      </c>
      <c r="C26" s="33" t="s">
        <v>36</v>
      </c>
      <c r="D26" s="34" t="s">
        <v>23</v>
      </c>
      <c r="E26" s="13">
        <v>1</v>
      </c>
      <c r="F26" s="34" t="s">
        <v>1</v>
      </c>
      <c r="G26" s="36" t="s">
        <v>46</v>
      </c>
      <c r="H26" s="37"/>
    </row>
    <row r="27" spans="1:8" s="27" customFormat="1" ht="15" customHeight="1" x14ac:dyDescent="0.15">
      <c r="A27" s="132"/>
      <c r="B27" s="134" t="s">
        <v>22</v>
      </c>
      <c r="C27" s="136" t="s">
        <v>49</v>
      </c>
      <c r="D27" s="137"/>
      <c r="E27" s="137"/>
      <c r="F27" s="137"/>
      <c r="G27" s="138"/>
    </row>
    <row r="28" spans="1:8" s="27" customFormat="1" ht="15" customHeight="1" x14ac:dyDescent="0.15">
      <c r="A28" s="133"/>
      <c r="B28" s="135"/>
      <c r="C28" s="139" t="s">
        <v>50</v>
      </c>
      <c r="D28" s="140"/>
      <c r="E28" s="140"/>
      <c r="F28" s="140"/>
      <c r="G28" s="141"/>
    </row>
    <row r="29" spans="1:8" ht="30" customHeight="1" x14ac:dyDescent="0.15">
      <c r="A29" s="132" t="s">
        <v>26</v>
      </c>
      <c r="B29" s="38" t="s">
        <v>21</v>
      </c>
      <c r="C29" s="39" t="s">
        <v>36</v>
      </c>
      <c r="D29" s="40" t="s">
        <v>23</v>
      </c>
      <c r="E29" s="41" t="s">
        <v>53</v>
      </c>
      <c r="F29" s="40" t="s">
        <v>1</v>
      </c>
      <c r="G29" s="42" t="s">
        <v>54</v>
      </c>
    </row>
    <row r="30" spans="1:8" s="27" customFormat="1" ht="15" customHeight="1" x14ac:dyDescent="0.15">
      <c r="A30" s="132"/>
      <c r="B30" s="134" t="s">
        <v>22</v>
      </c>
      <c r="C30" s="136" t="s">
        <v>49</v>
      </c>
      <c r="D30" s="137"/>
      <c r="E30" s="137"/>
      <c r="F30" s="137"/>
      <c r="G30" s="138"/>
    </row>
    <row r="31" spans="1:8" s="27" customFormat="1" ht="15" customHeight="1" thickBot="1" x14ac:dyDescent="0.2">
      <c r="A31" s="142"/>
      <c r="B31" s="143"/>
      <c r="C31" s="139" t="s">
        <v>50</v>
      </c>
      <c r="D31" s="140"/>
      <c r="E31" s="140"/>
      <c r="F31" s="140"/>
      <c r="G31" s="141"/>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3" sqref="I1:T1048576"/>
    </sheetView>
  </sheetViews>
  <sheetFormatPr defaultRowHeight="12" x14ac:dyDescent="0.15"/>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96" t="s">
        <v>0</v>
      </c>
      <c r="B1" s="196"/>
      <c r="C1" s="196"/>
      <c r="D1" s="196"/>
      <c r="E1" s="196"/>
      <c r="F1" s="196"/>
      <c r="G1" s="196"/>
    </row>
    <row r="2" spans="1:7" ht="24.95" customHeight="1" x14ac:dyDescent="0.15">
      <c r="A2" s="197" t="s">
        <v>1</v>
      </c>
      <c r="B2" s="198"/>
      <c r="C2" s="199">
        <v>2</v>
      </c>
      <c r="D2" s="200"/>
      <c r="E2" s="201" t="s">
        <v>2</v>
      </c>
      <c r="F2" s="198"/>
      <c r="G2" s="26" t="s">
        <v>31</v>
      </c>
    </row>
    <row r="3" spans="1:7" ht="24.95" customHeight="1" x14ac:dyDescent="0.15">
      <c r="A3" s="186" t="s">
        <v>3</v>
      </c>
      <c r="B3" s="187"/>
      <c r="C3" s="202" t="s">
        <v>55</v>
      </c>
      <c r="D3" s="202"/>
      <c r="E3" s="202"/>
      <c r="F3" s="203"/>
      <c r="G3" s="204"/>
    </row>
    <row r="4" spans="1:7" ht="60" customHeight="1" x14ac:dyDescent="0.15">
      <c r="A4" s="186" t="s">
        <v>4</v>
      </c>
      <c r="B4" s="187"/>
      <c r="C4" s="61" t="s">
        <v>76</v>
      </c>
      <c r="D4" s="62"/>
      <c r="E4" s="62"/>
      <c r="F4" s="62"/>
      <c r="G4" s="63"/>
    </row>
    <row r="5" spans="1:7" ht="20.100000000000001" customHeight="1" x14ac:dyDescent="0.15">
      <c r="A5" s="205" t="s">
        <v>18</v>
      </c>
      <c r="B5" s="206"/>
      <c r="C5" s="209" t="s">
        <v>56</v>
      </c>
      <c r="D5" s="209"/>
      <c r="E5" s="209"/>
      <c r="F5" s="210"/>
      <c r="G5" s="211"/>
    </row>
    <row r="6" spans="1:7" s="27" customFormat="1" ht="20.100000000000001" customHeight="1" x14ac:dyDescent="0.15">
      <c r="A6" s="207"/>
      <c r="B6" s="208"/>
      <c r="C6" s="212" t="s">
        <v>57</v>
      </c>
      <c r="D6" s="212"/>
      <c r="E6" s="212"/>
      <c r="F6" s="213"/>
      <c r="G6" s="214"/>
    </row>
    <row r="7" spans="1:7" ht="24.95" customHeight="1" x14ac:dyDescent="0.15">
      <c r="A7" s="186" t="s">
        <v>6</v>
      </c>
      <c r="B7" s="187"/>
      <c r="C7" s="194">
        <v>363000000</v>
      </c>
      <c r="D7" s="195"/>
      <c r="E7" s="28"/>
      <c r="F7" s="29"/>
      <c r="G7" s="30"/>
    </row>
    <row r="8" spans="1:7" s="27" customFormat="1" ht="24.95" customHeight="1" x14ac:dyDescent="0.15">
      <c r="A8" s="186" t="s">
        <v>7</v>
      </c>
      <c r="B8" s="187"/>
      <c r="C8" s="188">
        <v>43938</v>
      </c>
      <c r="D8" s="189"/>
      <c r="E8" s="190" t="s">
        <v>8</v>
      </c>
      <c r="F8" s="187"/>
      <c r="G8" s="44">
        <v>44000</v>
      </c>
    </row>
    <row r="9" spans="1:7" s="27" customFormat="1" ht="24.95" customHeight="1" x14ac:dyDescent="0.15">
      <c r="A9" s="186" t="s">
        <v>9</v>
      </c>
      <c r="B9" s="187"/>
      <c r="C9" s="188">
        <v>44001</v>
      </c>
      <c r="D9" s="189"/>
      <c r="E9" s="190" t="s">
        <v>10</v>
      </c>
      <c r="F9" s="187"/>
      <c r="G9" s="31">
        <f>C9-C8</f>
        <v>63</v>
      </c>
    </row>
    <row r="10" spans="1:7" ht="24.95" customHeight="1" x14ac:dyDescent="0.15">
      <c r="A10" s="186" t="s">
        <v>11</v>
      </c>
      <c r="B10" s="187"/>
      <c r="C10" s="188">
        <v>44001</v>
      </c>
      <c r="D10" s="189"/>
      <c r="E10" s="190" t="s">
        <v>12</v>
      </c>
      <c r="F10" s="187"/>
      <c r="G10" s="44">
        <v>44281</v>
      </c>
    </row>
    <row r="11" spans="1:7" ht="24.95" customHeight="1" x14ac:dyDescent="0.15">
      <c r="A11" s="186" t="s">
        <v>13</v>
      </c>
      <c r="B11" s="187"/>
      <c r="C11" s="191" t="s">
        <v>32</v>
      </c>
      <c r="D11" s="192"/>
      <c r="E11" s="192"/>
      <c r="F11" s="192"/>
      <c r="G11" s="193"/>
    </row>
    <row r="12" spans="1:7" ht="41.25" customHeight="1" x14ac:dyDescent="0.15">
      <c r="A12" s="186" t="s">
        <v>14</v>
      </c>
      <c r="B12" s="187"/>
      <c r="C12" s="155" t="s">
        <v>51</v>
      </c>
      <c r="D12" s="156"/>
      <c r="E12" s="156"/>
      <c r="F12" s="156"/>
      <c r="G12" s="157"/>
    </row>
    <row r="13" spans="1:7" ht="60" customHeight="1" x14ac:dyDescent="0.15">
      <c r="A13" s="153" t="s">
        <v>15</v>
      </c>
      <c r="B13" s="154"/>
      <c r="C13" s="155" t="s">
        <v>33</v>
      </c>
      <c r="D13" s="156"/>
      <c r="E13" s="156"/>
      <c r="F13" s="156"/>
      <c r="G13" s="157"/>
    </row>
    <row r="14" spans="1:7" s="27" customFormat="1" ht="20.100000000000001" customHeight="1" x14ac:dyDescent="0.15">
      <c r="A14" s="158" t="s">
        <v>16</v>
      </c>
      <c r="B14" s="159"/>
      <c r="C14" s="164" t="s">
        <v>52</v>
      </c>
      <c r="D14" s="165"/>
      <c r="E14" s="165"/>
      <c r="F14" s="165"/>
      <c r="G14" s="166"/>
    </row>
    <row r="15" spans="1:7" s="27" customFormat="1" ht="38.25" customHeight="1" x14ac:dyDescent="0.15">
      <c r="A15" s="160"/>
      <c r="B15" s="161"/>
      <c r="C15" s="167"/>
      <c r="D15" s="168"/>
      <c r="E15" s="168"/>
      <c r="F15" s="168"/>
      <c r="G15" s="169"/>
    </row>
    <row r="16" spans="1:7" s="27" customFormat="1" ht="23.25" customHeight="1" x14ac:dyDescent="0.15">
      <c r="A16" s="162"/>
      <c r="B16" s="163"/>
      <c r="C16" s="170"/>
      <c r="D16" s="171"/>
      <c r="E16" s="171"/>
      <c r="F16" s="171"/>
      <c r="G16" s="172"/>
    </row>
    <row r="17" spans="1:8" s="27" customFormat="1" ht="39.950000000000003" customHeight="1" x14ac:dyDescent="0.15">
      <c r="A17" s="173" t="s">
        <v>17</v>
      </c>
      <c r="B17" s="174"/>
      <c r="C17" s="175" t="s">
        <v>71</v>
      </c>
      <c r="D17" s="176"/>
      <c r="E17" s="176"/>
      <c r="F17" s="176"/>
      <c r="G17" s="177"/>
    </row>
    <row r="18" spans="1:8" s="27" customFormat="1" ht="20.100000000000001" customHeight="1" x14ac:dyDescent="0.15">
      <c r="A18" s="160" t="s">
        <v>29</v>
      </c>
      <c r="B18" s="161"/>
      <c r="C18" s="144" t="s">
        <v>28</v>
      </c>
      <c r="D18" s="145"/>
      <c r="E18" s="145"/>
      <c r="F18" s="145"/>
      <c r="G18" s="146"/>
    </row>
    <row r="19" spans="1:8" s="27" customFormat="1" ht="20.100000000000001" customHeight="1" x14ac:dyDescent="0.15">
      <c r="A19" s="160"/>
      <c r="B19" s="161"/>
      <c r="C19" s="147" t="s">
        <v>58</v>
      </c>
      <c r="D19" s="148"/>
      <c r="E19" s="148"/>
      <c r="F19" s="148"/>
      <c r="G19" s="149"/>
    </row>
    <row r="20" spans="1:8" s="27" customFormat="1" ht="38.25" customHeight="1" x14ac:dyDescent="0.15">
      <c r="A20" s="160"/>
      <c r="B20" s="161"/>
      <c r="C20" s="180"/>
      <c r="D20" s="181"/>
      <c r="E20" s="181"/>
      <c r="F20" s="181"/>
      <c r="G20" s="182"/>
    </row>
    <row r="21" spans="1:8" s="27" customFormat="1" ht="23.25" customHeight="1" x14ac:dyDescent="0.15">
      <c r="A21" s="160"/>
      <c r="B21" s="161"/>
      <c r="C21" s="183"/>
      <c r="D21" s="184"/>
      <c r="E21" s="184"/>
      <c r="F21" s="184"/>
      <c r="G21" s="185"/>
    </row>
    <row r="22" spans="1:8" s="27" customFormat="1" ht="20.100000000000001" customHeight="1" x14ac:dyDescent="0.15">
      <c r="A22" s="160"/>
      <c r="B22" s="161"/>
      <c r="C22" s="144" t="s">
        <v>30</v>
      </c>
      <c r="D22" s="145"/>
      <c r="E22" s="145"/>
      <c r="F22" s="145"/>
      <c r="G22" s="146"/>
    </row>
    <row r="23" spans="1:8" s="27" customFormat="1" ht="19.5" customHeight="1" x14ac:dyDescent="0.15">
      <c r="A23" s="160"/>
      <c r="B23" s="161"/>
      <c r="C23" s="147" t="s">
        <v>59</v>
      </c>
      <c r="D23" s="148"/>
      <c r="E23" s="148"/>
      <c r="F23" s="148"/>
      <c r="G23" s="149"/>
    </row>
    <row r="24" spans="1:8" s="27" customFormat="1" ht="38.25" customHeight="1" thickBot="1" x14ac:dyDescent="0.2">
      <c r="A24" s="178"/>
      <c r="B24" s="179"/>
      <c r="C24" s="150"/>
      <c r="D24" s="151"/>
      <c r="E24" s="151"/>
      <c r="F24" s="151"/>
      <c r="G24" s="152"/>
    </row>
    <row r="25" spans="1:8" s="27" customFormat="1" ht="23.25" customHeight="1" thickBot="1" x14ac:dyDescent="0.2">
      <c r="A25" s="27" t="s">
        <v>20</v>
      </c>
    </row>
    <row r="26" spans="1:8" ht="30" customHeight="1" x14ac:dyDescent="0.15">
      <c r="A26" s="131" t="s">
        <v>24</v>
      </c>
      <c r="B26" s="32" t="s">
        <v>21</v>
      </c>
      <c r="C26" s="33" t="s">
        <v>36</v>
      </c>
      <c r="D26" s="34" t="s">
        <v>23</v>
      </c>
      <c r="E26" s="13">
        <v>1</v>
      </c>
      <c r="F26" s="34" t="s">
        <v>1</v>
      </c>
      <c r="G26" s="36" t="s">
        <v>46</v>
      </c>
      <c r="H26" s="37"/>
    </row>
    <row r="27" spans="1:8" s="27" customFormat="1" ht="15" customHeight="1" x14ac:dyDescent="0.15">
      <c r="A27" s="132"/>
      <c r="B27" s="134" t="s">
        <v>22</v>
      </c>
      <c r="C27" s="136" t="s">
        <v>60</v>
      </c>
      <c r="D27" s="137"/>
      <c r="E27" s="137"/>
      <c r="F27" s="137"/>
      <c r="G27" s="138"/>
    </row>
    <row r="28" spans="1:8" s="27" customFormat="1" ht="15" customHeight="1" x14ac:dyDescent="0.15">
      <c r="A28" s="133"/>
      <c r="B28" s="135"/>
      <c r="C28" s="139" t="s">
        <v>61</v>
      </c>
      <c r="D28" s="140"/>
      <c r="E28" s="140"/>
      <c r="F28" s="140"/>
      <c r="G28" s="141"/>
    </row>
    <row r="29" spans="1:8" ht="30" customHeight="1" x14ac:dyDescent="0.15">
      <c r="A29" s="132" t="s">
        <v>26</v>
      </c>
      <c r="B29" s="38" t="s">
        <v>21</v>
      </c>
      <c r="C29" s="39" t="s">
        <v>36</v>
      </c>
      <c r="D29" s="40" t="s">
        <v>23</v>
      </c>
      <c r="E29" s="41" t="s">
        <v>53</v>
      </c>
      <c r="F29" s="40" t="s">
        <v>1</v>
      </c>
      <c r="G29" s="42" t="s">
        <v>54</v>
      </c>
    </row>
    <row r="30" spans="1:8" s="27" customFormat="1" ht="15" customHeight="1" x14ac:dyDescent="0.15">
      <c r="A30" s="132"/>
      <c r="B30" s="134" t="s">
        <v>22</v>
      </c>
      <c r="C30" s="136" t="s">
        <v>60</v>
      </c>
      <c r="D30" s="137"/>
      <c r="E30" s="137"/>
      <c r="F30" s="137"/>
      <c r="G30" s="138"/>
    </row>
    <row r="31" spans="1:8" s="27" customFormat="1" ht="15" customHeight="1" thickBot="1" x14ac:dyDescent="0.2">
      <c r="A31" s="142"/>
      <c r="B31" s="143"/>
      <c r="C31" s="139" t="s">
        <v>61</v>
      </c>
      <c r="D31" s="140"/>
      <c r="E31" s="140"/>
      <c r="F31" s="140"/>
      <c r="G31" s="141"/>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19" sqref="C19:G21"/>
    </sheetView>
  </sheetViews>
  <sheetFormatPr defaultRowHeight="12" x14ac:dyDescent="0.15"/>
  <cols>
    <col min="1" max="2" width="15.625" style="281" customWidth="1"/>
    <col min="3" max="6" width="10.625" style="222" customWidth="1"/>
    <col min="7" max="7" width="15.625" style="222" customWidth="1"/>
    <col min="8" max="8" width="1.625" style="222" customWidth="1"/>
    <col min="9" max="16384" width="9" style="222"/>
  </cols>
  <sheetData>
    <row r="1" spans="1:7" ht="20.100000000000001" customHeight="1" thickBot="1" x14ac:dyDescent="0.2">
      <c r="A1" s="221" t="s">
        <v>0</v>
      </c>
      <c r="B1" s="221"/>
      <c r="C1" s="221"/>
      <c r="D1" s="221"/>
      <c r="E1" s="221"/>
      <c r="F1" s="221"/>
      <c r="G1" s="221"/>
    </row>
    <row r="2" spans="1:7" ht="24.95" customHeight="1" x14ac:dyDescent="0.15">
      <c r="A2" s="223" t="s">
        <v>1</v>
      </c>
      <c r="B2" s="224"/>
      <c r="C2" s="225">
        <v>2</v>
      </c>
      <c r="D2" s="226"/>
      <c r="E2" s="227" t="s">
        <v>2</v>
      </c>
      <c r="F2" s="224"/>
      <c r="G2" s="228" t="s">
        <v>31</v>
      </c>
    </row>
    <row r="3" spans="1:7" ht="24.95" customHeight="1" x14ac:dyDescent="0.15">
      <c r="A3" s="173" t="s">
        <v>3</v>
      </c>
      <c r="B3" s="174"/>
      <c r="C3" s="229" t="s">
        <v>79</v>
      </c>
      <c r="D3" s="229"/>
      <c r="E3" s="229"/>
      <c r="F3" s="230"/>
      <c r="G3" s="231"/>
    </row>
    <row r="4" spans="1:7" ht="109.5" customHeight="1" x14ac:dyDescent="0.15">
      <c r="A4" s="173" t="s">
        <v>4</v>
      </c>
      <c r="B4" s="174"/>
      <c r="C4" s="232" t="s">
        <v>80</v>
      </c>
      <c r="D4" s="233"/>
      <c r="E4" s="233"/>
      <c r="F4" s="233"/>
      <c r="G4" s="234"/>
    </row>
    <row r="5" spans="1:7" ht="20.100000000000001" customHeight="1" x14ac:dyDescent="0.15">
      <c r="A5" s="235" t="s">
        <v>18</v>
      </c>
      <c r="B5" s="236"/>
      <c r="C5" s="237" t="s">
        <v>77</v>
      </c>
      <c r="D5" s="237"/>
      <c r="E5" s="237"/>
      <c r="F5" s="238"/>
      <c r="G5" s="239"/>
    </row>
    <row r="6" spans="1:7" s="245" customFormat="1" ht="20.100000000000001" customHeight="1" x14ac:dyDescent="0.15">
      <c r="A6" s="240"/>
      <c r="B6" s="241"/>
      <c r="C6" s="242" t="s">
        <v>78</v>
      </c>
      <c r="D6" s="242"/>
      <c r="E6" s="242"/>
      <c r="F6" s="243"/>
      <c r="G6" s="244"/>
    </row>
    <row r="7" spans="1:7" ht="24.95" customHeight="1" x14ac:dyDescent="0.15">
      <c r="A7" s="173" t="s">
        <v>6</v>
      </c>
      <c r="B7" s="174"/>
      <c r="C7" s="246">
        <v>142560000</v>
      </c>
      <c r="D7" s="247"/>
      <c r="E7" s="248"/>
      <c r="F7" s="249"/>
      <c r="G7" s="250"/>
    </row>
    <row r="8" spans="1:7" s="245" customFormat="1" ht="24.95" customHeight="1" x14ac:dyDescent="0.15">
      <c r="A8" s="173" t="s">
        <v>7</v>
      </c>
      <c r="B8" s="174"/>
      <c r="C8" s="251">
        <v>44260</v>
      </c>
      <c r="D8" s="252"/>
      <c r="E8" s="253" t="s">
        <v>8</v>
      </c>
      <c r="F8" s="174"/>
      <c r="G8" s="254">
        <v>44284</v>
      </c>
    </row>
    <row r="9" spans="1:7" s="245" customFormat="1" ht="24.95" customHeight="1" x14ac:dyDescent="0.15">
      <c r="A9" s="173" t="s">
        <v>9</v>
      </c>
      <c r="B9" s="174"/>
      <c r="C9" s="251">
        <v>44285</v>
      </c>
      <c r="D9" s="252"/>
      <c r="E9" s="253" t="s">
        <v>10</v>
      </c>
      <c r="F9" s="174"/>
      <c r="G9" s="31">
        <f>C9-C8</f>
        <v>25</v>
      </c>
    </row>
    <row r="10" spans="1:7" ht="24.95" customHeight="1" x14ac:dyDescent="0.15">
      <c r="A10" s="173" t="s">
        <v>11</v>
      </c>
      <c r="B10" s="174"/>
      <c r="C10" s="251">
        <v>44285</v>
      </c>
      <c r="D10" s="252"/>
      <c r="E10" s="253" t="s">
        <v>12</v>
      </c>
      <c r="F10" s="174"/>
      <c r="G10" s="254">
        <v>44645</v>
      </c>
    </row>
    <row r="11" spans="1:7" ht="24.95" customHeight="1" x14ac:dyDescent="0.15">
      <c r="A11" s="173" t="s">
        <v>13</v>
      </c>
      <c r="B11" s="174"/>
      <c r="C11" s="255" t="s">
        <v>32</v>
      </c>
      <c r="D11" s="256"/>
      <c r="E11" s="256"/>
      <c r="F11" s="256"/>
      <c r="G11" s="257"/>
    </row>
    <row r="12" spans="1:7" ht="38.25" customHeight="1" x14ac:dyDescent="0.15">
      <c r="A12" s="173" t="s">
        <v>14</v>
      </c>
      <c r="B12" s="174"/>
      <c r="C12" s="232" t="s">
        <v>81</v>
      </c>
      <c r="D12" s="233"/>
      <c r="E12" s="233"/>
      <c r="F12" s="233"/>
      <c r="G12" s="234"/>
    </row>
    <row r="13" spans="1:7" ht="60" customHeight="1" x14ac:dyDescent="0.15">
      <c r="A13" s="258" t="s">
        <v>15</v>
      </c>
      <c r="B13" s="259"/>
      <c r="C13" s="232" t="s">
        <v>33</v>
      </c>
      <c r="D13" s="233"/>
      <c r="E13" s="233"/>
      <c r="F13" s="233"/>
      <c r="G13" s="234"/>
    </row>
    <row r="14" spans="1:7" s="245" customFormat="1" ht="20.100000000000001" customHeight="1" x14ac:dyDescent="0.15">
      <c r="A14" s="158" t="s">
        <v>16</v>
      </c>
      <c r="B14" s="159"/>
      <c r="C14" s="164" t="s">
        <v>82</v>
      </c>
      <c r="D14" s="165"/>
      <c r="E14" s="165"/>
      <c r="F14" s="165"/>
      <c r="G14" s="166"/>
    </row>
    <row r="15" spans="1:7" s="245" customFormat="1" ht="38.25" customHeight="1" x14ac:dyDescent="0.15">
      <c r="A15" s="160"/>
      <c r="B15" s="161"/>
      <c r="C15" s="167"/>
      <c r="D15" s="168"/>
      <c r="E15" s="168"/>
      <c r="F15" s="168"/>
      <c r="G15" s="169"/>
    </row>
    <row r="16" spans="1:7" s="245" customFormat="1" ht="23.25" customHeight="1" x14ac:dyDescent="0.15">
      <c r="A16" s="162"/>
      <c r="B16" s="163"/>
      <c r="C16" s="170"/>
      <c r="D16" s="171"/>
      <c r="E16" s="171"/>
      <c r="F16" s="171"/>
      <c r="G16" s="172"/>
    </row>
    <row r="17" spans="1:8" s="245" customFormat="1" ht="39.950000000000003" customHeight="1" x14ac:dyDescent="0.15">
      <c r="A17" s="173" t="s">
        <v>17</v>
      </c>
      <c r="B17" s="174"/>
      <c r="C17" s="175" t="s">
        <v>74</v>
      </c>
      <c r="D17" s="176"/>
      <c r="E17" s="176"/>
      <c r="F17" s="176"/>
      <c r="G17" s="177"/>
    </row>
    <row r="18" spans="1:8" s="245" customFormat="1" ht="20.100000000000001" customHeight="1" x14ac:dyDescent="0.15">
      <c r="A18" s="160" t="s">
        <v>29</v>
      </c>
      <c r="B18" s="161"/>
      <c r="C18" s="144" t="s">
        <v>28</v>
      </c>
      <c r="D18" s="145"/>
      <c r="E18" s="145"/>
      <c r="F18" s="145"/>
      <c r="G18" s="146"/>
    </row>
    <row r="19" spans="1:8" s="245" customFormat="1" ht="20.100000000000001" customHeight="1" x14ac:dyDescent="0.15">
      <c r="A19" s="160"/>
      <c r="B19" s="161"/>
      <c r="C19" s="260" t="s">
        <v>83</v>
      </c>
      <c r="D19" s="261"/>
      <c r="E19" s="261"/>
      <c r="F19" s="261"/>
      <c r="G19" s="262"/>
    </row>
    <row r="20" spans="1:8" s="245" customFormat="1" ht="25.5" customHeight="1" x14ac:dyDescent="0.15">
      <c r="A20" s="160"/>
      <c r="B20" s="161"/>
      <c r="C20" s="263"/>
      <c r="D20" s="264"/>
      <c r="E20" s="264"/>
      <c r="F20" s="264"/>
      <c r="G20" s="265"/>
    </row>
    <row r="21" spans="1:8" s="245" customFormat="1" ht="23.25" customHeight="1" x14ac:dyDescent="0.15">
      <c r="A21" s="160"/>
      <c r="B21" s="161"/>
      <c r="C21" s="266"/>
      <c r="D21" s="267"/>
      <c r="E21" s="267"/>
      <c r="F21" s="267"/>
      <c r="G21" s="268"/>
    </row>
    <row r="22" spans="1:8" s="245" customFormat="1" ht="20.100000000000001" customHeight="1" x14ac:dyDescent="0.15">
      <c r="A22" s="160"/>
      <c r="B22" s="161"/>
      <c r="C22" s="144" t="s">
        <v>30</v>
      </c>
      <c r="D22" s="145"/>
      <c r="E22" s="145"/>
      <c r="F22" s="145"/>
      <c r="G22" s="146"/>
    </row>
    <row r="23" spans="1:8" s="245" customFormat="1" ht="30.75" customHeight="1" x14ac:dyDescent="0.15">
      <c r="A23" s="160"/>
      <c r="B23" s="161"/>
      <c r="C23" s="260" t="s">
        <v>44</v>
      </c>
      <c r="D23" s="261"/>
      <c r="E23" s="261"/>
      <c r="F23" s="261"/>
      <c r="G23" s="262"/>
    </row>
    <row r="24" spans="1:8" s="245" customFormat="1" ht="45.75" customHeight="1" thickBot="1" x14ac:dyDescent="0.2">
      <c r="A24" s="178"/>
      <c r="B24" s="179"/>
      <c r="C24" s="269"/>
      <c r="D24" s="270"/>
      <c r="E24" s="270"/>
      <c r="F24" s="270"/>
      <c r="G24" s="271"/>
    </row>
    <row r="25" spans="1:8" s="245" customFormat="1" ht="23.25" customHeight="1" thickBot="1" x14ac:dyDescent="0.2">
      <c r="A25" s="245" t="s">
        <v>20</v>
      </c>
    </row>
    <row r="26" spans="1:8" ht="30" customHeight="1" x14ac:dyDescent="0.15">
      <c r="A26" s="131" t="s">
        <v>24</v>
      </c>
      <c r="B26" s="32" t="s">
        <v>21</v>
      </c>
      <c r="C26" s="272" t="s">
        <v>36</v>
      </c>
      <c r="D26" s="34" t="s">
        <v>23</v>
      </c>
      <c r="E26" s="35">
        <v>1</v>
      </c>
      <c r="F26" s="34" t="s">
        <v>1</v>
      </c>
      <c r="G26" s="36" t="s">
        <v>84</v>
      </c>
      <c r="H26" s="273"/>
    </row>
    <row r="27" spans="1:8" s="245" customFormat="1" ht="15" customHeight="1" x14ac:dyDescent="0.15">
      <c r="A27" s="132"/>
      <c r="B27" s="134" t="s">
        <v>22</v>
      </c>
      <c r="C27" s="237" t="s">
        <v>77</v>
      </c>
      <c r="D27" s="237"/>
      <c r="E27" s="237"/>
      <c r="F27" s="238"/>
      <c r="G27" s="239"/>
    </row>
    <row r="28" spans="1:8" s="245" customFormat="1" ht="15" customHeight="1" x14ac:dyDescent="0.15">
      <c r="A28" s="133"/>
      <c r="B28" s="135"/>
      <c r="C28" s="242" t="s">
        <v>78</v>
      </c>
      <c r="D28" s="242"/>
      <c r="E28" s="242"/>
      <c r="F28" s="243"/>
      <c r="G28" s="244"/>
    </row>
    <row r="29" spans="1:8" ht="30" customHeight="1" x14ac:dyDescent="0.15">
      <c r="A29" s="132" t="s">
        <v>26</v>
      </c>
      <c r="B29" s="38" t="s">
        <v>21</v>
      </c>
      <c r="C29" s="274" t="s">
        <v>35</v>
      </c>
      <c r="D29" s="40" t="s">
        <v>23</v>
      </c>
      <c r="E29" s="41"/>
      <c r="F29" s="40" t="s">
        <v>1</v>
      </c>
      <c r="G29" s="42"/>
    </row>
    <row r="30" spans="1:8" s="245" customFormat="1" ht="15" customHeight="1" x14ac:dyDescent="0.15">
      <c r="A30" s="132"/>
      <c r="B30" s="134" t="s">
        <v>22</v>
      </c>
      <c r="C30" s="275" t="s">
        <v>19</v>
      </c>
      <c r="D30" s="276"/>
      <c r="E30" s="276"/>
      <c r="F30" s="276"/>
      <c r="G30" s="277"/>
    </row>
    <row r="31" spans="1:8" s="245" customFormat="1" ht="15" customHeight="1" thickBot="1" x14ac:dyDescent="0.2">
      <c r="A31" s="142"/>
      <c r="B31" s="143"/>
      <c r="C31" s="278" t="s">
        <v>5</v>
      </c>
      <c r="D31" s="279"/>
      <c r="E31" s="279"/>
      <c r="F31" s="279"/>
      <c r="G31" s="28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様式3</vt:lpstr>
      <vt:lpstr>気象庁１</vt:lpstr>
      <vt:lpstr>気象庁２</vt:lpstr>
      <vt:lpstr>気象庁３</vt:lpstr>
      <vt:lpstr>気象庁４</vt:lpstr>
      <vt:lpstr>気象庁５</vt:lpstr>
      <vt:lpstr>気象庁１!Print_Area</vt:lpstr>
      <vt:lpstr>気象庁２!Print_Area</vt:lpstr>
      <vt:lpstr>気象庁３!Print_Area</vt:lpstr>
      <vt:lpstr>気象庁４!Print_Area</vt:lpstr>
      <vt:lpstr>気象庁５!Print_Area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2021-04-25T07:34:37Z</cp:lastPrinted>
  <dcterms:created xsi:type="dcterms:W3CDTF">2016-03-21T05:29:26Z</dcterms:created>
  <dcterms:modified xsi:type="dcterms:W3CDTF">2021-07-12T06:12:58Z</dcterms:modified>
</cp:coreProperties>
</file>