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3年度\07_令和3年度自己評価（年間）\09_HP公表\01_一者応札（個票）\"/>
    </mc:Choice>
  </mc:AlternateContent>
  <bookViews>
    <workbookView xWindow="0" yWindow="0" windowWidth="20490" windowHeight="6780" firstSheet="27" activeTab="36"/>
  </bookViews>
  <sheets>
    <sheet name="関東①" sheetId="1" r:id="rId1"/>
    <sheet name="関東②" sheetId="2" r:id="rId2"/>
    <sheet name="関東③" sheetId="3" r:id="rId3"/>
    <sheet name="関東④" sheetId="4" r:id="rId4"/>
    <sheet name="関東⑤" sheetId="5" r:id="rId5"/>
    <sheet name="関東⑥" sheetId="6" r:id="rId6"/>
    <sheet name="関東⑦" sheetId="7" r:id="rId7"/>
    <sheet name="関東⑧" sheetId="8" r:id="rId8"/>
    <sheet name="関東⑨" sheetId="9" r:id="rId9"/>
    <sheet name="関東⑩" sheetId="10" r:id="rId10"/>
    <sheet name="関東⑪" sheetId="11" r:id="rId11"/>
    <sheet name="関東⑫" sheetId="12" r:id="rId12"/>
    <sheet name="関東⑬" sheetId="13" r:id="rId13"/>
    <sheet name="関東⑭" sheetId="14" r:id="rId14"/>
    <sheet name="関東⑮" sheetId="15" r:id="rId15"/>
    <sheet name="関東⑯" sheetId="16" r:id="rId16"/>
    <sheet name="関東⑰" sheetId="17" r:id="rId17"/>
    <sheet name="関東⑱" sheetId="18" r:id="rId18"/>
    <sheet name="関東⑲" sheetId="19" r:id="rId19"/>
    <sheet name="関東⑳" sheetId="20" r:id="rId20"/>
    <sheet name="関東㉑" sheetId="21" r:id="rId21"/>
    <sheet name="関東㉒" sheetId="22" r:id="rId22"/>
    <sheet name="関東㉓" sheetId="23" r:id="rId23"/>
    <sheet name="関東㉔" sheetId="24" r:id="rId24"/>
    <sheet name="関東㉕" sheetId="25" r:id="rId25"/>
    <sheet name="関東㉖" sheetId="26" r:id="rId26"/>
    <sheet name="関東㉗" sheetId="27" r:id="rId27"/>
    <sheet name="関東㉘" sheetId="28" r:id="rId28"/>
    <sheet name="関東㉙" sheetId="29" r:id="rId29"/>
    <sheet name="関東㉚" sheetId="30" r:id="rId30"/>
    <sheet name="関東㉛" sheetId="31" r:id="rId31"/>
    <sheet name="関東㉜" sheetId="32" r:id="rId32"/>
    <sheet name="関東㉝" sheetId="33" r:id="rId33"/>
    <sheet name="関東㉞" sheetId="34" r:id="rId34"/>
    <sheet name="関東㉟" sheetId="35" r:id="rId35"/>
    <sheet name="関東㊱" sheetId="36" r:id="rId36"/>
    <sheet name="関東㊲" sheetId="37" r:id="rId37"/>
  </sheets>
  <externalReferences>
    <externalReference r:id="rId38"/>
  </externalReferences>
  <definedNames>
    <definedName name="_xlnm.Print_Area" localSheetId="0">関東①!$A$1:$G$31</definedName>
    <definedName name="_xlnm.Print_Area" localSheetId="1">関東②!$A$1:$G$31</definedName>
    <definedName name="_xlnm.Print_Area" localSheetId="2">関東③!$A$1:$G$31</definedName>
    <definedName name="_xlnm.Print_Area" localSheetId="3">関東④!$A$1:$G$31</definedName>
    <definedName name="_xlnm.Print_Area" localSheetId="4">関東⑤!$A$1:$G$31</definedName>
    <definedName name="_xlnm.Print_Area" localSheetId="5">関東⑥!$A$1:$G$31</definedName>
    <definedName name="_xlnm.Print_Area" localSheetId="6">関東⑦!$A$1:$G$31</definedName>
    <definedName name="_xlnm.Print_Area" localSheetId="7">関東⑧!$A$1:$G$31</definedName>
    <definedName name="_xlnm.Print_Area" localSheetId="8">関東⑨!$A$1:$G$31</definedName>
    <definedName name="_xlnm.Print_Area" localSheetId="9">関東⑩!$A$1:$G$31</definedName>
    <definedName name="_xlnm.Print_Area" localSheetId="10">関東⑪!$A$1:$G$31</definedName>
    <definedName name="_xlnm.Print_Area" localSheetId="11">関東⑫!$A$1:$G$31</definedName>
    <definedName name="_xlnm.Print_Area" localSheetId="12">関東⑬!$A$1:$G$31</definedName>
    <definedName name="_xlnm.Print_Area" localSheetId="13">関東⑭!$A$1:$G$31</definedName>
    <definedName name="_xlnm.Print_Area" localSheetId="14">関東⑮!$A$1:$G$31</definedName>
    <definedName name="_xlnm.Print_Area" localSheetId="15">関東⑯!$A$1:$G$31</definedName>
    <definedName name="_xlnm.Print_Area" localSheetId="16">関東⑰!$A$1:$G$31</definedName>
    <definedName name="_xlnm.Print_Area" localSheetId="17">関東⑱!$A$1:$G$31</definedName>
    <definedName name="_xlnm.Print_Area" localSheetId="18">関東⑲!$A$1:$G$31</definedName>
    <definedName name="_xlnm.Print_Area" localSheetId="19">関東⑳!$A$1:$G$31</definedName>
    <definedName name="_xlnm.Print_Area" localSheetId="20">関東㉑!$A$1:$G$31</definedName>
    <definedName name="_xlnm.Print_Area" localSheetId="21">関東㉒!$A$1:$G$31</definedName>
    <definedName name="_xlnm.Print_Area" localSheetId="22">関東㉓!$A$1:$G$31</definedName>
    <definedName name="_xlnm.Print_Area" localSheetId="23">関東㉔!$A$1:$G$31</definedName>
    <definedName name="_xlnm.Print_Area" localSheetId="24">関東㉕!$A$1:$G$31</definedName>
    <definedName name="_xlnm.Print_Area" localSheetId="25">関東㉖!$A$1:$G$31</definedName>
    <definedName name="_xlnm.Print_Area" localSheetId="26">関東㉗!$A$1:$G$31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37" l="1"/>
  <c r="G9" i="36"/>
  <c r="G9" i="35"/>
  <c r="G9" i="34"/>
  <c r="G9" i="33"/>
  <c r="G9" i="32"/>
  <c r="G9" i="31"/>
  <c r="G9" i="30"/>
  <c r="G9" i="29"/>
  <c r="G9" i="28"/>
  <c r="G9" i="27"/>
  <c r="G9" i="26"/>
  <c r="G9" i="25"/>
  <c r="G9" i="24"/>
  <c r="G9" i="23"/>
  <c r="G9" i="22"/>
  <c r="G9" i="21"/>
  <c r="G9" i="20"/>
  <c r="G9" i="19"/>
  <c r="G9" i="18"/>
  <c r="G9" i="17"/>
  <c r="G9" i="16"/>
  <c r="G9" i="15"/>
  <c r="G9" i="14"/>
  <c r="G9" i="13"/>
  <c r="G9" i="12"/>
  <c r="G9" i="11"/>
  <c r="G9" i="10"/>
  <c r="G9" i="9"/>
  <c r="G9" i="8"/>
  <c r="G9" i="7"/>
  <c r="G9" i="6"/>
  <c r="G9" i="5"/>
  <c r="G9" i="4"/>
  <c r="G9" i="3"/>
  <c r="G9" i="2"/>
  <c r="G9" i="1"/>
</calcChain>
</file>

<file path=xl/comments1.xml><?xml version="1.0" encoding="utf-8"?>
<comments xmlns="http://schemas.openxmlformats.org/spreadsheetml/2006/main">
  <authors>
    <author>石川 佳幸</author>
    <author>ㅤ</author>
  </authors>
  <commentList>
    <comment ref="S20" authorId="0" shapeId="0">
      <text>
        <r>
          <rPr>
            <sz val="11"/>
            <color theme="1"/>
            <rFont val="Meiryo UI"/>
            <family val="3"/>
            <charset val="128"/>
          </rPr>
          <t>【例】
・参加要件の緩和
・業務内容が、小規模であり手間がかかる内容
・業務の実施場所や内容の特殊性</t>
        </r>
      </text>
    </comment>
    <comment ref="T20" authorId="0" shapeId="0">
      <text>
        <r>
          <rPr>
            <sz val="11"/>
            <color theme="1"/>
            <rFont val="Meiryo UI"/>
            <family val="3"/>
            <charset val="128"/>
          </rPr>
          <t>【例】
・同種の業務内容の発注時期の重複
・発注時期による業者の確保難
・公告の時期
・準備期間・公示期間の不足</t>
        </r>
      </text>
    </comment>
    <comment ref="U20" authorId="1" shapeId="0">
      <text>
        <r>
          <rPr>
            <sz val="11"/>
            <color indexed="81"/>
            <rFont val="Meiryo UI"/>
            <family val="3"/>
            <charset val="128"/>
          </rPr>
          <t>【例】
・発注規模と工期の関係
・発注内容について、複数の事業者が対応できるか確認不足（市場調査不足）</t>
        </r>
        <r>
          <rPr>
            <sz val="9"/>
            <color indexed="81"/>
            <rFont val="MS P ゴシック"/>
            <family val="3"/>
            <charset val="128"/>
          </rPr>
          <t xml:space="preserve">
</t>
        </r>
      </text>
    </comment>
    <comment ref="V21" authorId="1" shapeId="0">
      <text>
        <r>
          <rPr>
            <sz val="9"/>
            <color indexed="81"/>
            <rFont val="Meiryo UI"/>
            <family val="3"/>
            <charset val="128"/>
          </rPr>
          <t>その他の内容を記載願います。</t>
        </r>
      </text>
    </comment>
  </commentList>
</comments>
</file>

<file path=xl/sharedStrings.xml><?xml version="1.0" encoding="utf-8"?>
<sst xmlns="http://schemas.openxmlformats.org/spreadsheetml/2006/main" count="2089" uniqueCount="531">
  <si>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</si>
  <si>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</si>
  <si>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</si>
  <si>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関東地方整備局　　　　　　宇都宮国道事務所</t>
    <rPh sb="0" eb="2">
      <t>カントウ</t>
    </rPh>
    <rPh sb="2" eb="4">
      <t>チホウ</t>
    </rPh>
    <rPh sb="4" eb="7">
      <t>セイビキョク</t>
    </rPh>
    <rPh sb="13" eb="16">
      <t>ウツノミヤ</t>
    </rPh>
    <rPh sb="16" eb="18">
      <t>コクドウ</t>
    </rPh>
    <rPh sb="18" eb="21">
      <t>ジムショ</t>
    </rPh>
    <phoneticPr fontId="4"/>
  </si>
  <si>
    <t>件名</t>
    <rPh sb="0" eb="2">
      <t>ケンメイ</t>
    </rPh>
    <phoneticPr fontId="4"/>
  </si>
  <si>
    <t>Ｒ３・４国分寺出張所管内維持工事</t>
    <rPh sb="4" eb="7">
      <t>コクブンジ</t>
    </rPh>
    <rPh sb="7" eb="10">
      <t>シュッチョウジョ</t>
    </rPh>
    <rPh sb="10" eb="12">
      <t>カンナイ</t>
    </rPh>
    <rPh sb="12" eb="14">
      <t>イジ</t>
    </rPh>
    <rPh sb="14" eb="16">
      <t>コウジ</t>
    </rPh>
    <phoneticPr fontId="4"/>
  </si>
  <si>
    <t>事業内容</t>
    <rPh sb="0" eb="2">
      <t>ジギョウ</t>
    </rPh>
    <rPh sb="2" eb="4">
      <t>ナイヨウ</t>
    </rPh>
    <phoneticPr fontId="4"/>
  </si>
  <si>
    <t>本工事は、一般国道４号、新４号国道における道路巡回、除草作業、鋪装補修及び道路付属物補修等を行うものである。また、異常気象時等での迅速な応急処理を実施する工事である。</t>
    <rPh sb="0" eb="3">
      <t>ホンコウジ</t>
    </rPh>
    <rPh sb="5" eb="7">
      <t>イッパン</t>
    </rPh>
    <rPh sb="7" eb="9">
      <t>コクドウ</t>
    </rPh>
    <rPh sb="10" eb="11">
      <t>ゴウ</t>
    </rPh>
    <rPh sb="12" eb="13">
      <t>シン</t>
    </rPh>
    <rPh sb="14" eb="15">
      <t>ゴウ</t>
    </rPh>
    <rPh sb="15" eb="17">
      <t>コクドウ</t>
    </rPh>
    <rPh sb="21" eb="23">
      <t>ドウロ</t>
    </rPh>
    <rPh sb="23" eb="25">
      <t>ジュンカイ</t>
    </rPh>
    <rPh sb="26" eb="28">
      <t>ジョソウ</t>
    </rPh>
    <rPh sb="28" eb="30">
      <t>サギョウ</t>
    </rPh>
    <rPh sb="31" eb="33">
      <t>ホソウ</t>
    </rPh>
    <rPh sb="33" eb="35">
      <t>ホシュウ</t>
    </rPh>
    <rPh sb="35" eb="36">
      <t>オヨ</t>
    </rPh>
    <rPh sb="37" eb="39">
      <t>ドウロ</t>
    </rPh>
    <rPh sb="39" eb="42">
      <t>フゾクブツ</t>
    </rPh>
    <rPh sb="42" eb="44">
      <t>ホシュウ</t>
    </rPh>
    <rPh sb="44" eb="45">
      <t>トウ</t>
    </rPh>
    <rPh sb="46" eb="47">
      <t>オコナ</t>
    </rPh>
    <rPh sb="57" eb="59">
      <t>イジョウ</t>
    </rPh>
    <rPh sb="59" eb="61">
      <t>キショウ</t>
    </rPh>
    <rPh sb="61" eb="63">
      <t>ジトウ</t>
    </rPh>
    <rPh sb="65" eb="67">
      <t>ジンソク</t>
    </rPh>
    <rPh sb="68" eb="70">
      <t>オウキュウ</t>
    </rPh>
    <rPh sb="70" eb="72">
      <t>ショリ</t>
    </rPh>
    <rPh sb="73" eb="75">
      <t>ジッシ</t>
    </rPh>
    <rPh sb="77" eb="79">
      <t>コウジ</t>
    </rPh>
    <phoneticPr fontId="4"/>
  </si>
  <si>
    <t>落札者名及び住所</t>
    <rPh sb="0" eb="2">
      <t>ラクサツ</t>
    </rPh>
    <rPh sb="2" eb="3">
      <t>シャ</t>
    </rPh>
    <rPh sb="3" eb="4">
      <t>メイ</t>
    </rPh>
    <rPh sb="4" eb="5">
      <t>オヨ</t>
    </rPh>
    <rPh sb="6" eb="8">
      <t>ジュウショ</t>
    </rPh>
    <phoneticPr fontId="4"/>
  </si>
  <si>
    <t>（名称）株式会社　川上建設</t>
    <rPh sb="1" eb="3">
      <t>メイショウ</t>
    </rPh>
    <rPh sb="4" eb="8">
      <t>カブシキガイシャ</t>
    </rPh>
    <rPh sb="9" eb="11">
      <t>カワカミ</t>
    </rPh>
    <rPh sb="11" eb="13">
      <t>ケンセツ</t>
    </rPh>
    <phoneticPr fontId="4"/>
  </si>
  <si>
    <t>（住所）栃木県鹿沼市緑町一丁目１番２０号</t>
    <rPh sb="1" eb="3">
      <t>ジュウショ</t>
    </rPh>
    <rPh sb="4" eb="7">
      <t>トチギケン</t>
    </rPh>
    <rPh sb="7" eb="10">
      <t>カヌマシ</t>
    </rPh>
    <rPh sb="10" eb="12">
      <t>ミドリマチ</t>
    </rPh>
    <rPh sb="12" eb="15">
      <t>イッチョウメ</t>
    </rPh>
    <rPh sb="16" eb="17">
      <t>バン</t>
    </rPh>
    <rPh sb="19" eb="20">
      <t>ゴウ</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</si>
  <si>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</si>
  <si>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</si>
  <si>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</si>
  <si>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</si>
  <si>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</si>
  <si>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</si>
  <si>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</si>
  <si>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</si>
  <si>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建設工事</t>
  </si>
  <si>
    <t>設定した資格等級</t>
    <rPh sb="0" eb="2">
      <t>セッテイ</t>
    </rPh>
    <rPh sb="4" eb="6">
      <t>シカク</t>
    </rPh>
    <rPh sb="6" eb="8">
      <t>トウキュウ</t>
    </rPh>
    <phoneticPr fontId="4"/>
  </si>
  <si>
    <t>関東地方整備局（港湾空港関係を除く。）令和3・4年度一般競争（指名競争）入札参加資格業者のうち維持修繕工事に申請を行い受理されている者で、令和3年4月1日に維持修繕工事に認定がなされる者であること（会社更生法（平成14年法律第154号）に基づき更生手続開始の申立てがなされている者又は民事再生法（平成11年法律第225号）に基づき再生手続開始の申立てがなされている者については、手続開始の決定後、関東地方整備局長（以下「局長」という。）が別に定める手続きに基づく一般競争（指名競争）入札参加資格の再認定を受けていること。）。</t>
    <rPh sb="19" eb="21">
      <t>レイワ</t>
    </rPh>
    <rPh sb="54" eb="56">
      <t>シンセイ</t>
    </rPh>
    <rPh sb="57" eb="58">
      <t>オコナ</t>
    </rPh>
    <rPh sb="59" eb="61">
      <t>ジュリ</t>
    </rPh>
    <rPh sb="66" eb="67">
      <t>モノ</t>
    </rPh>
    <rPh sb="69" eb="71">
      <t>レイワ</t>
    </rPh>
    <rPh sb="72" eb="73">
      <t>ネン</t>
    </rPh>
    <rPh sb="74" eb="75">
      <t>ガツ</t>
    </rPh>
    <rPh sb="76" eb="77">
      <t>ニチ</t>
    </rPh>
    <rPh sb="78" eb="80">
      <t>イジ</t>
    </rPh>
    <rPh sb="80" eb="82">
      <t>シュウゼン</t>
    </rPh>
    <rPh sb="82" eb="84">
      <t>コウジ</t>
    </rPh>
    <rPh sb="85" eb="87">
      <t>ニンテイ</t>
    </rPh>
    <rPh sb="92" eb="93">
      <t>モノ</t>
    </rPh>
    <phoneticPr fontId="4"/>
  </si>
  <si>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</si>
  <si>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関東地方整備局管内で元請けとして完成・引渡しが完了した下記の要件を満たす同種工事の施工実績を有すること。（共同企業体の構成員としての実績は、出資比率20％以上の場合のものに限る。（ただし、異工種建設工事共同企業体については適用しない。））
（ア）路面補修及び応急処理作業を同一工事にて実施した道路工事であること。
（イ）供用中の道路において、交通規制（車線減少、切り回し、通行止め、片側交互通行、のいずれか）を行った工事であること。
上記（ア）、（イ）は同一工事であること。
ただし、申請できる同種工事の施工実績は１件のみとし、これを超える件数の施工実績を申請した場合は、申請されたすべての工事を実績として認めない。</t>
    <rPh sb="123" eb="125">
      <t>ロメン</t>
    </rPh>
    <rPh sb="125" eb="127">
      <t>ホシュウ</t>
    </rPh>
    <rPh sb="127" eb="128">
      <t>オヨ</t>
    </rPh>
    <rPh sb="129" eb="131">
      <t>オウキュウ</t>
    </rPh>
    <rPh sb="131" eb="133">
      <t>ショリ</t>
    </rPh>
    <rPh sb="133" eb="135">
      <t>サギョウ</t>
    </rPh>
    <rPh sb="136" eb="138">
      <t>ドウイツ</t>
    </rPh>
    <rPh sb="138" eb="140">
      <t>コウジ</t>
    </rPh>
    <rPh sb="142" eb="144">
      <t>ジッシ</t>
    </rPh>
    <rPh sb="146" eb="148">
      <t>ドウロ</t>
    </rPh>
    <rPh sb="148" eb="150">
      <t>コウジ</t>
    </rPh>
    <rPh sb="160" eb="162">
      <t>キョウヨウ</t>
    </rPh>
    <rPh sb="162" eb="163">
      <t>ナカ</t>
    </rPh>
    <rPh sb="164" eb="166">
      <t>ドウロ</t>
    </rPh>
    <rPh sb="171" eb="173">
      <t>コウツウ</t>
    </rPh>
    <rPh sb="173" eb="175">
      <t>キセイ</t>
    </rPh>
    <rPh sb="176" eb="178">
      <t>シャセン</t>
    </rPh>
    <rPh sb="178" eb="180">
      <t>ゲンショウ</t>
    </rPh>
    <rPh sb="181" eb="182">
      <t>キ</t>
    </rPh>
    <rPh sb="183" eb="184">
      <t>マワ</t>
    </rPh>
    <rPh sb="186" eb="188">
      <t>ツウコウ</t>
    </rPh>
    <rPh sb="188" eb="189">
      <t>ド</t>
    </rPh>
    <rPh sb="191" eb="193">
      <t>カタガワ</t>
    </rPh>
    <rPh sb="193" eb="195">
      <t>コウゴ</t>
    </rPh>
    <rPh sb="195" eb="197">
      <t>ツウコウ</t>
    </rPh>
    <rPh sb="205" eb="206">
      <t>オコナ</t>
    </rPh>
    <rPh sb="208" eb="210">
      <t>コウジ</t>
    </rPh>
    <phoneticPr fontId="4"/>
  </si>
  <si>
    <t>《非公表：集計用》　当てはまる措置・対応に○をつけてください。 ※複数選択可</t>
    <rPh sb="1" eb="4">
      <t>ヒコウヒョウ</t>
    </rPh>
    <rPh sb="5" eb="7">
      <t>シュウケイ</t>
    </rPh>
    <rPh sb="7" eb="8">
      <t>ヨウ</t>
    </rPh>
    <rPh sb="10" eb="11">
      <t>ア</t>
    </rPh>
    <rPh sb="15" eb="17">
      <t>ソチ</t>
    </rPh>
    <rPh sb="18" eb="20">
      <t>タイオウ</t>
    </rPh>
    <rPh sb="33" eb="35">
      <t>フクスウ</t>
    </rPh>
    <rPh sb="35" eb="38">
      <t>センタクカ</t>
    </rPh>
    <phoneticPr fontId="4"/>
  </si>
  <si>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</si>
  <si>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地域防災担い手確保型を採用して、競争参加資格の見直し、緩和している。</t>
    <rPh sb="11" eb="13">
      <t>サイヨウ</t>
    </rPh>
    <phoneticPr fontId="4"/>
  </si>
  <si>
    <t>①【事前措置リスト】</t>
    <rPh sb="2" eb="4">
      <t>ジゼン</t>
    </rPh>
    <rPh sb="4" eb="6">
      <t>ソチ</t>
    </rPh>
    <phoneticPr fontId="4"/>
  </si>
  <si>
    <t>1競争参加資格の見直し、緩和</t>
    <rPh sb="1" eb="3">
      <t>キョウソウ</t>
    </rPh>
    <rPh sb="3" eb="5">
      <t>サンカ</t>
    </rPh>
    <rPh sb="5" eb="7">
      <t>シカク</t>
    </rPh>
    <rPh sb="8" eb="10">
      <t>ミナオ</t>
    </rPh>
    <rPh sb="12" eb="14">
      <t>カンワ</t>
    </rPh>
    <phoneticPr fontId="4"/>
  </si>
  <si>
    <t>2仕様の見直し・明確化</t>
    <rPh sb="1" eb="3">
      <t>シヨウ</t>
    </rPh>
    <rPh sb="4" eb="6">
      <t>ミナオ</t>
    </rPh>
    <rPh sb="8" eb="11">
      <t>メイカクカ</t>
    </rPh>
    <phoneticPr fontId="4"/>
  </si>
  <si>
    <t>3発注単位の見直し</t>
    <rPh sb="1" eb="3">
      <t>ハッチュウ</t>
    </rPh>
    <rPh sb="3" eb="5">
      <t>タンイ</t>
    </rPh>
    <rPh sb="6" eb="8">
      <t>ミナオ</t>
    </rPh>
    <phoneticPr fontId="4"/>
  </si>
  <si>
    <t>4準備期間の確保</t>
    <rPh sb="1" eb="3">
      <t>ジュンビ</t>
    </rPh>
    <rPh sb="3" eb="5">
      <t>キカン</t>
    </rPh>
    <rPh sb="6" eb="8">
      <t>カクホ</t>
    </rPh>
    <phoneticPr fontId="4"/>
  </si>
  <si>
    <t>5公告期間の確保</t>
    <rPh sb="1" eb="3">
      <t>コウコク</t>
    </rPh>
    <rPh sb="3" eb="5">
      <t>キカン</t>
    </rPh>
    <rPh sb="6" eb="8">
      <t>カクホ</t>
    </rPh>
    <phoneticPr fontId="4"/>
  </si>
  <si>
    <t>6参入可能者の把握（市場調査）</t>
    <rPh sb="1" eb="3">
      <t>サンニュウ</t>
    </rPh>
    <rPh sb="3" eb="5">
      <t>カノウ</t>
    </rPh>
    <rPh sb="5" eb="6">
      <t>シャ</t>
    </rPh>
    <rPh sb="7" eb="9">
      <t>ハアク</t>
    </rPh>
    <phoneticPr fontId="4"/>
  </si>
  <si>
    <t>7調達情報の周知徹底
（事前周知を含む）</t>
    <rPh sb="1" eb="3">
      <t>チョウタツ</t>
    </rPh>
    <rPh sb="3" eb="5">
      <t>ジョウホウ</t>
    </rPh>
    <rPh sb="6" eb="8">
      <t>シュウチ</t>
    </rPh>
    <rPh sb="8" eb="10">
      <t>テッテイ</t>
    </rPh>
    <rPh sb="12" eb="14">
      <t>ジゼン</t>
    </rPh>
    <rPh sb="14" eb="16">
      <t>シュウチ</t>
    </rPh>
    <rPh sb="17" eb="18">
      <t>フク</t>
    </rPh>
    <phoneticPr fontId="4"/>
  </si>
  <si>
    <t>8業務内容の理解促進</t>
    <rPh sb="1" eb="3">
      <t>ギョウム</t>
    </rPh>
    <rPh sb="3" eb="5">
      <t>ナイヨウ</t>
    </rPh>
    <rPh sb="6" eb="8">
      <t>リカイ</t>
    </rPh>
    <rPh sb="8" eb="10">
      <t>ソクシン</t>
    </rPh>
    <phoneticPr fontId="4"/>
  </si>
  <si>
    <t>9その他</t>
    <rPh sb="3" eb="4">
      <t>タ</t>
    </rPh>
    <phoneticPr fontId="4"/>
  </si>
  <si>
    <t>○</t>
  </si>
  <si>
    <t>原因分析の手法</t>
    <rPh sb="0" eb="2">
      <t>ゲンイン</t>
    </rPh>
    <rPh sb="2" eb="4">
      <t>ブンセキ</t>
    </rPh>
    <rPh sb="5" eb="7">
      <t>シュホウ</t>
    </rPh>
    <phoneticPr fontId="4"/>
  </si>
  <si>
    <t>参入可能者へのヒアリングより</t>
  </si>
  <si>
    <t>原因分析の結果及び
今後の対応策</t>
  </si>
  <si>
    <t>【原因分析】</t>
    <rPh sb="1" eb="3">
      <t>ゲンイン</t>
    </rPh>
    <rPh sb="3" eb="5">
      <t>ブンセキ</t>
    </rPh>
    <phoneticPr fontId="4"/>
  </si>
  <si>
    <t>②【原因分析リスト】</t>
    <rPh sb="2" eb="4">
      <t>ゲンイン</t>
    </rPh>
    <rPh sb="4" eb="6">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</si>
  <si>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</si>
  <si>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</si>
  <si>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参入市場の醸成度不十分</t>
  </si>
  <si>
    <t>事業者側の施行能力不足</t>
  </si>
  <si>
    <t>その他（事業者側の経営判断等）</t>
    <rPh sb="13" eb="14">
      <t>ナド</t>
    </rPh>
    <phoneticPr fontId="4"/>
  </si>
  <si>
    <t>発注者側の要因</t>
    <rPh sb="0" eb="3">
      <t>ハッチュウシャ</t>
    </rPh>
    <rPh sb="3" eb="4">
      <t>ガワ</t>
    </rPh>
    <rPh sb="5" eb="7">
      <t>ヨウイン</t>
    </rPh>
    <phoneticPr fontId="4"/>
  </si>
  <si>
    <t>道路の適切な維持管理のため、年中無休２４時間対応の緊急対応を仕様書内に記載しているが昨今の人材不足に伴い対応を取れる事業者が減っている。</t>
    <rPh sb="0" eb="2">
      <t>ドウロ</t>
    </rPh>
    <rPh sb="3" eb="5">
      <t>テキセツ</t>
    </rPh>
    <rPh sb="6" eb="8">
      <t>イジ</t>
    </rPh>
    <rPh sb="8" eb="10">
      <t>カンリ</t>
    </rPh>
    <rPh sb="25" eb="27">
      <t>キンキュウ</t>
    </rPh>
    <rPh sb="27" eb="29">
      <t>タイオウ</t>
    </rPh>
    <rPh sb="30" eb="33">
      <t>シヨウショ</t>
    </rPh>
    <rPh sb="33" eb="34">
      <t>ナイ</t>
    </rPh>
    <rPh sb="35" eb="37">
      <t>キサイ</t>
    </rPh>
    <rPh sb="42" eb="44">
      <t>サッコン</t>
    </rPh>
    <rPh sb="45" eb="47">
      <t>ジンザイ</t>
    </rPh>
    <rPh sb="47" eb="49">
      <t>ブソク</t>
    </rPh>
    <rPh sb="50" eb="51">
      <t>トモナ</t>
    </rPh>
    <rPh sb="52" eb="54">
      <t>タイオウ</t>
    </rPh>
    <rPh sb="55" eb="56">
      <t>ト</t>
    </rPh>
    <rPh sb="58" eb="61">
      <t>ジギョウシャ</t>
    </rPh>
    <rPh sb="62" eb="63">
      <t>ヘ</t>
    </rPh>
    <phoneticPr fontId="4"/>
  </si>
  <si>
    <t>年中無休２４時間対応な人員の確保と体制が確保出来ない。</t>
    <rPh sb="11" eb="13">
      <t>ジンイン</t>
    </rPh>
    <rPh sb="14" eb="16">
      <t>カクホ</t>
    </rPh>
    <rPh sb="17" eb="19">
      <t>タイセイ</t>
    </rPh>
    <rPh sb="20" eb="24">
      <t>カクホデキ</t>
    </rPh>
    <phoneticPr fontId="4"/>
  </si>
  <si>
    <t>1供給事業者が少数</t>
  </si>
  <si>
    <t>2供給する機械が特殊、専門的技能保有者がいない</t>
  </si>
  <si>
    <t>3技術者・人員の確保ができない</t>
  </si>
  <si>
    <t>4緊急対応ができない</t>
  </si>
  <si>
    <t>5その他、仕様書の要件を満たせない</t>
    <rPh sb="3" eb="4">
      <t>ホカ</t>
    </rPh>
    <phoneticPr fontId="4"/>
  </si>
  <si>
    <t>6同時期に受注する契約との兼ね合い</t>
  </si>
  <si>
    <t>7作業地域が広域等により採算がとれない</t>
  </si>
  <si>
    <t>8過去類似した実績がない</t>
  </si>
  <si>
    <t>9業務内容の理解促進不足</t>
  </si>
  <si>
    <t>10その他</t>
  </si>
  <si>
    <t>１ 発注内容の不十分等</t>
    <rPh sb="2" eb="4">
      <t>ハッチュウ</t>
    </rPh>
    <rPh sb="4" eb="6">
      <t>ナイヨウ</t>
    </rPh>
    <rPh sb="7" eb="10">
      <t>フジュウブン</t>
    </rPh>
    <rPh sb="10" eb="11">
      <t>トウ</t>
    </rPh>
    <phoneticPr fontId="4"/>
  </si>
  <si>
    <t>２ 発注時期等</t>
    <rPh sb="2" eb="4">
      <t>ハッチュウ</t>
    </rPh>
    <rPh sb="4" eb="6">
      <t>ジキ</t>
    </rPh>
    <rPh sb="6" eb="7">
      <t>トウ</t>
    </rPh>
    <phoneticPr fontId="4"/>
  </si>
  <si>
    <t>３ その他</t>
    <rPh sb="4" eb="5">
      <t>タ</t>
    </rPh>
    <phoneticPr fontId="4"/>
  </si>
  <si>
    <t>【今後の対応策】</t>
  </si>
  <si>
    <t>更なる競争参加資格の見直し、緩和を行う。</t>
    <rPh sb="0" eb="1">
      <t>サラ</t>
    </rPh>
    <rPh sb="17" eb="18">
      <t>オコナ</t>
    </rPh>
    <phoneticPr fontId="4"/>
  </si>
  <si>
    <t>③【今後の対応策】</t>
  </si>
  <si>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</si>
  <si>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</si>
  <si>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</si>
  <si>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</si>
  <si>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</si>
  <si>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１者</t>
    <rPh sb="1" eb="2">
      <t>シャ</t>
    </rPh>
    <phoneticPr fontId="4"/>
  </si>
  <si>
    <t>平成３１年度</t>
    <rPh sb="0" eb="2">
      <t>ヘイセイ</t>
    </rPh>
    <rPh sb="4" eb="6">
      <t>ネンド</t>
    </rPh>
    <phoneticPr fontId="4"/>
  </si>
  <si>
    <t>落札者名及び住所</t>
  </si>
  <si>
    <t>（名称）株式会社　川上建設</t>
    <rPh sb="1" eb="3">
      <t>メイショウ</t>
    </rPh>
    <phoneticPr fontId="4"/>
  </si>
  <si>
    <t>（住所）栃木県鹿沼市緑町一丁目１番２０号</t>
    <rPh sb="1" eb="3">
      <t>ジュウショ</t>
    </rPh>
    <phoneticPr fontId="4"/>
  </si>
  <si>
    <t>前々回</t>
    <rPh sb="0" eb="3">
      <t>ゼンゼンカイ</t>
    </rPh>
    <phoneticPr fontId="4"/>
  </si>
  <si>
    <t>無</t>
  </si>
  <si>
    <t>（名称）</t>
    <rPh sb="1" eb="3">
      <t>メイショウ</t>
    </rPh>
    <phoneticPr fontId="4"/>
  </si>
  <si>
    <t>（住所）</t>
    <rPh sb="1" eb="3">
      <t>ジュウショ</t>
    </rPh>
    <phoneticPr fontId="4"/>
  </si>
  <si>
    <t>関東地方整備局　鬼怒川ダム統合管理事務所</t>
  </si>
  <si>
    <t>Ｒ３鬼怒統電気通信施設等保守業務</t>
  </si>
  <si>
    <t>本業務は、鬼怒川ダム統合管理事務所ほか６１箇所の電気通信施設について、ダム管理業務等に資する電気設備、ダム堰制御処理設備及びネットワーク設備等の円滑な運用を図るため、点検、障害対応及び故障機器の修理等を行うものである。</t>
  </si>
  <si>
    <t>（名称）株式会社　ケーネス</t>
  </si>
  <si>
    <t>（住所）東京都港区芝大門二丁目４番８号</t>
  </si>
  <si>
    <t>物品役務等</t>
  </si>
  <si>
    <t>令和01・0 2・0 3年度国土交通省競争参加資格（ 全省庁統一資格） 「役務の提供等」のＡ 、Ｂ 、Ｃ 又はＤ 等級に格付けされた関東・甲信越地域の競争参加資格を有する者であること。</t>
  </si>
  <si>
    <t>平成18年度以降に、下記ア）に示す設備に関する保守業務等を完了（令和３年３月31 日までに完了見込みを含む）し、その履行実績を証明したものであること。
なお、保守業務等とは以下のとおりとする。
・保守業務又は点検業務の履行実績（再委託受注によるものを含むものとする）
・設置工事の施工実績（下請負受注によるものを含むものとする。共同企業体における施工実績においては、出資比率20％以上のものに限る。）
・製造又は購入の納入実績（再委託受注によるものを含むものとし、据付・調整を含むものに限る。）
ア）対象設備は次のいずれか１つの設備とする。
１．多重無線装置 ２．端局装置 ３．遠方監視装置 ４．交換設備 ５．長距離(30km 以上)用光伝送設備 ６．移動体通信設備 ７．衛星通信設備 ８．ネットワーク設備 ９．テレメータ観測装置又は放流警報装置（通信回線は無線とする） 10．防災情報システム（防災の用に供する情報の収集、加工、上位局への伝送機
能を有するもの）11．ＣＣＴＶ設備 12．ダム（又は堰）放流制御装置 13．高圧（又は特別高圧）受変電設備 14．発動発電機（自動起動方式）を含む電気設備 15．無停電電源設備（常時インバータ方式に限る）
・本業務の配置予定管理技術者は、証明書等の提出期限の時点で次のア）からオ）のいずれか一つの条件及び履行期間の開始の日の時点でカ）からク）の条件を満たすこと。なお、実務経験は、国土交通省電気通信施設点検基準（案）に定めるいずれかの設備に関する保守業務等を完了（令和３年３月31 日までに完了見込みを含む。）し、その履行実績を証明したものであること。複数の技術者を同時に申請する場合は、申請する全ての者が条件を満たすこと。なお、保守業務等とは以下のとおりとする。
・保守業務又は点検業務の履行実績（再委託受注によるものを含むものとする）
・設置工事の施工実績（下請負受注によるものを含むものとする）
・製造又は購入の納入実績（再委託受注によるものを含むものとし、据付・調整を含むものに限る。）
ア）学校教育法による大学、短期大学、高等専門学校又は専門課程を置く専修学校（専門学校）もしくはこれらに相当する外国の学校において電気工学又は電気通信工学に関する学科を修めた者で、卒業後３年以上の実務経験を有する者であること。
イ）学校教育法による高等学校もしくはこれらに相当する外国の学校において電気工学又は電気通信工学に関する学科を修めた者で、卒業後５年以上の実務経験を有する者であること。
ウ）上記ア）及びイ）以外の者で、７年以上の実務経験を有する者であること。
エ）以下のいずれかの資格を有する者であること。
・技術士（電気電子部門又は総合技術監理部門（選択科目を「電気電子」とするものに限る））
・一級電気工事施工管理技士、二級電気工事施工管理技士のいずれか
・第一種電気工事士
・一級電気通信工事施工管理技士、二級電気通信工事施工管理技士のいずれか
オ）以下のいずれかの資格を有する者で、実務経験が３年以上あること。
・第一級総合無線通信士、第二級総合無線通信士、第一級陸上無線技術士、第二級陸上無線技術士、第一級陸上特殊無線技士のいずれか
・第一種電気主任技術者、第二種電気主任技術者、第三種電気主任技術者のいずれか
・第二種電気工事士
カ）茨城県、栃木県、群馬県、埼玉県又は東京都を主たる勤務地又は居住地としていること。
キ）配置予定管理技術者は、国土交通省発注の他の保守業務、点検業務又は運転監視業務の管理技術者を兼務することができる。なお、兼務する場合は、本業務の履行期間の開始の日の時点の手持ち業務量（電気通信施設の保守業務、点検業務及び運転監視業務の当初請負金額の合計をいう。）は、２億円未満かつ５件以下であること（本業務を含まず、契約済み及び落札決定後未契約のものを含む）。配置予定管理技術者は、複数申請できるものとする。
なお、配置予定管理技術者を複数申請する場合は、落札決定後に上記条件を満たす者を管理技術者として特定するものとする。管理技術者の手持ち業務量は、本業務の契約締結日から履行期間中に上記条件を超えないこととし、超えた場合には遅滞なくその旨を報告しなければならない。その上で業務の履行を継続することが著しく不適当と認められる場合には、当該管理技術者を、以下のａ及びｂの全ての要件を満たす技術者に交代させるものとする。
ａ 当該管理技術者と同等の技術者資格（入札説明書又は特記仕様書で規定している資格及び実務経験等）を有する者。
ｂ 手持ち業務量が当該業務の入札説明書又は特記仕様書において設定している、配置予定管理技術者の手持ち業務量の制限を超えない者。
ク）配置予定管理技術者は、入札参加希望者との間で直接的かつ恒常的な雇用
（３ヶ月以上）関係があること。
・「業務実施方針」について、全ての項目の提案が未提出でないこと、かつ、１項目でも不適切な提案がないこと。</t>
  </si>
  <si>
    <t>契約手続き開始前に、下記の「改善措置」の検討を行った。
・仕様の見直し・明確化等
・参入可能者の把握
・準備期間の確保</t>
  </si>
  <si>
    <t>発注担当課において、契約手続き終了後、一社応札となった原因及び事前措置の更なる改善の余地の有無について事後検証を行った。</t>
  </si>
  <si>
    <t>・供給する機械が特殊、専門的技能保有者がいない
・作業地域が広域等により採算がとれない
・技術者・人員の確保ができない</t>
  </si>
  <si>
    <t>・履行場所が山間部であり、市街地から離れているのに加え、広範囲に点在している。
・対象施設の種類が多く、業務管理に関わる作業量が比較的多い。</t>
  </si>
  <si>
    <t>仕様書等の内容を工夫することにより、業務内容の理解促進を図るとともに、準備期間を十分に確保し、引き続き一者応札の防止に努めて参りたい。</t>
  </si>
  <si>
    <t>1者</t>
    <rPh sb="1" eb="2">
      <t>シャ</t>
    </rPh>
    <phoneticPr fontId="4"/>
  </si>
  <si>
    <t>令和２年度</t>
    <rPh sb="0" eb="2">
      <t>レイワ</t>
    </rPh>
    <rPh sb="3" eb="5">
      <t>ネンド</t>
    </rPh>
    <phoneticPr fontId="4"/>
  </si>
  <si>
    <t>Ｒ３連携施設ポンプ設備等点検整備業務</t>
  </si>
  <si>
    <t>本業務は､鬼怒川ダム統合管理事務所管内のポンプ設備等の点検整備を行うものである。</t>
  </si>
  <si>
    <t>（名称）株式会社荏原製作所</t>
    <rPh sb="1" eb="3">
      <t>メイショウ</t>
    </rPh>
    <phoneticPr fontId="4"/>
  </si>
  <si>
    <t>（住所）東京都大田区羽田旭町１１番１号</t>
    <rPh sb="1" eb="3">
      <t>ジュウショ</t>
    </rPh>
    <rPh sb="4" eb="7">
      <t>トウキョウト</t>
    </rPh>
    <rPh sb="7" eb="10">
      <t>オオタク</t>
    </rPh>
    <rPh sb="10" eb="12">
      <t>ハネダ</t>
    </rPh>
    <rPh sb="12" eb="14">
      <t>アサヒチョウ</t>
    </rPh>
    <rPh sb="16" eb="17">
      <t>バン</t>
    </rPh>
    <rPh sb="18" eb="19">
      <t>ゴウ</t>
    </rPh>
    <phoneticPr fontId="4"/>
  </si>
  <si>
    <t>令和01・02・03年度国土交通省競争参加資格（全省庁統一資格）「役務の提供等」のＡ、Ｂ、Ｃ又はＤ等級に格付けされた関東・甲信越地域の競争参加資格を有する者であること。</t>
  </si>
  <si>
    <t>平成17年度以降に元請けとして完了（完成）した下記のア.又はイ.のいずれかの要件を満たす業務又は工事（以下「同種業務（工事）」という。）の履行（施工）実績を有すること。（共同企業体構成員としての実績は、出資比率が20％以上の場合のものに限る。）
ア.揚排水ポンプ設備の点検整備業務の履行実績
イ.揚排水ポンプ設備の施工実績
ただし、
1) ア.及びイ.における「揚排水ポンプ設備」とは、揚排水機場に設置された主ポンプ設備で、電動機駆動又は内燃機関駆動の陸上用ポンプ設備とする。
2) ア.における「点検整備」とは、年点検（設備を構成する装置において、機器の健全度の把握、システム全体の機能確認、劣化・損傷等の発見、管理運転時の計測、作動テストを行う点検で、「河川用ポンプ設備点検・整備標準要領（案）国土交通省」の点検と同程
度の内容）を含む業務とする。
経常ＪＶの場合：構成員のそれぞれが上記のア.又はイ.のいずれかの実績を有すること。</t>
  </si>
  <si>
    <t>準備期間の確保を行った。</t>
  </si>
  <si>
    <t>技術者不足により、各社業務を受注した後は他の入札に参加しないためと思われる。</t>
  </si>
  <si>
    <t>通年業務であることから同種の業務と発注時期が重複するため、受注者の技術者の確保が難しいと思われる。</t>
    <rPh sb="0" eb="2">
      <t>ツウネン</t>
    </rPh>
    <rPh sb="2" eb="4">
      <t>ギョウム</t>
    </rPh>
    <rPh sb="11" eb="13">
      <t>ドウシュ</t>
    </rPh>
    <rPh sb="14" eb="16">
      <t>ギョウム</t>
    </rPh>
    <rPh sb="17" eb="19">
      <t>ハッチュウ</t>
    </rPh>
    <rPh sb="19" eb="21">
      <t>ジキ</t>
    </rPh>
    <rPh sb="22" eb="24">
      <t>チョウフク</t>
    </rPh>
    <rPh sb="29" eb="31">
      <t>ジュチュウ</t>
    </rPh>
    <rPh sb="33" eb="36">
      <t>ギジュツシャ</t>
    </rPh>
    <rPh sb="40" eb="41">
      <t>ムズカ</t>
    </rPh>
    <rPh sb="44" eb="45">
      <t>オモ</t>
    </rPh>
    <phoneticPr fontId="4"/>
  </si>
  <si>
    <t>仕様書等の内容を工夫することにより、業務内容の理解促進を図るとともに、準備期間を十分に確保することにより、引き続き一者応札の防止に努めて参りたい。</t>
  </si>
  <si>
    <t>（名称）株式会社荏原製作所</t>
  </si>
  <si>
    <t>（住所）東京都大田区羽田旭町１１番１号</t>
  </si>
  <si>
    <t>関東地方整備局
甲府河川国道事務所</t>
    <rPh sb="0" eb="2">
      <t>カントウ</t>
    </rPh>
    <rPh sb="2" eb="4">
      <t>チホウ</t>
    </rPh>
    <rPh sb="4" eb="6">
      <t>セイビ</t>
    </rPh>
    <rPh sb="6" eb="7">
      <t>キョク</t>
    </rPh>
    <rPh sb="8" eb="10">
      <t>コウフ</t>
    </rPh>
    <rPh sb="10" eb="12">
      <t>カセン</t>
    </rPh>
    <rPh sb="12" eb="14">
      <t>コクドウ</t>
    </rPh>
    <rPh sb="14" eb="17">
      <t>ジムショ</t>
    </rPh>
    <phoneticPr fontId="4"/>
  </si>
  <si>
    <t>Ｒ３甲府電気通信設備保守業務</t>
  </si>
  <si>
    <t>本業務は、甲府河川国道事務所管内の電気通信設備の保守を行うもので、各設備の運用状況の把握及び機能確保を目的とする。</t>
  </si>
  <si>
    <t>（名称））日本電子サービス株式会社</t>
    <rPh sb="1" eb="3">
      <t>メイショウ</t>
    </rPh>
    <rPh sb="13" eb="17">
      <t>カブシキガイシャ</t>
    </rPh>
    <phoneticPr fontId="4"/>
  </si>
  <si>
    <t>（住所）山梨県甲府市東光寺３－１２－３４</t>
    <rPh sb="1" eb="3">
      <t>ジュウショ</t>
    </rPh>
    <phoneticPr fontId="4"/>
  </si>
  <si>
    <t>令和０１・0 2・0 3年度国土交通省競争参加資格（ 全省庁統一資格） 「役務の提供等」のＡ 、Ｂ 、Ｃ 又はＤ 等級に格付けされた関東・甲信越地域の競争参加資格を有する者であること。</t>
  </si>
  <si>
    <t xml:space="preserve">  平成18年度以降に、下記ア） に示す設備に関する保守業務等を完了（ 令和3年３ 月31日までに完了見込みを含む） し、その履行実績を証明したものであること。なお、保守業務等とは以下のとおりとする。　　　　　　　　　　　　　　　　
・保守業務又は点検業務の履行実績（再委託受注によるものを含むものとする）　　　　　　　　　　　　　・設置工事の施工実績（ 下請負受注によるものを含むものとする。共同企業体における施工実績においては、出資比率2 0％ 以上のものに限る。）
・製造又は購入の納入実績（ 再委託受注によるものを含むものとし、据付・調整を含むものに限る。
ア） 対象設備は次のいずれか１ つの設備とする。
１ ． 多重無線装置
２ ． 端局装置
３ ． 遠方監視装置
４ ． 交換設備
５ ． 長距離(3 0 k m以上)用光伝送設備
６ ． 移動体通信設備
７ ． 衛星通信設備
８ ． ネットワーク設備
９ ． テレメータ観測装置又は放流警報装置（ 通信回線は無線とする）
1 0． 防災情報システム（ 防災の用に供する情報の収集、加工、上位局への伝送機能を有するもの）
1 1． 道路情報表示設備又はトンネル非常警報設備
1 2． Ｃ Ｃ Ｔ Ｖ 設備
1 3． 高圧（ 又は特別高圧） 受変電設備
1 4． 発動発電機（ 自動起動方式） を含む電気設備
1 5． 無停電電源設備（ 常時インバータ方式に限る）</t>
    <rPh sb="36" eb="38">
      <t>レイワ</t>
    </rPh>
    <rPh sb="118" eb="120">
      <t>ホシュ</t>
    </rPh>
    <rPh sb="120" eb="122">
      <t>ギョウム</t>
    </rPh>
    <rPh sb="122" eb="123">
      <t>マタ</t>
    </rPh>
    <rPh sb="124" eb="126">
      <t>テンケン</t>
    </rPh>
    <rPh sb="126" eb="128">
      <t>ギョウム</t>
    </rPh>
    <rPh sb="129" eb="131">
      <t>リコウ</t>
    </rPh>
    <rPh sb="131" eb="133">
      <t>ジッセキ</t>
    </rPh>
    <rPh sb="134" eb="137">
      <t>サイイタク</t>
    </rPh>
    <rPh sb="137" eb="139">
      <t>ジュチュウ</t>
    </rPh>
    <rPh sb="145" eb="146">
      <t>フク</t>
    </rPh>
    <phoneticPr fontId="4"/>
  </si>
  <si>
    <t>企業に求められる類似業務の実績、保守対応が影響していると推測される。</t>
  </si>
  <si>
    <t>企業が競争に参加しなかった理由として、企業に求められる類似業務の実績、保守対応が影響していると推測される。</t>
  </si>
  <si>
    <t>仕様の見直し、準備期間の確保等を検討し、公平性の確保を努めるとともに、一社応札の防止に努めて参りたい。</t>
  </si>
  <si>
    <t>（名称）日本電子サービス株式会社</t>
    <rPh sb="1" eb="3">
      <t>メイショウ</t>
    </rPh>
    <rPh sb="12" eb="14">
      <t>カブシキ</t>
    </rPh>
    <rPh sb="14" eb="16">
      <t>カイシャ</t>
    </rPh>
    <phoneticPr fontId="4"/>
  </si>
  <si>
    <t>平成31年度</t>
    <rPh sb="0" eb="2">
      <t>ヘイセイ</t>
    </rPh>
    <rPh sb="4" eb="6">
      <t>ネンド</t>
    </rPh>
    <phoneticPr fontId="4"/>
  </si>
  <si>
    <t>関東地方整備局
荒川下流河川事務所</t>
    <rPh sb="0" eb="2">
      <t>カントウ</t>
    </rPh>
    <rPh sb="2" eb="4">
      <t>チホウ</t>
    </rPh>
    <rPh sb="4" eb="7">
      <t>セイビキョク</t>
    </rPh>
    <rPh sb="8" eb="10">
      <t>アラカワ</t>
    </rPh>
    <rPh sb="10" eb="12">
      <t>カリュウ</t>
    </rPh>
    <rPh sb="12" eb="14">
      <t>カセン</t>
    </rPh>
    <rPh sb="14" eb="17">
      <t>ジムショ</t>
    </rPh>
    <phoneticPr fontId="4"/>
  </si>
  <si>
    <t>R３荒川下流浄化導水施設点検整備業務</t>
  </si>
  <si>
    <t>　本業務は、荒川下流河川事務所が管理する綾瀬川・芝川等浄化導水施設及び菖蒲川・笹目川等浄化導水施設の運転管理、機能保持を目的として、設備全般の点検整備及び運転管理を行うものである。
　また併せて、津波対応等緊急時に水門及び排水機場の運転管理を遠隔操作により行うものである。</t>
  </si>
  <si>
    <t>（名称）株式会社荏原製作所　東京支社</t>
    <rPh sb="1" eb="3">
      <t>メイショウ</t>
    </rPh>
    <rPh sb="4" eb="8">
      <t>カブシキガイシャ</t>
    </rPh>
    <rPh sb="8" eb="10">
      <t>エバラ</t>
    </rPh>
    <rPh sb="10" eb="13">
      <t>セイサクショ</t>
    </rPh>
    <rPh sb="14" eb="16">
      <t>トウキョウ</t>
    </rPh>
    <rPh sb="16" eb="18">
      <t>シシャ</t>
    </rPh>
    <phoneticPr fontId="4"/>
  </si>
  <si>
    <t>（住所）東京都大田区羽田旭町１１番１号</t>
    <rPh sb="1" eb="3">
      <t>ジュウショ</t>
    </rPh>
    <rPh sb="4" eb="7">
      <t>トウキョウト</t>
    </rPh>
    <rPh sb="7" eb="10">
      <t>オオタク</t>
    </rPh>
    <rPh sb="10" eb="12">
      <t>ハネダ</t>
    </rPh>
    <rPh sb="12" eb="13">
      <t>アサヒ</t>
    </rPh>
    <rPh sb="13" eb="14">
      <t>マチ</t>
    </rPh>
    <rPh sb="16" eb="17">
      <t>バン</t>
    </rPh>
    <rPh sb="18" eb="19">
      <t>ゴウ</t>
    </rPh>
    <phoneticPr fontId="4"/>
  </si>
  <si>
    <t>平成１８年４月１日以降に元請けとして完了(完成)させた下記のａ又はｂのいずれかの要件を満たす業務又は工事の履行実績を有すること。（共同企業体構成員としての実績は、出資比率が２０％以上の場合のものに限る。）
ａポンプ設備の点検整備の業務
ｂポンプ設備の工事　
ただし、
１）ａ及びｂにおける「ポンプ設備」とは、揚水又は内水排除を目的とした陸用ポンプ設備とする。
２）ａにおける「点検整備」とは、年点検（設備を構成する装置において、機器の健全度の把握、システム全体の機能確認、劣化・損傷等の発見、管理運転時の計測、作動テストを行う点検で、「【河川用ポンプ設備、ゲート設備】点検・整備標準要領（案）国土交通省」の点検と同程度の内容）を含む業務とする</t>
  </si>
  <si>
    <t>契約手続き開始前に、下記の「改善措置」の検討を行った。
・仕様の見直し、明確化等
・参入可能者の把握
・準備期間の確保</t>
    <rPh sb="0" eb="2">
      <t>ケイヤク</t>
    </rPh>
    <rPh sb="2" eb="4">
      <t>テツヅ</t>
    </rPh>
    <rPh sb="5" eb="8">
      <t>カイシマエ</t>
    </rPh>
    <rPh sb="10" eb="12">
      <t>カキ</t>
    </rPh>
    <rPh sb="14" eb="16">
      <t>カイゼン</t>
    </rPh>
    <rPh sb="16" eb="18">
      <t>ソチ</t>
    </rPh>
    <rPh sb="20" eb="22">
      <t>ケントウ</t>
    </rPh>
    <rPh sb="23" eb="24">
      <t>オコナ</t>
    </rPh>
    <rPh sb="29" eb="31">
      <t>シヨウ</t>
    </rPh>
    <rPh sb="32" eb="34">
      <t>ミナオ</t>
    </rPh>
    <rPh sb="36" eb="39">
      <t>メイカクカ</t>
    </rPh>
    <rPh sb="39" eb="40">
      <t>トウ</t>
    </rPh>
    <rPh sb="42" eb="44">
      <t>サンニュウ</t>
    </rPh>
    <rPh sb="44" eb="46">
      <t>カノウ</t>
    </rPh>
    <rPh sb="46" eb="47">
      <t>シャ</t>
    </rPh>
    <rPh sb="48" eb="50">
      <t>ハアク</t>
    </rPh>
    <rPh sb="52" eb="54">
      <t>ジュンビ</t>
    </rPh>
    <rPh sb="54" eb="56">
      <t>キカン</t>
    </rPh>
    <rPh sb="57" eb="59">
      <t>カクホ</t>
    </rPh>
    <phoneticPr fontId="4"/>
  </si>
  <si>
    <t>契約手続き終了後、一社応札となった原因及び事前措置の更なる改善の余地の有無について事後検証を行った。</t>
    <rPh sb="0" eb="2">
      <t>ケイヤク</t>
    </rPh>
    <rPh sb="2" eb="4">
      <t>テツヅ</t>
    </rPh>
    <rPh sb="5" eb="8">
      <t>シュウリョウゴ</t>
    </rPh>
    <rPh sb="9" eb="10">
      <t>イッ</t>
    </rPh>
    <rPh sb="10" eb="11">
      <t>シャ</t>
    </rPh>
    <rPh sb="11" eb="13">
      <t>オウサツ</t>
    </rPh>
    <rPh sb="17" eb="19">
      <t>ゲンイン</t>
    </rPh>
    <rPh sb="19" eb="20">
      <t>オヨ</t>
    </rPh>
    <rPh sb="21" eb="23">
      <t>ジゼン</t>
    </rPh>
    <rPh sb="23" eb="25">
      <t>ソチ</t>
    </rPh>
    <rPh sb="26" eb="27">
      <t>サラ</t>
    </rPh>
    <rPh sb="29" eb="31">
      <t>カイゼン</t>
    </rPh>
    <rPh sb="32" eb="34">
      <t>ヨチ</t>
    </rPh>
    <rPh sb="35" eb="37">
      <t>ウム</t>
    </rPh>
    <rPh sb="41" eb="43">
      <t>ジゴ</t>
    </rPh>
    <rPh sb="43" eb="45">
      <t>ケンショウ</t>
    </rPh>
    <rPh sb="46" eb="47">
      <t>オコナ</t>
    </rPh>
    <phoneticPr fontId="4"/>
  </si>
  <si>
    <t>・対象施設の特殊性
・技術者・人員の確保が困難</t>
    <rPh sb="1" eb="3">
      <t>タイショウ</t>
    </rPh>
    <rPh sb="3" eb="5">
      <t>シセツ</t>
    </rPh>
    <rPh sb="6" eb="8">
      <t>トクシュ</t>
    </rPh>
    <rPh sb="8" eb="9">
      <t>セイ</t>
    </rPh>
    <rPh sb="11" eb="14">
      <t>ギジュツシャ</t>
    </rPh>
    <rPh sb="15" eb="17">
      <t>ジンイン</t>
    </rPh>
    <rPh sb="18" eb="20">
      <t>カクホ</t>
    </rPh>
    <rPh sb="21" eb="23">
      <t>コンナン</t>
    </rPh>
    <phoneticPr fontId="4"/>
  </si>
  <si>
    <t>対象施設の特殊性</t>
    <rPh sb="0" eb="2">
      <t>タイショウ</t>
    </rPh>
    <rPh sb="2" eb="4">
      <t>シセツ</t>
    </rPh>
    <rPh sb="5" eb="7">
      <t>トクシュ</t>
    </rPh>
    <rPh sb="7" eb="8">
      <t>セイ</t>
    </rPh>
    <phoneticPr fontId="4"/>
  </si>
  <si>
    <t>引き続き、実施可能な資格要件の緩和、準備期間の確保、仕様の見直し・明確化等を検討し、公平性の確保を努めて参りたい。</t>
  </si>
  <si>
    <t>令和元年度</t>
    <rPh sb="0" eb="2">
      <t>レイワ</t>
    </rPh>
    <rPh sb="2" eb="3">
      <t>ガン</t>
    </rPh>
    <rPh sb="3" eb="5">
      <t>ネンド</t>
    </rPh>
    <phoneticPr fontId="4"/>
  </si>
  <si>
    <t>R３・Ｒ４荒川下流河川管理施設点検整備業務</t>
  </si>
  <si>
    <t>　　本業務は、荒川下流河川事務所が管理する河川管理施設等の各設備の運用、機能保持を目的とし、運転管理及び各設備全般の点検、整備等を行うものである。</t>
  </si>
  <si>
    <t>（名称）株式会社日立テクノロジーアンドサービス　サービス統括部</t>
    <rPh sb="1" eb="3">
      <t>メイショウ</t>
    </rPh>
    <rPh sb="4" eb="8">
      <t>カブシキガイシャ</t>
    </rPh>
    <rPh sb="8" eb="10">
      <t>ヒタチ</t>
    </rPh>
    <rPh sb="28" eb="31">
      <t>トウカツブ</t>
    </rPh>
    <phoneticPr fontId="4"/>
  </si>
  <si>
    <t>（住所）茨城県土浦市神立町６０３番地</t>
    <rPh sb="1" eb="3">
      <t>ジュウショ</t>
    </rPh>
    <rPh sb="4" eb="7">
      <t>イバラキケン</t>
    </rPh>
    <rPh sb="7" eb="10">
      <t>ツチウラシ</t>
    </rPh>
    <rPh sb="10" eb="12">
      <t>カンダツ</t>
    </rPh>
    <rPh sb="12" eb="13">
      <t>マチ</t>
    </rPh>
    <rPh sb="16" eb="18">
      <t>バンチ</t>
    </rPh>
    <phoneticPr fontId="4"/>
  </si>
  <si>
    <t>　平成１８年４月１日以降に元請けとして完了（完成）させた下記のａ又はｂのいずれかの要件を満たす業務又は工事の履行実績を有すること。（共同企業体構成員としての実績は、出資比率が２０％以上の場合のものに限る。）
ａ排水ポンプ設備の点検整備の業務
ｂ排水ポンプ設備の工事
ただし、
１）ａ及びｂにおける「排水ポンプ設備」とは、内水排除を目的とした陸用ポンプ設備で内燃機関駆動とする。
２）ａにおける「点検整備」とは、年点検（設備を構成する装置において、機器の健全度の把握、システム全体の機能確認、劣化・損傷等の発見、管理運転時の計測、作動テストを行う点検で、「【河川用ポンプ設備、ゲート設備】点検・整備標準要領（案）国土交通省」の点検と同程度の内容）を含む業務とする。</t>
  </si>
  <si>
    <t>令和元年度</t>
    <rPh sb="0" eb="2">
      <t>レイワ</t>
    </rPh>
    <rPh sb="2" eb="3">
      <t>ゲン</t>
    </rPh>
    <rPh sb="3" eb="4">
      <t>ネン</t>
    </rPh>
    <rPh sb="4" eb="5">
      <t>ド</t>
    </rPh>
    <phoneticPr fontId="4"/>
  </si>
  <si>
    <t>平成29年度</t>
    <rPh sb="0" eb="2">
      <t>ヘイセイ</t>
    </rPh>
    <rPh sb="4" eb="6">
      <t>ネンド</t>
    </rPh>
    <phoneticPr fontId="4"/>
  </si>
  <si>
    <t>関東地方整備局
荒川上流河川事務所</t>
    <rPh sb="0" eb="2">
      <t>カントウ</t>
    </rPh>
    <rPh sb="2" eb="4">
      <t>チホウ</t>
    </rPh>
    <rPh sb="4" eb="7">
      <t>セイビキョク</t>
    </rPh>
    <rPh sb="8" eb="10">
      <t>アラカワ</t>
    </rPh>
    <rPh sb="10" eb="12">
      <t>ジョウリュウ</t>
    </rPh>
    <rPh sb="12" eb="14">
      <t>カセン</t>
    </rPh>
    <rPh sb="14" eb="17">
      <t>ジムショ</t>
    </rPh>
    <phoneticPr fontId="4"/>
  </si>
  <si>
    <t>Ｒ３・４川島排水機場等点検整備業務</t>
    <rPh sb="4" eb="6">
      <t>カワジマ</t>
    </rPh>
    <rPh sb="6" eb="8">
      <t>ハイスイ</t>
    </rPh>
    <rPh sb="8" eb="10">
      <t>キジョウ</t>
    </rPh>
    <rPh sb="10" eb="11">
      <t>トウ</t>
    </rPh>
    <rPh sb="11" eb="13">
      <t>テンケン</t>
    </rPh>
    <rPh sb="13" eb="15">
      <t>セイビ</t>
    </rPh>
    <rPh sb="15" eb="17">
      <t>ギョウム</t>
    </rPh>
    <phoneticPr fontId="4"/>
  </si>
  <si>
    <t>本業務は、荒川上流河川事務所が管理するポンプ設備及び遠方操作設備等の機能保持を目的として、各設備の年点検、月点検、臨時点検、整備、運転管理を行うものである。</t>
  </si>
  <si>
    <t>（名称）クボタ機工株式会社東京支店</t>
    <rPh sb="1" eb="3">
      <t>メイショウ</t>
    </rPh>
    <rPh sb="9" eb="13">
      <t>カブシキガイシャ</t>
    </rPh>
    <phoneticPr fontId="4"/>
  </si>
  <si>
    <t>（住所）東京都中央区日本橋本石町３－３－１０</t>
    <rPh sb="1" eb="3">
      <t>ジュウショ</t>
    </rPh>
    <phoneticPr fontId="4"/>
  </si>
  <si>
    <t>国土交通省競争参加資格（全省庁統一資格）「役務の提供等」のＡ・Ｂ・Ｃ又はＤ等級に格付けされた関東・甲信越地域の競争参加資格を有する者であること。</t>
  </si>
  <si>
    <t>・平成18 年4 月1 日以降に元請として完了した下記（ア）又は（イ）の要件を満たす同種業務（工事）の履行（施工）実績を有すること。（共同企業体構成員としての実績は、出資比率が20％以上の場合のものに限る。）（ア）排水ポンプ設備の点検整備（令和２年度完了予定の業務を含む）（イ）排水ポンプ設備の新設・増設・更新又は修繕工事なお、（ア）及び（イ）における「排水ポンプ設備」とは、駆動方式が内燃機関駆動方式の陸上主ポンプ設備を含むものとする。また、（ア）における「点検整備」とは、年点検（設備の機能回復、信頼性確保、機能維持を目的として設備全体の機能確認を主眼として出水期前に行う点検で「河川ポンプ設備点検・整備標準要領（案）国土交通省」の点検と同程度の内容）を含む業務とする。（イ）における「修繕工事」とは、設備の機能回復、信頼性確保、機能維持を目的として主ポンプ、減速機、駆動設備のいずれかを含む工事とする。
・業務履行体制として、下記（ア）及び（イ）の要件を満たすこと。（ア）関東地方整備局管内に本・支店、営業所のいずれかを有していること。（イ）風水害、地震等の災害時や設備の故障等のトラブル発生時には、監督職員より指示を受けてから３時間以内に川島排水機場（埼玉県比企郡川島町大字曲師地先）及び通殿川排水機場（埼玉県熊谷市津田地先）に点検員を派遣し、設備の点検が開始出来る体制を確保出来ること。なお、前述の時間は、準備時間と移動時間（一般道を30km/h、高速道路を80km/h）を合算した値とする。
・管理技術者として、以下の要件を満たす者を配置できること。複数の管理技術者を申請する場合は、申請する全ての者について以下の要件を満たしていること。過去に元請けとして完了した業務又は工事で下記（ア）又は（イ）のいずれかの経験を有すること。（共同企業体構成員としての経験は、出資比率が20％以上のものに限る。）（ア）排水ポンプ設備の点検整備の従事経験（令和２年度完了予定の業務を含む）（イ）排水ポンプ設備の据付工事の従事経験（新設・増設・更新又は修繕工事）なお、（ア）及び（イ）における「排水ポンプ設備」とは、駆動方式が内燃機関駆動方式の陸上主ポンプ設備を含むものとする。また、（ア）における「点検整備」とは、年点検（設備の機能回復、信頼性確保、機能維持を目的として設備全体の機能確認を主眼として出水期前に行う点検で「河川ポンプ設備点検・整備標準要領（案）国土交通省」の点検と同程度の内容）を含む業務とする。（イ）における「修繕工事」とは、設備の機能回復、信頼性確保、機能維持を目的として主ポンプ、減速機、駆動設備のいずれかを含む工事とする。</t>
  </si>
  <si>
    <t>契約手続き開始前に、下記の「改善措置」の検討を行った。
・競争参加資格の見直し、緩和
・仕様の見直し・明確化
・準備期間の確保</t>
  </si>
  <si>
    <t>契約手続き終了後、調達資料のダウンロード情報を確認、一者応札となった原因及び事前措置の更なる改善の余地の有無について事後検証を行った。</t>
    <rPh sb="27" eb="28">
      <t>モノ</t>
    </rPh>
    <phoneticPr fontId="4"/>
  </si>
  <si>
    <t>調達資料のダウンロード情報を確認したところ、供給事業者と想定される業者のダウンロードが少なく、そもそも供給事業者が少数と推察する。また、他事務所も同時期に同様な業務を発注するため、契約の兼ね合いや技術員（人員）の確保が困難であると推察する。</t>
    <rPh sb="0" eb="2">
      <t>チョウタツ</t>
    </rPh>
    <rPh sb="2" eb="4">
      <t>シリョウ</t>
    </rPh>
    <rPh sb="11" eb="13">
      <t>ジョウホウ</t>
    </rPh>
    <rPh sb="14" eb="16">
      <t>カクニン</t>
    </rPh>
    <rPh sb="22" eb="24">
      <t>キョウキュウ</t>
    </rPh>
    <rPh sb="24" eb="27">
      <t>ジギョウシャ</t>
    </rPh>
    <rPh sb="28" eb="30">
      <t>ソウテイ</t>
    </rPh>
    <rPh sb="33" eb="35">
      <t>ギョウシャ</t>
    </rPh>
    <rPh sb="43" eb="44">
      <t>スク</t>
    </rPh>
    <rPh sb="51" eb="53">
      <t>キョウキュウ</t>
    </rPh>
    <rPh sb="53" eb="56">
      <t>ジギョウシャ</t>
    </rPh>
    <rPh sb="57" eb="59">
      <t>ショウスウ</t>
    </rPh>
    <rPh sb="60" eb="62">
      <t>スイサツ</t>
    </rPh>
    <rPh sb="68" eb="69">
      <t>タ</t>
    </rPh>
    <rPh sb="69" eb="72">
      <t>ジムショ</t>
    </rPh>
    <rPh sb="73" eb="76">
      <t>ドウジキ</t>
    </rPh>
    <rPh sb="77" eb="79">
      <t>ドウヨウ</t>
    </rPh>
    <rPh sb="80" eb="82">
      <t>ギョウム</t>
    </rPh>
    <rPh sb="83" eb="85">
      <t>ハッチュウ</t>
    </rPh>
    <rPh sb="90" eb="92">
      <t>ケイヤク</t>
    </rPh>
    <rPh sb="93" eb="94">
      <t>カ</t>
    </rPh>
    <rPh sb="95" eb="96">
      <t>ア</t>
    </rPh>
    <rPh sb="98" eb="101">
      <t>ギジュツイン</t>
    </rPh>
    <rPh sb="102" eb="104">
      <t>ジンイン</t>
    </rPh>
    <rPh sb="106" eb="108">
      <t>カクホ</t>
    </rPh>
    <rPh sb="109" eb="111">
      <t>コンナン</t>
    </rPh>
    <rPh sb="115" eb="117">
      <t>スイサツ</t>
    </rPh>
    <phoneticPr fontId="4"/>
  </si>
  <si>
    <t>本業務は、設備全般の定期点検の他に運転時点検（出水時操作）も業務内容としている。そのため、他事務所も同時期に同様な業務を発注することから、契約の兼ね合いや技術員（人員）の確保が影響していると推察される。</t>
    <rPh sb="10" eb="12">
      <t>テイキ</t>
    </rPh>
    <rPh sb="12" eb="14">
      <t>テンケン</t>
    </rPh>
    <rPh sb="15" eb="16">
      <t>ホカ</t>
    </rPh>
    <rPh sb="17" eb="20">
      <t>ウンテンジ</t>
    </rPh>
    <rPh sb="20" eb="22">
      <t>テンケン</t>
    </rPh>
    <rPh sb="23" eb="25">
      <t>シュッスイ</t>
    </rPh>
    <rPh sb="25" eb="26">
      <t>ジ</t>
    </rPh>
    <rPh sb="26" eb="28">
      <t>ソウサ</t>
    </rPh>
    <rPh sb="30" eb="32">
      <t>ギョウム</t>
    </rPh>
    <rPh sb="32" eb="34">
      <t>ナイヨウ</t>
    </rPh>
    <rPh sb="85" eb="87">
      <t>カクホ</t>
    </rPh>
    <phoneticPr fontId="4"/>
  </si>
  <si>
    <t>引き続き、技術員（人員）が十分に確保できるようにするため、競争参加資格の見直し・緩和、仕様の見直し・明確化、準備期間の確保、公告期間の確保等を検討し、公平性の確保を努めるとともに一者応札の防止に努めて参りたい。</t>
    <rPh sb="5" eb="8">
      <t>ギジュツイン</t>
    </rPh>
    <rPh sb="9" eb="11">
      <t>ジンイン</t>
    </rPh>
    <rPh sb="13" eb="15">
      <t>ジュウブン</t>
    </rPh>
    <rPh sb="16" eb="18">
      <t>カクホ</t>
    </rPh>
    <rPh sb="90" eb="91">
      <t>モノ</t>
    </rPh>
    <phoneticPr fontId="4"/>
  </si>
  <si>
    <t>令和元年度</t>
    <rPh sb="0" eb="2">
      <t>レイワ</t>
    </rPh>
    <rPh sb="2" eb="5">
      <t>ガンネンド</t>
    </rPh>
    <phoneticPr fontId="4"/>
  </si>
  <si>
    <t>（名称）クボタ機工株式会社東京支店</t>
  </si>
  <si>
    <t>平成３０年度</t>
    <rPh sb="0" eb="2">
      <t>ヘイセイ</t>
    </rPh>
    <rPh sb="4" eb="6">
      <t>ネンド</t>
    </rPh>
    <phoneticPr fontId="4"/>
  </si>
  <si>
    <t>Ｒ３・４南畑排水機場等点検整備業務</t>
    <rPh sb="4" eb="6">
      <t>ナンバタ</t>
    </rPh>
    <rPh sb="6" eb="8">
      <t>ハイスイ</t>
    </rPh>
    <rPh sb="8" eb="10">
      <t>キジョウ</t>
    </rPh>
    <rPh sb="10" eb="11">
      <t>トウ</t>
    </rPh>
    <rPh sb="11" eb="13">
      <t>テンケン</t>
    </rPh>
    <rPh sb="13" eb="15">
      <t>セイビ</t>
    </rPh>
    <rPh sb="15" eb="17">
      <t>ギョウム</t>
    </rPh>
    <phoneticPr fontId="4"/>
  </si>
  <si>
    <t>（名称）株式会社荏原製作所　北関東支社</t>
    <rPh sb="1" eb="3">
      <t>メイショウ</t>
    </rPh>
    <rPh sb="4" eb="8">
      <t>カブシキガイシャ</t>
    </rPh>
    <rPh sb="8" eb="10">
      <t>エバラ</t>
    </rPh>
    <rPh sb="10" eb="13">
      <t>キタカントウ</t>
    </rPh>
    <rPh sb="13" eb="15">
      <t>シシャ</t>
    </rPh>
    <phoneticPr fontId="4"/>
  </si>
  <si>
    <t>（住所）埼玉県さいたま市北区奈良町１４番地３</t>
    <rPh sb="1" eb="3">
      <t>ジュウショ</t>
    </rPh>
    <rPh sb="4" eb="7">
      <t>サイタマケン</t>
    </rPh>
    <rPh sb="11" eb="12">
      <t>シ</t>
    </rPh>
    <rPh sb="12" eb="14">
      <t>キタク</t>
    </rPh>
    <rPh sb="14" eb="17">
      <t>ナラマチ</t>
    </rPh>
    <rPh sb="19" eb="21">
      <t>バンチ</t>
    </rPh>
    <phoneticPr fontId="4"/>
  </si>
  <si>
    <t>・平成18 年4 月1 日以降に元請として完了した下記（ア）又は（イ）の要件を満たす同種業務（工事）の履行（施工）実績を有すること。（共同企業体構成員としての実績は、出資比率が20％以上の場合のものに限る。）（ア）排水ポンプ設備の点検整備（令和２年度完了予定の業務を含む）（イ）排水ポンプ設備の新設・増設・更新又は修繕工事  なお、（ア）及び（イ）における「排水ポンプ設備」とは、駆動方式が内燃機関駆動方式の陸上主ポンプ設備を含むものとする。また、（ア）における「点検整備」とは、年点検（設備の機能回復、信頼性確保、機能維持を目的として設備全体の機能確認を主眼として出水期前に行う点検で「河川ポンプ設備点検・整備標準要領（案）国土交通省」の点検と同程度の内容）を含む業務とする。（イ）における「修繕工事」とは、設備の機能回復、信頼性確保、機能維持を目的として主ポンプ、減速機、駆動設備のいずれかを含む工事とする。
・業務履行体制として、下記（ア）及び（イ）の要件を満たすこと。（ア）関東地方整備局管内に本・支店、営業所のいずれかを有していること。（イ）風水害、地震等の災害時や設備の故障等のトラブル発生時には、監督職員より指示を受けてから３時間以内に南畑排水機場（埼玉県富士見市南畑新田地先）に点検員を派遣し、設備の点検が開始出来る体制を確保出来ること。なお、前述の時間は、準備時間と移動時間（一般道を30km/h、高速道路を80km/h）を合算した値とする。
・管理技術者として、以下の要件を満たす者を配置できること。複数の管理技術者を申請する場合は、申請する全ての者について以下の要件を満たしていること。過去に元請けとして完了した業務又は工事で下記（ア）又は（イ）のいずれかの経験を有すること。（共同企業体構成員としての経験は、出資比率が20％以上のものに限る。）（ア）排水ポンプ設備の点検整備の従事経験（令和２年度完了予定の業務を含む）（イ）排水ポンプ設備の据付工事の従事経験（新設・増設・更新又は修繕工事）なお、（ア）及び（イ）における「排水ポンプ設備」とは、駆動方式が内燃機関駆動方式の陸上主ポンプ設備を含むものとする。また、（ア）における「点検整備」とは、年点検（設備の機能回復、信頼性確保、機能維持を目的として設備全体の機能確認を主眼として出水期前に行う点検で「河川ポンプ設備点検・整備標準要領（案）国土交通省」の点検と同程度の内容）を含む業務とする。（イ）における「修繕工事」とは、設備の機能回復、信頼性確保、機能維持を目的として主ポンプ、減速機、駆動設備のいずれかを含む工事とする。</t>
  </si>
  <si>
    <t>契約手続き終了後、調達資料のダウンロード情報を確認、一者応札となった原因及び事前措置の更なる改善の余地の有無について事後検証を行った。</t>
  </si>
  <si>
    <t>（住所）埼玉県さいたま市北区奈良町１４番地３</t>
    <rPh sb="1" eb="3">
      <t>ジュウショ</t>
    </rPh>
    <phoneticPr fontId="4"/>
  </si>
  <si>
    <t>関東地方整備局
高崎河川国道事務所</t>
    <rPh sb="8" eb="10">
      <t>タカサキ</t>
    </rPh>
    <rPh sb="10" eb="12">
      <t>カセン</t>
    </rPh>
    <rPh sb="12" eb="14">
      <t>コクドウ</t>
    </rPh>
    <rPh sb="14" eb="17">
      <t>ジムショ</t>
    </rPh>
    <phoneticPr fontId="4"/>
  </si>
  <si>
    <t>Ｒ３・４碓氷出張所管内維持工事</t>
  </si>
  <si>
    <t>碓氷出張所管内の一般国道１７号（Ｌ＝１４．０ｋｍ）、１８号（Ｌ＝４２．１ｋｍ）において、巡回業務、維持作業、除草作業などを施工し、道路を常時良好な状態に保つための道路維持工事であり、また、路面陥没や異常気象などでの迅速な応急処理を実施するもの。</t>
  </si>
  <si>
    <t>（名称）みなしろ・タルヤ経常建設共同企業体</t>
    <rPh sb="1" eb="3">
      <t>メイショウ</t>
    </rPh>
    <phoneticPr fontId="4"/>
  </si>
  <si>
    <t>（住所）群馬県甘楽郡下仁田町大字中小坂３１０６</t>
    <rPh sb="1" eb="3">
      <t>ジュウショ</t>
    </rPh>
    <phoneticPr fontId="4"/>
  </si>
  <si>
    <t>関東地方整備局（港湾空港関係を除く。）令和３・４年度一般競争（指名競争）参加資格業者のうち定期受付において維持修繕工事に申請を行い受理されている者で、令和３年４月１日に維持修繕工事に認定がなされる者であること</t>
  </si>
  <si>
    <t>一般競争入札(総合評価「施工能力評価Ⅱ型」)、「地域防災担い手確保型」「建設業法第26条第3項ただし書の規定の適用を受ける監理技術者（特例監理技術者）の配置を認める工事」同種工事の施工実績（従事経験）として（ア）道路の維持工事であること。（イ)２車線以上の供用中の道路の交通規制(切り回し、車線減少、片側交互通行のいずれかを指す)して行った工事であること。※（ア）（イ）は同一工事であること</t>
  </si>
  <si>
    <t xml:space="preserve">契約手続き開始前に、下記の「改善措置」の検討を行った。
・競争参加資格の見直し、緩和
</t>
  </si>
  <si>
    <t>○受注者の観点</t>
  </si>
  <si>
    <t>冬季の除雪作業は、路面が雪に覆われていても区画線、マンホール等路面の状態が全て頭の中にないと作業ができないため担当者は限られてくる。</t>
    <rPh sb="0" eb="2">
      <t>トウキ</t>
    </rPh>
    <rPh sb="3" eb="5">
      <t>ジョセツ</t>
    </rPh>
    <rPh sb="5" eb="7">
      <t>サギョウ</t>
    </rPh>
    <rPh sb="9" eb="11">
      <t>ロメン</t>
    </rPh>
    <rPh sb="12" eb="13">
      <t>ユキ</t>
    </rPh>
    <rPh sb="14" eb="15">
      <t>オオ</t>
    </rPh>
    <rPh sb="21" eb="23">
      <t>クカク</t>
    </rPh>
    <rPh sb="23" eb="24">
      <t>セン</t>
    </rPh>
    <rPh sb="30" eb="31">
      <t>トウ</t>
    </rPh>
    <rPh sb="31" eb="33">
      <t>ロメン</t>
    </rPh>
    <rPh sb="34" eb="36">
      <t>ジョウタイ</t>
    </rPh>
    <rPh sb="37" eb="38">
      <t>スベ</t>
    </rPh>
    <rPh sb="39" eb="40">
      <t>アタマ</t>
    </rPh>
    <rPh sb="41" eb="42">
      <t>ナカ</t>
    </rPh>
    <rPh sb="46" eb="48">
      <t>サギョウ</t>
    </rPh>
    <rPh sb="55" eb="58">
      <t>タントウシャ</t>
    </rPh>
    <rPh sb="59" eb="60">
      <t>カギ</t>
    </rPh>
    <phoneticPr fontId="4"/>
  </si>
  <si>
    <t>冬季作業の特殊性、また緊急対応等２４時間緊張の中での作業となるため、担当になることを敬遠される。</t>
    <rPh sb="0" eb="2">
      <t>トウキ</t>
    </rPh>
    <rPh sb="2" eb="4">
      <t>サギョウ</t>
    </rPh>
    <rPh sb="5" eb="8">
      <t>トクシュセイ</t>
    </rPh>
    <rPh sb="11" eb="13">
      <t>キンキュウ</t>
    </rPh>
    <rPh sb="13" eb="15">
      <t>タイオウ</t>
    </rPh>
    <rPh sb="15" eb="16">
      <t>トウ</t>
    </rPh>
    <rPh sb="18" eb="20">
      <t>ジカン</t>
    </rPh>
    <rPh sb="20" eb="22">
      <t>キンチョウ</t>
    </rPh>
    <rPh sb="23" eb="24">
      <t>ナカ</t>
    </rPh>
    <rPh sb="26" eb="28">
      <t>サギョウ</t>
    </rPh>
    <rPh sb="34" eb="36">
      <t>タントウ</t>
    </rPh>
    <rPh sb="42" eb="44">
      <t>ケイエン</t>
    </rPh>
    <phoneticPr fontId="4"/>
  </si>
  <si>
    <t>出張所管内全てが施工対象範囲となり、緊急対応及び作業量が多い割に利益率が低い、また、常時２４時間体制の対応が必要となり、技術者の拘束期間が長いこと、また、冬季の除雪作業は経験が必要から対応可能業者が限られてしまうと思われる。
今後も複数年契約とし、工事量の安定的確保を図る。</t>
    <rPh sb="0" eb="2">
      <t>デハ</t>
    </rPh>
    <rPh sb="2" eb="3">
      <t>ジョ</t>
    </rPh>
    <rPh sb="3" eb="5">
      <t>カンナイ</t>
    </rPh>
    <rPh sb="5" eb="6">
      <t>スベ</t>
    </rPh>
    <rPh sb="8" eb="10">
      <t>セコウ</t>
    </rPh>
    <rPh sb="10" eb="12">
      <t>タイショウ</t>
    </rPh>
    <rPh sb="12" eb="14">
      <t>ハンイ</t>
    </rPh>
    <rPh sb="77" eb="79">
      <t>トウキ</t>
    </rPh>
    <rPh sb="80" eb="82">
      <t>ジョセツ</t>
    </rPh>
    <rPh sb="82" eb="84">
      <t>サギョウ</t>
    </rPh>
    <rPh sb="85" eb="87">
      <t>ケイケン</t>
    </rPh>
    <rPh sb="88" eb="90">
      <t>ヒツヨウ</t>
    </rPh>
    <phoneticPr fontId="4"/>
  </si>
  <si>
    <t>平成３０年度</t>
    <rPh sb="0" eb="2">
      <t>ヘイセイ</t>
    </rPh>
    <rPh sb="4" eb="5">
      <t>ネン</t>
    </rPh>
    <rPh sb="5" eb="6">
      <t>ド</t>
    </rPh>
    <phoneticPr fontId="4"/>
  </si>
  <si>
    <t>（名称）神戸・タルヤ経常建設共同企業体</t>
    <rPh sb="1" eb="3">
      <t>メイショウ</t>
    </rPh>
    <phoneticPr fontId="4"/>
  </si>
  <si>
    <t>平成２９年度</t>
    <rPh sb="0" eb="2">
      <t>ヘイセイ</t>
    </rPh>
    <rPh sb="4" eb="6">
      <t>ネンド</t>
    </rPh>
    <phoneticPr fontId="4"/>
  </si>
  <si>
    <t>関東地方整備局
大宮国道事務所</t>
    <rPh sb="0" eb="2">
      <t>カントウ</t>
    </rPh>
    <rPh sb="2" eb="4">
      <t>チホウ</t>
    </rPh>
    <rPh sb="4" eb="7">
      <t>セイビキョク</t>
    </rPh>
    <rPh sb="14" eb="15">
      <t>ショ</t>
    </rPh>
    <phoneticPr fontId="4"/>
  </si>
  <si>
    <t>Ｒ３新大宮上尾道路三橋地区橋梁詳細設計その７業務</t>
  </si>
  <si>
    <t>本業務は、国道17号新大宮上尾道路において橋梁詳細設計を実施するものである。</t>
  </si>
  <si>
    <t>（名称）株式会社長大　北関東支店</t>
    <rPh sb="1" eb="3">
      <t>メイショウ</t>
    </rPh>
    <rPh sb="4" eb="8">
      <t>カブシキガイシャ</t>
    </rPh>
    <rPh sb="11" eb="14">
      <t>キタカントウ</t>
    </rPh>
    <rPh sb="14" eb="16">
      <t>シテン</t>
    </rPh>
    <phoneticPr fontId="4"/>
  </si>
  <si>
    <r>
      <t>（住所）</t>
    </r>
    <r>
      <rPr>
        <sz val="10"/>
        <color theme="1"/>
        <rFont val="Meiryo UI"/>
        <family val="3"/>
        <charset val="128"/>
      </rPr>
      <t>埼玉県さいたま市大宮区桜木町二丁目３２４番地１</t>
    </r>
    <rPh sb="1" eb="3">
      <t>ジュウショ</t>
    </rPh>
    <phoneticPr fontId="4"/>
  </si>
  <si>
    <t>測量・コンサル</t>
  </si>
  <si>
    <t>ー</t>
  </si>
  <si>
    <t>・同種業務：鋼橋の詳細設計を行った業務
・類似業務：鋼橋の予備設計を行った業務</t>
  </si>
  <si>
    <t>・公告期間の確保
・調達情報の周知徹底</t>
    <rPh sb="1" eb="3">
      <t>コウコク</t>
    </rPh>
    <rPh sb="3" eb="5">
      <t>キカン</t>
    </rPh>
    <rPh sb="6" eb="8">
      <t>カクホ</t>
    </rPh>
    <phoneticPr fontId="4"/>
  </si>
  <si>
    <t>参入可能者へのヒアリング</t>
    <rPh sb="0" eb="2">
      <t>サンニュウ</t>
    </rPh>
    <rPh sb="2" eb="4">
      <t>カノウ</t>
    </rPh>
    <rPh sb="4" eb="5">
      <t>シャ</t>
    </rPh>
    <phoneticPr fontId="4"/>
  </si>
  <si>
    <t>同時期に受注する契約との兼ね合い</t>
    <rPh sb="4" eb="6">
      <t>ジュチュウ</t>
    </rPh>
    <rPh sb="8" eb="10">
      <t>ケイヤク</t>
    </rPh>
    <phoneticPr fontId="4"/>
  </si>
  <si>
    <t>同種業務の発注時期の重複</t>
  </si>
  <si>
    <t>同種業務の発注時期・公告時期の見直し</t>
    <rPh sb="0" eb="2">
      <t>ドウシュ</t>
    </rPh>
    <rPh sb="15" eb="17">
      <t>ミナオ</t>
    </rPh>
    <phoneticPr fontId="4"/>
  </si>
  <si>
    <t>関東地方整備局
長野国道事務所</t>
    <rPh sb="0" eb="2">
      <t>カントウ</t>
    </rPh>
    <rPh sb="2" eb="4">
      <t>チホウ</t>
    </rPh>
    <rPh sb="4" eb="6">
      <t>セイビ</t>
    </rPh>
    <rPh sb="6" eb="7">
      <t>キョク</t>
    </rPh>
    <rPh sb="8" eb="10">
      <t>ナガノ</t>
    </rPh>
    <rPh sb="10" eb="12">
      <t>コクドウ</t>
    </rPh>
    <rPh sb="12" eb="15">
      <t>ジムショ</t>
    </rPh>
    <phoneticPr fontId="4"/>
  </si>
  <si>
    <t>Ｒ３長野国道事務所管内電気通信設備保守業務</t>
  </si>
  <si>
    <t>本業務は、長野国道事務所管内の電気通信設備の点検整備を行うものである。</t>
    <rPh sb="17" eb="19">
      <t>ツウシン</t>
    </rPh>
    <phoneticPr fontId="4"/>
  </si>
  <si>
    <t>（名称）株式会社エフコム</t>
    <rPh sb="1" eb="3">
      <t>メイショウ</t>
    </rPh>
    <rPh sb="4" eb="8">
      <t>カブシキガイシャ</t>
    </rPh>
    <phoneticPr fontId="4"/>
  </si>
  <si>
    <t>（住所）長野県長野市中御所４－１－４</t>
    <rPh sb="1" eb="3">
      <t>ジュウショ</t>
    </rPh>
    <phoneticPr fontId="4"/>
  </si>
  <si>
    <t>・保守業務又は点検業務の履行実績（ 再委託受注によるものを含むものとする）
・設置工事の施工実績（ 下請負受注によるものを含むものとする。共同企業体における施工実績においては、出資比率2 0％ 以上のものに限る。）
・製造又は購入の納入実績（ 再委託受注によるものを含むものとし、据付・調整を含むものに限る。）</t>
  </si>
  <si>
    <t>参入市場の醸成度不十分、事業者側の施行能力不足（技術者の人手不足）がある。</t>
    <rPh sb="24" eb="27">
      <t>ギジュツシャ</t>
    </rPh>
    <rPh sb="28" eb="30">
      <t>ヒトデ</t>
    </rPh>
    <rPh sb="30" eb="32">
      <t>ブソク</t>
    </rPh>
    <phoneticPr fontId="4"/>
  </si>
  <si>
    <t>地方都市であり、本業務を実施可能な会社及び人員が限定される。</t>
    <rPh sb="2" eb="4">
      <t>トシ</t>
    </rPh>
    <rPh sb="8" eb="9">
      <t>ホン</t>
    </rPh>
    <rPh sb="9" eb="11">
      <t>ギョウム</t>
    </rPh>
    <rPh sb="12" eb="14">
      <t>ジッシ</t>
    </rPh>
    <rPh sb="14" eb="16">
      <t>カノウ</t>
    </rPh>
    <rPh sb="17" eb="19">
      <t>カイシャ</t>
    </rPh>
    <rPh sb="19" eb="20">
      <t>オヨ</t>
    </rPh>
    <rPh sb="21" eb="23">
      <t>ジンイン</t>
    </rPh>
    <rPh sb="24" eb="26">
      <t>ゲンテイ</t>
    </rPh>
    <phoneticPr fontId="4"/>
  </si>
  <si>
    <t>・政府電子調達システム（ＧＥＰＳ）を活用し契約手続きを電子化し効率化の検討を行う。
・仕様の見直し・明確化等を検討し、公平性の確保を努めるとともに、一社応札の防止に努める。</t>
    <rPh sb="21" eb="23">
      <t>ケイヤク</t>
    </rPh>
    <rPh sb="23" eb="25">
      <t>テツズ</t>
    </rPh>
    <rPh sb="27" eb="30">
      <t>デンシカ</t>
    </rPh>
    <rPh sb="31" eb="34">
      <t>コウリツカ</t>
    </rPh>
    <rPh sb="35" eb="37">
      <t>ケントウ</t>
    </rPh>
    <rPh sb="38" eb="39">
      <t>オコナ</t>
    </rPh>
    <rPh sb="43" eb="45">
      <t>シヨウ</t>
    </rPh>
    <phoneticPr fontId="4"/>
  </si>
  <si>
    <t>（名称）株式会社エフコム</t>
  </si>
  <si>
    <t>（住所）長野県長野市中御所４－１－４</t>
  </si>
  <si>
    <t>令和元年度</t>
    <rPh sb="0" eb="2">
      <t>レイワ</t>
    </rPh>
    <rPh sb="2" eb="3">
      <t>モト</t>
    </rPh>
    <rPh sb="3" eb="5">
      <t>ネンド</t>
    </rPh>
    <phoneticPr fontId="4"/>
  </si>
  <si>
    <t>関東地方整備局
渡良瀬川河川事務所</t>
    <rPh sb="0" eb="2">
      <t>カントウ</t>
    </rPh>
    <rPh sb="2" eb="4">
      <t>チホウ</t>
    </rPh>
    <rPh sb="4" eb="7">
      <t>セイビキョク</t>
    </rPh>
    <rPh sb="8" eb="12">
      <t>ワタラセガワ</t>
    </rPh>
    <rPh sb="12" eb="14">
      <t>カセン</t>
    </rPh>
    <rPh sb="14" eb="17">
      <t>ジムショ</t>
    </rPh>
    <phoneticPr fontId="4"/>
  </si>
  <si>
    <t>Ｒ３三杉排水機場外点検整備業務</t>
    <rPh sb="2" eb="4">
      <t>ミスギ</t>
    </rPh>
    <rPh sb="4" eb="7">
      <t>ハイスイキ</t>
    </rPh>
    <rPh sb="7" eb="8">
      <t>ジョウ</t>
    </rPh>
    <rPh sb="8" eb="9">
      <t>ホカ</t>
    </rPh>
    <rPh sb="9" eb="11">
      <t>テンケン</t>
    </rPh>
    <rPh sb="11" eb="13">
      <t>セイビ</t>
    </rPh>
    <rPh sb="13" eb="15">
      <t>ギョウム</t>
    </rPh>
    <phoneticPr fontId="4"/>
  </si>
  <si>
    <t>本業務は、渡良瀬川河川事務所が管理するポンプ設備等の運用、機能保持を目的とし、運転管理、各設備全般の点検・整備等を行うものである。</t>
  </si>
  <si>
    <t>（名称）株式会社日立テクノロジーアンドサービス</t>
    <rPh sb="1" eb="3">
      <t>メイショウ</t>
    </rPh>
    <rPh sb="4" eb="8">
      <t>カブシキガイシャ</t>
    </rPh>
    <rPh sb="8" eb="10">
      <t>ヒタチ</t>
    </rPh>
    <phoneticPr fontId="4"/>
  </si>
  <si>
    <t>（住所）茨城県土浦市神立町６０３番地</t>
    <rPh sb="1" eb="3">
      <t>ジュウショ</t>
    </rPh>
    <rPh sb="4" eb="7">
      <t>イバラギケン</t>
    </rPh>
    <rPh sb="7" eb="10">
      <t>ツチウラシ</t>
    </rPh>
    <rPh sb="10" eb="13">
      <t>カンダツマチ</t>
    </rPh>
    <rPh sb="16" eb="18">
      <t>バンチ</t>
    </rPh>
    <phoneticPr fontId="4"/>
  </si>
  <si>
    <t>国土交通省競争参加資格（全省庁統一資格）「役務の提供等」のＡ、Ｂ、Ｃ又はＤ等級に格付けされた関東・甲信越地域の競争参加資格を有すること</t>
  </si>
  <si>
    <t>・ 平成18年度以降に元請けとして完了（令和３年３月31日までに完了見込みを含む）した下記のア）の要件を満たす業務（以下「同種業務」という。）の実績を有すること。（共同企業体構成員としての経験は、出資比率が20％以上の場合のものに限る。）
 ア）河川における内水排除を目的とした内燃機関駆動の排水ポンプ設備の点検整備、修繕（塗装のみの工事は除く）、新設のいずれかを行ったもの。
 ただし、上記ア）における「点検整備」とは、年点検（設備を構成する装置において、機器の健全度の把握、システム全体の機能確認、劣化・損傷等の発見、管理運転時の計測、作動テストを行う点検で、「【河川用ポンプ設備、ゲート設備、ダム用ゲート設備】点検・整備標準要領（案）国土交通省」の点検と同程度の内容）を含む業務とする。
・関東地方整備局管内に本社又は支店・営業所を有しており、風水害、地震等の災害時や故障発生時等における臨時点検で、点検員の勤務する拠点が、三杉川排水機場（栃木県佐野市高山町地先）、菊沢川排水機場（栃木県佐野市船津川地先）、姥川排水機場（栃木県足利市瑞穂野町地先）へ２時間以内に到着できる場所に所在していること。
 なお前述の時間は一般道を30ｋｍ／ｈ、高速道路を80ｋｍ／ｈとして算出した値とする。
・次に掲げる基準を満たす管理技術者を当該業務に配置できること。
 １人の者が、過去に元請けとして完了した下記のア）の要件を満たす業務（工事） に従事した経験を有すること。（共同企業体構成員としての経験は、出資比率が20％以上の場合のものに限る。）  なお、複数の管理技術者を申請する場合は、申請する全ての者が以下の案件を満たしていること。
  ア）河川における内水排除を目的とした内燃機関駆動の排水ポンプ設備の点検整備、修繕（塗装のみの工事は除く）、新設のいずれかを行ったもの。
  ただし、上記ア）における「点検整備」とは、年点検（設備を構成する装置において、機器の健全度の把握、システム全体の機能確認、劣化・損傷等の発見、管理運転時の計測、作動テストを行う点検で、「【河川用ポンプ設備、ゲート設備、ダム用ゲート設備】点検・整備標準要領（案）国土交通省」の点検と同程度の内容）を含む業務とする。</t>
  </si>
  <si>
    <t>・資格要件（業務実績）の緩和
・入札を3月中旬にすることで、準備期間を確保している。</t>
  </si>
  <si>
    <t>業務に配置する技術者が不足しているため。</t>
    <rPh sb="0" eb="2">
      <t>ギョウム</t>
    </rPh>
    <rPh sb="3" eb="5">
      <t>ハイチ</t>
    </rPh>
    <rPh sb="7" eb="10">
      <t>ギジュツシャ</t>
    </rPh>
    <rPh sb="11" eb="13">
      <t>フソク</t>
    </rPh>
    <phoneticPr fontId="4"/>
  </si>
  <si>
    <t>災害時の対応は、地域に特殊性があり、また設備に熟知している技術者が限られているため。</t>
    <rPh sb="0" eb="3">
      <t>サイガイジ</t>
    </rPh>
    <rPh sb="4" eb="6">
      <t>タイオウ</t>
    </rPh>
    <rPh sb="8" eb="10">
      <t>チイキ</t>
    </rPh>
    <rPh sb="11" eb="14">
      <t>トクシュセイ</t>
    </rPh>
    <rPh sb="20" eb="22">
      <t>セツビ</t>
    </rPh>
    <rPh sb="23" eb="25">
      <t>ジュクチ</t>
    </rPh>
    <rPh sb="29" eb="32">
      <t>ギジュツシャ</t>
    </rPh>
    <rPh sb="33" eb="34">
      <t>カギ</t>
    </rPh>
    <phoneticPr fontId="4"/>
  </si>
  <si>
    <t>参加資格の緩和、準備期間の確保はこれまでも対策済みである。さらなる対策として、業務内容が明確になるよう、特記仕様書の充実に努めたい。</t>
    <rPh sb="0" eb="2">
      <t>サンカ</t>
    </rPh>
    <rPh sb="2" eb="4">
      <t>シカク</t>
    </rPh>
    <rPh sb="5" eb="7">
      <t>カンワ</t>
    </rPh>
    <rPh sb="8" eb="10">
      <t>ジュンビ</t>
    </rPh>
    <rPh sb="10" eb="12">
      <t>キカン</t>
    </rPh>
    <rPh sb="13" eb="15">
      <t>カクホ</t>
    </rPh>
    <rPh sb="21" eb="23">
      <t>タイサク</t>
    </rPh>
    <rPh sb="23" eb="24">
      <t>ズ</t>
    </rPh>
    <rPh sb="33" eb="35">
      <t>タイサク</t>
    </rPh>
    <rPh sb="39" eb="41">
      <t>ギョウム</t>
    </rPh>
    <rPh sb="41" eb="43">
      <t>ナイヨウ</t>
    </rPh>
    <rPh sb="44" eb="46">
      <t>メイカク</t>
    </rPh>
    <rPh sb="52" eb="54">
      <t>トッキ</t>
    </rPh>
    <rPh sb="54" eb="57">
      <t>シヨウショ</t>
    </rPh>
    <rPh sb="58" eb="60">
      <t>ジュウジツ</t>
    </rPh>
    <rPh sb="61" eb="62">
      <t>ツト</t>
    </rPh>
    <phoneticPr fontId="4"/>
  </si>
  <si>
    <t>（住所）茨城県土浦市神立町６０３番地</t>
    <rPh sb="1" eb="3">
      <t>ジュウショ</t>
    </rPh>
    <phoneticPr fontId="4"/>
  </si>
  <si>
    <t>関東地方整備局
江戸川河川事務所</t>
    <rPh sb="0" eb="7">
      <t>カントウチホウセイビキョク</t>
    </rPh>
    <rPh sb="8" eb="16">
      <t>エドガワカセンジムショ</t>
    </rPh>
    <phoneticPr fontId="4"/>
  </si>
  <si>
    <t>Ｒ３・４庄和排水機場等点検整備業務</t>
  </si>
  <si>
    <t>江戸川河川事務所が管理する庄和排水機場、No.1～No.5立坑設備等の機械設備の機能保持を目的として、設備全般の点検並びに整備、運転管理等を行うものである。</t>
    <rPh sb="13" eb="15">
      <t>ショウワ</t>
    </rPh>
    <rPh sb="15" eb="17">
      <t>ハイスイ</t>
    </rPh>
    <rPh sb="29" eb="30">
      <t>タ</t>
    </rPh>
    <rPh sb="30" eb="31">
      <t>コウ</t>
    </rPh>
    <rPh sb="31" eb="33">
      <t>セツビ</t>
    </rPh>
    <phoneticPr fontId="4"/>
  </si>
  <si>
    <t>（名称）株式会社荏原製作所　北関東支店</t>
    <rPh sb="1" eb="3">
      <t>メイショウ</t>
    </rPh>
    <rPh sb="4" eb="8">
      <t>カブシキガイシャ</t>
    </rPh>
    <rPh sb="8" eb="10">
      <t>エバラ</t>
    </rPh>
    <rPh sb="10" eb="13">
      <t>セイサクジョ</t>
    </rPh>
    <rPh sb="14" eb="17">
      <t>キタカントウ</t>
    </rPh>
    <rPh sb="17" eb="19">
      <t>シテン</t>
    </rPh>
    <phoneticPr fontId="4"/>
  </si>
  <si>
    <t>（住所）埼玉県さいたま市北区奈良町１４番地３</t>
    <rPh sb="1" eb="3">
      <t>ジュウショ</t>
    </rPh>
    <rPh sb="4" eb="7">
      <t>サイタマケン</t>
    </rPh>
    <rPh sb="11" eb="12">
      <t>シ</t>
    </rPh>
    <rPh sb="12" eb="14">
      <t>キタク</t>
    </rPh>
    <rPh sb="14" eb="17">
      <t>ナラマチ</t>
    </rPh>
    <rPh sb="19" eb="20">
      <t>バン</t>
    </rPh>
    <rPh sb="20" eb="21">
      <t>チ</t>
    </rPh>
    <phoneticPr fontId="4"/>
  </si>
  <si>
    <t>平成18年４月１日以降に、元請けとして完了（完成・引渡しが完了）した下記（ア）または（イ）の要件を満たす同種業務（工事）の履行（施工）実績を有すること。
（ア）河川におけるガスタービン駆動方式のポンプ設備の年点検。
（イ）河川におけるガスタービン駆動方式のポンプ設備の新設、改造、更新又は修繕。
次に掲げる基準を満たす管理技術者を当該業務に配置できること。
過去に元請けとして完了（完成・引渡しが完了）した下記（ア）または（イ）に掲げる業務（工事）の経験を有する者であること。
（ア）河川におけるガスタービン駆動方式のポンプ設備の年点検。
（イ）河川におけるガスタービン駆動方式のポンプ設備の新設、改造、更新又は修繕。
点検員が、運転時点検又は臨時点検の実施指示を受けてから３時間以内に
庄和排水機場へ到着できる活動拠点を有すること。</t>
  </si>
  <si>
    <t>可能な限り早期に公告し、準備期間の確保をしている。</t>
    <rPh sb="0" eb="2">
      <t>カノウ</t>
    </rPh>
    <rPh sb="3" eb="4">
      <t>カギ</t>
    </rPh>
    <rPh sb="5" eb="7">
      <t>ソウキ</t>
    </rPh>
    <rPh sb="8" eb="10">
      <t>コウコク</t>
    </rPh>
    <rPh sb="12" eb="14">
      <t>ジュンビ</t>
    </rPh>
    <rPh sb="14" eb="16">
      <t>キカン</t>
    </rPh>
    <rPh sb="17" eb="19">
      <t>カクホ</t>
    </rPh>
    <phoneticPr fontId="4"/>
  </si>
  <si>
    <t>ヒアリング</t>
  </si>
  <si>
    <t>本業務は各機械設備に対する知識と習熟した技術力が必要であり、対応できる有資格者が少数であったためと推察される。</t>
  </si>
  <si>
    <t>配置技術者の高齢化による減少や他事務所発注業務との兼ね合いもある。</t>
    <rPh sb="0" eb="2">
      <t>ハイチ</t>
    </rPh>
    <rPh sb="2" eb="5">
      <t>ギジュツシャ</t>
    </rPh>
    <rPh sb="6" eb="9">
      <t>コウレイカ</t>
    </rPh>
    <rPh sb="12" eb="14">
      <t>ゲンショウ</t>
    </rPh>
    <rPh sb="15" eb="16">
      <t>ホカ</t>
    </rPh>
    <rPh sb="16" eb="19">
      <t>ジムショ</t>
    </rPh>
    <rPh sb="19" eb="21">
      <t>ハッチュウ</t>
    </rPh>
    <rPh sb="21" eb="23">
      <t>ギョウム</t>
    </rPh>
    <rPh sb="25" eb="26">
      <t>カ</t>
    </rPh>
    <rPh sb="27" eb="28">
      <t>ア</t>
    </rPh>
    <phoneticPr fontId="4"/>
  </si>
  <si>
    <t>今後の対応については、可能な限り早期に公告し準備期間を確保するなど、引き続き一者応札の防止に努めてまいりたい。</t>
  </si>
  <si>
    <t>Ｒ３三郷排水機場等点検整備業務</t>
    <rPh sb="2" eb="4">
      <t>ミサト</t>
    </rPh>
    <phoneticPr fontId="4"/>
  </si>
  <si>
    <t>江戸川河川事務所が管理する三郷排水機場等の機械設備の機能保持を目的として、設備全般の点検並びに整備、運転管理等を行うものである。</t>
    <rPh sb="13" eb="15">
      <t>ミサト</t>
    </rPh>
    <phoneticPr fontId="4"/>
  </si>
  <si>
    <t>（住所）茨城県土浦市神立町６０３</t>
    <rPh sb="1" eb="3">
      <t>ジュウショ</t>
    </rPh>
    <rPh sb="4" eb="7">
      <t>イバラキケン</t>
    </rPh>
    <rPh sb="7" eb="9">
      <t>ツチウラ</t>
    </rPh>
    <rPh sb="9" eb="10">
      <t>シ</t>
    </rPh>
    <rPh sb="10" eb="13">
      <t>コウダチチョウ</t>
    </rPh>
    <phoneticPr fontId="4"/>
  </si>
  <si>
    <t>平成18年４月１日以降に、元請けとして完了（完成・引渡しが完了）した下記（ア）または（イ）の要件を満たす同種業務（工事）の履行（施工）実績を有すること。
（ア）河川におけるガスタービン駆動方式のポンプ設備の年点検。
（イ）河川におけるガスタービン駆動方式のポンプ設備の新設、改造、更新又は修繕。
次に掲げる基準を満たす管理技術者を当該業務に配置できること。
過去に元請けとして完了（完成・引渡しが完了）した下記（ア）または（イ）に掲げる業務（工事）の経験を有する者であること。
（ア）河川におけるガスタービン駆動方式のポンプ設備の年点検。
（イ）河川におけるガスタービン駆動方式のポンプ設備の新設、改造、更新又は修繕。
点検員が、運転時点検又は臨時点検の実施指示を受けてから３時間以内に三郷
排水機場へ到着できる活動拠点を有すること。</t>
  </si>
  <si>
    <t>Ｒ３江戸川河川事務所水門設備点検整備業務</t>
  </si>
  <si>
    <t>江戸川河川事務所が管理する水門設備の機能保持を目的として、設備全般の点検並びに整備、運転管理等を行うものである。</t>
    <rPh sb="13" eb="15">
      <t>スイモン</t>
    </rPh>
    <rPh sb="15" eb="17">
      <t>セツビ</t>
    </rPh>
    <phoneticPr fontId="4"/>
  </si>
  <si>
    <t>（名称）株式会社ＩＨＩインフラ建設　関東支店</t>
    <rPh sb="1" eb="3">
      <t>メイショウ</t>
    </rPh>
    <rPh sb="4" eb="8">
      <t>カブシキガイシャ</t>
    </rPh>
    <rPh sb="15" eb="17">
      <t>ケンセツ</t>
    </rPh>
    <rPh sb="18" eb="20">
      <t>カントウ</t>
    </rPh>
    <rPh sb="20" eb="22">
      <t>シテン</t>
    </rPh>
    <phoneticPr fontId="4"/>
  </si>
  <si>
    <t>（住所）東京都江東区東陽七丁目１番１号</t>
    <rPh sb="1" eb="3">
      <t>ジュウショ</t>
    </rPh>
    <rPh sb="4" eb="7">
      <t>トウキョウト</t>
    </rPh>
    <rPh sb="7" eb="10">
      <t>コウトウク</t>
    </rPh>
    <rPh sb="10" eb="12">
      <t>トウヨウ</t>
    </rPh>
    <rPh sb="12" eb="13">
      <t>7</t>
    </rPh>
    <rPh sb="13" eb="15">
      <t>チョウメ</t>
    </rPh>
    <rPh sb="16" eb="17">
      <t>バン</t>
    </rPh>
    <rPh sb="18" eb="19">
      <t>ゴウ</t>
    </rPh>
    <phoneticPr fontId="4"/>
  </si>
  <si>
    <t>平成18年４月１日以降に、元請けとして完了（完成・引渡しが完了）した下記（ア）または（イ）の要件を満たす同種業務（工事）の履行（施工）実績を有すること。
（ア）河川用又はダム用ゲート設備の年点検。
（イ）河川用又はダム用ゲート設備の新設、改造、更新又は修繕。
次に掲げる基準を満たす管理技術者を当該業務に配置できること。
過去に元請けとして完了（完成・引渡しが完了）した下記（ア）または（イ）に掲げる業務（工事）の経験を有する者であること。
（ア）河川用又はダム用ゲート設備の年点検。
（イ）河川用又はダム用ゲート設備の新設、改造、更新又は修繕。
点検員が、運転時点検又は臨時点検の実施指示を受けてから３時間以内に三郷出張所へ到着できる活動拠点を有すること。</t>
  </si>
  <si>
    <t>今後の対応については、可能な限り早期に公告し準備期間を確保するなど、引き続き一者応札の防止に努めてまいりたい。</t>
    <rPh sb="0" eb="2">
      <t>コンゴ</t>
    </rPh>
    <rPh sb="3" eb="5">
      <t>タイオウ</t>
    </rPh>
    <rPh sb="11" eb="13">
      <t>カノウ</t>
    </rPh>
    <rPh sb="14" eb="15">
      <t>カギ</t>
    </rPh>
    <rPh sb="16" eb="18">
      <t>ソウキ</t>
    </rPh>
    <rPh sb="22" eb="24">
      <t>ジュンビ</t>
    </rPh>
    <rPh sb="24" eb="26">
      <t>キカン</t>
    </rPh>
    <rPh sb="27" eb="29">
      <t>カクホ</t>
    </rPh>
    <phoneticPr fontId="4"/>
  </si>
  <si>
    <t>関東地方整備局利根川ダム統合管理事務所</t>
    <rPh sb="0" eb="7">
      <t>カ</t>
    </rPh>
    <rPh sb="7" eb="19">
      <t>ト</t>
    </rPh>
    <phoneticPr fontId="4"/>
  </si>
  <si>
    <t>Ｒ３利根統電気通信設備保守業務</t>
  </si>
  <si>
    <t>利根川ダム統合管理事務所（藤原・相俣・薗原・八ッ場の各ダム管理支所及び開発調査課を含む）が管理する電気通信設備及びネットワーク等の定期・臨時点検・修理及び運転監視を行うもので、各設備の運用状況の把握と機能確保、設備の安定的運用を目的とする。</t>
  </si>
  <si>
    <t>（名称）株式会社ケーネス　関東支社</t>
    <rPh sb="1" eb="3">
      <t>メイショウ</t>
    </rPh>
    <rPh sb="4" eb="8">
      <t>カブシキガイシャ</t>
    </rPh>
    <rPh sb="13" eb="15">
      <t>カントウ</t>
    </rPh>
    <rPh sb="15" eb="17">
      <t>シシャ</t>
    </rPh>
    <phoneticPr fontId="4"/>
  </si>
  <si>
    <t>（住所）　東京都港区芝大門２－４－８</t>
    <rPh sb="1" eb="3">
      <t>ジュウショ</t>
    </rPh>
    <rPh sb="5" eb="8">
      <t>トウキョウト</t>
    </rPh>
    <rPh sb="8" eb="10">
      <t>ミナトク</t>
    </rPh>
    <rPh sb="10" eb="11">
      <t>シバ</t>
    </rPh>
    <rPh sb="11" eb="13">
      <t>ダイモン</t>
    </rPh>
    <phoneticPr fontId="4"/>
  </si>
  <si>
    <t>国土交通省競争参加資格(全省庁統一資格）「役務の提供等」のＡ、Ｂ、Ｃ又はＤ等級に格付けされた関東・甲信越地域の競争参加資格を有すること</t>
  </si>
  <si>
    <t>〇平成18年度以降に、下記ア）に示す設備に関する保守業務等を完了（令和3年3月31日までに完了見込みを含む）し、その履行実績を証明したものであること。なお、保守業務等とは以下のとおりとする。
・保守業務又は点検業務の履行実績（再委託受注によるものを含むものとする）
・設置工事の施工実績（下請負受注によるものを含むものとする。共同企業体における施工実績においては、出資比率20％以上のものに限る。）
・製造又は購入の納入実績（再委託受注によるものを含むものとし、据付・調整を含むものに限る。）
ア）対象設備は次のいずれか１つの設備とする。
１．多重無線装置　２．端局装置　３．遠方監視装置　４．交換設備　５．移動体通信設備　６．衛星通信設備　７．ネットワーク設備　８．テレメータ観測装置又は放流警報装置（通信回線は無線とする）　９．防災情報システム（防災の用に供する情報の収集、加工、上位局への伝送機能を有するもの）　10．ＣＣＴＶ設備　11．ダム（又は堰）放流制御装置　12．高圧（又は特別高圧）受変電設備　13．発動発電機（自動起動方式）を含む電気設備　14．無停電電源設備（常時インバータ方式に限る）
〇本業務の配置予定管理技術者は、証明書等の提出期限の時点で次のア）からオ）のいずれか一つの条件及び履行期間の開始の日の時点でカ）からク）の条件を満たすこと。なお、実務経験は、国土交通省電気通信施設点検基準（案）に定めるいずれかの設備に関する保守業務等を完了（令和3年3月31日までに完了見込みを含む。）し、その履行実績を証明したものであること。
　複数の技術者を同時に申請する場合は、申請する全ての者が条件を満たすこと。なお、保守業務等とは以下のとおりとする。
・保守業務又は点検業務の履行実績（再委託受注によるものを含むものとする）
・設置工事の施工実績（下請負受注によるものを含むものとする）
・製造又は購入の納入実績（再委託受注によるものを含むものとし、据付・調整を含むものに限る。）
ア）学校教育法による大学、短期大学、高等専門学校又は専門課程を置く専修学校（専門学校）もしくはこれらに相当する外国の学校において電気工学又は電気通信工学に関する学科を修めた者で、卒業後３年以上の実務経験を有する者であること。
イ）学校教育法による高等学校もしくはこれらに相当する外国の学校において電気工学又は電気通信工学に関する学科を修めた者で、卒業後５年以上の実務経験を有する者であること。
ウ）上記ア）及びイ）以外の者で、７年以上の実務経験を有する者であること。
エ）以下のいずれかの資格を有する者であること。
・技術士（電気電子部門又は総合技術監理部門（選択科目を「電気電子」とするものに限る）） 
・一級電気工事施工管理技士、二級電気工事施工管理技士のいずれか
・第一種電気工事士
・一級電気通信工事施工管理技士、二級電気通信工事施工管理技士のいずれか
オ）以下のいずれかの資格を有する者で、実務経験が３年以上あること。
・第一級総合無線通信士、第二級総合無線通信士、第一級陸上無線技術士、第二級陸上無線技術士、第一級陸上特殊無線技術士のいずれか
・第一種電気主任技術者、第二種電気主任技術者、第三種電気主任技術者のいずれか
・第二種電気工事士
カ）群馬県、栃木県、埼玉県、長野県、東京都又は新潟県を主たる勤務地又は居住地としていること。
キ）配置予定管理技術者は、国土交通省発注の他の保守業務、点検業務又は運転監視業務の管理技術者を兼務することができる。なお、兼務する場合は、本業務の履行期間の開始の日の時点の手持ち業務量（電気通信施設の保守業務、点検業務及び運転監視業務の当初請負金額の合計を言う。）は、２億円未満かつ５件以下であること（本業務を含まず、契約済み及び落札決定後未契約のものを含む）。
ク）配置予定管理技術者は、入札参加希望者との間で直接的かつ恒常的な雇用（３ヶ月以上）関係があること。
〇 「業務実施方針」について、全ての項目の提案が未提出でないこと、かつ、１項+目でも不適切な提案がないこと。</t>
  </si>
  <si>
    <t>契約手続き開始前に、下記の「改善措置」の検討を行った。
・仕様の見直し・明確化
・準備期間の確保
・参入可能者の把握</t>
  </si>
  <si>
    <t>発注担当課において、他部署の同様業務に参加している事業者にヒアリングをおこなった。</t>
    <rPh sb="10" eb="13">
      <t>タブショ</t>
    </rPh>
    <rPh sb="14" eb="16">
      <t>ドウヨウ</t>
    </rPh>
    <rPh sb="16" eb="18">
      <t>ギョウム</t>
    </rPh>
    <rPh sb="19" eb="21">
      <t>サンカ</t>
    </rPh>
    <rPh sb="25" eb="28">
      <t>ジギョウシャ</t>
    </rPh>
    <phoneticPr fontId="4"/>
  </si>
  <si>
    <t>技術者が不足している。
技術者を増やそうにも応募しても募集が無い。
また、受注前の段階で技術者を増やすのはコスト面でのリスクが大きい。</t>
    <rPh sb="0" eb="3">
      <t>ギジュツシャ</t>
    </rPh>
    <rPh sb="4" eb="6">
      <t>フソク</t>
    </rPh>
    <rPh sb="12" eb="15">
      <t>ギジュツシャ</t>
    </rPh>
    <rPh sb="16" eb="17">
      <t>フ</t>
    </rPh>
    <rPh sb="22" eb="24">
      <t>オウボ</t>
    </rPh>
    <rPh sb="27" eb="29">
      <t>ボシュウ</t>
    </rPh>
    <rPh sb="30" eb="31">
      <t>ナ</t>
    </rPh>
    <rPh sb="37" eb="39">
      <t>ジュチュウ</t>
    </rPh>
    <rPh sb="39" eb="40">
      <t>マエ</t>
    </rPh>
    <rPh sb="41" eb="43">
      <t>ダンカイ</t>
    </rPh>
    <rPh sb="44" eb="47">
      <t>ギジュツシャ</t>
    </rPh>
    <rPh sb="48" eb="49">
      <t>フ</t>
    </rPh>
    <rPh sb="56" eb="57">
      <t>メン</t>
    </rPh>
    <rPh sb="63" eb="64">
      <t>オオ</t>
    </rPh>
    <phoneticPr fontId="4"/>
  </si>
  <si>
    <t>本業務は、対象設備の種別が多岐にわたり、かつ設備が管内に点在しており、受注者に対して幅広い対応力が求められる。この事が企業が参加を躊躇する要因として想定される。</t>
    <rPh sb="22" eb="24">
      <t>セツビ</t>
    </rPh>
    <rPh sb="35" eb="38">
      <t>ジュチュウシャ</t>
    </rPh>
    <rPh sb="39" eb="40">
      <t>タイ</t>
    </rPh>
    <rPh sb="57" eb="58">
      <t>コト</t>
    </rPh>
    <rPh sb="65" eb="67">
      <t>チュウチョ</t>
    </rPh>
    <rPh sb="69" eb="71">
      <t>ヨウイン</t>
    </rPh>
    <rPh sb="74" eb="76">
      <t>ソウテイ</t>
    </rPh>
    <phoneticPr fontId="4"/>
  </si>
  <si>
    <t>本業務は、国土交通行政をおこなう為の機能維持として、必要不可欠なものであり、これらを分割することは効率を失いかねない。また、分割した場合、一部の業務が不調となり機能維持を図れなくなることが懸念される。
よって、引き続き、現状の形式のまま発注をおこなう。
また、業務内容の明確化等を図り、一社応札の防止に努める。</t>
    <rPh sb="20" eb="22">
      <t>イジ</t>
    </rPh>
    <rPh sb="52" eb="53">
      <t>ウシナ</t>
    </rPh>
    <rPh sb="62" eb="64">
      <t>ブンカツ</t>
    </rPh>
    <rPh sb="66" eb="68">
      <t>バアイ</t>
    </rPh>
    <rPh sb="69" eb="71">
      <t>イチブ</t>
    </rPh>
    <rPh sb="72" eb="74">
      <t>ギョウム</t>
    </rPh>
    <rPh sb="75" eb="77">
      <t>フチョウ</t>
    </rPh>
    <rPh sb="85" eb="86">
      <t>ハカ</t>
    </rPh>
    <rPh sb="110" eb="112">
      <t>ゲンジョウ</t>
    </rPh>
    <rPh sb="113" eb="115">
      <t>ケイシキ</t>
    </rPh>
    <rPh sb="118" eb="120">
      <t>ハッチュウ</t>
    </rPh>
    <phoneticPr fontId="4"/>
  </si>
  <si>
    <t>関東地方整備局
京浜河川事務所</t>
    <rPh sb="0" eb="7">
      <t>カ</t>
    </rPh>
    <rPh sb="8" eb="10">
      <t>ケイヒン</t>
    </rPh>
    <rPh sb="10" eb="12">
      <t>カセン</t>
    </rPh>
    <rPh sb="12" eb="14">
      <t>ジム</t>
    </rPh>
    <rPh sb="14" eb="15">
      <t>ショ</t>
    </rPh>
    <phoneticPr fontId="4"/>
  </si>
  <si>
    <t>Ｒ３京浜河川水門設備点検整備等業務</t>
  </si>
  <si>
    <r>
      <t>本業務は、京浜河川事務所が管理する河川管理施設の機能保持及び運用を目的として、設備全般の定期点検、臨時点検、整備及び運転時点検、並びに施設の</t>
    </r>
    <r>
      <rPr>
        <sz val="10"/>
        <rFont val="Meiryo UI"/>
        <family val="3"/>
        <charset val="128"/>
      </rPr>
      <t>運転管理を行うものである。</t>
    </r>
    <rPh sb="70" eb="72">
      <t>ウンテン</t>
    </rPh>
    <phoneticPr fontId="4"/>
  </si>
  <si>
    <t>（名称）株式会社荏原製作所　</t>
    <rPh sb="1" eb="3">
      <t>メイショウ</t>
    </rPh>
    <rPh sb="4" eb="8">
      <t>カブシキガイシャ</t>
    </rPh>
    <phoneticPr fontId="4"/>
  </si>
  <si>
    <t>（住所）東京都大田区羽田旭町１１－１</t>
    <rPh sb="1" eb="3">
      <t>ジュウショ</t>
    </rPh>
    <rPh sb="4" eb="7">
      <t>トウキョウト</t>
    </rPh>
    <rPh sb="7" eb="10">
      <t>オオタク</t>
    </rPh>
    <rPh sb="10" eb="12">
      <t>ハネダ</t>
    </rPh>
    <rPh sb="12" eb="14">
      <t>アサヒチョウ</t>
    </rPh>
    <phoneticPr fontId="4"/>
  </si>
  <si>
    <t>国土交通省競争参加資格（全省庁統一資格）「役務の提供等」のＡ、Ｂ、Ｃ又はＤ等級に格付けされた関東・甲信越地域の競争参加資格を有すること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ナド</t>
    </rPh>
    <rPh sb="34" eb="35">
      <t>マタ</t>
    </rPh>
    <rPh sb="37" eb="39">
      <t>トウキュウ</t>
    </rPh>
    <rPh sb="40" eb="42">
      <t>カクヅ</t>
    </rPh>
    <rPh sb="46" eb="48">
      <t>カントウ</t>
    </rPh>
    <rPh sb="49" eb="52">
      <t>コウシンエツ</t>
    </rPh>
    <rPh sb="52" eb="54">
      <t>チイキ</t>
    </rPh>
    <rPh sb="55" eb="57">
      <t>キョウソウ</t>
    </rPh>
    <rPh sb="57" eb="59">
      <t>サンカ</t>
    </rPh>
    <rPh sb="59" eb="61">
      <t>シカク</t>
    </rPh>
    <rPh sb="62" eb="63">
      <t>ユウ</t>
    </rPh>
    <phoneticPr fontId="4"/>
  </si>
  <si>
    <r>
      <t>履行実績
平成１８年４月１日以降に、元請けとして履行（完成）させた下記Ⅰ又はⅡのいずれかの要件を満たす業務又は工事の履行実績を有すること（共同企業体構成員としての実績は、出資比率が20％以上の場合のものに限る。）。
Ⅰ　鋼製ゲート設備（河川用、海岸用、ダム用）で開閉方式が油圧シリンダー式のものを点検整備した業務であること。（令和２年度完了予定の業務を含む）
Ⅱ　鋼製ゲート設備（河川用、海岸用、ダム用）で開閉方式が油圧シリンダー式のものを製作し、据付した工事であること。
ただし、Ⅰにおける「点検整備」とは、年点検（設備を構成する装置において、機器の健全度の把握、システム全体の機能確認、劣化・損傷等の発見、管理運転時の計測、作動テストを行う点検で、「河川用ゲート設備点検・整備標準要領（案）国土交通省」の点検と同程度の内容）を含む業務とする。
次に掲げる基準を満たす管理技術者を当該業務に配置できること。
なお、複数の管理技術者を申請する場合は、申請する全ての者が以下の要件を満たしていること。
過去に、元請けとして履行（完成）させた下記Ⅰ又はⅡのいずれかの要件を満たす業務又は工事の経験を有すること（共同企業体構成員としての実績は、出資比率が20％以上の場合のものに限る。）。
Ⅰ　鋼製ゲート設備（河川用、海岸用、ダム用）を点検整備した業務であること。（令和２年度完了予定の業務を含む）
Ⅱ　鋼製ゲート設備（河川用、海岸用、ダム用）を製作し、据付した工事であること。
ただし、Ⅰにおける「点検整備」とは、年点検</t>
    </r>
    <r>
      <rPr>
        <sz val="9"/>
        <rFont val="Meiryo UI"/>
        <family val="3"/>
        <charset val="128"/>
      </rPr>
      <t>（設備を構成する装置において、機器の健全度の把握、システム全体の機能確認、劣化・損傷等の発見、管理運転時の計測、作動テストを行う点検で、「河川用ゲート設備点検・整備標準要領（案）国土交通省」の点検と同程度の内容）を含む業務とする。
下記の履行体制を有すること。
関東地方整備局管内に本店、支店又は営業所を有しており、地震や故障発生時等の臨時点検を考慮して、京浜河川事務所から半径３０ｋｍ以内の箇所に営業拠点（メンテナンス活動拠点）を有すること。</t>
    </r>
  </si>
  <si>
    <t>契約手続き開始前に、下記の「改善措置」の検討を行った。
・仕様の見直し・明確化
・参入可能者の把握
・準備期間の確保</t>
  </si>
  <si>
    <t>配置予定技術者の確保の困難</t>
    <rPh sb="0" eb="2">
      <t>ハイチ</t>
    </rPh>
    <rPh sb="2" eb="4">
      <t>ヨテイ</t>
    </rPh>
    <rPh sb="4" eb="7">
      <t>ギジュツシャ</t>
    </rPh>
    <rPh sb="8" eb="10">
      <t>カクホ</t>
    </rPh>
    <rPh sb="11" eb="13">
      <t>コンナン</t>
    </rPh>
    <phoneticPr fontId="4"/>
  </si>
  <si>
    <t>供給事業者が少数であると思われる。</t>
    <rPh sb="0" eb="2">
      <t>キョウキュウ</t>
    </rPh>
    <rPh sb="2" eb="5">
      <t>ジギョウシャ</t>
    </rPh>
    <rPh sb="6" eb="8">
      <t>ショウスウ</t>
    </rPh>
    <rPh sb="12" eb="13">
      <t>オモ</t>
    </rPh>
    <phoneticPr fontId="4"/>
  </si>
  <si>
    <t>資格要件の緩和、準備期間の確保、仕様の見直し・明確化、複数年契約等を検討し、公平性の確保を努めるとともに、一社応札の防止に努めて参りたい。</t>
  </si>
  <si>
    <t>（住所）東京都大田区羽田旭町１１－１</t>
    <rPh sb="1" eb="3">
      <t>ジュウショ</t>
    </rPh>
    <phoneticPr fontId="4"/>
  </si>
  <si>
    <t>関東地方整備局　利根川上流河川事務所</t>
    <rPh sb="0" eb="7">
      <t>カントウチホウセイビキョク</t>
    </rPh>
    <rPh sb="8" eb="18">
      <t>トネガワジョウリュウカセンジムショ</t>
    </rPh>
    <phoneticPr fontId="4"/>
  </si>
  <si>
    <t>Ｒ３－４谷田川排水機場等点検整備業務</t>
    <rPh sb="4" eb="7">
      <t>ヤタガワ</t>
    </rPh>
    <rPh sb="7" eb="11">
      <t>ハイスイキジョウ</t>
    </rPh>
    <rPh sb="11" eb="12">
      <t>トウ</t>
    </rPh>
    <rPh sb="12" eb="14">
      <t>テンケン</t>
    </rPh>
    <rPh sb="14" eb="16">
      <t>セイビ</t>
    </rPh>
    <rPh sb="16" eb="18">
      <t>ギョウム</t>
    </rPh>
    <phoneticPr fontId="4"/>
  </si>
  <si>
    <t>本業務は、利根川上流河川事務所が管理するポンプ設備等の機能維持を目的として、設備全般の年点検、管理運転点検、目視点検、運転時点検、臨時点検ならびに整備を行うものである。</t>
  </si>
  <si>
    <t>（名称）株式会社荏原製作所　北関東支社</t>
    <rPh sb="1" eb="3">
      <t>メイショウ</t>
    </rPh>
    <rPh sb="4" eb="8">
      <t>カブシキガイシャ</t>
    </rPh>
    <rPh sb="8" eb="10">
      <t>エバラ</t>
    </rPh>
    <rPh sb="10" eb="13">
      <t>セイサクジョ</t>
    </rPh>
    <rPh sb="14" eb="17">
      <t>キタカントウ</t>
    </rPh>
    <rPh sb="17" eb="19">
      <t>シシャ</t>
    </rPh>
    <phoneticPr fontId="4"/>
  </si>
  <si>
    <t>令和01・02・03年度国土交通省競争参加資格（全省庁統一資格）「役務の提供等」のＡ，Ｂ，Ｃ又はＤ等級に格付けされた関東・甲信越地域の競争参加資格を有する者であること。</t>
  </si>
  <si>
    <t>①平成27年４月１日以降公告日までに、元請けとして引渡しが完了した（ア）の要件を満たす同種業務の履行実績または、（イ）の要件を満たす同種工事の施工実績を有すること。（共同企業体の構成員としての実績は、出資比率２０％以上の場合のものに限る。）（ア）揚排水ポンプ設備（陸用ポンプに限る）の点検整備業務。（イ）揚排水ポンプ設備（陸用ポンプに限る）の新設工事又は更新工事又は修繕工事。
ここでいう「点検整備」とは、年点検（設備を構成する装置において、機器の健全度の把握、システム全体の機能確認、劣化・損傷等の発見、管理運転時の計測、作動テストを行う点検で、「河川ポンプ設備点検・整備標準要領（案）国土交通省」の点検と同程度の内容）を含む業務とする。ただし、点検整備業務においては、不具合確認箇所の改善内容立案を含む業務であること。また、異工種建設工事共同企業体としての実績は、協定書による分担工事の実績のみ同種工事の実績として認める。
②過去（公告日まで）に元請けとして完了又は完成し、引渡しが完了した（ア）または（イ）に掲げる同種業務又は同種工事への従事経験を有する管理技術者を配置できること。（共同企業体の構成員としての経験は、出資比率が20％以上の場合のものに限る。）（ア）揚排水ポンプ設備（陸用ポンプに限る）の点検整備業務。（イ）揚排水ポンプ設備（陸用ポンプに限る）の新設工事又は更新工事又は修繕工事。
ここでいう「点検整備」とは、年点検（設備を構成する装置において、機器の健全度の把握、システム全体の機能確認、劣化・損傷等の発見、管理運転時の計測、作動テストを行う点検で、「河川ポンプ設備点検・整備標準要領（案）国土交通省」の点検と同程度の内容）を含む業務とする。ただし、点検整備業務においては、不具合確認箇所の改善内容立案を含む業務であること。また、異工種建設工事共同企業体としての経験は、協定書による分担工事においての経験のみ同種工事の経験として認める。複数の者を同時に申請する場合は、申請する全ての者が（ア）または（イ）の経験を有していること。
③履行体制として下記（ア）及び（イ）を満たすことが確認できること。（ア）関東地方整備局管内に本社又は支店営業所を有すること。 （イ）点検員が、運転時点検又は臨時点検の実施指示を受けてから２時間以内に谷田川排水機場へ到着できる体制を有すること。</t>
  </si>
  <si>
    <t>競争参加資格の見直し、緩和：資格等級の緩和
発注単位の見直し：２カ年国債
準備期間の確保：早期発注し、開札時期から履行開始までの期間の確保</t>
    <rPh sb="0" eb="2">
      <t>キョウソウ</t>
    </rPh>
    <rPh sb="2" eb="4">
      <t>サンカ</t>
    </rPh>
    <rPh sb="4" eb="6">
      <t>シカク</t>
    </rPh>
    <rPh sb="7" eb="9">
      <t>ミナオ</t>
    </rPh>
    <rPh sb="11" eb="13">
      <t>カンワ</t>
    </rPh>
    <rPh sb="14" eb="16">
      <t>シカク</t>
    </rPh>
    <rPh sb="16" eb="18">
      <t>トウキュウ</t>
    </rPh>
    <rPh sb="19" eb="21">
      <t>カンワ</t>
    </rPh>
    <rPh sb="22" eb="24">
      <t>ハッチュウ</t>
    </rPh>
    <rPh sb="24" eb="26">
      <t>タンイ</t>
    </rPh>
    <rPh sb="27" eb="29">
      <t>ミナオ</t>
    </rPh>
    <rPh sb="33" eb="34">
      <t>ネン</t>
    </rPh>
    <rPh sb="34" eb="36">
      <t>コクサイ</t>
    </rPh>
    <rPh sb="37" eb="39">
      <t>ジュンビ</t>
    </rPh>
    <rPh sb="39" eb="41">
      <t>キカン</t>
    </rPh>
    <rPh sb="42" eb="44">
      <t>カクホ</t>
    </rPh>
    <rPh sb="45" eb="47">
      <t>ソウキ</t>
    </rPh>
    <rPh sb="47" eb="49">
      <t>ハッチュウ</t>
    </rPh>
    <rPh sb="51" eb="53">
      <t>カイサツ</t>
    </rPh>
    <rPh sb="53" eb="55">
      <t>ジキ</t>
    </rPh>
    <rPh sb="57" eb="59">
      <t>リコウ</t>
    </rPh>
    <rPh sb="59" eb="61">
      <t>カイシ</t>
    </rPh>
    <rPh sb="64" eb="66">
      <t>キカン</t>
    </rPh>
    <rPh sb="67" eb="69">
      <t>カクホ</t>
    </rPh>
    <phoneticPr fontId="4"/>
  </si>
  <si>
    <t>発注担当課において、契約手続き終了後、一者応札となった原因及び事前措置のさらなる改善余地の有無について事後検証を行った。</t>
  </si>
  <si>
    <t>技術者・人員の確保ができない
緊急対応ができない</t>
    <rPh sb="0" eb="3">
      <t>ギジュツシャ</t>
    </rPh>
    <rPh sb="4" eb="6">
      <t>ジンイン</t>
    </rPh>
    <rPh sb="7" eb="9">
      <t>カクホ</t>
    </rPh>
    <rPh sb="15" eb="17">
      <t>キンキュウ</t>
    </rPh>
    <rPh sb="17" eb="19">
      <t>タイオウ</t>
    </rPh>
    <phoneticPr fontId="4"/>
  </si>
  <si>
    <t>資格要件の緩和</t>
    <rPh sb="0" eb="2">
      <t>シカク</t>
    </rPh>
    <rPh sb="2" eb="4">
      <t>ヨウケン</t>
    </rPh>
    <rPh sb="5" eb="7">
      <t>カンワ</t>
    </rPh>
    <phoneticPr fontId="4"/>
  </si>
  <si>
    <t>企業が競争に参加しなかった理由として、企業に求められる同種業務の施工実績や配置予定技術者の要件が影響していると推察される。
引き続き、資格要件の緩和、準備期間の確保、仕様の見直し・明確化等を検討し、公平性の確保を努めるとともに、一社応札の防止に努めて参りたい。</t>
  </si>
  <si>
    <t>（名称）株式会社荏原製作所　北関東支社</t>
  </si>
  <si>
    <t>関東地方整備局</t>
    <rPh sb="0" eb="7">
      <t>カントウチホウセイビキョク</t>
    </rPh>
    <phoneticPr fontId="4"/>
  </si>
  <si>
    <t>橋梁点検車１台交換購入</t>
  </si>
  <si>
    <t>維持管理に必要な橋梁点検車１台の交換購入</t>
    <rPh sb="0" eb="2">
      <t>イジ</t>
    </rPh>
    <rPh sb="2" eb="4">
      <t>カンリ</t>
    </rPh>
    <rPh sb="5" eb="7">
      <t>ヒツヨウ</t>
    </rPh>
    <rPh sb="8" eb="10">
      <t>キョウリョウ</t>
    </rPh>
    <rPh sb="10" eb="12">
      <t>テンケン</t>
    </rPh>
    <rPh sb="12" eb="13">
      <t>シャ</t>
    </rPh>
    <rPh sb="14" eb="15">
      <t>ダイ</t>
    </rPh>
    <rPh sb="16" eb="18">
      <t>コウカン</t>
    </rPh>
    <rPh sb="18" eb="20">
      <t>コウニュウ</t>
    </rPh>
    <phoneticPr fontId="4"/>
  </si>
  <si>
    <t>（名称）株式会社タダノ東京支店</t>
    <rPh sb="1" eb="3">
      <t>メイショウ</t>
    </rPh>
    <rPh sb="4" eb="8">
      <t>カブシキガイシャ</t>
    </rPh>
    <rPh sb="11" eb="13">
      <t>トウキョウ</t>
    </rPh>
    <rPh sb="13" eb="15">
      <t>シテン</t>
    </rPh>
    <phoneticPr fontId="4"/>
  </si>
  <si>
    <t>（住所）東京都墨田区亀沢２－４－１２</t>
    <rPh sb="1" eb="3">
      <t>ジュウショ</t>
    </rPh>
    <rPh sb="4" eb="7">
      <t>トウキョウト</t>
    </rPh>
    <rPh sb="7" eb="9">
      <t>スミダ</t>
    </rPh>
    <rPh sb="9" eb="10">
      <t>ク</t>
    </rPh>
    <rPh sb="10" eb="12">
      <t>カメサワ</t>
    </rPh>
    <phoneticPr fontId="4"/>
  </si>
  <si>
    <t>　国土交通省競争参加資格(全省庁統一資格)「物品の販売」のＡ、Ｂ、Ｃ又はＤ等級に格付けされた関東・甲信越地域の競争参加資格を有するものであること。</t>
    <rPh sb="22" eb="24">
      <t>ブッピン</t>
    </rPh>
    <rPh sb="25" eb="27">
      <t>ハンバイ</t>
    </rPh>
    <rPh sb="34" eb="35">
      <t>マタ</t>
    </rPh>
    <phoneticPr fontId="4"/>
  </si>
  <si>
    <t>・当該機械の納入実績が過去に１台以上あること。なお、当該機械とは、トラックシャーシに作業員が搭乗し昇降するバケットや作業デッキを搭載している車両であること。
・当該機械のアフターサービス・メンテナンスの体制を有する者であること。</t>
    <rPh sb="1" eb="3">
      <t>トウガイ</t>
    </rPh>
    <rPh sb="3" eb="5">
      <t>キカイ</t>
    </rPh>
    <rPh sb="6" eb="8">
      <t>ノウニュウ</t>
    </rPh>
    <rPh sb="8" eb="10">
      <t>ジッセキ</t>
    </rPh>
    <rPh sb="11" eb="13">
      <t>カコ</t>
    </rPh>
    <rPh sb="15" eb="16">
      <t>ダイ</t>
    </rPh>
    <rPh sb="16" eb="18">
      <t>イジョウ</t>
    </rPh>
    <rPh sb="26" eb="28">
      <t>トウガイ</t>
    </rPh>
    <rPh sb="28" eb="30">
      <t>キカイ</t>
    </rPh>
    <rPh sb="42" eb="45">
      <t>サギョウイン</t>
    </rPh>
    <rPh sb="46" eb="48">
      <t>トウジョウ</t>
    </rPh>
    <rPh sb="49" eb="51">
      <t>ショウコウ</t>
    </rPh>
    <rPh sb="58" eb="60">
      <t>サギョウ</t>
    </rPh>
    <rPh sb="64" eb="66">
      <t>トウサイ</t>
    </rPh>
    <rPh sb="70" eb="72">
      <t>シャリョウ</t>
    </rPh>
    <rPh sb="80" eb="82">
      <t>トウガイ</t>
    </rPh>
    <rPh sb="82" eb="84">
      <t>キカイ</t>
    </rPh>
    <phoneticPr fontId="4"/>
  </si>
  <si>
    <t>契約手続き開始前に、下記の「改善措置」の検討を行った。
・仕様の見直し・明確化等
・準備期間の確保
・参入可能者の把握</t>
    <rPh sb="51" eb="53">
      <t>サンニュウ</t>
    </rPh>
    <rPh sb="53" eb="56">
      <t>カノウシャ</t>
    </rPh>
    <rPh sb="57" eb="59">
      <t>ハアク</t>
    </rPh>
    <phoneticPr fontId="4"/>
  </si>
  <si>
    <t>供給事業者が少数であり、かつ供給する機械が特殊、専門的技能保有者がいないことが影響していると推察される。</t>
    <rPh sb="39" eb="41">
      <t>エイキョウ</t>
    </rPh>
    <rPh sb="46" eb="48">
      <t>スイサツ</t>
    </rPh>
    <phoneticPr fontId="4"/>
  </si>
  <si>
    <t>要件緩和を行ってはきているが、供給事業者が少なく特殊な機械であり、納期や他の契約案件（他地整発注）などが影響していると推察される。</t>
  </si>
  <si>
    <t>準備期間の確保、仕様の見直し・明確化等を検討し、公平性の確保を努めるとともに、一社応札の防止に努めて参りたい。</t>
  </si>
  <si>
    <t>標識（大型ＬＥＤ）４台交換購入</t>
  </si>
  <si>
    <t>維持管理に必要な標識車４台の交換購入</t>
    <rPh sb="0" eb="2">
      <t>イジ</t>
    </rPh>
    <rPh sb="2" eb="4">
      <t>カンリ</t>
    </rPh>
    <rPh sb="5" eb="7">
      <t>ヒツヨウ</t>
    </rPh>
    <rPh sb="8" eb="10">
      <t>ヒョウシキ</t>
    </rPh>
    <rPh sb="10" eb="11">
      <t>シャ</t>
    </rPh>
    <rPh sb="12" eb="13">
      <t>ダイ</t>
    </rPh>
    <rPh sb="14" eb="16">
      <t>コウカン</t>
    </rPh>
    <rPh sb="16" eb="18">
      <t>コウニュウ</t>
    </rPh>
    <phoneticPr fontId="4"/>
  </si>
  <si>
    <t>（名称）森尾電機株式会社</t>
    <rPh sb="1" eb="3">
      <t>メイショウ</t>
    </rPh>
    <rPh sb="4" eb="6">
      <t>モリオ</t>
    </rPh>
    <rPh sb="6" eb="8">
      <t>デンキ</t>
    </rPh>
    <rPh sb="8" eb="12">
      <t>カブシキガイシャ</t>
    </rPh>
    <phoneticPr fontId="4"/>
  </si>
  <si>
    <t>（住所）東京都葛飾区立石４丁目３４番１号</t>
    <rPh sb="1" eb="3">
      <t>ジュウショ</t>
    </rPh>
    <rPh sb="4" eb="7">
      <t>トウキョウト</t>
    </rPh>
    <rPh sb="7" eb="9">
      <t>カツシカ</t>
    </rPh>
    <rPh sb="9" eb="10">
      <t>ク</t>
    </rPh>
    <rPh sb="10" eb="12">
      <t>タテイシ</t>
    </rPh>
    <rPh sb="13" eb="15">
      <t>チョウメ</t>
    </rPh>
    <rPh sb="17" eb="18">
      <t>バン</t>
    </rPh>
    <rPh sb="19" eb="20">
      <t>ゴウ</t>
    </rPh>
    <phoneticPr fontId="4"/>
  </si>
  <si>
    <t>・当該機械の納入実績が過去に１台以上あること。なお、当該機械とは、貨物自動車にＬＥＤ標識装置を搭乗している車両とし、規格は問わない。</t>
    <rPh sb="1" eb="3">
      <t>トウガイ</t>
    </rPh>
    <rPh sb="3" eb="5">
      <t>キカイ</t>
    </rPh>
    <rPh sb="6" eb="8">
      <t>ノウニュウ</t>
    </rPh>
    <rPh sb="8" eb="10">
      <t>ジッセキ</t>
    </rPh>
    <rPh sb="11" eb="13">
      <t>カコ</t>
    </rPh>
    <rPh sb="15" eb="16">
      <t>ダイ</t>
    </rPh>
    <rPh sb="16" eb="18">
      <t>イジョウ</t>
    </rPh>
    <rPh sb="26" eb="28">
      <t>トウガイ</t>
    </rPh>
    <rPh sb="28" eb="30">
      <t>キカイ</t>
    </rPh>
    <rPh sb="33" eb="35">
      <t>カモツ</t>
    </rPh>
    <rPh sb="35" eb="38">
      <t>ジドウシャ</t>
    </rPh>
    <rPh sb="42" eb="44">
      <t>ヒョウシキ</t>
    </rPh>
    <rPh sb="44" eb="46">
      <t>ソウチ</t>
    </rPh>
    <rPh sb="47" eb="49">
      <t>トウジョウ</t>
    </rPh>
    <rPh sb="53" eb="55">
      <t>シャリョウ</t>
    </rPh>
    <rPh sb="58" eb="60">
      <t>キカク</t>
    </rPh>
    <rPh sb="61" eb="62">
      <t>ト</t>
    </rPh>
    <phoneticPr fontId="4"/>
  </si>
  <si>
    <t>Ｒ３関東本局電気通信設備保守運転監視業務</t>
  </si>
  <si>
    <t>　本業務は、通信設備、電源設備、河川情報処理設備及び道路処理設備等の保全及び運転監視を行うもので、各設備の運用状況の把握と、機能確保を目的とする。</t>
  </si>
  <si>
    <t>（名称）株式会社ケーネス</t>
    <rPh sb="1" eb="3">
      <t>メイショウ</t>
    </rPh>
    <rPh sb="4" eb="8">
      <t>カブシキガイシャ</t>
    </rPh>
    <phoneticPr fontId="4"/>
  </si>
  <si>
    <t>（住所）東京都港区芝大門二丁目４番８号</t>
    <rPh sb="1" eb="3">
      <t>ジュウショ</t>
    </rPh>
    <rPh sb="4" eb="7">
      <t>トウキョウト</t>
    </rPh>
    <rPh sb="7" eb="8">
      <t>ミナト</t>
    </rPh>
    <rPh sb="8" eb="9">
      <t>ク</t>
    </rPh>
    <rPh sb="9" eb="12">
      <t>シバダイモン</t>
    </rPh>
    <rPh sb="12" eb="13">
      <t>フタ</t>
    </rPh>
    <rPh sb="13" eb="15">
      <t>チョウメ</t>
    </rPh>
    <rPh sb="16" eb="17">
      <t>バン</t>
    </rPh>
    <rPh sb="18" eb="19">
      <t>ゴウ</t>
    </rPh>
    <phoneticPr fontId="4"/>
  </si>
  <si>
    <t>　国土交通省競争参加資格(全省庁統一資格)「役務の提供等」のＡ、Ｂ、Ｃ及びＤ等級に格付けされた関東・甲信越地域の競争参加資格を有するものであること。</t>
    <rPh sb="35" eb="36">
      <t>オヨ</t>
    </rPh>
    <phoneticPr fontId="4"/>
  </si>
  <si>
    <t>○平成1８ 年度以降に、下記ア）に示す設備に関する保守業務等を完了（令和３年３月31 日までに完了見込みを含む)し、その履行実績を証明したものであること。なお、保守業務等とは以下のとおりとする。
　・保守業務又は点検業務の履行実績（再委託受注によるものを含むものとする）　・設置工事の施工実績（下請負受注によるものを含むものとする。共同企業体における施工実績においては、出資比率20％以上のものに限る。）　・製造又は購入の納入実績(再委託受注によるものを含むものとし、据付・調整を含むものに限る。)
　　ア）対象設備は次のいずれか１つの設備とする。
　　１．多重無線装置　２．端局装置　３．遠方監視装置　　４．交換設備　　５．長距離（30km以上）用光伝送設備　６．移動体通信設備　　７．衛星通信設備　　８．ネットワーク設備　　９．防災情報システム（防災の用に供する情報の収集、加工、上位局への伝送機能を有するもの）　１０．ＣＣＴＶ設備　　１１．無停電電源設備（常時インバータ方式に限る）
○本業務の配置予定管理技術者は、証明書等の提出期限の時点で次のア）からオ）のいずれか一つの条件及び履行期間の開始の日の時点でカ）からク）の条件を満たすこと。なお、実務経験は、国土交通省電気通信施設点検基準（案）に定めるいずれかの設備に関する保守業務等を完了（令和３年３月31日までに完了見込みを含む。）し、その履行実績を証明したものであること。
複数の技術者を同時に申請する場合は、申請する全ての者が条件を満たすこと。
　なお、保守業務等とは以下のとおりとする。
　・保守業務又は点検業務の履行実績（再委託受注によるものを含むものとする）　・設置工事の施工実績（下請負受注によるものを含むものとする）　・製造又は購入の納入実績（再委託受注によるものを含むものとし、据付・調整を含むものに限る。）
　　ア）　学校教育法による大学、短期大学、高等専門学校又は専門課程を置く専修学校（専門学校）もしくはこれらに相当する外国の学校において電気工学又は電気通信工学に関する学科を修めた者で、卒業後３年以上の実務経験を有する者であること。
　　イ）　学校教育法による高等学校もしくはこれらに相当する外国の学校において電気工学又は電気通信工学に関する学科を修めた者で、卒業後５年以上の実務経験を有する者であること。
　　ウ）　上記ア）及びイ）以外の者で、７年以上の実務経験を有する者であること。
　　エ）　以下のいずれかの資格を有する者であること。
　　　・技術士（電気電子部門又は総合技術監理部門（選択科目を「電気電子」とするものに限る））　　　・一級電気工事施工管理技士、二級電気工事施工管理技士のいずれか　　　・第一種電気工事士　　　　・一級電気通信工事施工技士、二級電気通信工事施工管理技士のいずれか
　　オ）　以下のいずれかの資格を有する者で、実務経験が３年以上あること。
　　　・第一級総合無線通信士、第二級総合無線通信士、第一級陸上無線技術士、第二級陸上無線技術士、第一級陸上特殊無線技士のいずれか　　　・第一種電気主任技術者、第二種電気主任技術者、第三種電気主任技術者のいずれか　　　・第二種電気工事士
　　カ）　関東地方整備局管内を主たる勤務地又は居住地としていること。
　　キ）　配置予定管理技術者は、国土交通省発注の他の保守業務、点検業務又は運転監視業務の管理技術者を兼務することができる。なお、兼務する場合は、本業務の履行期間の開始の日の時点の手持ち業務量（電気通信施設の保守業務、点検業務及び運転監視業務の当初請負金額の合計をいう。）は、２億円未満かつ５件以下であること（本業務を含まず、契約済み及び落札決定後未契約のものを含む）。
　　　　　配置予定管理技術者は、複数申請できるものとする。
　　　　　なお、配置予定管理技術者を複数申請する場合は、落札決定後に上記条件を満たす者を管理技術者として特定するものとする。
　　　　　管理技術者の手持ち業務量は、本業務の契約締結日から履行期間中に上記条件を超えないこととし、超えた場合には遅滞なくその旨を報告しなければならない。その上で業務の履行を継続することが著しく不適当と認められる場合には、当該管理技術者を、以下のａ及びｂの全ての要件を満たす技術者に交代させるものとする。
　　　　　　ａ 　当該管理技術者と同等の技術者資格（入札説明書又は特記仕様書で規定している資格及び実務経験等）を有する者。
　　　　　　ｂ　手持ち業務量が当該業務の入札説明書又は特記仕様書において設定している、配置予定管理技術者の手持ち業務量の制限を超えない者。
　　ク）　配置予定管理技術者は、入札参加希望者との間で直接的かつ恒常的な雇用（３ヶ月以上）関係があること。
○「業務実施方針」について、全ての項目の提案が未提出でないこと、かつ、１項目でも不適切な提案がないこと。</t>
    <rPh sb="313" eb="316">
      <t>チョウキョリ</t>
    </rPh>
    <rPh sb="321" eb="323">
      <t>イジョウ</t>
    </rPh>
    <rPh sb="324" eb="325">
      <t>ヨウ</t>
    </rPh>
    <rPh sb="325" eb="326">
      <t>ヒカリ</t>
    </rPh>
    <rPh sb="326" eb="328">
      <t>デンソウ</t>
    </rPh>
    <rPh sb="328" eb="330">
      <t>セツビ</t>
    </rPh>
    <rPh sb="1160" eb="1162">
      <t>イッキュウ</t>
    </rPh>
    <rPh sb="1162" eb="1164">
      <t>デンキ</t>
    </rPh>
    <rPh sb="1164" eb="1166">
      <t>ツウシン</t>
    </rPh>
    <rPh sb="1166" eb="1168">
      <t>コウジ</t>
    </rPh>
    <rPh sb="1168" eb="1170">
      <t>セコウ</t>
    </rPh>
    <rPh sb="1170" eb="1172">
      <t>ギシ</t>
    </rPh>
    <rPh sb="1173" eb="1174">
      <t>ニ</t>
    </rPh>
    <rPh sb="1174" eb="1175">
      <t>キュウ</t>
    </rPh>
    <rPh sb="1175" eb="1177">
      <t>デンキ</t>
    </rPh>
    <rPh sb="1177" eb="1179">
      <t>ツウシン</t>
    </rPh>
    <rPh sb="1179" eb="1181">
      <t>コウジ</t>
    </rPh>
    <rPh sb="1181" eb="1183">
      <t>セコウ</t>
    </rPh>
    <rPh sb="1183" eb="1185">
      <t>カンリ</t>
    </rPh>
    <rPh sb="1185" eb="1187">
      <t>ギシ</t>
    </rPh>
    <phoneticPr fontId="4"/>
  </si>
  <si>
    <t>技術者が不足している。
技術者を増やそうにも応募しても募集が無い。
また、受注前の段階で技術者を増やすのは。コスト面でのリスクが大きい。</t>
    <rPh sb="0" eb="3">
      <t>ギジュツシャ</t>
    </rPh>
    <rPh sb="4" eb="6">
      <t>フソク</t>
    </rPh>
    <rPh sb="12" eb="15">
      <t>ギジュツシャ</t>
    </rPh>
    <rPh sb="16" eb="17">
      <t>フ</t>
    </rPh>
    <rPh sb="22" eb="24">
      <t>オウボ</t>
    </rPh>
    <rPh sb="27" eb="29">
      <t>ボシュウ</t>
    </rPh>
    <rPh sb="30" eb="31">
      <t>ナ</t>
    </rPh>
    <rPh sb="37" eb="39">
      <t>ジュチュウ</t>
    </rPh>
    <rPh sb="39" eb="40">
      <t>マエ</t>
    </rPh>
    <rPh sb="41" eb="43">
      <t>ダンカイ</t>
    </rPh>
    <rPh sb="44" eb="47">
      <t>ギジュツシャ</t>
    </rPh>
    <rPh sb="48" eb="49">
      <t>フ</t>
    </rPh>
    <rPh sb="57" eb="58">
      <t>メン</t>
    </rPh>
    <rPh sb="64" eb="65">
      <t>オオ</t>
    </rPh>
    <phoneticPr fontId="4"/>
  </si>
  <si>
    <t>（住所）東京都港区芝大門二丁目４番８号</t>
    <rPh sb="1" eb="3">
      <t>ジュウショ</t>
    </rPh>
    <rPh sb="4" eb="6">
      <t>トウキョウ</t>
    </rPh>
    <rPh sb="6" eb="7">
      <t>ト</t>
    </rPh>
    <rPh sb="7" eb="9">
      <t>ミナトク</t>
    </rPh>
    <rPh sb="9" eb="12">
      <t>シバダイモン</t>
    </rPh>
    <rPh sb="12" eb="15">
      <t>ニチョウメ</t>
    </rPh>
    <rPh sb="16" eb="17">
      <t>バン</t>
    </rPh>
    <rPh sb="18" eb="19">
      <t>ゴウ</t>
    </rPh>
    <phoneticPr fontId="4"/>
  </si>
  <si>
    <t>令和元年度</t>
    <rPh sb="0" eb="2">
      <t>レイワ</t>
    </rPh>
    <rPh sb="2" eb="4">
      <t>ガンネン</t>
    </rPh>
    <rPh sb="4" eb="5">
      <t>ド</t>
    </rPh>
    <phoneticPr fontId="4"/>
  </si>
  <si>
    <t>Ｒ３自動電話交換装置１式製造（関東地整）</t>
  </si>
  <si>
    <t>電話交換システムの信頼性を確保するため、更新計画に基づき自動電話交換装置の更新を行う。</t>
    <rPh sb="0" eb="2">
      <t>デンワ</t>
    </rPh>
    <rPh sb="2" eb="4">
      <t>コウカン</t>
    </rPh>
    <rPh sb="9" eb="12">
      <t>シンライセイ</t>
    </rPh>
    <rPh sb="13" eb="15">
      <t>カクホ</t>
    </rPh>
    <rPh sb="20" eb="22">
      <t>コウシン</t>
    </rPh>
    <rPh sb="22" eb="24">
      <t>ケイカク</t>
    </rPh>
    <rPh sb="25" eb="26">
      <t>モト</t>
    </rPh>
    <rPh sb="28" eb="30">
      <t>ジドウ</t>
    </rPh>
    <rPh sb="30" eb="32">
      <t>デンワ</t>
    </rPh>
    <rPh sb="32" eb="34">
      <t>コウカン</t>
    </rPh>
    <rPh sb="34" eb="36">
      <t>ソウチ</t>
    </rPh>
    <rPh sb="37" eb="39">
      <t>コウシン</t>
    </rPh>
    <rPh sb="40" eb="41">
      <t>オコナ</t>
    </rPh>
    <phoneticPr fontId="4"/>
  </si>
  <si>
    <t>（名称）扶桑電通株式会社</t>
    <rPh sb="1" eb="3">
      <t>メイショウ</t>
    </rPh>
    <rPh sb="4" eb="6">
      <t>フソウ</t>
    </rPh>
    <rPh sb="6" eb="8">
      <t>デンツウ</t>
    </rPh>
    <rPh sb="8" eb="12">
      <t>カブシキガイシャ</t>
    </rPh>
    <phoneticPr fontId="4"/>
  </si>
  <si>
    <t>（住所）東京都中央区築地５丁目４番１８号</t>
    <rPh sb="1" eb="3">
      <t>ジュウショ</t>
    </rPh>
    <rPh sb="4" eb="7">
      <t>トウキョウト</t>
    </rPh>
    <rPh sb="7" eb="9">
      <t>チュウオウ</t>
    </rPh>
    <rPh sb="9" eb="10">
      <t>ク</t>
    </rPh>
    <rPh sb="10" eb="12">
      <t>チクジ</t>
    </rPh>
    <rPh sb="13" eb="15">
      <t>チョウメ</t>
    </rPh>
    <rPh sb="16" eb="17">
      <t>バン</t>
    </rPh>
    <rPh sb="19" eb="20">
      <t>ゴウ</t>
    </rPh>
    <phoneticPr fontId="4"/>
  </si>
  <si>
    <t>　国土交通省競争参加資格(全省庁統一資格)「物品の製造」又は「物品の販売」のＡ又はＢ等級に格付けされた関東・甲信越地域の競争参加資格を有するものであること。</t>
    <rPh sb="22" eb="24">
      <t>ブッピン</t>
    </rPh>
    <rPh sb="25" eb="27">
      <t>セイゾウ</t>
    </rPh>
    <rPh sb="28" eb="29">
      <t>マタ</t>
    </rPh>
    <rPh sb="31" eb="33">
      <t>ブッピン</t>
    </rPh>
    <rPh sb="34" eb="36">
      <t>ハンバイ</t>
    </rPh>
    <rPh sb="39" eb="40">
      <t>マタ</t>
    </rPh>
    <phoneticPr fontId="4"/>
  </si>
  <si>
    <t>・平成１８年度以降に、完成・引き渡しが完了した当該製造物品又はこれと同等の類似物品に係わる納入実績（据付調整を含むものに限る）があることを証明した者であること。
・当該製造物品に関し、迅速なアフターサービス体制及び部品の供給体制が整備されていることを証明した者であること。</t>
    <rPh sb="105" eb="106">
      <t>オヨ</t>
    </rPh>
    <rPh sb="107" eb="109">
      <t>ブヒン</t>
    </rPh>
    <rPh sb="110" eb="112">
      <t>キョウキュウ</t>
    </rPh>
    <rPh sb="112" eb="114">
      <t>タイセイ</t>
    </rPh>
    <phoneticPr fontId="4"/>
  </si>
  <si>
    <t>契約手続き開始前に、下記の「改善措置」の検討を行った。
・仕様の見直し・明確化等
・発注単位の見直し
・準備期間の確保</t>
  </si>
  <si>
    <t>発注担当課において、契約手続き終了後、一者応札となった原因及び事前措置の更なる改善の余地の有無について事後検証を行った。</t>
    <rPh sb="20" eb="21">
      <t>シャ</t>
    </rPh>
    <phoneticPr fontId="4"/>
  </si>
  <si>
    <t>当該製造物品は、高度な技術を要するとともに市場規模が小さいことから製作メーカが少なく、当該製造物品の調整・設定を行う技術者も少ないため、参入可能な事業者が少ないと推測される。</t>
  </si>
  <si>
    <t>設置場所が関東管内の複数の事務所、出張所に点在しており、採算性が悪いと推測される。</t>
    <rPh sb="10" eb="12">
      <t>フクスウ</t>
    </rPh>
    <rPh sb="13" eb="16">
      <t>ジムショ</t>
    </rPh>
    <rPh sb="17" eb="20">
      <t>シュッチョウショ</t>
    </rPh>
    <phoneticPr fontId="4"/>
  </si>
  <si>
    <t>当該装置は国土交通省の専用電話回線の構築に必要不可欠なものであるため、引き続き、仕様の見直し等を検討するとともに、施工箇所を集約するなど見直しを行い、一者応札の防止に努めて参りたい。</t>
    <rPh sb="11" eb="13">
      <t>センヨウ</t>
    </rPh>
    <rPh sb="13" eb="15">
      <t>デンワ</t>
    </rPh>
    <phoneticPr fontId="4"/>
  </si>
  <si>
    <t>（名称）株式会社中松商会</t>
    <rPh sb="1" eb="3">
      <t>メイショウ</t>
    </rPh>
    <rPh sb="4" eb="8">
      <t>カブシキガイシャ</t>
    </rPh>
    <rPh sb="8" eb="10">
      <t>ナカマツ</t>
    </rPh>
    <rPh sb="10" eb="12">
      <t>ショウカイ</t>
    </rPh>
    <phoneticPr fontId="4"/>
  </si>
  <si>
    <t>（住所）東京都千代田区内神田二丁目３番４号</t>
    <rPh sb="1" eb="3">
      <t>ジュウショ</t>
    </rPh>
    <rPh sb="4" eb="7">
      <t>トウキョウト</t>
    </rPh>
    <rPh sb="7" eb="10">
      <t>チヨダ</t>
    </rPh>
    <rPh sb="10" eb="11">
      <t>ク</t>
    </rPh>
    <rPh sb="11" eb="14">
      <t>ウチカンダ</t>
    </rPh>
    <rPh sb="14" eb="15">
      <t>ニ</t>
    </rPh>
    <rPh sb="15" eb="17">
      <t>チョウメ</t>
    </rPh>
    <rPh sb="18" eb="19">
      <t>バン</t>
    </rPh>
    <rPh sb="20" eb="21">
      <t>ゴウ</t>
    </rPh>
    <phoneticPr fontId="4"/>
  </si>
  <si>
    <t>Ｒ３多重無線装置１式製造（関東地整）</t>
  </si>
  <si>
    <t>関東管内の１級回線及び準１級回線等の多重無線装置について、更新計画に基づく設備更新を行う。</t>
    <rPh sb="0" eb="2">
      <t>カントウ</t>
    </rPh>
    <rPh sb="2" eb="4">
      <t>カンナイ</t>
    </rPh>
    <rPh sb="6" eb="7">
      <t>キュウ</t>
    </rPh>
    <rPh sb="7" eb="9">
      <t>カイセン</t>
    </rPh>
    <rPh sb="9" eb="10">
      <t>オヨ</t>
    </rPh>
    <rPh sb="11" eb="12">
      <t>ジュン</t>
    </rPh>
    <rPh sb="13" eb="14">
      <t>キュウ</t>
    </rPh>
    <rPh sb="14" eb="16">
      <t>カイセン</t>
    </rPh>
    <rPh sb="16" eb="17">
      <t>ナド</t>
    </rPh>
    <rPh sb="18" eb="20">
      <t>タジュウ</t>
    </rPh>
    <rPh sb="20" eb="22">
      <t>ムセン</t>
    </rPh>
    <rPh sb="22" eb="24">
      <t>ソウチ</t>
    </rPh>
    <rPh sb="29" eb="31">
      <t>コウシン</t>
    </rPh>
    <rPh sb="31" eb="33">
      <t>ケイカク</t>
    </rPh>
    <rPh sb="34" eb="35">
      <t>モト</t>
    </rPh>
    <rPh sb="37" eb="39">
      <t>セツビ</t>
    </rPh>
    <rPh sb="39" eb="41">
      <t>コウシン</t>
    </rPh>
    <rPh sb="42" eb="43">
      <t>オコナ</t>
    </rPh>
    <phoneticPr fontId="4"/>
  </si>
  <si>
    <t>（名称）日本無線株式会社関東支社</t>
    <rPh sb="1" eb="3">
      <t>メイショウ</t>
    </rPh>
    <rPh sb="8" eb="12">
      <t>カブシキガイシャ</t>
    </rPh>
    <phoneticPr fontId="4"/>
  </si>
  <si>
    <t>（住所）東京都三鷹市牟礼６丁目２１番１１号</t>
    <rPh sb="1" eb="3">
      <t>ジュウショ</t>
    </rPh>
    <rPh sb="4" eb="7">
      <t>トウキョウト</t>
    </rPh>
    <rPh sb="7" eb="10">
      <t>ミタカシ</t>
    </rPh>
    <rPh sb="10" eb="12">
      <t>ムレ</t>
    </rPh>
    <rPh sb="13" eb="15">
      <t>チョウメ</t>
    </rPh>
    <rPh sb="17" eb="18">
      <t>バン</t>
    </rPh>
    <rPh sb="20" eb="21">
      <t>ゴウ</t>
    </rPh>
    <phoneticPr fontId="4"/>
  </si>
  <si>
    <t>契約手続き開始前に、下記の「改善措置」の検討を行った。
・仕様の見直し・明確化等
・発注単位の見直し
・準備期間の確保</t>
    <rPh sb="42" eb="44">
      <t>ハッチュウ</t>
    </rPh>
    <rPh sb="44" eb="46">
      <t>タンイ</t>
    </rPh>
    <rPh sb="47" eb="49">
      <t>ミナオ</t>
    </rPh>
    <phoneticPr fontId="4"/>
  </si>
  <si>
    <t>設置場所は関東管内の広範囲に点在しており、山頂中継所など施工環境が厳しい現場条件ため、採算性が悪いと推測される。</t>
    <rPh sb="21" eb="23">
      <t>サンチョウ</t>
    </rPh>
    <rPh sb="23" eb="26">
      <t>チュウケイジョ</t>
    </rPh>
    <rPh sb="28" eb="30">
      <t>セコウ</t>
    </rPh>
    <rPh sb="30" eb="32">
      <t>カンキョウ</t>
    </rPh>
    <rPh sb="33" eb="34">
      <t>キビ</t>
    </rPh>
    <rPh sb="36" eb="38">
      <t>ゲンバ</t>
    </rPh>
    <rPh sb="38" eb="40">
      <t>ジョウケン</t>
    </rPh>
    <phoneticPr fontId="4"/>
  </si>
  <si>
    <t>当該装置は国土交通省の通信回線の構築に必要不可欠なものであるため、引き続き、仕様の見直し等を検討するとともに、施工箇所を集約するなど見直しを行い、一者応札の防止に努めて参りたい。</t>
    <rPh sb="74" eb="75">
      <t>シャ</t>
    </rPh>
    <phoneticPr fontId="4"/>
  </si>
  <si>
    <t>2者</t>
    <rPh sb="1" eb="2">
      <t>シャ</t>
    </rPh>
    <phoneticPr fontId="4"/>
  </si>
  <si>
    <t>（名称）株式会社中松商会</t>
    <rPh sb="1" eb="3">
      <t>メイショウ</t>
    </rPh>
    <phoneticPr fontId="4"/>
  </si>
  <si>
    <t>（住所）東京都千代田区内神田二丁目３番４号</t>
    <rPh sb="14" eb="17">
      <t>ニチョウメ</t>
    </rPh>
    <rPh sb="18" eb="19">
      <t>バン</t>
    </rPh>
    <rPh sb="20" eb="21">
      <t>ゴウ</t>
    </rPh>
    <phoneticPr fontId="4"/>
  </si>
  <si>
    <t>（住所）東京都三鷹市牟礼６丁目２１番１１号</t>
    <rPh sb="1" eb="3">
      <t>ジュウショ</t>
    </rPh>
    <rPh sb="4" eb="7">
      <t>トウキョウト</t>
    </rPh>
    <rPh sb="7" eb="9">
      <t>ミタカ</t>
    </rPh>
    <rPh sb="9" eb="10">
      <t>シ</t>
    </rPh>
    <rPh sb="10" eb="12">
      <t>ムレ</t>
    </rPh>
    <rPh sb="13" eb="15">
      <t>チョウメ</t>
    </rPh>
    <rPh sb="17" eb="18">
      <t>バン</t>
    </rPh>
    <rPh sb="20" eb="21">
      <t>ゴウ</t>
    </rPh>
    <phoneticPr fontId="4"/>
  </si>
  <si>
    <t>Ｒ３建設事業予算執行管理システムの運用管理及び保守等業務</t>
  </si>
  <si>
    <t>　本業務は、建設事業予算執行管理システム(CAMSⅡ)の安定的かつ効率的な運用を図るために、CAMSⅡを利用する8地方整備局の運用担当職員から問合せや障害等に対して技術支援を行うほか、システム運用管理に係る各種作業支援やプログラム保守等を実施するものである。</t>
  </si>
  <si>
    <t>（名称）株式会社エヌ・ティ・ティ・データ</t>
    <rPh sb="1" eb="3">
      <t>メイショウ</t>
    </rPh>
    <rPh sb="4" eb="8">
      <t>カブシキガイシャ</t>
    </rPh>
    <phoneticPr fontId="4"/>
  </si>
  <si>
    <t>（住所）東京都江東区豊洲３丁目３番３号</t>
    <rPh sb="1" eb="3">
      <t>ジュウショ</t>
    </rPh>
    <phoneticPr fontId="4"/>
  </si>
  <si>
    <t>　国土交通省競争参加資格(全省庁統一資格)「役務の提供等」のＡ等級に格付けされた関東・甲信越地域の競争参加資格を有するものであること。</t>
  </si>
  <si>
    <t>以下のⅠ又はⅡの実績を有しており、官報又は契約書の写し等の証明する書面を提出できるものであること。なお、ここで言う実績は元請負者のものであり、かつ平成22年４月１日から公示日までに完了したものに限る。
　Ⅰ 国又は都道府県の歳出事務に関する基幹業務システムにおける開発、改良、運用又は保守の業務
　Ⅱ 官庁会計システム（ADAMSⅡ）に連携する機能を有するシステムにおける開発、改良、運用又は保守の業務
配置予定技術者（主任技術者）は、以下のⅠ及びⅡの条件を満たす者であり、かつ、条件を満たすことを証明する書面を提出できるものであること。
　Ⅰ　以下のいずれかの資格を有する者
     　・技術士（情報工学部門）
         ・プロジェクトマネージャ
         ・システムアーキテクト
         ・プロジェクトマネジメントプロフェッショナル（ＰＭＰ）
         ・ITサービスマネージャー
         ・ITILインターミディエイト
     Ⅱ　情報処理に関する実務経験を通算５年以上有している者
公益財団法人 日本適合性認定協会、又は、海外の認定機関により認定された審査登録機関によるISO9001の認証、又は、これと同等の品質システムを有している組織・部門が、その品質システムに基づき作業すること。また、その証明する書類の写しを添付すること。
ISO/IEC27001(JIS Q 27001)、又は、これに類する情報セキュリティ管理体系を確立していること。また、その証明する書類の写しを添付すること。</t>
    <rPh sb="4" eb="5">
      <t>マタ</t>
    </rPh>
    <phoneticPr fontId="4"/>
  </si>
  <si>
    <t>業績に関する競争参加資格要件を満たす条件が厳しく、入札参加への障害となっていると推測される。</t>
    <rPh sb="0" eb="2">
      <t>ギョウセキ</t>
    </rPh>
    <rPh sb="3" eb="4">
      <t>カン</t>
    </rPh>
    <rPh sb="6" eb="8">
      <t>キョウソウ</t>
    </rPh>
    <rPh sb="8" eb="10">
      <t>サンカ</t>
    </rPh>
    <rPh sb="10" eb="12">
      <t>シカク</t>
    </rPh>
    <rPh sb="12" eb="14">
      <t>ヨウケン</t>
    </rPh>
    <rPh sb="15" eb="16">
      <t>ミ</t>
    </rPh>
    <rPh sb="18" eb="20">
      <t>ジョウケン</t>
    </rPh>
    <rPh sb="21" eb="22">
      <t>キビ</t>
    </rPh>
    <rPh sb="25" eb="27">
      <t>ニュウサツ</t>
    </rPh>
    <rPh sb="27" eb="29">
      <t>サンカ</t>
    </rPh>
    <rPh sb="31" eb="33">
      <t>ショウガイ</t>
    </rPh>
    <rPh sb="40" eb="42">
      <t>スイソク</t>
    </rPh>
    <phoneticPr fontId="4"/>
  </si>
  <si>
    <t>引き続き、仕様の見直し・明確化（意見招請）、準備期間の確保等について検討を行い、競争参加資格要件の緩和についても可能な限り、見直しを行う。公平性の確保を努めるとともに、一社応札の防止に努めて参りたい。</t>
    <rPh sb="0" eb="1">
      <t>ヒ</t>
    </rPh>
    <rPh sb="2" eb="3">
      <t>ツヅ</t>
    </rPh>
    <rPh sb="29" eb="30">
      <t>トウ</t>
    </rPh>
    <rPh sb="34" eb="36">
      <t>ケントウ</t>
    </rPh>
    <rPh sb="37" eb="38">
      <t>オコナ</t>
    </rPh>
    <rPh sb="40" eb="42">
      <t>キョウソウ</t>
    </rPh>
    <rPh sb="42" eb="44">
      <t>サンカ</t>
    </rPh>
    <rPh sb="44" eb="46">
      <t>シカク</t>
    </rPh>
    <rPh sb="46" eb="48">
      <t>ヨウケン</t>
    </rPh>
    <rPh sb="49" eb="51">
      <t>カンワ</t>
    </rPh>
    <rPh sb="56" eb="58">
      <t>カノウ</t>
    </rPh>
    <rPh sb="59" eb="60">
      <t>カギ</t>
    </rPh>
    <rPh sb="62" eb="64">
      <t>ミナオ</t>
    </rPh>
    <rPh sb="66" eb="67">
      <t>オコナ</t>
    </rPh>
    <rPh sb="69" eb="71">
      <t>コウヘイ</t>
    </rPh>
    <phoneticPr fontId="4"/>
  </si>
  <si>
    <t>Ｒ３特殊車両オンライン申請システム運用保守業務</t>
  </si>
  <si>
    <t>本業務は、道路の構造を保全し、又は道路の危険を防止するために行う特殊車両通行許可事務の円滑な運用に寄与するため、現在稼働している特殊車両オンライン申請システムにおける利用者への運用支援（ヘルプデスク）及びシステム監視を目的とした運用業務、並びにアプリケーションに関する技術対応を目的とした保守業務を行うものであり、大型車両の通行の適正化を図るものである。</t>
  </si>
  <si>
    <t>（名称）株式会社建設技術研究所</t>
    <rPh sb="1" eb="3">
      <t>メイショウ</t>
    </rPh>
    <rPh sb="4" eb="8">
      <t>カブシキガイシャ</t>
    </rPh>
    <rPh sb="8" eb="10">
      <t>ケンセツ</t>
    </rPh>
    <rPh sb="10" eb="12">
      <t>ギジュツ</t>
    </rPh>
    <rPh sb="12" eb="15">
      <t>ケンキュウジョ</t>
    </rPh>
    <phoneticPr fontId="4"/>
  </si>
  <si>
    <t>（住所）東京都中央区日本橋浜町３－２１－１</t>
    <rPh sb="1" eb="3">
      <t>ジュウショ</t>
    </rPh>
    <rPh sb="4" eb="7">
      <t>トウキョウト</t>
    </rPh>
    <rPh sb="7" eb="10">
      <t>チュウオウク</t>
    </rPh>
    <rPh sb="10" eb="13">
      <t>ニホンバシ</t>
    </rPh>
    <rPh sb="13" eb="15">
      <t>ハママチ</t>
    </rPh>
    <phoneticPr fontId="4"/>
  </si>
  <si>
    <t>平成２２年度以降、証明書等の提出期限までに引き渡しが完了した業務で、以下に示す業務について１件以上の実績を有するものであること。
・国、地方公共団体、特殊法人等、地方公社、公益法人におけるオンライン申請システムの運用保守に関する業務
本業務の業務管理責任者は、競争参加資格確認申請書提出日の時点で下記に掲げるいずれかの資格を保有し、かつ実務経験を有するものであること。
（資格）
ⅰ）技術士（電気電子部門、情報工学部門、建設部門または総合技術監理部門（選択科目を「電気電子」、「情報工学」、または「建設」とするものに限る））
ⅱ）情報処理技術者（ﾌﾟﾛﾌｪｯｼｮﾅﾙ試験：ST/SA/PM/NW/DB/ES/SC/SM/AU）旧資格の同等レベルも含む
ⅲ）民間資格（PMP（Project Management Professional）、ITｺｰﾃﾞｨﾈｰﾀｰ補以上、ISMS審査員資格以上）
（実務経験）
情報処理に関する技術者として、指導監督的実務経験年数が１年以上の者。
本業務に関し、緊急時の対応の体制が確保されていること。</t>
    <rPh sb="66" eb="67">
      <t>クニ</t>
    </rPh>
    <rPh sb="68" eb="70">
      <t>チホウ</t>
    </rPh>
    <rPh sb="70" eb="72">
      <t>コウキョウ</t>
    </rPh>
    <rPh sb="72" eb="74">
      <t>ダンタイ</t>
    </rPh>
    <rPh sb="75" eb="77">
      <t>トクシュ</t>
    </rPh>
    <rPh sb="77" eb="79">
      <t>ホウジン</t>
    </rPh>
    <rPh sb="79" eb="80">
      <t>トウ</t>
    </rPh>
    <rPh sb="81" eb="83">
      <t>チホウ</t>
    </rPh>
    <rPh sb="83" eb="85">
      <t>コウシャ</t>
    </rPh>
    <rPh sb="86" eb="88">
      <t>コウエキ</t>
    </rPh>
    <rPh sb="88" eb="90">
      <t>ホウジン</t>
    </rPh>
    <rPh sb="435" eb="438">
      <t>ネンイジョウ</t>
    </rPh>
    <rPh sb="439" eb="440">
      <t>モノ</t>
    </rPh>
    <phoneticPr fontId="4"/>
  </si>
  <si>
    <r>
      <t>契約手続き開始前に、下記の「改善措置」の検討を行った。
・競争参加資格の緩和
・</t>
    </r>
    <r>
      <rPr>
        <sz val="10"/>
        <rFont val="Meiryo UI"/>
        <family val="3"/>
        <charset val="128"/>
      </rPr>
      <t>仕様の明確化
・準備期間の確保
・公告期間の確保</t>
    </r>
  </si>
  <si>
    <t>・入札説明書を受領したものがいないため、ヒヤリング等を行うことが出来ないことから想定となるが、本システムを扱える技術者が少ないことと思われる。</t>
  </si>
  <si>
    <t>・特殊車両通行許可申請のための専用システムで汎用性が無く、また複数のサブシステムに細分化された複雑な構成を有したシステムであり、業務内容が特殊性であることが、影響していると推察される。</t>
  </si>
  <si>
    <t>仕様の見直し・明確化等を検討し、公平性の確保に努めるとともに、一者応札の防止に努めてまいりたい。</t>
  </si>
  <si>
    <t>（名称）株式会社建設技術研究所</t>
  </si>
  <si>
    <t>Ｒ２映像蓄積装置１式製造（関東地整）</t>
  </si>
  <si>
    <t>本製造は、河川管理用ＣＣＴＶカメラの映像を録画・保存している映像蓄積装置について、機器の老朽化に伴う更新を行うものである。</t>
    <rPh sb="0" eb="1">
      <t>ホン</t>
    </rPh>
    <rPh sb="1" eb="3">
      <t>セイゾウ</t>
    </rPh>
    <rPh sb="5" eb="7">
      <t>カセン</t>
    </rPh>
    <rPh sb="7" eb="10">
      <t>カンリヨウ</t>
    </rPh>
    <rPh sb="18" eb="20">
      <t>エイゾウ</t>
    </rPh>
    <rPh sb="21" eb="23">
      <t>ロクガ</t>
    </rPh>
    <rPh sb="24" eb="26">
      <t>ホゾン</t>
    </rPh>
    <rPh sb="30" eb="32">
      <t>エイゾウ</t>
    </rPh>
    <rPh sb="32" eb="34">
      <t>チクセキ</t>
    </rPh>
    <rPh sb="34" eb="36">
      <t>ソウチ</t>
    </rPh>
    <rPh sb="41" eb="43">
      <t>キキ</t>
    </rPh>
    <rPh sb="44" eb="47">
      <t>ロウキュウカ</t>
    </rPh>
    <rPh sb="48" eb="49">
      <t>トモナ</t>
    </rPh>
    <rPh sb="50" eb="52">
      <t>コウシン</t>
    </rPh>
    <rPh sb="53" eb="54">
      <t>オコナ</t>
    </rPh>
    <phoneticPr fontId="4"/>
  </si>
  <si>
    <t>（名称）富士通株式会社社会システム事業本部関越ビジネス部</t>
    <rPh sb="1" eb="3">
      <t>メイショウ</t>
    </rPh>
    <rPh sb="4" eb="7">
      <t>フジツウ</t>
    </rPh>
    <rPh sb="7" eb="11">
      <t>カブシキガイシャ</t>
    </rPh>
    <rPh sb="11" eb="13">
      <t>シャカイ</t>
    </rPh>
    <rPh sb="17" eb="19">
      <t>ジギョウ</t>
    </rPh>
    <rPh sb="19" eb="21">
      <t>ホンブ</t>
    </rPh>
    <rPh sb="21" eb="23">
      <t>カンエツ</t>
    </rPh>
    <rPh sb="27" eb="28">
      <t>ブ</t>
    </rPh>
    <phoneticPr fontId="4"/>
  </si>
  <si>
    <t>（住所）東京都港区東新橋１丁目５番２号</t>
    <rPh sb="1" eb="3">
      <t>ジュウショ</t>
    </rPh>
    <rPh sb="4" eb="7">
      <t>トウキョウト</t>
    </rPh>
    <rPh sb="7" eb="8">
      <t>ミナト</t>
    </rPh>
    <rPh sb="8" eb="9">
      <t>ク</t>
    </rPh>
    <rPh sb="9" eb="10">
      <t>ヒガシ</t>
    </rPh>
    <rPh sb="10" eb="12">
      <t>シンバシ</t>
    </rPh>
    <rPh sb="13" eb="15">
      <t>チョウメ</t>
    </rPh>
    <rPh sb="16" eb="17">
      <t>バン</t>
    </rPh>
    <rPh sb="18" eb="19">
      <t>ゴウ</t>
    </rPh>
    <phoneticPr fontId="4"/>
  </si>
  <si>
    <t xml:space="preserve">契約手続き開始前に、下記の「事前措置」の検討を行った。
・発注単位の見直し
・準備期間の確保
</t>
    <rPh sb="14" eb="16">
      <t>ジゼン</t>
    </rPh>
    <rPh sb="29" eb="33">
      <t>ハッチュウタンイ</t>
    </rPh>
    <rPh sb="34" eb="36">
      <t>ミナオ</t>
    </rPh>
    <phoneticPr fontId="4"/>
  </si>
  <si>
    <t>企業が競争に参加しなかった理由として、「供給業者が少数」「供給する機械が特殊、専門的技能保有者がいない」、「技術者・人員の確保ができない」などの要因が考えられる。</t>
    <rPh sb="20" eb="22">
      <t>キョウキュウ</t>
    </rPh>
    <rPh sb="22" eb="24">
      <t>ギョウシャ</t>
    </rPh>
    <rPh sb="25" eb="27">
      <t>ショウスウ</t>
    </rPh>
    <phoneticPr fontId="4"/>
  </si>
  <si>
    <t>本業務は映像蓄積装置の製造・据付調整を実施するものであり、その業務の確実な履行を求めるために競争参加資格確認要件を設定している。</t>
    <rPh sb="4" eb="6">
      <t>エイゾウ</t>
    </rPh>
    <rPh sb="6" eb="8">
      <t>チクセキ</t>
    </rPh>
    <rPh sb="8" eb="10">
      <t>ソウチ</t>
    </rPh>
    <phoneticPr fontId="4"/>
  </si>
  <si>
    <t>資格要件の緩和、仕様の見直し・明確化、準備期間の確保、参入可能者の把握（市場調査）等を検討し、公平性の確保を努めるとともに、一社応札の防止に努めて参りたい。</t>
  </si>
  <si>
    <t>Ｒ２テレメータ装置１式製造（関東地整）</t>
  </si>
  <si>
    <t>情報システムの信頼性を確保するため、更新計画に基づきテレメータ装置の更新を行う。</t>
    <rPh sb="0" eb="2">
      <t>ジョウホウ</t>
    </rPh>
    <rPh sb="7" eb="10">
      <t>シンライセイ</t>
    </rPh>
    <rPh sb="11" eb="13">
      <t>カクホ</t>
    </rPh>
    <rPh sb="18" eb="20">
      <t>コウシン</t>
    </rPh>
    <rPh sb="20" eb="22">
      <t>ケイカク</t>
    </rPh>
    <rPh sb="23" eb="24">
      <t>モト</t>
    </rPh>
    <rPh sb="31" eb="33">
      <t>ソウチ</t>
    </rPh>
    <rPh sb="34" eb="36">
      <t>コウシン</t>
    </rPh>
    <rPh sb="37" eb="38">
      <t>オコナ</t>
    </rPh>
    <phoneticPr fontId="4"/>
  </si>
  <si>
    <t>（名称）株式会社ほくつう</t>
    <rPh sb="1" eb="3">
      <t>メイショウ</t>
    </rPh>
    <rPh sb="4" eb="8">
      <t>カブシキガイシャ</t>
    </rPh>
    <phoneticPr fontId="4"/>
  </si>
  <si>
    <t>（住所）東京都世田谷区上用賀３丁目１番２６号</t>
    <rPh sb="1" eb="3">
      <t>ジュウショ</t>
    </rPh>
    <rPh sb="4" eb="7">
      <t>トウキョウト</t>
    </rPh>
    <rPh sb="7" eb="10">
      <t>セタガヤ</t>
    </rPh>
    <rPh sb="10" eb="11">
      <t>ク</t>
    </rPh>
    <rPh sb="11" eb="14">
      <t>カミヨウガ</t>
    </rPh>
    <rPh sb="15" eb="17">
      <t>チョウメ</t>
    </rPh>
    <rPh sb="18" eb="19">
      <t>バン</t>
    </rPh>
    <rPh sb="21" eb="22">
      <t>ゴウ</t>
    </rPh>
    <phoneticPr fontId="4"/>
  </si>
  <si>
    <t>・平成１８年度以降に、完成・引き渡しが完了した当該製造物品又はこれと同等の類似物品に係わる納入実績（据付調整を含むものに限る）があることを証明した者であること。
・当該製造物品に関し、迅速なアフターサービス体制が整備されていることを証明した者であること。</t>
  </si>
  <si>
    <t>契約手続き開始前に、下記の「改善措置」の検討を行った。
・仕様の見直し・明確化等
・準備期間の確保</t>
  </si>
  <si>
    <t>企業が競争に参加しなかった理由として、「供給する機械が特殊、専門的技能保有者がいない」、「技術者・人員の確保ができない」などの要因が考えられる。</t>
  </si>
  <si>
    <t>本業務はテレメータ設備の製造・据付調整を実施するものであり、その業務の確実な履行を求めるために競争参加資格確認要件を設定している。</t>
  </si>
  <si>
    <t>資格要件の緩和、仕様の見直し・明確化、準備期間の確保等を検討し、公平性の確保を努めるとともに、一社応札の防止に努めて参りたい。</t>
  </si>
  <si>
    <t>（名称）三菱電機システムサービス（株）東京テレコム支社</t>
    <rPh sb="1" eb="3">
      <t>メイショウ</t>
    </rPh>
    <phoneticPr fontId="4"/>
  </si>
  <si>
    <t>（住所）東京都品川区南品川２-３-６</t>
    <rPh sb="1" eb="3">
      <t>ジュウショ</t>
    </rPh>
    <rPh sb="4" eb="7">
      <t>トウキョウト</t>
    </rPh>
    <rPh sb="7" eb="9">
      <t>シナガワ</t>
    </rPh>
    <rPh sb="9" eb="10">
      <t>ク</t>
    </rPh>
    <rPh sb="10" eb="13">
      <t>ミナミシナガワ</t>
    </rPh>
    <phoneticPr fontId="4"/>
  </si>
  <si>
    <t>一者応札分析調査票</t>
    <rPh sb="0" eb="1">
      <t>イッ</t>
    </rPh>
    <rPh sb="1" eb="2">
      <t>シャ</t>
    </rPh>
    <rPh sb="2" eb="4">
      <t>オウサツ</t>
    </rPh>
    <rPh sb="4" eb="6">
      <t>ブンセキ</t>
    </rPh>
    <rPh sb="6" eb="9">
      <t>チョウサヒョウ</t>
    </rPh>
    <phoneticPr fontId="35"/>
  </si>
  <si>
    <t>契約年度</t>
    <rPh sb="0" eb="2">
      <t>ケイヤク</t>
    </rPh>
    <rPh sb="2" eb="4">
      <t>ネンド</t>
    </rPh>
    <phoneticPr fontId="35"/>
  </si>
  <si>
    <t>調達部局</t>
    <rPh sb="0" eb="2">
      <t>チョウタツ</t>
    </rPh>
    <rPh sb="2" eb="4">
      <t>ブキョク</t>
    </rPh>
    <phoneticPr fontId="35"/>
  </si>
  <si>
    <t>関東地方整備局　常陸河川国道事務所</t>
    <rPh sb="0" eb="2">
      <t>カントウ</t>
    </rPh>
    <rPh sb="2" eb="4">
      <t>チホウ</t>
    </rPh>
    <rPh sb="4" eb="7">
      <t>セイビキョク</t>
    </rPh>
    <rPh sb="8" eb="17">
      <t>ヒタチカセンコクドウジムショ</t>
    </rPh>
    <phoneticPr fontId="35"/>
  </si>
  <si>
    <t>件名</t>
    <rPh sb="0" eb="2">
      <t>ケンメイ</t>
    </rPh>
    <phoneticPr fontId="35"/>
  </si>
  <si>
    <t>Ｒ３国道６号勿来ＢＰ関本町泉沢地区外改良工事</t>
    <phoneticPr fontId="35"/>
  </si>
  <si>
    <t>事業内容</t>
    <rPh sb="0" eb="2">
      <t>ジギョウ</t>
    </rPh>
    <rPh sb="2" eb="4">
      <t>ナイヨウ</t>
    </rPh>
    <phoneticPr fontId="35"/>
  </si>
  <si>
    <t>本工事は、北茨城市関本町泉沢地区外において、道路改良工事を行うものである。</t>
    <phoneticPr fontId="35"/>
  </si>
  <si>
    <t>落札者名及び住所</t>
    <rPh sb="0" eb="2">
      <t>ラクサツ</t>
    </rPh>
    <rPh sb="2" eb="3">
      <t>シャ</t>
    </rPh>
    <rPh sb="3" eb="4">
      <t>メイ</t>
    </rPh>
    <rPh sb="4" eb="5">
      <t>オヨ</t>
    </rPh>
    <rPh sb="6" eb="8">
      <t>ジュウショ</t>
    </rPh>
    <phoneticPr fontId="35"/>
  </si>
  <si>
    <t>（名称）（株）新井組　東京支店</t>
    <rPh sb="1" eb="3">
      <t>メイショウ</t>
    </rPh>
    <phoneticPr fontId="35"/>
  </si>
  <si>
    <t>（住所）東京都港区海岸２丁目２番６号</t>
    <rPh sb="1" eb="3">
      <t>ジュウショ</t>
    </rPh>
    <phoneticPr fontId="35"/>
  </si>
  <si>
    <t>契約金額</t>
    <rPh sb="0" eb="3">
      <t>ケイヤクキン</t>
    </rPh>
    <rPh sb="3" eb="4">
      <t>ガク</t>
    </rPh>
    <phoneticPr fontId="35"/>
  </si>
  <si>
    <t>￥410,630,000.-</t>
    <phoneticPr fontId="35"/>
  </si>
  <si>
    <t>公示日</t>
    <rPh sb="0" eb="3">
      <t>コウジビ</t>
    </rPh>
    <phoneticPr fontId="35"/>
  </si>
  <si>
    <t>入札書提出期限</t>
    <rPh sb="0" eb="3">
      <t>ニュウサツショ</t>
    </rPh>
    <rPh sb="3" eb="5">
      <t>テイシュツ</t>
    </rPh>
    <rPh sb="5" eb="7">
      <t>キゲン</t>
    </rPh>
    <phoneticPr fontId="35"/>
  </si>
  <si>
    <t>入札（開札）日</t>
    <rPh sb="0" eb="2">
      <t>ニュウサツ</t>
    </rPh>
    <rPh sb="3" eb="5">
      <t>カイサツ</t>
    </rPh>
    <rPh sb="6" eb="7">
      <t>ビ</t>
    </rPh>
    <phoneticPr fontId="35"/>
  </si>
  <si>
    <t>公示期間（休日等含）</t>
    <rPh sb="0" eb="2">
      <t>コウジ</t>
    </rPh>
    <rPh sb="2" eb="4">
      <t>キカン</t>
    </rPh>
    <rPh sb="5" eb="7">
      <t>キュウジツ</t>
    </rPh>
    <rPh sb="7" eb="8">
      <t>トウ</t>
    </rPh>
    <rPh sb="8" eb="9">
      <t>フク</t>
    </rPh>
    <phoneticPr fontId="35"/>
  </si>
  <si>
    <t>契約日</t>
    <rPh sb="0" eb="2">
      <t>ケイヤク</t>
    </rPh>
    <rPh sb="2" eb="3">
      <t>ビ</t>
    </rPh>
    <phoneticPr fontId="35"/>
  </si>
  <si>
    <t>令和 3年12月14日</t>
    <phoneticPr fontId="35"/>
  </si>
  <si>
    <t>履行期限</t>
    <rPh sb="0" eb="2">
      <t>リコウ</t>
    </rPh>
    <rPh sb="2" eb="4">
      <t>キゲン</t>
    </rPh>
    <phoneticPr fontId="35"/>
  </si>
  <si>
    <t>令和 5年 1月31日</t>
    <phoneticPr fontId="35"/>
  </si>
  <si>
    <t>競争参加資格区分</t>
    <rPh sb="0" eb="2">
      <t>キョウソウ</t>
    </rPh>
    <rPh sb="2" eb="6">
      <t>サンカシカク</t>
    </rPh>
    <rPh sb="6" eb="8">
      <t>クブン</t>
    </rPh>
    <phoneticPr fontId="35"/>
  </si>
  <si>
    <t>建設工事</t>
    <phoneticPr fontId="35"/>
  </si>
  <si>
    <t>設定した資格等級</t>
    <rPh sb="0" eb="2">
      <t>セッテイ</t>
    </rPh>
    <rPh sb="4" eb="6">
      <t>シカク</t>
    </rPh>
    <rPh sb="6" eb="8">
      <t>トウキュウ</t>
    </rPh>
    <phoneticPr fontId="35"/>
  </si>
  <si>
    <t>関東地方整備局（港湾空港関係を除く。）令和３・４年度一般競争（指名競争）参加資格業者のうち一般土木工事Ｂ等級又はＣ等級に認定されている者であること</t>
    <phoneticPr fontId="35"/>
  </si>
  <si>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5"/>
  </si>
  <si>
    <t>平成1８年４月１日以降、元請けとして完成・引渡しが完了した以下の要件を満たす同種
工事の施工実績を有すること。
（ア）プレキャスト函渠工の施工実績があること。</t>
    <rPh sb="69" eb="71">
      <t>セコウ</t>
    </rPh>
    <phoneticPr fontId="35"/>
  </si>
  <si>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5"/>
  </si>
  <si>
    <t>公募型指名競争にて行った</t>
    <phoneticPr fontId="35"/>
  </si>
  <si>
    <t>原因分析の手法</t>
    <rPh sb="0" eb="2">
      <t>ゲンイン</t>
    </rPh>
    <rPh sb="2" eb="4">
      <t>ブンセキ</t>
    </rPh>
    <rPh sb="5" eb="7">
      <t>シュホウ</t>
    </rPh>
    <phoneticPr fontId="35"/>
  </si>
  <si>
    <t>一社応札となった原因について考察した</t>
    <rPh sb="14" eb="16">
      <t>コウサツ</t>
    </rPh>
    <phoneticPr fontId="35"/>
  </si>
  <si>
    <t>【原因分析】</t>
    <rPh sb="1" eb="3">
      <t>ゲンイン</t>
    </rPh>
    <rPh sb="3" eb="5">
      <t>ブンセキ</t>
    </rPh>
    <phoneticPr fontId="35"/>
  </si>
  <si>
    <t>○受注者の観点</t>
    <rPh sb="1" eb="4">
      <t>ジュチュウシャ</t>
    </rPh>
    <rPh sb="5" eb="7">
      <t>カンテン</t>
    </rPh>
    <phoneticPr fontId="35"/>
  </si>
  <si>
    <t>○発注者の観点</t>
    <rPh sb="1" eb="4">
      <t>ハッチュウシャ</t>
    </rPh>
    <rPh sb="5" eb="7">
      <t>カンテン</t>
    </rPh>
    <phoneticPr fontId="35"/>
  </si>
  <si>
    <t>施工箇所への配置可能な技術者の不足</t>
    <rPh sb="0" eb="4">
      <t>セコウカショ</t>
    </rPh>
    <rPh sb="6" eb="8">
      <t>ハイチ</t>
    </rPh>
    <rPh sb="8" eb="10">
      <t>カノウ</t>
    </rPh>
    <rPh sb="11" eb="14">
      <t>ギジュツシャ</t>
    </rPh>
    <rPh sb="15" eb="17">
      <t>フソク</t>
    </rPh>
    <phoneticPr fontId="35"/>
  </si>
  <si>
    <t>施工箇所の地理的要因（山間部）、地域制（県北）</t>
    <rPh sb="0" eb="2">
      <t>セコウ</t>
    </rPh>
    <rPh sb="2" eb="4">
      <t>カショ</t>
    </rPh>
    <rPh sb="5" eb="10">
      <t>チリテキヨウイン</t>
    </rPh>
    <rPh sb="11" eb="14">
      <t>サンカンブ</t>
    </rPh>
    <rPh sb="16" eb="19">
      <t>チイキセイ</t>
    </rPh>
    <rPh sb="20" eb="22">
      <t>ケンホク</t>
    </rPh>
    <phoneticPr fontId="35"/>
  </si>
  <si>
    <t>参加要件の見直し（地域要件の緩和を検討）
発注時期の検討</t>
    <rPh sb="0" eb="2">
      <t>サンカ</t>
    </rPh>
    <rPh sb="2" eb="4">
      <t>ヨウケン</t>
    </rPh>
    <rPh sb="5" eb="7">
      <t>ミナオ</t>
    </rPh>
    <rPh sb="9" eb="13">
      <t>チイキヨウケン</t>
    </rPh>
    <rPh sb="14" eb="16">
      <t>カンワ</t>
    </rPh>
    <rPh sb="17" eb="19">
      <t>ケントウ</t>
    </rPh>
    <rPh sb="21" eb="25">
      <t>ハッチュウジキ</t>
    </rPh>
    <rPh sb="26" eb="28">
      <t>ケントウ</t>
    </rPh>
    <phoneticPr fontId="35"/>
  </si>
  <si>
    <t>※過去の類似案件</t>
    <rPh sb="1" eb="3">
      <t>カコ</t>
    </rPh>
    <rPh sb="4" eb="6">
      <t>ルイジ</t>
    </rPh>
    <rPh sb="6" eb="8">
      <t>アンケン</t>
    </rPh>
    <phoneticPr fontId="35"/>
  </si>
  <si>
    <t>前回</t>
    <rPh sb="0" eb="2">
      <t>ゼンカイ</t>
    </rPh>
    <phoneticPr fontId="35"/>
  </si>
  <si>
    <t>案件の有無</t>
    <rPh sb="0" eb="2">
      <t>アンケン</t>
    </rPh>
    <rPh sb="3" eb="5">
      <t>ウム</t>
    </rPh>
    <phoneticPr fontId="35"/>
  </si>
  <si>
    <t>応札者数</t>
    <rPh sb="0" eb="2">
      <t>オウサツ</t>
    </rPh>
    <rPh sb="2" eb="3">
      <t>シャ</t>
    </rPh>
    <rPh sb="3" eb="4">
      <t>スウ</t>
    </rPh>
    <phoneticPr fontId="35"/>
  </si>
  <si>
    <t>（名称）</t>
    <rPh sb="1" eb="3">
      <t>メイショウ</t>
    </rPh>
    <phoneticPr fontId="35"/>
  </si>
  <si>
    <t>（住所）</t>
    <rPh sb="1" eb="3">
      <t>ジュウショ</t>
    </rPh>
    <phoneticPr fontId="35"/>
  </si>
  <si>
    <t>前々回</t>
    <rPh sb="0" eb="3">
      <t>ゼンゼンカイ</t>
    </rPh>
    <phoneticPr fontId="35"/>
  </si>
  <si>
    <t>Ｒ３・４日立国道管内維持工事</t>
    <phoneticPr fontId="35"/>
  </si>
  <si>
    <t>本工事は、日立国道出張所管内の国道６号における、道路巡回、舗装修繕、舗装補修及び道路清掃等を施工するとともに、異常気象等における迅速な応急処理を実施する工事である。</t>
    <phoneticPr fontId="36"/>
  </si>
  <si>
    <t>（名称）鈴縫工業（株）</t>
    <rPh sb="1" eb="3">
      <t>メイショウ</t>
    </rPh>
    <phoneticPr fontId="35"/>
  </si>
  <si>
    <t>（住所）茨城県日立市城南町一丁目１１番３１号</t>
    <rPh sb="1" eb="3">
      <t>ジュウショ</t>
    </rPh>
    <phoneticPr fontId="35"/>
  </si>
  <si>
    <t>￥354,200,000.-</t>
    <phoneticPr fontId="36"/>
  </si>
  <si>
    <t>令和 3年 4月 1日</t>
    <phoneticPr fontId="36"/>
  </si>
  <si>
    <t>令和 5年 3月31日</t>
    <phoneticPr fontId="36"/>
  </si>
  <si>
    <t>建設工事</t>
    <phoneticPr fontId="36"/>
  </si>
  <si>
    <t>関東地方整備局（港湾空港関係を除く。）令和３・４年度一般競争（指名競争）参加資格業者のうち定期受付において維持修繕工事に申請を行い受理されている者で、令和３年４月１日に（維持修繕工事に）認定がなされる者であること</t>
    <phoneticPr fontId="36"/>
  </si>
  <si>
    <t>平成１７年４月１日以降に、元請けとして完成・引渡しが完了した下記の要件を満たす同種工事の施工実績を有すること。
（ア）舗装補修を含む道路の維持工事であること。
（イ）供用中の現道において、車線規制（路肩規制除く）により道路交通を確保しながら行った工事であること。
ただし、（ア）、（イ）は同一工事であること。</t>
    <rPh sb="0" eb="2">
      <t>ヘイセイ</t>
    </rPh>
    <rPh sb="4" eb="5">
      <t>ネン</t>
    </rPh>
    <rPh sb="6" eb="7">
      <t>ガツ</t>
    </rPh>
    <rPh sb="8" eb="9">
      <t>ニチ</t>
    </rPh>
    <rPh sb="9" eb="11">
      <t>イコウ</t>
    </rPh>
    <rPh sb="13" eb="15">
      <t>モトウ</t>
    </rPh>
    <rPh sb="19" eb="21">
      <t>カンセイ</t>
    </rPh>
    <rPh sb="22" eb="23">
      <t>ヒ</t>
    </rPh>
    <rPh sb="23" eb="24">
      <t>ワタ</t>
    </rPh>
    <rPh sb="26" eb="28">
      <t>カンリョウ</t>
    </rPh>
    <rPh sb="30" eb="32">
      <t>カキ</t>
    </rPh>
    <rPh sb="33" eb="35">
      <t>ヨウケン</t>
    </rPh>
    <rPh sb="36" eb="37">
      <t>ミ</t>
    </rPh>
    <rPh sb="39" eb="41">
      <t>ドウシュ</t>
    </rPh>
    <rPh sb="41" eb="43">
      <t>コウジ</t>
    </rPh>
    <rPh sb="44" eb="46">
      <t>セコウ</t>
    </rPh>
    <rPh sb="46" eb="48">
      <t>ジッセキ</t>
    </rPh>
    <rPh sb="49" eb="50">
      <t>ユウ</t>
    </rPh>
    <rPh sb="59" eb="61">
      <t>ホソウ</t>
    </rPh>
    <rPh sb="61" eb="63">
      <t>ホシュウ</t>
    </rPh>
    <rPh sb="64" eb="65">
      <t>フク</t>
    </rPh>
    <rPh sb="66" eb="68">
      <t>ドウロ</t>
    </rPh>
    <rPh sb="69" eb="71">
      <t>イジ</t>
    </rPh>
    <rPh sb="71" eb="73">
      <t>コウジ</t>
    </rPh>
    <rPh sb="83" eb="85">
      <t>キョウヨウ</t>
    </rPh>
    <rPh sb="85" eb="86">
      <t>チュウ</t>
    </rPh>
    <rPh sb="87" eb="88">
      <t>ゲン</t>
    </rPh>
    <rPh sb="88" eb="89">
      <t>ミチ</t>
    </rPh>
    <rPh sb="94" eb="96">
      <t>シャセン</t>
    </rPh>
    <rPh sb="96" eb="98">
      <t>キセイ</t>
    </rPh>
    <rPh sb="99" eb="101">
      <t>ロカタ</t>
    </rPh>
    <rPh sb="101" eb="103">
      <t>キセイ</t>
    </rPh>
    <rPh sb="103" eb="104">
      <t>ノゾ</t>
    </rPh>
    <rPh sb="109" eb="111">
      <t>ドウロ</t>
    </rPh>
    <rPh sb="111" eb="113">
      <t>コウツウ</t>
    </rPh>
    <rPh sb="114" eb="116">
      <t>カクホ</t>
    </rPh>
    <rPh sb="120" eb="121">
      <t>オコナ</t>
    </rPh>
    <rPh sb="123" eb="125">
      <t>コウジ</t>
    </rPh>
    <rPh sb="144" eb="146">
      <t>ドウイツ</t>
    </rPh>
    <rPh sb="146" eb="148">
      <t>コウジ</t>
    </rPh>
    <phoneticPr fontId="36"/>
  </si>
  <si>
    <t>地域要件を設定。
上記の実績、地域要件にて参入可能者数２７０社以上を確認。</t>
    <rPh sb="0" eb="2">
      <t>チイキ</t>
    </rPh>
    <rPh sb="2" eb="4">
      <t>ヨウケン</t>
    </rPh>
    <rPh sb="5" eb="7">
      <t>セッテイ</t>
    </rPh>
    <rPh sb="9" eb="11">
      <t>ジョウキ</t>
    </rPh>
    <rPh sb="12" eb="14">
      <t>ジッセキ</t>
    </rPh>
    <rPh sb="15" eb="17">
      <t>チイキ</t>
    </rPh>
    <rPh sb="17" eb="19">
      <t>ヨウケン</t>
    </rPh>
    <rPh sb="21" eb="23">
      <t>サンニュウ</t>
    </rPh>
    <rPh sb="23" eb="25">
      <t>カノウ</t>
    </rPh>
    <rPh sb="25" eb="26">
      <t>シャ</t>
    </rPh>
    <rPh sb="26" eb="27">
      <t>スウ</t>
    </rPh>
    <rPh sb="30" eb="31">
      <t>シャ</t>
    </rPh>
    <rPh sb="31" eb="33">
      <t>イジョウ</t>
    </rPh>
    <rPh sb="34" eb="36">
      <t>カクニン</t>
    </rPh>
    <phoneticPr fontId="36"/>
  </si>
  <si>
    <t>契約手続き終了後、一社応札となった原因および事前措置のさらなる改善の余地の有無について検討を行った。</t>
    <rPh sb="0" eb="2">
      <t>ケイヤク</t>
    </rPh>
    <rPh sb="2" eb="4">
      <t>テツヅ</t>
    </rPh>
    <rPh sb="5" eb="8">
      <t>シュウリョウゴ</t>
    </rPh>
    <rPh sb="9" eb="10">
      <t>イッ</t>
    </rPh>
    <rPh sb="10" eb="11">
      <t>シャ</t>
    </rPh>
    <rPh sb="11" eb="13">
      <t>オウサツ</t>
    </rPh>
    <rPh sb="17" eb="19">
      <t>ゲンイン</t>
    </rPh>
    <rPh sb="22" eb="24">
      <t>ジゼン</t>
    </rPh>
    <rPh sb="24" eb="26">
      <t>ソチ</t>
    </rPh>
    <rPh sb="31" eb="33">
      <t>カイゼン</t>
    </rPh>
    <rPh sb="34" eb="36">
      <t>ヨチ</t>
    </rPh>
    <rPh sb="37" eb="39">
      <t>ウム</t>
    </rPh>
    <rPh sb="43" eb="45">
      <t>ケントウ</t>
    </rPh>
    <rPh sb="46" eb="47">
      <t>オコナ</t>
    </rPh>
    <phoneticPr fontId="36"/>
  </si>
  <si>
    <r>
      <t>・工事延長が長い中での緊急対応が必要なため、</t>
    </r>
    <r>
      <rPr>
        <sz val="10"/>
        <rFont val="Meiryo UI"/>
        <family val="3"/>
        <charset val="128"/>
      </rPr>
      <t xml:space="preserve">材料、車両等を配置する拠点の確保、人員の確保が難しい。
・維持工事の内容に対応できる配置技術者不足
</t>
    </r>
    <rPh sb="1" eb="3">
      <t>コウジ</t>
    </rPh>
    <rPh sb="3" eb="5">
      <t>エンチョウ</t>
    </rPh>
    <rPh sb="6" eb="7">
      <t>ナガ</t>
    </rPh>
    <rPh sb="8" eb="9">
      <t>ナカ</t>
    </rPh>
    <rPh sb="11" eb="13">
      <t>キンキュウ</t>
    </rPh>
    <rPh sb="13" eb="15">
      <t>タイオウ</t>
    </rPh>
    <rPh sb="16" eb="18">
      <t>ヒツヨウ</t>
    </rPh>
    <rPh sb="22" eb="24">
      <t>ザイリョウ</t>
    </rPh>
    <rPh sb="25" eb="27">
      <t>シャリョウ</t>
    </rPh>
    <rPh sb="27" eb="28">
      <t>トウ</t>
    </rPh>
    <rPh sb="29" eb="31">
      <t>ハイチ</t>
    </rPh>
    <rPh sb="33" eb="35">
      <t>キョテン</t>
    </rPh>
    <rPh sb="36" eb="38">
      <t>カクホ</t>
    </rPh>
    <rPh sb="39" eb="41">
      <t>ジンイン</t>
    </rPh>
    <rPh sb="42" eb="44">
      <t>カクホ</t>
    </rPh>
    <rPh sb="45" eb="46">
      <t>ムズカ</t>
    </rPh>
    <phoneticPr fontId="36"/>
  </si>
  <si>
    <t>・業務の特殊性として、維持工事は突発的な事故や異常気象に対し、緊急的に対応を求めることがあり、そのタイミングでの作業員確保が容易でないことが原因の一つと考える。</t>
    <rPh sb="1" eb="3">
      <t>ギョウム</t>
    </rPh>
    <rPh sb="4" eb="6">
      <t>トクシュ</t>
    </rPh>
    <rPh sb="6" eb="7">
      <t>セイ</t>
    </rPh>
    <rPh sb="11" eb="13">
      <t>イジ</t>
    </rPh>
    <rPh sb="13" eb="15">
      <t>コウジ</t>
    </rPh>
    <rPh sb="16" eb="19">
      <t>トッパツテキ</t>
    </rPh>
    <rPh sb="20" eb="22">
      <t>ジコ</t>
    </rPh>
    <rPh sb="23" eb="25">
      <t>イジョウ</t>
    </rPh>
    <rPh sb="25" eb="27">
      <t>キショウ</t>
    </rPh>
    <rPh sb="28" eb="29">
      <t>タイ</t>
    </rPh>
    <rPh sb="31" eb="34">
      <t>キンキュウテキ</t>
    </rPh>
    <rPh sb="35" eb="37">
      <t>タイオウ</t>
    </rPh>
    <rPh sb="38" eb="39">
      <t>モト</t>
    </rPh>
    <rPh sb="56" eb="59">
      <t>サギョウイン</t>
    </rPh>
    <rPh sb="59" eb="61">
      <t>カクホ</t>
    </rPh>
    <rPh sb="62" eb="64">
      <t>ヨウイ</t>
    </rPh>
    <rPh sb="70" eb="72">
      <t>ゲンイン</t>
    </rPh>
    <rPh sb="73" eb="74">
      <t>ヒト</t>
    </rPh>
    <rPh sb="76" eb="77">
      <t>カンガ</t>
    </rPh>
    <phoneticPr fontId="36"/>
  </si>
  <si>
    <t>・緊急時の対応に備えた拠点確保、人員確保など、企業の地理的な理由によるものであることから、対応策は検討している状況であるが、見いだすことが難しい状況。</t>
    <rPh sb="1" eb="4">
      <t>キンキュウジ</t>
    </rPh>
    <rPh sb="5" eb="7">
      <t>タイオウ</t>
    </rPh>
    <rPh sb="8" eb="9">
      <t>ソナ</t>
    </rPh>
    <rPh sb="11" eb="13">
      <t>キョテン</t>
    </rPh>
    <rPh sb="13" eb="15">
      <t>カクホ</t>
    </rPh>
    <rPh sb="16" eb="18">
      <t>ジンイン</t>
    </rPh>
    <rPh sb="18" eb="20">
      <t>カクホ</t>
    </rPh>
    <rPh sb="23" eb="25">
      <t>キギョウ</t>
    </rPh>
    <rPh sb="26" eb="29">
      <t>チリテキ</t>
    </rPh>
    <rPh sb="30" eb="32">
      <t>リユウ</t>
    </rPh>
    <rPh sb="45" eb="48">
      <t>タイオウサク</t>
    </rPh>
    <rPh sb="49" eb="51">
      <t>ケントウ</t>
    </rPh>
    <rPh sb="55" eb="57">
      <t>ジョウキョウ</t>
    </rPh>
    <rPh sb="62" eb="63">
      <t>ミ</t>
    </rPh>
    <rPh sb="69" eb="70">
      <t>ムヅカ</t>
    </rPh>
    <rPh sb="72" eb="74">
      <t>ジョウキョウ</t>
    </rPh>
    <phoneticPr fontId="36"/>
  </si>
  <si>
    <t>H31</t>
    <phoneticPr fontId="36"/>
  </si>
  <si>
    <t>（名称）鈴縫工業株式会社</t>
    <rPh sb="1" eb="3">
      <t>メイショウ</t>
    </rPh>
    <phoneticPr fontId="35"/>
  </si>
  <si>
    <t>（住所）茨城県日立市城南町　1-11-31</t>
    <rPh sb="1" eb="3">
      <t>ジュウショ</t>
    </rPh>
    <phoneticPr fontId="35"/>
  </si>
  <si>
    <t>１者</t>
    <rPh sb="1" eb="2">
      <t>シャ</t>
    </rPh>
    <phoneticPr fontId="36"/>
  </si>
  <si>
    <t>H29</t>
    <phoneticPr fontId="36"/>
  </si>
  <si>
    <t>Ｒ３・４岩瀬国道管内維持工事</t>
    <phoneticPr fontId="36"/>
  </si>
  <si>
    <t>本工事は、岩瀬国道出張所管内の国道50号における、道路巡回、舗装修繕、舗装補修及び道路清掃等を施工するとともに、異常気象等における迅速な応急処理を実施する工事である。</t>
    <phoneticPr fontId="36"/>
  </si>
  <si>
    <t>（名称）世紀東急工業（株）　東関東支店</t>
    <rPh sb="1" eb="3">
      <t>メイショウ</t>
    </rPh>
    <phoneticPr fontId="35"/>
  </si>
  <si>
    <t>（住所）千葉県千葉市中央区村田町１１０６番地</t>
    <rPh sb="1" eb="3">
      <t>ジュウショ</t>
    </rPh>
    <phoneticPr fontId="35"/>
  </si>
  <si>
    <t>￥306,900,000.-</t>
    <phoneticPr fontId="36"/>
  </si>
  <si>
    <t>２者</t>
    <rPh sb="1" eb="2">
      <t>シャ</t>
    </rPh>
    <phoneticPr fontId="36"/>
  </si>
  <si>
    <t>Ｈ３１</t>
    <phoneticPr fontId="36"/>
  </si>
  <si>
    <t>（名称）世紀東急工業株式会社東関東支店</t>
    <rPh sb="1" eb="3">
      <t>メイショウ</t>
    </rPh>
    <phoneticPr fontId="35"/>
  </si>
  <si>
    <t>Ｈ２９</t>
    <phoneticPr fontId="36"/>
  </si>
  <si>
    <t>（名称）柳沢工務店</t>
    <rPh sb="1" eb="3">
      <t>メイショウ</t>
    </rPh>
    <rPh sb="4" eb="6">
      <t>ヤナギサワ</t>
    </rPh>
    <rPh sb="6" eb="9">
      <t>コウムテン</t>
    </rPh>
    <phoneticPr fontId="35"/>
  </si>
  <si>
    <t>Ｒ３・４鹿嶋国道管内維持工事</t>
    <phoneticPr fontId="36"/>
  </si>
  <si>
    <t>本工事は、鹿嶋国道出張所管内の国道51号における、道路巡回、舗装修繕、舗装補修及び道路清掃等を施工するとともに、異常気象等における迅速な応急処理を実施する工事である。</t>
    <phoneticPr fontId="36"/>
  </si>
  <si>
    <t>（名称）株木建設（株）　茨城本店</t>
    <rPh sb="1" eb="3">
      <t>メイショウ</t>
    </rPh>
    <phoneticPr fontId="35"/>
  </si>
  <si>
    <t>（住所）茨城県水戸市吉沢町311番地1</t>
    <rPh sb="1" eb="3">
      <t>ジュウショ</t>
    </rPh>
    <phoneticPr fontId="35"/>
  </si>
  <si>
    <t>￥303,600,000.-</t>
    <phoneticPr fontId="36"/>
  </si>
  <si>
    <t>（名称）株木建設株式会社</t>
    <rPh sb="1" eb="3">
      <t>メイショウ</t>
    </rPh>
    <phoneticPr fontId="35"/>
  </si>
  <si>
    <t>（住所）茨城県水戸市吉沢町３１１番地１</t>
    <rPh sb="1" eb="3">
      <t>ジュウショ</t>
    </rPh>
    <phoneticPr fontId="35"/>
  </si>
  <si>
    <t>関東地方整備局
大宮国道事務所</t>
    <phoneticPr fontId="35"/>
  </si>
  <si>
    <t>Ｒ３大宮国道工務関係資料作成業務</t>
    <rPh sb="2" eb="4">
      <t>オオミヤ</t>
    </rPh>
    <rPh sb="4" eb="6">
      <t>コクドウ</t>
    </rPh>
    <rPh sb="6" eb="8">
      <t>コウム</t>
    </rPh>
    <rPh sb="8" eb="10">
      <t>カンケイ</t>
    </rPh>
    <rPh sb="10" eb="12">
      <t>シリョウ</t>
    </rPh>
    <rPh sb="12" eb="14">
      <t>サクセイ</t>
    </rPh>
    <rPh sb="14" eb="16">
      <t>ギョウム</t>
    </rPh>
    <phoneticPr fontId="35"/>
  </si>
  <si>
    <t>本業務は、大宮国道事務所における業務に関する資料作成等を行うことにより職員を
支援し、当該事務所の円滑な事業推進を目的とする</t>
    <phoneticPr fontId="35"/>
  </si>
  <si>
    <t>（名称）三和エンジニアリング株式会社</t>
    <rPh sb="1" eb="3">
      <t>メイショウ</t>
    </rPh>
    <phoneticPr fontId="35"/>
  </si>
  <si>
    <t>（住所）東京都千代田区神田佐久間町２－１９</t>
    <rPh sb="1" eb="3">
      <t>ジュウショ</t>
    </rPh>
    <phoneticPr fontId="35"/>
  </si>
  <si>
    <t>令和３年３月８</t>
    <rPh sb="0" eb="2">
      <t>レイワ</t>
    </rPh>
    <rPh sb="3" eb="4">
      <t>ネン</t>
    </rPh>
    <rPh sb="5" eb="6">
      <t>ガツ</t>
    </rPh>
    <phoneticPr fontId="35"/>
  </si>
  <si>
    <t>－</t>
    <phoneticPr fontId="35"/>
  </si>
  <si>
    <t>ー</t>
    <phoneticPr fontId="35"/>
  </si>
  <si>
    <t>・公告期間の確保
・調達情報の周知徹底</t>
    <rPh sb="1" eb="3">
      <t>コウコク</t>
    </rPh>
    <rPh sb="3" eb="5">
      <t>キカン</t>
    </rPh>
    <rPh sb="6" eb="8">
      <t>カクホ</t>
    </rPh>
    <phoneticPr fontId="35"/>
  </si>
  <si>
    <t>参入可能者へのヒアリング</t>
    <phoneticPr fontId="35"/>
  </si>
  <si>
    <t>同時期に受注する契約との兼ね合い</t>
    <phoneticPr fontId="35"/>
  </si>
  <si>
    <t>同種業務の発注時期の重複</t>
    <phoneticPr fontId="35"/>
  </si>
  <si>
    <t>同種業務の発注時期・公告時期の見直し</t>
    <phoneticPr fontId="35"/>
  </si>
  <si>
    <t>令和２年度</t>
    <rPh sb="0" eb="2">
      <t>レイワ</t>
    </rPh>
    <rPh sb="3" eb="4">
      <t>ネン</t>
    </rPh>
    <phoneticPr fontId="35"/>
  </si>
  <si>
    <t>令和元年度</t>
    <rPh sb="2" eb="3">
      <t>モト</t>
    </rPh>
    <phoneticPr fontId="35"/>
  </si>
  <si>
    <t>（住所）三和エンジニアリング株式会社</t>
    <rPh sb="1" eb="3">
      <t>ジュウショ</t>
    </rPh>
    <phoneticPr fontId="35"/>
  </si>
  <si>
    <t>関東地方整備局
大宮国道事務所</t>
    <rPh sb="0" eb="2">
      <t>カントウ</t>
    </rPh>
    <rPh sb="2" eb="4">
      <t>チホウ</t>
    </rPh>
    <rPh sb="4" eb="7">
      <t>セイビキョク</t>
    </rPh>
    <rPh sb="14" eb="15">
      <t>ショ</t>
    </rPh>
    <phoneticPr fontId="35"/>
  </si>
  <si>
    <t>Ｒ３新大宮バイパス橋梁詳細設計業務</t>
    <phoneticPr fontId="35"/>
  </si>
  <si>
    <t>本業務は、国道１７号新大宮バイパスにおいて、橋梁詳細設計及び橋梁耐震補強詳細設計を実施するものである。</t>
    <phoneticPr fontId="35"/>
  </si>
  <si>
    <t>（名称）株式会社長大　北関東支店</t>
    <rPh sb="1" eb="3">
      <t>メイショウ</t>
    </rPh>
    <rPh sb="4" eb="8">
      <t>カブシキガイシャ</t>
    </rPh>
    <rPh sb="11" eb="14">
      <t>キタカントウ</t>
    </rPh>
    <rPh sb="14" eb="16">
      <t>シテン</t>
    </rPh>
    <phoneticPr fontId="35"/>
  </si>
  <si>
    <r>
      <t>（住所）</t>
    </r>
    <r>
      <rPr>
        <sz val="10"/>
        <color theme="1"/>
        <rFont val="Meiryo UI"/>
        <family val="3"/>
        <charset val="128"/>
      </rPr>
      <t>埼玉県さいたま市大宮区桜木町二丁目３２４番地１</t>
    </r>
    <rPh sb="1" eb="3">
      <t>ジュウショ</t>
    </rPh>
    <phoneticPr fontId="35"/>
  </si>
  <si>
    <t>・同種業務：一般国道においてＰＣ橋の橋梁詳細設計を行った業務
・類似業務：ＰＣ橋の橋梁詳細設計を行った業務（同種を除く）</t>
    <phoneticPr fontId="35"/>
  </si>
  <si>
    <t>参入可能者へのヒアリング</t>
    <rPh sb="0" eb="2">
      <t>サンニュウ</t>
    </rPh>
    <rPh sb="2" eb="4">
      <t>カノウ</t>
    </rPh>
    <rPh sb="4" eb="5">
      <t>シャ</t>
    </rPh>
    <phoneticPr fontId="35"/>
  </si>
  <si>
    <t>同時期に受注する契約との兼ね合い</t>
    <rPh sb="4" eb="6">
      <t>ジュチュウ</t>
    </rPh>
    <rPh sb="8" eb="10">
      <t>ケイヤク</t>
    </rPh>
    <phoneticPr fontId="35"/>
  </si>
  <si>
    <t>同種業務の発注時期・公告時期の見直し</t>
    <rPh sb="0" eb="2">
      <t>ドウシュ</t>
    </rPh>
    <rPh sb="15" eb="17">
      <t>ミナオ</t>
    </rPh>
    <phoneticPr fontId="35"/>
  </si>
  <si>
    <t>関東地方整備局
東京国道事務所</t>
    <rPh sb="0" eb="2">
      <t>カントウ</t>
    </rPh>
    <rPh sb="2" eb="4">
      <t>チホウ</t>
    </rPh>
    <rPh sb="4" eb="7">
      <t>セイビキョク</t>
    </rPh>
    <rPh sb="8" eb="10">
      <t>トウキョウ</t>
    </rPh>
    <rPh sb="10" eb="12">
      <t>コクドウ</t>
    </rPh>
    <rPh sb="12" eb="15">
      <t>ジムショ</t>
    </rPh>
    <phoneticPr fontId="35"/>
  </si>
  <si>
    <t>Ｒ３・４東京国道管内機械設備点検整備業務</t>
    <rPh sb="4" eb="6">
      <t>トウキョウ</t>
    </rPh>
    <rPh sb="6" eb="8">
      <t>コクドウ</t>
    </rPh>
    <rPh sb="8" eb="10">
      <t>カンナイ</t>
    </rPh>
    <rPh sb="10" eb="12">
      <t>キカイ</t>
    </rPh>
    <rPh sb="12" eb="14">
      <t>セツビ</t>
    </rPh>
    <rPh sb="14" eb="16">
      <t>テンケン</t>
    </rPh>
    <rPh sb="16" eb="18">
      <t>セイビ</t>
    </rPh>
    <rPh sb="18" eb="20">
      <t>ギョウム</t>
    </rPh>
    <phoneticPr fontId="35"/>
  </si>
  <si>
    <t>本業務は、東京国道管内の機械設備の点検整備を行うものである。</t>
    <rPh sb="0" eb="1">
      <t>ホン</t>
    </rPh>
    <rPh sb="1" eb="3">
      <t>ギョウム</t>
    </rPh>
    <rPh sb="5" eb="7">
      <t>トウキョウ</t>
    </rPh>
    <rPh sb="7" eb="9">
      <t>コクドウ</t>
    </rPh>
    <rPh sb="9" eb="11">
      <t>カンナイ</t>
    </rPh>
    <rPh sb="12" eb="14">
      <t>キカイ</t>
    </rPh>
    <rPh sb="14" eb="16">
      <t>セツビ</t>
    </rPh>
    <rPh sb="17" eb="19">
      <t>テンケン</t>
    </rPh>
    <rPh sb="19" eb="21">
      <t>セイビ</t>
    </rPh>
    <rPh sb="22" eb="23">
      <t>オコナ</t>
    </rPh>
    <phoneticPr fontId="35"/>
  </si>
  <si>
    <t>（名称）（株）荏原製作所</t>
    <rPh sb="1" eb="3">
      <t>メイショウ</t>
    </rPh>
    <phoneticPr fontId="35"/>
  </si>
  <si>
    <t>（住所）東京都大田区羽田旭町１１－１</t>
    <rPh sb="1" eb="3">
      <t>ジュウショ</t>
    </rPh>
    <phoneticPr fontId="35"/>
  </si>
  <si>
    <t>令和01・02・03年度国土交通省競争参加資格（全省庁統一資格）「役務の提供等」のＡ、Ｂ、Ｃ又はＤ等級に格付けされた関東・甲信越地域の競争参加資格を有する者であること。</t>
    <phoneticPr fontId="35"/>
  </si>
  <si>
    <t>・平成18年４月１日以降に、元請けとして完了（完成）した下記の要件を満たす同種業務（工事）の履行（施工）実績を有すること。
ア）トンネル換気設備、トンネル非常用施設、道路排水設備又は揚排水ポンプ設備いずれかの点検整備業務又は工事であること。
イ）供用中の道路において、車線規制を行いながら履行（施工）した点検整備業務又は工事であること。
　ただし、上記ア）における「点検整備業務」とは年点検を含むものとし、「工事」とは設備を構成する主要機器を施工範囲に含む新設、更新又は修繕工事のいずれかとする。
　なお、上記ア）、イ）は同一業務（工事）でなくてもよい。
・関東地方整備局管内に本社又は支店・営業所を有すること。
・過去に元請けとして完了（完成）した下記に掲げる業務（工事）の履行（施工）経験を有する管理技術者を、本業務に配置できること。
ア）トンネル換気設備、トンネル非常用施設、道路排水設備又は揚排水ポンプ設備いずれかの点検整備業務又は工事であること。</t>
    <phoneticPr fontId="35"/>
  </si>
  <si>
    <t>・対象設備の詳細を記載するなど、仕様の明確化をおこなった。
・参入可能者の把握を実施した。
・他の同種業務と発注時期が重複しないように、国債を活用し発注時期を調整した。</t>
    <rPh sb="1" eb="3">
      <t>タイショウ</t>
    </rPh>
    <rPh sb="3" eb="5">
      <t>セツビ</t>
    </rPh>
    <rPh sb="6" eb="8">
      <t>ショウサイ</t>
    </rPh>
    <rPh sb="9" eb="11">
      <t>キサイ</t>
    </rPh>
    <rPh sb="16" eb="18">
      <t>シヨウ</t>
    </rPh>
    <rPh sb="40" eb="42">
      <t>ジッシ</t>
    </rPh>
    <rPh sb="47" eb="48">
      <t>タ</t>
    </rPh>
    <rPh sb="49" eb="51">
      <t>ドウシュ</t>
    </rPh>
    <rPh sb="51" eb="53">
      <t>ギョウム</t>
    </rPh>
    <rPh sb="54" eb="56">
      <t>ハッチュウ</t>
    </rPh>
    <rPh sb="56" eb="58">
      <t>ジキ</t>
    </rPh>
    <rPh sb="59" eb="61">
      <t>チョウフク</t>
    </rPh>
    <rPh sb="68" eb="70">
      <t>コクサイ</t>
    </rPh>
    <rPh sb="71" eb="73">
      <t>カツヨウ</t>
    </rPh>
    <rPh sb="74" eb="76">
      <t>ハッチュウ</t>
    </rPh>
    <rPh sb="76" eb="78">
      <t>ジキ</t>
    </rPh>
    <rPh sb="79" eb="81">
      <t>チョウセイ</t>
    </rPh>
    <phoneticPr fontId="35"/>
  </si>
  <si>
    <t>・他種多様な設備を扱うため、
・年間を通じた緊急対応が必要となること</t>
    <rPh sb="1" eb="3">
      <t>タシュ</t>
    </rPh>
    <rPh sb="3" eb="5">
      <t>タヨウ</t>
    </rPh>
    <rPh sb="6" eb="8">
      <t>セツビ</t>
    </rPh>
    <rPh sb="9" eb="10">
      <t>アツカ</t>
    </rPh>
    <rPh sb="16" eb="18">
      <t>ネンカン</t>
    </rPh>
    <rPh sb="19" eb="20">
      <t>ツウ</t>
    </rPh>
    <rPh sb="22" eb="24">
      <t>キンキュウ</t>
    </rPh>
    <rPh sb="24" eb="26">
      <t>タイオウ</t>
    </rPh>
    <rPh sb="27" eb="29">
      <t>ヒツヨウ</t>
    </rPh>
    <phoneticPr fontId="35"/>
  </si>
  <si>
    <t>・特になし</t>
    <rPh sb="1" eb="2">
      <t>トク</t>
    </rPh>
    <phoneticPr fontId="35"/>
  </si>
  <si>
    <t>これまでの取り組みを継続するとともに、設備種類ごとの発注など、発注単位の見直しを検討するなどし、一社応札の防止に努めて参りたい。</t>
    <rPh sb="5" eb="6">
      <t>ト</t>
    </rPh>
    <rPh sb="7" eb="8">
      <t>ク</t>
    </rPh>
    <rPh sb="10" eb="12">
      <t>ケイゾク</t>
    </rPh>
    <rPh sb="19" eb="21">
      <t>セツビ</t>
    </rPh>
    <rPh sb="21" eb="23">
      <t>シュルイ</t>
    </rPh>
    <rPh sb="26" eb="28">
      <t>ハッチュウ</t>
    </rPh>
    <rPh sb="31" eb="33">
      <t>ハッチュウ</t>
    </rPh>
    <rPh sb="33" eb="35">
      <t>タンイ</t>
    </rPh>
    <rPh sb="36" eb="38">
      <t>ミナオ</t>
    </rPh>
    <rPh sb="40" eb="42">
      <t>ケントウ</t>
    </rPh>
    <rPh sb="48" eb="49">
      <t>ハジメ</t>
    </rPh>
    <phoneticPr fontId="35"/>
  </si>
  <si>
    <t>1者</t>
    <rPh sb="1" eb="2">
      <t>シャ</t>
    </rPh>
    <phoneticPr fontId="35"/>
  </si>
  <si>
    <t>令和2年度</t>
    <rPh sb="0" eb="2">
      <t>レイワ</t>
    </rPh>
    <rPh sb="3" eb="5">
      <t>ネンド</t>
    </rPh>
    <phoneticPr fontId="35"/>
  </si>
  <si>
    <t>（名称）(株)荏原製作所</t>
    <rPh sb="1" eb="3">
      <t>メイショウ</t>
    </rPh>
    <rPh sb="4" eb="7">
      <t>カブ</t>
    </rPh>
    <rPh sb="7" eb="12">
      <t>エバラセイサクショ</t>
    </rPh>
    <phoneticPr fontId="35"/>
  </si>
  <si>
    <t>平成30年度</t>
    <rPh sb="0" eb="2">
      <t>ヘイセイ</t>
    </rPh>
    <rPh sb="4" eb="6">
      <t>ネンド</t>
    </rPh>
    <phoneticPr fontId="35"/>
  </si>
  <si>
    <t>令和３年度</t>
    <rPh sb="0" eb="2">
      <t>レイワ</t>
    </rPh>
    <rPh sb="3" eb="5">
      <t>ネンド</t>
    </rPh>
    <phoneticPr fontId="3"/>
  </si>
  <si>
    <t>調達部局</t>
    <rPh sb="0" eb="2">
      <t>チョウタツ</t>
    </rPh>
    <rPh sb="2" eb="4">
      <t>ブキョク</t>
    </rPh>
    <phoneticPr fontId="3"/>
  </si>
  <si>
    <t>関東地方整備局</t>
    <rPh sb="0" eb="2">
      <t>カントウ</t>
    </rPh>
    <rPh sb="2" eb="4">
      <t>チホウ</t>
    </rPh>
    <rPh sb="4" eb="6">
      <t>セイビ</t>
    </rPh>
    <rPh sb="6" eb="7">
      <t>キョク</t>
    </rPh>
    <phoneticPr fontId="3"/>
  </si>
  <si>
    <t>Ｒ４北千葉導水路点検整備・運転管理業務</t>
    <phoneticPr fontId="3"/>
  </si>
  <si>
    <t>本業務は、利根川下流河川事務所が管理する北千葉導水路のポンプ設備・ゲート設備等の運用、機能保持を目的とし、設備全般の運転管理、各設備全般の月点検、運転時点検、臨時点検、臨時整備等を行うものである。</t>
    <rPh sb="5" eb="15">
      <t>トネガワカリュウカセンジムショ</t>
    </rPh>
    <rPh sb="16" eb="18">
      <t>カンリ</t>
    </rPh>
    <rPh sb="30" eb="32">
      <t>セツビ</t>
    </rPh>
    <rPh sb="36" eb="38">
      <t>セツビ</t>
    </rPh>
    <rPh sb="38" eb="39">
      <t>トウ</t>
    </rPh>
    <rPh sb="40" eb="42">
      <t>ウンヨウ</t>
    </rPh>
    <rPh sb="53" eb="55">
      <t>セツビ</t>
    </rPh>
    <rPh sb="55" eb="57">
      <t>ゼンパン</t>
    </rPh>
    <rPh sb="58" eb="60">
      <t>ウンテン</t>
    </rPh>
    <rPh sb="60" eb="62">
      <t>カンリ</t>
    </rPh>
    <rPh sb="63" eb="64">
      <t>カク</t>
    </rPh>
    <rPh sb="64" eb="66">
      <t>セツビ</t>
    </rPh>
    <rPh sb="66" eb="68">
      <t>ゼンパン</t>
    </rPh>
    <rPh sb="69" eb="70">
      <t>ツキ</t>
    </rPh>
    <rPh sb="70" eb="72">
      <t>テンケン</t>
    </rPh>
    <rPh sb="73" eb="78">
      <t>ウンテンジテンケン</t>
    </rPh>
    <rPh sb="84" eb="86">
      <t>リンジ</t>
    </rPh>
    <rPh sb="88" eb="89">
      <t>トウ</t>
    </rPh>
    <phoneticPr fontId="3"/>
  </si>
  <si>
    <t>（名称）　（株）荏原製作所　東京支社</t>
    <rPh sb="1" eb="3">
      <t>メイショウ</t>
    </rPh>
    <rPh sb="5" eb="8">
      <t>カブ</t>
    </rPh>
    <rPh sb="8" eb="13">
      <t>エバラセイサクジョ</t>
    </rPh>
    <rPh sb="14" eb="16">
      <t>トウキョウ</t>
    </rPh>
    <rPh sb="16" eb="18">
      <t>シシャ</t>
    </rPh>
    <phoneticPr fontId="3"/>
  </si>
  <si>
    <t>（住所）　東京都大田区羽田旭町１１番１号</t>
    <rPh sb="1" eb="3">
      <t>ジュウショ</t>
    </rPh>
    <rPh sb="5" eb="11">
      <t>144-0000</t>
    </rPh>
    <rPh sb="11" eb="13">
      <t>ハネダ</t>
    </rPh>
    <rPh sb="13" eb="15">
      <t>アサヒチョウ</t>
    </rPh>
    <rPh sb="17" eb="18">
      <t>バン</t>
    </rPh>
    <rPh sb="19" eb="20">
      <t>ゴウ</t>
    </rPh>
    <phoneticPr fontId="3"/>
  </si>
  <si>
    <t>入札書提出期限</t>
    <rPh sb="0" eb="3">
      <t>ニュウサツショ</t>
    </rPh>
    <rPh sb="3" eb="5">
      <t>テイシュツ</t>
    </rPh>
    <rPh sb="5" eb="7">
      <t>キゲン</t>
    </rPh>
    <phoneticPr fontId="3"/>
  </si>
  <si>
    <t>公示期間（休日等含）</t>
    <rPh sb="0" eb="2">
      <t>コウジ</t>
    </rPh>
    <rPh sb="2" eb="4">
      <t>キカン</t>
    </rPh>
    <rPh sb="5" eb="7">
      <t>キュウジツ</t>
    </rPh>
    <rPh sb="7" eb="8">
      <t>トウ</t>
    </rPh>
    <rPh sb="8" eb="9">
      <t>フク</t>
    </rPh>
    <phoneticPr fontId="3"/>
  </si>
  <si>
    <t>履行期限</t>
    <rPh sb="0" eb="2">
      <t>リコウ</t>
    </rPh>
    <rPh sb="2" eb="4">
      <t>キゲン</t>
    </rPh>
    <phoneticPr fontId="3"/>
  </si>
  <si>
    <t>　令和01・02・03年度国土交通省競争参加資格（全省庁統一資格）「役務の提供等」のＡ、Ｂ、Ｃ又はＤ等級に格付けされた関東・甲信越地域の競争参加資格を有する者であること。</t>
    <rPh sb="1" eb="2">
      <t>レイ</t>
    </rPh>
    <rPh sb="2" eb="3">
      <t>ワ</t>
    </rPh>
    <rPh sb="34" eb="36">
      <t>エキム</t>
    </rPh>
    <rPh sb="37" eb="39">
      <t>テイキョウ</t>
    </rPh>
    <rPh sb="39" eb="40">
      <t>トウ</t>
    </rPh>
    <phoneticPr fontId="3"/>
  </si>
  <si>
    <t>平成１８年４月１日以降に、元請けとして完了（完成）引渡しが完了した下記のいずれかの要件を満たす同種業務（工事）の履行（施工）実績がある
ことを証明した者であること。（共同企業体の構成員としての実績は、出資比率２０％以上の場合のものに限る。）
　ア）内水排除を目的とした内燃機関駆動式の河川用ポンプ設備（公共用下水道を含む。）を点検・整備した業務。
　イ）内水排除を目的とした内燃機関駆動式の河川用ポンプ設備（公共用下水道を含む。）を自ら製作し、据付した工事。
　ただし、「点検・整備した」とは、年点検（設備の機能回復、信頼性確保、機能維持を目的として全体的機能の確認を主眼として出水期前等に行う点検）を含む業務を履行した場合とする。また、「自ら製作し、据付した」とは、設備全体のシステム設計を行い、主要機器である主ポンプを自社工場で製作し、設備全体を施工した場合とする。
　 関東地方整備局管内に本店、支店又は営業所を有しており、地震発生時や故障発生時等における臨時点検に、発注者の指示を受けてから３時間以内に利根川下流河川事務所北千葉導水路管理支所に到着し、当該設備の点検等が開始できる体制を確保できることを証明した者であること。
　なお、前述の「点検等が開始できる体制」とは、点検員が北千葉導水路管理支所に到着するまでとし、時間は一般道を３０ｋｍ／ｈ、高速道路を８０ｋｍ／ｈとして算出した値とする。</t>
    <phoneticPr fontId="35"/>
  </si>
  <si>
    <t>契約手続き開始前に、下記の「改善措置」の検討を行った。
・仕様の見直し・明確化等
・参入可能者の把握
・準備期間の確保</t>
    <phoneticPr fontId="35"/>
  </si>
  <si>
    <t>発注担当課において、契約手続き終了後、一社応札となった原因及び事前措置の更なる改善の余地の有無について事後検証を行った。</t>
    <phoneticPr fontId="35"/>
  </si>
  <si>
    <t>・同時期に受注する契約との兼ね合い
・技術者・人員の確保ができない
・緊急対応ができない</t>
    <phoneticPr fontId="35"/>
  </si>
  <si>
    <t>・発注時期による業者の確保難
・業務の実施場所や内容の特殊性</t>
    <phoneticPr fontId="35"/>
  </si>
  <si>
    <t xml:space="preserve">本業務における点検整備・運転管理は必要不可欠なものであり、これらを分割することは効率性を著しく損ない機能維持が困難となることが懸念される。
　応札業者の公平性を確保し、資格要件の緩和、仕様書等の内容を工夫することにより、業務内容の理解促進を図るとともに、準備期間を十分に確保するため、公告期間の延長等を実施するなど、引き続き一者応札の防止に努める。
  </t>
    <phoneticPr fontId="35"/>
  </si>
  <si>
    <t>応札者数</t>
    <rPh sb="0" eb="2">
      <t>オウサツ</t>
    </rPh>
    <rPh sb="2" eb="3">
      <t>シャ</t>
    </rPh>
    <rPh sb="3" eb="4">
      <t>スウ</t>
    </rPh>
    <phoneticPr fontId="3"/>
  </si>
  <si>
    <t>契約年度</t>
    <rPh sb="0" eb="2">
      <t>ケイヤク</t>
    </rPh>
    <rPh sb="2" eb="4">
      <t>ネンド</t>
    </rPh>
    <phoneticPr fontId="3"/>
  </si>
  <si>
    <t>令和２年度</t>
    <rPh sb="0" eb="2">
      <t>レイワ</t>
    </rPh>
    <rPh sb="3" eb="5">
      <t>ネンド</t>
    </rPh>
    <phoneticPr fontId="3"/>
  </si>
  <si>
    <t>（名称）　（株）荏原製作所　東京支社</t>
    <rPh sb="1" eb="3">
      <t>メイショウ</t>
    </rPh>
    <rPh sb="5" eb="8">
      <t>カブ</t>
    </rPh>
    <rPh sb="8" eb="13">
      <t>エバラセイサクジョ</t>
    </rPh>
    <phoneticPr fontId="3"/>
  </si>
  <si>
    <t>令和元年度</t>
    <rPh sb="0" eb="2">
      <t>レイワ</t>
    </rPh>
    <rPh sb="2" eb="4">
      <t>ガンネン</t>
    </rPh>
    <rPh sb="3" eb="5">
      <t>ネンド</t>
    </rPh>
    <phoneticPr fontId="3"/>
  </si>
  <si>
    <t>関東地方整備局　鬼怒川ダム統合管理事務所</t>
    <phoneticPr fontId="36"/>
  </si>
  <si>
    <t>Ｒ３鬼怒川ダム放流設備等点検整備業務</t>
    <phoneticPr fontId="3"/>
  </si>
  <si>
    <t>鬼怒川ダム統合管理事務所管内の放流設備等の点検整備を行うもの</t>
    <phoneticPr fontId="3"/>
  </si>
  <si>
    <t>（名称）株式会社ＩＨＩインフラ建設</t>
    <rPh sb="1" eb="3">
      <t>メイショウ</t>
    </rPh>
    <rPh sb="15" eb="17">
      <t>ケンセツ</t>
    </rPh>
    <phoneticPr fontId="3"/>
  </si>
  <si>
    <t>（住所）東京都江東区東陽７丁目１番１号</t>
    <rPh sb="1" eb="3">
      <t>ジュウショ</t>
    </rPh>
    <phoneticPr fontId="3"/>
  </si>
  <si>
    <t>令和01・02・03年度国土交通省競争参加資格（全省庁統一資格）「役務の提供等」のＡ、Ｂ、Ｃ又はＤ等級に格付けされた関東・甲信越地域の競争参加資格を有する者であること。</t>
    <phoneticPr fontId="3"/>
  </si>
  <si>
    <t>・平成17年度以降に元請けとして完了（完成）した下記のア.又はイ.のいずれかの要件を満たす業務又は工事（以下「同種業務（工事）」という。）の履行（施工）実績を有すること。（共同企業体構成員としての実績は、出資比率が20％以上の場合のものに限る。）
　ア.ダム用水門設備の点検整備業務の履行実績
　イ.ダム用水門設備の施工実績
ただし、
　1) ア.及びイ.における「ダム用水門設備」とは、ダムに設置された開閉装置が油圧シリンダ式の水門設備とする。
　2) ア.における「点検整備」とは、年点検（設備を構成する装置において、機器の健全度の把握、システム全体の機能確認、劣化・損傷等の発見、管理運転時の計測、作動テストを行う点検で、「河川用ポンプ設備点検・整備標準要領（案）国土交通省」の点検と同程度の内容）を含む業務とする。
経常ＪＶの場合：構成員のそれぞれが上記のア.又はイ.のいずれかの実績を有すること。
・関東地方整備局管内に本社又は支店・営業所を有しており、地震や故障発生時等における臨時点検で、監督職員より指示を受けてから５時間以内に当該設備の点検等が開始出来る体制を確保できること。
・ 次に掲げる要件を満たす管理技術者を当該業務に配置できること。
なお、複数の管理技術者を申請する場合は、申請する全ての者が以下の案件を満たしていること。
過去に元請けとして完了（完成）した上記⑧のア.又はイ.のいずれかの同種業務（工事）の実績を有する者であること。（共同企業体構成員としての実績は、出資比率が20％以上の場合のものに限る。）経常ＪＶの場合：構成員のうち１社の管理技術者が上記のア.又はイ.のいずれかの実績を有していればよい。</t>
    <phoneticPr fontId="3"/>
  </si>
  <si>
    <t>準備期間の確保を行った。</t>
    <phoneticPr fontId="3"/>
  </si>
  <si>
    <t>発注担当課において、契約手続き終了後、一社応札となった原因及び事前措置の更なる改善の余地の有無について事後検証を行った。</t>
    <phoneticPr fontId="3"/>
  </si>
  <si>
    <t>技術者不足により、各社業務を受注した後は他の入札に参加しないためと思われる。</t>
    <phoneticPr fontId="36"/>
  </si>
  <si>
    <t>通年業務であることから同種の業務と発注時期が重複するため、受注者の技術者の確保が難しいと思われる。</t>
    <rPh sb="0" eb="2">
      <t>ツウネン</t>
    </rPh>
    <rPh sb="2" eb="4">
      <t>ギョウム</t>
    </rPh>
    <rPh sb="11" eb="13">
      <t>ドウシュ</t>
    </rPh>
    <rPh sb="14" eb="16">
      <t>ギョウム</t>
    </rPh>
    <rPh sb="17" eb="19">
      <t>ハッチュウ</t>
    </rPh>
    <rPh sb="19" eb="21">
      <t>ジキ</t>
    </rPh>
    <rPh sb="22" eb="24">
      <t>チョウフク</t>
    </rPh>
    <rPh sb="29" eb="31">
      <t>ジュチュウ</t>
    </rPh>
    <rPh sb="33" eb="36">
      <t>ギジュツシャ</t>
    </rPh>
    <rPh sb="40" eb="41">
      <t>ムズカ</t>
    </rPh>
    <rPh sb="44" eb="45">
      <t>オモ</t>
    </rPh>
    <phoneticPr fontId="36"/>
  </si>
  <si>
    <t>仕様書等の内容を工夫することにより、業務内容の理解促進を図るとともに、準備期間を十分に確保することにより、引き続き一者応札の防止に努めて参りたい。</t>
    <phoneticPr fontId="3"/>
  </si>
  <si>
    <t>令和２年度</t>
    <rPh sb="0" eb="2">
      <t>レイワ</t>
    </rPh>
    <rPh sb="3" eb="5">
      <t>ネンド</t>
    </rPh>
    <phoneticPr fontId="36"/>
  </si>
  <si>
    <t>（名称）株式会社ＩＨＩインフラ建設</t>
    <rPh sb="1" eb="3">
      <t>メイショウ</t>
    </rPh>
    <phoneticPr fontId="35"/>
  </si>
  <si>
    <t>（住所）東京都江東区東陽７丁目１番１号</t>
    <rPh sb="1" eb="3">
      <t>ジュウショ</t>
    </rPh>
    <phoneticPr fontId="35"/>
  </si>
  <si>
    <t>平成３１年度</t>
    <rPh sb="0" eb="2">
      <t>ヘイセイ</t>
    </rPh>
    <rPh sb="4" eb="6">
      <t>ネンド</t>
    </rPh>
    <phoneticPr fontId="36"/>
  </si>
  <si>
    <t>関東地方整備局</t>
    <rPh sb="0" eb="7">
      <t>カントウチホウセイビキョク</t>
    </rPh>
    <phoneticPr fontId="35"/>
  </si>
  <si>
    <t>Ｒ３本局等車両管理業務</t>
    <phoneticPr fontId="35"/>
  </si>
  <si>
    <t>関東地方整備局本局及び事務所が保有する車両について、車両の運行等を行う。</t>
    <rPh sb="0" eb="2">
      <t>カントウ</t>
    </rPh>
    <rPh sb="2" eb="4">
      <t>チホウ</t>
    </rPh>
    <rPh sb="4" eb="7">
      <t>セイビキョク</t>
    </rPh>
    <rPh sb="7" eb="9">
      <t>ホンキョク</t>
    </rPh>
    <rPh sb="9" eb="10">
      <t>オヨ</t>
    </rPh>
    <rPh sb="11" eb="14">
      <t>ジムショ</t>
    </rPh>
    <rPh sb="15" eb="17">
      <t>ホユウ</t>
    </rPh>
    <rPh sb="19" eb="21">
      <t>シャリョウ</t>
    </rPh>
    <rPh sb="26" eb="28">
      <t>シャリョウ</t>
    </rPh>
    <rPh sb="29" eb="31">
      <t>ウンコウ</t>
    </rPh>
    <rPh sb="31" eb="32">
      <t>トウ</t>
    </rPh>
    <rPh sb="33" eb="34">
      <t>オコナ</t>
    </rPh>
    <phoneticPr fontId="35"/>
  </si>
  <si>
    <t>（名称）ムサシ興発株式会社</t>
    <rPh sb="1" eb="3">
      <t>メイショウ</t>
    </rPh>
    <rPh sb="7" eb="9">
      <t>コウハツ</t>
    </rPh>
    <rPh sb="9" eb="13">
      <t>カブシキガイシャ</t>
    </rPh>
    <phoneticPr fontId="35"/>
  </si>
  <si>
    <t>（住所）埼玉県八潮市大字木曽根５０６番地</t>
    <rPh sb="1" eb="3">
      <t>ジュウショ</t>
    </rPh>
    <rPh sb="4" eb="6">
      <t>サイタマ</t>
    </rPh>
    <rPh sb="6" eb="7">
      <t>ケン</t>
    </rPh>
    <rPh sb="7" eb="9">
      <t>ヤシオ</t>
    </rPh>
    <rPh sb="9" eb="10">
      <t>シ</t>
    </rPh>
    <rPh sb="10" eb="12">
      <t>オオアザ</t>
    </rPh>
    <rPh sb="12" eb="15">
      <t>キゾネ</t>
    </rPh>
    <rPh sb="18" eb="20">
      <t>バンチ</t>
    </rPh>
    <phoneticPr fontId="35"/>
  </si>
  <si>
    <t>　国土交通省競争参加資格(全省庁統一資格)「役務の提供等」のＡ，Ｂ，Ｃ又はＤ等級に格付けされた関東・甲信越地域の競争参加資格を有するものであること。</t>
    <rPh sb="22" eb="24">
      <t>エキム</t>
    </rPh>
    <rPh sb="25" eb="27">
      <t>テイキョウ</t>
    </rPh>
    <rPh sb="27" eb="28">
      <t>トウ</t>
    </rPh>
    <rPh sb="35" eb="36">
      <t>マタ</t>
    </rPh>
    <phoneticPr fontId="35"/>
  </si>
  <si>
    <t>以下のⅠからⅢのいずれかの資格等を有する車両管理責任者（業務管理者）を配置できることを証明した者であること。
Ⅰ　道路交通法第７４条の３に定める安全運転管理者の選任を受け運転管理の１年以上の実務経験を有する者
Ⅱ　３年以上の運転管理の実務経験を有する者
Ⅲ　道路運送法又は貨物自動車運送事業法に基づく運行管理者の１年以上の実務経験を有する者
運転管理の実務とは、「自動車の運転手に対し、運転について指示、指導し監督すること。」をいう。</t>
    <rPh sb="0" eb="2">
      <t>イカ</t>
    </rPh>
    <rPh sb="13" eb="15">
      <t>シカク</t>
    </rPh>
    <rPh sb="15" eb="16">
      <t>トウ</t>
    </rPh>
    <rPh sb="17" eb="18">
      <t>ユウ</t>
    </rPh>
    <rPh sb="20" eb="22">
      <t>シャリョウ</t>
    </rPh>
    <rPh sb="22" eb="24">
      <t>カンリ</t>
    </rPh>
    <rPh sb="24" eb="27">
      <t>セキニンシャ</t>
    </rPh>
    <rPh sb="28" eb="30">
      <t>ギョウム</t>
    </rPh>
    <rPh sb="30" eb="33">
      <t>カンリシャ</t>
    </rPh>
    <rPh sb="35" eb="37">
      <t>ハイチ</t>
    </rPh>
    <rPh sb="43" eb="45">
      <t>ショウメイ</t>
    </rPh>
    <rPh sb="47" eb="48">
      <t>モノ</t>
    </rPh>
    <rPh sb="57" eb="59">
      <t>ドウロ</t>
    </rPh>
    <rPh sb="59" eb="62">
      <t>コウツウホウ</t>
    </rPh>
    <rPh sb="62" eb="63">
      <t>ダイ</t>
    </rPh>
    <rPh sb="65" eb="66">
      <t>ジョウ</t>
    </rPh>
    <rPh sb="69" eb="70">
      <t>サダ</t>
    </rPh>
    <rPh sb="72" eb="74">
      <t>アンゼン</t>
    </rPh>
    <rPh sb="74" eb="76">
      <t>ウンテン</t>
    </rPh>
    <rPh sb="76" eb="79">
      <t>カンリシャ</t>
    </rPh>
    <rPh sb="80" eb="82">
      <t>センニン</t>
    </rPh>
    <rPh sb="83" eb="84">
      <t>ウ</t>
    </rPh>
    <rPh sb="85" eb="87">
      <t>ウンテン</t>
    </rPh>
    <rPh sb="87" eb="89">
      <t>カンリ</t>
    </rPh>
    <rPh sb="91" eb="94">
      <t>ネンイジョウ</t>
    </rPh>
    <rPh sb="95" eb="97">
      <t>ジツム</t>
    </rPh>
    <rPh sb="97" eb="99">
      <t>ケイケン</t>
    </rPh>
    <rPh sb="100" eb="101">
      <t>ユウ</t>
    </rPh>
    <rPh sb="103" eb="104">
      <t>モノ</t>
    </rPh>
    <rPh sb="108" eb="111">
      <t>ネンイジョウ</t>
    </rPh>
    <rPh sb="112" eb="114">
      <t>ウンテン</t>
    </rPh>
    <rPh sb="114" eb="116">
      <t>カンリ</t>
    </rPh>
    <rPh sb="117" eb="119">
      <t>ジツム</t>
    </rPh>
    <rPh sb="119" eb="121">
      <t>ケイケン</t>
    </rPh>
    <rPh sb="122" eb="123">
      <t>ユウ</t>
    </rPh>
    <rPh sb="125" eb="126">
      <t>モノ</t>
    </rPh>
    <rPh sb="129" eb="131">
      <t>ドウロ</t>
    </rPh>
    <rPh sb="131" eb="133">
      <t>ウンソウ</t>
    </rPh>
    <rPh sb="133" eb="134">
      <t>ホウ</t>
    </rPh>
    <rPh sb="134" eb="135">
      <t>マタ</t>
    </rPh>
    <rPh sb="136" eb="138">
      <t>カモツ</t>
    </rPh>
    <rPh sb="138" eb="141">
      <t>ジドウシャ</t>
    </rPh>
    <rPh sb="141" eb="143">
      <t>ウンソウ</t>
    </rPh>
    <rPh sb="143" eb="146">
      <t>ジギョウホウ</t>
    </rPh>
    <rPh sb="147" eb="148">
      <t>モト</t>
    </rPh>
    <rPh sb="150" eb="152">
      <t>ウンコウ</t>
    </rPh>
    <rPh sb="152" eb="155">
      <t>カンリシャ</t>
    </rPh>
    <rPh sb="157" eb="160">
      <t>ネンイジョウ</t>
    </rPh>
    <rPh sb="161" eb="163">
      <t>ジツム</t>
    </rPh>
    <rPh sb="163" eb="165">
      <t>ケイケン</t>
    </rPh>
    <rPh sb="166" eb="167">
      <t>ユウ</t>
    </rPh>
    <rPh sb="169" eb="170">
      <t>モノ</t>
    </rPh>
    <rPh sb="171" eb="173">
      <t>ウンテン</t>
    </rPh>
    <rPh sb="173" eb="175">
      <t>カンリ</t>
    </rPh>
    <rPh sb="176" eb="178">
      <t>ジツム</t>
    </rPh>
    <rPh sb="182" eb="185">
      <t>ジドウシャ</t>
    </rPh>
    <rPh sb="186" eb="189">
      <t>ウンテンシュ</t>
    </rPh>
    <rPh sb="190" eb="191">
      <t>タイ</t>
    </rPh>
    <rPh sb="193" eb="195">
      <t>ウンテン</t>
    </rPh>
    <rPh sb="199" eb="201">
      <t>シジ</t>
    </rPh>
    <rPh sb="202" eb="204">
      <t>シドウ</t>
    </rPh>
    <rPh sb="205" eb="207">
      <t>カントク</t>
    </rPh>
    <phoneticPr fontId="35"/>
  </si>
  <si>
    <t>契約手続き開始前に、下記の「改善措置」の検討を行った。
・仕様の見直し、明確化等
・発注単位の見直し
・準備期間の確保</t>
    <rPh sb="0" eb="2">
      <t>ケイヤク</t>
    </rPh>
    <rPh sb="2" eb="4">
      <t>テツヅ</t>
    </rPh>
    <rPh sb="5" eb="8">
      <t>カイシマエ</t>
    </rPh>
    <rPh sb="10" eb="12">
      <t>カキ</t>
    </rPh>
    <rPh sb="14" eb="16">
      <t>カイゼン</t>
    </rPh>
    <rPh sb="16" eb="18">
      <t>ソチ</t>
    </rPh>
    <rPh sb="20" eb="22">
      <t>ケントウ</t>
    </rPh>
    <rPh sb="23" eb="24">
      <t>オコナ</t>
    </rPh>
    <rPh sb="29" eb="31">
      <t>シヨウ</t>
    </rPh>
    <rPh sb="32" eb="34">
      <t>ミナオ</t>
    </rPh>
    <rPh sb="36" eb="39">
      <t>メイカクカ</t>
    </rPh>
    <rPh sb="39" eb="40">
      <t>トウ</t>
    </rPh>
    <rPh sb="42" eb="44">
      <t>ハッチュウ</t>
    </rPh>
    <rPh sb="44" eb="46">
      <t>タンイ</t>
    </rPh>
    <rPh sb="47" eb="49">
      <t>ミナオ</t>
    </rPh>
    <rPh sb="52" eb="54">
      <t>ジュンビ</t>
    </rPh>
    <rPh sb="54" eb="56">
      <t>キカン</t>
    </rPh>
    <rPh sb="57" eb="59">
      <t>カクホ</t>
    </rPh>
    <phoneticPr fontId="35"/>
  </si>
  <si>
    <t>契約手続き終了後、一社応札となった原因及び事前措置の更なる改善の余地の有無について事後検証を行った。</t>
    <phoneticPr fontId="35"/>
  </si>
  <si>
    <t>関東地整の各事務所（３７事務所）でも同様の発注手続きが行なわれたため、車両管理員（人員及び資格保持者）の確保が困難であったと推察する。</t>
    <rPh sb="0" eb="2">
      <t>カントウ</t>
    </rPh>
    <rPh sb="5" eb="6">
      <t>カク</t>
    </rPh>
    <rPh sb="6" eb="9">
      <t>ジムショ</t>
    </rPh>
    <rPh sb="12" eb="14">
      <t>ジム</t>
    </rPh>
    <rPh sb="14" eb="15">
      <t>ショ</t>
    </rPh>
    <rPh sb="21" eb="23">
      <t>ハッチュウ</t>
    </rPh>
    <rPh sb="23" eb="25">
      <t>テツヅ</t>
    </rPh>
    <rPh sb="27" eb="28">
      <t>オコナ</t>
    </rPh>
    <rPh sb="35" eb="37">
      <t>シャリョウ</t>
    </rPh>
    <rPh sb="37" eb="39">
      <t>カンリ</t>
    </rPh>
    <rPh sb="39" eb="40">
      <t>イン</t>
    </rPh>
    <rPh sb="43" eb="44">
      <t>オヨ</t>
    </rPh>
    <rPh sb="45" eb="47">
      <t>シカク</t>
    </rPh>
    <rPh sb="47" eb="49">
      <t>ホジ</t>
    </rPh>
    <rPh sb="49" eb="50">
      <t>シャ</t>
    </rPh>
    <phoneticPr fontId="35"/>
  </si>
  <si>
    <t>発注規模を見直し（拡大）して手続きを行ったが一者応札の結果となったため、関東地整内各事務所（３７事務所）でも同様の発注手続が行われ、車両管理員（人員及び資格保持者）の確保が影響していると推察している。</t>
    <rPh sb="0" eb="2">
      <t>ハッチュウ</t>
    </rPh>
    <rPh sb="2" eb="4">
      <t>キボ</t>
    </rPh>
    <rPh sb="5" eb="7">
      <t>ミナオ</t>
    </rPh>
    <rPh sb="9" eb="11">
      <t>カクダイ</t>
    </rPh>
    <rPh sb="14" eb="16">
      <t>テツヅ</t>
    </rPh>
    <rPh sb="18" eb="19">
      <t>オコナ</t>
    </rPh>
    <rPh sb="22" eb="23">
      <t>ドウイツ</t>
    </rPh>
    <rPh sb="23" eb="24">
      <t>シャ</t>
    </rPh>
    <rPh sb="24" eb="26">
      <t>オウサツ</t>
    </rPh>
    <rPh sb="27" eb="29">
      <t>ケッカ</t>
    </rPh>
    <rPh sb="36" eb="38">
      <t>カントウ</t>
    </rPh>
    <rPh sb="38" eb="40">
      <t>チセイ</t>
    </rPh>
    <rPh sb="40" eb="41">
      <t>ナイ</t>
    </rPh>
    <rPh sb="41" eb="42">
      <t>カク</t>
    </rPh>
    <rPh sb="42" eb="44">
      <t>ジム</t>
    </rPh>
    <rPh sb="62" eb="63">
      <t>オコナ</t>
    </rPh>
    <rPh sb="74" eb="75">
      <t>オヨ</t>
    </rPh>
    <rPh sb="76" eb="78">
      <t>シカク</t>
    </rPh>
    <rPh sb="78" eb="81">
      <t>ホジシャ</t>
    </rPh>
    <rPh sb="86" eb="88">
      <t>エイキョウ</t>
    </rPh>
    <phoneticPr fontId="35"/>
  </si>
  <si>
    <t>引き続き、準備期間の確保、仕様の見直し・明確化等を検討し、公平性の確保を努めて行きたい。</t>
    <rPh sb="39" eb="40">
      <t>イ</t>
    </rPh>
    <phoneticPr fontId="35"/>
  </si>
  <si>
    <t>令和２年度</t>
    <rPh sb="0" eb="2">
      <t>レイワ</t>
    </rPh>
    <rPh sb="3" eb="5">
      <t>ネンド</t>
    </rPh>
    <phoneticPr fontId="35"/>
  </si>
  <si>
    <t>（名称）ムサシ興発株式会社</t>
    <phoneticPr fontId="35"/>
  </si>
  <si>
    <t>（住所）埼玉県八潮市大字木曽根５０６番地</t>
    <phoneticPr fontId="35"/>
  </si>
  <si>
    <t>１者</t>
    <rPh sb="1" eb="2">
      <t>シャ</t>
    </rPh>
    <phoneticPr fontId="35"/>
  </si>
  <si>
    <t>平成３１年度</t>
    <rPh sb="0" eb="2">
      <t>ヘイセイ</t>
    </rPh>
    <rPh sb="4" eb="6">
      <t>ネンド</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</si>
</sst>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42">
    <font>
      <sz val="11"/>
      <color theme="1"/>
      <name val="游ゴシック"/>
      <family val="2"/>
      <charset val="128"/>
      <scheme val="minor"/>
    </font>
    <font>
      <sz val="11"/>
      <color theme="1"/>
      <name val="游ゴシック"/>
      <family val="3"/>
    </font>
    <font>
      <sz val="12"/>
      <color theme="1"/>
      <name val="Meiryo UI"/>
      <family val="3"/>
    </font>
    <font>
      <sz val="6"/>
      <name val="游ゴシック"/>
      <family val="2"/>
      <charset val="128"/>
      <scheme val="minor"/>
    </font>
    <font>
      <sz val="6"/>
      <name val="游ゴシック"/>
      <family val="3"/>
      <charset val="128"/>
    </font>
    <font>
      <sz val="10"/>
      <color theme="1"/>
      <name val="Meiryo UI"/>
      <family val="3"/>
    </font>
    <font>
      <sz val="11"/>
      <color theme="1"/>
      <name val="游ゴシック"/>
      <family val="3"/>
      <scheme val="minor"/>
    </font>
    <font>
      <sz val="10"/>
      <name val="Meiryo UI"/>
      <family val="3"/>
    </font>
    <font>
      <sz val="8"/>
      <color theme="1"/>
      <name val="MS UI Gothic"/>
      <family val="3"/>
    </font>
    <font>
      <sz val="8"/>
      <name val="MS UI Gothic"/>
      <family val="3"/>
    </font>
    <font>
      <sz val="20"/>
      <color rgb="FFFF0000"/>
      <name val="Meiryo UI"/>
      <family val="3"/>
    </font>
    <font>
      <sz val="10"/>
      <color rgb="FFFF0000"/>
      <name val="Meiryo UI"/>
      <family val="3"/>
    </font>
    <font>
      <sz val="12"/>
      <color rgb="FFFF0000"/>
      <name val="Meiryo UI"/>
      <family val="3"/>
    </font>
    <font>
      <sz val="12"/>
      <color rgb="FF0070C0"/>
      <name val="Meiryo UI"/>
      <family val="3"/>
    </font>
    <font>
      <sz val="10"/>
      <color rgb="FF0070C0"/>
      <name val="Meiryo UI"/>
      <family val="3"/>
    </font>
    <font>
      <b/>
      <sz val="12"/>
      <color rgb="FFFF0000"/>
      <name val="Meiryo UI"/>
      <family val="3"/>
    </font>
    <font>
      <sz val="12"/>
      <color rgb="FF7030A0"/>
      <name val="Meiryo UI"/>
      <family val="3"/>
    </font>
    <font>
      <sz val="11"/>
      <color theme="1"/>
      <name val="Meiryo UI"/>
      <family val="3"/>
      <charset val="128"/>
    </font>
    <font>
      <sz val="11"/>
      <color indexed="81"/>
      <name val="Meiryo UI"/>
      <family val="3"/>
      <charset val="128"/>
    </font>
    <font>
      <sz val="9"/>
      <color indexed="81"/>
      <name val="MS P ゴシック"/>
      <family val="3"/>
      <charset val="128"/>
    </font>
    <font>
      <sz val="9"/>
      <color indexed="81"/>
      <name val="Meiryo UI"/>
      <family val="3"/>
      <charset val="128"/>
    </font>
    <font>
      <sz val="8"/>
      <color theme="1"/>
      <name val="Meiryo UI"/>
      <family val="3"/>
    </font>
    <font>
      <sz val="6"/>
      <color theme="1"/>
      <name val="Meiryo UI"/>
      <family val="3"/>
    </font>
    <font>
      <sz val="9"/>
      <color theme="1"/>
      <name val="MS UI Gothic"/>
      <family val="3"/>
    </font>
    <font>
      <sz val="10"/>
      <color theme="1"/>
      <name val="MS UI Gothic"/>
      <family val="3"/>
    </font>
    <font>
      <sz val="10"/>
      <color theme="1"/>
      <name val="游ゴシック"/>
      <family val="3"/>
    </font>
    <font>
      <sz val="8"/>
      <name val="ＭＳ Ｐゴシック"/>
      <family val="3"/>
    </font>
    <font>
      <sz val="10"/>
      <name val="MS UI Gothic"/>
      <family val="3"/>
    </font>
    <font>
      <sz val="8"/>
      <name val="Meiryo UI"/>
      <family val="3"/>
    </font>
    <font>
      <sz val="9"/>
      <color theme="1"/>
      <name val="Meiryo UI"/>
      <family val="3"/>
    </font>
    <font>
      <sz val="10"/>
      <color theme="1"/>
      <name val="Meiryo UI"/>
      <family val="3"/>
      <charset val="128"/>
    </font>
    <font>
      <sz val="10"/>
      <name val="Meiryo UI"/>
      <family val="3"/>
      <charset val="128"/>
    </font>
    <font>
      <sz val="9"/>
      <name val="Meiryo UI"/>
      <family val="3"/>
    </font>
    <font>
      <sz val="9"/>
      <name val="Meiryo UI"/>
      <family val="3"/>
      <charset val="128"/>
    </font>
    <font>
      <sz val="10"/>
      <name val="游ゴシック"/>
      <family val="3"/>
    </font>
    <font>
      <sz val="6"/>
      <name val="游ゴシック"/>
      <family val="3"/>
      <scheme val="minor"/>
    </font>
    <font>
      <sz val="6"/>
      <name val="游ゴシック"/>
      <family val="3"/>
      <charset val="128"/>
      <scheme val="minor"/>
    </font>
    <font>
      <sz val="10"/>
      <color theme="1"/>
      <name val="游ゴシック"/>
      <family val="3"/>
      <charset val="128"/>
      <scheme val="minor"/>
    </font>
    <font>
      <sz val="10"/>
      <name val="游ゴシック"/>
      <family val="3"/>
      <charset val="128"/>
      <scheme val="minor"/>
    </font>
    <font>
      <sz val="10"/>
      <color theme="1"/>
      <name val="MS UI Gothic"/>
      <family val="3"/>
      <charset val="128"/>
    </font>
    <font>
      <sz val="8"/>
      <color theme="1"/>
      <name val="MS UI Gothic"/>
      <family val="3"/>
      <charset val="128"/>
    </font>
    <font>
      <sz val="10"/>
      <name val="MS UI Gothic"/>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0" fontId="1" fillId="0" borderId="0">
      <alignment vertical="center"/>
    </xf>
    <xf numFmtId="0" fontId="6" fillId="0" borderId="0">
      <alignment vertical="center"/>
    </xf>
  </cellStyleXfs>
  <cellXfs count="600">
    <xf numFmtId="0" fontId="0" fillId="0" borderId="0" xfId="0">
      <alignment vertical="center"/>
    </xf>
    <xf numFmtId="0" fontId="5" fillId="0" borderId="0" xfId="1" applyFont="1">
      <alignment vertical="center"/>
    </xf>
    <xf numFmtId="0" fontId="5" fillId="0" borderId="4" xfId="1" applyFont="1" applyBorder="1" applyAlignment="1">
      <alignment horizontal="center" vertical="center" wrapText="1"/>
    </xf>
    <xf numFmtId="0" fontId="5" fillId="0" borderId="8" xfId="1" applyFont="1" applyBorder="1">
      <alignment vertical="center"/>
    </xf>
    <xf numFmtId="0" fontId="5" fillId="0" borderId="10" xfId="1" applyFont="1" applyBorder="1">
      <alignment vertical="center"/>
    </xf>
    <xf numFmtId="0" fontId="5" fillId="0" borderId="11" xfId="1" applyFont="1" applyBorder="1">
      <alignment vertical="center"/>
    </xf>
    <xf numFmtId="178" fontId="5" fillId="3" borderId="11" xfId="1" applyNumberFormat="1" applyFont="1" applyFill="1" applyBorder="1" applyAlignment="1">
      <alignment horizontal="center" vertical="center"/>
    </xf>
    <xf numFmtId="179" fontId="7" fillId="0" borderId="11" xfId="1" applyNumberFormat="1" applyFont="1" applyBorder="1" applyAlignment="1">
      <alignment horizontal="center" vertical="center" shrinkToFit="1"/>
    </xf>
    <xf numFmtId="0" fontId="10" fillId="0" borderId="0" xfId="1" applyFont="1">
      <alignment vertical="center"/>
    </xf>
    <xf numFmtId="0" fontId="11" fillId="0" borderId="0" xfId="1" applyFont="1">
      <alignment vertical="center"/>
    </xf>
    <xf numFmtId="0" fontId="13" fillId="0" borderId="30" xfId="2" applyFont="1" applyBorder="1" applyAlignment="1">
      <alignment horizontal="center" vertical="center" shrinkToFit="1"/>
    </xf>
    <xf numFmtId="0" fontId="13" fillId="0" borderId="7" xfId="2" applyFont="1" applyBorder="1" applyAlignment="1">
      <alignment horizontal="center" vertical="center" shrinkToFit="1"/>
    </xf>
    <xf numFmtId="0" fontId="14" fillId="0" borderId="7" xfId="1" applyFont="1" applyBorder="1" applyAlignment="1">
      <alignment horizontal="center" vertical="center" shrinkToFit="1"/>
    </xf>
    <xf numFmtId="0" fontId="13" fillId="0" borderId="9" xfId="2" applyFont="1" applyBorder="1" applyAlignment="1">
      <alignment horizontal="center" vertical="center" shrinkToFit="1"/>
    </xf>
    <xf numFmtId="0" fontId="15" fillId="0" borderId="34" xfId="2" applyFont="1" applyBorder="1" applyAlignment="1">
      <alignment horizontal="center" vertical="center" wrapText="1"/>
    </xf>
    <xf numFmtId="0" fontId="15" fillId="0" borderId="35" xfId="2" applyFont="1" applyBorder="1" applyAlignment="1">
      <alignment horizontal="center" vertical="center" wrapText="1"/>
    </xf>
    <xf numFmtId="0" fontId="15" fillId="0" borderId="36" xfId="2" applyFont="1" applyBorder="1" applyAlignment="1">
      <alignment horizontal="center" vertical="center" wrapText="1"/>
    </xf>
    <xf numFmtId="0" fontId="12" fillId="0" borderId="0" xfId="1" applyFont="1" applyAlignment="1">
      <alignment horizontal="left" vertical="center"/>
    </xf>
    <xf numFmtId="0" fontId="12" fillId="0" borderId="1" xfId="2" applyFont="1" applyBorder="1">
      <alignment vertical="center"/>
    </xf>
    <xf numFmtId="0" fontId="12" fillId="0" borderId="25" xfId="2" applyFont="1" applyBorder="1">
      <alignment vertical="center"/>
    </xf>
    <xf numFmtId="0" fontId="5" fillId="0" borderId="1" xfId="1" applyFont="1" applyBorder="1">
      <alignment vertical="center"/>
    </xf>
    <xf numFmtId="0" fontId="5" fillId="0" borderId="25" xfId="1" applyFont="1" applyBorder="1">
      <alignment vertical="center"/>
    </xf>
    <xf numFmtId="0" fontId="5" fillId="0" borderId="4" xfId="1" applyFont="1" applyBorder="1">
      <alignment vertical="center"/>
    </xf>
    <xf numFmtId="0" fontId="12" fillId="0" borderId="30"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7" xfId="1" applyFont="1" applyBorder="1" applyAlignment="1">
      <alignment horizontal="center" vertical="center" shrinkToFit="1"/>
    </xf>
    <xf numFmtId="0" fontId="12" fillId="0" borderId="8" xfId="1" applyFont="1" applyBorder="1" applyAlignment="1">
      <alignment horizontal="center" vertical="center" shrinkToFit="1"/>
    </xf>
    <xf numFmtId="0" fontId="11" fillId="0" borderId="30" xfId="1" applyFont="1" applyFill="1" applyBorder="1" applyAlignment="1">
      <alignment horizontal="center" vertical="center" shrinkToFit="1"/>
    </xf>
    <xf numFmtId="0" fontId="15" fillId="0" borderId="49" xfId="1" applyFont="1" applyBorder="1" applyAlignment="1">
      <alignment horizontal="center" vertical="center" wrapText="1"/>
    </xf>
    <xf numFmtId="0" fontId="7" fillId="2" borderId="56" xfId="1" applyFont="1" applyFill="1" applyBorder="1" applyAlignment="1">
      <alignment horizontal="center" vertical="center"/>
    </xf>
    <xf numFmtId="0" fontId="5" fillId="0" borderId="57" xfId="2" applyFont="1" applyFill="1" applyBorder="1" applyAlignment="1" applyProtection="1">
      <alignment horizontal="center" vertical="center"/>
      <protection locked="0"/>
    </xf>
    <xf numFmtId="0" fontId="7" fillId="2" borderId="58" xfId="1" applyFont="1" applyFill="1" applyBorder="1" applyAlignment="1">
      <alignment horizontal="center" vertical="center" shrinkToFit="1"/>
    </xf>
    <xf numFmtId="180" fontId="7" fillId="0" borderId="58" xfId="2" applyNumberFormat="1" applyFont="1" applyFill="1" applyBorder="1" applyAlignment="1" applyProtection="1">
      <alignment horizontal="center" vertical="center" shrinkToFit="1"/>
      <protection locked="0"/>
    </xf>
    <xf numFmtId="181" fontId="7" fillId="0" borderId="4" xfId="1" applyNumberFormat="1" applyFont="1" applyBorder="1" applyAlignment="1">
      <alignment horizontal="center" vertical="center" shrinkToFit="1"/>
    </xf>
    <xf numFmtId="181" fontId="5" fillId="0" borderId="0" xfId="1" applyNumberFormat="1" applyFont="1" applyProtection="1">
      <alignment vertical="center"/>
      <protection locked="0"/>
    </xf>
    <xf numFmtId="0" fontId="7" fillId="2" borderId="0" xfId="1" applyFont="1" applyFill="1" applyAlignment="1">
      <alignment horizontal="center" vertical="center"/>
    </xf>
    <xf numFmtId="0" fontId="5" fillId="0" borderId="28" xfId="2" applyFont="1" applyFill="1" applyBorder="1" applyAlignment="1" applyProtection="1">
      <alignment horizontal="center" vertical="center"/>
      <protection locked="0"/>
    </xf>
    <xf numFmtId="0" fontId="7" fillId="2" borderId="64" xfId="1" applyFont="1" applyFill="1" applyBorder="1" applyAlignment="1">
      <alignment horizontal="center" vertical="center" shrinkToFit="1"/>
    </xf>
    <xf numFmtId="180" fontId="7" fillId="0" borderId="64" xfId="2" applyNumberFormat="1" applyFont="1" applyFill="1" applyBorder="1" applyAlignment="1" applyProtection="1">
      <alignment horizontal="center" vertical="center" shrinkToFit="1"/>
      <protection locked="0"/>
    </xf>
    <xf numFmtId="181" fontId="7" fillId="0" borderId="33" xfId="1" applyNumberFormat="1" applyFont="1" applyBorder="1" applyAlignment="1">
      <alignment horizontal="center" vertical="center" shrinkToFit="1"/>
    </xf>
    <xf numFmtId="0" fontId="5" fillId="0" borderId="0" xfId="1" applyFont="1" applyAlignment="1">
      <alignment horizontal="center" vertical="center"/>
    </xf>
    <xf numFmtId="0" fontId="21" fillId="0" borderId="4" xfId="1" applyFont="1" applyBorder="1" applyAlignment="1">
      <alignment horizontal="left" vertical="center" wrapText="1"/>
    </xf>
    <xf numFmtId="178" fontId="5" fillId="3" borderId="11" xfId="1" applyNumberFormat="1" applyFont="1" applyFill="1" applyBorder="1" applyAlignment="1">
      <alignment horizontal="center" vertical="center" shrinkToFit="1"/>
    </xf>
    <xf numFmtId="0" fontId="5" fillId="0" borderId="8" xfId="1" applyFont="1" applyBorder="1" applyAlignment="1" applyProtection="1">
      <alignment horizontal="center" vertical="center"/>
      <protection locked="0"/>
    </xf>
    <xf numFmtId="0" fontId="7" fillId="2" borderId="7" xfId="1" applyFont="1" applyFill="1" applyBorder="1" applyAlignment="1">
      <alignment horizontal="center" vertical="center" shrinkToFit="1"/>
    </xf>
    <xf numFmtId="180" fontId="7" fillId="0" borderId="7" xfId="2" applyNumberFormat="1" applyFont="1" applyFill="1" applyBorder="1" applyAlignment="1" applyProtection="1">
      <alignment horizontal="center" vertical="center" shrinkToFit="1"/>
      <protection locked="0"/>
    </xf>
    <xf numFmtId="181" fontId="7" fillId="0" borderId="11" xfId="1" applyNumberFormat="1" applyFont="1" applyBorder="1" applyAlignment="1">
      <alignment horizontal="center" vertical="center" shrinkToFit="1"/>
    </xf>
    <xf numFmtId="0" fontId="23" fillId="0" borderId="4" xfId="1" applyFont="1" applyBorder="1" applyAlignment="1">
      <alignment horizontal="left" vertical="center" wrapText="1"/>
    </xf>
    <xf numFmtId="178" fontId="24" fillId="3" borderId="11" xfId="1" applyNumberFormat="1" applyFont="1" applyFill="1" applyBorder="1" applyAlignment="1">
      <alignment horizontal="center" vertical="center" shrinkToFit="1"/>
    </xf>
    <xf numFmtId="180" fontId="27" fillId="0" borderId="58" xfId="2" applyNumberFormat="1" applyFont="1" applyBorder="1" applyAlignment="1" applyProtection="1">
      <alignment horizontal="center" vertical="center" shrinkToFit="1"/>
      <protection locked="0"/>
    </xf>
    <xf numFmtId="181" fontId="27" fillId="0" borderId="4" xfId="2" applyNumberFormat="1" applyFont="1" applyBorder="1" applyAlignment="1">
      <alignment horizontal="center" vertical="center" shrinkToFit="1"/>
    </xf>
    <xf numFmtId="181" fontId="27" fillId="0" borderId="33" xfId="2" applyNumberFormat="1" applyFont="1" applyBorder="1" applyAlignment="1">
      <alignment horizontal="center" vertical="center" shrinkToFit="1"/>
    </xf>
    <xf numFmtId="0" fontId="5" fillId="0" borderId="4" xfId="1" applyFont="1" applyBorder="1" applyAlignment="1">
      <alignment horizontal="left" vertical="center" wrapText="1"/>
    </xf>
    <xf numFmtId="0" fontId="7" fillId="0" borderId="0" xfId="1" applyFont="1" applyFill="1">
      <alignment vertical="center"/>
    </xf>
    <xf numFmtId="0" fontId="7" fillId="0" borderId="57" xfId="1" applyFont="1" applyFill="1" applyBorder="1" applyAlignment="1" applyProtection="1">
      <alignment horizontal="center" vertical="center"/>
      <protection locked="0"/>
    </xf>
    <xf numFmtId="0" fontId="7" fillId="0" borderId="58" xfId="1" applyFont="1" applyFill="1" applyBorder="1" applyAlignment="1">
      <alignment horizontal="center" vertical="center" shrinkToFit="1"/>
    </xf>
    <xf numFmtId="0" fontId="7" fillId="0" borderId="28" xfId="1" applyFont="1" applyFill="1" applyBorder="1" applyAlignment="1" applyProtection="1">
      <alignment horizontal="center" vertical="center"/>
      <protection locked="0"/>
    </xf>
    <xf numFmtId="0" fontId="7" fillId="0" borderId="64" xfId="1" applyFont="1" applyFill="1" applyBorder="1" applyAlignment="1">
      <alignment horizontal="center" vertical="center" shrinkToFit="1"/>
    </xf>
    <xf numFmtId="178" fontId="21" fillId="3" borderId="11" xfId="1" applyNumberFormat="1" applyFont="1" applyFill="1" applyBorder="1" applyAlignment="1">
      <alignment horizontal="center" vertical="center"/>
    </xf>
    <xf numFmtId="179" fontId="5" fillId="0" borderId="11" xfId="1" applyNumberFormat="1" applyFont="1" applyBorder="1" applyAlignment="1">
      <alignment horizontal="center" vertical="center" shrinkToFit="1"/>
    </xf>
    <xf numFmtId="0" fontId="29" fillId="0" borderId="4" xfId="1" applyFont="1" applyBorder="1" applyAlignment="1">
      <alignment horizontal="left" vertical="center" wrapText="1"/>
    </xf>
    <xf numFmtId="178" fontId="5" fillId="0" borderId="11" xfId="1" applyNumberFormat="1" applyFont="1" applyBorder="1" applyAlignment="1">
      <alignment horizontal="center" vertical="center" shrinkToFit="1"/>
    </xf>
    <xf numFmtId="176" fontId="7" fillId="0" borderId="4" xfId="1" applyNumberFormat="1" applyFont="1" applyBorder="1" applyAlignment="1">
      <alignment horizontal="center" vertical="center" shrinkToFit="1"/>
    </xf>
    <xf numFmtId="0" fontId="29" fillId="0" borderId="4" xfId="1" applyFont="1" applyBorder="1" applyAlignment="1">
      <alignment horizontal="center" vertical="center" wrapText="1"/>
    </xf>
    <xf numFmtId="178" fontId="5" fillId="0" borderId="9" xfId="1" applyNumberFormat="1" applyFont="1" applyBorder="1" applyAlignment="1" applyProtection="1">
      <alignment vertical="center" shrinkToFit="1"/>
      <protection locked="0"/>
    </xf>
    <xf numFmtId="178" fontId="5" fillId="0" borderId="0" xfId="1" applyNumberFormat="1" applyFont="1" applyAlignment="1" applyProtection="1">
      <alignment vertical="center" shrinkToFit="1"/>
      <protection locked="0"/>
    </xf>
    <xf numFmtId="0" fontId="5" fillId="0" borderId="26" xfId="1" applyFont="1" applyBorder="1">
      <alignment vertical="center"/>
    </xf>
    <xf numFmtId="0" fontId="5" fillId="0" borderId="29" xfId="1" applyFont="1" applyBorder="1">
      <alignment vertical="center"/>
    </xf>
    <xf numFmtId="176" fontId="5" fillId="0" borderId="74" xfId="1" applyNumberFormat="1" applyFont="1" applyBorder="1" applyAlignment="1" applyProtection="1">
      <alignment horizontal="center" vertical="center"/>
      <protection locked="0"/>
    </xf>
    <xf numFmtId="176" fontId="5" fillId="0" borderId="0" xfId="1" applyNumberFormat="1" applyFont="1" applyProtection="1">
      <alignment vertical="center"/>
      <protection locked="0"/>
    </xf>
    <xf numFmtId="0" fontId="5" fillId="0" borderId="4" xfId="1" applyFont="1" applyBorder="1" applyAlignment="1">
      <alignment horizontal="center" vertical="center"/>
    </xf>
    <xf numFmtId="0" fontId="27" fillId="0" borderId="57" xfId="1" applyFont="1" applyBorder="1" applyAlignment="1" applyProtection="1">
      <alignment horizontal="center" vertical="center"/>
      <protection locked="0"/>
    </xf>
    <xf numFmtId="0" fontId="27" fillId="2" borderId="58" xfId="2" applyFont="1" applyFill="1" applyBorder="1" applyAlignment="1">
      <alignment horizontal="center" vertical="center" shrinkToFit="1"/>
    </xf>
    <xf numFmtId="0" fontId="5" fillId="0" borderId="0" xfId="2" applyFont="1">
      <alignment vertical="center"/>
    </xf>
    <xf numFmtId="0" fontId="5" fillId="0" borderId="4" xfId="2" applyFont="1" applyBorder="1" applyAlignment="1">
      <alignment horizontal="center" vertical="center" shrinkToFit="1"/>
    </xf>
    <xf numFmtId="0" fontId="5" fillId="0" borderId="8" xfId="2" applyFont="1" applyBorder="1">
      <alignment vertical="center"/>
    </xf>
    <xf numFmtId="0" fontId="5" fillId="0" borderId="10" xfId="2" applyFont="1" applyBorder="1">
      <alignment vertical="center"/>
    </xf>
    <xf numFmtId="0" fontId="5" fillId="0" borderId="11" xfId="2" applyFont="1" applyBorder="1">
      <alignment vertical="center"/>
    </xf>
    <xf numFmtId="178" fontId="5" fillId="3" borderId="11" xfId="2" applyNumberFormat="1" applyFont="1" applyFill="1" applyBorder="1" applyAlignment="1">
      <alignment horizontal="center" vertical="center"/>
    </xf>
    <xf numFmtId="179" fontId="7" fillId="0" borderId="11" xfId="2" applyNumberFormat="1" applyFont="1" applyBorder="1" applyAlignment="1">
      <alignment horizontal="center" vertical="center" shrinkToFit="1"/>
    </xf>
    <xf numFmtId="0" fontId="7" fillId="2" borderId="56" xfId="2" applyFont="1" applyFill="1" applyBorder="1" applyAlignment="1">
      <alignment horizontal="center" vertical="center"/>
    </xf>
    <xf numFmtId="0" fontId="5" fillId="0" borderId="57" xfId="2" applyFont="1" applyBorder="1" applyAlignment="1" applyProtection="1">
      <alignment horizontal="center" vertical="center"/>
      <protection locked="0"/>
    </xf>
    <xf numFmtId="0" fontId="7" fillId="2" borderId="58" xfId="2" applyFont="1" applyFill="1" applyBorder="1" applyAlignment="1">
      <alignment horizontal="center" vertical="center" shrinkToFit="1"/>
    </xf>
    <xf numFmtId="180" fontId="7" fillId="0" borderId="58" xfId="2" applyNumberFormat="1" applyFont="1" applyBorder="1" applyAlignment="1" applyProtection="1">
      <alignment horizontal="center" vertical="center" shrinkToFit="1"/>
      <protection locked="0"/>
    </xf>
    <xf numFmtId="181" fontId="7" fillId="0" borderId="4" xfId="2" applyNumberFormat="1" applyFont="1" applyBorder="1" applyAlignment="1">
      <alignment horizontal="center" vertical="center" shrinkToFit="1"/>
    </xf>
    <xf numFmtId="181" fontId="5" fillId="0" borderId="0" xfId="2" applyNumberFormat="1" applyFont="1" applyProtection="1">
      <alignment vertical="center"/>
      <protection locked="0"/>
    </xf>
    <xf numFmtId="0" fontId="7" fillId="2" borderId="0" xfId="2" applyFont="1" applyFill="1" applyAlignment="1">
      <alignment horizontal="center" vertical="center"/>
    </xf>
    <xf numFmtId="0" fontId="5" fillId="0" borderId="28" xfId="2" applyFont="1" applyBorder="1" applyAlignment="1" applyProtection="1">
      <alignment horizontal="center" vertical="center"/>
      <protection locked="0"/>
    </xf>
    <xf numFmtId="0" fontId="7" fillId="2" borderId="64" xfId="2" applyFont="1" applyFill="1" applyBorder="1" applyAlignment="1">
      <alignment horizontal="center" vertical="center" shrinkToFit="1"/>
    </xf>
    <xf numFmtId="180" fontId="7" fillId="0" borderId="64" xfId="2" applyNumberFormat="1" applyFont="1" applyBorder="1" applyAlignment="1" applyProtection="1">
      <alignment horizontal="center" vertical="center" shrinkToFit="1"/>
      <protection locked="0"/>
    </xf>
    <xf numFmtId="181" fontId="7" fillId="0" borderId="33" xfId="2" applyNumberFormat="1" applyFont="1" applyBorder="1" applyAlignment="1">
      <alignment horizontal="center" vertical="center" shrinkToFit="1"/>
    </xf>
    <xf numFmtId="0" fontId="5" fillId="0" borderId="0" xfId="2" applyFont="1" applyAlignment="1">
      <alignment horizontal="center" vertical="center"/>
    </xf>
    <xf numFmtId="0" fontId="5" fillId="0" borderId="4" xfId="2" applyFont="1" applyBorder="1" applyAlignment="1">
      <alignment horizontal="center" vertical="center" wrapText="1"/>
    </xf>
    <xf numFmtId="178" fontId="21" fillId="3" borderId="11" xfId="2" applyNumberFormat="1" applyFont="1" applyFill="1" applyBorder="1" applyAlignment="1">
      <alignment horizontal="center" vertical="center"/>
    </xf>
    <xf numFmtId="0" fontId="21" fillId="0" borderId="4" xfId="2" applyFont="1" applyBorder="1" applyAlignment="1">
      <alignment horizontal="left" vertical="center" wrapText="1"/>
    </xf>
    <xf numFmtId="178" fontId="5" fillId="3" borderId="11" xfId="2" applyNumberFormat="1" applyFont="1" applyFill="1" applyBorder="1" applyAlignment="1">
      <alignment horizontal="center" vertical="center" shrinkToFit="1"/>
    </xf>
    <xf numFmtId="0" fontId="37" fillId="3" borderId="4" xfId="2" applyFont="1" applyFill="1" applyBorder="1">
      <alignment vertical="center"/>
    </xf>
    <xf numFmtId="0" fontId="37" fillId="0" borderId="8" xfId="2" applyFont="1" applyBorder="1">
      <alignment vertical="center"/>
    </xf>
    <xf numFmtId="0" fontId="37" fillId="0" borderId="10" xfId="2" applyFont="1" applyBorder="1">
      <alignment vertical="center"/>
    </xf>
    <xf numFmtId="0" fontId="37" fillId="0" borderId="11" xfId="2" applyFont="1" applyBorder="1">
      <alignment vertical="center"/>
    </xf>
    <xf numFmtId="178" fontId="37" fillId="0" borderId="9" xfId="2" applyNumberFormat="1" applyFont="1" applyBorder="1" applyAlignment="1" applyProtection="1">
      <alignment horizontal="center" vertical="center" shrinkToFit="1"/>
      <protection locked="0"/>
    </xf>
    <xf numFmtId="179" fontId="38" fillId="0" borderId="11" xfId="2" applyNumberFormat="1" applyFont="1" applyBorder="1" applyAlignment="1">
      <alignment horizontal="center" vertical="center" shrinkToFit="1"/>
    </xf>
    <xf numFmtId="0" fontId="37" fillId="0" borderId="10" xfId="2" applyFont="1" applyBorder="1" applyAlignment="1">
      <alignment horizontal="center" vertical="center"/>
    </xf>
    <xf numFmtId="178" fontId="37" fillId="0" borderId="11" xfId="2" applyNumberFormat="1" applyFont="1" applyBorder="1" applyAlignment="1">
      <alignment horizontal="center" vertical="center" shrinkToFit="1"/>
    </xf>
    <xf numFmtId="0" fontId="37" fillId="0" borderId="57" xfId="2" applyFont="1" applyBorder="1" applyAlignment="1" applyProtection="1">
      <alignment horizontal="center" vertical="center"/>
      <protection locked="0"/>
    </xf>
    <xf numFmtId="0" fontId="38" fillId="2" borderId="58" xfId="2" applyFont="1" applyFill="1" applyBorder="1" applyAlignment="1">
      <alignment horizontal="center" vertical="center" shrinkToFit="1"/>
    </xf>
    <xf numFmtId="180" fontId="38" fillId="0" borderId="58" xfId="2" applyNumberFormat="1" applyFont="1" applyBorder="1" applyAlignment="1" applyProtection="1">
      <alignment horizontal="center" vertical="center" shrinkToFit="1"/>
      <protection locked="0"/>
    </xf>
    <xf numFmtId="0" fontId="38" fillId="2" borderId="25" xfId="2" applyFont="1" applyFill="1" applyBorder="1" applyAlignment="1">
      <alignment horizontal="center" vertical="center" shrinkToFit="1"/>
    </xf>
    <xf numFmtId="181" fontId="37" fillId="0" borderId="74" xfId="2" applyNumberFormat="1" applyFont="1" applyBorder="1" applyAlignment="1" applyProtection="1">
      <alignment horizontal="center" vertical="center"/>
      <protection locked="0"/>
    </xf>
    <xf numFmtId="0" fontId="37" fillId="0" borderId="28" xfId="2" applyFont="1" applyBorder="1" applyAlignment="1" applyProtection="1">
      <alignment horizontal="center" vertical="center"/>
      <protection locked="0"/>
    </xf>
    <xf numFmtId="0" fontId="38" fillId="2" borderId="64" xfId="2" applyFont="1" applyFill="1" applyBorder="1" applyAlignment="1">
      <alignment horizontal="center" vertical="center" shrinkToFit="1"/>
    </xf>
    <xf numFmtId="180" fontId="38" fillId="0" borderId="64" xfId="2" applyNumberFormat="1" applyFont="1" applyBorder="1" applyAlignment="1" applyProtection="1">
      <alignment horizontal="center" vertical="center" shrinkToFit="1"/>
      <protection locked="0"/>
    </xf>
    <xf numFmtId="0" fontId="38" fillId="2" borderId="32" xfId="2" applyFont="1" applyFill="1" applyBorder="1" applyAlignment="1">
      <alignment horizontal="center" vertical="center" shrinkToFit="1"/>
    </xf>
    <xf numFmtId="181" fontId="37" fillId="0" borderId="75" xfId="2" applyNumberFormat="1" applyFont="1" applyBorder="1" applyAlignment="1" applyProtection="1">
      <alignment horizontal="center" vertical="center"/>
      <protection locked="0"/>
    </xf>
    <xf numFmtId="178" fontId="39" fillId="3" borderId="11" xfId="2" applyNumberFormat="1" applyFont="1" applyFill="1" applyBorder="1" applyAlignment="1">
      <alignment horizontal="center" vertical="center"/>
    </xf>
    <xf numFmtId="0" fontId="5" fillId="0" borderId="4" xfId="2" applyFont="1" applyBorder="1" applyAlignment="1">
      <alignment horizontal="center" vertical="center"/>
    </xf>
    <xf numFmtId="0" fontId="7" fillId="2" borderId="55" xfId="1" applyFont="1" applyFill="1" applyBorder="1" applyAlignment="1">
      <alignment horizontal="center" vertical="center"/>
    </xf>
    <xf numFmtId="0" fontId="7" fillId="2" borderId="59" xfId="1" applyFont="1" applyFill="1" applyBorder="1" applyAlignment="1">
      <alignment horizontal="center" vertical="center"/>
    </xf>
    <xf numFmtId="0" fontId="7" fillId="2" borderId="63" xfId="1" applyFont="1" applyFill="1" applyBorder="1" applyAlignment="1">
      <alignment horizontal="center" vertical="center"/>
    </xf>
    <xf numFmtId="0" fontId="7" fillId="2" borderId="60"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5" fillId="0" borderId="15" xfId="2" applyFont="1" applyFill="1" applyBorder="1" applyAlignment="1" applyProtection="1">
      <alignment horizontal="left" vertical="center"/>
      <protection locked="0"/>
    </xf>
    <xf numFmtId="0" fontId="5" fillId="0" borderId="61" xfId="2" applyFont="1" applyFill="1" applyBorder="1" applyAlignment="1" applyProtection="1">
      <alignment horizontal="left" vertical="center"/>
      <protection locked="0"/>
    </xf>
    <xf numFmtId="0" fontId="5" fillId="0" borderId="62" xfId="2" applyFont="1" applyFill="1" applyBorder="1" applyAlignment="1" applyProtection="1">
      <alignment horizontal="left" vertical="center"/>
      <protection locked="0"/>
    </xf>
    <xf numFmtId="0" fontId="5" fillId="0" borderId="20" xfId="2" applyFont="1" applyFill="1" applyBorder="1" applyAlignment="1" applyProtection="1">
      <alignment horizontal="left" vertical="center"/>
      <protection locked="0"/>
    </xf>
    <xf numFmtId="0" fontId="5" fillId="0" borderId="65" xfId="2" applyFont="1" applyFill="1" applyBorder="1" applyAlignment="1" applyProtection="1">
      <alignment horizontal="left" vertical="center"/>
      <protection locked="0"/>
    </xf>
    <xf numFmtId="0" fontId="5" fillId="0" borderId="66" xfId="2" applyFont="1" applyFill="1" applyBorder="1" applyAlignment="1" applyProtection="1">
      <alignment horizontal="left" vertical="center"/>
      <protection locked="0"/>
    </xf>
    <xf numFmtId="0" fontId="7" fillId="2" borderId="67" xfId="1" applyFont="1" applyFill="1" applyBorder="1" applyAlignment="1">
      <alignment horizontal="center" vertical="center"/>
    </xf>
    <xf numFmtId="0" fontId="7" fillId="2" borderId="68" xfId="1" applyFont="1" applyFill="1" applyBorder="1" applyAlignment="1">
      <alignment horizontal="center" vertical="center" wrapText="1"/>
    </xf>
    <xf numFmtId="0" fontId="5" fillId="0" borderId="69" xfId="2" applyFont="1" applyFill="1" applyBorder="1" applyAlignment="1" applyProtection="1">
      <alignment horizontal="left" vertical="center"/>
      <protection locked="0"/>
    </xf>
    <xf numFmtId="0" fontId="5" fillId="0" borderId="70" xfId="2" applyFont="1" applyFill="1" applyBorder="1" applyAlignment="1" applyProtection="1">
      <alignment horizontal="left" vertical="center"/>
      <protection locked="0"/>
    </xf>
    <xf numFmtId="0" fontId="5" fillId="0" borderId="71" xfId="2" applyFont="1" applyFill="1" applyBorder="1" applyAlignment="1" applyProtection="1">
      <alignment horizontal="left" vertical="center"/>
      <protection locked="0"/>
    </xf>
    <xf numFmtId="0" fontId="7" fillId="0" borderId="28" xfId="2" applyFont="1" applyFill="1" applyBorder="1" applyAlignment="1" applyProtection="1">
      <alignment horizontal="left" vertical="center" wrapText="1"/>
      <protection locked="0"/>
    </xf>
    <xf numFmtId="0" fontId="7" fillId="0" borderId="0" xfId="1" applyFont="1" applyAlignment="1" applyProtection="1">
      <alignment horizontal="left" vertical="center" wrapText="1"/>
      <protection locked="0"/>
    </xf>
    <xf numFmtId="0" fontId="7" fillId="0" borderId="45" xfId="2" applyFont="1" applyFill="1" applyBorder="1" applyAlignment="1" applyProtection="1">
      <alignment horizontal="left" vertical="center" wrapText="1"/>
      <protection locked="0"/>
    </xf>
    <xf numFmtId="0" fontId="7" fillId="0" borderId="31" xfId="2" applyFont="1" applyFill="1" applyBorder="1" applyAlignment="1" applyProtection="1">
      <alignment horizontal="left" vertical="center" wrapText="1"/>
      <protection locked="0"/>
    </xf>
    <xf numFmtId="0" fontId="7" fillId="0" borderId="32" xfId="2" applyFont="1" applyFill="1" applyBorder="1" applyAlignment="1" applyProtection="1">
      <alignment horizontal="left" vertical="center" wrapText="1"/>
      <protection locked="0"/>
    </xf>
    <xf numFmtId="0" fontId="7" fillId="0" borderId="47" xfId="2" applyFont="1" applyFill="1" applyBorder="1" applyAlignment="1" applyProtection="1">
      <alignment horizontal="left" vertical="center" wrapText="1"/>
      <protection locked="0"/>
    </xf>
    <xf numFmtId="0" fontId="7" fillId="0" borderId="46" xfId="2" applyFont="1" applyFill="1" applyBorder="1" applyAlignment="1" applyProtection="1">
      <alignment horizontal="left" vertical="center" wrapText="1"/>
      <protection locked="0"/>
    </xf>
    <xf numFmtId="0" fontId="7" fillId="0" borderId="29" xfId="2" applyFont="1" applyFill="1" applyBorder="1" applyAlignment="1" applyProtection="1">
      <alignment horizontal="left" vertical="center" wrapText="1"/>
      <protection locked="0"/>
    </xf>
    <xf numFmtId="0" fontId="7" fillId="0" borderId="48" xfId="2" applyFont="1" applyFill="1" applyBorder="1" applyAlignment="1" applyProtection="1">
      <alignment horizontal="left" vertical="center" wrapText="1"/>
      <protection locked="0"/>
    </xf>
    <xf numFmtId="0" fontId="7" fillId="0" borderId="33" xfId="2" applyFont="1" applyFill="1" applyBorder="1" applyAlignment="1" applyProtection="1">
      <alignment horizontal="left" vertical="center" wrapText="1"/>
      <protection locked="0"/>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50"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7" fillId="0" borderId="37" xfId="2" applyFont="1" applyFill="1" applyBorder="1" applyAlignment="1" applyProtection="1">
      <alignment horizontal="left" vertical="center" wrapText="1"/>
      <protection locked="0"/>
    </xf>
    <xf numFmtId="0" fontId="7" fillId="0" borderId="38" xfId="2" applyFont="1" applyFill="1" applyBorder="1" applyAlignment="1" applyProtection="1">
      <alignment horizontal="left" vertical="center" wrapText="1"/>
      <protection locked="0"/>
    </xf>
    <xf numFmtId="0" fontId="7" fillId="0" borderId="39" xfId="2" applyFont="1" applyFill="1" applyBorder="1" applyAlignment="1" applyProtection="1">
      <alignment horizontal="left" vertical="center" wrapText="1"/>
      <protection locked="0"/>
    </xf>
    <xf numFmtId="0" fontId="11" fillId="0" borderId="40" xfId="2" applyFont="1" applyFill="1" applyBorder="1" applyAlignment="1" applyProtection="1">
      <alignment horizontal="left" vertical="center" wrapText="1"/>
      <protection locked="0"/>
    </xf>
    <xf numFmtId="0" fontId="11" fillId="0" borderId="41" xfId="2" applyFont="1" applyFill="1" applyBorder="1" applyAlignment="1" applyProtection="1">
      <alignment horizontal="left" vertical="center" wrapText="1"/>
      <protection locked="0"/>
    </xf>
    <xf numFmtId="0" fontId="11" fillId="0" borderId="42" xfId="2" applyFont="1" applyFill="1" applyBorder="1" applyAlignment="1" applyProtection="1">
      <alignment horizontal="left" vertical="center" wrapText="1"/>
      <protection locked="0"/>
    </xf>
    <xf numFmtId="0" fontId="11" fillId="0" borderId="43" xfId="2" applyFont="1" applyFill="1" applyBorder="1" applyAlignment="1" applyProtection="1">
      <alignment horizontal="left" vertical="center" wrapText="1"/>
      <protection locked="0"/>
    </xf>
    <xf numFmtId="0" fontId="11" fillId="0" borderId="44" xfId="2" applyFont="1" applyFill="1" applyBorder="1" applyAlignment="1" applyProtection="1">
      <alignment horizontal="left" vertical="center" wrapText="1"/>
      <protection locked="0"/>
    </xf>
    <xf numFmtId="0" fontId="7" fillId="0" borderId="40" xfId="2" applyFont="1" applyFill="1" applyBorder="1" applyAlignment="1" applyProtection="1">
      <alignment horizontal="left" vertical="center" wrapText="1"/>
      <protection locked="0"/>
    </xf>
    <xf numFmtId="0" fontId="7" fillId="0" borderId="41" xfId="2" applyFont="1" applyFill="1" applyBorder="1" applyAlignment="1" applyProtection="1">
      <alignment horizontal="left" vertical="center" wrapText="1"/>
      <protection locked="0"/>
    </xf>
    <xf numFmtId="0" fontId="7" fillId="0" borderId="44" xfId="2" applyFont="1" applyFill="1" applyBorder="1" applyAlignment="1" applyProtection="1">
      <alignment horizontal="left" vertical="center" wrapText="1"/>
      <protection locked="0"/>
    </xf>
    <xf numFmtId="0" fontId="7" fillId="0" borderId="52" xfId="2" applyFont="1" applyFill="1" applyBorder="1" applyAlignment="1" applyProtection="1">
      <alignment horizontal="left" vertical="center" wrapText="1"/>
      <protection locked="0"/>
    </xf>
    <xf numFmtId="0" fontId="7" fillId="0" borderId="53" xfId="2" applyFont="1" applyFill="1" applyBorder="1" applyAlignment="1" applyProtection="1">
      <alignment horizontal="left" vertical="center" wrapText="1"/>
      <protection locked="0"/>
    </xf>
    <xf numFmtId="0" fontId="7" fillId="0" borderId="54" xfId="2" applyFont="1" applyFill="1" applyBorder="1" applyAlignment="1" applyProtection="1">
      <alignment horizontal="left" vertical="center" wrapText="1"/>
      <protection locked="0"/>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9" fillId="0" borderId="8" xfId="1" applyFont="1" applyBorder="1" applyAlignment="1" applyProtection="1">
      <alignment horizontal="left" vertical="center" wrapText="1"/>
      <protection locked="0"/>
    </xf>
    <xf numFmtId="0" fontId="9" fillId="0" borderId="10" xfId="1" applyFont="1" applyBorder="1" applyAlignment="1" applyProtection="1">
      <alignment horizontal="left" vertical="center" wrapText="1"/>
      <protection locked="0"/>
    </xf>
    <xf numFmtId="0" fontId="9" fillId="0" borderId="11" xfId="1" applyFont="1" applyBorder="1" applyAlignment="1" applyProtection="1">
      <alignment horizontal="left" vertical="center" wrapText="1"/>
      <protection locked="0"/>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0" borderId="22" xfId="2" applyFont="1" applyFill="1" applyBorder="1" applyAlignment="1" applyProtection="1">
      <alignment horizontal="left" vertical="center" wrapText="1" shrinkToFit="1"/>
      <protection locked="0"/>
    </xf>
    <xf numFmtId="0" fontId="7" fillId="0" borderId="23" xfId="2" applyFont="1" applyFill="1" applyBorder="1" applyAlignment="1" applyProtection="1">
      <alignment horizontal="left" vertical="center" wrapText="1" shrinkToFit="1"/>
      <protection locked="0"/>
    </xf>
    <xf numFmtId="0" fontId="7" fillId="0" borderId="24" xfId="2" applyFont="1" applyFill="1" applyBorder="1" applyAlignment="1" applyProtection="1">
      <alignment horizontal="left" vertical="center" wrapText="1" shrinkToFit="1"/>
      <protection locked="0"/>
    </xf>
    <xf numFmtId="0" fontId="7" fillId="0" borderId="28" xfId="2" applyFont="1" applyFill="1" applyBorder="1" applyAlignment="1" applyProtection="1">
      <alignment horizontal="left" vertical="center" wrapText="1" shrinkToFit="1"/>
      <protection locked="0"/>
    </xf>
    <xf numFmtId="0" fontId="7" fillId="0" borderId="0" xfId="1" applyFont="1" applyAlignment="1" applyProtection="1">
      <alignment horizontal="left" vertical="center" wrapText="1" shrinkToFit="1"/>
      <protection locked="0"/>
    </xf>
    <xf numFmtId="0" fontId="7" fillId="0" borderId="29" xfId="2" applyFont="1" applyFill="1" applyBorder="1" applyAlignment="1" applyProtection="1">
      <alignment horizontal="left" vertical="center" wrapText="1" shrinkToFit="1"/>
      <protection locked="0"/>
    </xf>
    <xf numFmtId="0" fontId="7" fillId="0" borderId="31" xfId="2" applyFont="1" applyFill="1" applyBorder="1" applyAlignment="1" applyProtection="1">
      <alignment horizontal="left" vertical="center" wrapText="1" shrinkToFit="1"/>
      <protection locked="0"/>
    </xf>
    <xf numFmtId="0" fontId="7" fillId="0" borderId="32" xfId="2" applyFont="1" applyFill="1" applyBorder="1" applyAlignment="1" applyProtection="1">
      <alignment horizontal="left" vertical="center" wrapText="1" shrinkToFit="1"/>
      <protection locked="0"/>
    </xf>
    <xf numFmtId="0" fontId="7" fillId="0" borderId="33" xfId="2" applyFont="1" applyFill="1" applyBorder="1" applyAlignment="1" applyProtection="1">
      <alignment horizontal="left" vertical="center" wrapText="1" shrinkToFit="1"/>
      <protection locked="0"/>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0" borderId="8" xfId="2" applyFont="1" applyFill="1" applyBorder="1" applyAlignment="1" applyProtection="1">
      <alignment horizontal="left" vertical="center" wrapText="1" shrinkToFit="1"/>
      <protection locked="0"/>
    </xf>
    <xf numFmtId="0" fontId="7" fillId="0" borderId="10" xfId="2" applyFont="1" applyFill="1" applyBorder="1" applyAlignment="1" applyProtection="1">
      <alignment horizontal="left" vertical="center" wrapText="1" shrinkToFit="1"/>
      <protection locked="0"/>
    </xf>
    <xf numFmtId="0" fontId="7" fillId="0" borderId="11" xfId="2" applyFont="1" applyFill="1" applyBorder="1" applyAlignment="1" applyProtection="1">
      <alignment horizontal="left" vertical="center" wrapText="1" shrinkToFit="1"/>
      <protection locked="0"/>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178" fontId="5" fillId="0" borderId="8" xfId="2" applyNumberFormat="1" applyFont="1" applyFill="1" applyBorder="1" applyAlignment="1" applyProtection="1">
      <alignment horizontal="center" vertical="center" shrinkToFit="1"/>
      <protection locked="0"/>
    </xf>
    <xf numFmtId="178" fontId="5" fillId="0" borderId="6" xfId="2" applyNumberFormat="1" applyFont="1" applyFill="1" applyBorder="1" applyAlignment="1" applyProtection="1">
      <alignment horizontal="center" vertical="center" shrinkToFit="1"/>
      <protection locked="0"/>
    </xf>
    <xf numFmtId="0" fontId="5" fillId="2" borderId="8" xfId="1" applyFont="1" applyFill="1" applyBorder="1" applyAlignment="1">
      <alignment horizontal="center" vertical="center"/>
    </xf>
    <xf numFmtId="178" fontId="5" fillId="0" borderId="8" xfId="2" applyNumberFormat="1" applyFont="1" applyFill="1" applyBorder="1" applyAlignment="1" applyProtection="1">
      <alignment horizontal="left" vertical="center" shrinkToFit="1"/>
      <protection locked="0"/>
    </xf>
    <xf numFmtId="178" fontId="5" fillId="0" borderId="10" xfId="2" applyNumberFormat="1" applyFont="1" applyFill="1" applyBorder="1" applyAlignment="1" applyProtection="1">
      <alignment horizontal="left" vertical="center" shrinkToFit="1"/>
      <protection locked="0"/>
    </xf>
    <xf numFmtId="178" fontId="5" fillId="0" borderId="11" xfId="2" applyNumberFormat="1" applyFont="1" applyFill="1" applyBorder="1" applyAlignment="1" applyProtection="1">
      <alignment horizontal="left" vertical="center" shrinkToFit="1"/>
      <protection locked="0"/>
    </xf>
    <xf numFmtId="0" fontId="8" fillId="0" borderId="8" xfId="2" applyFont="1" applyFill="1" applyBorder="1" applyAlignment="1" applyProtection="1">
      <alignment horizontal="left" vertical="center" wrapText="1"/>
      <protection locked="0"/>
    </xf>
    <xf numFmtId="0" fontId="8" fillId="0" borderId="10" xfId="2" applyFont="1" applyFill="1" applyBorder="1" applyAlignment="1" applyProtection="1">
      <alignment horizontal="left" vertical="center"/>
      <protection locked="0"/>
    </xf>
    <xf numFmtId="0" fontId="8" fillId="0" borderId="11" xfId="2" applyFont="1" applyFill="1" applyBorder="1" applyAlignment="1" applyProtection="1">
      <alignment horizontal="left" vertical="center"/>
      <protection locked="0"/>
    </xf>
    <xf numFmtId="0" fontId="5" fillId="0" borderId="8" xfId="2" applyFont="1" applyFill="1" applyBorder="1" applyAlignment="1" applyProtection="1">
      <alignment horizontal="left" vertical="center" wrapText="1"/>
      <protection locked="0"/>
    </xf>
    <xf numFmtId="0" fontId="5" fillId="0" borderId="10" xfId="2" applyFont="1" applyFill="1" applyBorder="1" applyAlignment="1" applyProtection="1">
      <alignment horizontal="left" vertical="center" wrapText="1"/>
      <protection locked="0"/>
    </xf>
    <xf numFmtId="0" fontId="5" fillId="0" borderId="11" xfId="2" applyFont="1" applyFill="1" applyBorder="1" applyAlignment="1" applyProtection="1">
      <alignment horizontal="left" vertical="center" wrapText="1"/>
      <protection locked="0"/>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0" borderId="14" xfId="2" applyFont="1" applyFill="1" applyBorder="1" applyAlignment="1" applyProtection="1">
      <alignment horizontal="left" vertical="center" shrinkToFit="1"/>
      <protection locked="0"/>
    </xf>
    <xf numFmtId="0" fontId="5" fillId="0" borderId="15" xfId="2" applyFont="1" applyFill="1" applyBorder="1" applyAlignment="1" applyProtection="1">
      <alignment horizontal="left" vertical="center" shrinkToFit="1"/>
      <protection locked="0"/>
    </xf>
    <xf numFmtId="0" fontId="5" fillId="0" borderId="16" xfId="2" applyFont="1" applyFill="1" applyBorder="1" applyAlignment="1" applyProtection="1">
      <alignment horizontal="left" vertical="center" shrinkToFit="1"/>
      <protection locked="0"/>
    </xf>
    <xf numFmtId="0" fontId="5" fillId="0" borderId="19" xfId="2" applyFont="1" applyFill="1" applyBorder="1" applyAlignment="1" applyProtection="1">
      <alignment horizontal="left" vertical="center" shrinkToFit="1"/>
      <protection locked="0"/>
    </xf>
    <xf numFmtId="0" fontId="5" fillId="0" borderId="20" xfId="2" applyFont="1" applyFill="1" applyBorder="1" applyAlignment="1" applyProtection="1">
      <alignment horizontal="left" vertical="center" shrinkToFit="1"/>
      <protection locked="0"/>
    </xf>
    <xf numFmtId="0" fontId="5" fillId="0" borderId="21" xfId="2" applyFont="1" applyFill="1" applyBorder="1" applyAlignment="1" applyProtection="1">
      <alignment horizontal="left" vertical="center" shrinkToFit="1"/>
      <protection locked="0"/>
    </xf>
    <xf numFmtId="177" fontId="5" fillId="0" borderId="8" xfId="2" applyNumberFormat="1" applyFont="1" applyFill="1" applyBorder="1" applyAlignment="1" applyProtection="1">
      <alignment horizontal="center" vertical="center"/>
      <protection locked="0"/>
    </xf>
    <xf numFmtId="177" fontId="5" fillId="0" borderId="10" xfId="2" applyNumberFormat="1" applyFont="1" applyFill="1" applyBorder="1" applyAlignment="1" applyProtection="1">
      <alignment horizontal="center" vertical="center"/>
      <protection locked="0"/>
    </xf>
    <xf numFmtId="0" fontId="2" fillId="0" borderId="0" xfId="1" applyFont="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176" fontId="5" fillId="0" borderId="3" xfId="2" applyNumberFormat="1" applyFont="1" applyFill="1" applyBorder="1" applyAlignment="1" applyProtection="1">
      <alignment horizontal="center" vertical="center"/>
      <protection locked="0"/>
    </xf>
    <xf numFmtId="176" fontId="5" fillId="0" borderId="2" xfId="2" applyNumberFormat="1" applyFont="1" applyFill="1" applyBorder="1" applyAlignment="1" applyProtection="1">
      <alignment horizontal="center" vertical="center"/>
      <protection locked="0"/>
    </xf>
    <xf numFmtId="0" fontId="5" fillId="2" borderId="3" xfId="1" applyFont="1" applyFill="1" applyBorder="1" applyAlignment="1">
      <alignment horizontal="center" vertical="center"/>
    </xf>
    <xf numFmtId="0" fontId="5" fillId="0" borderId="7" xfId="2" applyFont="1" applyFill="1" applyBorder="1" applyAlignment="1" applyProtection="1">
      <alignment horizontal="left" vertical="center" shrinkToFit="1"/>
      <protection locked="0"/>
    </xf>
    <xf numFmtId="0" fontId="5" fillId="0" borderId="8" xfId="2" applyFont="1" applyFill="1" applyBorder="1" applyAlignment="1" applyProtection="1">
      <alignment horizontal="left" vertical="center" shrinkToFit="1"/>
      <protection locked="0"/>
    </xf>
    <xf numFmtId="0" fontId="5" fillId="0" borderId="9" xfId="2" applyFont="1" applyFill="1" applyBorder="1" applyAlignment="1" applyProtection="1">
      <alignment horizontal="left" vertical="center" shrinkToFit="1"/>
      <protection locked="0"/>
    </xf>
    <xf numFmtId="0" fontId="5" fillId="0" borderId="40" xfId="1" applyFont="1" applyBorder="1" applyAlignment="1" applyProtection="1">
      <alignment horizontal="left" vertical="center"/>
      <protection locked="0"/>
    </xf>
    <xf numFmtId="0" fontId="5" fillId="0" borderId="41" xfId="2" applyFont="1" applyFill="1" applyBorder="1" applyAlignment="1" applyProtection="1">
      <alignment horizontal="left" vertical="center"/>
      <protection locked="0"/>
    </xf>
    <xf numFmtId="0" fontId="5" fillId="0" borderId="44" xfId="2" applyFont="1" applyFill="1" applyBorder="1" applyAlignment="1" applyProtection="1">
      <alignment horizontal="left" vertical="center"/>
      <protection locked="0"/>
    </xf>
    <xf numFmtId="0" fontId="22" fillId="0" borderId="8"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5" fillId="0" borderId="8" xfId="2" applyFont="1" applyFill="1" applyBorder="1" applyAlignment="1" applyProtection="1">
      <alignment horizontal="left" vertical="top" wrapText="1"/>
      <protection locked="0"/>
    </xf>
    <xf numFmtId="0" fontId="5" fillId="0" borderId="10" xfId="2" applyFont="1" applyFill="1" applyBorder="1" applyAlignment="1" applyProtection="1">
      <alignment horizontal="left" vertical="top" wrapText="1"/>
      <protection locked="0"/>
    </xf>
    <xf numFmtId="0" fontId="5" fillId="0" borderId="11" xfId="2" applyFont="1" applyFill="1" applyBorder="1" applyAlignment="1" applyProtection="1">
      <alignment horizontal="left" vertical="top" wrapText="1"/>
      <protection locked="0"/>
    </xf>
    <xf numFmtId="0" fontId="12" fillId="0" borderId="7" xfId="2" applyFont="1" applyBorder="1" applyAlignment="1">
      <alignment horizontal="center" vertical="center"/>
    </xf>
    <xf numFmtId="0" fontId="12" fillId="0" borderId="8" xfId="2" applyFont="1" applyBorder="1" applyAlignment="1">
      <alignment horizontal="center" vertical="center"/>
    </xf>
    <xf numFmtId="0" fontId="11" fillId="0" borderId="30" xfId="1" applyFont="1" applyFill="1" applyBorder="1" applyAlignment="1">
      <alignment horizontal="center" vertical="center"/>
    </xf>
    <xf numFmtId="0" fontId="11" fillId="0" borderId="7" xfId="1" applyFont="1" applyFill="1" applyBorder="1" applyAlignment="1">
      <alignment horizontal="center" vertical="center"/>
    </xf>
    <xf numFmtId="0" fontId="11" fillId="0" borderId="9" xfId="1" applyFont="1" applyFill="1" applyBorder="1" applyAlignment="1">
      <alignment horizontal="center" vertical="center"/>
    </xf>
    <xf numFmtId="0" fontId="28" fillId="0" borderId="46" xfId="2" applyFont="1" applyFill="1" applyBorder="1" applyAlignment="1" applyProtection="1">
      <alignment horizontal="left" vertical="center" wrapText="1"/>
      <protection locked="0"/>
    </xf>
    <xf numFmtId="0" fontId="28" fillId="0" borderId="29" xfId="2" applyFont="1" applyFill="1" applyBorder="1" applyAlignment="1" applyProtection="1">
      <alignment horizontal="left" vertical="center" wrapText="1"/>
      <protection locked="0"/>
    </xf>
    <xf numFmtId="0" fontId="28" fillId="0" borderId="48" xfId="2" applyFont="1" applyFill="1" applyBorder="1" applyAlignment="1" applyProtection="1">
      <alignment horizontal="left" vertical="center" wrapText="1"/>
      <protection locked="0"/>
    </xf>
    <xf numFmtId="0" fontId="28" fillId="0" borderId="33" xfId="2" applyFont="1" applyFill="1" applyBorder="1" applyAlignment="1" applyProtection="1">
      <alignment horizontal="left" vertical="center" wrapText="1"/>
      <protection locked="0"/>
    </xf>
    <xf numFmtId="0" fontId="11" fillId="0" borderId="8" xfId="1" applyFont="1" applyFill="1" applyBorder="1" applyAlignment="1">
      <alignment horizontal="center" vertical="center" shrinkToFit="1"/>
    </xf>
    <xf numFmtId="0" fontId="11" fillId="0" borderId="10" xfId="1" applyFont="1" applyFill="1" applyBorder="1" applyAlignment="1">
      <alignment horizontal="center" vertical="center" shrinkToFit="1"/>
    </xf>
    <xf numFmtId="0" fontId="11" fillId="0" borderId="11" xfId="1" applyFont="1" applyFill="1" applyBorder="1" applyAlignment="1">
      <alignment horizontal="center" vertical="center" shrinkToFit="1"/>
    </xf>
    <xf numFmtId="0" fontId="5" fillId="0" borderId="35" xfId="1" applyFont="1" applyFill="1" applyBorder="1">
      <alignment vertical="center"/>
    </xf>
    <xf numFmtId="0" fontId="5" fillId="0" borderId="36" xfId="1" applyFont="1" applyFill="1" applyBorder="1">
      <alignment vertical="center"/>
    </xf>
    <xf numFmtId="0" fontId="12" fillId="0" borderId="30" xfId="2" applyFont="1" applyBorder="1" applyAlignment="1">
      <alignment horizontal="center" vertical="center"/>
    </xf>
    <xf numFmtId="0" fontId="24" fillId="0" borderId="40" xfId="2" applyFont="1" applyBorder="1" applyAlignment="1" applyProtection="1">
      <alignment horizontal="left" vertical="center" wrapText="1"/>
      <protection locked="0"/>
    </xf>
    <xf numFmtId="0" fontId="24" fillId="0" borderId="41" xfId="2" applyFont="1" applyBorder="1" applyAlignment="1" applyProtection="1">
      <alignment horizontal="left" vertical="center" wrapText="1"/>
      <protection locked="0"/>
    </xf>
    <xf numFmtId="0" fontId="24" fillId="0" borderId="44" xfId="2" applyFont="1" applyBorder="1" applyAlignment="1" applyProtection="1">
      <alignment horizontal="left" vertical="center" wrapText="1"/>
      <protection locked="0"/>
    </xf>
    <xf numFmtId="0" fontId="24" fillId="0" borderId="52" xfId="2" applyFont="1" applyBorder="1" applyAlignment="1" applyProtection="1">
      <alignment horizontal="left" vertical="center" wrapText="1"/>
      <protection locked="0"/>
    </xf>
    <xf numFmtId="0" fontId="24" fillId="0" borderId="53" xfId="2" applyFont="1" applyBorder="1" applyAlignment="1" applyProtection="1">
      <alignment horizontal="left" vertical="center" wrapText="1"/>
      <protection locked="0"/>
    </xf>
    <xf numFmtId="0" fontId="24" fillId="0" borderId="54" xfId="2" applyFont="1" applyBorder="1" applyAlignment="1" applyProtection="1">
      <alignment horizontal="left" vertical="center" wrapText="1"/>
      <protection locked="0"/>
    </xf>
    <xf numFmtId="0" fontId="16" fillId="0" borderId="1" xfId="2" applyFont="1" applyBorder="1" applyAlignment="1">
      <alignment horizontal="left" vertical="center"/>
    </xf>
    <xf numFmtId="0" fontId="16" fillId="0" borderId="25" xfId="2" applyFont="1" applyBorder="1" applyAlignment="1">
      <alignment horizontal="left" vertical="center"/>
    </xf>
    <xf numFmtId="0" fontId="16" fillId="0" borderId="4" xfId="2" applyFont="1" applyBorder="1" applyAlignment="1">
      <alignment horizontal="left" vertical="center"/>
    </xf>
    <xf numFmtId="0" fontId="26" fillId="0" borderId="8" xfId="1" applyFont="1" applyBorder="1" applyAlignment="1" applyProtection="1">
      <alignment vertical="center" wrapText="1"/>
      <protection locked="0"/>
    </xf>
    <xf numFmtId="0" fontId="26" fillId="0" borderId="10" xfId="1" applyFont="1" applyBorder="1" applyAlignment="1" applyProtection="1">
      <alignment vertical="center" wrapText="1"/>
      <protection locked="0"/>
    </xf>
    <xf numFmtId="0" fontId="26" fillId="0" borderId="11" xfId="1" applyFont="1" applyBorder="1" applyAlignment="1" applyProtection="1">
      <alignment vertical="center" wrapText="1"/>
      <protection locked="0"/>
    </xf>
    <xf numFmtId="0" fontId="27" fillId="0" borderId="22" xfId="2" applyFont="1" applyFill="1" applyBorder="1" applyAlignment="1" applyProtection="1">
      <alignment horizontal="left" vertical="center" wrapText="1" shrinkToFit="1"/>
      <protection locked="0"/>
    </xf>
    <xf numFmtId="0" fontId="27" fillId="0" borderId="23" xfId="2" applyFont="1" applyFill="1" applyBorder="1" applyAlignment="1" applyProtection="1">
      <alignment horizontal="left" vertical="center" wrapText="1" shrinkToFit="1"/>
      <protection locked="0"/>
    </xf>
    <xf numFmtId="0" fontId="27" fillId="0" borderId="24" xfId="2" applyFont="1" applyFill="1" applyBorder="1" applyAlignment="1" applyProtection="1">
      <alignment horizontal="left" vertical="center" wrapText="1" shrinkToFit="1"/>
      <protection locked="0"/>
    </xf>
    <xf numFmtId="0" fontId="27" fillId="0" borderId="28" xfId="2" applyFont="1" applyFill="1" applyBorder="1" applyAlignment="1" applyProtection="1">
      <alignment horizontal="left" vertical="center" wrapText="1" shrinkToFit="1"/>
      <protection locked="0"/>
    </xf>
    <xf numFmtId="0" fontId="27" fillId="0" borderId="0" xfId="1" applyFont="1" applyAlignment="1" applyProtection="1">
      <alignment horizontal="left" vertical="center" wrapText="1" shrinkToFit="1"/>
      <protection locked="0"/>
    </xf>
    <xf numFmtId="0" fontId="27" fillId="0" borderId="29" xfId="2" applyFont="1" applyFill="1" applyBorder="1" applyAlignment="1" applyProtection="1">
      <alignment horizontal="left" vertical="center" wrapText="1" shrinkToFit="1"/>
      <protection locked="0"/>
    </xf>
    <xf numFmtId="0" fontId="27" fillId="0" borderId="31" xfId="2" applyFont="1" applyFill="1" applyBorder="1" applyAlignment="1" applyProtection="1">
      <alignment horizontal="left" vertical="center" wrapText="1" shrinkToFit="1"/>
      <protection locked="0"/>
    </xf>
    <xf numFmtId="0" fontId="27" fillId="0" borderId="32" xfId="2" applyFont="1" applyFill="1" applyBorder="1" applyAlignment="1" applyProtection="1">
      <alignment horizontal="left" vertical="center" wrapText="1" shrinkToFit="1"/>
      <protection locked="0"/>
    </xf>
    <xf numFmtId="0" fontId="27" fillId="0" borderId="33" xfId="2" applyFont="1" applyFill="1" applyBorder="1" applyAlignment="1" applyProtection="1">
      <alignment horizontal="left" vertical="center" wrapText="1" shrinkToFit="1"/>
      <protection locked="0"/>
    </xf>
    <xf numFmtId="0" fontId="12" fillId="0" borderId="1" xfId="2" applyFont="1" applyBorder="1" applyAlignment="1">
      <alignment horizontal="left" vertical="center"/>
    </xf>
    <xf numFmtId="0" fontId="12" fillId="0" borderId="25" xfId="2" applyFont="1" applyBorder="1" applyAlignment="1">
      <alignment horizontal="left" vertical="center"/>
    </xf>
    <xf numFmtId="0" fontId="12" fillId="0" borderId="4" xfId="2" applyFont="1" applyBorder="1" applyAlignment="1">
      <alignment horizontal="left" vertical="center"/>
    </xf>
    <xf numFmtId="0" fontId="27" fillId="0" borderId="8" xfId="2" applyFont="1" applyBorder="1" applyAlignment="1" applyProtection="1">
      <alignment horizontal="left" vertical="center" wrapText="1" shrinkToFit="1"/>
      <protection locked="0"/>
    </xf>
    <xf numFmtId="0" fontId="27" fillId="0" borderId="10" xfId="2" applyFont="1" applyBorder="1" applyAlignment="1" applyProtection="1">
      <alignment horizontal="left" vertical="center" wrapText="1" shrinkToFit="1"/>
      <protection locked="0"/>
    </xf>
    <xf numFmtId="0" fontId="27" fillId="0" borderId="11" xfId="2" applyFont="1" applyBorder="1" applyAlignment="1" applyProtection="1">
      <alignment horizontal="left" vertical="center" wrapText="1" shrinkToFit="1"/>
      <protection locked="0"/>
    </xf>
    <xf numFmtId="0" fontId="25" fillId="0" borderId="8" xfId="1" applyFont="1" applyBorder="1" applyAlignment="1" applyProtection="1">
      <alignment horizontal="left" vertical="center" wrapText="1"/>
      <protection locked="0"/>
    </xf>
    <xf numFmtId="0" fontId="25" fillId="0" borderId="10" xfId="1" applyFont="1" applyBorder="1" applyAlignment="1" applyProtection="1">
      <alignment horizontal="left" vertical="center" wrapText="1"/>
      <protection locked="0"/>
    </xf>
    <xf numFmtId="0" fontId="25" fillId="0" borderId="11" xfId="1" applyFont="1" applyBorder="1" applyAlignment="1" applyProtection="1">
      <alignment horizontal="left" vertical="center" wrapText="1"/>
      <protection locked="0"/>
    </xf>
    <xf numFmtId="0" fontId="24" fillId="0" borderId="7" xfId="2" applyFont="1" applyBorder="1" applyAlignment="1" applyProtection="1">
      <alignment horizontal="left" vertical="center" shrinkToFit="1"/>
      <protection locked="0"/>
    </xf>
    <xf numFmtId="0" fontId="24" fillId="0" borderId="8" xfId="2" applyFont="1" applyBorder="1" applyAlignment="1" applyProtection="1">
      <alignment horizontal="left" vertical="center" shrinkToFit="1"/>
      <protection locked="0"/>
    </xf>
    <xf numFmtId="0" fontId="24" fillId="0" borderId="9" xfId="2" applyFont="1" applyBorder="1" applyAlignment="1" applyProtection="1">
      <alignment horizontal="left" vertical="center" shrinkToFit="1"/>
      <protection locked="0"/>
    </xf>
    <xf numFmtId="0" fontId="5" fillId="0" borderId="72" xfId="2" applyFont="1" applyFill="1" applyBorder="1" applyAlignment="1" applyProtection="1">
      <alignment horizontal="left" vertical="center" shrinkToFit="1"/>
      <protection locked="0"/>
    </xf>
    <xf numFmtId="0" fontId="5" fillId="0" borderId="69" xfId="2" applyFont="1" applyFill="1" applyBorder="1" applyAlignment="1" applyProtection="1">
      <alignment horizontal="left" vertical="center" shrinkToFit="1"/>
      <protection locked="0"/>
    </xf>
    <xf numFmtId="0" fontId="5" fillId="0" borderId="73" xfId="2" applyFont="1" applyFill="1" applyBorder="1" applyAlignment="1" applyProtection="1">
      <alignment horizontal="left" vertical="center" shrinkToFit="1"/>
      <protection locked="0"/>
    </xf>
    <xf numFmtId="0" fontId="11" fillId="0" borderId="28" xfId="1" applyFont="1" applyFill="1" applyBorder="1" applyAlignment="1" applyProtection="1">
      <alignment horizontal="left" vertical="center" wrapText="1"/>
      <protection locked="0"/>
    </xf>
    <xf numFmtId="0" fontId="11" fillId="0" borderId="0" xfId="1" applyFont="1" applyFill="1" applyAlignment="1" applyProtection="1">
      <alignment horizontal="left" vertical="center" wrapText="1"/>
      <protection locked="0"/>
    </xf>
    <xf numFmtId="0" fontId="11" fillId="0" borderId="45" xfId="1" applyFont="1" applyFill="1" applyBorder="1" applyAlignment="1" applyProtection="1">
      <alignment horizontal="left" vertical="center" wrapText="1"/>
      <protection locked="0"/>
    </xf>
    <xf numFmtId="0" fontId="11" fillId="0" borderId="31" xfId="1" applyFont="1" applyFill="1" applyBorder="1" applyAlignment="1" applyProtection="1">
      <alignment horizontal="left" vertical="center" wrapText="1"/>
      <protection locked="0"/>
    </xf>
    <xf numFmtId="0" fontId="11" fillId="0" borderId="32" xfId="1" applyFont="1" applyFill="1" applyBorder="1" applyAlignment="1" applyProtection="1">
      <alignment horizontal="left" vertical="center" wrapText="1"/>
      <protection locked="0"/>
    </xf>
    <xf numFmtId="0" fontId="11" fillId="0" borderId="47" xfId="1" applyFont="1" applyFill="1" applyBorder="1" applyAlignment="1" applyProtection="1">
      <alignment horizontal="left" vertical="center" wrapText="1"/>
      <protection locked="0"/>
    </xf>
    <xf numFmtId="0" fontId="11" fillId="0" borderId="46" xfId="1" applyFont="1" applyFill="1" applyBorder="1" applyAlignment="1" applyProtection="1">
      <alignment horizontal="left" vertical="center" wrapText="1"/>
      <protection locked="0"/>
    </xf>
    <xf numFmtId="0" fontId="11" fillId="0" borderId="29" xfId="1" applyFont="1" applyFill="1" applyBorder="1" applyAlignment="1" applyProtection="1">
      <alignment horizontal="left" vertical="center" wrapText="1"/>
      <protection locked="0"/>
    </xf>
    <xf numFmtId="0" fontId="11" fillId="0" borderId="48" xfId="1" applyFont="1" applyFill="1" applyBorder="1" applyAlignment="1" applyProtection="1">
      <alignment horizontal="left" vertical="center" wrapText="1"/>
      <protection locked="0"/>
    </xf>
    <xf numFmtId="0" fontId="11" fillId="0" borderId="33" xfId="1" applyFont="1" applyFill="1" applyBorder="1" applyAlignment="1" applyProtection="1">
      <alignment horizontal="left" vertical="center" wrapText="1"/>
      <protection locked="0"/>
    </xf>
    <xf numFmtId="0" fontId="11" fillId="0" borderId="52" xfId="1" applyFont="1" applyFill="1" applyBorder="1" applyAlignment="1" applyProtection="1">
      <alignment horizontal="left" vertical="center" wrapText="1"/>
      <protection locked="0"/>
    </xf>
    <xf numFmtId="0" fontId="11" fillId="0" borderId="53" xfId="1" applyFont="1" applyFill="1" applyBorder="1" applyAlignment="1" applyProtection="1">
      <alignment horizontal="left" vertical="center" wrapText="1"/>
      <protection locked="0"/>
    </xf>
    <xf numFmtId="0" fontId="11" fillId="0" borderId="54" xfId="1" applyFont="1" applyFill="1" applyBorder="1" applyAlignment="1" applyProtection="1">
      <alignment horizontal="left" vertical="center" wrapText="1"/>
      <protection locked="0"/>
    </xf>
    <xf numFmtId="0" fontId="5" fillId="3" borderId="8"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left" vertical="center" wrapText="1"/>
      <protection locked="0"/>
    </xf>
    <xf numFmtId="0" fontId="5" fillId="3" borderId="11" xfId="1" applyFont="1" applyFill="1" applyBorder="1" applyAlignment="1" applyProtection="1">
      <alignment horizontal="left" vertical="center" wrapText="1"/>
      <protection locked="0"/>
    </xf>
    <xf numFmtId="0" fontId="5" fillId="3" borderId="22" xfId="1" applyFont="1" applyFill="1" applyBorder="1" applyAlignment="1" applyProtection="1">
      <alignment horizontal="left" vertical="center" wrapText="1" shrinkToFit="1"/>
      <protection locked="0"/>
    </xf>
    <xf numFmtId="0" fontId="5" fillId="3" borderId="23" xfId="1" applyFont="1" applyFill="1" applyBorder="1" applyAlignment="1" applyProtection="1">
      <alignment horizontal="left" vertical="center" wrapText="1" shrinkToFit="1"/>
      <protection locked="0"/>
    </xf>
    <xf numFmtId="0" fontId="5" fillId="3" borderId="24" xfId="1" applyFont="1" applyFill="1" applyBorder="1" applyAlignment="1" applyProtection="1">
      <alignment horizontal="left" vertical="center" wrapText="1" shrinkToFit="1"/>
      <protection locked="0"/>
    </xf>
    <xf numFmtId="0" fontId="5" fillId="3" borderId="28" xfId="1" applyFont="1" applyFill="1" applyBorder="1" applyAlignment="1" applyProtection="1">
      <alignment horizontal="left" vertical="center" wrapText="1" shrinkToFit="1"/>
      <protection locked="0"/>
    </xf>
    <xf numFmtId="0" fontId="5" fillId="3" borderId="0" xfId="1" applyFont="1" applyFill="1" applyAlignment="1" applyProtection="1">
      <alignment horizontal="left" vertical="center" wrapText="1" shrinkToFit="1"/>
      <protection locked="0"/>
    </xf>
    <xf numFmtId="0" fontId="5" fillId="3" borderId="29" xfId="1" applyFont="1" applyFill="1" applyBorder="1" applyAlignment="1" applyProtection="1">
      <alignment horizontal="left" vertical="center" wrapText="1" shrinkToFit="1"/>
      <protection locked="0"/>
    </xf>
    <xf numFmtId="0" fontId="5" fillId="3" borderId="31" xfId="1" applyFont="1" applyFill="1" applyBorder="1" applyAlignment="1" applyProtection="1">
      <alignment horizontal="left" vertical="center" wrapText="1" shrinkToFit="1"/>
      <protection locked="0"/>
    </xf>
    <xf numFmtId="0" fontId="5" fillId="3" borderId="32" xfId="1" applyFont="1" applyFill="1" applyBorder="1" applyAlignment="1" applyProtection="1">
      <alignment horizontal="left" vertical="center" wrapText="1" shrinkToFit="1"/>
      <protection locked="0"/>
    </xf>
    <xf numFmtId="0" fontId="5" fillId="3" borderId="33" xfId="1" applyFont="1" applyFill="1" applyBorder="1" applyAlignment="1" applyProtection="1">
      <alignment horizontal="left" vertical="center" wrapText="1" shrinkToFit="1"/>
      <protection locked="0"/>
    </xf>
    <xf numFmtId="0" fontId="11" fillId="0" borderId="8" xfId="1" applyFont="1" applyFill="1" applyBorder="1" applyAlignment="1" applyProtection="1">
      <alignment horizontal="left" vertical="center" wrapText="1" shrinkToFit="1"/>
      <protection locked="0"/>
    </xf>
    <xf numFmtId="0" fontId="11" fillId="0" borderId="10" xfId="1" applyFont="1" applyFill="1" applyBorder="1" applyAlignment="1" applyProtection="1">
      <alignment horizontal="left" vertical="center" wrapText="1" shrinkToFit="1"/>
      <protection locked="0"/>
    </xf>
    <xf numFmtId="0" fontId="11" fillId="0" borderId="11" xfId="1" applyFont="1" applyFill="1" applyBorder="1" applyAlignment="1" applyProtection="1">
      <alignment horizontal="left" vertical="center" wrapText="1" shrinkToFit="1"/>
      <protection locked="0"/>
    </xf>
    <xf numFmtId="0" fontId="7" fillId="0" borderId="15" xfId="1" applyFont="1" applyFill="1" applyBorder="1" applyAlignment="1" applyProtection="1">
      <alignment horizontal="left" vertical="center"/>
      <protection locked="0"/>
    </xf>
    <xf numFmtId="0" fontId="7" fillId="0" borderId="61" xfId="1" applyFont="1" applyFill="1" applyBorder="1" applyAlignment="1" applyProtection="1">
      <alignment horizontal="left" vertical="center"/>
      <protection locked="0"/>
    </xf>
    <xf numFmtId="0" fontId="7" fillId="0" borderId="62" xfId="1" applyFont="1" applyFill="1" applyBorder="1" applyAlignment="1" applyProtection="1">
      <alignment horizontal="left" vertical="center"/>
      <protection locked="0"/>
    </xf>
    <xf numFmtId="0" fontId="7" fillId="0" borderId="20" xfId="1" applyFont="1" applyFill="1" applyBorder="1" applyAlignment="1" applyProtection="1">
      <alignment horizontal="left" vertical="center"/>
      <protection locked="0"/>
    </xf>
    <xf numFmtId="0" fontId="7" fillId="0" borderId="65" xfId="1" applyFont="1" applyFill="1" applyBorder="1" applyAlignment="1" applyProtection="1">
      <alignment horizontal="left" vertical="center"/>
      <protection locked="0"/>
    </xf>
    <xf numFmtId="0" fontId="7" fillId="0" borderId="66" xfId="1" applyFont="1" applyFill="1" applyBorder="1" applyAlignment="1" applyProtection="1">
      <alignment horizontal="left" vertical="center"/>
      <protection locked="0"/>
    </xf>
    <xf numFmtId="0" fontId="7" fillId="0" borderId="42" xfId="1" applyFont="1" applyFill="1" applyBorder="1" applyAlignment="1" applyProtection="1">
      <alignment horizontal="left" vertical="center" wrapText="1"/>
      <protection locked="0"/>
    </xf>
    <xf numFmtId="0" fontId="7" fillId="0" borderId="43" xfId="1" applyFont="1" applyFill="1" applyBorder="1" applyAlignment="1" applyProtection="1">
      <alignment horizontal="left" vertical="center" wrapText="1"/>
      <protection locked="0"/>
    </xf>
    <xf numFmtId="0" fontId="7" fillId="0" borderId="8" xfId="2" applyFont="1" applyFill="1" applyBorder="1" applyAlignment="1" applyProtection="1">
      <alignment horizontal="left" vertical="center" wrapText="1"/>
      <protection locked="0"/>
    </xf>
    <xf numFmtId="0" fontId="7" fillId="0" borderId="10" xfId="2" applyFont="1" applyFill="1" applyBorder="1" applyAlignment="1" applyProtection="1">
      <alignment horizontal="left" vertical="center" wrapText="1"/>
      <protection locked="0"/>
    </xf>
    <xf numFmtId="0" fontId="7" fillId="0" borderId="11" xfId="2" applyFont="1" applyFill="1" applyBorder="1" applyAlignment="1" applyProtection="1">
      <alignment horizontal="left" vertical="center" wrapText="1"/>
      <protection locked="0"/>
    </xf>
    <xf numFmtId="0" fontId="9" fillId="0" borderId="10" xfId="1" applyFont="1" applyBorder="1" applyAlignment="1" applyProtection="1">
      <alignment horizontal="left" vertical="center"/>
      <protection locked="0"/>
    </xf>
    <xf numFmtId="0" fontId="9" fillId="0" borderId="11" xfId="1" applyFont="1" applyBorder="1" applyAlignment="1" applyProtection="1">
      <alignment horizontal="left" vertical="center"/>
      <protection locked="0"/>
    </xf>
    <xf numFmtId="0" fontId="28" fillId="0" borderId="28" xfId="2" applyFont="1" applyFill="1" applyBorder="1" applyAlignment="1" applyProtection="1">
      <alignment horizontal="left" vertical="center" wrapText="1"/>
      <protection locked="0"/>
    </xf>
    <xf numFmtId="0" fontId="28" fillId="0" borderId="0" xfId="1" applyFont="1" applyAlignment="1" applyProtection="1">
      <alignment horizontal="left" vertical="center" wrapText="1"/>
      <protection locked="0"/>
    </xf>
    <xf numFmtId="0" fontId="28" fillId="0" borderId="45" xfId="2" applyFont="1" applyFill="1" applyBorder="1" applyAlignment="1" applyProtection="1">
      <alignment horizontal="left" vertical="center" wrapText="1"/>
      <protection locked="0"/>
    </xf>
    <xf numFmtId="0" fontId="28" fillId="0" borderId="31" xfId="2" applyFont="1" applyFill="1" applyBorder="1" applyAlignment="1" applyProtection="1">
      <alignment horizontal="left" vertical="center" wrapText="1"/>
      <protection locked="0"/>
    </xf>
    <xf numFmtId="0" fontId="28" fillId="0" borderId="32" xfId="2" applyFont="1" applyFill="1" applyBorder="1" applyAlignment="1" applyProtection="1">
      <alignment horizontal="left" vertical="center" wrapText="1"/>
      <protection locked="0"/>
    </xf>
    <xf numFmtId="0" fontId="28" fillId="0" borderId="47" xfId="2" applyFont="1" applyFill="1" applyBorder="1" applyAlignment="1" applyProtection="1">
      <alignment horizontal="left" vertical="center" wrapText="1"/>
      <protection locked="0"/>
    </xf>
    <xf numFmtId="0" fontId="29" fillId="0" borderId="8" xfId="1" applyFont="1" applyFill="1" applyBorder="1" applyAlignment="1" applyProtection="1">
      <alignment horizontal="left" vertical="center" wrapText="1"/>
      <protection locked="0"/>
    </xf>
    <xf numFmtId="0" fontId="29" fillId="0" borderId="10" xfId="1" applyFont="1" applyFill="1" applyBorder="1" applyAlignment="1" applyProtection="1">
      <alignment horizontal="left" vertical="center" wrapText="1"/>
      <protection locked="0"/>
    </xf>
    <xf numFmtId="0" fontId="29" fillId="0" borderId="11" xfId="1" applyFont="1" applyFill="1" applyBorder="1" applyAlignment="1" applyProtection="1">
      <alignment horizontal="left" vertical="center" wrapText="1"/>
      <protection locked="0"/>
    </xf>
    <xf numFmtId="0" fontId="5" fillId="0" borderId="10" xfId="2" applyFont="1" applyFill="1" applyBorder="1" applyAlignment="1" applyProtection="1">
      <alignment horizontal="left" vertical="center"/>
      <protection locked="0"/>
    </xf>
    <xf numFmtId="0" fontId="5" fillId="0" borderId="11" xfId="2" applyFont="1" applyFill="1" applyBorder="1" applyAlignment="1" applyProtection="1">
      <alignment horizontal="left" vertical="center"/>
      <protection locked="0"/>
    </xf>
    <xf numFmtId="0" fontId="5" fillId="0" borderId="8" xfId="2" applyFont="1" applyFill="1" applyBorder="1" applyAlignment="1" applyProtection="1">
      <alignment horizontal="left" vertical="center"/>
      <protection locked="0"/>
    </xf>
    <xf numFmtId="0" fontId="5" fillId="0" borderId="28" xfId="2" applyFont="1" applyFill="1" applyBorder="1" applyAlignment="1" applyProtection="1">
      <alignment horizontal="left" vertical="center" wrapText="1"/>
      <protection locked="0"/>
    </xf>
    <xf numFmtId="0" fontId="5" fillId="0" borderId="0" xfId="1" applyFont="1" applyAlignment="1" applyProtection="1">
      <alignment horizontal="left" vertical="center" wrapText="1"/>
      <protection locked="0"/>
    </xf>
    <xf numFmtId="0" fontId="5" fillId="0" borderId="45" xfId="2" applyFont="1" applyFill="1" applyBorder="1" applyAlignment="1" applyProtection="1">
      <alignment horizontal="left" vertical="center" wrapText="1"/>
      <protection locked="0"/>
    </xf>
    <xf numFmtId="0" fontId="5" fillId="0" borderId="31" xfId="2" applyFont="1" applyFill="1" applyBorder="1" applyAlignment="1" applyProtection="1">
      <alignment horizontal="left" vertical="center" wrapText="1"/>
      <protection locked="0"/>
    </xf>
    <xf numFmtId="0" fontId="5" fillId="0" borderId="32" xfId="2" applyFont="1" applyFill="1" applyBorder="1" applyAlignment="1" applyProtection="1">
      <alignment horizontal="left" vertical="center" wrapText="1"/>
      <protection locked="0"/>
    </xf>
    <xf numFmtId="0" fontId="5" fillId="0" borderId="47" xfId="2" applyFont="1" applyFill="1" applyBorder="1" applyAlignment="1" applyProtection="1">
      <alignment horizontal="left" vertical="center" wrapText="1"/>
      <protection locked="0"/>
    </xf>
    <xf numFmtId="0" fontId="5" fillId="0" borderId="46" xfId="2" applyFont="1" applyFill="1" applyBorder="1" applyAlignment="1" applyProtection="1">
      <alignment horizontal="left" vertical="center" wrapText="1"/>
      <protection locked="0"/>
    </xf>
    <xf numFmtId="0" fontId="5" fillId="0" borderId="29" xfId="2" applyFont="1" applyFill="1" applyBorder="1" applyAlignment="1" applyProtection="1">
      <alignment horizontal="left" vertical="center" wrapText="1"/>
      <protection locked="0"/>
    </xf>
    <xf numFmtId="0" fontId="5" fillId="0" borderId="48" xfId="2" applyFont="1" applyFill="1" applyBorder="1" applyAlignment="1" applyProtection="1">
      <alignment horizontal="left" vertical="center" wrapText="1"/>
      <protection locked="0"/>
    </xf>
    <xf numFmtId="0" fontId="5" fillId="0" borderId="33" xfId="2" applyFont="1" applyFill="1" applyBorder="1" applyAlignment="1" applyProtection="1">
      <alignment horizontal="left" vertical="center" wrapText="1"/>
      <protection locked="0"/>
    </xf>
    <xf numFmtId="0" fontId="5" fillId="0" borderId="37" xfId="1" applyFont="1" applyBorder="1" applyAlignment="1" applyProtection="1">
      <alignment horizontal="left" vertical="center" wrapText="1"/>
      <protection locked="0"/>
    </xf>
    <xf numFmtId="0" fontId="5" fillId="0" borderId="38" xfId="1" applyFont="1" applyBorder="1" applyAlignment="1" applyProtection="1">
      <alignment horizontal="left" vertical="center" wrapText="1"/>
      <protection locked="0"/>
    </xf>
    <xf numFmtId="0" fontId="5" fillId="0" borderId="39" xfId="1" applyFont="1" applyBorder="1" applyAlignment="1" applyProtection="1">
      <alignment horizontal="left" vertical="center" wrapText="1"/>
      <protection locked="0"/>
    </xf>
    <xf numFmtId="0" fontId="5" fillId="0" borderId="40" xfId="2" applyFont="1" applyFill="1" applyBorder="1" applyAlignment="1" applyProtection="1">
      <alignment horizontal="left" vertical="center" wrapText="1"/>
      <protection locked="0"/>
    </xf>
    <xf numFmtId="0" fontId="5" fillId="0" borderId="41" xfId="2" applyFont="1" applyFill="1" applyBorder="1" applyAlignment="1" applyProtection="1">
      <alignment horizontal="left" vertical="center" wrapText="1"/>
      <protection locked="0"/>
    </xf>
    <xf numFmtId="0" fontId="5" fillId="0" borderId="42" xfId="1" applyFont="1" applyBorder="1" applyAlignment="1" applyProtection="1">
      <alignment horizontal="left" vertical="center" wrapText="1"/>
      <protection locked="0"/>
    </xf>
    <xf numFmtId="0" fontId="5" fillId="0" borderId="43" xfId="1" applyFont="1" applyBorder="1" applyAlignment="1" applyProtection="1">
      <alignment horizontal="left" vertical="center" wrapText="1"/>
      <protection locked="0"/>
    </xf>
    <xf numFmtId="0" fontId="5" fillId="0" borderId="44" xfId="2" applyFont="1" applyFill="1" applyBorder="1" applyAlignment="1" applyProtection="1">
      <alignment horizontal="left" vertical="center" wrapText="1"/>
      <protection locked="0"/>
    </xf>
    <xf numFmtId="0" fontId="5" fillId="0" borderId="52" xfId="2" applyFont="1" applyFill="1" applyBorder="1" applyAlignment="1" applyProtection="1">
      <alignment horizontal="left" vertical="center" wrapText="1"/>
      <protection locked="0"/>
    </xf>
    <xf numFmtId="0" fontId="5" fillId="0" borderId="53" xfId="2" applyFont="1" applyFill="1" applyBorder="1" applyAlignment="1" applyProtection="1">
      <alignment horizontal="left" vertical="center" wrapText="1"/>
      <protection locked="0"/>
    </xf>
    <xf numFmtId="0" fontId="5" fillId="0" borderId="54" xfId="2" applyFont="1" applyFill="1" applyBorder="1" applyAlignment="1" applyProtection="1">
      <alignment horizontal="left" vertical="center" wrapText="1"/>
      <protection locked="0"/>
    </xf>
    <xf numFmtId="0" fontId="5" fillId="0" borderId="22" xfId="2" applyFont="1" applyFill="1" applyBorder="1" applyAlignment="1" applyProtection="1">
      <alignment horizontal="left" vertical="center" wrapText="1" shrinkToFit="1"/>
      <protection locked="0"/>
    </xf>
    <xf numFmtId="0" fontId="5" fillId="0" borderId="23" xfId="2" applyFont="1" applyFill="1" applyBorder="1" applyAlignment="1" applyProtection="1">
      <alignment horizontal="left" vertical="center" wrapText="1" shrinkToFit="1"/>
      <protection locked="0"/>
    </xf>
    <xf numFmtId="0" fontId="5" fillId="0" borderId="24" xfId="2" applyFont="1" applyFill="1" applyBorder="1" applyAlignment="1" applyProtection="1">
      <alignment horizontal="left" vertical="center" wrapText="1" shrinkToFit="1"/>
      <protection locked="0"/>
    </xf>
    <xf numFmtId="0" fontId="5" fillId="0" borderId="28" xfId="2" applyFont="1" applyFill="1" applyBorder="1" applyAlignment="1" applyProtection="1">
      <alignment horizontal="left" vertical="center" wrapText="1" shrinkToFit="1"/>
      <protection locked="0"/>
    </xf>
    <xf numFmtId="0" fontId="5" fillId="0" borderId="0" xfId="1" applyFont="1" applyAlignment="1" applyProtection="1">
      <alignment horizontal="left" vertical="center" wrapText="1" shrinkToFit="1"/>
      <protection locked="0"/>
    </xf>
    <xf numFmtId="0" fontId="5" fillId="0" borderId="29" xfId="2" applyFont="1" applyFill="1" applyBorder="1" applyAlignment="1" applyProtection="1">
      <alignment horizontal="left" vertical="center" wrapText="1" shrinkToFit="1"/>
      <protection locked="0"/>
    </xf>
    <xf numFmtId="0" fontId="5" fillId="0" borderId="31" xfId="2" applyFont="1" applyFill="1" applyBorder="1" applyAlignment="1" applyProtection="1">
      <alignment horizontal="left" vertical="center" wrapText="1" shrinkToFit="1"/>
      <protection locked="0"/>
    </xf>
    <xf numFmtId="0" fontId="5" fillId="0" borderId="32" xfId="2" applyFont="1" applyFill="1" applyBorder="1" applyAlignment="1" applyProtection="1">
      <alignment horizontal="left" vertical="center" wrapText="1" shrinkToFit="1"/>
      <protection locked="0"/>
    </xf>
    <xf numFmtId="0" fontId="5" fillId="0" borderId="33" xfId="2" applyFont="1" applyFill="1" applyBorder="1" applyAlignment="1" applyProtection="1">
      <alignment horizontal="left" vertical="center" wrapText="1" shrinkToFit="1"/>
      <protection locked="0"/>
    </xf>
    <xf numFmtId="0" fontId="5" fillId="0" borderId="8" xfId="2" applyFont="1" applyFill="1" applyBorder="1" applyAlignment="1" applyProtection="1">
      <alignment horizontal="left" vertical="center" wrapText="1" shrinkToFit="1"/>
      <protection locked="0"/>
    </xf>
    <xf numFmtId="0" fontId="5" fillId="0" borderId="10" xfId="2" applyFont="1" applyFill="1" applyBorder="1" applyAlignment="1" applyProtection="1">
      <alignment horizontal="left" vertical="center" wrapText="1" shrinkToFit="1"/>
      <protection locked="0"/>
    </xf>
    <xf numFmtId="0" fontId="5" fillId="0" borderId="11" xfId="2" applyFont="1" applyFill="1" applyBorder="1" applyAlignment="1" applyProtection="1">
      <alignment horizontal="left" vertical="center" wrapText="1" shrinkToFit="1"/>
      <protection locked="0"/>
    </xf>
    <xf numFmtId="0" fontId="7" fillId="0" borderId="14" xfId="1" applyFont="1" applyBorder="1" applyAlignment="1" applyProtection="1">
      <alignment horizontal="left" vertical="center" shrinkToFit="1"/>
      <protection locked="0"/>
    </xf>
    <xf numFmtId="0" fontId="5" fillId="0" borderId="8" xfId="1" applyFont="1" applyBorder="1" applyAlignment="1">
      <alignment horizontal="center" vertical="center"/>
    </xf>
    <xf numFmtId="0" fontId="5" fillId="0" borderId="6" xfId="1" applyFont="1" applyBorder="1" applyAlignment="1">
      <alignment horizontal="center" vertical="center"/>
    </xf>
    <xf numFmtId="0" fontId="22" fillId="0" borderId="8" xfId="1" applyFont="1" applyBorder="1" applyAlignment="1" applyProtection="1">
      <alignment horizontal="left" vertical="center" wrapText="1"/>
      <protection locked="0"/>
    </xf>
    <xf numFmtId="0" fontId="22" fillId="0" borderId="10" xfId="1" applyFont="1" applyBorder="1" applyAlignment="1" applyProtection="1">
      <alignment horizontal="left" vertical="center" wrapText="1"/>
      <protection locked="0"/>
    </xf>
    <xf numFmtId="0" fontId="22" fillId="0" borderId="11" xfId="1" applyFont="1" applyBorder="1" applyAlignment="1" applyProtection="1">
      <alignment horizontal="left" vertical="center" wrapText="1"/>
      <protection locked="0"/>
    </xf>
    <xf numFmtId="0" fontId="32" fillId="0" borderId="8" xfId="1" applyFont="1" applyBorder="1" applyAlignment="1" applyProtection="1">
      <alignment horizontal="left" vertical="top" wrapText="1"/>
      <protection locked="0"/>
    </xf>
    <xf numFmtId="0" fontId="32" fillId="0" borderId="10" xfId="1" applyFont="1" applyBorder="1" applyAlignment="1" applyProtection="1">
      <alignment horizontal="left" vertical="top" wrapText="1"/>
      <protection locked="0"/>
    </xf>
    <xf numFmtId="0" fontId="32" fillId="0" borderId="11" xfId="1" applyFont="1" applyBorder="1" applyAlignment="1" applyProtection="1">
      <alignment horizontal="left" vertical="top" wrapText="1"/>
      <protection locked="0"/>
    </xf>
    <xf numFmtId="0" fontId="5" fillId="0" borderId="10" xfId="2" applyFont="1" applyFill="1" applyBorder="1" applyAlignment="1" applyProtection="1">
      <alignment horizontal="left" vertical="center" shrinkToFit="1"/>
      <protection locked="0"/>
    </xf>
    <xf numFmtId="0" fontId="5" fillId="0" borderId="11" xfId="2" applyFont="1" applyFill="1" applyBorder="1" applyAlignment="1" applyProtection="1">
      <alignment horizontal="left" vertical="center" shrinkToFit="1"/>
      <protection locked="0"/>
    </xf>
    <xf numFmtId="0" fontId="7" fillId="0" borderId="15" xfId="1" applyFont="1" applyBorder="1" applyAlignment="1" applyProtection="1">
      <alignment horizontal="left" vertical="center" shrinkToFit="1"/>
      <protection locked="0"/>
    </xf>
    <xf numFmtId="0" fontId="7" fillId="0" borderId="61" xfId="1" applyFont="1" applyBorder="1" applyAlignment="1" applyProtection="1">
      <alignment horizontal="left" vertical="center" shrinkToFit="1"/>
      <protection locked="0"/>
    </xf>
    <xf numFmtId="0" fontId="7" fillId="0" borderId="62" xfId="1" applyFont="1" applyBorder="1" applyAlignment="1" applyProtection="1">
      <alignment horizontal="left" vertical="center" shrinkToFit="1"/>
      <protection locked="0"/>
    </xf>
    <xf numFmtId="0" fontId="7" fillId="0" borderId="19" xfId="2" applyFont="1" applyFill="1" applyBorder="1" applyAlignment="1" applyProtection="1">
      <alignment horizontal="left" vertical="center" shrinkToFit="1"/>
      <protection locked="0"/>
    </xf>
    <xf numFmtId="0" fontId="7" fillId="0" borderId="20" xfId="2" applyFont="1" applyFill="1" applyBorder="1" applyAlignment="1" applyProtection="1">
      <alignment horizontal="left" vertical="center" shrinkToFit="1"/>
      <protection locked="0"/>
    </xf>
    <xf numFmtId="0" fontId="7" fillId="0" borderId="21" xfId="2" applyFont="1" applyFill="1" applyBorder="1" applyAlignment="1" applyProtection="1">
      <alignment horizontal="left" vertical="center" shrinkToFit="1"/>
      <protection locked="0"/>
    </xf>
    <xf numFmtId="0" fontId="7" fillId="0" borderId="72" xfId="1" applyFont="1" applyBorder="1" applyAlignment="1" applyProtection="1">
      <alignment horizontal="left" vertical="center" shrinkToFit="1"/>
      <protection locked="0"/>
    </xf>
    <xf numFmtId="0" fontId="7" fillId="0" borderId="69" xfId="1" applyFont="1" applyBorder="1" applyAlignment="1" applyProtection="1">
      <alignment horizontal="left" vertical="center" shrinkToFit="1"/>
      <protection locked="0"/>
    </xf>
    <xf numFmtId="0" fontId="7" fillId="0" borderId="73" xfId="1" applyFont="1" applyBorder="1" applyAlignment="1" applyProtection="1">
      <alignment horizontal="left" vertical="center" shrinkToFit="1"/>
      <protection locked="0"/>
    </xf>
    <xf numFmtId="178" fontId="7" fillId="0" borderId="8" xfId="1" applyNumberFormat="1" applyFont="1" applyBorder="1" applyAlignment="1" applyProtection="1">
      <alignment horizontal="left" vertical="center" shrinkToFit="1"/>
      <protection locked="0"/>
    </xf>
    <xf numFmtId="178" fontId="7" fillId="0" borderId="10" xfId="1" applyNumberFormat="1" applyFont="1" applyBorder="1" applyAlignment="1" applyProtection="1">
      <alignment horizontal="left" vertical="center" shrinkToFit="1"/>
      <protection locked="0"/>
    </xf>
    <xf numFmtId="178" fontId="7" fillId="0" borderId="11" xfId="1" applyNumberFormat="1" applyFont="1" applyBorder="1" applyAlignment="1" applyProtection="1">
      <alignment horizontal="left" vertical="center" shrinkToFit="1"/>
      <protection locked="0"/>
    </xf>
    <xf numFmtId="0" fontId="5" fillId="0" borderId="61" xfId="2" applyFont="1" applyFill="1" applyBorder="1" applyAlignment="1" applyProtection="1">
      <alignment horizontal="left" vertical="center" shrinkToFit="1"/>
      <protection locked="0"/>
    </xf>
    <xf numFmtId="0" fontId="5" fillId="0" borderId="62" xfId="2" applyFont="1" applyFill="1" applyBorder="1" applyAlignment="1" applyProtection="1">
      <alignment horizontal="left" vertical="center" shrinkToFit="1"/>
      <protection locked="0"/>
    </xf>
    <xf numFmtId="0" fontId="5" fillId="0" borderId="65" xfId="2" applyFont="1" applyFill="1" applyBorder="1" applyAlignment="1" applyProtection="1">
      <alignment horizontal="left" vertical="center" shrinkToFit="1"/>
      <protection locked="0"/>
    </xf>
    <xf numFmtId="0" fontId="5" fillId="0" borderId="66" xfId="2" applyFont="1" applyFill="1" applyBorder="1" applyAlignment="1" applyProtection="1">
      <alignment horizontal="left" vertical="center" shrinkToFit="1"/>
      <protection locked="0"/>
    </xf>
    <xf numFmtId="0" fontId="32" fillId="0" borderId="28" xfId="2" applyFont="1" applyFill="1" applyBorder="1" applyAlignment="1" applyProtection="1">
      <alignment horizontal="left" vertical="center" wrapText="1"/>
      <protection locked="0"/>
    </xf>
    <xf numFmtId="0" fontId="32" fillId="0" borderId="0" xfId="1" applyFont="1" applyFill="1" applyAlignment="1" applyProtection="1">
      <alignment horizontal="left" vertical="center" wrapText="1"/>
      <protection locked="0"/>
    </xf>
    <xf numFmtId="0" fontId="32" fillId="0" borderId="45" xfId="2" applyFont="1" applyFill="1" applyBorder="1" applyAlignment="1" applyProtection="1">
      <alignment horizontal="left" vertical="center" wrapText="1"/>
      <protection locked="0"/>
    </xf>
    <xf numFmtId="0" fontId="32" fillId="0" borderId="31" xfId="2" applyFont="1" applyFill="1" applyBorder="1" applyAlignment="1" applyProtection="1">
      <alignment horizontal="left" vertical="center" wrapText="1"/>
      <protection locked="0"/>
    </xf>
    <xf numFmtId="0" fontId="32" fillId="0" borderId="32" xfId="2" applyFont="1" applyFill="1" applyBorder="1" applyAlignment="1" applyProtection="1">
      <alignment horizontal="left" vertical="center" wrapText="1"/>
      <protection locked="0"/>
    </xf>
    <xf numFmtId="0" fontId="32" fillId="0" borderId="47" xfId="2" applyFont="1" applyFill="1" applyBorder="1" applyAlignment="1" applyProtection="1">
      <alignment horizontal="left" vertical="center" wrapText="1"/>
      <protection locked="0"/>
    </xf>
    <xf numFmtId="0" fontId="34" fillId="0" borderId="14" xfId="1" applyFont="1" applyBorder="1" applyAlignment="1" applyProtection="1">
      <alignment horizontal="left" vertical="center" shrinkToFit="1"/>
      <protection locked="0"/>
    </xf>
    <xf numFmtId="0" fontId="34" fillId="0" borderId="15" xfId="1" applyFont="1" applyBorder="1" applyAlignment="1" applyProtection="1">
      <alignment horizontal="left" vertical="center" shrinkToFit="1"/>
      <protection locked="0"/>
    </xf>
    <xf numFmtId="0" fontId="34" fillId="0" borderId="16" xfId="1" applyFont="1" applyBorder="1" applyAlignment="1" applyProtection="1">
      <alignment horizontal="left" vertical="center" shrinkToFit="1"/>
      <protection locked="0"/>
    </xf>
    <xf numFmtId="0" fontId="34" fillId="0" borderId="19" xfId="1" applyFont="1" applyBorder="1" applyAlignment="1" applyProtection="1">
      <alignment horizontal="left" vertical="center" shrinkToFit="1"/>
      <protection locked="0"/>
    </xf>
    <xf numFmtId="0" fontId="34" fillId="0" borderId="20" xfId="1" applyFont="1" applyBorder="1" applyAlignment="1" applyProtection="1">
      <alignment horizontal="left" vertical="center" shrinkToFit="1"/>
      <protection locked="0"/>
    </xf>
    <xf numFmtId="0" fontId="34" fillId="0" borderId="21" xfId="1" applyFont="1" applyBorder="1" applyAlignment="1" applyProtection="1">
      <alignment horizontal="left" vertical="center" shrinkToFit="1"/>
      <protection locked="0"/>
    </xf>
    <xf numFmtId="0" fontId="34" fillId="0" borderId="72" xfId="1" applyFont="1" applyBorder="1" applyAlignment="1" applyProtection="1">
      <alignment horizontal="left" vertical="center" shrinkToFit="1"/>
      <protection locked="0"/>
    </xf>
    <xf numFmtId="0" fontId="34" fillId="0" borderId="69" xfId="1" applyFont="1" applyBorder="1" applyAlignment="1" applyProtection="1">
      <alignment horizontal="left" vertical="center" shrinkToFit="1"/>
      <protection locked="0"/>
    </xf>
    <xf numFmtId="0" fontId="34" fillId="0" borderId="73" xfId="1" applyFont="1" applyBorder="1" applyAlignment="1" applyProtection="1">
      <alignment horizontal="left" vertical="center" shrinkToFit="1"/>
      <protection locked="0"/>
    </xf>
    <xf numFmtId="0" fontId="7" fillId="2" borderId="55" xfId="2" applyFont="1" applyFill="1" applyBorder="1" applyAlignment="1">
      <alignment horizontal="center" vertical="center"/>
    </xf>
    <xf numFmtId="0" fontId="7" fillId="2" borderId="59" xfId="2" applyFont="1" applyFill="1" applyBorder="1" applyAlignment="1">
      <alignment horizontal="center" vertical="center"/>
    </xf>
    <xf numFmtId="0" fontId="7" fillId="2" borderId="63" xfId="2" applyFont="1" applyFill="1" applyBorder="1" applyAlignment="1">
      <alignment horizontal="center" vertical="center"/>
    </xf>
    <xf numFmtId="0" fontId="7" fillId="2" borderId="60" xfId="2" applyFont="1" applyFill="1" applyBorder="1" applyAlignment="1">
      <alignment horizontal="center" vertical="center" wrapText="1"/>
    </xf>
    <xf numFmtId="0" fontId="7" fillId="2" borderId="64" xfId="2" applyFont="1" applyFill="1" applyBorder="1" applyAlignment="1">
      <alignment horizontal="center" vertical="center" wrapText="1"/>
    </xf>
    <xf numFmtId="0" fontId="5" fillId="0" borderId="15" xfId="2" applyFont="1" applyBorder="1" applyAlignment="1" applyProtection="1">
      <alignment horizontal="left" vertical="center"/>
      <protection locked="0"/>
    </xf>
    <xf numFmtId="0" fontId="5" fillId="0" borderId="61" xfId="2" applyFont="1" applyBorder="1" applyAlignment="1" applyProtection="1">
      <alignment horizontal="left" vertical="center"/>
      <protection locked="0"/>
    </xf>
    <xf numFmtId="0" fontId="5" fillId="0" borderId="62" xfId="2" applyFont="1" applyBorder="1" applyAlignment="1" applyProtection="1">
      <alignment horizontal="left" vertical="center"/>
      <protection locked="0"/>
    </xf>
    <xf numFmtId="0" fontId="5" fillId="0" borderId="20" xfId="2" applyFont="1" applyBorder="1" applyAlignment="1" applyProtection="1">
      <alignment horizontal="left" vertical="center"/>
      <protection locked="0"/>
    </xf>
    <xf numFmtId="0" fontId="5" fillId="0" borderId="65" xfId="2" applyFont="1" applyBorder="1" applyAlignment="1" applyProtection="1">
      <alignment horizontal="left" vertical="center"/>
      <protection locked="0"/>
    </xf>
    <xf numFmtId="0" fontId="5" fillId="0" borderId="66" xfId="2" applyFont="1" applyBorder="1" applyAlignment="1" applyProtection="1">
      <alignment horizontal="left" vertical="center"/>
      <protection locked="0"/>
    </xf>
    <xf numFmtId="0" fontId="7" fillId="2" borderId="67" xfId="2" applyFont="1" applyFill="1" applyBorder="1" applyAlignment="1">
      <alignment horizontal="center" vertical="center"/>
    </xf>
    <xf numFmtId="0" fontId="7" fillId="2" borderId="68" xfId="2" applyFont="1" applyFill="1" applyBorder="1" applyAlignment="1">
      <alignment horizontal="center" vertical="center" wrapText="1"/>
    </xf>
    <xf numFmtId="0" fontId="5" fillId="0" borderId="69" xfId="2" applyFont="1" applyBorder="1" applyAlignment="1" applyProtection="1">
      <alignment horizontal="left" vertical="center"/>
      <protection locked="0"/>
    </xf>
    <xf numFmtId="0" fontId="5" fillId="0" borderId="70" xfId="2" applyFont="1" applyBorder="1" applyAlignment="1" applyProtection="1">
      <alignment horizontal="left" vertical="center"/>
      <protection locked="0"/>
    </xf>
    <xf numFmtId="0" fontId="5" fillId="0" borderId="71" xfId="2" applyFont="1" applyBorder="1" applyAlignment="1" applyProtection="1">
      <alignment horizontal="left" vertical="center"/>
      <protection locked="0"/>
    </xf>
    <xf numFmtId="0" fontId="7" fillId="0" borderId="28" xfId="2" applyFont="1" applyBorder="1" applyAlignment="1" applyProtection="1">
      <alignment horizontal="left" vertical="center" wrapText="1"/>
      <protection locked="0"/>
    </xf>
    <xf numFmtId="0" fontId="7" fillId="0" borderId="0" xfId="2" applyFont="1" applyAlignment="1" applyProtection="1">
      <alignment horizontal="left" vertical="center" wrapText="1"/>
      <protection locked="0"/>
    </xf>
    <xf numFmtId="0" fontId="7" fillId="0" borderId="45" xfId="2" applyFont="1" applyBorder="1" applyAlignment="1" applyProtection="1">
      <alignment horizontal="left" vertical="center" wrapText="1"/>
      <protection locked="0"/>
    </xf>
    <xf numFmtId="0" fontId="7" fillId="0" borderId="31" xfId="2" applyFont="1" applyBorder="1" applyAlignment="1" applyProtection="1">
      <alignment horizontal="left" vertical="center" wrapText="1"/>
      <protection locked="0"/>
    </xf>
    <xf numFmtId="0" fontId="7" fillId="0" borderId="32" xfId="2" applyFont="1" applyBorder="1" applyAlignment="1" applyProtection="1">
      <alignment horizontal="left" vertical="center" wrapText="1"/>
      <protection locked="0"/>
    </xf>
    <xf numFmtId="0" fontId="7" fillId="0" borderId="47" xfId="2" applyFont="1" applyBorder="1" applyAlignment="1" applyProtection="1">
      <alignment horizontal="left" vertical="center" wrapText="1"/>
      <protection locked="0"/>
    </xf>
    <xf numFmtId="0" fontId="7" fillId="0" borderId="46" xfId="2" applyFont="1" applyBorder="1" applyAlignment="1" applyProtection="1">
      <alignment horizontal="left" vertical="center" wrapText="1"/>
      <protection locked="0"/>
    </xf>
    <xf numFmtId="0" fontId="7" fillId="0" borderId="29" xfId="2" applyFont="1" applyBorder="1" applyAlignment="1" applyProtection="1">
      <alignment horizontal="left" vertical="center" wrapText="1"/>
      <protection locked="0"/>
    </xf>
    <xf numFmtId="0" fontId="7" fillId="0" borderId="48" xfId="2" applyFont="1" applyBorder="1" applyAlignment="1" applyProtection="1">
      <alignment horizontal="left" vertical="center" wrapText="1"/>
      <protection locked="0"/>
    </xf>
    <xf numFmtId="0" fontId="7" fillId="0" borderId="33" xfId="2" applyFont="1" applyBorder="1" applyAlignment="1" applyProtection="1">
      <alignment horizontal="left" vertical="center" wrapText="1"/>
      <protection locked="0"/>
    </xf>
    <xf numFmtId="0" fontId="7" fillId="2" borderId="26" xfId="2" applyFont="1" applyFill="1" applyBorder="1" applyAlignment="1">
      <alignment horizontal="center" vertical="center" wrapText="1"/>
    </xf>
    <xf numFmtId="0" fontId="7" fillId="2" borderId="27" xfId="2" applyFont="1" applyFill="1" applyBorder="1" applyAlignment="1">
      <alignment horizontal="center" vertical="center" wrapText="1"/>
    </xf>
    <xf numFmtId="0" fontId="7" fillId="2" borderId="50" xfId="2" applyFont="1" applyFill="1" applyBorder="1" applyAlignment="1">
      <alignment horizontal="center" vertical="center" wrapText="1"/>
    </xf>
    <xf numFmtId="0" fontId="7" fillId="2" borderId="51" xfId="2" applyFont="1" applyFill="1" applyBorder="1" applyAlignment="1">
      <alignment horizontal="center" vertical="center" wrapText="1"/>
    </xf>
    <xf numFmtId="0" fontId="7" fillId="0" borderId="37" xfId="2" applyFont="1" applyBorder="1" applyAlignment="1" applyProtection="1">
      <alignment horizontal="left" vertical="center" wrapText="1"/>
      <protection locked="0"/>
    </xf>
    <xf numFmtId="0" fontId="7" fillId="0" borderId="38" xfId="2" applyFont="1" applyBorder="1" applyAlignment="1" applyProtection="1">
      <alignment horizontal="left" vertical="center" wrapText="1"/>
      <protection locked="0"/>
    </xf>
    <xf numFmtId="0" fontId="7" fillId="0" borderId="39" xfId="2" applyFont="1" applyBorder="1" applyAlignment="1" applyProtection="1">
      <alignment horizontal="left" vertical="center" wrapText="1"/>
      <protection locked="0"/>
    </xf>
    <xf numFmtId="0" fontId="11" fillId="0" borderId="40" xfId="2" applyFont="1" applyBorder="1" applyAlignment="1" applyProtection="1">
      <alignment horizontal="left" vertical="center" wrapText="1"/>
      <protection locked="0"/>
    </xf>
    <xf numFmtId="0" fontId="11" fillId="0" borderId="41" xfId="2" applyFont="1" applyBorder="1" applyAlignment="1" applyProtection="1">
      <alignment horizontal="left" vertical="center" wrapText="1"/>
      <protection locked="0"/>
    </xf>
    <xf numFmtId="0" fontId="11" fillId="0" borderId="42" xfId="2" applyFont="1" applyBorder="1" applyAlignment="1" applyProtection="1">
      <alignment horizontal="left" vertical="center" wrapText="1"/>
      <protection locked="0"/>
    </xf>
    <xf numFmtId="0" fontId="11" fillId="0" borderId="43" xfId="2" applyFont="1" applyBorder="1" applyAlignment="1" applyProtection="1">
      <alignment horizontal="left" vertical="center" wrapText="1"/>
      <protection locked="0"/>
    </xf>
    <xf numFmtId="0" fontId="11" fillId="0" borderId="44" xfId="2" applyFont="1" applyBorder="1" applyAlignment="1" applyProtection="1">
      <alignment horizontal="left" vertical="center" wrapText="1"/>
      <protection locked="0"/>
    </xf>
    <xf numFmtId="0" fontId="7" fillId="0" borderId="40" xfId="2" applyFont="1" applyBorder="1" applyAlignment="1" applyProtection="1">
      <alignment horizontal="left" vertical="center" wrapText="1"/>
      <protection locked="0"/>
    </xf>
    <xf numFmtId="0" fontId="7" fillId="0" borderId="41" xfId="2" applyFont="1" applyBorder="1" applyAlignment="1" applyProtection="1">
      <alignment horizontal="left" vertical="center" wrapText="1"/>
      <protection locked="0"/>
    </xf>
    <xf numFmtId="0" fontId="7" fillId="0" borderId="44" xfId="2" applyFont="1" applyBorder="1" applyAlignment="1" applyProtection="1">
      <alignment horizontal="left" vertical="center" wrapText="1"/>
      <protection locked="0"/>
    </xf>
    <xf numFmtId="0" fontId="7" fillId="0" borderId="52" xfId="2" applyFont="1" applyBorder="1" applyAlignment="1" applyProtection="1">
      <alignment horizontal="left" vertical="center" wrapText="1"/>
      <protection locked="0"/>
    </xf>
    <xf numFmtId="0" fontId="7" fillId="0" borderId="53" xfId="2" applyFont="1" applyBorder="1" applyAlignment="1" applyProtection="1">
      <alignment horizontal="left" vertical="center" wrapText="1"/>
      <protection locked="0"/>
    </xf>
    <xf numFmtId="0" fontId="7" fillId="0" borderId="54" xfId="2" applyFont="1" applyBorder="1" applyAlignment="1" applyProtection="1">
      <alignment horizontal="left" vertical="center" wrapText="1"/>
      <protection locked="0"/>
    </xf>
    <xf numFmtId="0" fontId="5" fillId="2" borderId="5"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0" borderId="8" xfId="2" applyFont="1" applyBorder="1" applyAlignment="1" applyProtection="1">
      <alignment horizontal="left" vertical="center" wrapText="1"/>
      <protection locked="0"/>
    </xf>
    <xf numFmtId="0" fontId="5" fillId="0" borderId="10" xfId="2" applyFont="1" applyBorder="1" applyAlignment="1" applyProtection="1">
      <alignment horizontal="left" vertical="center" wrapText="1"/>
      <protection locked="0"/>
    </xf>
    <xf numFmtId="0" fontId="5" fillId="0" borderId="11" xfId="2" applyFont="1" applyBorder="1" applyAlignment="1" applyProtection="1">
      <alignment horizontal="left" vertical="center" wrapText="1"/>
      <protection locked="0"/>
    </xf>
    <xf numFmtId="0" fontId="7" fillId="2" borderId="12"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17"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0" borderId="22" xfId="2" applyFont="1" applyBorder="1" applyAlignment="1" applyProtection="1">
      <alignment horizontal="left" vertical="center" wrapText="1" shrinkToFit="1"/>
      <protection locked="0"/>
    </xf>
    <xf numFmtId="0" fontId="7" fillId="0" borderId="23" xfId="2" applyFont="1" applyBorder="1" applyAlignment="1" applyProtection="1">
      <alignment horizontal="left" vertical="center" wrapText="1" shrinkToFit="1"/>
      <protection locked="0"/>
    </xf>
    <xf numFmtId="0" fontId="7" fillId="0" borderId="24" xfId="2" applyFont="1" applyBorder="1" applyAlignment="1" applyProtection="1">
      <alignment horizontal="left" vertical="center" wrapText="1" shrinkToFit="1"/>
      <protection locked="0"/>
    </xf>
    <xf numFmtId="0" fontId="7" fillId="0" borderId="28" xfId="2" applyFont="1" applyBorder="1" applyAlignment="1" applyProtection="1">
      <alignment horizontal="left" vertical="center" wrapText="1" shrinkToFit="1"/>
      <protection locked="0"/>
    </xf>
    <xf numFmtId="0" fontId="7" fillId="0" borderId="0" xfId="2" applyFont="1" applyAlignment="1" applyProtection="1">
      <alignment horizontal="left" vertical="center" wrapText="1" shrinkToFit="1"/>
      <protection locked="0"/>
    </xf>
    <xf numFmtId="0" fontId="7" fillId="0" borderId="29" xfId="2" applyFont="1" applyBorder="1" applyAlignment="1" applyProtection="1">
      <alignment horizontal="left" vertical="center" wrapText="1" shrinkToFit="1"/>
      <protection locked="0"/>
    </xf>
    <xf numFmtId="0" fontId="7" fillId="0" borderId="31" xfId="2" applyFont="1" applyBorder="1" applyAlignment="1" applyProtection="1">
      <alignment horizontal="left" vertical="center" wrapText="1" shrinkToFit="1"/>
      <protection locked="0"/>
    </xf>
    <xf numFmtId="0" fontId="7" fillId="0" borderId="32" xfId="2" applyFont="1" applyBorder="1" applyAlignment="1" applyProtection="1">
      <alignment horizontal="left" vertical="center" wrapText="1" shrinkToFit="1"/>
      <protection locked="0"/>
    </xf>
    <xf numFmtId="0" fontId="7" fillId="0" borderId="33" xfId="2" applyFont="1" applyBorder="1" applyAlignment="1" applyProtection="1">
      <alignment horizontal="left" vertical="center" wrapText="1" shrinkToFit="1"/>
      <protection locked="0"/>
    </xf>
    <xf numFmtId="0" fontId="7" fillId="2" borderId="5" xfId="2" applyFont="1" applyFill="1" applyBorder="1" applyAlignment="1">
      <alignment horizontal="center" vertical="center"/>
    </xf>
    <xf numFmtId="0" fontId="7" fillId="2" borderId="6" xfId="2" applyFont="1" applyFill="1" applyBorder="1" applyAlignment="1">
      <alignment horizontal="center" vertical="center"/>
    </xf>
    <xf numFmtId="0" fontId="7" fillId="0" borderId="8" xfId="2" applyFont="1" applyBorder="1" applyAlignment="1" applyProtection="1">
      <alignment horizontal="left" vertical="center" wrapText="1" shrinkToFit="1"/>
      <protection locked="0"/>
    </xf>
    <xf numFmtId="0" fontId="7" fillId="0" borderId="10" xfId="2" applyFont="1" applyBorder="1" applyAlignment="1" applyProtection="1">
      <alignment horizontal="left" vertical="center" wrapText="1" shrinkToFit="1"/>
      <protection locked="0"/>
    </xf>
    <xf numFmtId="0" fontId="7" fillId="0" borderId="11" xfId="2" applyFont="1" applyBorder="1" applyAlignment="1" applyProtection="1">
      <alignment horizontal="left" vertical="center" wrapText="1" shrinkToFit="1"/>
      <protection locked="0"/>
    </xf>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xf>
    <xf numFmtId="178" fontId="5" fillId="0" borderId="8" xfId="2" applyNumberFormat="1" applyFont="1" applyBorder="1" applyAlignment="1" applyProtection="1">
      <alignment horizontal="center" vertical="center" shrinkToFit="1"/>
      <protection locked="0"/>
    </xf>
    <xf numFmtId="178" fontId="5" fillId="0" borderId="6" xfId="2" applyNumberFormat="1" applyFont="1" applyBorder="1" applyAlignment="1" applyProtection="1">
      <alignment horizontal="center" vertical="center" shrinkToFit="1"/>
      <protection locked="0"/>
    </xf>
    <xf numFmtId="0" fontId="5" fillId="2" borderId="8" xfId="2" applyFont="1" applyFill="1" applyBorder="1" applyAlignment="1">
      <alignment horizontal="center" vertical="center"/>
    </xf>
    <xf numFmtId="178" fontId="5" fillId="0" borderId="8" xfId="2" applyNumberFormat="1" applyFont="1" applyBorder="1" applyAlignment="1" applyProtection="1">
      <alignment horizontal="left" vertical="center" shrinkToFit="1"/>
      <protection locked="0"/>
    </xf>
    <xf numFmtId="178" fontId="5" fillId="0" borderId="10" xfId="2" applyNumberFormat="1" applyFont="1" applyBorder="1" applyAlignment="1" applyProtection="1">
      <alignment horizontal="left" vertical="center" shrinkToFit="1"/>
      <protection locked="0"/>
    </xf>
    <xf numFmtId="178" fontId="5" fillId="0" borderId="11" xfId="2" applyNumberFormat="1" applyFont="1" applyBorder="1" applyAlignment="1" applyProtection="1">
      <alignment horizontal="left" vertical="center" shrinkToFit="1"/>
      <protection locked="0"/>
    </xf>
    <xf numFmtId="0" fontId="5" fillId="0" borderId="10" xfId="2" applyFont="1" applyBorder="1" applyAlignment="1" applyProtection="1">
      <alignment horizontal="left" vertical="center"/>
      <protection locked="0"/>
    </xf>
    <xf numFmtId="0" fontId="5" fillId="0" borderId="11" xfId="2" applyFont="1" applyBorder="1" applyAlignment="1" applyProtection="1">
      <alignment horizontal="left" vertical="center"/>
      <protection locked="0"/>
    </xf>
    <xf numFmtId="0" fontId="5" fillId="2" borderId="12" xfId="2" applyFont="1" applyFill="1" applyBorder="1" applyAlignment="1">
      <alignment horizontal="center" vertical="center"/>
    </xf>
    <xf numFmtId="0" fontId="5" fillId="2" borderId="13"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18" xfId="2" applyFont="1" applyFill="1" applyBorder="1" applyAlignment="1">
      <alignment horizontal="center" vertical="center"/>
    </xf>
    <xf numFmtId="0" fontId="5" fillId="0" borderId="14" xfId="2" applyFont="1" applyBorder="1" applyAlignment="1" applyProtection="1">
      <alignment horizontal="left" vertical="center" shrinkToFit="1"/>
      <protection locked="0"/>
    </xf>
    <xf numFmtId="0" fontId="5" fillId="0" borderId="15" xfId="2" applyFont="1" applyBorder="1" applyAlignment="1" applyProtection="1">
      <alignment horizontal="left" vertical="center" shrinkToFit="1"/>
      <protection locked="0"/>
    </xf>
    <xf numFmtId="0" fontId="5" fillId="0" borderId="16" xfId="2" applyFont="1" applyBorder="1" applyAlignment="1" applyProtection="1">
      <alignment horizontal="left" vertical="center" shrinkToFit="1"/>
      <protection locked="0"/>
    </xf>
    <xf numFmtId="0" fontId="5" fillId="0" borderId="19" xfId="2" applyFont="1" applyBorder="1" applyAlignment="1" applyProtection="1">
      <alignment horizontal="left" vertical="center" shrinkToFit="1"/>
      <protection locked="0"/>
    </xf>
    <xf numFmtId="0" fontId="5" fillId="0" borderId="20" xfId="2" applyFont="1" applyBorder="1" applyAlignment="1" applyProtection="1">
      <alignment horizontal="left" vertical="center" shrinkToFit="1"/>
      <protection locked="0"/>
    </xf>
    <xf numFmtId="0" fontId="5" fillId="0" borderId="21" xfId="2" applyFont="1" applyBorder="1" applyAlignment="1" applyProtection="1">
      <alignment horizontal="left" vertical="center" shrinkToFit="1"/>
      <protection locked="0"/>
    </xf>
    <xf numFmtId="177" fontId="5" fillId="0" borderId="8" xfId="2" applyNumberFormat="1" applyFont="1" applyBorder="1" applyAlignment="1" applyProtection="1">
      <alignment horizontal="center" vertical="center"/>
      <protection locked="0"/>
    </xf>
    <xf numFmtId="177" fontId="5" fillId="0" borderId="10" xfId="2" applyNumberFormat="1" applyFont="1" applyBorder="1" applyAlignment="1" applyProtection="1">
      <alignment horizontal="center" vertical="center"/>
      <protection locked="0"/>
    </xf>
    <xf numFmtId="0" fontId="2" fillId="0" borderId="0" xfId="2" applyFont="1" applyAlignment="1">
      <alignment horizontal="center" vertical="center"/>
    </xf>
    <xf numFmtId="0" fontId="5" fillId="2" borderId="1" xfId="2" applyFont="1" applyFill="1" applyBorder="1" applyAlignment="1">
      <alignment horizontal="center" vertical="center"/>
    </xf>
    <xf numFmtId="0" fontId="5" fillId="2" borderId="2" xfId="2" applyFont="1" applyFill="1" applyBorder="1" applyAlignment="1">
      <alignment horizontal="center" vertical="center"/>
    </xf>
    <xf numFmtId="176" fontId="5" fillId="0" borderId="3" xfId="2" applyNumberFormat="1" applyFont="1" applyBorder="1" applyAlignment="1" applyProtection="1">
      <alignment horizontal="center" vertical="center"/>
      <protection locked="0"/>
    </xf>
    <xf numFmtId="176" fontId="5" fillId="0" borderId="2" xfId="2" applyNumberFormat="1" applyFont="1" applyBorder="1" applyAlignment="1" applyProtection="1">
      <alignment horizontal="center" vertical="center"/>
      <protection locked="0"/>
    </xf>
    <xf numFmtId="0" fontId="5" fillId="2" borderId="3" xfId="2" applyFont="1" applyFill="1" applyBorder="1" applyAlignment="1">
      <alignment horizontal="center" vertical="center"/>
    </xf>
    <xf numFmtId="0" fontId="5" fillId="0" borderId="7" xfId="2" applyFont="1" applyBorder="1" applyAlignment="1" applyProtection="1">
      <alignment horizontal="left" vertical="center" shrinkToFit="1"/>
      <protection locked="0"/>
    </xf>
    <xf numFmtId="0" fontId="5" fillId="0" borderId="8" xfId="2" applyFont="1" applyBorder="1" applyAlignment="1" applyProtection="1">
      <alignment horizontal="left" vertical="center" shrinkToFit="1"/>
      <protection locked="0"/>
    </xf>
    <xf numFmtId="0" fontId="5" fillId="0" borderId="9" xfId="2" applyFont="1" applyBorder="1" applyAlignment="1" applyProtection="1">
      <alignment horizontal="left" vertical="center" shrinkToFit="1"/>
      <protection locked="0"/>
    </xf>
    <xf numFmtId="0" fontId="31" fillId="0" borderId="0" xfId="2" applyFont="1" applyAlignment="1" applyProtection="1">
      <alignment horizontal="left" vertical="center" wrapText="1"/>
      <protection locked="0"/>
    </xf>
    <xf numFmtId="0" fontId="31" fillId="0" borderId="45" xfId="2" applyFont="1" applyBorder="1" applyAlignment="1" applyProtection="1">
      <alignment horizontal="left" vertical="center" wrapText="1"/>
      <protection locked="0"/>
    </xf>
    <xf numFmtId="0" fontId="31" fillId="0" borderId="31" xfId="2" applyFont="1" applyBorder="1" applyAlignment="1" applyProtection="1">
      <alignment horizontal="left" vertical="center" wrapText="1"/>
      <protection locked="0"/>
    </xf>
    <xf numFmtId="0" fontId="31" fillId="0" borderId="32" xfId="2" applyFont="1" applyBorder="1" applyAlignment="1" applyProtection="1">
      <alignment horizontal="left" vertical="center" wrapText="1"/>
      <protection locked="0"/>
    </xf>
    <xf numFmtId="0" fontId="31" fillId="0" borderId="47" xfId="2" applyFont="1" applyBorder="1" applyAlignment="1" applyProtection="1">
      <alignment horizontal="left" vertical="center" wrapText="1"/>
      <protection locked="0"/>
    </xf>
    <xf numFmtId="0" fontId="5" fillId="0" borderId="8" xfId="2" applyFont="1" applyBorder="1" applyAlignment="1" applyProtection="1">
      <alignment horizontal="left" vertical="center"/>
      <protection locked="0"/>
    </xf>
    <xf numFmtId="0" fontId="7" fillId="0" borderId="15" xfId="2" applyFont="1" applyBorder="1" applyAlignment="1" applyProtection="1">
      <alignment horizontal="left" vertical="center" wrapText="1"/>
      <protection locked="0"/>
    </xf>
    <xf numFmtId="0" fontId="7" fillId="0" borderId="61" xfId="2" applyFont="1" applyBorder="1" applyAlignment="1" applyProtection="1">
      <alignment horizontal="left" vertical="center" wrapText="1"/>
      <protection locked="0"/>
    </xf>
    <xf numFmtId="0" fontId="7" fillId="0" borderId="62" xfId="2" applyFont="1" applyBorder="1" applyAlignment="1" applyProtection="1">
      <alignment horizontal="left" vertical="center" wrapText="1"/>
      <protection locked="0"/>
    </xf>
    <xf numFmtId="0" fontId="5" fillId="0" borderId="61" xfId="2" applyFont="1" applyBorder="1" applyAlignment="1" applyProtection="1">
      <alignment horizontal="left" vertical="center" shrinkToFit="1"/>
      <protection locked="0"/>
    </xf>
    <xf numFmtId="0" fontId="5" fillId="0" borderId="62" xfId="2" applyFont="1" applyBorder="1" applyAlignment="1" applyProtection="1">
      <alignment horizontal="left" vertical="center" shrinkToFit="1"/>
      <protection locked="0"/>
    </xf>
    <xf numFmtId="0" fontId="5" fillId="0" borderId="65" xfId="2" applyFont="1" applyBorder="1" applyAlignment="1" applyProtection="1">
      <alignment horizontal="left" vertical="center" shrinkToFit="1"/>
      <protection locked="0"/>
    </xf>
    <xf numFmtId="0" fontId="5" fillId="0" borderId="66" xfId="2" applyFont="1" applyBorder="1" applyAlignment="1" applyProtection="1">
      <alignment horizontal="left" vertical="center" shrinkToFit="1"/>
      <protection locked="0"/>
    </xf>
    <xf numFmtId="177" fontId="5" fillId="0" borderId="6" xfId="2" applyNumberFormat="1" applyFont="1" applyBorder="1" applyAlignment="1" applyProtection="1">
      <alignment horizontal="center" vertical="center"/>
      <protection locked="0"/>
    </xf>
    <xf numFmtId="0" fontId="5" fillId="0" borderId="10" xfId="2" applyFont="1" applyBorder="1" applyAlignment="1" applyProtection="1">
      <alignment horizontal="left" vertical="center" shrinkToFit="1"/>
      <protection locked="0"/>
    </xf>
    <xf numFmtId="0" fontId="5" fillId="0" borderId="11" xfId="2" applyFont="1" applyBorder="1" applyAlignment="1" applyProtection="1">
      <alignment horizontal="left" vertical="center" shrinkToFit="1"/>
      <protection locked="0"/>
    </xf>
    <xf numFmtId="0" fontId="37" fillId="0" borderId="15" xfId="2" applyFont="1" applyBorder="1" applyAlignment="1" applyProtection="1">
      <alignment horizontal="left" vertical="center"/>
      <protection locked="0"/>
    </xf>
    <xf numFmtId="0" fontId="37" fillId="0" borderId="61" xfId="2" applyFont="1" applyBorder="1" applyAlignment="1" applyProtection="1">
      <alignment horizontal="left" vertical="center"/>
      <protection locked="0"/>
    </xf>
    <xf numFmtId="0" fontId="37" fillId="0" borderId="62" xfId="2" applyFont="1" applyBorder="1" applyAlignment="1" applyProtection="1">
      <alignment horizontal="left" vertical="center"/>
      <protection locked="0"/>
    </xf>
    <xf numFmtId="0" fontId="37" fillId="0" borderId="20" xfId="2" applyFont="1" applyBorder="1" applyAlignment="1" applyProtection="1">
      <alignment horizontal="left" vertical="center"/>
      <protection locked="0"/>
    </xf>
    <xf numFmtId="0" fontId="37" fillId="0" borderId="65" xfId="2" applyFont="1" applyBorder="1" applyAlignment="1" applyProtection="1">
      <alignment horizontal="left" vertical="center"/>
      <protection locked="0"/>
    </xf>
    <xf numFmtId="0" fontId="37" fillId="0" borderId="66" xfId="2" applyFont="1" applyBorder="1" applyAlignment="1" applyProtection="1">
      <alignment horizontal="left" vertical="center"/>
      <protection locked="0"/>
    </xf>
    <xf numFmtId="0" fontId="37" fillId="0" borderId="69" xfId="2" applyFont="1" applyBorder="1" applyAlignment="1" applyProtection="1">
      <alignment horizontal="left" vertical="center"/>
      <protection locked="0"/>
    </xf>
    <xf numFmtId="0" fontId="37" fillId="0" borderId="70" xfId="2" applyFont="1" applyBorder="1" applyAlignment="1" applyProtection="1">
      <alignment horizontal="left" vertical="center"/>
      <protection locked="0"/>
    </xf>
    <xf numFmtId="0" fontId="37" fillId="0" borderId="71" xfId="2" applyFont="1" applyBorder="1" applyAlignment="1" applyProtection="1">
      <alignment horizontal="left" vertical="center"/>
      <protection locked="0"/>
    </xf>
    <xf numFmtId="0" fontId="7" fillId="0" borderId="40" xfId="2" applyFont="1" applyBorder="1" applyAlignment="1" applyProtection="1">
      <alignment horizontal="left" vertical="top" wrapText="1"/>
      <protection locked="0"/>
    </xf>
    <xf numFmtId="0" fontId="7" fillId="0" borderId="41" xfId="2" applyFont="1" applyBorder="1" applyAlignment="1" applyProtection="1">
      <alignment horizontal="left" vertical="top" wrapText="1"/>
      <protection locked="0"/>
    </xf>
    <xf numFmtId="0" fontId="7" fillId="0" borderId="44" xfId="2" applyFont="1" applyBorder="1" applyAlignment="1" applyProtection="1">
      <alignment horizontal="left" vertical="top" wrapText="1"/>
      <protection locked="0"/>
    </xf>
    <xf numFmtId="0" fontId="7" fillId="0" borderId="52" xfId="2" applyFont="1" applyBorder="1" applyAlignment="1" applyProtection="1">
      <alignment horizontal="left" vertical="top" wrapText="1"/>
      <protection locked="0"/>
    </xf>
    <xf numFmtId="0" fontId="7" fillId="0" borderId="53" xfId="2" applyFont="1" applyBorder="1" applyAlignment="1" applyProtection="1">
      <alignment horizontal="left" vertical="top" wrapText="1"/>
      <protection locked="0"/>
    </xf>
    <xf numFmtId="0" fontId="7" fillId="0" borderId="54"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178" fontId="37" fillId="0" borderId="8" xfId="2" applyNumberFormat="1" applyFont="1" applyBorder="1" applyAlignment="1" applyProtection="1">
      <alignment horizontal="center" vertical="center" shrinkToFit="1"/>
      <protection locked="0"/>
    </xf>
    <xf numFmtId="178" fontId="37" fillId="0" borderId="6" xfId="2" applyNumberFormat="1" applyFont="1" applyBorder="1" applyAlignment="1" applyProtection="1">
      <alignment horizontal="center" vertical="center" shrinkToFit="1"/>
      <protection locked="0"/>
    </xf>
    <xf numFmtId="0" fontId="37" fillId="2" borderId="8" xfId="2" applyFont="1" applyFill="1" applyBorder="1" applyAlignment="1">
      <alignment horizontal="center" vertical="center"/>
    </xf>
    <xf numFmtId="0" fontId="37" fillId="2" borderId="6" xfId="2" applyFont="1" applyFill="1" applyBorder="1" applyAlignment="1">
      <alignment horizontal="center" vertical="center"/>
    </xf>
    <xf numFmtId="178" fontId="37" fillId="0" borderId="10" xfId="2" applyNumberFormat="1" applyFont="1" applyBorder="1" applyAlignment="1" applyProtection="1">
      <alignment horizontal="center" vertical="center" shrinkToFit="1"/>
      <protection locked="0"/>
    </xf>
    <xf numFmtId="0" fontId="37" fillId="0" borderId="8" xfId="2" applyFont="1" applyBorder="1" applyAlignment="1" applyProtection="1">
      <alignment horizontal="left" vertical="center" wrapText="1"/>
      <protection locked="0"/>
    </xf>
    <xf numFmtId="0" fontId="37" fillId="0" borderId="10" xfId="2" applyFont="1" applyBorder="1" applyAlignment="1" applyProtection="1">
      <alignment horizontal="left" vertical="center" wrapText="1"/>
      <protection locked="0"/>
    </xf>
    <xf numFmtId="0" fontId="37" fillId="0" borderId="11" xfId="2" applyFont="1" applyBorder="1" applyAlignment="1" applyProtection="1">
      <alignment horizontal="left" vertical="center" wrapText="1"/>
      <protection locked="0"/>
    </xf>
    <xf numFmtId="0" fontId="37" fillId="0" borderId="8" xfId="2" applyFont="1" applyBorder="1" applyAlignment="1" applyProtection="1">
      <alignment horizontal="left" vertical="top" wrapText="1"/>
      <protection locked="0"/>
    </xf>
    <xf numFmtId="0" fontId="37" fillId="0" borderId="10" xfId="2" applyFont="1" applyBorder="1" applyAlignment="1" applyProtection="1">
      <alignment horizontal="left" vertical="top" wrapText="1"/>
      <protection locked="0"/>
    </xf>
    <xf numFmtId="0" fontId="37" fillId="0" borderId="11" xfId="2" applyFont="1" applyBorder="1" applyAlignment="1" applyProtection="1">
      <alignment horizontal="left" vertical="top" wrapText="1"/>
      <protection locked="0"/>
    </xf>
    <xf numFmtId="0" fontId="37" fillId="0" borderId="14" xfId="2" applyFont="1" applyBorder="1" applyAlignment="1" applyProtection="1">
      <alignment horizontal="left" vertical="center" shrinkToFit="1"/>
      <protection locked="0"/>
    </xf>
    <xf numFmtId="0" fontId="37" fillId="0" borderId="15" xfId="2" applyFont="1" applyBorder="1" applyAlignment="1" applyProtection="1">
      <alignment horizontal="left" vertical="center" shrinkToFit="1"/>
      <protection locked="0"/>
    </xf>
    <xf numFmtId="0" fontId="37" fillId="0" borderId="16" xfId="2" applyFont="1" applyBorder="1" applyAlignment="1" applyProtection="1">
      <alignment horizontal="left" vertical="center" shrinkToFit="1"/>
      <protection locked="0"/>
    </xf>
    <xf numFmtId="0" fontId="37" fillId="0" borderId="19" xfId="2" applyFont="1" applyBorder="1" applyAlignment="1" applyProtection="1">
      <alignment horizontal="left" vertical="center" shrinkToFit="1"/>
      <protection locked="0"/>
    </xf>
    <xf numFmtId="0" fontId="37" fillId="0" borderId="20" xfId="2" applyFont="1" applyBorder="1" applyAlignment="1" applyProtection="1">
      <alignment horizontal="left" vertical="center" shrinkToFit="1"/>
      <protection locked="0"/>
    </xf>
    <xf numFmtId="0" fontId="37" fillId="0" borderId="21" xfId="2" applyFont="1" applyBorder="1" applyAlignment="1" applyProtection="1">
      <alignment horizontal="left" vertical="center" shrinkToFit="1"/>
      <protection locked="0"/>
    </xf>
    <xf numFmtId="177" fontId="37" fillId="0" borderId="8" xfId="2" applyNumberFormat="1" applyFont="1" applyBorder="1" applyAlignment="1" applyProtection="1">
      <alignment horizontal="center" vertical="center"/>
      <protection locked="0"/>
    </xf>
    <xf numFmtId="177" fontId="37" fillId="0" borderId="10" xfId="2" applyNumberFormat="1" applyFont="1" applyBorder="1" applyAlignment="1" applyProtection="1">
      <alignment horizontal="center" vertical="center"/>
      <protection locked="0"/>
    </xf>
    <xf numFmtId="181" fontId="37" fillId="0" borderId="3" xfId="2" applyNumberFormat="1" applyFont="1" applyBorder="1" applyAlignment="1" applyProtection="1">
      <alignment horizontal="center" vertical="center"/>
      <protection locked="0"/>
    </xf>
    <xf numFmtId="181" fontId="37" fillId="0" borderId="2" xfId="2" applyNumberFormat="1" applyFont="1" applyBorder="1" applyAlignment="1" applyProtection="1">
      <alignment horizontal="center" vertical="center"/>
      <protection locked="0"/>
    </xf>
    <xf numFmtId="0" fontId="37" fillId="2" borderId="3" xfId="2" applyFont="1" applyFill="1" applyBorder="1" applyAlignment="1">
      <alignment horizontal="center" vertical="center"/>
    </xf>
    <xf numFmtId="0" fontId="37" fillId="2" borderId="2" xfId="2" applyFont="1" applyFill="1" applyBorder="1" applyAlignment="1">
      <alignment horizontal="center" vertical="center"/>
    </xf>
    <xf numFmtId="0" fontId="37" fillId="0" borderId="7" xfId="2" applyFont="1" applyBorder="1" applyAlignment="1" applyProtection="1">
      <alignment horizontal="left" vertical="center" shrinkToFit="1"/>
      <protection locked="0"/>
    </xf>
    <xf numFmtId="0" fontId="37" fillId="0" borderId="8" xfId="2" applyFont="1" applyBorder="1" applyAlignment="1" applyProtection="1">
      <alignment horizontal="left" vertical="center" shrinkToFit="1"/>
      <protection locked="0"/>
    </xf>
    <xf numFmtId="0" fontId="37" fillId="0" borderId="9" xfId="2" applyFont="1" applyBorder="1" applyAlignment="1" applyProtection="1">
      <alignment horizontal="left" vertical="center" shrinkToFit="1"/>
      <protection locked="0"/>
    </xf>
    <xf numFmtId="0" fontId="40" fillId="0" borderId="8" xfId="2" applyFont="1" applyBorder="1" applyAlignment="1" applyProtection="1">
      <alignment horizontal="left" vertical="top" wrapText="1"/>
      <protection locked="0"/>
    </xf>
    <xf numFmtId="0" fontId="40" fillId="0" borderId="10" xfId="2" applyFont="1" applyBorder="1" applyAlignment="1" applyProtection="1">
      <alignment horizontal="left" vertical="top" wrapText="1"/>
      <protection locked="0"/>
    </xf>
    <xf numFmtId="0" fontId="40" fillId="0" borderId="11" xfId="2" applyFont="1" applyBorder="1" applyAlignment="1" applyProtection="1">
      <alignment horizontal="left" vertical="top" wrapText="1"/>
      <protection locked="0"/>
    </xf>
    <xf numFmtId="0" fontId="41" fillId="0" borderId="22" xfId="2" applyFont="1" applyBorder="1" applyAlignment="1" applyProtection="1">
      <alignment horizontal="left" vertical="center" wrapText="1" shrinkToFit="1"/>
      <protection locked="0"/>
    </xf>
    <xf numFmtId="0" fontId="41" fillId="0" borderId="23" xfId="2" applyFont="1" applyBorder="1" applyAlignment="1" applyProtection="1">
      <alignment horizontal="left" vertical="center" wrapText="1" shrinkToFit="1"/>
      <protection locked="0"/>
    </xf>
    <xf numFmtId="0" fontId="41" fillId="0" borderId="24" xfId="2" applyFont="1" applyBorder="1" applyAlignment="1" applyProtection="1">
      <alignment horizontal="left" vertical="center" wrapText="1" shrinkToFit="1"/>
      <protection locked="0"/>
    </xf>
    <xf numFmtId="0" fontId="41" fillId="0" borderId="28" xfId="2" applyFont="1" applyBorder="1" applyAlignment="1" applyProtection="1">
      <alignment horizontal="left" vertical="center" wrapText="1" shrinkToFit="1"/>
      <protection locked="0"/>
    </xf>
    <xf numFmtId="0" fontId="41" fillId="0" borderId="0" xfId="2" applyFont="1" applyAlignment="1" applyProtection="1">
      <alignment horizontal="left" vertical="center" wrapText="1" shrinkToFit="1"/>
      <protection locked="0"/>
    </xf>
    <xf numFmtId="0" fontId="41" fillId="0" borderId="29" xfId="2" applyFont="1" applyBorder="1" applyAlignment="1" applyProtection="1">
      <alignment horizontal="left" vertical="center" wrapText="1" shrinkToFit="1"/>
      <protection locked="0"/>
    </xf>
    <xf numFmtId="0" fontId="41" fillId="0" borderId="31" xfId="2" applyFont="1" applyBorder="1" applyAlignment="1" applyProtection="1">
      <alignment horizontal="left" vertical="center" wrapText="1" shrinkToFit="1"/>
      <protection locked="0"/>
    </xf>
    <xf numFmtId="0" fontId="41" fillId="0" borderId="32" xfId="2" applyFont="1" applyBorder="1" applyAlignment="1" applyProtection="1">
      <alignment horizontal="left" vertical="center" wrapText="1" shrinkToFit="1"/>
      <protection locked="0"/>
    </xf>
    <xf numFmtId="0" fontId="41" fillId="0" borderId="33" xfId="2" applyFont="1" applyBorder="1" applyAlignment="1" applyProtection="1">
      <alignment horizontal="left" vertical="center" wrapText="1" shrinkToFit="1"/>
      <protection locked="0"/>
    </xf>
    <xf numFmtId="0" fontId="41" fillId="0" borderId="8" xfId="2" applyFont="1" applyBorder="1" applyAlignment="1" applyProtection="1">
      <alignment horizontal="left" vertical="center" wrapText="1" shrinkToFit="1"/>
      <protection locked="0"/>
    </xf>
    <xf numFmtId="0" fontId="41" fillId="0" borderId="10" xfId="2" applyFont="1" applyBorder="1" applyAlignment="1" applyProtection="1">
      <alignment horizontal="left" vertical="center" wrapText="1" shrinkToFit="1"/>
      <protection locked="0"/>
    </xf>
    <xf numFmtId="0" fontId="41" fillId="0" borderId="11" xfId="2" applyFont="1" applyBorder="1" applyAlignment="1" applyProtection="1">
      <alignment horizontal="left" vertical="center" wrapText="1" shrinkToFit="1"/>
      <protection locked="0"/>
    </xf>
    <xf numFmtId="178" fontId="39" fillId="0" borderId="8" xfId="2" applyNumberFormat="1" applyFont="1" applyBorder="1" applyAlignment="1" applyProtection="1">
      <alignment horizontal="center" vertical="center" shrinkToFit="1"/>
      <protection locked="0"/>
    </xf>
    <xf numFmtId="178" fontId="39" fillId="0" borderId="6" xfId="2" applyNumberFormat="1" applyFont="1" applyBorder="1" applyAlignment="1" applyProtection="1">
      <alignment horizontal="center" vertical="center" shrinkToFit="1"/>
      <protection locked="0"/>
    </xf>
    <xf numFmtId="178" fontId="39" fillId="0" borderId="8" xfId="2" applyNumberFormat="1" applyFont="1" applyBorder="1" applyAlignment="1" applyProtection="1">
      <alignment horizontal="left" vertical="center" shrinkToFit="1"/>
      <protection locked="0"/>
    </xf>
    <xf numFmtId="178" fontId="39" fillId="0" borderId="10" xfId="2" applyNumberFormat="1" applyFont="1" applyBorder="1" applyAlignment="1" applyProtection="1">
      <alignment horizontal="left" vertical="center" shrinkToFit="1"/>
      <protection locked="0"/>
    </xf>
    <xf numFmtId="178" fontId="39" fillId="0" borderId="11" xfId="2" applyNumberFormat="1" applyFont="1" applyBorder="1" applyAlignment="1" applyProtection="1">
      <alignment horizontal="left" vertical="center" shrinkToFit="1"/>
      <protection locked="0"/>
    </xf>
    <xf numFmtId="0" fontId="39" fillId="0" borderId="8" xfId="2" applyFont="1" applyBorder="1" applyAlignment="1" applyProtection="1">
      <alignment horizontal="left" vertical="center" wrapText="1"/>
      <protection locked="0"/>
    </xf>
    <xf numFmtId="0" fontId="39" fillId="0" borderId="10" xfId="2" applyFont="1" applyBorder="1" applyAlignment="1" applyProtection="1">
      <alignment horizontal="left" vertical="center" wrapText="1"/>
      <protection locked="0"/>
    </xf>
    <xf numFmtId="0" fontId="39" fillId="0" borderId="11" xfId="2" applyFont="1" applyBorder="1" applyAlignment="1" applyProtection="1">
      <alignment horizontal="left" vertical="center" wrapText="1"/>
      <protection locked="0"/>
    </xf>
    <xf numFmtId="0" fontId="39" fillId="0" borderId="14" xfId="2" applyFont="1" applyBorder="1" applyAlignment="1" applyProtection="1">
      <alignment horizontal="left" vertical="center" shrinkToFit="1"/>
      <protection locked="0"/>
    </xf>
    <xf numFmtId="0" fontId="39" fillId="0" borderId="15" xfId="2" applyFont="1" applyBorder="1" applyAlignment="1" applyProtection="1">
      <alignment horizontal="left" vertical="center" shrinkToFit="1"/>
      <protection locked="0"/>
    </xf>
    <xf numFmtId="0" fontId="39" fillId="0" borderId="16" xfId="2" applyFont="1" applyBorder="1" applyAlignment="1" applyProtection="1">
      <alignment horizontal="left" vertical="center" shrinkToFit="1"/>
      <protection locked="0"/>
    </xf>
    <xf numFmtId="0" fontId="39" fillId="0" borderId="19" xfId="2" applyFont="1" applyBorder="1" applyAlignment="1" applyProtection="1">
      <alignment horizontal="left" vertical="center" shrinkToFit="1"/>
      <protection locked="0"/>
    </xf>
    <xf numFmtId="0" fontId="39" fillId="0" borderId="20" xfId="2" applyFont="1" applyBorder="1" applyAlignment="1" applyProtection="1">
      <alignment horizontal="left" vertical="center" shrinkToFit="1"/>
      <protection locked="0"/>
    </xf>
    <xf numFmtId="0" fontId="39" fillId="0" borderId="21" xfId="2" applyFont="1" applyBorder="1" applyAlignment="1" applyProtection="1">
      <alignment horizontal="left" vertical="center" shrinkToFit="1"/>
      <protection locked="0"/>
    </xf>
    <xf numFmtId="177" fontId="39" fillId="0" borderId="8" xfId="2" applyNumberFormat="1" applyFont="1" applyBorder="1" applyAlignment="1" applyProtection="1">
      <alignment horizontal="center" vertical="center"/>
      <protection locked="0"/>
    </xf>
    <xf numFmtId="177" fontId="39" fillId="0" borderId="10" xfId="2" applyNumberFormat="1" applyFont="1" applyBorder="1" applyAlignment="1" applyProtection="1">
      <alignment horizontal="center" vertical="center"/>
      <protection locked="0"/>
    </xf>
    <xf numFmtId="0" fontId="39" fillId="0" borderId="7" xfId="2" applyFont="1" applyBorder="1" applyAlignment="1" applyProtection="1">
      <alignment horizontal="left" vertical="center" shrinkToFit="1"/>
      <protection locked="0"/>
    </xf>
    <xf numFmtId="0" fontId="39" fillId="0" borderId="8" xfId="2" applyFont="1" applyBorder="1" applyAlignment="1" applyProtection="1">
      <alignment horizontal="left" vertical="center" shrinkToFit="1"/>
      <protection locked="0"/>
    </xf>
    <xf numFmtId="0" fontId="39" fillId="0" borderId="9" xfId="2" applyFont="1" applyBorder="1" applyAlignment="1" applyProtection="1">
      <alignment horizontal="left" vertical="center" shrinkToFit="1"/>
      <protection locked="0"/>
    </xf>
    <xf numFmtId="0" fontId="7" fillId="0" borderId="0" xfId="2" applyFont="1" applyFill="1" applyAlignment="1" applyProtection="1">
      <alignment horizontal="left" vertical="center" wrapText="1"/>
      <protection locked="0"/>
    </xf>
    <xf numFmtId="0" fontId="7" fillId="0" borderId="0" xfId="2" applyFont="1" applyFill="1" applyAlignment="1" applyProtection="1">
      <alignment horizontal="left" vertical="center" wrapText="1" shrinkToFit="1"/>
      <protection locked="0"/>
    </xf>
  </cellXfs>
  <cellStyles count="3">
    <cellStyle name="標準" xfId="0" builtinId="0"/>
    <cellStyle name="標準 2" xfId="2"/>
    <cellStyle name="標準_＜様式３＞【集計】一者応札分析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view="pageBreakPreview" zoomScale="70" zoomScaleSheetLayoutView="70" workbookViewId="0">
      <selection sqref="A1:G1"/>
    </sheetView>
  </sheetViews>
  <sheetFormatPr defaultRowHeight="14.25"/>
  <cols>
    <col min="1" max="2" width="15.625" style="40" customWidth="1"/>
    <col min="3" max="6" width="10.625" style="1" customWidth="1"/>
    <col min="7" max="7" width="18.125" style="1" customWidth="1"/>
    <col min="8" max="8" width="1.625" style="1" customWidth="1"/>
    <col min="9" max="16384" width="9" style="1"/>
  </cols>
  <sheetData>
    <row r="1" spans="1:7" ht="17.25" thickBot="1">
      <c r="A1" s="209" t="s">
        <v>0</v>
      </c>
      <c r="B1" s="209"/>
      <c r="C1" s="209"/>
      <c r="D1" s="209"/>
      <c r="E1" s="209"/>
      <c r="F1" s="209"/>
      <c r="G1" s="209"/>
    </row>
    <row r="2" spans="1:7" ht="28.5">
      <c r="A2" s="210" t="s">
        <v>1</v>
      </c>
      <c r="B2" s="211"/>
      <c r="C2" s="212">
        <v>3</v>
      </c>
      <c r="D2" s="213"/>
      <c r="E2" s="214" t="s">
        <v>2</v>
      </c>
      <c r="F2" s="211"/>
      <c r="G2" s="2" t="s">
        <v>3</v>
      </c>
    </row>
    <row r="3" spans="1:7">
      <c r="A3" s="183" t="s">
        <v>4</v>
      </c>
      <c r="B3" s="184"/>
      <c r="C3" s="215" t="s">
        <v>5</v>
      </c>
      <c r="D3" s="215"/>
      <c r="E3" s="215"/>
      <c r="F3" s="216"/>
      <c r="G3" s="217"/>
    </row>
    <row r="4" spans="1:7" ht="42" customHeight="1">
      <c r="A4" s="183" t="s">
        <v>6</v>
      </c>
      <c r="B4" s="184"/>
      <c r="C4" s="194" t="s">
        <v>7</v>
      </c>
      <c r="D4" s="195"/>
      <c r="E4" s="195"/>
      <c r="F4" s="195"/>
      <c r="G4" s="196"/>
    </row>
    <row r="5" spans="1:7">
      <c r="A5" s="197" t="s">
        <v>8</v>
      </c>
      <c r="B5" s="198"/>
      <c r="C5" s="201" t="s">
        <v>9</v>
      </c>
      <c r="D5" s="201"/>
      <c r="E5" s="201"/>
      <c r="F5" s="202"/>
      <c r="G5" s="203"/>
    </row>
    <row r="6" spans="1:7">
      <c r="A6" s="199"/>
      <c r="B6" s="200"/>
      <c r="C6" s="204" t="s">
        <v>10</v>
      </c>
      <c r="D6" s="204"/>
      <c r="E6" s="204"/>
      <c r="F6" s="205"/>
      <c r="G6" s="206"/>
    </row>
    <row r="7" spans="1:7">
      <c r="A7" s="183" t="s">
        <v>11</v>
      </c>
      <c r="B7" s="184"/>
      <c r="C7" s="207">
        <v>358600000</v>
      </c>
      <c r="D7" s="208"/>
      <c r="E7" s="3"/>
      <c r="F7" s="4"/>
      <c r="G7" s="5"/>
    </row>
    <row r="8" spans="1:7">
      <c r="A8" s="183" t="s">
        <v>12</v>
      </c>
      <c r="B8" s="184"/>
      <c r="C8" s="185">
        <v>44230</v>
      </c>
      <c r="D8" s="186"/>
      <c r="E8" s="187" t="s">
        <v>13</v>
      </c>
      <c r="F8" s="184"/>
      <c r="G8" s="6">
        <v>44263</v>
      </c>
    </row>
    <row r="9" spans="1:7">
      <c r="A9" s="183" t="s">
        <v>14</v>
      </c>
      <c r="B9" s="184"/>
      <c r="C9" s="185">
        <v>44266</v>
      </c>
      <c r="D9" s="186"/>
      <c r="E9" s="187" t="s">
        <v>15</v>
      </c>
      <c r="F9" s="184"/>
      <c r="G9" s="7">
        <f>C9-C8</f>
        <v>36</v>
      </c>
    </row>
    <row r="10" spans="1:7">
      <c r="A10" s="183" t="s">
        <v>16</v>
      </c>
      <c r="B10" s="184"/>
      <c r="C10" s="185">
        <v>44287</v>
      </c>
      <c r="D10" s="186"/>
      <c r="E10" s="187" t="s">
        <v>17</v>
      </c>
      <c r="F10" s="184"/>
      <c r="G10" s="6">
        <v>45016</v>
      </c>
    </row>
    <row r="11" spans="1:7">
      <c r="A11" s="183" t="s">
        <v>18</v>
      </c>
      <c r="B11" s="184"/>
      <c r="C11" s="188" t="s">
        <v>19</v>
      </c>
      <c r="D11" s="189"/>
      <c r="E11" s="189"/>
      <c r="F11" s="189"/>
      <c r="G11" s="190"/>
    </row>
    <row r="12" spans="1:7" ht="72" customHeight="1">
      <c r="A12" s="183" t="s">
        <v>20</v>
      </c>
      <c r="B12" s="184"/>
      <c r="C12" s="191" t="s">
        <v>21</v>
      </c>
      <c r="D12" s="192"/>
      <c r="E12" s="192"/>
      <c r="F12" s="192"/>
      <c r="G12" s="193"/>
    </row>
    <row r="13" spans="1:7" ht="100.5" customHeight="1">
      <c r="A13" s="160" t="s">
        <v>22</v>
      </c>
      <c r="B13" s="161"/>
      <c r="C13" s="162" t="s">
        <v>23</v>
      </c>
      <c r="D13" s="163"/>
      <c r="E13" s="163"/>
      <c r="F13" s="163"/>
      <c r="G13" s="164"/>
    </row>
    <row r="14" spans="1:7">
      <c r="A14" s="165" t="s">
        <v>25</v>
      </c>
      <c r="B14" s="166"/>
      <c r="C14" s="169" t="s">
        <v>26</v>
      </c>
      <c r="D14" s="170"/>
      <c r="E14" s="170"/>
      <c r="F14" s="170"/>
      <c r="G14" s="171"/>
    </row>
    <row r="15" spans="1:7">
      <c r="A15" s="142"/>
      <c r="B15" s="143"/>
      <c r="C15" s="172"/>
      <c r="D15" s="173"/>
      <c r="E15" s="173"/>
      <c r="F15" s="173"/>
      <c r="G15" s="174"/>
    </row>
    <row r="16" spans="1:7">
      <c r="A16" s="167"/>
      <c r="B16" s="168"/>
      <c r="C16" s="175"/>
      <c r="D16" s="176"/>
      <c r="E16" s="176"/>
      <c r="F16" s="176"/>
      <c r="G16" s="177"/>
    </row>
    <row r="17" spans="1:8">
      <c r="A17" s="178" t="s">
        <v>38</v>
      </c>
      <c r="B17" s="179"/>
      <c r="C17" s="180" t="s">
        <v>39</v>
      </c>
      <c r="D17" s="181"/>
      <c r="E17" s="181"/>
      <c r="F17" s="181"/>
      <c r="G17" s="182"/>
    </row>
    <row r="18" spans="1:8">
      <c r="A18" s="142" t="s">
        <v>40</v>
      </c>
      <c r="B18" s="143"/>
      <c r="C18" s="146" t="s">
        <v>41</v>
      </c>
      <c r="D18" s="147"/>
      <c r="E18" s="147"/>
      <c r="F18" s="147"/>
      <c r="G18" s="148"/>
    </row>
    <row r="19" spans="1:8">
      <c r="A19" s="142"/>
      <c r="B19" s="143"/>
      <c r="C19" s="149" t="s">
        <v>43</v>
      </c>
      <c r="D19" s="150"/>
      <c r="E19" s="151"/>
      <c r="F19" s="152" t="s">
        <v>44</v>
      </c>
      <c r="G19" s="153"/>
    </row>
    <row r="20" spans="1:8">
      <c r="A20" s="142"/>
      <c r="B20" s="143"/>
      <c r="C20" s="132" t="s">
        <v>49</v>
      </c>
      <c r="D20" s="133"/>
      <c r="E20" s="134"/>
      <c r="F20" s="138" t="s">
        <v>50</v>
      </c>
      <c r="G20" s="139"/>
    </row>
    <row r="21" spans="1:8" ht="43.5" customHeight="1">
      <c r="A21" s="142"/>
      <c r="B21" s="143"/>
      <c r="C21" s="135"/>
      <c r="D21" s="136"/>
      <c r="E21" s="137"/>
      <c r="F21" s="140"/>
      <c r="G21" s="141"/>
    </row>
    <row r="22" spans="1:8">
      <c r="A22" s="142"/>
      <c r="B22" s="143"/>
      <c r="C22" s="146" t="s">
        <v>64</v>
      </c>
      <c r="D22" s="147"/>
      <c r="E22" s="147"/>
      <c r="F22" s="147"/>
      <c r="G22" s="148"/>
    </row>
    <row r="23" spans="1:8">
      <c r="A23" s="142"/>
      <c r="B23" s="143"/>
      <c r="C23" s="154" t="s">
        <v>65</v>
      </c>
      <c r="D23" s="155"/>
      <c r="E23" s="155"/>
      <c r="F23" s="155"/>
      <c r="G23" s="156"/>
    </row>
    <row r="24" spans="1:8" ht="15" thickBot="1">
      <c r="A24" s="144"/>
      <c r="B24" s="145"/>
      <c r="C24" s="157"/>
      <c r="D24" s="158"/>
      <c r="E24" s="158"/>
      <c r="F24" s="158"/>
      <c r="G24" s="159"/>
    </row>
    <row r="25" spans="1:8" ht="15" thickBot="1">
      <c r="A25" s="1" t="s">
        <v>67</v>
      </c>
      <c r="B25" s="1"/>
    </row>
    <row r="26" spans="1:8">
      <c r="A26" s="116" t="s">
        <v>68</v>
      </c>
      <c r="B26" s="29" t="s">
        <v>69</v>
      </c>
      <c r="C26" s="30" t="s">
        <v>70</v>
      </c>
      <c r="D26" s="31" t="s">
        <v>71</v>
      </c>
      <c r="E26" s="32" t="s">
        <v>72</v>
      </c>
      <c r="F26" s="31" t="s">
        <v>1</v>
      </c>
      <c r="G26" s="33" t="s">
        <v>73</v>
      </c>
      <c r="H26" s="34"/>
    </row>
    <row r="27" spans="1:8">
      <c r="A27" s="117"/>
      <c r="B27" s="119" t="s">
        <v>74</v>
      </c>
      <c r="C27" s="121" t="s">
        <v>75</v>
      </c>
      <c r="D27" s="122"/>
      <c r="E27" s="122"/>
      <c r="F27" s="122"/>
      <c r="G27" s="123"/>
    </row>
    <row r="28" spans="1:8">
      <c r="A28" s="118"/>
      <c r="B28" s="120"/>
      <c r="C28" s="124" t="s">
        <v>76</v>
      </c>
      <c r="D28" s="125"/>
      <c r="E28" s="125"/>
      <c r="F28" s="125"/>
      <c r="G28" s="126"/>
    </row>
    <row r="29" spans="1:8">
      <c r="A29" s="117" t="s">
        <v>77</v>
      </c>
      <c r="B29" s="35" t="s">
        <v>69</v>
      </c>
      <c r="C29" s="36" t="s">
        <v>78</v>
      </c>
      <c r="D29" s="37" t="s">
        <v>71</v>
      </c>
      <c r="E29" s="38"/>
      <c r="F29" s="37" t="s">
        <v>1</v>
      </c>
      <c r="G29" s="39"/>
    </row>
    <row r="30" spans="1:8">
      <c r="A30" s="117"/>
      <c r="B30" s="119" t="s">
        <v>74</v>
      </c>
      <c r="C30" s="121" t="s">
        <v>79</v>
      </c>
      <c r="D30" s="122"/>
      <c r="E30" s="122"/>
      <c r="F30" s="122"/>
      <c r="G30" s="123"/>
    </row>
    <row r="31" spans="1:8" ht="15" thickBot="1">
      <c r="A31" s="127"/>
      <c r="B31" s="128"/>
      <c r="C31" s="129" t="s">
        <v>80</v>
      </c>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A13:B13"/>
    <mergeCell ref="C13:G13"/>
    <mergeCell ref="A14:B16"/>
    <mergeCell ref="C14:G16"/>
    <mergeCell ref="A17:B17"/>
    <mergeCell ref="C17:G17"/>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60" workbookViewId="0">
      <selection activeCell="I1" sqref="I1:AH1048576"/>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41" t="s">
        <v>175</v>
      </c>
    </row>
    <row r="3" spans="1:7" ht="24.95" customHeight="1">
      <c r="A3" s="183" t="s">
        <v>4</v>
      </c>
      <c r="B3" s="184"/>
      <c r="C3" s="215" t="s">
        <v>176</v>
      </c>
      <c r="D3" s="215"/>
      <c r="E3" s="215"/>
      <c r="F3" s="216"/>
      <c r="G3" s="217"/>
    </row>
    <row r="4" spans="1:7" ht="60" customHeight="1">
      <c r="A4" s="183" t="s">
        <v>6</v>
      </c>
      <c r="B4" s="184"/>
      <c r="C4" s="194" t="s">
        <v>177</v>
      </c>
      <c r="D4" s="195"/>
      <c r="E4" s="195"/>
      <c r="F4" s="195"/>
      <c r="G4" s="196"/>
    </row>
    <row r="5" spans="1:7" ht="20.100000000000001" customHeight="1">
      <c r="A5" s="197" t="s">
        <v>8</v>
      </c>
      <c r="B5" s="198"/>
      <c r="C5" s="201" t="s">
        <v>178</v>
      </c>
      <c r="D5" s="201"/>
      <c r="E5" s="201"/>
      <c r="F5" s="202"/>
      <c r="G5" s="203"/>
    </row>
    <row r="6" spans="1:7" ht="20.100000000000001" customHeight="1">
      <c r="A6" s="199"/>
      <c r="B6" s="200"/>
      <c r="C6" s="204" t="s">
        <v>179</v>
      </c>
      <c r="D6" s="204"/>
      <c r="E6" s="204"/>
      <c r="F6" s="205"/>
      <c r="G6" s="206"/>
    </row>
    <row r="7" spans="1:7" ht="24.95" customHeight="1">
      <c r="A7" s="183" t="s">
        <v>11</v>
      </c>
      <c r="B7" s="184"/>
      <c r="C7" s="207">
        <v>343068000</v>
      </c>
      <c r="D7" s="208"/>
      <c r="E7" s="3"/>
      <c r="F7" s="4"/>
      <c r="G7" s="5"/>
    </row>
    <row r="8" spans="1:7" ht="24.95" customHeight="1">
      <c r="A8" s="183" t="s">
        <v>12</v>
      </c>
      <c r="B8" s="184"/>
      <c r="C8" s="185">
        <v>44344</v>
      </c>
      <c r="D8" s="186"/>
      <c r="E8" s="187" t="s">
        <v>13</v>
      </c>
      <c r="F8" s="184"/>
      <c r="G8" s="58">
        <v>44393</v>
      </c>
    </row>
    <row r="9" spans="1:7" ht="24.95" customHeight="1">
      <c r="A9" s="183" t="s">
        <v>14</v>
      </c>
      <c r="B9" s="184"/>
      <c r="C9" s="185">
        <v>44396</v>
      </c>
      <c r="D9" s="186"/>
      <c r="E9" s="187" t="s">
        <v>15</v>
      </c>
      <c r="F9" s="184"/>
      <c r="G9" s="7">
        <f>C9-C8</f>
        <v>52</v>
      </c>
    </row>
    <row r="10" spans="1:7" ht="24.95" customHeight="1">
      <c r="A10" s="183" t="s">
        <v>16</v>
      </c>
      <c r="B10" s="184"/>
      <c r="C10" s="185">
        <v>44410</v>
      </c>
      <c r="D10" s="186"/>
      <c r="E10" s="187" t="s">
        <v>17</v>
      </c>
      <c r="F10" s="184"/>
      <c r="G10" s="58">
        <v>44651</v>
      </c>
    </row>
    <row r="11" spans="1:7" ht="24.95" customHeight="1">
      <c r="A11" s="183" t="s">
        <v>18</v>
      </c>
      <c r="B11" s="184"/>
      <c r="C11" s="188" t="s">
        <v>180</v>
      </c>
      <c r="D11" s="189"/>
      <c r="E11" s="189"/>
      <c r="F11" s="189"/>
      <c r="G11" s="190"/>
    </row>
    <row r="12" spans="1:7" ht="24.95" customHeight="1">
      <c r="A12" s="183" t="s">
        <v>20</v>
      </c>
      <c r="B12" s="184"/>
      <c r="C12" s="330" t="s">
        <v>181</v>
      </c>
      <c r="D12" s="328"/>
      <c r="E12" s="328"/>
      <c r="F12" s="328"/>
      <c r="G12" s="329"/>
    </row>
    <row r="13" spans="1:7" ht="60" customHeight="1">
      <c r="A13" s="160" t="s">
        <v>22</v>
      </c>
      <c r="B13" s="161"/>
      <c r="C13" s="194" t="s">
        <v>182</v>
      </c>
      <c r="D13" s="195"/>
      <c r="E13" s="195"/>
      <c r="F13" s="195"/>
      <c r="G13" s="196"/>
    </row>
    <row r="14" spans="1:7" ht="20.100000000000001" customHeight="1">
      <c r="A14" s="165" t="s">
        <v>25</v>
      </c>
      <c r="B14" s="166"/>
      <c r="C14" s="169" t="s">
        <v>183</v>
      </c>
      <c r="D14" s="170"/>
      <c r="E14" s="170"/>
      <c r="F14" s="170"/>
      <c r="G14" s="171"/>
    </row>
    <row r="15" spans="1:7" ht="38.25" customHeight="1">
      <c r="A15" s="142"/>
      <c r="B15" s="143"/>
      <c r="C15" s="172"/>
      <c r="D15" s="173"/>
      <c r="E15" s="173"/>
      <c r="F15" s="173"/>
      <c r="G15" s="174"/>
    </row>
    <row r="16" spans="1:7" ht="23.25" customHeight="1">
      <c r="A16" s="167"/>
      <c r="B16" s="168"/>
      <c r="C16" s="175"/>
      <c r="D16" s="176"/>
      <c r="E16" s="176"/>
      <c r="F16" s="176"/>
      <c r="G16" s="177"/>
    </row>
    <row r="17" spans="1:8" ht="39.950000000000003" customHeight="1">
      <c r="A17" s="178" t="s">
        <v>38</v>
      </c>
      <c r="B17" s="179"/>
      <c r="C17" s="180" t="s">
        <v>184</v>
      </c>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49" t="s">
        <v>43</v>
      </c>
      <c r="D19" s="150"/>
      <c r="E19" s="151"/>
      <c r="F19" s="152" t="s">
        <v>44</v>
      </c>
      <c r="G19" s="153"/>
    </row>
    <row r="20" spans="1:8" ht="38.25" customHeight="1">
      <c r="A20" s="142"/>
      <c r="B20" s="143"/>
      <c r="C20" s="132" t="s">
        <v>185</v>
      </c>
      <c r="D20" s="133"/>
      <c r="E20" s="134"/>
      <c r="F20" s="138" t="s">
        <v>186</v>
      </c>
      <c r="G20" s="139"/>
    </row>
    <row r="21" spans="1:8" ht="23.25" customHeight="1">
      <c r="A21" s="142"/>
      <c r="B21" s="143"/>
      <c r="C21" s="135"/>
      <c r="D21" s="136"/>
      <c r="E21" s="137"/>
      <c r="F21" s="140"/>
      <c r="G21" s="141"/>
    </row>
    <row r="22" spans="1:8" ht="20.100000000000001" customHeight="1">
      <c r="A22" s="142"/>
      <c r="B22" s="143"/>
      <c r="C22" s="146" t="s">
        <v>64</v>
      </c>
      <c r="D22" s="147"/>
      <c r="E22" s="147"/>
      <c r="F22" s="147"/>
      <c r="G22" s="148"/>
    </row>
    <row r="23" spans="1:8" ht="19.5" customHeight="1">
      <c r="A23" s="142"/>
      <c r="B23" s="143"/>
      <c r="C23" s="154" t="s">
        <v>187</v>
      </c>
      <c r="D23" s="155"/>
      <c r="E23" s="155"/>
      <c r="F23" s="155"/>
      <c r="G23" s="156"/>
    </row>
    <row r="24" spans="1:8" ht="38.25" customHeight="1" thickBot="1">
      <c r="A24" s="144"/>
      <c r="B24" s="145"/>
      <c r="C24" s="157"/>
      <c r="D24" s="158"/>
      <c r="E24" s="158"/>
      <c r="F24" s="158"/>
      <c r="G24" s="159"/>
    </row>
    <row r="25" spans="1:8" ht="23.25" customHeight="1" thickBot="1">
      <c r="A25" s="1" t="s">
        <v>67</v>
      </c>
      <c r="B25" s="1"/>
    </row>
    <row r="26" spans="1:8" ht="30" customHeight="1">
      <c r="A26" s="116" t="s">
        <v>68</v>
      </c>
      <c r="B26" s="29" t="s">
        <v>69</v>
      </c>
      <c r="C26" s="30" t="s">
        <v>78</v>
      </c>
      <c r="D26" s="31" t="s">
        <v>71</v>
      </c>
      <c r="E26" s="32"/>
      <c r="F26" s="31" t="s">
        <v>1</v>
      </c>
      <c r="G26" s="33"/>
      <c r="H26" s="34"/>
    </row>
    <row r="27" spans="1:8" ht="18" customHeight="1">
      <c r="A27" s="117"/>
      <c r="B27" s="119" t="s">
        <v>74</v>
      </c>
      <c r="C27" s="121" t="s">
        <v>79</v>
      </c>
      <c r="D27" s="122"/>
      <c r="E27" s="122"/>
      <c r="F27" s="122"/>
      <c r="G27" s="123"/>
    </row>
    <row r="28" spans="1:8" ht="18" customHeight="1">
      <c r="A28" s="118"/>
      <c r="B28" s="120"/>
      <c r="C28" s="124" t="s">
        <v>80</v>
      </c>
      <c r="D28" s="125"/>
      <c r="E28" s="125"/>
      <c r="F28" s="125"/>
      <c r="G28" s="126"/>
    </row>
    <row r="29" spans="1:8" ht="30" customHeight="1">
      <c r="A29" s="117" t="s">
        <v>77</v>
      </c>
      <c r="B29" s="35" t="s">
        <v>69</v>
      </c>
      <c r="C29" s="36" t="s">
        <v>78</v>
      </c>
      <c r="D29" s="37" t="s">
        <v>71</v>
      </c>
      <c r="E29" s="38"/>
      <c r="F29" s="37" t="s">
        <v>1</v>
      </c>
      <c r="G29" s="39"/>
    </row>
    <row r="30" spans="1:8" ht="18" customHeight="1">
      <c r="A30" s="117"/>
      <c r="B30" s="119" t="s">
        <v>74</v>
      </c>
      <c r="C30" s="121" t="s">
        <v>79</v>
      </c>
      <c r="D30" s="122"/>
      <c r="E30" s="122"/>
      <c r="F30" s="122"/>
      <c r="G30" s="123"/>
    </row>
    <row r="31" spans="1:8" ht="18" customHeight="1" thickBot="1">
      <c r="A31" s="127"/>
      <c r="B31" s="128"/>
      <c r="C31" s="129" t="s">
        <v>80</v>
      </c>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60" workbookViewId="0">
      <selection activeCell="I1" sqref="I1:Z1048576"/>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2" t="s">
        <v>188</v>
      </c>
    </row>
    <row r="3" spans="1:7" ht="24.95" customHeight="1">
      <c r="A3" s="183" t="s">
        <v>4</v>
      </c>
      <c r="B3" s="184"/>
      <c r="C3" s="215" t="s">
        <v>189</v>
      </c>
      <c r="D3" s="215"/>
      <c r="E3" s="215"/>
      <c r="F3" s="216"/>
      <c r="G3" s="217"/>
    </row>
    <row r="4" spans="1:7" ht="60" customHeight="1">
      <c r="A4" s="183" t="s">
        <v>6</v>
      </c>
      <c r="B4" s="184"/>
      <c r="C4" s="194" t="s">
        <v>190</v>
      </c>
      <c r="D4" s="195"/>
      <c r="E4" s="195"/>
      <c r="F4" s="195"/>
      <c r="G4" s="196"/>
    </row>
    <row r="5" spans="1:7" ht="20.100000000000001" customHeight="1">
      <c r="A5" s="197" t="s">
        <v>8</v>
      </c>
      <c r="B5" s="198"/>
      <c r="C5" s="201" t="s">
        <v>191</v>
      </c>
      <c r="D5" s="201"/>
      <c r="E5" s="201"/>
      <c r="F5" s="202"/>
      <c r="G5" s="203"/>
    </row>
    <row r="6" spans="1:7" ht="20.100000000000001" customHeight="1">
      <c r="A6" s="199"/>
      <c r="B6" s="200"/>
      <c r="C6" s="204" t="s">
        <v>192</v>
      </c>
      <c r="D6" s="204"/>
      <c r="E6" s="204"/>
      <c r="F6" s="205"/>
      <c r="G6" s="206"/>
    </row>
    <row r="7" spans="1:7" ht="24.95" customHeight="1">
      <c r="A7" s="183" t="s">
        <v>11</v>
      </c>
      <c r="B7" s="184"/>
      <c r="C7" s="207">
        <v>105600000</v>
      </c>
      <c r="D7" s="208"/>
      <c r="E7" s="3"/>
      <c r="F7" s="4"/>
      <c r="G7" s="5"/>
    </row>
    <row r="8" spans="1:7" ht="24.95" customHeight="1">
      <c r="A8" s="183" t="s">
        <v>12</v>
      </c>
      <c r="B8" s="184"/>
      <c r="C8" s="185">
        <v>44200</v>
      </c>
      <c r="D8" s="186"/>
      <c r="E8" s="187" t="s">
        <v>13</v>
      </c>
      <c r="F8" s="184"/>
      <c r="G8" s="48">
        <v>44267</v>
      </c>
    </row>
    <row r="9" spans="1:7" ht="24.95" customHeight="1">
      <c r="A9" s="183" t="s">
        <v>14</v>
      </c>
      <c r="B9" s="184"/>
      <c r="C9" s="185">
        <v>44270</v>
      </c>
      <c r="D9" s="186"/>
      <c r="E9" s="187" t="s">
        <v>15</v>
      </c>
      <c r="F9" s="184"/>
      <c r="G9" s="7">
        <f>C9-C8</f>
        <v>70</v>
      </c>
    </row>
    <row r="10" spans="1:7" ht="24.95" customHeight="1">
      <c r="A10" s="183" t="s">
        <v>16</v>
      </c>
      <c r="B10" s="184"/>
      <c r="C10" s="185">
        <v>44287</v>
      </c>
      <c r="D10" s="186"/>
      <c r="E10" s="187" t="s">
        <v>17</v>
      </c>
      <c r="F10" s="184"/>
      <c r="G10" s="48">
        <v>44651</v>
      </c>
    </row>
    <row r="11" spans="1:7" ht="24.95" customHeight="1">
      <c r="A11" s="183" t="s">
        <v>18</v>
      </c>
      <c r="B11" s="184"/>
      <c r="C11" s="188" t="s">
        <v>86</v>
      </c>
      <c r="D11" s="189"/>
      <c r="E11" s="189"/>
      <c r="F11" s="189"/>
      <c r="G11" s="190"/>
    </row>
    <row r="12" spans="1:7" ht="24.95" customHeight="1">
      <c r="A12" s="183" t="s">
        <v>20</v>
      </c>
      <c r="B12" s="184"/>
      <c r="C12" s="194" t="s">
        <v>144</v>
      </c>
      <c r="D12" s="328"/>
      <c r="E12" s="328"/>
      <c r="F12" s="328"/>
      <c r="G12" s="329"/>
    </row>
    <row r="13" spans="1:7" ht="82.5" customHeight="1">
      <c r="A13" s="160" t="s">
        <v>22</v>
      </c>
      <c r="B13" s="161"/>
      <c r="C13" s="194" t="s">
        <v>193</v>
      </c>
      <c r="D13" s="195"/>
      <c r="E13" s="195"/>
      <c r="F13" s="195"/>
      <c r="G13" s="196"/>
    </row>
    <row r="14" spans="1:7" ht="20.100000000000001" customHeight="1">
      <c r="A14" s="165" t="s">
        <v>25</v>
      </c>
      <c r="B14" s="166"/>
      <c r="C14" s="169" t="s">
        <v>89</v>
      </c>
      <c r="D14" s="170"/>
      <c r="E14" s="170"/>
      <c r="F14" s="170"/>
      <c r="G14" s="171"/>
    </row>
    <row r="15" spans="1:7" ht="38.25" customHeight="1">
      <c r="A15" s="142"/>
      <c r="B15" s="143"/>
      <c r="C15" s="172"/>
      <c r="D15" s="173"/>
      <c r="E15" s="173"/>
      <c r="F15" s="173"/>
      <c r="G15" s="174"/>
    </row>
    <row r="16" spans="1:7" ht="23.25" customHeight="1">
      <c r="A16" s="167"/>
      <c r="B16" s="168"/>
      <c r="C16" s="175"/>
      <c r="D16" s="176"/>
      <c r="E16" s="176"/>
      <c r="F16" s="176"/>
      <c r="G16" s="177"/>
    </row>
    <row r="17" spans="1:8" ht="39.950000000000003" customHeight="1">
      <c r="A17" s="178" t="s">
        <v>38</v>
      </c>
      <c r="B17" s="179"/>
      <c r="C17" s="180" t="s">
        <v>90</v>
      </c>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49" t="s">
        <v>43</v>
      </c>
      <c r="D19" s="150"/>
      <c r="E19" s="151"/>
      <c r="F19" s="152" t="s">
        <v>44</v>
      </c>
      <c r="G19" s="153"/>
    </row>
    <row r="20" spans="1:8" ht="38.25" customHeight="1">
      <c r="A20" s="142"/>
      <c r="B20" s="143"/>
      <c r="C20" s="132" t="s">
        <v>194</v>
      </c>
      <c r="D20" s="133"/>
      <c r="E20" s="134"/>
      <c r="F20" s="138" t="s">
        <v>195</v>
      </c>
      <c r="G20" s="139"/>
    </row>
    <row r="21" spans="1:8" ht="23.25" customHeight="1">
      <c r="A21" s="142"/>
      <c r="B21" s="143"/>
      <c r="C21" s="135"/>
      <c r="D21" s="136"/>
      <c r="E21" s="137"/>
      <c r="F21" s="140"/>
      <c r="G21" s="141"/>
    </row>
    <row r="22" spans="1:8" ht="20.100000000000001" customHeight="1">
      <c r="A22" s="142"/>
      <c r="B22" s="143"/>
      <c r="C22" s="146" t="s">
        <v>64</v>
      </c>
      <c r="D22" s="147"/>
      <c r="E22" s="147"/>
      <c r="F22" s="147"/>
      <c r="G22" s="148"/>
    </row>
    <row r="23" spans="1:8" ht="19.5" customHeight="1">
      <c r="A23" s="142"/>
      <c r="B23" s="143"/>
      <c r="C23" s="154" t="s">
        <v>196</v>
      </c>
      <c r="D23" s="155"/>
      <c r="E23" s="155"/>
      <c r="F23" s="155"/>
      <c r="G23" s="156"/>
    </row>
    <row r="24" spans="1:8" ht="38.25" customHeight="1" thickBot="1">
      <c r="A24" s="144"/>
      <c r="B24" s="145"/>
      <c r="C24" s="157"/>
      <c r="D24" s="158"/>
      <c r="E24" s="158"/>
      <c r="F24" s="158"/>
      <c r="G24" s="159"/>
    </row>
    <row r="25" spans="1:8" ht="23.25" customHeight="1" thickBot="1">
      <c r="A25" s="1" t="s">
        <v>67</v>
      </c>
      <c r="B25" s="1"/>
    </row>
    <row r="26" spans="1:8" ht="30" customHeight="1">
      <c r="A26" s="116" t="s">
        <v>68</v>
      </c>
      <c r="B26" s="29" t="s">
        <v>69</v>
      </c>
      <c r="C26" s="30" t="s">
        <v>70</v>
      </c>
      <c r="D26" s="31" t="s">
        <v>71</v>
      </c>
      <c r="E26" s="32" t="s">
        <v>72</v>
      </c>
      <c r="F26" s="31" t="s">
        <v>1</v>
      </c>
      <c r="G26" s="33" t="s">
        <v>95</v>
      </c>
      <c r="H26" s="34"/>
    </row>
    <row r="27" spans="1:8" ht="18" customHeight="1">
      <c r="A27" s="117"/>
      <c r="B27" s="119" t="s">
        <v>74</v>
      </c>
      <c r="C27" s="121" t="s">
        <v>197</v>
      </c>
      <c r="D27" s="122"/>
      <c r="E27" s="122"/>
      <c r="F27" s="122"/>
      <c r="G27" s="123"/>
    </row>
    <row r="28" spans="1:8" ht="18" customHeight="1">
      <c r="A28" s="118"/>
      <c r="B28" s="120"/>
      <c r="C28" s="124" t="s">
        <v>198</v>
      </c>
      <c r="D28" s="125"/>
      <c r="E28" s="125"/>
      <c r="F28" s="125"/>
      <c r="G28" s="126"/>
    </row>
    <row r="29" spans="1:8" ht="30" customHeight="1">
      <c r="A29" s="117" t="s">
        <v>77</v>
      </c>
      <c r="B29" s="35" t="s">
        <v>69</v>
      </c>
      <c r="C29" s="36" t="s">
        <v>70</v>
      </c>
      <c r="D29" s="37" t="s">
        <v>71</v>
      </c>
      <c r="E29" s="38" t="s">
        <v>72</v>
      </c>
      <c r="F29" s="37" t="s">
        <v>1</v>
      </c>
      <c r="G29" s="39" t="s">
        <v>199</v>
      </c>
    </row>
    <row r="30" spans="1:8" ht="18" customHeight="1">
      <c r="A30" s="117"/>
      <c r="B30" s="119" t="s">
        <v>74</v>
      </c>
      <c r="C30" s="121" t="s">
        <v>197</v>
      </c>
      <c r="D30" s="122"/>
      <c r="E30" s="122"/>
      <c r="F30" s="122"/>
      <c r="G30" s="123"/>
    </row>
    <row r="31" spans="1:8" ht="18" customHeight="1" thickBot="1">
      <c r="A31" s="127"/>
      <c r="B31" s="128"/>
      <c r="C31" s="129" t="s">
        <v>192</v>
      </c>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A7" zoomScale="60" zoomScaleNormal="115" workbookViewId="0">
      <selection activeCell="I7" sqref="I1:Z1048576"/>
    </sheetView>
  </sheetViews>
  <sheetFormatPr defaultRowHeight="14.25"/>
  <cols>
    <col min="1" max="2" width="15.625" style="40" customWidth="1"/>
    <col min="3" max="6" width="10.625" style="1" customWidth="1"/>
    <col min="7" max="7" width="18"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2" t="s">
        <v>200</v>
      </c>
    </row>
    <row r="3" spans="1:7" ht="24.95" customHeight="1">
      <c r="A3" s="183" t="s">
        <v>4</v>
      </c>
      <c r="B3" s="184"/>
      <c r="C3" s="215" t="s">
        <v>201</v>
      </c>
      <c r="D3" s="215"/>
      <c r="E3" s="215"/>
      <c r="F3" s="216"/>
      <c r="G3" s="217"/>
    </row>
    <row r="4" spans="1:7" ht="60" customHeight="1">
      <c r="A4" s="183" t="s">
        <v>6</v>
      </c>
      <c r="B4" s="184"/>
      <c r="C4" s="194" t="s">
        <v>202</v>
      </c>
      <c r="D4" s="195"/>
      <c r="E4" s="195"/>
      <c r="F4" s="195"/>
      <c r="G4" s="196"/>
    </row>
    <row r="5" spans="1:7" ht="20.100000000000001" customHeight="1">
      <c r="A5" s="197" t="s">
        <v>8</v>
      </c>
      <c r="B5" s="198"/>
      <c r="C5" s="201" t="s">
        <v>203</v>
      </c>
      <c r="D5" s="201"/>
      <c r="E5" s="201"/>
      <c r="F5" s="202"/>
      <c r="G5" s="203"/>
    </row>
    <row r="6" spans="1:7" ht="20.100000000000001" customHeight="1">
      <c r="A6" s="199"/>
      <c r="B6" s="200"/>
      <c r="C6" s="204" t="s">
        <v>204</v>
      </c>
      <c r="D6" s="204"/>
      <c r="E6" s="204"/>
      <c r="F6" s="205"/>
      <c r="G6" s="206"/>
    </row>
    <row r="7" spans="1:7" ht="24.95" customHeight="1">
      <c r="A7" s="183" t="s">
        <v>11</v>
      </c>
      <c r="B7" s="184"/>
      <c r="C7" s="207">
        <v>106150000</v>
      </c>
      <c r="D7" s="208"/>
      <c r="E7" s="3"/>
      <c r="F7" s="4"/>
      <c r="G7" s="5"/>
    </row>
    <row r="8" spans="1:7" ht="24.95" customHeight="1">
      <c r="A8" s="183" t="s">
        <v>12</v>
      </c>
      <c r="B8" s="184"/>
      <c r="C8" s="185">
        <v>44232</v>
      </c>
      <c r="D8" s="186"/>
      <c r="E8" s="187" t="s">
        <v>13</v>
      </c>
      <c r="F8" s="184"/>
      <c r="G8" s="42">
        <v>44270</v>
      </c>
    </row>
    <row r="9" spans="1:7" ht="24.95" customHeight="1">
      <c r="A9" s="183" t="s">
        <v>14</v>
      </c>
      <c r="B9" s="184"/>
      <c r="C9" s="185">
        <v>44271</v>
      </c>
      <c r="D9" s="186"/>
      <c r="E9" s="187" t="s">
        <v>15</v>
      </c>
      <c r="F9" s="184"/>
      <c r="G9" s="59">
        <f>C9-C8</f>
        <v>39</v>
      </c>
    </row>
    <row r="10" spans="1:7" ht="24.95" customHeight="1">
      <c r="A10" s="183" t="s">
        <v>16</v>
      </c>
      <c r="B10" s="184"/>
      <c r="C10" s="185">
        <v>44287</v>
      </c>
      <c r="D10" s="186"/>
      <c r="E10" s="187" t="s">
        <v>17</v>
      </c>
      <c r="F10" s="184"/>
      <c r="G10" s="42">
        <v>44651</v>
      </c>
    </row>
    <row r="11" spans="1:7" ht="24.95" customHeight="1">
      <c r="A11" s="183" t="s">
        <v>18</v>
      </c>
      <c r="B11" s="184"/>
      <c r="C11" s="188" t="s">
        <v>86</v>
      </c>
      <c r="D11" s="189"/>
      <c r="E11" s="189"/>
      <c r="F11" s="189"/>
      <c r="G11" s="190"/>
    </row>
    <row r="12" spans="1:7" ht="24.95" customHeight="1">
      <c r="A12" s="183" t="s">
        <v>20</v>
      </c>
      <c r="B12" s="184"/>
      <c r="C12" s="194" t="s">
        <v>205</v>
      </c>
      <c r="D12" s="195"/>
      <c r="E12" s="195"/>
      <c r="F12" s="195"/>
      <c r="G12" s="196"/>
    </row>
    <row r="13" spans="1:7" ht="409.5" customHeight="1">
      <c r="A13" s="160" t="s">
        <v>22</v>
      </c>
      <c r="B13" s="161"/>
      <c r="C13" s="194" t="s">
        <v>206</v>
      </c>
      <c r="D13" s="195"/>
      <c r="E13" s="195"/>
      <c r="F13" s="195"/>
      <c r="G13" s="196"/>
    </row>
    <row r="14" spans="1:7" ht="20.100000000000001" customHeight="1">
      <c r="A14" s="165" t="s">
        <v>25</v>
      </c>
      <c r="B14" s="166"/>
      <c r="C14" s="352" t="s">
        <v>207</v>
      </c>
      <c r="D14" s="353"/>
      <c r="E14" s="353"/>
      <c r="F14" s="353"/>
      <c r="G14" s="354"/>
    </row>
    <row r="15" spans="1:7" ht="38.25" customHeight="1">
      <c r="A15" s="142"/>
      <c r="B15" s="143"/>
      <c r="C15" s="355"/>
      <c r="D15" s="356"/>
      <c r="E15" s="356"/>
      <c r="F15" s="356"/>
      <c r="G15" s="357"/>
    </row>
    <row r="16" spans="1:7" ht="23.25" customHeight="1">
      <c r="A16" s="167"/>
      <c r="B16" s="168"/>
      <c r="C16" s="358"/>
      <c r="D16" s="359"/>
      <c r="E16" s="359"/>
      <c r="F16" s="359"/>
      <c r="G16" s="360"/>
    </row>
    <row r="17" spans="1:8" ht="39.950000000000003" customHeight="1">
      <c r="A17" s="178" t="s">
        <v>38</v>
      </c>
      <c r="B17" s="179"/>
      <c r="C17" s="361" t="s">
        <v>184</v>
      </c>
      <c r="D17" s="362"/>
      <c r="E17" s="362"/>
      <c r="F17" s="362"/>
      <c r="G17" s="363"/>
    </row>
    <row r="18" spans="1:8" ht="20.100000000000001" customHeight="1">
      <c r="A18" s="142" t="s">
        <v>40</v>
      </c>
      <c r="B18" s="143"/>
      <c r="C18" s="341" t="s">
        <v>41</v>
      </c>
      <c r="D18" s="342"/>
      <c r="E18" s="342"/>
      <c r="F18" s="342"/>
      <c r="G18" s="343"/>
    </row>
    <row r="19" spans="1:8" ht="20.100000000000001" customHeight="1">
      <c r="A19" s="142"/>
      <c r="B19" s="143"/>
      <c r="C19" s="344" t="s">
        <v>43</v>
      </c>
      <c r="D19" s="345"/>
      <c r="E19" s="346"/>
      <c r="F19" s="347" t="s">
        <v>44</v>
      </c>
      <c r="G19" s="348"/>
    </row>
    <row r="20" spans="1:8" ht="38.25" customHeight="1">
      <c r="A20" s="142"/>
      <c r="B20" s="143"/>
      <c r="C20" s="331" t="s">
        <v>208</v>
      </c>
      <c r="D20" s="332"/>
      <c r="E20" s="333"/>
      <c r="F20" s="337" t="s">
        <v>209</v>
      </c>
      <c r="G20" s="338"/>
    </row>
    <row r="21" spans="1:8" ht="23.25" customHeight="1">
      <c r="A21" s="142"/>
      <c r="B21" s="143"/>
      <c r="C21" s="334"/>
      <c r="D21" s="335"/>
      <c r="E21" s="336"/>
      <c r="F21" s="339"/>
      <c r="G21" s="340"/>
    </row>
    <row r="22" spans="1:8" ht="20.100000000000001" customHeight="1">
      <c r="A22" s="142"/>
      <c r="B22" s="143"/>
      <c r="C22" s="341" t="s">
        <v>64</v>
      </c>
      <c r="D22" s="342"/>
      <c r="E22" s="342"/>
      <c r="F22" s="342"/>
      <c r="G22" s="343"/>
    </row>
    <row r="23" spans="1:8" ht="19.5" customHeight="1">
      <c r="A23" s="142"/>
      <c r="B23" s="143"/>
      <c r="C23" s="344" t="s">
        <v>210</v>
      </c>
      <c r="D23" s="345"/>
      <c r="E23" s="345"/>
      <c r="F23" s="345"/>
      <c r="G23" s="348"/>
    </row>
    <row r="24" spans="1:8" ht="38.25" customHeight="1" thickBot="1">
      <c r="A24" s="144"/>
      <c r="B24" s="145"/>
      <c r="C24" s="349"/>
      <c r="D24" s="350"/>
      <c r="E24" s="350"/>
      <c r="F24" s="350"/>
      <c r="G24" s="351"/>
    </row>
    <row r="25" spans="1:8" ht="23.25" customHeight="1" thickBot="1">
      <c r="A25" s="1" t="s">
        <v>67</v>
      </c>
      <c r="B25" s="1"/>
    </row>
    <row r="26" spans="1:8" ht="30" customHeight="1">
      <c r="A26" s="116" t="s">
        <v>68</v>
      </c>
      <c r="B26" s="29" t="s">
        <v>69</v>
      </c>
      <c r="C26" s="30" t="s">
        <v>70</v>
      </c>
      <c r="D26" s="31" t="s">
        <v>71</v>
      </c>
      <c r="E26" s="32">
        <v>1</v>
      </c>
      <c r="F26" s="31" t="s">
        <v>1</v>
      </c>
      <c r="G26" s="33" t="s">
        <v>95</v>
      </c>
      <c r="H26" s="34"/>
    </row>
    <row r="27" spans="1:8" ht="18" customHeight="1">
      <c r="A27" s="117"/>
      <c r="B27" s="119" t="s">
        <v>74</v>
      </c>
      <c r="C27" s="201" t="s">
        <v>203</v>
      </c>
      <c r="D27" s="201"/>
      <c r="E27" s="201"/>
      <c r="F27" s="202"/>
      <c r="G27" s="203"/>
    </row>
    <row r="28" spans="1:8" ht="18" customHeight="1">
      <c r="A28" s="118"/>
      <c r="B28" s="120"/>
      <c r="C28" s="124" t="s">
        <v>211</v>
      </c>
      <c r="D28" s="125"/>
      <c r="E28" s="125"/>
      <c r="F28" s="125"/>
      <c r="G28" s="126"/>
    </row>
    <row r="29" spans="1:8" ht="30" customHeight="1">
      <c r="A29" s="117" t="s">
        <v>77</v>
      </c>
      <c r="B29" s="35" t="s">
        <v>69</v>
      </c>
      <c r="C29" s="36" t="s">
        <v>70</v>
      </c>
      <c r="D29" s="37" t="s">
        <v>71</v>
      </c>
      <c r="E29" s="38">
        <v>1</v>
      </c>
      <c r="F29" s="37" t="s">
        <v>1</v>
      </c>
      <c r="G29" s="39" t="s">
        <v>73</v>
      </c>
    </row>
    <row r="30" spans="1:8" ht="18" customHeight="1">
      <c r="A30" s="117"/>
      <c r="B30" s="119" t="s">
        <v>74</v>
      </c>
      <c r="C30" s="201" t="s">
        <v>203</v>
      </c>
      <c r="D30" s="201"/>
      <c r="E30" s="201"/>
      <c r="F30" s="202"/>
      <c r="G30" s="203"/>
    </row>
    <row r="31" spans="1:8" ht="18" customHeight="1" thickBot="1">
      <c r="A31" s="127"/>
      <c r="B31" s="128"/>
      <c r="C31" s="129" t="s">
        <v>211</v>
      </c>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67" orientation="portrait" horizontalDpi="300" verticalDpi="300" r:id="rId1"/>
  <headerFooter>
    <oddHeader>&amp;R&amp;16様式３</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A16" zoomScale="60" workbookViewId="0">
      <selection activeCell="I1" sqref="I1:Z1048576"/>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60" t="s">
        <v>212</v>
      </c>
    </row>
    <row r="3" spans="1:7" ht="24.95" customHeight="1">
      <c r="A3" s="183" t="s">
        <v>4</v>
      </c>
      <c r="B3" s="184"/>
      <c r="C3" s="215" t="s">
        <v>213</v>
      </c>
      <c r="D3" s="215"/>
      <c r="E3" s="215"/>
      <c r="F3" s="216"/>
      <c r="G3" s="217"/>
    </row>
    <row r="4" spans="1:7" ht="60" customHeight="1">
      <c r="A4" s="183" t="s">
        <v>6</v>
      </c>
      <c r="B4" s="184"/>
      <c r="C4" s="194" t="s">
        <v>214</v>
      </c>
      <c r="D4" s="195"/>
      <c r="E4" s="195"/>
      <c r="F4" s="195"/>
      <c r="G4" s="196"/>
    </row>
    <row r="5" spans="1:7" ht="20.100000000000001" customHeight="1">
      <c r="A5" s="197" t="s">
        <v>8</v>
      </c>
      <c r="B5" s="198"/>
      <c r="C5" s="364" t="s">
        <v>215</v>
      </c>
      <c r="D5" s="201"/>
      <c r="E5" s="201"/>
      <c r="F5" s="202"/>
      <c r="G5" s="203"/>
    </row>
    <row r="6" spans="1:7" ht="20.100000000000001" customHeight="1">
      <c r="A6" s="199"/>
      <c r="B6" s="200"/>
      <c r="C6" s="204" t="s">
        <v>216</v>
      </c>
      <c r="D6" s="204"/>
      <c r="E6" s="204"/>
      <c r="F6" s="205"/>
      <c r="G6" s="206"/>
    </row>
    <row r="7" spans="1:7" ht="24.95" customHeight="1">
      <c r="A7" s="183" t="s">
        <v>11</v>
      </c>
      <c r="B7" s="184"/>
      <c r="C7" s="207">
        <v>440000000</v>
      </c>
      <c r="D7" s="208"/>
      <c r="E7" s="3"/>
      <c r="F7" s="4"/>
      <c r="G7" s="5"/>
    </row>
    <row r="8" spans="1:7" ht="24.95" customHeight="1">
      <c r="A8" s="183" t="s">
        <v>12</v>
      </c>
      <c r="B8" s="184"/>
      <c r="C8" s="185">
        <v>44223</v>
      </c>
      <c r="D8" s="186"/>
      <c r="E8" s="187" t="s">
        <v>13</v>
      </c>
      <c r="F8" s="184"/>
      <c r="G8" s="42">
        <v>44260</v>
      </c>
    </row>
    <row r="9" spans="1:7" ht="24.95" customHeight="1">
      <c r="A9" s="183" t="s">
        <v>14</v>
      </c>
      <c r="B9" s="184"/>
      <c r="C9" s="185">
        <v>44263</v>
      </c>
      <c r="D9" s="186"/>
      <c r="E9" s="187" t="s">
        <v>15</v>
      </c>
      <c r="F9" s="184"/>
      <c r="G9" s="7">
        <f>C9-C8</f>
        <v>40</v>
      </c>
    </row>
    <row r="10" spans="1:7" ht="24.95" customHeight="1">
      <c r="A10" s="183" t="s">
        <v>16</v>
      </c>
      <c r="B10" s="184"/>
      <c r="C10" s="185">
        <v>44287</v>
      </c>
      <c r="D10" s="186"/>
      <c r="E10" s="187" t="s">
        <v>17</v>
      </c>
      <c r="F10" s="184"/>
      <c r="G10" s="42">
        <v>45016</v>
      </c>
    </row>
    <row r="11" spans="1:7" ht="24.95" customHeight="1">
      <c r="A11" s="183" t="s">
        <v>18</v>
      </c>
      <c r="B11" s="184"/>
      <c r="C11" s="188" t="s">
        <v>86</v>
      </c>
      <c r="D11" s="189"/>
      <c r="E11" s="189"/>
      <c r="F11" s="189"/>
      <c r="G11" s="190"/>
    </row>
    <row r="12" spans="1:7" ht="47.25" customHeight="1">
      <c r="A12" s="183" t="s">
        <v>20</v>
      </c>
      <c r="B12" s="184"/>
      <c r="C12" s="194" t="s">
        <v>205</v>
      </c>
      <c r="D12" s="195"/>
      <c r="E12" s="195"/>
      <c r="F12" s="195"/>
      <c r="G12" s="196"/>
    </row>
    <row r="13" spans="1:7" ht="194.25" customHeight="1">
      <c r="A13" s="160" t="s">
        <v>22</v>
      </c>
      <c r="B13" s="161"/>
      <c r="C13" s="194" t="s">
        <v>217</v>
      </c>
      <c r="D13" s="195"/>
      <c r="E13" s="195"/>
      <c r="F13" s="195"/>
      <c r="G13" s="196"/>
    </row>
    <row r="14" spans="1:7" ht="20.100000000000001" customHeight="1">
      <c r="A14" s="165" t="s">
        <v>25</v>
      </c>
      <c r="B14" s="166"/>
      <c r="C14" s="169" t="s">
        <v>218</v>
      </c>
      <c r="D14" s="170"/>
      <c r="E14" s="170"/>
      <c r="F14" s="170"/>
      <c r="G14" s="171"/>
    </row>
    <row r="15" spans="1:7" ht="38.25" customHeight="1">
      <c r="A15" s="142"/>
      <c r="B15" s="143"/>
      <c r="C15" s="172"/>
      <c r="D15" s="173"/>
      <c r="E15" s="173"/>
      <c r="F15" s="173"/>
      <c r="G15" s="174"/>
    </row>
    <row r="16" spans="1:7" ht="23.25" customHeight="1">
      <c r="A16" s="167"/>
      <c r="B16" s="168"/>
      <c r="C16" s="175"/>
      <c r="D16" s="176"/>
      <c r="E16" s="176"/>
      <c r="F16" s="176"/>
      <c r="G16" s="177"/>
    </row>
    <row r="17" spans="1:8" ht="39.950000000000003" customHeight="1">
      <c r="A17" s="178" t="s">
        <v>38</v>
      </c>
      <c r="B17" s="179"/>
      <c r="C17" s="180" t="s">
        <v>219</v>
      </c>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49" t="s">
        <v>43</v>
      </c>
      <c r="D19" s="150"/>
      <c r="E19" s="151"/>
      <c r="F19" s="152" t="s">
        <v>44</v>
      </c>
      <c r="G19" s="153"/>
    </row>
    <row r="20" spans="1:8" ht="38.25" customHeight="1">
      <c r="A20" s="142"/>
      <c r="B20" s="143"/>
      <c r="C20" s="132" t="s">
        <v>220</v>
      </c>
      <c r="D20" s="133"/>
      <c r="E20" s="134"/>
      <c r="F20" s="138" t="s">
        <v>221</v>
      </c>
      <c r="G20" s="139"/>
    </row>
    <row r="21" spans="1:8" ht="23.25" customHeight="1">
      <c r="A21" s="142"/>
      <c r="B21" s="143"/>
      <c r="C21" s="135"/>
      <c r="D21" s="136"/>
      <c r="E21" s="137"/>
      <c r="F21" s="140"/>
      <c r="G21" s="141"/>
    </row>
    <row r="22" spans="1:8" ht="20.100000000000001" customHeight="1">
      <c r="A22" s="142"/>
      <c r="B22" s="143"/>
      <c r="C22" s="146" t="s">
        <v>64</v>
      </c>
      <c r="D22" s="147"/>
      <c r="E22" s="147"/>
      <c r="F22" s="147"/>
      <c r="G22" s="148"/>
    </row>
    <row r="23" spans="1:8" ht="19.5" customHeight="1">
      <c r="A23" s="142"/>
      <c r="B23" s="143"/>
      <c r="C23" s="154" t="s">
        <v>222</v>
      </c>
      <c r="D23" s="155"/>
      <c r="E23" s="155"/>
      <c r="F23" s="155"/>
      <c r="G23" s="156"/>
    </row>
    <row r="24" spans="1:8" ht="38.25" customHeight="1" thickBot="1">
      <c r="A24" s="144"/>
      <c r="B24" s="145"/>
      <c r="C24" s="157"/>
      <c r="D24" s="158"/>
      <c r="E24" s="158"/>
      <c r="F24" s="158"/>
      <c r="G24" s="159"/>
    </row>
    <row r="25" spans="1:8" ht="23.25" customHeight="1" thickBot="1">
      <c r="A25" s="1" t="s">
        <v>67</v>
      </c>
      <c r="B25" s="1"/>
    </row>
    <row r="26" spans="1:8" ht="30" customHeight="1">
      <c r="A26" s="116" t="s">
        <v>68</v>
      </c>
      <c r="B26" s="29" t="s">
        <v>69</v>
      </c>
      <c r="C26" s="30" t="s">
        <v>70</v>
      </c>
      <c r="D26" s="31" t="s">
        <v>71</v>
      </c>
      <c r="E26" s="32">
        <v>1</v>
      </c>
      <c r="F26" s="31" t="s">
        <v>1</v>
      </c>
      <c r="G26" s="33">
        <v>31</v>
      </c>
      <c r="H26" s="34"/>
    </row>
    <row r="27" spans="1:8" ht="18" customHeight="1">
      <c r="A27" s="117"/>
      <c r="B27" s="119" t="s">
        <v>74</v>
      </c>
      <c r="C27" s="121" t="s">
        <v>215</v>
      </c>
      <c r="D27" s="122"/>
      <c r="E27" s="122"/>
      <c r="F27" s="122"/>
      <c r="G27" s="123"/>
    </row>
    <row r="28" spans="1:8" ht="18" customHeight="1">
      <c r="A28" s="118"/>
      <c r="B28" s="120"/>
      <c r="C28" s="124" t="s">
        <v>216</v>
      </c>
      <c r="D28" s="125"/>
      <c r="E28" s="125"/>
      <c r="F28" s="125"/>
      <c r="G28" s="126"/>
    </row>
    <row r="29" spans="1:8" ht="30" customHeight="1">
      <c r="A29" s="117" t="s">
        <v>77</v>
      </c>
      <c r="B29" s="35" t="s">
        <v>69</v>
      </c>
      <c r="C29" s="36" t="s">
        <v>70</v>
      </c>
      <c r="D29" s="37" t="s">
        <v>71</v>
      </c>
      <c r="E29" s="38">
        <v>1</v>
      </c>
      <c r="F29" s="37" t="s">
        <v>1</v>
      </c>
      <c r="G29" s="39">
        <v>29</v>
      </c>
    </row>
    <row r="30" spans="1:8" ht="18" customHeight="1">
      <c r="A30" s="117"/>
      <c r="B30" s="119" t="s">
        <v>74</v>
      </c>
      <c r="C30" s="121" t="s">
        <v>215</v>
      </c>
      <c r="D30" s="122"/>
      <c r="E30" s="122"/>
      <c r="F30" s="122"/>
      <c r="G30" s="123"/>
    </row>
    <row r="31" spans="1:8" ht="18" customHeight="1" thickBot="1">
      <c r="A31" s="127"/>
      <c r="B31" s="128"/>
      <c r="C31" s="129" t="s">
        <v>216</v>
      </c>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80" orientation="portrait" horizontalDpi="300" verticalDpi="300" r:id="rId1"/>
  <headerFooter>
    <oddHeader>&amp;R&amp;16様式３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60" workbookViewId="0">
      <selection activeCell="I1" sqref="I1:AB1048576"/>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60" t="s">
        <v>212</v>
      </c>
    </row>
    <row r="3" spans="1:7" ht="24.95" customHeight="1">
      <c r="A3" s="183" t="s">
        <v>4</v>
      </c>
      <c r="B3" s="184"/>
      <c r="C3" s="215" t="s">
        <v>223</v>
      </c>
      <c r="D3" s="215"/>
      <c r="E3" s="215"/>
      <c r="F3" s="216"/>
      <c r="G3" s="217"/>
    </row>
    <row r="4" spans="1:7" ht="60" customHeight="1">
      <c r="A4" s="183" t="s">
        <v>6</v>
      </c>
      <c r="B4" s="184"/>
      <c r="C4" s="194" t="s">
        <v>224</v>
      </c>
      <c r="D4" s="195"/>
      <c r="E4" s="195"/>
      <c r="F4" s="195"/>
      <c r="G4" s="196"/>
    </row>
    <row r="5" spans="1:7" ht="20.100000000000001" customHeight="1">
      <c r="A5" s="197" t="s">
        <v>8</v>
      </c>
      <c r="B5" s="198"/>
      <c r="C5" s="364" t="s">
        <v>203</v>
      </c>
      <c r="D5" s="201"/>
      <c r="E5" s="201"/>
      <c r="F5" s="202"/>
      <c r="G5" s="203"/>
    </row>
    <row r="6" spans="1:7" ht="20.100000000000001" customHeight="1">
      <c r="A6" s="199"/>
      <c r="B6" s="200"/>
      <c r="C6" s="204" t="s">
        <v>225</v>
      </c>
      <c r="D6" s="204"/>
      <c r="E6" s="204"/>
      <c r="F6" s="205"/>
      <c r="G6" s="206"/>
    </row>
    <row r="7" spans="1:7" ht="24.95" customHeight="1">
      <c r="A7" s="183" t="s">
        <v>11</v>
      </c>
      <c r="B7" s="184"/>
      <c r="C7" s="207">
        <v>169400000</v>
      </c>
      <c r="D7" s="208"/>
      <c r="E7" s="3"/>
      <c r="F7" s="4"/>
      <c r="G7" s="5"/>
    </row>
    <row r="8" spans="1:7" ht="24.95" customHeight="1">
      <c r="A8" s="183" t="s">
        <v>12</v>
      </c>
      <c r="B8" s="184"/>
      <c r="C8" s="185">
        <v>44223</v>
      </c>
      <c r="D8" s="186"/>
      <c r="E8" s="365" t="s">
        <v>13</v>
      </c>
      <c r="F8" s="366"/>
      <c r="G8" s="61">
        <v>44260</v>
      </c>
    </row>
    <row r="9" spans="1:7" ht="24.95" customHeight="1">
      <c r="A9" s="183" t="s">
        <v>14</v>
      </c>
      <c r="B9" s="184"/>
      <c r="C9" s="185">
        <v>44263</v>
      </c>
      <c r="D9" s="186"/>
      <c r="E9" s="365" t="s">
        <v>15</v>
      </c>
      <c r="F9" s="366"/>
      <c r="G9" s="7">
        <f>C9-C8</f>
        <v>40</v>
      </c>
    </row>
    <row r="10" spans="1:7" ht="24.95" customHeight="1">
      <c r="A10" s="183" t="s">
        <v>16</v>
      </c>
      <c r="B10" s="184"/>
      <c r="C10" s="185">
        <v>44287</v>
      </c>
      <c r="D10" s="186"/>
      <c r="E10" s="365" t="s">
        <v>17</v>
      </c>
      <c r="F10" s="366"/>
      <c r="G10" s="61">
        <v>44651</v>
      </c>
    </row>
    <row r="11" spans="1:7" ht="24.95" customHeight="1">
      <c r="A11" s="183" t="s">
        <v>18</v>
      </c>
      <c r="B11" s="184"/>
      <c r="C11" s="188" t="s">
        <v>86</v>
      </c>
      <c r="D11" s="189"/>
      <c r="E11" s="189"/>
      <c r="F11" s="189"/>
      <c r="G11" s="190"/>
    </row>
    <row r="12" spans="1:7" ht="47.25" customHeight="1">
      <c r="A12" s="183" t="s">
        <v>20</v>
      </c>
      <c r="B12" s="184"/>
      <c r="C12" s="194" t="s">
        <v>205</v>
      </c>
      <c r="D12" s="195"/>
      <c r="E12" s="195"/>
      <c r="F12" s="195"/>
      <c r="G12" s="196"/>
    </row>
    <row r="13" spans="1:7" ht="198.75" customHeight="1">
      <c r="A13" s="160" t="s">
        <v>22</v>
      </c>
      <c r="B13" s="161"/>
      <c r="C13" s="194" t="s">
        <v>226</v>
      </c>
      <c r="D13" s="195"/>
      <c r="E13" s="195"/>
      <c r="F13" s="195"/>
      <c r="G13" s="196"/>
    </row>
    <row r="14" spans="1:7" ht="20.100000000000001" customHeight="1">
      <c r="A14" s="165" t="s">
        <v>25</v>
      </c>
      <c r="B14" s="166"/>
      <c r="C14" s="169" t="s">
        <v>218</v>
      </c>
      <c r="D14" s="170"/>
      <c r="E14" s="170"/>
      <c r="F14" s="170"/>
      <c r="G14" s="171"/>
    </row>
    <row r="15" spans="1:7" ht="38.25" customHeight="1">
      <c r="A15" s="142"/>
      <c r="B15" s="143"/>
      <c r="C15" s="172"/>
      <c r="D15" s="173"/>
      <c r="E15" s="173"/>
      <c r="F15" s="173"/>
      <c r="G15" s="174"/>
    </row>
    <row r="16" spans="1:7" ht="23.25" customHeight="1">
      <c r="A16" s="167"/>
      <c r="B16" s="168"/>
      <c r="C16" s="175"/>
      <c r="D16" s="176"/>
      <c r="E16" s="176"/>
      <c r="F16" s="176"/>
      <c r="G16" s="177"/>
    </row>
    <row r="17" spans="1:8" ht="39.950000000000003" customHeight="1">
      <c r="A17" s="178" t="s">
        <v>38</v>
      </c>
      <c r="B17" s="179"/>
      <c r="C17" s="180" t="s">
        <v>219</v>
      </c>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49" t="s">
        <v>43</v>
      </c>
      <c r="D19" s="150"/>
      <c r="E19" s="151"/>
      <c r="F19" s="152" t="s">
        <v>44</v>
      </c>
      <c r="G19" s="153"/>
    </row>
    <row r="20" spans="1:8" ht="38.25" customHeight="1">
      <c r="A20" s="142"/>
      <c r="B20" s="143"/>
      <c r="C20" s="132" t="s">
        <v>220</v>
      </c>
      <c r="D20" s="133"/>
      <c r="E20" s="134"/>
      <c r="F20" s="138" t="s">
        <v>221</v>
      </c>
      <c r="G20" s="139"/>
    </row>
    <row r="21" spans="1:8" ht="23.25" customHeight="1">
      <c r="A21" s="142"/>
      <c r="B21" s="143"/>
      <c r="C21" s="135"/>
      <c r="D21" s="136"/>
      <c r="E21" s="137"/>
      <c r="F21" s="140"/>
      <c r="G21" s="141"/>
    </row>
    <row r="22" spans="1:8" ht="20.100000000000001" customHeight="1">
      <c r="A22" s="142"/>
      <c r="B22" s="143"/>
      <c r="C22" s="146" t="s">
        <v>64</v>
      </c>
      <c r="D22" s="147"/>
      <c r="E22" s="147"/>
      <c r="F22" s="147"/>
      <c r="G22" s="148"/>
    </row>
    <row r="23" spans="1:8" ht="19.5" customHeight="1">
      <c r="A23" s="142"/>
      <c r="B23" s="143"/>
      <c r="C23" s="154" t="s">
        <v>222</v>
      </c>
      <c r="D23" s="155"/>
      <c r="E23" s="155"/>
      <c r="F23" s="155"/>
      <c r="G23" s="156"/>
    </row>
    <row r="24" spans="1:8" ht="38.25" customHeight="1" thickBot="1">
      <c r="A24" s="144"/>
      <c r="B24" s="145"/>
      <c r="C24" s="157"/>
      <c r="D24" s="158"/>
      <c r="E24" s="158"/>
      <c r="F24" s="158"/>
      <c r="G24" s="159"/>
    </row>
    <row r="25" spans="1:8" ht="23.25" customHeight="1" thickBot="1">
      <c r="A25" s="1" t="s">
        <v>67</v>
      </c>
      <c r="B25" s="1"/>
    </row>
    <row r="26" spans="1:8" ht="30" customHeight="1">
      <c r="A26" s="116" t="s">
        <v>68</v>
      </c>
      <c r="B26" s="29" t="s">
        <v>69</v>
      </c>
      <c r="C26" s="30" t="s">
        <v>70</v>
      </c>
      <c r="D26" s="31" t="s">
        <v>71</v>
      </c>
      <c r="E26" s="32">
        <v>1</v>
      </c>
      <c r="F26" s="31" t="s">
        <v>1</v>
      </c>
      <c r="G26" s="62">
        <v>2</v>
      </c>
      <c r="H26" s="34"/>
    </row>
    <row r="27" spans="1:8" ht="18" customHeight="1">
      <c r="A27" s="117"/>
      <c r="B27" s="119" t="s">
        <v>74</v>
      </c>
      <c r="C27" s="121" t="s">
        <v>203</v>
      </c>
      <c r="D27" s="122"/>
      <c r="E27" s="122"/>
      <c r="F27" s="122"/>
      <c r="G27" s="123"/>
    </row>
    <row r="28" spans="1:8" ht="18" customHeight="1">
      <c r="A28" s="118"/>
      <c r="B28" s="120"/>
      <c r="C28" s="124" t="s">
        <v>225</v>
      </c>
      <c r="D28" s="125"/>
      <c r="E28" s="125"/>
      <c r="F28" s="125"/>
      <c r="G28" s="126"/>
    </row>
    <row r="29" spans="1:8" ht="30" customHeight="1">
      <c r="A29" s="117" t="s">
        <v>77</v>
      </c>
      <c r="B29" s="35" t="s">
        <v>69</v>
      </c>
      <c r="C29" s="36" t="s">
        <v>70</v>
      </c>
      <c r="D29" s="37" t="s">
        <v>71</v>
      </c>
      <c r="E29" s="38">
        <v>1</v>
      </c>
      <c r="F29" s="37" t="s">
        <v>1</v>
      </c>
      <c r="G29" s="39">
        <v>31</v>
      </c>
    </row>
    <row r="30" spans="1:8" ht="18" customHeight="1">
      <c r="A30" s="117"/>
      <c r="B30" s="119" t="s">
        <v>74</v>
      </c>
      <c r="C30" s="121" t="s">
        <v>203</v>
      </c>
      <c r="D30" s="122"/>
      <c r="E30" s="122"/>
      <c r="F30" s="122"/>
      <c r="G30" s="123"/>
    </row>
    <row r="31" spans="1:8" ht="18" customHeight="1" thickBot="1">
      <c r="A31" s="127"/>
      <c r="B31" s="128"/>
      <c r="C31" s="129" t="s">
        <v>225</v>
      </c>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9" orientation="portrait" horizontalDpi="300" verticalDpi="300" r:id="rId1"/>
  <headerFooter>
    <oddHeader>&amp;R&amp;16様式３</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60" workbookViewId="0">
      <selection activeCell="I1" sqref="I1:AA1048576"/>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60" t="s">
        <v>212</v>
      </c>
    </row>
    <row r="3" spans="1:7" ht="24.95" customHeight="1">
      <c r="A3" s="183" t="s">
        <v>4</v>
      </c>
      <c r="B3" s="184"/>
      <c r="C3" s="215" t="s">
        <v>227</v>
      </c>
      <c r="D3" s="215"/>
      <c r="E3" s="215"/>
      <c r="F3" s="216"/>
      <c r="G3" s="217"/>
    </row>
    <row r="4" spans="1:7" ht="60" customHeight="1">
      <c r="A4" s="183" t="s">
        <v>6</v>
      </c>
      <c r="B4" s="184"/>
      <c r="C4" s="194" t="s">
        <v>228</v>
      </c>
      <c r="D4" s="195"/>
      <c r="E4" s="195"/>
      <c r="F4" s="195"/>
      <c r="G4" s="196"/>
    </row>
    <row r="5" spans="1:7" ht="20.100000000000001" customHeight="1">
      <c r="A5" s="197" t="s">
        <v>8</v>
      </c>
      <c r="B5" s="198"/>
      <c r="C5" s="364" t="s">
        <v>229</v>
      </c>
      <c r="D5" s="201"/>
      <c r="E5" s="201"/>
      <c r="F5" s="202"/>
      <c r="G5" s="203"/>
    </row>
    <row r="6" spans="1:7" ht="20.100000000000001" customHeight="1">
      <c r="A6" s="199"/>
      <c r="B6" s="200"/>
      <c r="C6" s="204" t="s">
        <v>230</v>
      </c>
      <c r="D6" s="204"/>
      <c r="E6" s="204"/>
      <c r="F6" s="205"/>
      <c r="G6" s="206"/>
    </row>
    <row r="7" spans="1:7" ht="24.95" customHeight="1">
      <c r="A7" s="183" t="s">
        <v>11</v>
      </c>
      <c r="B7" s="184"/>
      <c r="C7" s="207">
        <v>162250000</v>
      </c>
      <c r="D7" s="208"/>
      <c r="E7" s="3"/>
      <c r="F7" s="4"/>
      <c r="G7" s="5"/>
    </row>
    <row r="8" spans="1:7" ht="24.95" customHeight="1">
      <c r="A8" s="183" t="s">
        <v>12</v>
      </c>
      <c r="B8" s="184"/>
      <c r="C8" s="185">
        <v>44223</v>
      </c>
      <c r="D8" s="186"/>
      <c r="E8" s="187" t="s">
        <v>13</v>
      </c>
      <c r="F8" s="184"/>
      <c r="G8" s="42">
        <v>44260</v>
      </c>
    </row>
    <row r="9" spans="1:7" ht="24.95" customHeight="1">
      <c r="A9" s="183" t="s">
        <v>14</v>
      </c>
      <c r="B9" s="184"/>
      <c r="C9" s="185">
        <v>44263</v>
      </c>
      <c r="D9" s="186"/>
      <c r="E9" s="187" t="s">
        <v>15</v>
      </c>
      <c r="F9" s="184"/>
      <c r="G9" s="7">
        <f>C9-C8</f>
        <v>40</v>
      </c>
    </row>
    <row r="10" spans="1:7" ht="24.95" customHeight="1">
      <c r="A10" s="183" t="s">
        <v>16</v>
      </c>
      <c r="B10" s="184"/>
      <c r="C10" s="185">
        <v>44287</v>
      </c>
      <c r="D10" s="186"/>
      <c r="E10" s="187" t="s">
        <v>17</v>
      </c>
      <c r="F10" s="184"/>
      <c r="G10" s="42">
        <v>44651</v>
      </c>
    </row>
    <row r="11" spans="1:7" ht="24.95" customHeight="1">
      <c r="A11" s="183" t="s">
        <v>18</v>
      </c>
      <c r="B11" s="184"/>
      <c r="C11" s="188" t="s">
        <v>86</v>
      </c>
      <c r="D11" s="189"/>
      <c r="E11" s="189"/>
      <c r="F11" s="189"/>
      <c r="G11" s="190"/>
    </row>
    <row r="12" spans="1:7" ht="46.5" customHeight="1">
      <c r="A12" s="183" t="s">
        <v>20</v>
      </c>
      <c r="B12" s="184"/>
      <c r="C12" s="194" t="s">
        <v>205</v>
      </c>
      <c r="D12" s="195"/>
      <c r="E12" s="195"/>
      <c r="F12" s="195"/>
      <c r="G12" s="196"/>
    </row>
    <row r="13" spans="1:7" ht="201.75" customHeight="1">
      <c r="A13" s="160" t="s">
        <v>22</v>
      </c>
      <c r="B13" s="161"/>
      <c r="C13" s="194" t="s">
        <v>231</v>
      </c>
      <c r="D13" s="195"/>
      <c r="E13" s="195"/>
      <c r="F13" s="195"/>
      <c r="G13" s="196"/>
    </row>
    <row r="14" spans="1:7" ht="20.100000000000001" customHeight="1">
      <c r="A14" s="165" t="s">
        <v>25</v>
      </c>
      <c r="B14" s="166"/>
      <c r="C14" s="169" t="s">
        <v>218</v>
      </c>
      <c r="D14" s="170"/>
      <c r="E14" s="170"/>
      <c r="F14" s="170"/>
      <c r="G14" s="171"/>
    </row>
    <row r="15" spans="1:7" ht="38.25" customHeight="1">
      <c r="A15" s="142"/>
      <c r="B15" s="143"/>
      <c r="C15" s="172"/>
      <c r="D15" s="173"/>
      <c r="E15" s="173"/>
      <c r="F15" s="173"/>
      <c r="G15" s="174"/>
    </row>
    <row r="16" spans="1:7" ht="23.25" customHeight="1">
      <c r="A16" s="167"/>
      <c r="B16" s="168"/>
      <c r="C16" s="175"/>
      <c r="D16" s="176"/>
      <c r="E16" s="176"/>
      <c r="F16" s="176"/>
      <c r="G16" s="177"/>
    </row>
    <row r="17" spans="1:8" ht="39.950000000000003" customHeight="1">
      <c r="A17" s="178" t="s">
        <v>38</v>
      </c>
      <c r="B17" s="179"/>
      <c r="C17" s="180" t="s">
        <v>219</v>
      </c>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49" t="s">
        <v>43</v>
      </c>
      <c r="D19" s="150"/>
      <c r="E19" s="151"/>
      <c r="F19" s="152" t="s">
        <v>44</v>
      </c>
      <c r="G19" s="153"/>
    </row>
    <row r="20" spans="1:8" ht="38.25" customHeight="1">
      <c r="A20" s="142"/>
      <c r="B20" s="143"/>
      <c r="C20" s="132" t="s">
        <v>220</v>
      </c>
      <c r="D20" s="133"/>
      <c r="E20" s="134"/>
      <c r="F20" s="138" t="s">
        <v>221</v>
      </c>
      <c r="G20" s="139"/>
    </row>
    <row r="21" spans="1:8" ht="23.25" customHeight="1">
      <c r="A21" s="142"/>
      <c r="B21" s="143"/>
      <c r="C21" s="135"/>
      <c r="D21" s="136"/>
      <c r="E21" s="137"/>
      <c r="F21" s="140"/>
      <c r="G21" s="141"/>
    </row>
    <row r="22" spans="1:8" ht="20.100000000000001" customHeight="1">
      <c r="A22" s="142"/>
      <c r="B22" s="143"/>
      <c r="C22" s="146" t="s">
        <v>64</v>
      </c>
      <c r="D22" s="147"/>
      <c r="E22" s="147"/>
      <c r="F22" s="147"/>
      <c r="G22" s="148"/>
    </row>
    <row r="23" spans="1:8" ht="19.5" customHeight="1">
      <c r="A23" s="142"/>
      <c r="B23" s="143"/>
      <c r="C23" s="154" t="s">
        <v>232</v>
      </c>
      <c r="D23" s="155"/>
      <c r="E23" s="155"/>
      <c r="F23" s="155"/>
      <c r="G23" s="156"/>
    </row>
    <row r="24" spans="1:8" ht="38.25" customHeight="1" thickBot="1">
      <c r="A24" s="144"/>
      <c r="B24" s="145"/>
      <c r="C24" s="157"/>
      <c r="D24" s="158"/>
      <c r="E24" s="158"/>
      <c r="F24" s="158"/>
      <c r="G24" s="159"/>
    </row>
    <row r="25" spans="1:8" ht="23.25" customHeight="1" thickBot="1">
      <c r="A25" s="1" t="s">
        <v>67</v>
      </c>
      <c r="B25" s="1"/>
    </row>
    <row r="26" spans="1:8" ht="30" customHeight="1">
      <c r="A26" s="116" t="s">
        <v>68</v>
      </c>
      <c r="B26" s="29" t="s">
        <v>69</v>
      </c>
      <c r="C26" s="30" t="s">
        <v>70</v>
      </c>
      <c r="D26" s="31" t="s">
        <v>71</v>
      </c>
      <c r="E26" s="32">
        <v>2</v>
      </c>
      <c r="F26" s="31" t="s">
        <v>1</v>
      </c>
      <c r="G26" s="62">
        <v>2</v>
      </c>
      <c r="H26" s="34"/>
    </row>
    <row r="27" spans="1:8" ht="18" customHeight="1">
      <c r="A27" s="117"/>
      <c r="B27" s="119" t="s">
        <v>74</v>
      </c>
      <c r="C27" s="364" t="s">
        <v>229</v>
      </c>
      <c r="D27" s="201"/>
      <c r="E27" s="201"/>
      <c r="F27" s="202"/>
      <c r="G27" s="203"/>
    </row>
    <row r="28" spans="1:8" ht="18" customHeight="1">
      <c r="A28" s="118"/>
      <c r="B28" s="120"/>
      <c r="C28" s="204" t="s">
        <v>230</v>
      </c>
      <c r="D28" s="204"/>
      <c r="E28" s="204"/>
      <c r="F28" s="205"/>
      <c r="G28" s="206"/>
    </row>
    <row r="29" spans="1:8" ht="30" customHeight="1">
      <c r="A29" s="117" t="s">
        <v>77</v>
      </c>
      <c r="B29" s="35" t="s">
        <v>69</v>
      </c>
      <c r="C29" s="36" t="s">
        <v>70</v>
      </c>
      <c r="D29" s="37" t="s">
        <v>71</v>
      </c>
      <c r="E29" s="38">
        <v>1</v>
      </c>
      <c r="F29" s="37" t="s">
        <v>1</v>
      </c>
      <c r="G29" s="39">
        <v>31</v>
      </c>
    </row>
    <row r="30" spans="1:8" ht="18" customHeight="1">
      <c r="A30" s="117"/>
      <c r="B30" s="119" t="s">
        <v>74</v>
      </c>
      <c r="C30" s="121" t="s">
        <v>229</v>
      </c>
      <c r="D30" s="122"/>
      <c r="E30" s="122"/>
      <c r="F30" s="122"/>
      <c r="G30" s="123"/>
    </row>
    <row r="31" spans="1:8" ht="18" customHeight="1" thickBot="1">
      <c r="A31" s="127"/>
      <c r="B31" s="128"/>
      <c r="C31" s="129" t="s">
        <v>230</v>
      </c>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9" orientation="portrait" horizontalDpi="300" verticalDpi="300" r:id="rId1"/>
  <headerFooter>
    <oddHeader>&amp;R&amp;16様式３</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60" workbookViewId="0">
      <selection activeCell="I1" sqref="I1:Z1048576"/>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8" ht="20.100000000000001" customHeight="1" thickBot="1">
      <c r="A1" s="209" t="s">
        <v>0</v>
      </c>
      <c r="B1" s="209"/>
      <c r="C1" s="209"/>
      <c r="D1" s="209"/>
      <c r="E1" s="209"/>
      <c r="F1" s="209"/>
      <c r="G1" s="209"/>
    </row>
    <row r="2" spans="1:8" ht="24.95" customHeight="1">
      <c r="A2" s="210" t="s">
        <v>1</v>
      </c>
      <c r="B2" s="211"/>
      <c r="C2" s="212">
        <v>3</v>
      </c>
      <c r="D2" s="213"/>
      <c r="E2" s="214" t="s">
        <v>2</v>
      </c>
      <c r="F2" s="211"/>
      <c r="G2" s="63" t="s">
        <v>233</v>
      </c>
    </row>
    <row r="3" spans="1:8" ht="24.95" customHeight="1">
      <c r="A3" s="183" t="s">
        <v>4</v>
      </c>
      <c r="B3" s="184"/>
      <c r="C3" s="215" t="s">
        <v>234</v>
      </c>
      <c r="D3" s="215"/>
      <c r="E3" s="215"/>
      <c r="F3" s="216"/>
      <c r="G3" s="217"/>
    </row>
    <row r="4" spans="1:8" ht="60" customHeight="1">
      <c r="A4" s="183" t="s">
        <v>6</v>
      </c>
      <c r="B4" s="184"/>
      <c r="C4" s="194" t="s">
        <v>235</v>
      </c>
      <c r="D4" s="195"/>
      <c r="E4" s="195"/>
      <c r="F4" s="195"/>
      <c r="G4" s="196"/>
    </row>
    <row r="5" spans="1:8" ht="20.100000000000001" customHeight="1">
      <c r="A5" s="197" t="s">
        <v>8</v>
      </c>
      <c r="B5" s="198"/>
      <c r="C5" s="201" t="s">
        <v>236</v>
      </c>
      <c r="D5" s="201"/>
      <c r="E5" s="201"/>
      <c r="F5" s="202"/>
      <c r="G5" s="203"/>
    </row>
    <row r="6" spans="1:8" ht="20.100000000000001" customHeight="1">
      <c r="A6" s="199"/>
      <c r="B6" s="200"/>
      <c r="C6" s="204" t="s">
        <v>237</v>
      </c>
      <c r="D6" s="204"/>
      <c r="E6" s="204"/>
      <c r="F6" s="205"/>
      <c r="G6" s="206"/>
    </row>
    <row r="7" spans="1:8" ht="24.95" customHeight="1">
      <c r="A7" s="183" t="s">
        <v>11</v>
      </c>
      <c r="B7" s="184"/>
      <c r="C7" s="207">
        <v>123200000</v>
      </c>
      <c r="D7" s="208"/>
      <c r="E7" s="3"/>
      <c r="F7" s="4"/>
      <c r="G7" s="5"/>
    </row>
    <row r="8" spans="1:8" ht="24.95" customHeight="1">
      <c r="A8" s="183" t="s">
        <v>12</v>
      </c>
      <c r="B8" s="184"/>
      <c r="C8" s="185">
        <v>44200</v>
      </c>
      <c r="D8" s="186"/>
      <c r="E8" s="187" t="s">
        <v>13</v>
      </c>
      <c r="F8" s="184"/>
      <c r="G8" s="64">
        <v>44265</v>
      </c>
      <c r="H8" s="65"/>
    </row>
    <row r="9" spans="1:8" ht="24.95" customHeight="1">
      <c r="A9" s="183" t="s">
        <v>14</v>
      </c>
      <c r="B9" s="184"/>
      <c r="C9" s="185">
        <v>44266</v>
      </c>
      <c r="D9" s="186"/>
      <c r="E9" s="187" t="s">
        <v>15</v>
      </c>
      <c r="F9" s="184"/>
      <c r="G9" s="7">
        <f>C9-C8</f>
        <v>66</v>
      </c>
    </row>
    <row r="10" spans="1:8" ht="24.95" customHeight="1">
      <c r="A10" s="183" t="s">
        <v>16</v>
      </c>
      <c r="B10" s="184"/>
      <c r="C10" s="185">
        <v>44287</v>
      </c>
      <c r="D10" s="186"/>
      <c r="E10" s="187" t="s">
        <v>17</v>
      </c>
      <c r="F10" s="184"/>
      <c r="G10" s="64">
        <v>44651</v>
      </c>
    </row>
    <row r="11" spans="1:8" ht="24.95" customHeight="1">
      <c r="A11" s="183" t="s">
        <v>18</v>
      </c>
      <c r="B11" s="184"/>
      <c r="C11" s="188" t="s">
        <v>86</v>
      </c>
      <c r="D11" s="189"/>
      <c r="E11" s="189"/>
      <c r="F11" s="189"/>
      <c r="G11" s="190"/>
    </row>
    <row r="12" spans="1:8" ht="27.75" customHeight="1">
      <c r="A12" s="183" t="s">
        <v>20</v>
      </c>
      <c r="B12" s="184"/>
      <c r="C12" s="194" t="s">
        <v>238</v>
      </c>
      <c r="D12" s="195"/>
      <c r="E12" s="195"/>
      <c r="F12" s="195"/>
      <c r="G12" s="196"/>
    </row>
    <row r="13" spans="1:8" ht="350.1" customHeight="1">
      <c r="A13" s="160" t="s">
        <v>22</v>
      </c>
      <c r="B13" s="161"/>
      <c r="C13" s="367" t="s">
        <v>239</v>
      </c>
      <c r="D13" s="368"/>
      <c r="E13" s="368"/>
      <c r="F13" s="368"/>
      <c r="G13" s="369"/>
    </row>
    <row r="14" spans="1:8" ht="20.100000000000001" customHeight="1">
      <c r="A14" s="165" t="s">
        <v>25</v>
      </c>
      <c r="B14" s="166"/>
      <c r="C14" s="169" t="s">
        <v>240</v>
      </c>
      <c r="D14" s="170"/>
      <c r="E14" s="170"/>
      <c r="F14" s="170"/>
      <c r="G14" s="171"/>
    </row>
    <row r="15" spans="1:8" ht="38.25" customHeight="1">
      <c r="A15" s="142"/>
      <c r="B15" s="143"/>
      <c r="C15" s="172"/>
      <c r="D15" s="173"/>
      <c r="E15" s="173"/>
      <c r="F15" s="173"/>
      <c r="G15" s="174"/>
    </row>
    <row r="16" spans="1:8" ht="23.25" customHeight="1">
      <c r="A16" s="167"/>
      <c r="B16" s="168"/>
      <c r="C16" s="175"/>
      <c r="D16" s="176"/>
      <c r="E16" s="176"/>
      <c r="F16" s="176"/>
      <c r="G16" s="177"/>
    </row>
    <row r="17" spans="1:8" ht="39.950000000000003" customHeight="1">
      <c r="A17" s="178" t="s">
        <v>38</v>
      </c>
      <c r="B17" s="179"/>
      <c r="C17" s="180" t="s">
        <v>241</v>
      </c>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49" t="s">
        <v>43</v>
      </c>
      <c r="D19" s="150"/>
      <c r="E19" s="151"/>
      <c r="F19" s="152" t="s">
        <v>44</v>
      </c>
      <c r="G19" s="153"/>
    </row>
    <row r="20" spans="1:8" ht="38.25" customHeight="1">
      <c r="A20" s="142"/>
      <c r="B20" s="143"/>
      <c r="C20" s="132" t="s">
        <v>242</v>
      </c>
      <c r="D20" s="133"/>
      <c r="E20" s="134"/>
      <c r="F20" s="138" t="s">
        <v>243</v>
      </c>
      <c r="G20" s="139"/>
    </row>
    <row r="21" spans="1:8" ht="30" customHeight="1">
      <c r="A21" s="142"/>
      <c r="B21" s="143"/>
      <c r="C21" s="135"/>
      <c r="D21" s="136"/>
      <c r="E21" s="137"/>
      <c r="F21" s="140"/>
      <c r="G21" s="141"/>
    </row>
    <row r="22" spans="1:8" ht="20.100000000000001" customHeight="1">
      <c r="A22" s="142"/>
      <c r="B22" s="143"/>
      <c r="C22" s="146" t="s">
        <v>64</v>
      </c>
      <c r="D22" s="147"/>
      <c r="E22" s="147"/>
      <c r="F22" s="147"/>
      <c r="G22" s="148"/>
    </row>
    <row r="23" spans="1:8" ht="19.5" customHeight="1">
      <c r="A23" s="142"/>
      <c r="B23" s="143"/>
      <c r="C23" s="154" t="s">
        <v>244</v>
      </c>
      <c r="D23" s="155"/>
      <c r="E23" s="155"/>
      <c r="F23" s="155"/>
      <c r="G23" s="156"/>
    </row>
    <row r="24" spans="1:8" ht="38.25" customHeight="1" thickBot="1">
      <c r="A24" s="144"/>
      <c r="B24" s="145"/>
      <c r="C24" s="157"/>
      <c r="D24" s="158"/>
      <c r="E24" s="158"/>
      <c r="F24" s="158"/>
      <c r="G24" s="159"/>
    </row>
    <row r="25" spans="1:8" ht="23.25" customHeight="1" thickBot="1">
      <c r="A25" s="66" t="s">
        <v>67</v>
      </c>
      <c r="B25" s="1"/>
      <c r="G25" s="67"/>
    </row>
    <row r="26" spans="1:8" ht="30" customHeight="1">
      <c r="A26" s="116" t="s">
        <v>68</v>
      </c>
      <c r="B26" s="29" t="s">
        <v>69</v>
      </c>
      <c r="C26" s="30" t="s">
        <v>70</v>
      </c>
      <c r="D26" s="31" t="s">
        <v>71</v>
      </c>
      <c r="E26" s="32">
        <v>1</v>
      </c>
      <c r="F26" s="31" t="s">
        <v>1</v>
      </c>
      <c r="G26" s="68">
        <v>2</v>
      </c>
      <c r="H26" s="69"/>
    </row>
    <row r="27" spans="1:8" ht="18" customHeight="1">
      <c r="A27" s="117"/>
      <c r="B27" s="119" t="s">
        <v>74</v>
      </c>
      <c r="C27" s="201" t="s">
        <v>236</v>
      </c>
      <c r="D27" s="201"/>
      <c r="E27" s="201"/>
      <c r="F27" s="202"/>
      <c r="G27" s="203"/>
    </row>
    <row r="28" spans="1:8" ht="18" customHeight="1">
      <c r="A28" s="118"/>
      <c r="B28" s="120"/>
      <c r="C28" s="204" t="s">
        <v>237</v>
      </c>
      <c r="D28" s="204"/>
      <c r="E28" s="204"/>
      <c r="F28" s="205"/>
      <c r="G28" s="206"/>
    </row>
    <row r="29" spans="1:8" ht="30" customHeight="1">
      <c r="A29" s="117" t="s">
        <v>77</v>
      </c>
      <c r="B29" s="35" t="s">
        <v>69</v>
      </c>
      <c r="C29" s="36" t="s">
        <v>70</v>
      </c>
      <c r="D29" s="37" t="s">
        <v>71</v>
      </c>
      <c r="E29" s="38">
        <v>1</v>
      </c>
      <c r="F29" s="37" t="s">
        <v>1</v>
      </c>
      <c r="G29" s="39">
        <v>31</v>
      </c>
    </row>
    <row r="30" spans="1:8" ht="18" customHeight="1">
      <c r="A30" s="117"/>
      <c r="B30" s="119" t="s">
        <v>74</v>
      </c>
      <c r="C30" s="201" t="s">
        <v>236</v>
      </c>
      <c r="D30" s="201"/>
      <c r="E30" s="201"/>
      <c r="F30" s="202"/>
      <c r="G30" s="203"/>
    </row>
    <row r="31" spans="1:8" ht="18" customHeight="1" thickBot="1">
      <c r="A31" s="127"/>
      <c r="B31" s="128"/>
      <c r="C31" s="275" t="s">
        <v>237</v>
      </c>
      <c r="D31" s="275"/>
      <c r="E31" s="275"/>
      <c r="F31" s="276"/>
      <c r="G31" s="27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70" orientation="portrait" horizontalDpi="300" verticalDpi="300" r:id="rId1"/>
  <headerFooter>
    <oddHeader>&amp;R&amp;16様式３</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A16" zoomScale="60" workbookViewId="0">
      <selection activeCell="I1" sqref="I1:Z1048576"/>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63" t="s">
        <v>245</v>
      </c>
    </row>
    <row r="3" spans="1:7" ht="24.95" customHeight="1">
      <c r="A3" s="183" t="s">
        <v>4</v>
      </c>
      <c r="B3" s="184"/>
      <c r="C3" s="216" t="s">
        <v>246</v>
      </c>
      <c r="D3" s="373"/>
      <c r="E3" s="373"/>
      <c r="F3" s="373"/>
      <c r="G3" s="374"/>
    </row>
    <row r="4" spans="1:7" ht="60" customHeight="1">
      <c r="A4" s="183" t="s">
        <v>6</v>
      </c>
      <c r="B4" s="184"/>
      <c r="C4" s="314" t="s">
        <v>247</v>
      </c>
      <c r="D4" s="315"/>
      <c r="E4" s="315"/>
      <c r="F4" s="315"/>
      <c r="G4" s="316"/>
    </row>
    <row r="5" spans="1:7" ht="20.100000000000001" customHeight="1">
      <c r="A5" s="197" t="s">
        <v>8</v>
      </c>
      <c r="B5" s="198"/>
      <c r="C5" s="201" t="s">
        <v>248</v>
      </c>
      <c r="D5" s="201"/>
      <c r="E5" s="201"/>
      <c r="F5" s="202"/>
      <c r="G5" s="203"/>
    </row>
    <row r="6" spans="1:7" ht="20.100000000000001" customHeight="1">
      <c r="A6" s="199"/>
      <c r="B6" s="200"/>
      <c r="C6" s="204" t="s">
        <v>249</v>
      </c>
      <c r="D6" s="204"/>
      <c r="E6" s="204"/>
      <c r="F6" s="205"/>
      <c r="G6" s="206"/>
    </row>
    <row r="7" spans="1:7" ht="24.95" customHeight="1">
      <c r="A7" s="183" t="s">
        <v>11</v>
      </c>
      <c r="B7" s="184"/>
      <c r="C7" s="207">
        <v>114400000</v>
      </c>
      <c r="D7" s="208"/>
      <c r="E7" s="3"/>
      <c r="F7" s="4"/>
      <c r="G7" s="5"/>
    </row>
    <row r="8" spans="1:7" ht="24.95" customHeight="1">
      <c r="A8" s="183" t="s">
        <v>12</v>
      </c>
      <c r="B8" s="184"/>
      <c r="C8" s="185">
        <v>44232</v>
      </c>
      <c r="D8" s="186"/>
      <c r="E8" s="187" t="s">
        <v>13</v>
      </c>
      <c r="F8" s="184"/>
      <c r="G8" s="61">
        <v>44265</v>
      </c>
    </row>
    <row r="9" spans="1:7" ht="24.95" customHeight="1">
      <c r="A9" s="183" t="s">
        <v>14</v>
      </c>
      <c r="B9" s="184"/>
      <c r="C9" s="185">
        <v>44266</v>
      </c>
      <c r="D9" s="186"/>
      <c r="E9" s="187" t="s">
        <v>15</v>
      </c>
      <c r="F9" s="184"/>
      <c r="G9" s="7">
        <f>C9-C8</f>
        <v>34</v>
      </c>
    </row>
    <row r="10" spans="1:7" ht="24.95" customHeight="1">
      <c r="A10" s="183" t="s">
        <v>16</v>
      </c>
      <c r="B10" s="184"/>
      <c r="C10" s="185">
        <v>44287</v>
      </c>
      <c r="D10" s="186"/>
      <c r="E10" s="187" t="s">
        <v>17</v>
      </c>
      <c r="F10" s="184"/>
      <c r="G10" s="61">
        <v>44651</v>
      </c>
    </row>
    <row r="11" spans="1:7" ht="24.95" customHeight="1">
      <c r="A11" s="183" t="s">
        <v>18</v>
      </c>
      <c r="B11" s="184"/>
      <c r="C11" s="188" t="s">
        <v>86</v>
      </c>
      <c r="D11" s="189"/>
      <c r="E11" s="189"/>
      <c r="F11" s="189"/>
      <c r="G11" s="190"/>
    </row>
    <row r="12" spans="1:7" ht="24.95" customHeight="1">
      <c r="A12" s="183" t="s">
        <v>20</v>
      </c>
      <c r="B12" s="184"/>
      <c r="C12" s="194" t="s">
        <v>250</v>
      </c>
      <c r="D12" s="195"/>
      <c r="E12" s="195"/>
      <c r="F12" s="195"/>
      <c r="G12" s="196"/>
    </row>
    <row r="13" spans="1:7" ht="313.5" customHeight="1">
      <c r="A13" s="160" t="s">
        <v>22</v>
      </c>
      <c r="B13" s="161"/>
      <c r="C13" s="370" t="s">
        <v>251</v>
      </c>
      <c r="D13" s="371"/>
      <c r="E13" s="371"/>
      <c r="F13" s="371"/>
      <c r="G13" s="372"/>
    </row>
    <row r="14" spans="1:7" ht="20.100000000000001" customHeight="1">
      <c r="A14" s="165" t="s">
        <v>25</v>
      </c>
      <c r="B14" s="166"/>
      <c r="C14" s="254" t="s">
        <v>252</v>
      </c>
      <c r="D14" s="255"/>
      <c r="E14" s="255"/>
      <c r="F14" s="255"/>
      <c r="G14" s="256"/>
    </row>
    <row r="15" spans="1:7" ht="38.25" customHeight="1">
      <c r="A15" s="142"/>
      <c r="B15" s="143"/>
      <c r="C15" s="257"/>
      <c r="D15" s="258"/>
      <c r="E15" s="258"/>
      <c r="F15" s="258"/>
      <c r="G15" s="259"/>
    </row>
    <row r="16" spans="1:7" ht="23.25" customHeight="1">
      <c r="A16" s="167"/>
      <c r="B16" s="168"/>
      <c r="C16" s="260"/>
      <c r="D16" s="261"/>
      <c r="E16" s="261"/>
      <c r="F16" s="261"/>
      <c r="G16" s="262"/>
    </row>
    <row r="17" spans="1:8" ht="39.950000000000003" customHeight="1">
      <c r="A17" s="178" t="s">
        <v>38</v>
      </c>
      <c r="B17" s="179"/>
      <c r="C17" s="180"/>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49" t="s">
        <v>43</v>
      </c>
      <c r="D19" s="150"/>
      <c r="E19" s="151"/>
      <c r="F19" s="152" t="s">
        <v>44</v>
      </c>
      <c r="G19" s="153"/>
    </row>
    <row r="20" spans="1:8" ht="38.25" customHeight="1">
      <c r="A20" s="142"/>
      <c r="B20" s="143"/>
      <c r="C20" s="132" t="s">
        <v>253</v>
      </c>
      <c r="D20" s="133"/>
      <c r="E20" s="134"/>
      <c r="F20" s="138" t="s">
        <v>254</v>
      </c>
      <c r="G20" s="139"/>
    </row>
    <row r="21" spans="1:8" ht="23.25" customHeight="1">
      <c r="A21" s="142"/>
      <c r="B21" s="143"/>
      <c r="C21" s="135"/>
      <c r="D21" s="136"/>
      <c r="E21" s="137"/>
      <c r="F21" s="140"/>
      <c r="G21" s="141"/>
    </row>
    <row r="22" spans="1:8" ht="20.100000000000001" customHeight="1">
      <c r="A22" s="142"/>
      <c r="B22" s="143"/>
      <c r="C22" s="146" t="s">
        <v>64</v>
      </c>
      <c r="D22" s="147"/>
      <c r="E22" s="147"/>
      <c r="F22" s="147"/>
      <c r="G22" s="148"/>
    </row>
    <row r="23" spans="1:8" ht="19.5" customHeight="1">
      <c r="A23" s="142"/>
      <c r="B23" s="143"/>
      <c r="C23" s="154" t="s">
        <v>255</v>
      </c>
      <c r="D23" s="155"/>
      <c r="E23" s="155"/>
      <c r="F23" s="155"/>
      <c r="G23" s="156"/>
    </row>
    <row r="24" spans="1:8" ht="38.25" customHeight="1" thickBot="1">
      <c r="A24" s="144"/>
      <c r="B24" s="145"/>
      <c r="C24" s="157"/>
      <c r="D24" s="158"/>
      <c r="E24" s="158"/>
      <c r="F24" s="158"/>
      <c r="G24" s="159"/>
    </row>
    <row r="25" spans="1:8" ht="23.25" customHeight="1" thickBot="1">
      <c r="A25" s="1" t="s">
        <v>67</v>
      </c>
      <c r="B25" s="1"/>
    </row>
    <row r="26" spans="1:8" ht="30" customHeight="1">
      <c r="A26" s="116" t="s">
        <v>68</v>
      </c>
      <c r="B26" s="29" t="s">
        <v>69</v>
      </c>
      <c r="C26" s="30" t="s">
        <v>70</v>
      </c>
      <c r="D26" s="31" t="s">
        <v>71</v>
      </c>
      <c r="E26" s="32">
        <v>1</v>
      </c>
      <c r="F26" s="31" t="s">
        <v>1</v>
      </c>
      <c r="G26" s="33" t="s">
        <v>95</v>
      </c>
      <c r="H26" s="34"/>
    </row>
    <row r="27" spans="1:8" ht="18" customHeight="1">
      <c r="A27" s="117"/>
      <c r="B27" s="119" t="s">
        <v>74</v>
      </c>
      <c r="C27" s="201" t="s">
        <v>248</v>
      </c>
      <c r="D27" s="201"/>
      <c r="E27" s="201"/>
      <c r="F27" s="202"/>
      <c r="G27" s="203"/>
    </row>
    <row r="28" spans="1:8" ht="18" customHeight="1" thickBot="1">
      <c r="A28" s="118"/>
      <c r="B28" s="120"/>
      <c r="C28" s="124" t="s">
        <v>256</v>
      </c>
      <c r="D28" s="125"/>
      <c r="E28" s="125"/>
      <c r="F28" s="125"/>
      <c r="G28" s="126"/>
    </row>
    <row r="29" spans="1:8" ht="30" customHeight="1">
      <c r="A29" s="117" t="s">
        <v>77</v>
      </c>
      <c r="B29" s="35" t="s">
        <v>69</v>
      </c>
      <c r="C29" s="36" t="s">
        <v>70</v>
      </c>
      <c r="D29" s="31" t="s">
        <v>71</v>
      </c>
      <c r="E29" s="38">
        <v>1</v>
      </c>
      <c r="F29" s="37" t="s">
        <v>1</v>
      </c>
      <c r="G29" s="39" t="s">
        <v>119</v>
      </c>
    </row>
    <row r="30" spans="1:8" ht="18" customHeight="1">
      <c r="A30" s="117"/>
      <c r="B30" s="119" t="s">
        <v>74</v>
      </c>
      <c r="C30" s="201" t="s">
        <v>248</v>
      </c>
      <c r="D30" s="201"/>
      <c r="E30" s="201"/>
      <c r="F30" s="202"/>
      <c r="G30" s="203"/>
    </row>
    <row r="31" spans="1:8" ht="18" customHeight="1" thickBot="1">
      <c r="A31" s="127"/>
      <c r="B31" s="128"/>
      <c r="C31" s="129" t="s">
        <v>256</v>
      </c>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73" orientation="portrait" horizontalDpi="300" verticalDpi="300" r:id="rId1"/>
  <headerFooter>
    <oddHeader>&amp;R&amp;16様式３</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60" workbookViewId="0">
      <selection activeCell="I1" sqref="I1:Z1048576"/>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41" t="s">
        <v>257</v>
      </c>
    </row>
    <row r="3" spans="1:7" ht="24.95" customHeight="1">
      <c r="A3" s="183" t="s">
        <v>4</v>
      </c>
      <c r="B3" s="184"/>
      <c r="C3" s="215" t="s">
        <v>258</v>
      </c>
      <c r="D3" s="215"/>
      <c r="E3" s="215"/>
      <c r="F3" s="216"/>
      <c r="G3" s="217"/>
    </row>
    <row r="4" spans="1:7" ht="60" customHeight="1">
      <c r="A4" s="183" t="s">
        <v>6</v>
      </c>
      <c r="B4" s="184"/>
      <c r="C4" s="194" t="s">
        <v>259</v>
      </c>
      <c r="D4" s="195"/>
      <c r="E4" s="195"/>
      <c r="F4" s="195"/>
      <c r="G4" s="196"/>
    </row>
    <row r="5" spans="1:7" ht="20.100000000000001" customHeight="1">
      <c r="A5" s="197" t="s">
        <v>8</v>
      </c>
      <c r="B5" s="198"/>
      <c r="C5" s="201" t="s">
        <v>260</v>
      </c>
      <c r="D5" s="201"/>
      <c r="E5" s="201"/>
      <c r="F5" s="202"/>
      <c r="G5" s="203"/>
    </row>
    <row r="6" spans="1:7" ht="20.100000000000001" customHeight="1">
      <c r="A6" s="199"/>
      <c r="B6" s="200"/>
      <c r="C6" s="204" t="s">
        <v>156</v>
      </c>
      <c r="D6" s="204"/>
      <c r="E6" s="204"/>
      <c r="F6" s="205"/>
      <c r="G6" s="206"/>
    </row>
    <row r="7" spans="1:7" ht="24.95" customHeight="1">
      <c r="A7" s="183" t="s">
        <v>11</v>
      </c>
      <c r="B7" s="184"/>
      <c r="C7" s="207">
        <v>198500000</v>
      </c>
      <c r="D7" s="208"/>
      <c r="E7" s="3"/>
      <c r="F7" s="4"/>
      <c r="G7" s="5"/>
    </row>
    <row r="8" spans="1:7" ht="24.95" customHeight="1">
      <c r="A8" s="183" t="s">
        <v>12</v>
      </c>
      <c r="B8" s="184"/>
      <c r="C8" s="185">
        <v>44228</v>
      </c>
      <c r="D8" s="186"/>
      <c r="E8" s="187" t="s">
        <v>13</v>
      </c>
      <c r="F8" s="184"/>
      <c r="G8" s="42">
        <v>44260</v>
      </c>
    </row>
    <row r="9" spans="1:7" ht="24.95" customHeight="1">
      <c r="A9" s="183" t="s">
        <v>14</v>
      </c>
      <c r="B9" s="184"/>
      <c r="C9" s="185">
        <v>44263</v>
      </c>
      <c r="D9" s="186"/>
      <c r="E9" s="187" t="s">
        <v>15</v>
      </c>
      <c r="F9" s="184"/>
      <c r="G9" s="7">
        <f>C9-C8</f>
        <v>35</v>
      </c>
    </row>
    <row r="10" spans="1:7" ht="24.95" customHeight="1">
      <c r="A10" s="183" t="s">
        <v>16</v>
      </c>
      <c r="B10" s="184"/>
      <c r="C10" s="185">
        <v>44287</v>
      </c>
      <c r="D10" s="186"/>
      <c r="E10" s="187" t="s">
        <v>17</v>
      </c>
      <c r="F10" s="184"/>
      <c r="G10" s="42">
        <v>45016</v>
      </c>
    </row>
    <row r="11" spans="1:7" ht="24.95" customHeight="1">
      <c r="A11" s="183" t="s">
        <v>18</v>
      </c>
      <c r="B11" s="184"/>
      <c r="C11" s="188" t="s">
        <v>86</v>
      </c>
      <c r="D11" s="189"/>
      <c r="E11" s="189"/>
      <c r="F11" s="189"/>
      <c r="G11" s="190"/>
    </row>
    <row r="12" spans="1:7" ht="50.25" customHeight="1">
      <c r="A12" s="183" t="s">
        <v>20</v>
      </c>
      <c r="B12" s="184"/>
      <c r="C12" s="194" t="s">
        <v>261</v>
      </c>
      <c r="D12" s="195"/>
      <c r="E12" s="195"/>
      <c r="F12" s="195"/>
      <c r="G12" s="196"/>
    </row>
    <row r="13" spans="1:7" ht="385.5" customHeight="1">
      <c r="A13" s="160" t="s">
        <v>22</v>
      </c>
      <c r="B13" s="161"/>
      <c r="C13" s="325" t="s">
        <v>262</v>
      </c>
      <c r="D13" s="326"/>
      <c r="E13" s="326"/>
      <c r="F13" s="326"/>
      <c r="G13" s="327"/>
    </row>
    <row r="14" spans="1:7" ht="20.100000000000001" customHeight="1">
      <c r="A14" s="165" t="s">
        <v>25</v>
      </c>
      <c r="B14" s="166"/>
      <c r="C14" s="169" t="s">
        <v>263</v>
      </c>
      <c r="D14" s="170"/>
      <c r="E14" s="170"/>
      <c r="F14" s="170"/>
      <c r="G14" s="171"/>
    </row>
    <row r="15" spans="1:7" ht="38.25" customHeight="1">
      <c r="A15" s="142"/>
      <c r="B15" s="143"/>
      <c r="C15" s="172"/>
      <c r="D15" s="173"/>
      <c r="E15" s="173"/>
      <c r="F15" s="173"/>
      <c r="G15" s="174"/>
    </row>
    <row r="16" spans="1:7" ht="23.25" customHeight="1">
      <c r="A16" s="167"/>
      <c r="B16" s="168"/>
      <c r="C16" s="175"/>
      <c r="D16" s="176"/>
      <c r="E16" s="176"/>
      <c r="F16" s="176"/>
      <c r="G16" s="177"/>
    </row>
    <row r="17" spans="1:8" ht="39.950000000000003" customHeight="1">
      <c r="A17" s="178" t="s">
        <v>38</v>
      </c>
      <c r="B17" s="179"/>
      <c r="C17" s="180" t="s">
        <v>264</v>
      </c>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49" t="s">
        <v>43</v>
      </c>
      <c r="D19" s="150"/>
      <c r="E19" s="151"/>
      <c r="F19" s="152" t="s">
        <v>44</v>
      </c>
      <c r="G19" s="153"/>
    </row>
    <row r="20" spans="1:8" ht="38.25" customHeight="1">
      <c r="A20" s="142"/>
      <c r="B20" s="143"/>
      <c r="C20" s="132" t="s">
        <v>265</v>
      </c>
      <c r="D20" s="133"/>
      <c r="E20" s="134"/>
      <c r="F20" s="138" t="s">
        <v>266</v>
      </c>
      <c r="G20" s="139"/>
    </row>
    <row r="21" spans="1:8" ht="23.25" customHeight="1">
      <c r="A21" s="142"/>
      <c r="B21" s="143"/>
      <c r="C21" s="135"/>
      <c r="D21" s="136"/>
      <c r="E21" s="137"/>
      <c r="F21" s="140"/>
      <c r="G21" s="141"/>
    </row>
    <row r="22" spans="1:8" ht="20.100000000000001" customHeight="1">
      <c r="A22" s="142"/>
      <c r="B22" s="143"/>
      <c r="C22" s="146" t="s">
        <v>64</v>
      </c>
      <c r="D22" s="147"/>
      <c r="E22" s="147"/>
      <c r="F22" s="147"/>
      <c r="G22" s="148"/>
    </row>
    <row r="23" spans="1:8" ht="19.5" customHeight="1">
      <c r="A23" s="142"/>
      <c r="B23" s="143"/>
      <c r="C23" s="154" t="s">
        <v>267</v>
      </c>
      <c r="D23" s="155"/>
      <c r="E23" s="155"/>
      <c r="F23" s="155"/>
      <c r="G23" s="156"/>
    </row>
    <row r="24" spans="1:8" ht="38.25" customHeight="1" thickBot="1">
      <c r="A24" s="144"/>
      <c r="B24" s="145"/>
      <c r="C24" s="157"/>
      <c r="D24" s="158"/>
      <c r="E24" s="158"/>
      <c r="F24" s="158"/>
      <c r="G24" s="159"/>
    </row>
    <row r="25" spans="1:8" ht="23.25" customHeight="1" thickBot="1">
      <c r="A25" s="1" t="s">
        <v>67</v>
      </c>
      <c r="B25" s="1"/>
    </row>
    <row r="26" spans="1:8" ht="30" customHeight="1">
      <c r="A26" s="116" t="s">
        <v>68</v>
      </c>
      <c r="B26" s="29" t="s">
        <v>69</v>
      </c>
      <c r="C26" s="30" t="s">
        <v>70</v>
      </c>
      <c r="D26" s="31" t="s">
        <v>71</v>
      </c>
      <c r="E26" s="32" t="s">
        <v>72</v>
      </c>
      <c r="F26" s="31" t="s">
        <v>1</v>
      </c>
      <c r="G26" s="33" t="s">
        <v>73</v>
      </c>
      <c r="H26" s="34"/>
    </row>
    <row r="27" spans="1:8" ht="18" customHeight="1">
      <c r="A27" s="117"/>
      <c r="B27" s="119" t="s">
        <v>74</v>
      </c>
      <c r="C27" s="121" t="s">
        <v>268</v>
      </c>
      <c r="D27" s="122"/>
      <c r="E27" s="122"/>
      <c r="F27" s="122"/>
      <c r="G27" s="123"/>
    </row>
    <row r="28" spans="1:8" ht="18" customHeight="1">
      <c r="A28" s="118"/>
      <c r="B28" s="120"/>
      <c r="C28" s="124" t="s">
        <v>159</v>
      </c>
      <c r="D28" s="125"/>
      <c r="E28" s="125"/>
      <c r="F28" s="125"/>
      <c r="G28" s="126"/>
    </row>
    <row r="29" spans="1:8" ht="30" customHeight="1">
      <c r="A29" s="117" t="s">
        <v>77</v>
      </c>
      <c r="B29" s="35" t="s">
        <v>69</v>
      </c>
      <c r="C29" s="36" t="s">
        <v>70</v>
      </c>
      <c r="D29" s="37" t="s">
        <v>71</v>
      </c>
      <c r="E29" s="38" t="s">
        <v>72</v>
      </c>
      <c r="F29" s="37" t="s">
        <v>1</v>
      </c>
      <c r="G29" s="39" t="s">
        <v>153</v>
      </c>
    </row>
    <row r="30" spans="1:8" ht="18" customHeight="1">
      <c r="A30" s="117"/>
      <c r="B30" s="119" t="s">
        <v>74</v>
      </c>
      <c r="C30" s="121" t="s">
        <v>268</v>
      </c>
      <c r="D30" s="122"/>
      <c r="E30" s="122"/>
      <c r="F30" s="122"/>
      <c r="G30" s="123"/>
    </row>
    <row r="31" spans="1:8" ht="18" customHeight="1" thickBot="1">
      <c r="A31" s="127"/>
      <c r="B31" s="128"/>
      <c r="C31" s="129" t="s">
        <v>159</v>
      </c>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67" orientation="portrait" horizontalDpi="300" verticalDpi="300" r:id="rId1"/>
  <headerFooter>
    <oddHeader>&amp;R&amp;16様式３</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view="pageBreakPreview" zoomScale="60" workbookViewId="0">
      <selection activeCell="I1" sqref="I1:AA1048576"/>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70" t="s">
        <v>269</v>
      </c>
    </row>
    <row r="3" spans="1:7" ht="24.95" customHeight="1">
      <c r="A3" s="183" t="s">
        <v>4</v>
      </c>
      <c r="B3" s="184"/>
      <c r="C3" s="215" t="s">
        <v>270</v>
      </c>
      <c r="D3" s="215"/>
      <c r="E3" s="215"/>
      <c r="F3" s="216"/>
      <c r="G3" s="217"/>
    </row>
    <row r="4" spans="1:7" ht="41.25" customHeight="1">
      <c r="A4" s="183" t="s">
        <v>6</v>
      </c>
      <c r="B4" s="184"/>
      <c r="C4" s="194" t="s">
        <v>271</v>
      </c>
      <c r="D4" s="195"/>
      <c r="E4" s="195"/>
      <c r="F4" s="195"/>
      <c r="G4" s="196"/>
    </row>
    <row r="5" spans="1:7" ht="20.100000000000001" customHeight="1">
      <c r="A5" s="197" t="s">
        <v>8</v>
      </c>
      <c r="B5" s="198"/>
      <c r="C5" s="202" t="s">
        <v>272</v>
      </c>
      <c r="D5" s="387"/>
      <c r="E5" s="387"/>
      <c r="F5" s="387"/>
      <c r="G5" s="388"/>
    </row>
    <row r="6" spans="1:7" ht="20.100000000000001" customHeight="1">
      <c r="A6" s="199"/>
      <c r="B6" s="200"/>
      <c r="C6" s="205" t="s">
        <v>273</v>
      </c>
      <c r="D6" s="389"/>
      <c r="E6" s="389"/>
      <c r="F6" s="389"/>
      <c r="G6" s="390"/>
    </row>
    <row r="7" spans="1:7" ht="24.95" customHeight="1">
      <c r="A7" s="183" t="s">
        <v>11</v>
      </c>
      <c r="B7" s="184"/>
      <c r="C7" s="207">
        <v>102980840</v>
      </c>
      <c r="D7" s="208"/>
      <c r="E7" s="3"/>
      <c r="F7" s="4"/>
      <c r="G7" s="5"/>
    </row>
    <row r="8" spans="1:7" ht="24.95" customHeight="1">
      <c r="A8" s="183" t="s">
        <v>12</v>
      </c>
      <c r="B8" s="184"/>
      <c r="C8" s="185">
        <v>44263</v>
      </c>
      <c r="D8" s="186"/>
      <c r="E8" s="187" t="s">
        <v>13</v>
      </c>
      <c r="F8" s="184"/>
      <c r="G8" s="58">
        <v>44327</v>
      </c>
    </row>
    <row r="9" spans="1:7" ht="24.95" customHeight="1">
      <c r="A9" s="183" t="s">
        <v>14</v>
      </c>
      <c r="B9" s="184"/>
      <c r="C9" s="185">
        <v>44328</v>
      </c>
      <c r="D9" s="186"/>
      <c r="E9" s="187" t="s">
        <v>15</v>
      </c>
      <c r="F9" s="184"/>
      <c r="G9" s="7">
        <f>C9-C8</f>
        <v>65</v>
      </c>
    </row>
    <row r="10" spans="1:7" ht="24.95" customHeight="1">
      <c r="A10" s="183" t="s">
        <v>16</v>
      </c>
      <c r="B10" s="184"/>
      <c r="C10" s="185">
        <v>44329</v>
      </c>
      <c r="D10" s="186"/>
      <c r="E10" s="187" t="s">
        <v>17</v>
      </c>
      <c r="F10" s="184"/>
      <c r="G10" s="58">
        <v>44638</v>
      </c>
    </row>
    <row r="11" spans="1:7" ht="24.95" customHeight="1">
      <c r="A11" s="183" t="s">
        <v>18</v>
      </c>
      <c r="B11" s="184"/>
      <c r="C11" s="384" t="s">
        <v>86</v>
      </c>
      <c r="D11" s="385"/>
      <c r="E11" s="385"/>
      <c r="F11" s="385"/>
      <c r="G11" s="386"/>
    </row>
    <row r="12" spans="1:7" ht="24.95" customHeight="1">
      <c r="A12" s="183" t="s">
        <v>20</v>
      </c>
      <c r="B12" s="184"/>
      <c r="C12" s="314" t="s">
        <v>274</v>
      </c>
      <c r="D12" s="315"/>
      <c r="E12" s="315"/>
      <c r="F12" s="315"/>
      <c r="G12" s="316"/>
    </row>
    <row r="13" spans="1:7" ht="106.5" customHeight="1">
      <c r="A13" s="160" t="s">
        <v>22</v>
      </c>
      <c r="B13" s="161"/>
      <c r="C13" s="314" t="s">
        <v>275</v>
      </c>
      <c r="D13" s="315"/>
      <c r="E13" s="315"/>
      <c r="F13" s="315"/>
      <c r="G13" s="316"/>
    </row>
    <row r="14" spans="1:7" ht="20.100000000000001" customHeight="1">
      <c r="A14" s="165" t="s">
        <v>25</v>
      </c>
      <c r="B14" s="166"/>
      <c r="C14" s="169" t="s">
        <v>276</v>
      </c>
      <c r="D14" s="170"/>
      <c r="E14" s="170"/>
      <c r="F14" s="170"/>
      <c r="G14" s="171"/>
    </row>
    <row r="15" spans="1:7" ht="38.25" customHeight="1">
      <c r="A15" s="142"/>
      <c r="B15" s="143"/>
      <c r="C15" s="172"/>
      <c r="D15" s="173"/>
      <c r="E15" s="173"/>
      <c r="F15" s="173"/>
      <c r="G15" s="174"/>
    </row>
    <row r="16" spans="1:7" ht="23.25" customHeight="1">
      <c r="A16" s="167"/>
      <c r="B16" s="168"/>
      <c r="C16" s="175"/>
      <c r="D16" s="176"/>
      <c r="E16" s="176"/>
      <c r="F16" s="176"/>
      <c r="G16" s="177"/>
    </row>
    <row r="17" spans="1:8" ht="39.950000000000003" customHeight="1">
      <c r="A17" s="178" t="s">
        <v>38</v>
      </c>
      <c r="B17" s="179"/>
      <c r="C17" s="180" t="s">
        <v>90</v>
      </c>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54" t="s">
        <v>43</v>
      </c>
      <c r="D19" s="155"/>
      <c r="E19" s="312"/>
      <c r="F19" s="313" t="s">
        <v>44</v>
      </c>
      <c r="G19" s="156"/>
    </row>
    <row r="20" spans="1:8" ht="38.25" customHeight="1">
      <c r="A20" s="142"/>
      <c r="B20" s="143"/>
      <c r="C20" s="132" t="s">
        <v>277</v>
      </c>
      <c r="D20" s="133"/>
      <c r="E20" s="134"/>
      <c r="F20" s="138" t="s">
        <v>278</v>
      </c>
      <c r="G20" s="139"/>
    </row>
    <row r="21" spans="1:8" ht="23.25" customHeight="1">
      <c r="A21" s="142"/>
      <c r="B21" s="143"/>
      <c r="C21" s="135"/>
      <c r="D21" s="136"/>
      <c r="E21" s="137"/>
      <c r="F21" s="140"/>
      <c r="G21" s="141"/>
    </row>
    <row r="22" spans="1:8" ht="20.100000000000001" customHeight="1">
      <c r="A22" s="142"/>
      <c r="B22" s="143"/>
      <c r="C22" s="146" t="s">
        <v>64</v>
      </c>
      <c r="D22" s="147"/>
      <c r="E22" s="147"/>
      <c r="F22" s="147"/>
      <c r="G22" s="148"/>
    </row>
    <row r="23" spans="1:8" ht="19.5" customHeight="1">
      <c r="A23" s="142"/>
      <c r="B23" s="143"/>
      <c r="C23" s="154" t="s">
        <v>279</v>
      </c>
      <c r="D23" s="155"/>
      <c r="E23" s="155"/>
      <c r="F23" s="155"/>
      <c r="G23" s="156"/>
    </row>
    <row r="24" spans="1:8" ht="38.25" customHeight="1" thickBot="1">
      <c r="A24" s="144"/>
      <c r="B24" s="145"/>
      <c r="C24" s="157"/>
      <c r="D24" s="158"/>
      <c r="E24" s="158"/>
      <c r="F24" s="158"/>
      <c r="G24" s="159"/>
    </row>
    <row r="25" spans="1:8" ht="23.25" customHeight="1" thickBot="1">
      <c r="A25" s="1" t="s">
        <v>67</v>
      </c>
      <c r="B25" s="1"/>
    </row>
    <row r="26" spans="1:8" ht="30" customHeight="1">
      <c r="A26" s="116" t="s">
        <v>68</v>
      </c>
      <c r="B26" s="29" t="s">
        <v>69</v>
      </c>
      <c r="C26" s="30" t="s">
        <v>78</v>
      </c>
      <c r="D26" s="31" t="s">
        <v>71</v>
      </c>
      <c r="E26" s="32"/>
      <c r="F26" s="31" t="s">
        <v>1</v>
      </c>
      <c r="G26" s="33"/>
      <c r="H26" s="34"/>
    </row>
    <row r="27" spans="1:8" ht="18" customHeight="1">
      <c r="A27" s="117"/>
      <c r="B27" s="119" t="s">
        <v>74</v>
      </c>
      <c r="C27" s="375" t="s">
        <v>79</v>
      </c>
      <c r="D27" s="376"/>
      <c r="E27" s="376"/>
      <c r="F27" s="376"/>
      <c r="G27" s="377"/>
    </row>
    <row r="28" spans="1:8" ht="18" customHeight="1">
      <c r="A28" s="118"/>
      <c r="B28" s="120"/>
      <c r="C28" s="378" t="s">
        <v>80</v>
      </c>
      <c r="D28" s="378"/>
      <c r="E28" s="378"/>
      <c r="F28" s="379"/>
      <c r="G28" s="380"/>
    </row>
    <row r="29" spans="1:8" ht="30" customHeight="1">
      <c r="A29" s="117" t="s">
        <v>77</v>
      </c>
      <c r="B29" s="35" t="s">
        <v>69</v>
      </c>
      <c r="C29" s="36" t="s">
        <v>78</v>
      </c>
      <c r="D29" s="37" t="s">
        <v>71</v>
      </c>
      <c r="E29" s="38"/>
      <c r="F29" s="37" t="s">
        <v>1</v>
      </c>
      <c r="G29" s="39"/>
    </row>
    <row r="30" spans="1:8" ht="18" customHeight="1">
      <c r="A30" s="117"/>
      <c r="B30" s="119" t="s">
        <v>74</v>
      </c>
      <c r="C30" s="375" t="s">
        <v>79</v>
      </c>
      <c r="D30" s="376"/>
      <c r="E30" s="376"/>
      <c r="F30" s="376"/>
      <c r="G30" s="377"/>
    </row>
    <row r="31" spans="1:8" ht="18" customHeight="1" thickBot="1">
      <c r="A31" s="127"/>
      <c r="B31" s="128"/>
      <c r="C31" s="381" t="s">
        <v>80</v>
      </c>
      <c r="D31" s="381"/>
      <c r="E31" s="381"/>
      <c r="F31" s="382"/>
      <c r="G31" s="38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pageSetup paperSize="9" scale="8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A19" zoomScale="60" zoomScaleNormal="90" workbookViewId="0">
      <selection sqref="A1:G1"/>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41" t="s">
        <v>81</v>
      </c>
    </row>
    <row r="3" spans="1:7" ht="24.95" customHeight="1">
      <c r="A3" s="183" t="s">
        <v>4</v>
      </c>
      <c r="B3" s="184"/>
      <c r="C3" s="215" t="s">
        <v>82</v>
      </c>
      <c r="D3" s="215"/>
      <c r="E3" s="215"/>
      <c r="F3" s="216"/>
      <c r="G3" s="217"/>
    </row>
    <row r="4" spans="1:7" ht="60" customHeight="1">
      <c r="A4" s="183" t="s">
        <v>6</v>
      </c>
      <c r="B4" s="184"/>
      <c r="C4" s="194" t="s">
        <v>83</v>
      </c>
      <c r="D4" s="195"/>
      <c r="E4" s="195"/>
      <c r="F4" s="195"/>
      <c r="G4" s="196"/>
    </row>
    <row r="5" spans="1:7" ht="20.100000000000001" customHeight="1">
      <c r="A5" s="197" t="s">
        <v>8</v>
      </c>
      <c r="B5" s="198"/>
      <c r="C5" s="201" t="s">
        <v>84</v>
      </c>
      <c r="D5" s="201"/>
      <c r="E5" s="201"/>
      <c r="F5" s="202"/>
      <c r="G5" s="203"/>
    </row>
    <row r="6" spans="1:7" ht="20.100000000000001" customHeight="1">
      <c r="A6" s="199"/>
      <c r="B6" s="200"/>
      <c r="C6" s="204" t="s">
        <v>85</v>
      </c>
      <c r="D6" s="204"/>
      <c r="E6" s="204"/>
      <c r="F6" s="205"/>
      <c r="G6" s="206"/>
    </row>
    <row r="7" spans="1:7" ht="24.95" customHeight="1">
      <c r="A7" s="183" t="s">
        <v>11</v>
      </c>
      <c r="B7" s="184"/>
      <c r="C7" s="207">
        <v>110000000</v>
      </c>
      <c r="D7" s="208"/>
      <c r="E7" s="3"/>
      <c r="F7" s="4"/>
      <c r="G7" s="5"/>
    </row>
    <row r="8" spans="1:7" ht="24.95" customHeight="1">
      <c r="A8" s="183" t="s">
        <v>12</v>
      </c>
      <c r="B8" s="184"/>
      <c r="C8" s="185">
        <v>44200</v>
      </c>
      <c r="D8" s="186"/>
      <c r="E8" s="187" t="s">
        <v>13</v>
      </c>
      <c r="F8" s="184"/>
      <c r="G8" s="42">
        <v>44267</v>
      </c>
    </row>
    <row r="9" spans="1:7" ht="24.95" customHeight="1">
      <c r="A9" s="183" t="s">
        <v>14</v>
      </c>
      <c r="B9" s="184"/>
      <c r="C9" s="185">
        <v>44270</v>
      </c>
      <c r="D9" s="186"/>
      <c r="E9" s="187" t="s">
        <v>15</v>
      </c>
      <c r="F9" s="184"/>
      <c r="G9" s="7">
        <f>C9-C8</f>
        <v>70</v>
      </c>
    </row>
    <row r="10" spans="1:7" ht="24.95" customHeight="1">
      <c r="A10" s="183" t="s">
        <v>16</v>
      </c>
      <c r="B10" s="184"/>
      <c r="C10" s="185">
        <v>44287</v>
      </c>
      <c r="D10" s="186"/>
      <c r="E10" s="187" t="s">
        <v>17</v>
      </c>
      <c r="F10" s="184"/>
      <c r="G10" s="42">
        <v>44651</v>
      </c>
    </row>
    <row r="11" spans="1:7" ht="24.95" customHeight="1">
      <c r="A11" s="183" t="s">
        <v>18</v>
      </c>
      <c r="B11" s="184"/>
      <c r="C11" s="188" t="s">
        <v>86</v>
      </c>
      <c r="D11" s="189"/>
      <c r="E11" s="189"/>
      <c r="F11" s="189"/>
      <c r="G11" s="190"/>
    </row>
    <row r="12" spans="1:7" ht="50.25" customHeight="1">
      <c r="A12" s="183" t="s">
        <v>20</v>
      </c>
      <c r="B12" s="184"/>
      <c r="C12" s="194" t="s">
        <v>87</v>
      </c>
      <c r="D12" s="195"/>
      <c r="E12" s="195"/>
      <c r="F12" s="195"/>
      <c r="G12" s="196"/>
    </row>
    <row r="13" spans="1:7" ht="409.6" customHeight="1">
      <c r="A13" s="160" t="s">
        <v>22</v>
      </c>
      <c r="B13" s="161"/>
      <c r="C13" s="221" t="s">
        <v>88</v>
      </c>
      <c r="D13" s="222"/>
      <c r="E13" s="222"/>
      <c r="F13" s="222"/>
      <c r="G13" s="223"/>
    </row>
    <row r="14" spans="1:7" ht="20.100000000000001" customHeight="1">
      <c r="A14" s="165" t="s">
        <v>25</v>
      </c>
      <c r="B14" s="166"/>
      <c r="C14" s="169" t="s">
        <v>89</v>
      </c>
      <c r="D14" s="170"/>
      <c r="E14" s="170"/>
      <c r="F14" s="170"/>
      <c r="G14" s="171"/>
    </row>
    <row r="15" spans="1:7" ht="38.25" customHeight="1">
      <c r="A15" s="142"/>
      <c r="B15" s="143"/>
      <c r="C15" s="172"/>
      <c r="D15" s="173"/>
      <c r="E15" s="173"/>
      <c r="F15" s="173"/>
      <c r="G15" s="174"/>
    </row>
    <row r="16" spans="1:7" ht="23.25" customHeight="1">
      <c r="A16" s="167"/>
      <c r="B16" s="168"/>
      <c r="C16" s="175"/>
      <c r="D16" s="176"/>
      <c r="E16" s="176"/>
      <c r="F16" s="176"/>
      <c r="G16" s="177"/>
    </row>
    <row r="17" spans="1:8" ht="39.950000000000003" customHeight="1">
      <c r="A17" s="178" t="s">
        <v>38</v>
      </c>
      <c r="B17" s="179"/>
      <c r="C17" s="180" t="s">
        <v>90</v>
      </c>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49" t="s">
        <v>43</v>
      </c>
      <c r="D19" s="150"/>
      <c r="E19" s="151"/>
      <c r="F19" s="152" t="s">
        <v>44</v>
      </c>
      <c r="G19" s="153"/>
    </row>
    <row r="20" spans="1:8" ht="38.25" customHeight="1">
      <c r="A20" s="142"/>
      <c r="B20" s="143"/>
      <c r="C20" s="132" t="s">
        <v>91</v>
      </c>
      <c r="D20" s="133"/>
      <c r="E20" s="134"/>
      <c r="F20" s="138" t="s">
        <v>92</v>
      </c>
      <c r="G20" s="139"/>
    </row>
    <row r="21" spans="1:8" ht="38.25" customHeight="1">
      <c r="A21" s="142"/>
      <c r="B21" s="143"/>
      <c r="C21" s="135"/>
      <c r="D21" s="136"/>
      <c r="E21" s="137"/>
      <c r="F21" s="140"/>
      <c r="G21" s="141"/>
    </row>
    <row r="22" spans="1:8" ht="20.100000000000001" customHeight="1">
      <c r="A22" s="142"/>
      <c r="B22" s="143"/>
      <c r="C22" s="146" t="s">
        <v>64</v>
      </c>
      <c r="D22" s="147"/>
      <c r="E22" s="147"/>
      <c r="F22" s="147"/>
      <c r="G22" s="148"/>
    </row>
    <row r="23" spans="1:8" ht="19.5" customHeight="1">
      <c r="A23" s="142"/>
      <c r="B23" s="143"/>
      <c r="C23" s="154" t="s">
        <v>93</v>
      </c>
      <c r="D23" s="155"/>
      <c r="E23" s="155"/>
      <c r="F23" s="155"/>
      <c r="G23" s="156"/>
    </row>
    <row r="24" spans="1:8" ht="38.25" customHeight="1" thickBot="1">
      <c r="A24" s="144"/>
      <c r="B24" s="145"/>
      <c r="C24" s="157"/>
      <c r="D24" s="158"/>
      <c r="E24" s="158"/>
      <c r="F24" s="158"/>
      <c r="G24" s="159"/>
    </row>
    <row r="25" spans="1:8" ht="23.25" customHeight="1" thickBot="1">
      <c r="A25" s="1" t="s">
        <v>67</v>
      </c>
      <c r="B25" s="1"/>
    </row>
    <row r="26" spans="1:8" ht="30" customHeight="1">
      <c r="A26" s="116" t="s">
        <v>68</v>
      </c>
      <c r="B26" s="29" t="s">
        <v>69</v>
      </c>
      <c r="C26" s="30" t="s">
        <v>70</v>
      </c>
      <c r="D26" s="31" t="s">
        <v>71</v>
      </c>
      <c r="E26" s="32" t="s">
        <v>94</v>
      </c>
      <c r="F26" s="31" t="s">
        <v>1</v>
      </c>
      <c r="G26" s="33" t="s">
        <v>95</v>
      </c>
      <c r="H26" s="34"/>
    </row>
    <row r="27" spans="1:8" ht="18" customHeight="1">
      <c r="A27" s="117"/>
      <c r="B27" s="119" t="s">
        <v>74</v>
      </c>
      <c r="C27" s="121" t="s">
        <v>84</v>
      </c>
      <c r="D27" s="122"/>
      <c r="E27" s="122"/>
      <c r="F27" s="122"/>
      <c r="G27" s="123"/>
    </row>
    <row r="28" spans="1:8" ht="18" customHeight="1">
      <c r="A28" s="118"/>
      <c r="B28" s="120"/>
      <c r="C28" s="218" t="s">
        <v>85</v>
      </c>
      <c r="D28" s="219"/>
      <c r="E28" s="219"/>
      <c r="F28" s="219"/>
      <c r="G28" s="220"/>
    </row>
    <row r="29" spans="1:8" ht="30" customHeight="1">
      <c r="A29" s="117" t="s">
        <v>77</v>
      </c>
      <c r="B29" s="35" t="s">
        <v>69</v>
      </c>
      <c r="C29" s="43" t="s">
        <v>70</v>
      </c>
      <c r="D29" s="44" t="s">
        <v>71</v>
      </c>
      <c r="E29" s="45" t="s">
        <v>94</v>
      </c>
      <c r="F29" s="44" t="s">
        <v>1</v>
      </c>
      <c r="G29" s="46" t="s">
        <v>73</v>
      </c>
    </row>
    <row r="30" spans="1:8" ht="18" customHeight="1">
      <c r="A30" s="117"/>
      <c r="B30" s="119" t="s">
        <v>74</v>
      </c>
      <c r="C30" s="121" t="s">
        <v>84</v>
      </c>
      <c r="D30" s="122"/>
      <c r="E30" s="122"/>
      <c r="F30" s="122"/>
      <c r="G30" s="123"/>
    </row>
    <row r="31" spans="1:8" ht="18" customHeight="1" thickBot="1">
      <c r="A31" s="127"/>
      <c r="B31" s="128"/>
      <c r="C31" s="129" t="s">
        <v>85</v>
      </c>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A13:B13"/>
    <mergeCell ref="C13:G13"/>
    <mergeCell ref="A14:B16"/>
    <mergeCell ref="C14:G16"/>
    <mergeCell ref="A17:B17"/>
    <mergeCell ref="C17:G17"/>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64" orientation="portrait" horizontalDpi="300" verticalDpi="300" r:id="rId1"/>
  <headerFooter>
    <oddHeader>&amp;R&amp;16様式３</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view="pageBreakPreview" zoomScale="60" workbookViewId="0">
      <selection activeCell="I1" sqref="I1:Z1048576"/>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70" t="s">
        <v>269</v>
      </c>
    </row>
    <row r="3" spans="1:7" ht="24.95" customHeight="1">
      <c r="A3" s="183" t="s">
        <v>4</v>
      </c>
      <c r="B3" s="184"/>
      <c r="C3" s="215" t="s">
        <v>280</v>
      </c>
      <c r="D3" s="215"/>
      <c r="E3" s="215"/>
      <c r="F3" s="216"/>
      <c r="G3" s="217"/>
    </row>
    <row r="4" spans="1:7" ht="41.25" customHeight="1">
      <c r="A4" s="183" t="s">
        <v>6</v>
      </c>
      <c r="B4" s="184"/>
      <c r="C4" s="194" t="s">
        <v>281</v>
      </c>
      <c r="D4" s="195"/>
      <c r="E4" s="195"/>
      <c r="F4" s="195"/>
      <c r="G4" s="196"/>
    </row>
    <row r="5" spans="1:7" ht="20.100000000000001" customHeight="1">
      <c r="A5" s="197" t="s">
        <v>8</v>
      </c>
      <c r="B5" s="198"/>
      <c r="C5" s="202" t="s">
        <v>282</v>
      </c>
      <c r="D5" s="387"/>
      <c r="E5" s="387"/>
      <c r="F5" s="387"/>
      <c r="G5" s="388"/>
    </row>
    <row r="6" spans="1:7" ht="20.100000000000001" customHeight="1">
      <c r="A6" s="199"/>
      <c r="B6" s="200"/>
      <c r="C6" s="205" t="s">
        <v>283</v>
      </c>
      <c r="D6" s="389"/>
      <c r="E6" s="389"/>
      <c r="F6" s="389"/>
      <c r="G6" s="390"/>
    </row>
    <row r="7" spans="1:7" ht="24.95" customHeight="1">
      <c r="A7" s="183" t="s">
        <v>11</v>
      </c>
      <c r="B7" s="184"/>
      <c r="C7" s="207">
        <v>126276856</v>
      </c>
      <c r="D7" s="208"/>
      <c r="E7" s="3"/>
      <c r="F7" s="4"/>
      <c r="G7" s="5"/>
    </row>
    <row r="8" spans="1:7" ht="24.95" customHeight="1">
      <c r="A8" s="183" t="s">
        <v>12</v>
      </c>
      <c r="B8" s="184"/>
      <c r="C8" s="185">
        <v>44301</v>
      </c>
      <c r="D8" s="186"/>
      <c r="E8" s="187" t="s">
        <v>13</v>
      </c>
      <c r="F8" s="184"/>
      <c r="G8" s="58">
        <v>44355</v>
      </c>
    </row>
    <row r="9" spans="1:7" ht="24.95" customHeight="1">
      <c r="A9" s="183" t="s">
        <v>14</v>
      </c>
      <c r="B9" s="184"/>
      <c r="C9" s="185">
        <v>44356</v>
      </c>
      <c r="D9" s="186"/>
      <c r="E9" s="187" t="s">
        <v>15</v>
      </c>
      <c r="F9" s="184"/>
      <c r="G9" s="7">
        <f>C9-C8</f>
        <v>55</v>
      </c>
    </row>
    <row r="10" spans="1:7" ht="24.95" customHeight="1">
      <c r="A10" s="183" t="s">
        <v>16</v>
      </c>
      <c r="B10" s="184"/>
      <c r="C10" s="185">
        <v>44357</v>
      </c>
      <c r="D10" s="186"/>
      <c r="E10" s="187" t="s">
        <v>17</v>
      </c>
      <c r="F10" s="184"/>
      <c r="G10" s="58">
        <v>44631</v>
      </c>
    </row>
    <row r="11" spans="1:7" ht="24.95" customHeight="1">
      <c r="A11" s="183" t="s">
        <v>18</v>
      </c>
      <c r="B11" s="184"/>
      <c r="C11" s="188" t="s">
        <v>86</v>
      </c>
      <c r="D11" s="189"/>
      <c r="E11" s="189"/>
      <c r="F11" s="189"/>
      <c r="G11" s="190"/>
    </row>
    <row r="12" spans="1:7" ht="24.95" customHeight="1">
      <c r="A12" s="183" t="s">
        <v>20</v>
      </c>
      <c r="B12" s="184"/>
      <c r="C12" s="194" t="s">
        <v>274</v>
      </c>
      <c r="D12" s="195"/>
      <c r="E12" s="195"/>
      <c r="F12" s="195"/>
      <c r="G12" s="196"/>
    </row>
    <row r="13" spans="1:7" ht="106.5" customHeight="1">
      <c r="A13" s="160" t="s">
        <v>22</v>
      </c>
      <c r="B13" s="161"/>
      <c r="C13" s="314" t="s">
        <v>284</v>
      </c>
      <c r="D13" s="315"/>
      <c r="E13" s="315"/>
      <c r="F13" s="315"/>
      <c r="G13" s="316"/>
    </row>
    <row r="14" spans="1:7" ht="20.100000000000001" customHeight="1">
      <c r="A14" s="165" t="s">
        <v>25</v>
      </c>
      <c r="B14" s="166"/>
      <c r="C14" s="169" t="s">
        <v>276</v>
      </c>
      <c r="D14" s="170"/>
      <c r="E14" s="170"/>
      <c r="F14" s="170"/>
      <c r="G14" s="171"/>
    </row>
    <row r="15" spans="1:7" ht="38.25" customHeight="1">
      <c r="A15" s="142"/>
      <c r="B15" s="143"/>
      <c r="C15" s="172"/>
      <c r="D15" s="173"/>
      <c r="E15" s="173"/>
      <c r="F15" s="173"/>
      <c r="G15" s="174"/>
    </row>
    <row r="16" spans="1:7" ht="23.25" customHeight="1">
      <c r="A16" s="167"/>
      <c r="B16" s="168"/>
      <c r="C16" s="175"/>
      <c r="D16" s="176"/>
      <c r="E16" s="176"/>
      <c r="F16" s="176"/>
      <c r="G16" s="177"/>
    </row>
    <row r="17" spans="1:8" ht="39.950000000000003" customHeight="1">
      <c r="A17" s="178" t="s">
        <v>38</v>
      </c>
      <c r="B17" s="179"/>
      <c r="C17" s="180" t="s">
        <v>90</v>
      </c>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54" t="s">
        <v>43</v>
      </c>
      <c r="D19" s="155"/>
      <c r="E19" s="312"/>
      <c r="F19" s="313" t="s">
        <v>44</v>
      </c>
      <c r="G19" s="156"/>
    </row>
    <row r="20" spans="1:8" ht="38.25" customHeight="1">
      <c r="A20" s="142"/>
      <c r="B20" s="143"/>
      <c r="C20" s="132" t="s">
        <v>277</v>
      </c>
      <c r="D20" s="133"/>
      <c r="E20" s="134"/>
      <c r="F20" s="138" t="s">
        <v>278</v>
      </c>
      <c r="G20" s="139"/>
    </row>
    <row r="21" spans="1:8" ht="23.25" customHeight="1">
      <c r="A21" s="142"/>
      <c r="B21" s="143"/>
      <c r="C21" s="135"/>
      <c r="D21" s="136"/>
      <c r="E21" s="137"/>
      <c r="F21" s="140"/>
      <c r="G21" s="141"/>
    </row>
    <row r="22" spans="1:8" ht="20.100000000000001" customHeight="1">
      <c r="A22" s="142"/>
      <c r="B22" s="143"/>
      <c r="C22" s="146" t="s">
        <v>64</v>
      </c>
      <c r="D22" s="147"/>
      <c r="E22" s="147"/>
      <c r="F22" s="147"/>
      <c r="G22" s="148"/>
    </row>
    <row r="23" spans="1:8" ht="19.5" customHeight="1">
      <c r="A23" s="142"/>
      <c r="B23" s="143"/>
      <c r="C23" s="154" t="s">
        <v>279</v>
      </c>
      <c r="D23" s="155"/>
      <c r="E23" s="155"/>
      <c r="F23" s="155"/>
      <c r="G23" s="156"/>
    </row>
    <row r="24" spans="1:8" ht="38.25" customHeight="1" thickBot="1">
      <c r="A24" s="144"/>
      <c r="B24" s="145"/>
      <c r="C24" s="157"/>
      <c r="D24" s="158"/>
      <c r="E24" s="158"/>
      <c r="F24" s="158"/>
      <c r="G24" s="159"/>
    </row>
    <row r="25" spans="1:8" ht="23.25" customHeight="1" thickBot="1">
      <c r="A25" s="1" t="s">
        <v>67</v>
      </c>
      <c r="B25" s="1"/>
      <c r="C25" s="53"/>
      <c r="D25" s="53"/>
      <c r="E25" s="53"/>
      <c r="F25" s="53"/>
      <c r="G25" s="53"/>
    </row>
    <row r="26" spans="1:8" ht="30" customHeight="1">
      <c r="A26" s="116" t="s">
        <v>68</v>
      </c>
      <c r="B26" s="29" t="s">
        <v>69</v>
      </c>
      <c r="C26" s="30" t="s">
        <v>78</v>
      </c>
      <c r="D26" s="31" t="s">
        <v>71</v>
      </c>
      <c r="E26" s="32"/>
      <c r="F26" s="31" t="s">
        <v>1</v>
      </c>
      <c r="G26" s="33"/>
      <c r="H26" s="34"/>
    </row>
    <row r="27" spans="1:8" ht="18" customHeight="1">
      <c r="A27" s="117"/>
      <c r="B27" s="119" t="s">
        <v>74</v>
      </c>
      <c r="C27" s="375" t="s">
        <v>79</v>
      </c>
      <c r="D27" s="376"/>
      <c r="E27" s="376"/>
      <c r="F27" s="376"/>
      <c r="G27" s="377"/>
    </row>
    <row r="28" spans="1:8" ht="18" customHeight="1">
      <c r="A28" s="118"/>
      <c r="B28" s="120"/>
      <c r="C28" s="378" t="s">
        <v>80</v>
      </c>
      <c r="D28" s="378"/>
      <c r="E28" s="378"/>
      <c r="F28" s="379"/>
      <c r="G28" s="380"/>
    </row>
    <row r="29" spans="1:8" ht="30" customHeight="1">
      <c r="A29" s="117" t="s">
        <v>77</v>
      </c>
      <c r="B29" s="35" t="s">
        <v>69</v>
      </c>
      <c r="C29" s="36" t="s">
        <v>78</v>
      </c>
      <c r="D29" s="37" t="s">
        <v>71</v>
      </c>
      <c r="E29" s="38"/>
      <c r="F29" s="37" t="s">
        <v>1</v>
      </c>
      <c r="G29" s="39"/>
    </row>
    <row r="30" spans="1:8" ht="18" customHeight="1">
      <c r="A30" s="117"/>
      <c r="B30" s="119" t="s">
        <v>74</v>
      </c>
      <c r="C30" s="375" t="s">
        <v>79</v>
      </c>
      <c r="D30" s="376"/>
      <c r="E30" s="376"/>
      <c r="F30" s="376"/>
      <c r="G30" s="377"/>
    </row>
    <row r="31" spans="1:8" ht="18" customHeight="1" thickBot="1">
      <c r="A31" s="127"/>
      <c r="B31" s="128"/>
      <c r="C31" s="381" t="s">
        <v>80</v>
      </c>
      <c r="D31" s="381"/>
      <c r="E31" s="381"/>
      <c r="F31" s="382"/>
      <c r="G31" s="38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pageSetup paperSize="9" scale="85" orientation="portrait" horizontalDpi="300" verticalDpi="300" r:id="rId1"/>
  <colBreaks count="1" manualBreakCount="1">
    <brk id="7" max="3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A16" zoomScale="60" zoomScaleNormal="85" workbookViewId="0">
      <selection activeCell="I16" sqref="I1:Z1048576"/>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70" t="s">
        <v>269</v>
      </c>
    </row>
    <row r="3" spans="1:7" ht="24.95" customHeight="1">
      <c r="A3" s="183" t="s">
        <v>4</v>
      </c>
      <c r="B3" s="184"/>
      <c r="C3" s="215" t="s">
        <v>285</v>
      </c>
      <c r="D3" s="215"/>
      <c r="E3" s="215"/>
      <c r="F3" s="216"/>
      <c r="G3" s="217"/>
    </row>
    <row r="4" spans="1:7" ht="41.25" customHeight="1">
      <c r="A4" s="183" t="s">
        <v>6</v>
      </c>
      <c r="B4" s="184"/>
      <c r="C4" s="194" t="s">
        <v>286</v>
      </c>
      <c r="D4" s="195"/>
      <c r="E4" s="195"/>
      <c r="F4" s="195"/>
      <c r="G4" s="196"/>
    </row>
    <row r="5" spans="1:7" ht="20.100000000000001" customHeight="1">
      <c r="A5" s="197" t="s">
        <v>8</v>
      </c>
      <c r="B5" s="198"/>
      <c r="C5" s="202" t="s">
        <v>287</v>
      </c>
      <c r="D5" s="387"/>
      <c r="E5" s="387"/>
      <c r="F5" s="387"/>
      <c r="G5" s="388"/>
    </row>
    <row r="6" spans="1:7" ht="20.100000000000001" customHeight="1">
      <c r="A6" s="199"/>
      <c r="B6" s="200"/>
      <c r="C6" s="205" t="s">
        <v>288</v>
      </c>
      <c r="D6" s="389"/>
      <c r="E6" s="389"/>
      <c r="F6" s="389"/>
      <c r="G6" s="390"/>
    </row>
    <row r="7" spans="1:7" ht="24.95" customHeight="1">
      <c r="A7" s="183" t="s">
        <v>11</v>
      </c>
      <c r="B7" s="184"/>
      <c r="C7" s="207">
        <v>154000000</v>
      </c>
      <c r="D7" s="208"/>
      <c r="E7" s="3"/>
      <c r="F7" s="4"/>
      <c r="G7" s="5"/>
    </row>
    <row r="8" spans="1:7" ht="24.95" customHeight="1">
      <c r="A8" s="183" t="s">
        <v>12</v>
      </c>
      <c r="B8" s="184"/>
      <c r="C8" s="185">
        <v>44200</v>
      </c>
      <c r="D8" s="186"/>
      <c r="E8" s="187" t="s">
        <v>13</v>
      </c>
      <c r="F8" s="184"/>
      <c r="G8" s="58">
        <v>44267</v>
      </c>
    </row>
    <row r="9" spans="1:7" ht="24.95" customHeight="1">
      <c r="A9" s="183" t="s">
        <v>14</v>
      </c>
      <c r="B9" s="184"/>
      <c r="C9" s="185">
        <v>44270</v>
      </c>
      <c r="D9" s="186"/>
      <c r="E9" s="187" t="s">
        <v>15</v>
      </c>
      <c r="F9" s="184"/>
      <c r="G9" s="7">
        <f>C9-C8</f>
        <v>70</v>
      </c>
    </row>
    <row r="10" spans="1:7" ht="24.95" customHeight="1">
      <c r="A10" s="183" t="s">
        <v>16</v>
      </c>
      <c r="B10" s="184"/>
      <c r="C10" s="185">
        <v>44287</v>
      </c>
      <c r="D10" s="186"/>
      <c r="E10" s="187" t="s">
        <v>17</v>
      </c>
      <c r="F10" s="184"/>
      <c r="G10" s="58">
        <v>44651</v>
      </c>
    </row>
    <row r="11" spans="1:7" ht="24.95" customHeight="1">
      <c r="A11" s="183" t="s">
        <v>18</v>
      </c>
      <c r="B11" s="184"/>
      <c r="C11" s="188" t="s">
        <v>86</v>
      </c>
      <c r="D11" s="189"/>
      <c r="E11" s="189"/>
      <c r="F11" s="189"/>
      <c r="G11" s="190"/>
    </row>
    <row r="12" spans="1:7" ht="24.95" customHeight="1">
      <c r="A12" s="183" t="s">
        <v>20</v>
      </c>
      <c r="B12" s="184"/>
      <c r="C12" s="194" t="s">
        <v>289</v>
      </c>
      <c r="D12" s="195"/>
      <c r="E12" s="195"/>
      <c r="F12" s="195"/>
      <c r="G12" s="196"/>
    </row>
    <row r="13" spans="1:7" ht="374.25" customHeight="1">
      <c r="A13" s="160" t="s">
        <v>22</v>
      </c>
      <c r="B13" s="161"/>
      <c r="C13" s="367" t="s">
        <v>290</v>
      </c>
      <c r="D13" s="368"/>
      <c r="E13" s="368"/>
      <c r="F13" s="368"/>
      <c r="G13" s="369"/>
    </row>
    <row r="14" spans="1:7" ht="20.100000000000001" customHeight="1">
      <c r="A14" s="165" t="s">
        <v>25</v>
      </c>
      <c r="B14" s="166"/>
      <c r="C14" s="169" t="s">
        <v>240</v>
      </c>
      <c r="D14" s="170"/>
      <c r="E14" s="170"/>
      <c r="F14" s="170"/>
      <c r="G14" s="171"/>
    </row>
    <row r="15" spans="1:7" ht="38.25" customHeight="1">
      <c r="A15" s="142"/>
      <c r="B15" s="143"/>
      <c r="C15" s="172"/>
      <c r="D15" s="173"/>
      <c r="E15" s="173"/>
      <c r="F15" s="173"/>
      <c r="G15" s="174"/>
    </row>
    <row r="16" spans="1:7" ht="23.25" customHeight="1">
      <c r="A16" s="167"/>
      <c r="B16" s="168"/>
      <c r="C16" s="175"/>
      <c r="D16" s="176"/>
      <c r="E16" s="176"/>
      <c r="F16" s="176"/>
      <c r="G16" s="177"/>
    </row>
    <row r="17" spans="1:8" ht="39.950000000000003" customHeight="1">
      <c r="A17" s="178" t="s">
        <v>38</v>
      </c>
      <c r="B17" s="179"/>
      <c r="C17" s="180" t="s">
        <v>241</v>
      </c>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54" t="s">
        <v>43</v>
      </c>
      <c r="D19" s="155"/>
      <c r="E19" s="312"/>
      <c r="F19" s="313" t="s">
        <v>44</v>
      </c>
      <c r="G19" s="156"/>
    </row>
    <row r="20" spans="1:8" ht="44.25" customHeight="1">
      <c r="A20" s="142"/>
      <c r="B20" s="143"/>
      <c r="C20" s="132" t="s">
        <v>291</v>
      </c>
      <c r="D20" s="133"/>
      <c r="E20" s="134"/>
      <c r="F20" s="138" t="s">
        <v>243</v>
      </c>
      <c r="G20" s="139"/>
    </row>
    <row r="21" spans="1:8" ht="29.25" customHeight="1">
      <c r="A21" s="142"/>
      <c r="B21" s="143"/>
      <c r="C21" s="135"/>
      <c r="D21" s="136"/>
      <c r="E21" s="137"/>
      <c r="F21" s="140"/>
      <c r="G21" s="141"/>
    </row>
    <row r="22" spans="1:8" ht="20.100000000000001" customHeight="1">
      <c r="A22" s="142"/>
      <c r="B22" s="143"/>
      <c r="C22" s="146" t="s">
        <v>64</v>
      </c>
      <c r="D22" s="147"/>
      <c r="E22" s="147"/>
      <c r="F22" s="147"/>
      <c r="G22" s="148"/>
    </row>
    <row r="23" spans="1:8" ht="19.5" customHeight="1">
      <c r="A23" s="142"/>
      <c r="B23" s="143"/>
      <c r="C23" s="154" t="s">
        <v>244</v>
      </c>
      <c r="D23" s="155"/>
      <c r="E23" s="155"/>
      <c r="F23" s="155"/>
      <c r="G23" s="156"/>
    </row>
    <row r="24" spans="1:8" ht="38.25" customHeight="1" thickBot="1">
      <c r="A24" s="144"/>
      <c r="B24" s="145"/>
      <c r="C24" s="157"/>
      <c r="D24" s="158"/>
      <c r="E24" s="158"/>
      <c r="F24" s="158"/>
      <c r="G24" s="159"/>
    </row>
    <row r="25" spans="1:8" ht="23.25" customHeight="1" thickBot="1">
      <c r="A25" s="1" t="s">
        <v>67</v>
      </c>
      <c r="B25" s="1"/>
    </row>
    <row r="26" spans="1:8" ht="30" customHeight="1">
      <c r="A26" s="116" t="s">
        <v>68</v>
      </c>
      <c r="B26" s="29" t="s">
        <v>69</v>
      </c>
      <c r="C26" s="30" t="s">
        <v>70</v>
      </c>
      <c r="D26" s="31" t="s">
        <v>71</v>
      </c>
      <c r="E26" s="32">
        <v>1</v>
      </c>
      <c r="F26" s="31" t="s">
        <v>1</v>
      </c>
      <c r="G26" s="33" t="s">
        <v>95</v>
      </c>
      <c r="H26" s="34"/>
    </row>
    <row r="27" spans="1:8" ht="18" customHeight="1">
      <c r="A27" s="117"/>
      <c r="B27" s="119" t="s">
        <v>74</v>
      </c>
      <c r="C27" s="202" t="s">
        <v>287</v>
      </c>
      <c r="D27" s="387"/>
      <c r="E27" s="387"/>
      <c r="F27" s="387"/>
      <c r="G27" s="388"/>
    </row>
    <row r="28" spans="1:8" ht="18" customHeight="1">
      <c r="A28" s="118"/>
      <c r="B28" s="120"/>
      <c r="C28" s="378" t="s">
        <v>292</v>
      </c>
      <c r="D28" s="378"/>
      <c r="E28" s="378"/>
      <c r="F28" s="379"/>
      <c r="G28" s="380"/>
    </row>
    <row r="29" spans="1:8" ht="30" customHeight="1">
      <c r="A29" s="117" t="s">
        <v>77</v>
      </c>
      <c r="B29" s="35" t="s">
        <v>69</v>
      </c>
      <c r="C29" s="36" t="s">
        <v>70</v>
      </c>
      <c r="D29" s="37" t="s">
        <v>71</v>
      </c>
      <c r="E29" s="38">
        <v>1</v>
      </c>
      <c r="F29" s="37" t="s">
        <v>1</v>
      </c>
      <c r="G29" s="39" t="s">
        <v>293</v>
      </c>
    </row>
    <row r="30" spans="1:8" ht="18" customHeight="1">
      <c r="A30" s="117"/>
      <c r="B30" s="119" t="s">
        <v>74</v>
      </c>
      <c r="C30" s="202" t="s">
        <v>287</v>
      </c>
      <c r="D30" s="387"/>
      <c r="E30" s="387"/>
      <c r="F30" s="387"/>
      <c r="G30" s="388"/>
    </row>
    <row r="31" spans="1:8" ht="18" customHeight="1" thickBot="1">
      <c r="A31" s="127"/>
      <c r="B31" s="128"/>
      <c r="C31" s="381" t="s">
        <v>292</v>
      </c>
      <c r="D31" s="381"/>
      <c r="E31" s="381"/>
      <c r="F31" s="382"/>
      <c r="G31" s="38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69" orientation="portrait" horizontalDpi="300" verticalDpi="300" r:id="rId1"/>
  <headerFooter>
    <oddHeader>&amp;R&amp;16様式３</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view="pageBreakPreview" zoomScale="60" workbookViewId="0">
      <selection activeCell="I1" sqref="I1:Z1048576"/>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70" t="s">
        <v>269</v>
      </c>
    </row>
    <row r="3" spans="1:7" ht="24.95" customHeight="1">
      <c r="A3" s="183" t="s">
        <v>4</v>
      </c>
      <c r="B3" s="184"/>
      <c r="C3" s="215" t="s">
        <v>294</v>
      </c>
      <c r="D3" s="215"/>
      <c r="E3" s="215"/>
      <c r="F3" s="216"/>
      <c r="G3" s="217"/>
    </row>
    <row r="4" spans="1:7" ht="41.25" customHeight="1">
      <c r="A4" s="183" t="s">
        <v>6</v>
      </c>
      <c r="B4" s="184"/>
      <c r="C4" s="194" t="s">
        <v>295</v>
      </c>
      <c r="D4" s="195"/>
      <c r="E4" s="195"/>
      <c r="F4" s="195"/>
      <c r="G4" s="196"/>
    </row>
    <row r="5" spans="1:7" ht="20.100000000000001" customHeight="1">
      <c r="A5" s="197" t="s">
        <v>8</v>
      </c>
      <c r="B5" s="198"/>
      <c r="C5" s="202" t="s">
        <v>296</v>
      </c>
      <c r="D5" s="387"/>
      <c r="E5" s="387"/>
      <c r="F5" s="387"/>
      <c r="G5" s="388"/>
    </row>
    <row r="6" spans="1:7" ht="20.100000000000001" customHeight="1">
      <c r="A6" s="199"/>
      <c r="B6" s="200"/>
      <c r="C6" s="205" t="s">
        <v>297</v>
      </c>
      <c r="D6" s="389"/>
      <c r="E6" s="389"/>
      <c r="F6" s="389"/>
      <c r="G6" s="390"/>
    </row>
    <row r="7" spans="1:7" ht="24.95" customHeight="1">
      <c r="A7" s="183" t="s">
        <v>11</v>
      </c>
      <c r="B7" s="184"/>
      <c r="C7" s="207">
        <v>154000000</v>
      </c>
      <c r="D7" s="208"/>
      <c r="E7" s="3"/>
      <c r="F7" s="4"/>
      <c r="G7" s="5"/>
    </row>
    <row r="8" spans="1:7" ht="24.95" customHeight="1">
      <c r="A8" s="183" t="s">
        <v>12</v>
      </c>
      <c r="B8" s="184"/>
      <c r="C8" s="185">
        <v>44274</v>
      </c>
      <c r="D8" s="186"/>
      <c r="E8" s="187" t="s">
        <v>13</v>
      </c>
      <c r="F8" s="184"/>
      <c r="G8" s="58">
        <v>44344</v>
      </c>
    </row>
    <row r="9" spans="1:7" ht="24.95" customHeight="1">
      <c r="A9" s="183" t="s">
        <v>14</v>
      </c>
      <c r="B9" s="184"/>
      <c r="C9" s="185">
        <v>44347</v>
      </c>
      <c r="D9" s="186"/>
      <c r="E9" s="187" t="s">
        <v>15</v>
      </c>
      <c r="F9" s="184"/>
      <c r="G9" s="7">
        <f>C9-C8</f>
        <v>73</v>
      </c>
    </row>
    <row r="10" spans="1:7" ht="24.95" customHeight="1">
      <c r="A10" s="183" t="s">
        <v>16</v>
      </c>
      <c r="B10" s="184"/>
      <c r="C10" s="185">
        <v>44348</v>
      </c>
      <c r="D10" s="186"/>
      <c r="E10" s="187" t="s">
        <v>17</v>
      </c>
      <c r="F10" s="184"/>
      <c r="G10" s="58">
        <v>44589</v>
      </c>
    </row>
    <row r="11" spans="1:7" ht="24.95" customHeight="1">
      <c r="A11" s="183" t="s">
        <v>18</v>
      </c>
      <c r="B11" s="184"/>
      <c r="C11" s="384" t="s">
        <v>86</v>
      </c>
      <c r="D11" s="385"/>
      <c r="E11" s="385"/>
      <c r="F11" s="385"/>
      <c r="G11" s="386"/>
    </row>
    <row r="12" spans="1:7" ht="24.95" customHeight="1">
      <c r="A12" s="183" t="s">
        <v>20</v>
      </c>
      <c r="B12" s="184"/>
      <c r="C12" s="314" t="s">
        <v>298</v>
      </c>
      <c r="D12" s="315"/>
      <c r="E12" s="315"/>
      <c r="F12" s="315"/>
      <c r="G12" s="316"/>
    </row>
    <row r="13" spans="1:7" ht="106.5" customHeight="1">
      <c r="A13" s="160" t="s">
        <v>22</v>
      </c>
      <c r="B13" s="161"/>
      <c r="C13" s="314" t="s">
        <v>299</v>
      </c>
      <c r="D13" s="315"/>
      <c r="E13" s="315"/>
      <c r="F13" s="315"/>
      <c r="G13" s="316"/>
    </row>
    <row r="14" spans="1:7" ht="20.100000000000001" customHeight="1">
      <c r="A14" s="165" t="s">
        <v>25</v>
      </c>
      <c r="B14" s="166"/>
      <c r="C14" s="169" t="s">
        <v>300</v>
      </c>
      <c r="D14" s="170"/>
      <c r="E14" s="170"/>
      <c r="F14" s="170"/>
      <c r="G14" s="171"/>
    </row>
    <row r="15" spans="1:7" ht="38.25" customHeight="1">
      <c r="A15" s="142"/>
      <c r="B15" s="143"/>
      <c r="C15" s="172"/>
      <c r="D15" s="173"/>
      <c r="E15" s="173"/>
      <c r="F15" s="173"/>
      <c r="G15" s="174"/>
    </row>
    <row r="16" spans="1:7" ht="23.25" customHeight="1">
      <c r="A16" s="167"/>
      <c r="B16" s="168"/>
      <c r="C16" s="175"/>
      <c r="D16" s="176"/>
      <c r="E16" s="176"/>
      <c r="F16" s="176"/>
      <c r="G16" s="177"/>
    </row>
    <row r="17" spans="1:8" ht="39.950000000000003" customHeight="1">
      <c r="A17" s="178" t="s">
        <v>38</v>
      </c>
      <c r="B17" s="179"/>
      <c r="C17" s="180" t="s">
        <v>301</v>
      </c>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54" t="s">
        <v>43</v>
      </c>
      <c r="D19" s="155"/>
      <c r="E19" s="312"/>
      <c r="F19" s="313" t="s">
        <v>44</v>
      </c>
      <c r="G19" s="156"/>
    </row>
    <row r="20" spans="1:8" ht="38.25" customHeight="1">
      <c r="A20" s="142"/>
      <c r="B20" s="143"/>
      <c r="C20" s="391" t="s">
        <v>302</v>
      </c>
      <c r="D20" s="392"/>
      <c r="E20" s="393"/>
      <c r="F20" s="138" t="s">
        <v>303</v>
      </c>
      <c r="G20" s="139"/>
    </row>
    <row r="21" spans="1:8" ht="23.25" customHeight="1">
      <c r="A21" s="142"/>
      <c r="B21" s="143"/>
      <c r="C21" s="394"/>
      <c r="D21" s="395"/>
      <c r="E21" s="396"/>
      <c r="F21" s="140"/>
      <c r="G21" s="141"/>
    </row>
    <row r="22" spans="1:8" ht="20.100000000000001" customHeight="1">
      <c r="A22" s="142"/>
      <c r="B22" s="143"/>
      <c r="C22" s="146" t="s">
        <v>64</v>
      </c>
      <c r="D22" s="147"/>
      <c r="E22" s="147"/>
      <c r="F22" s="147"/>
      <c r="G22" s="148"/>
    </row>
    <row r="23" spans="1:8" ht="19.5" customHeight="1">
      <c r="A23" s="142"/>
      <c r="B23" s="143"/>
      <c r="C23" s="154" t="s">
        <v>304</v>
      </c>
      <c r="D23" s="155"/>
      <c r="E23" s="155"/>
      <c r="F23" s="155"/>
      <c r="G23" s="156"/>
    </row>
    <row r="24" spans="1:8" ht="38.25" customHeight="1" thickBot="1">
      <c r="A24" s="144"/>
      <c r="B24" s="145"/>
      <c r="C24" s="157"/>
      <c r="D24" s="158"/>
      <c r="E24" s="158"/>
      <c r="F24" s="158"/>
      <c r="G24" s="159"/>
    </row>
    <row r="25" spans="1:8" ht="23.25" customHeight="1" thickBot="1">
      <c r="A25" s="1" t="s">
        <v>67</v>
      </c>
      <c r="B25" s="1"/>
    </row>
    <row r="26" spans="1:8" ht="30" customHeight="1">
      <c r="A26" s="116" t="s">
        <v>68</v>
      </c>
      <c r="B26" s="29" t="s">
        <v>69</v>
      </c>
      <c r="C26" s="30" t="s">
        <v>78</v>
      </c>
      <c r="D26" s="31" t="s">
        <v>71</v>
      </c>
      <c r="E26" s="32"/>
      <c r="F26" s="31" t="s">
        <v>1</v>
      </c>
      <c r="G26" s="33" t="s">
        <v>95</v>
      </c>
      <c r="H26" s="34"/>
    </row>
    <row r="27" spans="1:8" ht="18" customHeight="1">
      <c r="A27" s="117"/>
      <c r="B27" s="119" t="s">
        <v>74</v>
      </c>
      <c r="C27" s="375" t="s">
        <v>79</v>
      </c>
      <c r="D27" s="376"/>
      <c r="E27" s="376"/>
      <c r="F27" s="376"/>
      <c r="G27" s="377"/>
    </row>
    <row r="28" spans="1:8" ht="18" customHeight="1">
      <c r="A28" s="118"/>
      <c r="B28" s="120"/>
      <c r="C28" s="378" t="s">
        <v>80</v>
      </c>
      <c r="D28" s="378"/>
      <c r="E28" s="378"/>
      <c r="F28" s="379"/>
      <c r="G28" s="380"/>
    </row>
    <row r="29" spans="1:8" ht="30" customHeight="1">
      <c r="A29" s="117" t="s">
        <v>77</v>
      </c>
      <c r="B29" s="35" t="s">
        <v>69</v>
      </c>
      <c r="C29" s="36" t="s">
        <v>70</v>
      </c>
      <c r="D29" s="37" t="s">
        <v>71</v>
      </c>
      <c r="E29" s="38">
        <v>2</v>
      </c>
      <c r="F29" s="37" t="s">
        <v>1</v>
      </c>
      <c r="G29" s="39" t="s">
        <v>293</v>
      </c>
    </row>
    <row r="30" spans="1:8" ht="18" customHeight="1">
      <c r="A30" s="117"/>
      <c r="B30" s="119" t="s">
        <v>74</v>
      </c>
      <c r="C30" s="375" t="s">
        <v>305</v>
      </c>
      <c r="D30" s="376"/>
      <c r="E30" s="376"/>
      <c r="F30" s="376"/>
      <c r="G30" s="377"/>
    </row>
    <row r="31" spans="1:8" ht="18" customHeight="1" thickBot="1">
      <c r="A31" s="127"/>
      <c r="B31" s="128"/>
      <c r="C31" s="381" t="s">
        <v>306</v>
      </c>
      <c r="D31" s="381"/>
      <c r="E31" s="381"/>
      <c r="F31" s="382"/>
      <c r="G31" s="38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pageSetup paperSize="9" scale="8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view="pageBreakPreview" topLeftCell="A10" zoomScale="60" workbookViewId="0">
      <selection activeCell="I10" sqref="I1:Z1048576"/>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70" t="s">
        <v>269</v>
      </c>
    </row>
    <row r="3" spans="1:7" ht="24.95" customHeight="1">
      <c r="A3" s="183" t="s">
        <v>4</v>
      </c>
      <c r="B3" s="184"/>
      <c r="C3" s="215" t="s">
        <v>307</v>
      </c>
      <c r="D3" s="215"/>
      <c r="E3" s="215"/>
      <c r="F3" s="216"/>
      <c r="G3" s="217"/>
    </row>
    <row r="4" spans="1:7" ht="41.25" customHeight="1">
      <c r="A4" s="183" t="s">
        <v>6</v>
      </c>
      <c r="B4" s="184"/>
      <c r="C4" s="194" t="s">
        <v>308</v>
      </c>
      <c r="D4" s="195"/>
      <c r="E4" s="195"/>
      <c r="F4" s="195"/>
      <c r="G4" s="196"/>
    </row>
    <row r="5" spans="1:7" ht="20.100000000000001" customHeight="1">
      <c r="A5" s="197" t="s">
        <v>8</v>
      </c>
      <c r="B5" s="198"/>
      <c r="C5" s="375" t="s">
        <v>309</v>
      </c>
      <c r="D5" s="376"/>
      <c r="E5" s="376"/>
      <c r="F5" s="376"/>
      <c r="G5" s="377"/>
    </row>
    <row r="6" spans="1:7" ht="20.100000000000001" customHeight="1">
      <c r="A6" s="199"/>
      <c r="B6" s="200"/>
      <c r="C6" s="205" t="s">
        <v>310</v>
      </c>
      <c r="D6" s="389"/>
      <c r="E6" s="389"/>
      <c r="F6" s="389"/>
      <c r="G6" s="390"/>
    </row>
    <row r="7" spans="1:7" ht="24.95" customHeight="1">
      <c r="A7" s="183" t="s">
        <v>11</v>
      </c>
      <c r="B7" s="184"/>
      <c r="C7" s="207">
        <v>808500000</v>
      </c>
      <c r="D7" s="208"/>
      <c r="E7" s="3"/>
      <c r="F7" s="4"/>
      <c r="G7" s="5"/>
    </row>
    <row r="8" spans="1:7" ht="24.95" customHeight="1">
      <c r="A8" s="183" t="s">
        <v>12</v>
      </c>
      <c r="B8" s="184"/>
      <c r="C8" s="185">
        <v>44287</v>
      </c>
      <c r="D8" s="186"/>
      <c r="E8" s="187" t="s">
        <v>13</v>
      </c>
      <c r="F8" s="184"/>
      <c r="G8" s="58">
        <v>44358</v>
      </c>
    </row>
    <row r="9" spans="1:7" ht="24.95" customHeight="1">
      <c r="A9" s="183" t="s">
        <v>14</v>
      </c>
      <c r="B9" s="184"/>
      <c r="C9" s="185">
        <v>44361</v>
      </c>
      <c r="D9" s="186"/>
      <c r="E9" s="187" t="s">
        <v>15</v>
      </c>
      <c r="F9" s="184"/>
      <c r="G9" s="7">
        <f>C9-C8</f>
        <v>74</v>
      </c>
    </row>
    <row r="10" spans="1:7" ht="24.95" customHeight="1">
      <c r="A10" s="183" t="s">
        <v>16</v>
      </c>
      <c r="B10" s="184"/>
      <c r="C10" s="185">
        <v>44361</v>
      </c>
      <c r="D10" s="186"/>
      <c r="E10" s="187" t="s">
        <v>17</v>
      </c>
      <c r="F10" s="184"/>
      <c r="G10" s="58">
        <v>44589</v>
      </c>
    </row>
    <row r="11" spans="1:7" ht="24.95" customHeight="1">
      <c r="A11" s="183" t="s">
        <v>18</v>
      </c>
      <c r="B11" s="184"/>
      <c r="C11" s="188" t="s">
        <v>86</v>
      </c>
      <c r="D11" s="189"/>
      <c r="E11" s="189"/>
      <c r="F11" s="189"/>
      <c r="G11" s="190"/>
    </row>
    <row r="12" spans="1:7" ht="24.95" customHeight="1">
      <c r="A12" s="183" t="s">
        <v>20</v>
      </c>
      <c r="B12" s="184"/>
      <c r="C12" s="194" t="s">
        <v>298</v>
      </c>
      <c r="D12" s="195"/>
      <c r="E12" s="195"/>
      <c r="F12" s="195"/>
      <c r="G12" s="196"/>
    </row>
    <row r="13" spans="1:7" ht="106.5" customHeight="1">
      <c r="A13" s="160" t="s">
        <v>22</v>
      </c>
      <c r="B13" s="161"/>
      <c r="C13" s="194" t="s">
        <v>299</v>
      </c>
      <c r="D13" s="195"/>
      <c r="E13" s="195"/>
      <c r="F13" s="195"/>
      <c r="G13" s="196"/>
    </row>
    <row r="14" spans="1:7" ht="20.100000000000001" customHeight="1">
      <c r="A14" s="165" t="s">
        <v>25</v>
      </c>
      <c r="B14" s="166"/>
      <c r="C14" s="169" t="s">
        <v>311</v>
      </c>
      <c r="D14" s="170"/>
      <c r="E14" s="170"/>
      <c r="F14" s="170"/>
      <c r="G14" s="171"/>
    </row>
    <row r="15" spans="1:7" ht="38.25" customHeight="1">
      <c r="A15" s="142"/>
      <c r="B15" s="143"/>
      <c r="C15" s="172"/>
      <c r="D15" s="173"/>
      <c r="E15" s="173"/>
      <c r="F15" s="173"/>
      <c r="G15" s="174"/>
    </row>
    <row r="16" spans="1:7" ht="23.25" customHeight="1">
      <c r="A16" s="167"/>
      <c r="B16" s="168"/>
      <c r="C16" s="175"/>
      <c r="D16" s="176"/>
      <c r="E16" s="176"/>
      <c r="F16" s="176"/>
      <c r="G16" s="177"/>
    </row>
    <row r="17" spans="1:8" ht="39.950000000000003" customHeight="1">
      <c r="A17" s="178" t="s">
        <v>38</v>
      </c>
      <c r="B17" s="179"/>
      <c r="C17" s="180" t="s">
        <v>301</v>
      </c>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49" t="s">
        <v>43</v>
      </c>
      <c r="D19" s="150"/>
      <c r="E19" s="151"/>
      <c r="F19" s="152" t="s">
        <v>44</v>
      </c>
      <c r="G19" s="153"/>
    </row>
    <row r="20" spans="1:8" ht="38.25" customHeight="1">
      <c r="A20" s="142"/>
      <c r="B20" s="143"/>
      <c r="C20" s="391" t="s">
        <v>302</v>
      </c>
      <c r="D20" s="392"/>
      <c r="E20" s="393"/>
      <c r="F20" s="138" t="s">
        <v>312</v>
      </c>
      <c r="G20" s="139"/>
    </row>
    <row r="21" spans="1:8" ht="23.25" customHeight="1">
      <c r="A21" s="142"/>
      <c r="B21" s="143"/>
      <c r="C21" s="394"/>
      <c r="D21" s="395"/>
      <c r="E21" s="396"/>
      <c r="F21" s="140"/>
      <c r="G21" s="141"/>
    </row>
    <row r="22" spans="1:8" ht="20.100000000000001" customHeight="1">
      <c r="A22" s="142"/>
      <c r="B22" s="143"/>
      <c r="C22" s="146" t="s">
        <v>64</v>
      </c>
      <c r="D22" s="147"/>
      <c r="E22" s="147"/>
      <c r="F22" s="147"/>
      <c r="G22" s="148"/>
    </row>
    <row r="23" spans="1:8" ht="19.5" customHeight="1">
      <c r="A23" s="142"/>
      <c r="B23" s="143"/>
      <c r="C23" s="154" t="s">
        <v>313</v>
      </c>
      <c r="D23" s="155"/>
      <c r="E23" s="155"/>
      <c r="F23" s="155"/>
      <c r="G23" s="156"/>
    </row>
    <row r="24" spans="1:8" ht="38.25" customHeight="1" thickBot="1">
      <c r="A24" s="144"/>
      <c r="B24" s="145"/>
      <c r="C24" s="157"/>
      <c r="D24" s="158"/>
      <c r="E24" s="158"/>
      <c r="F24" s="158"/>
      <c r="G24" s="159"/>
    </row>
    <row r="25" spans="1:8" ht="23.25" customHeight="1" thickBot="1">
      <c r="A25" s="1" t="s">
        <v>67</v>
      </c>
      <c r="B25" s="1"/>
    </row>
    <row r="26" spans="1:8" ht="30" customHeight="1">
      <c r="A26" s="116" t="s">
        <v>68</v>
      </c>
      <c r="B26" s="29" t="s">
        <v>69</v>
      </c>
      <c r="C26" s="30" t="s">
        <v>70</v>
      </c>
      <c r="D26" s="31" t="s">
        <v>71</v>
      </c>
      <c r="E26" s="32" t="s">
        <v>314</v>
      </c>
      <c r="F26" s="31" t="s">
        <v>1</v>
      </c>
      <c r="G26" s="33" t="s">
        <v>95</v>
      </c>
      <c r="H26" s="34"/>
    </row>
    <row r="27" spans="1:8" ht="18" customHeight="1">
      <c r="A27" s="117"/>
      <c r="B27" s="119" t="s">
        <v>74</v>
      </c>
      <c r="C27" s="375" t="s">
        <v>315</v>
      </c>
      <c r="D27" s="376"/>
      <c r="E27" s="376"/>
      <c r="F27" s="376"/>
      <c r="G27" s="377"/>
    </row>
    <row r="28" spans="1:8" ht="18" customHeight="1">
      <c r="A28" s="118"/>
      <c r="B28" s="120"/>
      <c r="C28" s="378" t="s">
        <v>316</v>
      </c>
      <c r="D28" s="378"/>
      <c r="E28" s="378"/>
      <c r="F28" s="379"/>
      <c r="G28" s="380"/>
    </row>
    <row r="29" spans="1:8" ht="30" customHeight="1">
      <c r="A29" s="117" t="s">
        <v>77</v>
      </c>
      <c r="B29" s="35" t="s">
        <v>69</v>
      </c>
      <c r="C29" s="36" t="s">
        <v>70</v>
      </c>
      <c r="D29" s="37" t="s">
        <v>71</v>
      </c>
      <c r="E29" s="38">
        <v>1</v>
      </c>
      <c r="F29" s="37" t="s">
        <v>1</v>
      </c>
      <c r="G29" s="39" t="s">
        <v>293</v>
      </c>
    </row>
    <row r="30" spans="1:8" ht="18" customHeight="1">
      <c r="A30" s="117"/>
      <c r="B30" s="119" t="s">
        <v>74</v>
      </c>
      <c r="C30" s="375" t="s">
        <v>309</v>
      </c>
      <c r="D30" s="376"/>
      <c r="E30" s="376"/>
      <c r="F30" s="376"/>
      <c r="G30" s="377"/>
    </row>
    <row r="31" spans="1:8" ht="18" customHeight="1" thickBot="1">
      <c r="A31" s="127"/>
      <c r="B31" s="128"/>
      <c r="C31" s="381" t="s">
        <v>317</v>
      </c>
      <c r="D31" s="381"/>
      <c r="E31" s="381"/>
      <c r="F31" s="382"/>
      <c r="G31" s="38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pageSetup paperSize="9" scale="8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A16" zoomScale="60" workbookViewId="0">
      <selection activeCell="I16" sqref="I1:Z1048576"/>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70" t="s">
        <v>269</v>
      </c>
    </row>
    <row r="3" spans="1:7" ht="24.95" customHeight="1">
      <c r="A3" s="183" t="s">
        <v>4</v>
      </c>
      <c r="B3" s="184"/>
      <c r="C3" s="215" t="s">
        <v>318</v>
      </c>
      <c r="D3" s="215"/>
      <c r="E3" s="215"/>
      <c r="F3" s="216"/>
      <c r="G3" s="217"/>
    </row>
    <row r="4" spans="1:7" ht="60" customHeight="1">
      <c r="A4" s="183" t="s">
        <v>6</v>
      </c>
      <c r="B4" s="184"/>
      <c r="C4" s="194" t="s">
        <v>319</v>
      </c>
      <c r="D4" s="195"/>
      <c r="E4" s="195"/>
      <c r="F4" s="195"/>
      <c r="G4" s="196"/>
    </row>
    <row r="5" spans="1:7" ht="20.100000000000001" customHeight="1">
      <c r="A5" s="197" t="s">
        <v>8</v>
      </c>
      <c r="B5" s="198"/>
      <c r="C5" s="201" t="s">
        <v>320</v>
      </c>
      <c r="D5" s="201"/>
      <c r="E5" s="201"/>
      <c r="F5" s="202"/>
      <c r="G5" s="203"/>
    </row>
    <row r="6" spans="1:7" ht="20.100000000000001" customHeight="1">
      <c r="A6" s="199"/>
      <c r="B6" s="200"/>
      <c r="C6" s="204" t="s">
        <v>321</v>
      </c>
      <c r="D6" s="204"/>
      <c r="E6" s="204"/>
      <c r="F6" s="205"/>
      <c r="G6" s="206"/>
    </row>
    <row r="7" spans="1:7" ht="24.95" customHeight="1">
      <c r="A7" s="183" t="s">
        <v>11</v>
      </c>
      <c r="B7" s="184"/>
      <c r="C7" s="207">
        <v>212115886</v>
      </c>
      <c r="D7" s="208"/>
      <c r="E7" s="3"/>
      <c r="F7" s="4"/>
      <c r="G7" s="5"/>
    </row>
    <row r="8" spans="1:7" ht="24.95" customHeight="1">
      <c r="A8" s="183" t="s">
        <v>12</v>
      </c>
      <c r="B8" s="184"/>
      <c r="C8" s="185">
        <v>44200</v>
      </c>
      <c r="D8" s="186"/>
      <c r="E8" s="187" t="s">
        <v>13</v>
      </c>
      <c r="F8" s="184"/>
      <c r="G8" s="58">
        <v>44267</v>
      </c>
    </row>
    <row r="9" spans="1:7" ht="24.95" customHeight="1">
      <c r="A9" s="183" t="s">
        <v>14</v>
      </c>
      <c r="B9" s="184"/>
      <c r="C9" s="185">
        <v>44270</v>
      </c>
      <c r="D9" s="186"/>
      <c r="E9" s="187" t="s">
        <v>15</v>
      </c>
      <c r="F9" s="184"/>
      <c r="G9" s="7">
        <f>C9-C8</f>
        <v>70</v>
      </c>
    </row>
    <row r="10" spans="1:7" ht="24.95" customHeight="1">
      <c r="A10" s="183" t="s">
        <v>16</v>
      </c>
      <c r="B10" s="184"/>
      <c r="C10" s="185">
        <v>44287</v>
      </c>
      <c r="D10" s="186"/>
      <c r="E10" s="187" t="s">
        <v>17</v>
      </c>
      <c r="F10" s="184"/>
      <c r="G10" s="58">
        <v>44651</v>
      </c>
    </row>
    <row r="11" spans="1:7" ht="24.95" customHeight="1">
      <c r="A11" s="183" t="s">
        <v>18</v>
      </c>
      <c r="B11" s="184"/>
      <c r="C11" s="188" t="s">
        <v>86</v>
      </c>
      <c r="D11" s="189"/>
      <c r="E11" s="189"/>
      <c r="F11" s="189"/>
      <c r="G11" s="190"/>
    </row>
    <row r="12" spans="1:7" ht="24.95" customHeight="1">
      <c r="A12" s="183" t="s">
        <v>20</v>
      </c>
      <c r="B12" s="184"/>
      <c r="C12" s="194" t="s">
        <v>322</v>
      </c>
      <c r="D12" s="195"/>
      <c r="E12" s="195"/>
      <c r="F12" s="195"/>
      <c r="G12" s="196"/>
    </row>
    <row r="13" spans="1:7" ht="333.75" customHeight="1">
      <c r="A13" s="160" t="s">
        <v>22</v>
      </c>
      <c r="B13" s="161"/>
      <c r="C13" s="194" t="s">
        <v>323</v>
      </c>
      <c r="D13" s="195"/>
      <c r="E13" s="195"/>
      <c r="F13" s="195"/>
      <c r="G13" s="196"/>
    </row>
    <row r="14" spans="1:7" ht="20.100000000000001" customHeight="1">
      <c r="A14" s="165" t="s">
        <v>25</v>
      </c>
      <c r="B14" s="166"/>
      <c r="C14" s="169" t="s">
        <v>252</v>
      </c>
      <c r="D14" s="170"/>
      <c r="E14" s="170"/>
      <c r="F14" s="170"/>
      <c r="G14" s="171"/>
    </row>
    <row r="15" spans="1:7" ht="38.25" customHeight="1">
      <c r="A15" s="142"/>
      <c r="B15" s="143"/>
      <c r="C15" s="172"/>
      <c r="D15" s="173"/>
      <c r="E15" s="173"/>
      <c r="F15" s="173"/>
      <c r="G15" s="174"/>
    </row>
    <row r="16" spans="1:7" ht="23.25" customHeight="1">
      <c r="A16" s="167"/>
      <c r="B16" s="168"/>
      <c r="C16" s="175"/>
      <c r="D16" s="176"/>
      <c r="E16" s="176"/>
      <c r="F16" s="176"/>
      <c r="G16" s="177"/>
    </row>
    <row r="17" spans="1:8" ht="39.950000000000003" customHeight="1">
      <c r="A17" s="178" t="s">
        <v>38</v>
      </c>
      <c r="B17" s="179"/>
      <c r="C17" s="180" t="s">
        <v>90</v>
      </c>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49" t="s">
        <v>43</v>
      </c>
      <c r="D19" s="150"/>
      <c r="E19" s="151"/>
      <c r="F19" s="152" t="s">
        <v>44</v>
      </c>
      <c r="G19" s="153"/>
    </row>
    <row r="20" spans="1:8" ht="38.25" customHeight="1">
      <c r="A20" s="142"/>
      <c r="B20" s="143"/>
      <c r="C20" s="331" t="s">
        <v>116</v>
      </c>
      <c r="D20" s="332"/>
      <c r="E20" s="333"/>
      <c r="F20" s="337" t="s">
        <v>324</v>
      </c>
      <c r="G20" s="338"/>
    </row>
    <row r="21" spans="1:8" ht="23.25" customHeight="1">
      <c r="A21" s="142"/>
      <c r="B21" s="143"/>
      <c r="C21" s="334"/>
      <c r="D21" s="335"/>
      <c r="E21" s="336"/>
      <c r="F21" s="339"/>
      <c r="G21" s="340"/>
    </row>
    <row r="22" spans="1:8" ht="20.100000000000001" customHeight="1">
      <c r="A22" s="142"/>
      <c r="B22" s="143"/>
      <c r="C22" s="341" t="s">
        <v>64</v>
      </c>
      <c r="D22" s="342"/>
      <c r="E22" s="342"/>
      <c r="F22" s="342"/>
      <c r="G22" s="343"/>
    </row>
    <row r="23" spans="1:8" ht="19.5" customHeight="1">
      <c r="A23" s="142"/>
      <c r="B23" s="143"/>
      <c r="C23" s="344" t="s">
        <v>325</v>
      </c>
      <c r="D23" s="345"/>
      <c r="E23" s="345"/>
      <c r="F23" s="345"/>
      <c r="G23" s="348"/>
    </row>
    <row r="24" spans="1:8" ht="38.25" customHeight="1" thickBot="1">
      <c r="A24" s="144"/>
      <c r="B24" s="145"/>
      <c r="C24" s="349"/>
      <c r="D24" s="350"/>
      <c r="E24" s="350"/>
      <c r="F24" s="350"/>
      <c r="G24" s="351"/>
    </row>
    <row r="25" spans="1:8" ht="23.25" customHeight="1" thickBot="1">
      <c r="A25" s="1" t="s">
        <v>67</v>
      </c>
      <c r="B25" s="1"/>
    </row>
    <row r="26" spans="1:8" ht="30" customHeight="1">
      <c r="A26" s="116" t="s">
        <v>68</v>
      </c>
      <c r="B26" s="29" t="s">
        <v>69</v>
      </c>
      <c r="C26" s="30" t="s">
        <v>70</v>
      </c>
      <c r="D26" s="31" t="s">
        <v>71</v>
      </c>
      <c r="E26" s="32">
        <v>1</v>
      </c>
      <c r="F26" s="31" t="s">
        <v>1</v>
      </c>
      <c r="G26" s="33" t="s">
        <v>95</v>
      </c>
      <c r="H26" s="34"/>
    </row>
    <row r="27" spans="1:8" ht="18" customHeight="1">
      <c r="A27" s="117"/>
      <c r="B27" s="119" t="s">
        <v>74</v>
      </c>
      <c r="C27" s="201" t="s">
        <v>320</v>
      </c>
      <c r="D27" s="201"/>
      <c r="E27" s="201"/>
      <c r="F27" s="202"/>
      <c r="G27" s="203"/>
    </row>
    <row r="28" spans="1:8" ht="18" customHeight="1">
      <c r="A28" s="118"/>
      <c r="B28" s="120"/>
      <c r="C28" s="124" t="s">
        <v>321</v>
      </c>
      <c r="D28" s="125"/>
      <c r="E28" s="125"/>
      <c r="F28" s="125"/>
      <c r="G28" s="126"/>
    </row>
    <row r="29" spans="1:8" ht="30" customHeight="1">
      <c r="A29" s="117" t="s">
        <v>77</v>
      </c>
      <c r="B29" s="35" t="s">
        <v>69</v>
      </c>
      <c r="C29" s="36" t="s">
        <v>70</v>
      </c>
      <c r="D29" s="37" t="s">
        <v>71</v>
      </c>
      <c r="E29" s="38">
        <v>1</v>
      </c>
      <c r="F29" s="37" t="s">
        <v>1</v>
      </c>
      <c r="G29" s="39" t="s">
        <v>151</v>
      </c>
    </row>
    <row r="30" spans="1:8" ht="18" customHeight="1">
      <c r="A30" s="117"/>
      <c r="B30" s="119" t="s">
        <v>74</v>
      </c>
      <c r="C30" s="201" t="s">
        <v>320</v>
      </c>
      <c r="D30" s="201"/>
      <c r="E30" s="201"/>
      <c r="F30" s="202"/>
      <c r="G30" s="203"/>
    </row>
    <row r="31" spans="1:8" ht="18" customHeight="1" thickBot="1">
      <c r="A31" s="127"/>
      <c r="B31" s="128"/>
      <c r="C31" s="129" t="s">
        <v>321</v>
      </c>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71" orientation="portrait" horizontalDpi="300" verticalDpi="300" r:id="rId1"/>
  <headerFooter>
    <oddHeader>&amp;R&amp;16様式３</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60" zoomScaleNormal="70" workbookViewId="0">
      <selection activeCell="I1" sqref="I1:Z1048576"/>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70" t="s">
        <v>269</v>
      </c>
    </row>
    <row r="3" spans="1:7" ht="24.95" customHeight="1">
      <c r="A3" s="183" t="s">
        <v>4</v>
      </c>
      <c r="B3" s="184"/>
      <c r="C3" s="215" t="s">
        <v>326</v>
      </c>
      <c r="D3" s="215"/>
      <c r="E3" s="215"/>
      <c r="F3" s="216"/>
      <c r="G3" s="217"/>
    </row>
    <row r="4" spans="1:7" ht="73.5" customHeight="1">
      <c r="A4" s="183" t="s">
        <v>6</v>
      </c>
      <c r="B4" s="184"/>
      <c r="C4" s="194" t="s">
        <v>327</v>
      </c>
      <c r="D4" s="195"/>
      <c r="E4" s="195"/>
      <c r="F4" s="195"/>
      <c r="G4" s="196"/>
    </row>
    <row r="5" spans="1:7" ht="20.100000000000001" customHeight="1">
      <c r="A5" s="197" t="s">
        <v>8</v>
      </c>
      <c r="B5" s="198"/>
      <c r="C5" s="201" t="s">
        <v>328</v>
      </c>
      <c r="D5" s="201"/>
      <c r="E5" s="201"/>
      <c r="F5" s="202"/>
      <c r="G5" s="203"/>
    </row>
    <row r="6" spans="1:7" ht="20.100000000000001" customHeight="1">
      <c r="A6" s="199"/>
      <c r="B6" s="200"/>
      <c r="C6" s="204" t="s">
        <v>329</v>
      </c>
      <c r="D6" s="204"/>
      <c r="E6" s="204"/>
      <c r="F6" s="205"/>
      <c r="G6" s="206"/>
    </row>
    <row r="7" spans="1:7" ht="24.95" customHeight="1">
      <c r="A7" s="183" t="s">
        <v>11</v>
      </c>
      <c r="B7" s="184"/>
      <c r="C7" s="207">
        <v>117260000</v>
      </c>
      <c r="D7" s="208"/>
      <c r="E7" s="3"/>
      <c r="F7" s="4"/>
      <c r="G7" s="5"/>
    </row>
    <row r="8" spans="1:7" ht="24.95" customHeight="1">
      <c r="A8" s="183" t="s">
        <v>12</v>
      </c>
      <c r="B8" s="184"/>
      <c r="C8" s="185">
        <v>44216</v>
      </c>
      <c r="D8" s="186"/>
      <c r="E8" s="187" t="s">
        <v>13</v>
      </c>
      <c r="F8" s="184"/>
      <c r="G8" s="58">
        <v>44272</v>
      </c>
    </row>
    <row r="9" spans="1:7" ht="24.95" customHeight="1">
      <c r="A9" s="183" t="s">
        <v>14</v>
      </c>
      <c r="B9" s="184"/>
      <c r="C9" s="185">
        <v>44273</v>
      </c>
      <c r="D9" s="186"/>
      <c r="E9" s="187" t="s">
        <v>15</v>
      </c>
      <c r="F9" s="184"/>
      <c r="G9" s="7">
        <f>C9-C8</f>
        <v>57</v>
      </c>
    </row>
    <row r="10" spans="1:7" ht="24.95" customHeight="1">
      <c r="A10" s="183" t="s">
        <v>16</v>
      </c>
      <c r="B10" s="184"/>
      <c r="C10" s="185">
        <v>44287</v>
      </c>
      <c r="D10" s="186"/>
      <c r="E10" s="187" t="s">
        <v>17</v>
      </c>
      <c r="F10" s="184"/>
      <c r="G10" s="58">
        <v>44651</v>
      </c>
    </row>
    <row r="11" spans="1:7" ht="24.95" customHeight="1">
      <c r="A11" s="183" t="s">
        <v>18</v>
      </c>
      <c r="B11" s="184"/>
      <c r="C11" s="188" t="s">
        <v>86</v>
      </c>
      <c r="D11" s="189"/>
      <c r="E11" s="189"/>
      <c r="F11" s="189"/>
      <c r="G11" s="190"/>
    </row>
    <row r="12" spans="1:7" ht="24.95" customHeight="1">
      <c r="A12" s="183" t="s">
        <v>20</v>
      </c>
      <c r="B12" s="184"/>
      <c r="C12" s="194" t="s">
        <v>289</v>
      </c>
      <c r="D12" s="195"/>
      <c r="E12" s="195"/>
      <c r="F12" s="195"/>
      <c r="G12" s="196"/>
    </row>
    <row r="13" spans="1:7" ht="270" customHeight="1">
      <c r="A13" s="160" t="s">
        <v>22</v>
      </c>
      <c r="B13" s="161"/>
      <c r="C13" s="194" t="s">
        <v>330</v>
      </c>
      <c r="D13" s="195"/>
      <c r="E13" s="195"/>
      <c r="F13" s="195"/>
      <c r="G13" s="196"/>
    </row>
    <row r="14" spans="1:7" ht="20.100000000000001" customHeight="1">
      <c r="A14" s="165" t="s">
        <v>25</v>
      </c>
      <c r="B14" s="166"/>
      <c r="C14" s="169" t="s">
        <v>331</v>
      </c>
      <c r="D14" s="170"/>
      <c r="E14" s="170"/>
      <c r="F14" s="170"/>
      <c r="G14" s="171"/>
    </row>
    <row r="15" spans="1:7" ht="38.25" customHeight="1">
      <c r="A15" s="142"/>
      <c r="B15" s="143"/>
      <c r="C15" s="172"/>
      <c r="D15" s="173"/>
      <c r="E15" s="173"/>
      <c r="F15" s="173"/>
      <c r="G15" s="174"/>
    </row>
    <row r="16" spans="1:7" ht="23.25" customHeight="1">
      <c r="A16" s="167"/>
      <c r="B16" s="168"/>
      <c r="C16" s="175"/>
      <c r="D16" s="176"/>
      <c r="E16" s="176"/>
      <c r="F16" s="176"/>
      <c r="G16" s="177"/>
    </row>
    <row r="17" spans="1:8" ht="39.950000000000003" customHeight="1">
      <c r="A17" s="178" t="s">
        <v>38</v>
      </c>
      <c r="B17" s="179"/>
      <c r="C17" s="180" t="s">
        <v>90</v>
      </c>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49" t="s">
        <v>43</v>
      </c>
      <c r="D19" s="150"/>
      <c r="E19" s="151"/>
      <c r="F19" s="152" t="s">
        <v>44</v>
      </c>
      <c r="G19" s="153"/>
    </row>
    <row r="20" spans="1:8" ht="38.25" customHeight="1">
      <c r="A20" s="142"/>
      <c r="B20" s="143"/>
      <c r="C20" s="319" t="s">
        <v>332</v>
      </c>
      <c r="D20" s="320"/>
      <c r="E20" s="321"/>
      <c r="F20" s="232" t="s">
        <v>333</v>
      </c>
      <c r="G20" s="233"/>
    </row>
    <row r="21" spans="1:8" ht="23.25" customHeight="1">
      <c r="A21" s="142"/>
      <c r="B21" s="143"/>
      <c r="C21" s="322"/>
      <c r="D21" s="323"/>
      <c r="E21" s="324"/>
      <c r="F21" s="234"/>
      <c r="G21" s="235"/>
    </row>
    <row r="22" spans="1:8" ht="20.100000000000001" customHeight="1">
      <c r="A22" s="142"/>
      <c r="B22" s="143"/>
      <c r="C22" s="146" t="s">
        <v>64</v>
      </c>
      <c r="D22" s="147"/>
      <c r="E22" s="147"/>
      <c r="F22" s="147"/>
      <c r="G22" s="148"/>
    </row>
    <row r="23" spans="1:8" ht="19.5" customHeight="1">
      <c r="A23" s="142"/>
      <c r="B23" s="143"/>
      <c r="C23" s="154" t="s">
        <v>334</v>
      </c>
      <c r="D23" s="155"/>
      <c r="E23" s="155"/>
      <c r="F23" s="155"/>
      <c r="G23" s="156"/>
    </row>
    <row r="24" spans="1:8" ht="38.25" customHeight="1" thickBot="1">
      <c r="A24" s="144"/>
      <c r="B24" s="145"/>
      <c r="C24" s="157"/>
      <c r="D24" s="158"/>
      <c r="E24" s="158"/>
      <c r="F24" s="158"/>
      <c r="G24" s="159"/>
    </row>
    <row r="25" spans="1:8" ht="23.25" customHeight="1" thickBot="1">
      <c r="A25" s="1" t="s">
        <v>67</v>
      </c>
      <c r="B25" s="1"/>
    </row>
    <row r="26" spans="1:8" ht="30" customHeight="1">
      <c r="A26" s="116" t="s">
        <v>68</v>
      </c>
      <c r="B26" s="29" t="s">
        <v>69</v>
      </c>
      <c r="C26" s="71" t="s">
        <v>70</v>
      </c>
      <c r="D26" s="72" t="s">
        <v>71</v>
      </c>
      <c r="E26" s="49">
        <v>1</v>
      </c>
      <c r="F26" s="72" t="s">
        <v>1</v>
      </c>
      <c r="G26" s="50" t="s">
        <v>95</v>
      </c>
      <c r="H26" s="34"/>
    </row>
    <row r="27" spans="1:8" ht="18" customHeight="1">
      <c r="A27" s="117"/>
      <c r="B27" s="119" t="s">
        <v>74</v>
      </c>
      <c r="C27" s="397" t="s">
        <v>335</v>
      </c>
      <c r="D27" s="397"/>
      <c r="E27" s="397"/>
      <c r="F27" s="398"/>
      <c r="G27" s="399"/>
    </row>
    <row r="28" spans="1:8" ht="18" customHeight="1" thickBot="1">
      <c r="A28" s="118"/>
      <c r="B28" s="120"/>
      <c r="C28" s="400" t="s">
        <v>329</v>
      </c>
      <c r="D28" s="400"/>
      <c r="E28" s="400"/>
      <c r="F28" s="401"/>
      <c r="G28" s="402"/>
    </row>
    <row r="29" spans="1:8" ht="30" customHeight="1">
      <c r="A29" s="117" t="s">
        <v>77</v>
      </c>
      <c r="B29" s="35" t="s">
        <v>69</v>
      </c>
      <c r="C29" s="71" t="s">
        <v>70</v>
      </c>
      <c r="D29" s="72" t="s">
        <v>71</v>
      </c>
      <c r="E29" s="49">
        <v>1</v>
      </c>
      <c r="F29" s="72" t="s">
        <v>1</v>
      </c>
      <c r="G29" s="50" t="s">
        <v>151</v>
      </c>
    </row>
    <row r="30" spans="1:8" ht="18" customHeight="1">
      <c r="A30" s="117"/>
      <c r="B30" s="119" t="s">
        <v>74</v>
      </c>
      <c r="C30" s="397" t="s">
        <v>335</v>
      </c>
      <c r="D30" s="397"/>
      <c r="E30" s="397"/>
      <c r="F30" s="398"/>
      <c r="G30" s="399"/>
    </row>
    <row r="31" spans="1:8" ht="18" customHeight="1" thickBot="1">
      <c r="A31" s="127"/>
      <c r="B31" s="128"/>
      <c r="C31" s="403" t="s">
        <v>329</v>
      </c>
      <c r="D31" s="403"/>
      <c r="E31" s="403"/>
      <c r="F31" s="404"/>
      <c r="G31" s="40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75" orientation="portrait" horizontalDpi="300" verticalDpi="300" r:id="rId1"/>
  <headerFooter>
    <oddHeader>&amp;R&amp;16様式３</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view="pageBreakPreview" zoomScale="60" workbookViewId="0">
      <selection activeCell="I1" sqref="I1:Z1048576"/>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70" t="s">
        <v>269</v>
      </c>
    </row>
    <row r="3" spans="1:7" ht="24.95" customHeight="1">
      <c r="A3" s="183" t="s">
        <v>4</v>
      </c>
      <c r="B3" s="184"/>
      <c r="C3" s="215" t="s">
        <v>336</v>
      </c>
      <c r="D3" s="215"/>
      <c r="E3" s="215"/>
      <c r="F3" s="216"/>
      <c r="G3" s="217"/>
    </row>
    <row r="4" spans="1:7" ht="41.25" customHeight="1">
      <c r="A4" s="183" t="s">
        <v>6</v>
      </c>
      <c r="B4" s="184"/>
      <c r="C4" s="194" t="s">
        <v>337</v>
      </c>
      <c r="D4" s="195"/>
      <c r="E4" s="195"/>
      <c r="F4" s="195"/>
      <c r="G4" s="196"/>
    </row>
    <row r="5" spans="1:7" ht="20.100000000000001" customHeight="1">
      <c r="A5" s="197" t="s">
        <v>8</v>
      </c>
      <c r="B5" s="198"/>
      <c r="C5" s="202" t="s">
        <v>338</v>
      </c>
      <c r="D5" s="387"/>
      <c r="E5" s="387"/>
      <c r="F5" s="387"/>
      <c r="G5" s="388"/>
    </row>
    <row r="6" spans="1:7" ht="20.100000000000001" customHeight="1">
      <c r="A6" s="199"/>
      <c r="B6" s="200"/>
      <c r="C6" s="205" t="s">
        <v>339</v>
      </c>
      <c r="D6" s="389"/>
      <c r="E6" s="389"/>
      <c r="F6" s="389"/>
      <c r="G6" s="390"/>
    </row>
    <row r="7" spans="1:7" ht="24.95" customHeight="1">
      <c r="A7" s="183" t="s">
        <v>11</v>
      </c>
      <c r="B7" s="184"/>
      <c r="C7" s="207">
        <v>152240000</v>
      </c>
      <c r="D7" s="208"/>
      <c r="E7" s="3"/>
      <c r="F7" s="4"/>
      <c r="G7" s="5"/>
    </row>
    <row r="8" spans="1:7" ht="24.95" customHeight="1">
      <c r="A8" s="183" t="s">
        <v>12</v>
      </c>
      <c r="B8" s="184"/>
      <c r="C8" s="185">
        <v>44274</v>
      </c>
      <c r="D8" s="186"/>
      <c r="E8" s="187" t="s">
        <v>13</v>
      </c>
      <c r="F8" s="184"/>
      <c r="G8" s="58">
        <v>44337</v>
      </c>
    </row>
    <row r="9" spans="1:7" ht="24.95" customHeight="1">
      <c r="A9" s="183" t="s">
        <v>14</v>
      </c>
      <c r="B9" s="184"/>
      <c r="C9" s="185">
        <v>44340</v>
      </c>
      <c r="D9" s="186"/>
      <c r="E9" s="187" t="s">
        <v>15</v>
      </c>
      <c r="F9" s="184"/>
      <c r="G9" s="7">
        <f>C9-C8</f>
        <v>66</v>
      </c>
    </row>
    <row r="10" spans="1:7" ht="24.95" customHeight="1">
      <c r="A10" s="183" t="s">
        <v>16</v>
      </c>
      <c r="B10" s="184"/>
      <c r="C10" s="185">
        <v>44355</v>
      </c>
      <c r="D10" s="186"/>
      <c r="E10" s="187" t="s">
        <v>17</v>
      </c>
      <c r="F10" s="184"/>
      <c r="G10" s="58">
        <v>44592</v>
      </c>
    </row>
    <row r="11" spans="1:7" ht="24.95" customHeight="1">
      <c r="A11" s="183" t="s">
        <v>18</v>
      </c>
      <c r="B11" s="184"/>
      <c r="C11" s="188" t="s">
        <v>86</v>
      </c>
      <c r="D11" s="189"/>
      <c r="E11" s="189"/>
      <c r="F11" s="189"/>
      <c r="G11" s="190"/>
    </row>
    <row r="12" spans="1:7" ht="24.95" customHeight="1">
      <c r="A12" s="183" t="s">
        <v>20</v>
      </c>
      <c r="B12" s="184"/>
      <c r="C12" s="194" t="s">
        <v>298</v>
      </c>
      <c r="D12" s="195"/>
      <c r="E12" s="195"/>
      <c r="F12" s="195"/>
      <c r="G12" s="196"/>
    </row>
    <row r="13" spans="1:7" ht="106.5" customHeight="1">
      <c r="A13" s="160" t="s">
        <v>22</v>
      </c>
      <c r="B13" s="161"/>
      <c r="C13" s="194" t="s">
        <v>299</v>
      </c>
      <c r="D13" s="195"/>
      <c r="E13" s="195"/>
      <c r="F13" s="195"/>
      <c r="G13" s="196"/>
    </row>
    <row r="14" spans="1:7" ht="20.100000000000001" customHeight="1">
      <c r="A14" s="165" t="s">
        <v>25</v>
      </c>
      <c r="B14" s="166"/>
      <c r="C14" s="169" t="s">
        <v>340</v>
      </c>
      <c r="D14" s="170"/>
      <c r="E14" s="170"/>
      <c r="F14" s="170"/>
      <c r="G14" s="171"/>
    </row>
    <row r="15" spans="1:7" ht="38.25" customHeight="1">
      <c r="A15" s="142"/>
      <c r="B15" s="143"/>
      <c r="C15" s="172"/>
      <c r="D15" s="173"/>
      <c r="E15" s="173"/>
      <c r="F15" s="173"/>
      <c r="G15" s="174"/>
    </row>
    <row r="16" spans="1:7" ht="23.25" customHeight="1">
      <c r="A16" s="167"/>
      <c r="B16" s="168"/>
      <c r="C16" s="175"/>
      <c r="D16" s="176"/>
      <c r="E16" s="176"/>
      <c r="F16" s="176"/>
      <c r="G16" s="177"/>
    </row>
    <row r="17" spans="1:8" ht="39.950000000000003" customHeight="1">
      <c r="A17" s="178" t="s">
        <v>38</v>
      </c>
      <c r="B17" s="179"/>
      <c r="C17" s="180" t="s">
        <v>90</v>
      </c>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49" t="s">
        <v>43</v>
      </c>
      <c r="D19" s="150"/>
      <c r="E19" s="151"/>
      <c r="F19" s="152" t="s">
        <v>44</v>
      </c>
      <c r="G19" s="153"/>
    </row>
    <row r="20" spans="1:8" ht="38.25" customHeight="1">
      <c r="A20" s="142"/>
      <c r="B20" s="143"/>
      <c r="C20" s="132" t="s">
        <v>341</v>
      </c>
      <c r="D20" s="133"/>
      <c r="E20" s="134"/>
      <c r="F20" s="138" t="s">
        <v>342</v>
      </c>
      <c r="G20" s="139"/>
    </row>
    <row r="21" spans="1:8" ht="23.25" customHeight="1">
      <c r="A21" s="142"/>
      <c r="B21" s="143"/>
      <c r="C21" s="135"/>
      <c r="D21" s="136"/>
      <c r="E21" s="137"/>
      <c r="F21" s="140"/>
      <c r="G21" s="141"/>
    </row>
    <row r="22" spans="1:8" ht="20.100000000000001" customHeight="1">
      <c r="A22" s="142"/>
      <c r="B22" s="143"/>
      <c r="C22" s="146" t="s">
        <v>64</v>
      </c>
      <c r="D22" s="147"/>
      <c r="E22" s="147"/>
      <c r="F22" s="147"/>
      <c r="G22" s="148"/>
    </row>
    <row r="23" spans="1:8" ht="19.5" customHeight="1">
      <c r="A23" s="142"/>
      <c r="B23" s="143"/>
      <c r="C23" s="154" t="s">
        <v>343</v>
      </c>
      <c r="D23" s="155"/>
      <c r="E23" s="155"/>
      <c r="F23" s="155"/>
      <c r="G23" s="156"/>
    </row>
    <row r="24" spans="1:8" ht="38.25" customHeight="1" thickBot="1">
      <c r="A24" s="144"/>
      <c r="B24" s="145"/>
      <c r="C24" s="157"/>
      <c r="D24" s="158"/>
      <c r="E24" s="158"/>
      <c r="F24" s="158"/>
      <c r="G24" s="159"/>
    </row>
    <row r="25" spans="1:8" ht="23.25" customHeight="1" thickBot="1">
      <c r="A25" s="1" t="s">
        <v>67</v>
      </c>
      <c r="B25" s="1"/>
    </row>
    <row r="26" spans="1:8" ht="30" customHeight="1">
      <c r="A26" s="116" t="s">
        <v>68</v>
      </c>
      <c r="B26" s="29" t="s">
        <v>69</v>
      </c>
      <c r="C26" s="30" t="s">
        <v>78</v>
      </c>
      <c r="D26" s="31" t="s">
        <v>71</v>
      </c>
      <c r="E26" s="32"/>
      <c r="F26" s="31" t="s">
        <v>1</v>
      </c>
      <c r="G26" s="33"/>
      <c r="H26" s="34"/>
    </row>
    <row r="27" spans="1:8" ht="18" customHeight="1">
      <c r="A27" s="117"/>
      <c r="B27" s="119" t="s">
        <v>74</v>
      </c>
      <c r="C27" s="375" t="s">
        <v>79</v>
      </c>
      <c r="D27" s="376"/>
      <c r="E27" s="376"/>
      <c r="F27" s="376"/>
      <c r="G27" s="377"/>
    </row>
    <row r="28" spans="1:8" ht="18" customHeight="1">
      <c r="A28" s="118"/>
      <c r="B28" s="120"/>
      <c r="C28" s="378" t="s">
        <v>80</v>
      </c>
      <c r="D28" s="378"/>
      <c r="E28" s="378"/>
      <c r="F28" s="379"/>
      <c r="G28" s="380"/>
    </row>
    <row r="29" spans="1:8" ht="30" customHeight="1">
      <c r="A29" s="117" t="s">
        <v>77</v>
      </c>
      <c r="B29" s="35" t="s">
        <v>69</v>
      </c>
      <c r="C29" s="36" t="s">
        <v>78</v>
      </c>
      <c r="D29" s="37" t="s">
        <v>71</v>
      </c>
      <c r="E29" s="38"/>
      <c r="F29" s="37" t="s">
        <v>1</v>
      </c>
      <c r="G29" s="39"/>
    </row>
    <row r="30" spans="1:8" ht="18" customHeight="1">
      <c r="A30" s="117"/>
      <c r="B30" s="119" t="s">
        <v>74</v>
      </c>
      <c r="C30" s="375" t="s">
        <v>79</v>
      </c>
      <c r="D30" s="376"/>
      <c r="E30" s="376"/>
      <c r="F30" s="376"/>
      <c r="G30" s="377"/>
    </row>
    <row r="31" spans="1:8" ht="18" customHeight="1" thickBot="1">
      <c r="A31" s="127"/>
      <c r="B31" s="128"/>
      <c r="C31" s="381" t="s">
        <v>80</v>
      </c>
      <c r="D31" s="381"/>
      <c r="E31" s="381"/>
      <c r="F31" s="382"/>
      <c r="G31" s="38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pageSetup paperSize="9" scale="82" orientation="portrait" r:id="rId1"/>
  <colBreaks count="1" manualBreakCount="1">
    <brk id="7" max="30"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view="pageBreakPreview" topLeftCell="A10" zoomScale="60" workbookViewId="0">
      <selection activeCell="I10" sqref="I1:Z1048576"/>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70" t="s">
        <v>269</v>
      </c>
    </row>
    <row r="3" spans="1:7" ht="24.95" customHeight="1">
      <c r="A3" s="183" t="s">
        <v>4</v>
      </c>
      <c r="B3" s="184"/>
      <c r="C3" s="215" t="s">
        <v>344</v>
      </c>
      <c r="D3" s="215"/>
      <c r="E3" s="215"/>
      <c r="F3" s="216"/>
      <c r="G3" s="217"/>
    </row>
    <row r="4" spans="1:7" ht="41.25" customHeight="1">
      <c r="A4" s="183" t="s">
        <v>6</v>
      </c>
      <c r="B4" s="184"/>
      <c r="C4" s="194" t="s">
        <v>345</v>
      </c>
      <c r="D4" s="195"/>
      <c r="E4" s="195"/>
      <c r="F4" s="195"/>
      <c r="G4" s="196"/>
    </row>
    <row r="5" spans="1:7" ht="20.100000000000001" customHeight="1">
      <c r="A5" s="197" t="s">
        <v>8</v>
      </c>
      <c r="B5" s="198"/>
      <c r="C5" s="202" t="s">
        <v>346</v>
      </c>
      <c r="D5" s="387"/>
      <c r="E5" s="387"/>
      <c r="F5" s="387"/>
      <c r="G5" s="388"/>
    </row>
    <row r="6" spans="1:7" ht="20.100000000000001" customHeight="1">
      <c r="A6" s="199"/>
      <c r="B6" s="200"/>
      <c r="C6" s="205" t="s">
        <v>347</v>
      </c>
      <c r="D6" s="389"/>
      <c r="E6" s="389"/>
      <c r="F6" s="389"/>
      <c r="G6" s="390"/>
    </row>
    <row r="7" spans="1:7" ht="24.95" customHeight="1">
      <c r="A7" s="183" t="s">
        <v>11</v>
      </c>
      <c r="B7" s="184"/>
      <c r="C7" s="207">
        <v>155100000</v>
      </c>
      <c r="D7" s="208"/>
      <c r="E7" s="3"/>
      <c r="F7" s="4"/>
      <c r="G7" s="5"/>
    </row>
    <row r="8" spans="1:7" ht="24.95" customHeight="1">
      <c r="A8" s="183" t="s">
        <v>12</v>
      </c>
      <c r="B8" s="184"/>
      <c r="C8" s="185">
        <v>44274</v>
      </c>
      <c r="D8" s="186"/>
      <c r="E8" s="187" t="s">
        <v>13</v>
      </c>
      <c r="F8" s="184"/>
      <c r="G8" s="58">
        <v>44337</v>
      </c>
    </row>
    <row r="9" spans="1:7" ht="24.95" customHeight="1">
      <c r="A9" s="183" t="s">
        <v>14</v>
      </c>
      <c r="B9" s="184"/>
      <c r="C9" s="185">
        <v>44340</v>
      </c>
      <c r="D9" s="186"/>
      <c r="E9" s="187" t="s">
        <v>15</v>
      </c>
      <c r="F9" s="184"/>
      <c r="G9" s="7">
        <f>C9-C8</f>
        <v>66</v>
      </c>
    </row>
    <row r="10" spans="1:7" ht="24.95" customHeight="1">
      <c r="A10" s="183" t="s">
        <v>16</v>
      </c>
      <c r="B10" s="184"/>
      <c r="C10" s="185">
        <v>44340</v>
      </c>
      <c r="D10" s="186"/>
      <c r="E10" s="187" t="s">
        <v>17</v>
      </c>
      <c r="F10" s="184"/>
      <c r="G10" s="58">
        <v>44592</v>
      </c>
    </row>
    <row r="11" spans="1:7" ht="24.95" customHeight="1">
      <c r="A11" s="183" t="s">
        <v>18</v>
      </c>
      <c r="B11" s="184"/>
      <c r="C11" s="188" t="s">
        <v>86</v>
      </c>
      <c r="D11" s="189"/>
      <c r="E11" s="189"/>
      <c r="F11" s="189"/>
      <c r="G11" s="190"/>
    </row>
    <row r="12" spans="1:7" ht="24.95" customHeight="1">
      <c r="A12" s="183" t="s">
        <v>20</v>
      </c>
      <c r="B12" s="184"/>
      <c r="C12" s="194" t="s">
        <v>298</v>
      </c>
      <c r="D12" s="195"/>
      <c r="E12" s="195"/>
      <c r="F12" s="195"/>
      <c r="G12" s="196"/>
    </row>
    <row r="13" spans="1:7" ht="106.5" customHeight="1">
      <c r="A13" s="160" t="s">
        <v>22</v>
      </c>
      <c r="B13" s="161"/>
      <c r="C13" s="194" t="s">
        <v>348</v>
      </c>
      <c r="D13" s="195"/>
      <c r="E13" s="195"/>
      <c r="F13" s="195"/>
      <c r="G13" s="196"/>
    </row>
    <row r="14" spans="1:7" ht="20.100000000000001" customHeight="1">
      <c r="A14" s="165" t="s">
        <v>25</v>
      </c>
      <c r="B14" s="166"/>
      <c r="C14" s="169" t="s">
        <v>349</v>
      </c>
      <c r="D14" s="170"/>
      <c r="E14" s="170"/>
      <c r="F14" s="170"/>
      <c r="G14" s="171"/>
    </row>
    <row r="15" spans="1:7" ht="38.25" customHeight="1">
      <c r="A15" s="142"/>
      <c r="B15" s="143"/>
      <c r="C15" s="172"/>
      <c r="D15" s="173"/>
      <c r="E15" s="173"/>
      <c r="F15" s="173"/>
      <c r="G15" s="174"/>
    </row>
    <row r="16" spans="1:7" ht="23.25" customHeight="1">
      <c r="A16" s="167"/>
      <c r="B16" s="168"/>
      <c r="C16" s="175"/>
      <c r="D16" s="176"/>
      <c r="E16" s="176"/>
      <c r="F16" s="176"/>
      <c r="G16" s="177"/>
    </row>
    <row r="17" spans="1:8" ht="39.950000000000003" customHeight="1">
      <c r="A17" s="178" t="s">
        <v>38</v>
      </c>
      <c r="B17" s="179"/>
      <c r="C17" s="180" t="s">
        <v>90</v>
      </c>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49" t="s">
        <v>43</v>
      </c>
      <c r="D19" s="150"/>
      <c r="E19" s="151"/>
      <c r="F19" s="152" t="s">
        <v>44</v>
      </c>
      <c r="G19" s="153"/>
    </row>
    <row r="20" spans="1:8" ht="38.25" customHeight="1">
      <c r="A20" s="142"/>
      <c r="B20" s="143"/>
      <c r="C20" s="132" t="s">
        <v>350</v>
      </c>
      <c r="D20" s="133"/>
      <c r="E20" s="134"/>
      <c r="F20" s="138" t="s">
        <v>351</v>
      </c>
      <c r="G20" s="139"/>
    </row>
    <row r="21" spans="1:8" ht="23.25" customHeight="1">
      <c r="A21" s="142"/>
      <c r="B21" s="143"/>
      <c r="C21" s="135"/>
      <c r="D21" s="136"/>
      <c r="E21" s="137"/>
      <c r="F21" s="140"/>
      <c r="G21" s="141"/>
    </row>
    <row r="22" spans="1:8" ht="20.100000000000001" customHeight="1">
      <c r="A22" s="142"/>
      <c r="B22" s="143"/>
      <c r="C22" s="146" t="s">
        <v>64</v>
      </c>
      <c r="D22" s="147"/>
      <c r="E22" s="147"/>
      <c r="F22" s="147"/>
      <c r="G22" s="148"/>
    </row>
    <row r="23" spans="1:8" ht="19.5" customHeight="1">
      <c r="A23" s="142"/>
      <c r="B23" s="143"/>
      <c r="C23" s="154" t="s">
        <v>352</v>
      </c>
      <c r="D23" s="155"/>
      <c r="E23" s="155"/>
      <c r="F23" s="155"/>
      <c r="G23" s="156"/>
    </row>
    <row r="24" spans="1:8" ht="38.25" customHeight="1" thickBot="1">
      <c r="A24" s="144"/>
      <c r="B24" s="145"/>
      <c r="C24" s="157"/>
      <c r="D24" s="158"/>
      <c r="E24" s="158"/>
      <c r="F24" s="158"/>
      <c r="G24" s="159"/>
    </row>
    <row r="25" spans="1:8" ht="23.25" customHeight="1" thickBot="1">
      <c r="A25" s="1" t="s">
        <v>67</v>
      </c>
      <c r="B25" s="1"/>
    </row>
    <row r="26" spans="1:8" ht="30" customHeight="1">
      <c r="A26" s="116" t="s">
        <v>68</v>
      </c>
      <c r="B26" s="29" t="s">
        <v>69</v>
      </c>
      <c r="C26" s="30" t="s">
        <v>70</v>
      </c>
      <c r="D26" s="31" t="s">
        <v>71</v>
      </c>
      <c r="E26" s="32">
        <v>1</v>
      </c>
      <c r="F26" s="31" t="s">
        <v>1</v>
      </c>
      <c r="G26" s="33" t="s">
        <v>95</v>
      </c>
      <c r="H26" s="34"/>
    </row>
    <row r="27" spans="1:8" ht="18" customHeight="1">
      <c r="A27" s="117"/>
      <c r="B27" s="119" t="s">
        <v>74</v>
      </c>
      <c r="C27" s="375" t="s">
        <v>353</v>
      </c>
      <c r="D27" s="376"/>
      <c r="E27" s="376"/>
      <c r="F27" s="376"/>
      <c r="G27" s="377"/>
    </row>
    <row r="28" spans="1:8" ht="18" customHeight="1">
      <c r="A28" s="118"/>
      <c r="B28" s="120"/>
      <c r="C28" s="378" t="s">
        <v>354</v>
      </c>
      <c r="D28" s="378"/>
      <c r="E28" s="378"/>
      <c r="F28" s="379"/>
      <c r="G28" s="380"/>
    </row>
    <row r="29" spans="1:8" ht="30" customHeight="1">
      <c r="A29" s="117" t="s">
        <v>77</v>
      </c>
      <c r="B29" s="35" t="s">
        <v>69</v>
      </c>
      <c r="C29" s="36" t="s">
        <v>70</v>
      </c>
      <c r="D29" s="37" t="s">
        <v>71</v>
      </c>
      <c r="E29" s="38">
        <v>1</v>
      </c>
      <c r="F29" s="37" t="s">
        <v>1</v>
      </c>
      <c r="G29" s="39" t="s">
        <v>293</v>
      </c>
    </row>
    <row r="30" spans="1:8" ht="18" customHeight="1">
      <c r="A30" s="117"/>
      <c r="B30" s="119" t="s">
        <v>74</v>
      </c>
      <c r="C30" s="375" t="s">
        <v>353</v>
      </c>
      <c r="D30" s="376"/>
      <c r="E30" s="376"/>
      <c r="F30" s="376"/>
      <c r="G30" s="377"/>
    </row>
    <row r="31" spans="1:8" ht="18" customHeight="1" thickBot="1">
      <c r="A31" s="127"/>
      <c r="B31" s="128"/>
      <c r="C31" s="381" t="s">
        <v>354</v>
      </c>
      <c r="D31" s="381"/>
      <c r="E31" s="381"/>
      <c r="F31" s="382"/>
      <c r="G31" s="38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pageSetup paperSize="9" scale="8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zoomScale="60" zoomScaleNormal="60" workbookViewId="0">
      <selection activeCell="I1" sqref="I1:Z1048576"/>
    </sheetView>
  </sheetViews>
  <sheetFormatPr defaultRowHeight="14.25"/>
  <cols>
    <col min="1" max="2" width="15.625" style="91" customWidth="1"/>
    <col min="3" max="6" width="10.625" style="73" customWidth="1"/>
    <col min="7" max="7" width="21.875" style="73" customWidth="1"/>
    <col min="8" max="8" width="1.625" style="73" customWidth="1"/>
    <col min="9" max="16384" width="9" style="73"/>
  </cols>
  <sheetData>
    <row r="1" spans="1:7" ht="17.25" thickBot="1">
      <c r="A1" s="495" t="s">
        <v>355</v>
      </c>
      <c r="B1" s="495"/>
      <c r="C1" s="495"/>
      <c r="D1" s="495"/>
      <c r="E1" s="495"/>
      <c r="F1" s="495"/>
      <c r="G1" s="495"/>
    </row>
    <row r="2" spans="1:7">
      <c r="A2" s="496" t="s">
        <v>356</v>
      </c>
      <c r="B2" s="497"/>
      <c r="C2" s="498">
        <v>3</v>
      </c>
      <c r="D2" s="499"/>
      <c r="E2" s="500" t="s">
        <v>357</v>
      </c>
      <c r="F2" s="497"/>
      <c r="G2" s="74" t="s">
        <v>358</v>
      </c>
    </row>
    <row r="3" spans="1:7">
      <c r="A3" s="473" t="s">
        <v>359</v>
      </c>
      <c r="B3" s="474"/>
      <c r="C3" s="501" t="s">
        <v>360</v>
      </c>
      <c r="D3" s="501"/>
      <c r="E3" s="501"/>
      <c r="F3" s="502"/>
      <c r="G3" s="503"/>
    </row>
    <row r="4" spans="1:7">
      <c r="A4" s="473" t="s">
        <v>361</v>
      </c>
      <c r="B4" s="474"/>
      <c r="C4" s="452" t="s">
        <v>362</v>
      </c>
      <c r="D4" s="453"/>
      <c r="E4" s="453"/>
      <c r="F4" s="453"/>
      <c r="G4" s="454"/>
    </row>
    <row r="5" spans="1:7">
      <c r="A5" s="483" t="s">
        <v>363</v>
      </c>
      <c r="B5" s="484"/>
      <c r="C5" s="487" t="s">
        <v>364</v>
      </c>
      <c r="D5" s="487"/>
      <c r="E5" s="487"/>
      <c r="F5" s="488"/>
      <c r="G5" s="489"/>
    </row>
    <row r="6" spans="1:7">
      <c r="A6" s="485"/>
      <c r="B6" s="486"/>
      <c r="C6" s="490" t="s">
        <v>365</v>
      </c>
      <c r="D6" s="490"/>
      <c r="E6" s="490"/>
      <c r="F6" s="491"/>
      <c r="G6" s="492"/>
    </row>
    <row r="7" spans="1:7">
      <c r="A7" s="473" t="s">
        <v>366</v>
      </c>
      <c r="B7" s="474"/>
      <c r="C7" s="493" t="s">
        <v>367</v>
      </c>
      <c r="D7" s="494"/>
      <c r="E7" s="75"/>
      <c r="F7" s="76"/>
      <c r="G7" s="77"/>
    </row>
    <row r="8" spans="1:7">
      <c r="A8" s="473" t="s">
        <v>368</v>
      </c>
      <c r="B8" s="474"/>
      <c r="C8" s="475">
        <v>44490</v>
      </c>
      <c r="D8" s="476"/>
      <c r="E8" s="477" t="s">
        <v>369</v>
      </c>
      <c r="F8" s="474"/>
      <c r="G8" s="78">
        <v>44529</v>
      </c>
    </row>
    <row r="9" spans="1:7">
      <c r="A9" s="473" t="s">
        <v>370</v>
      </c>
      <c r="B9" s="474"/>
      <c r="C9" s="475">
        <v>44532</v>
      </c>
      <c r="D9" s="476"/>
      <c r="E9" s="477" t="s">
        <v>371</v>
      </c>
      <c r="F9" s="474"/>
      <c r="G9" s="79">
        <f>C9-C8</f>
        <v>42</v>
      </c>
    </row>
    <row r="10" spans="1:7">
      <c r="A10" s="473" t="s">
        <v>372</v>
      </c>
      <c r="B10" s="474"/>
      <c r="C10" s="475" t="s">
        <v>373</v>
      </c>
      <c r="D10" s="476"/>
      <c r="E10" s="477" t="s">
        <v>374</v>
      </c>
      <c r="F10" s="474"/>
      <c r="G10" s="78" t="s">
        <v>375</v>
      </c>
    </row>
    <row r="11" spans="1:7">
      <c r="A11" s="473" t="s">
        <v>376</v>
      </c>
      <c r="B11" s="474"/>
      <c r="C11" s="478" t="s">
        <v>377</v>
      </c>
      <c r="D11" s="479"/>
      <c r="E11" s="479"/>
      <c r="F11" s="479"/>
      <c r="G11" s="480"/>
    </row>
    <row r="12" spans="1:7">
      <c r="A12" s="473" t="s">
        <v>378</v>
      </c>
      <c r="B12" s="474"/>
      <c r="C12" s="452" t="s">
        <v>379</v>
      </c>
      <c r="D12" s="481"/>
      <c r="E12" s="481"/>
      <c r="F12" s="481"/>
      <c r="G12" s="482"/>
    </row>
    <row r="13" spans="1:7">
      <c r="A13" s="450" t="s">
        <v>380</v>
      </c>
      <c r="B13" s="451"/>
      <c r="C13" s="452" t="s">
        <v>381</v>
      </c>
      <c r="D13" s="453"/>
      <c r="E13" s="453"/>
      <c r="F13" s="453"/>
      <c r="G13" s="454"/>
    </row>
    <row r="14" spans="1:7">
      <c r="A14" s="455" t="s">
        <v>382</v>
      </c>
      <c r="B14" s="456"/>
      <c r="C14" s="459" t="s">
        <v>383</v>
      </c>
      <c r="D14" s="460"/>
      <c r="E14" s="460"/>
      <c r="F14" s="460"/>
      <c r="G14" s="461"/>
    </row>
    <row r="15" spans="1:7">
      <c r="A15" s="432"/>
      <c r="B15" s="433"/>
      <c r="C15" s="462"/>
      <c r="D15" s="463"/>
      <c r="E15" s="463"/>
      <c r="F15" s="463"/>
      <c r="G15" s="464"/>
    </row>
    <row r="16" spans="1:7">
      <c r="A16" s="457"/>
      <c r="B16" s="458"/>
      <c r="C16" s="465"/>
      <c r="D16" s="466"/>
      <c r="E16" s="466"/>
      <c r="F16" s="466"/>
      <c r="G16" s="467"/>
    </row>
    <row r="17" spans="1:8">
      <c r="A17" s="468" t="s">
        <v>384</v>
      </c>
      <c r="B17" s="469"/>
      <c r="C17" s="470" t="s">
        <v>385</v>
      </c>
      <c r="D17" s="471"/>
      <c r="E17" s="471"/>
      <c r="F17" s="471"/>
      <c r="G17" s="472"/>
    </row>
    <row r="18" spans="1:8">
      <c r="A18" s="432" t="s">
        <v>40</v>
      </c>
      <c r="B18" s="433"/>
      <c r="C18" s="436" t="s">
        <v>386</v>
      </c>
      <c r="D18" s="437"/>
      <c r="E18" s="437"/>
      <c r="F18" s="437"/>
      <c r="G18" s="438"/>
    </row>
    <row r="19" spans="1:8">
      <c r="A19" s="432"/>
      <c r="B19" s="433"/>
      <c r="C19" s="439" t="s">
        <v>387</v>
      </c>
      <c r="D19" s="440"/>
      <c r="E19" s="441"/>
      <c r="F19" s="442" t="s">
        <v>388</v>
      </c>
      <c r="G19" s="443"/>
    </row>
    <row r="20" spans="1:8">
      <c r="A20" s="432"/>
      <c r="B20" s="433"/>
      <c r="C20" s="422" t="s">
        <v>389</v>
      </c>
      <c r="D20" s="423"/>
      <c r="E20" s="424"/>
      <c r="F20" s="428" t="s">
        <v>390</v>
      </c>
      <c r="G20" s="429"/>
    </row>
    <row r="21" spans="1:8">
      <c r="A21" s="432"/>
      <c r="B21" s="433"/>
      <c r="C21" s="425"/>
      <c r="D21" s="426"/>
      <c r="E21" s="427"/>
      <c r="F21" s="430"/>
      <c r="G21" s="431"/>
    </row>
    <row r="22" spans="1:8">
      <c r="A22" s="432"/>
      <c r="B22" s="433"/>
      <c r="C22" s="436" t="s">
        <v>64</v>
      </c>
      <c r="D22" s="437"/>
      <c r="E22" s="437"/>
      <c r="F22" s="437"/>
      <c r="G22" s="438"/>
    </row>
    <row r="23" spans="1:8">
      <c r="A23" s="432"/>
      <c r="B23" s="433"/>
      <c r="C23" s="444" t="s">
        <v>391</v>
      </c>
      <c r="D23" s="445"/>
      <c r="E23" s="445"/>
      <c r="F23" s="445"/>
      <c r="G23" s="446"/>
    </row>
    <row r="24" spans="1:8" ht="15" thickBot="1">
      <c r="A24" s="434"/>
      <c r="B24" s="435"/>
      <c r="C24" s="447"/>
      <c r="D24" s="448"/>
      <c r="E24" s="448"/>
      <c r="F24" s="448"/>
      <c r="G24" s="449"/>
    </row>
    <row r="25" spans="1:8" ht="15" thickBot="1">
      <c r="A25" s="73" t="s">
        <v>392</v>
      </c>
      <c r="B25" s="73"/>
    </row>
    <row r="26" spans="1:8">
      <c r="A26" s="406" t="s">
        <v>393</v>
      </c>
      <c r="B26" s="80" t="s">
        <v>394</v>
      </c>
      <c r="C26" s="81"/>
      <c r="D26" s="82" t="s">
        <v>395</v>
      </c>
      <c r="E26" s="83"/>
      <c r="F26" s="82" t="s">
        <v>356</v>
      </c>
      <c r="G26" s="84"/>
      <c r="H26" s="85"/>
    </row>
    <row r="27" spans="1:8">
      <c r="A27" s="407"/>
      <c r="B27" s="409" t="s">
        <v>74</v>
      </c>
      <c r="C27" s="411" t="s">
        <v>396</v>
      </c>
      <c r="D27" s="412"/>
      <c r="E27" s="412"/>
      <c r="F27" s="412"/>
      <c r="G27" s="413"/>
    </row>
    <row r="28" spans="1:8">
      <c r="A28" s="408"/>
      <c r="B28" s="410"/>
      <c r="C28" s="414" t="s">
        <v>397</v>
      </c>
      <c r="D28" s="415"/>
      <c r="E28" s="415"/>
      <c r="F28" s="415"/>
      <c r="G28" s="416"/>
    </row>
    <row r="29" spans="1:8">
      <c r="A29" s="407" t="s">
        <v>398</v>
      </c>
      <c r="B29" s="86" t="s">
        <v>394</v>
      </c>
      <c r="C29" s="87"/>
      <c r="D29" s="88" t="s">
        <v>395</v>
      </c>
      <c r="E29" s="89"/>
      <c r="F29" s="88" t="s">
        <v>356</v>
      </c>
      <c r="G29" s="90"/>
    </row>
    <row r="30" spans="1:8">
      <c r="A30" s="407"/>
      <c r="B30" s="409" t="s">
        <v>74</v>
      </c>
      <c r="C30" s="411" t="s">
        <v>396</v>
      </c>
      <c r="D30" s="412"/>
      <c r="E30" s="412"/>
      <c r="F30" s="412"/>
      <c r="G30" s="413"/>
    </row>
    <row r="31" spans="1:8" ht="15" thickBot="1">
      <c r="A31" s="417"/>
      <c r="B31" s="418"/>
      <c r="C31" s="419" t="s">
        <v>397</v>
      </c>
      <c r="D31" s="420"/>
      <c r="E31" s="420"/>
      <c r="F31" s="420"/>
      <c r="G31" s="42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topLeftCell="B1" workbookViewId="0">
      <selection activeCell="I1" sqref="I1:Z1048576"/>
    </sheetView>
  </sheetViews>
  <sheetFormatPr defaultRowHeight="14.25"/>
  <cols>
    <col min="1" max="2" width="15.625" style="91" customWidth="1"/>
    <col min="3" max="6" width="10.625" style="73" customWidth="1"/>
    <col min="7" max="7" width="21.875" style="73" customWidth="1"/>
    <col min="8" max="8" width="1.625" style="73" customWidth="1"/>
    <col min="9" max="16384" width="9" style="73"/>
  </cols>
  <sheetData>
    <row r="1" spans="1:7" ht="17.25" thickBot="1">
      <c r="A1" s="495" t="s">
        <v>355</v>
      </c>
      <c r="B1" s="495"/>
      <c r="C1" s="495"/>
      <c r="D1" s="495"/>
      <c r="E1" s="495"/>
      <c r="F1" s="495"/>
      <c r="G1" s="495"/>
    </row>
    <row r="2" spans="1:7">
      <c r="A2" s="496" t="s">
        <v>356</v>
      </c>
      <c r="B2" s="497"/>
      <c r="C2" s="498">
        <v>3</v>
      </c>
      <c r="D2" s="499"/>
      <c r="E2" s="500" t="s">
        <v>357</v>
      </c>
      <c r="F2" s="497"/>
      <c r="G2" s="74" t="s">
        <v>358</v>
      </c>
    </row>
    <row r="3" spans="1:7">
      <c r="A3" s="473" t="s">
        <v>359</v>
      </c>
      <c r="B3" s="474"/>
      <c r="C3" s="501" t="s">
        <v>399</v>
      </c>
      <c r="D3" s="501"/>
      <c r="E3" s="501"/>
      <c r="F3" s="502"/>
      <c r="G3" s="503"/>
    </row>
    <row r="4" spans="1:7">
      <c r="A4" s="473" t="s">
        <v>361</v>
      </c>
      <c r="B4" s="474"/>
      <c r="C4" s="452" t="s">
        <v>400</v>
      </c>
      <c r="D4" s="453"/>
      <c r="E4" s="453"/>
      <c r="F4" s="453"/>
      <c r="G4" s="454"/>
    </row>
    <row r="5" spans="1:7">
      <c r="A5" s="483" t="s">
        <v>363</v>
      </c>
      <c r="B5" s="484"/>
      <c r="C5" s="487" t="s">
        <v>401</v>
      </c>
      <c r="D5" s="487"/>
      <c r="E5" s="487"/>
      <c r="F5" s="488"/>
      <c r="G5" s="489"/>
    </row>
    <row r="6" spans="1:7">
      <c r="A6" s="485"/>
      <c r="B6" s="486"/>
      <c r="C6" s="490" t="s">
        <v>402</v>
      </c>
      <c r="D6" s="490"/>
      <c r="E6" s="490"/>
      <c r="F6" s="491"/>
      <c r="G6" s="492"/>
    </row>
    <row r="7" spans="1:7">
      <c r="A7" s="473" t="s">
        <v>366</v>
      </c>
      <c r="B7" s="474"/>
      <c r="C7" s="493" t="s">
        <v>403</v>
      </c>
      <c r="D7" s="494"/>
      <c r="E7" s="75"/>
      <c r="F7" s="76"/>
      <c r="G7" s="77"/>
    </row>
    <row r="8" spans="1:7">
      <c r="A8" s="473" t="s">
        <v>368</v>
      </c>
      <c r="B8" s="474"/>
      <c r="C8" s="475">
        <v>44231</v>
      </c>
      <c r="D8" s="476"/>
      <c r="E8" s="477" t="s">
        <v>369</v>
      </c>
      <c r="F8" s="474"/>
      <c r="G8" s="78">
        <v>44263</v>
      </c>
    </row>
    <row r="9" spans="1:7">
      <c r="A9" s="473" t="s">
        <v>370</v>
      </c>
      <c r="B9" s="474"/>
      <c r="C9" s="475">
        <v>44266</v>
      </c>
      <c r="D9" s="476"/>
      <c r="E9" s="477" t="s">
        <v>371</v>
      </c>
      <c r="F9" s="474"/>
      <c r="G9" s="79">
        <f>C9-C8</f>
        <v>35</v>
      </c>
    </row>
    <row r="10" spans="1:7">
      <c r="A10" s="473" t="s">
        <v>372</v>
      </c>
      <c r="B10" s="474"/>
      <c r="C10" s="475" t="s">
        <v>404</v>
      </c>
      <c r="D10" s="476"/>
      <c r="E10" s="477" t="s">
        <v>374</v>
      </c>
      <c r="F10" s="474"/>
      <c r="G10" s="78" t="s">
        <v>405</v>
      </c>
    </row>
    <row r="11" spans="1:7">
      <c r="A11" s="473" t="s">
        <v>376</v>
      </c>
      <c r="B11" s="474"/>
      <c r="C11" s="478" t="s">
        <v>406</v>
      </c>
      <c r="D11" s="479"/>
      <c r="E11" s="479"/>
      <c r="F11" s="479"/>
      <c r="G11" s="480"/>
    </row>
    <row r="12" spans="1:7">
      <c r="A12" s="473" t="s">
        <v>378</v>
      </c>
      <c r="B12" s="474"/>
      <c r="C12" s="452" t="s">
        <v>407</v>
      </c>
      <c r="D12" s="481"/>
      <c r="E12" s="481"/>
      <c r="F12" s="481"/>
      <c r="G12" s="482"/>
    </row>
    <row r="13" spans="1:7">
      <c r="A13" s="450" t="s">
        <v>380</v>
      </c>
      <c r="B13" s="451"/>
      <c r="C13" s="452" t="s">
        <v>408</v>
      </c>
      <c r="D13" s="453"/>
      <c r="E13" s="453"/>
      <c r="F13" s="453"/>
      <c r="G13" s="454"/>
    </row>
    <row r="14" spans="1:7">
      <c r="A14" s="455" t="s">
        <v>382</v>
      </c>
      <c r="B14" s="456"/>
      <c r="C14" s="459" t="s">
        <v>409</v>
      </c>
      <c r="D14" s="460"/>
      <c r="E14" s="460"/>
      <c r="F14" s="460"/>
      <c r="G14" s="461"/>
    </row>
    <row r="15" spans="1:7">
      <c r="A15" s="432"/>
      <c r="B15" s="433"/>
      <c r="C15" s="462"/>
      <c r="D15" s="463"/>
      <c r="E15" s="463"/>
      <c r="F15" s="463"/>
      <c r="G15" s="464"/>
    </row>
    <row r="16" spans="1:7">
      <c r="A16" s="457"/>
      <c r="B16" s="458"/>
      <c r="C16" s="465"/>
      <c r="D16" s="466"/>
      <c r="E16" s="466"/>
      <c r="F16" s="466"/>
      <c r="G16" s="467"/>
    </row>
    <row r="17" spans="1:8">
      <c r="A17" s="468" t="s">
        <v>384</v>
      </c>
      <c r="B17" s="469"/>
      <c r="C17" s="470" t="s">
        <v>410</v>
      </c>
      <c r="D17" s="471"/>
      <c r="E17" s="471"/>
      <c r="F17" s="471"/>
      <c r="G17" s="472"/>
    </row>
    <row r="18" spans="1:8">
      <c r="A18" s="432" t="s">
        <v>40</v>
      </c>
      <c r="B18" s="433"/>
      <c r="C18" s="436" t="s">
        <v>386</v>
      </c>
      <c r="D18" s="437"/>
      <c r="E18" s="437"/>
      <c r="F18" s="437"/>
      <c r="G18" s="438"/>
    </row>
    <row r="19" spans="1:8">
      <c r="A19" s="432"/>
      <c r="B19" s="433"/>
      <c r="C19" s="439" t="s">
        <v>387</v>
      </c>
      <c r="D19" s="440"/>
      <c r="E19" s="441"/>
      <c r="F19" s="442" t="s">
        <v>388</v>
      </c>
      <c r="G19" s="443"/>
    </row>
    <row r="20" spans="1:8">
      <c r="A20" s="432"/>
      <c r="B20" s="433"/>
      <c r="C20" s="422" t="s">
        <v>411</v>
      </c>
      <c r="D20" s="504"/>
      <c r="E20" s="505"/>
      <c r="F20" s="428" t="s">
        <v>412</v>
      </c>
      <c r="G20" s="429"/>
    </row>
    <row r="21" spans="1:8">
      <c r="A21" s="432"/>
      <c r="B21" s="433"/>
      <c r="C21" s="506"/>
      <c r="D21" s="507"/>
      <c r="E21" s="508"/>
      <c r="F21" s="430"/>
      <c r="G21" s="431"/>
    </row>
    <row r="22" spans="1:8">
      <c r="A22" s="432"/>
      <c r="B22" s="433"/>
      <c r="C22" s="436" t="s">
        <v>64</v>
      </c>
      <c r="D22" s="437"/>
      <c r="E22" s="437"/>
      <c r="F22" s="437"/>
      <c r="G22" s="438"/>
    </row>
    <row r="23" spans="1:8">
      <c r="A23" s="432"/>
      <c r="B23" s="433"/>
      <c r="C23" s="444" t="s">
        <v>413</v>
      </c>
      <c r="D23" s="445"/>
      <c r="E23" s="445"/>
      <c r="F23" s="445"/>
      <c r="G23" s="446"/>
    </row>
    <row r="24" spans="1:8" ht="15" thickBot="1">
      <c r="A24" s="434"/>
      <c r="B24" s="435"/>
      <c r="C24" s="447"/>
      <c r="D24" s="448"/>
      <c r="E24" s="448"/>
      <c r="F24" s="448"/>
      <c r="G24" s="449"/>
    </row>
    <row r="25" spans="1:8" ht="15" thickBot="1">
      <c r="A25" s="73" t="s">
        <v>392</v>
      </c>
      <c r="B25" s="73"/>
    </row>
    <row r="26" spans="1:8">
      <c r="A26" s="406" t="s">
        <v>393</v>
      </c>
      <c r="B26" s="80" t="s">
        <v>394</v>
      </c>
      <c r="C26" s="81" t="s">
        <v>70</v>
      </c>
      <c r="D26" s="82" t="s">
        <v>395</v>
      </c>
      <c r="E26" s="83">
        <v>1</v>
      </c>
      <c r="F26" s="82" t="s">
        <v>356</v>
      </c>
      <c r="G26" s="84" t="s">
        <v>414</v>
      </c>
      <c r="H26" s="85"/>
    </row>
    <row r="27" spans="1:8">
      <c r="A27" s="407"/>
      <c r="B27" s="409" t="s">
        <v>74</v>
      </c>
      <c r="C27" s="411" t="s">
        <v>415</v>
      </c>
      <c r="D27" s="412"/>
      <c r="E27" s="412"/>
      <c r="F27" s="412"/>
      <c r="G27" s="413"/>
    </row>
    <row r="28" spans="1:8">
      <c r="A28" s="408"/>
      <c r="B28" s="410"/>
      <c r="C28" s="414" t="s">
        <v>416</v>
      </c>
      <c r="D28" s="415"/>
      <c r="E28" s="415"/>
      <c r="F28" s="415"/>
      <c r="G28" s="416"/>
    </row>
    <row r="29" spans="1:8">
      <c r="A29" s="407" t="s">
        <v>398</v>
      </c>
      <c r="B29" s="86" t="s">
        <v>394</v>
      </c>
      <c r="C29" s="87" t="s">
        <v>70</v>
      </c>
      <c r="D29" s="88" t="s">
        <v>395</v>
      </c>
      <c r="E29" s="89" t="s">
        <v>417</v>
      </c>
      <c r="F29" s="88" t="s">
        <v>356</v>
      </c>
      <c r="G29" s="90" t="s">
        <v>418</v>
      </c>
    </row>
    <row r="30" spans="1:8">
      <c r="A30" s="407"/>
      <c r="B30" s="409" t="s">
        <v>74</v>
      </c>
      <c r="C30" s="411" t="s">
        <v>415</v>
      </c>
      <c r="D30" s="412"/>
      <c r="E30" s="412"/>
      <c r="F30" s="412"/>
      <c r="G30" s="413"/>
    </row>
    <row r="31" spans="1:8" ht="15" thickBot="1">
      <c r="A31" s="417"/>
      <c r="B31" s="418"/>
      <c r="C31" s="419" t="s">
        <v>416</v>
      </c>
      <c r="D31" s="420"/>
      <c r="E31" s="420"/>
      <c r="F31" s="420"/>
      <c r="G31" s="42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A19" zoomScale="60" zoomScaleNormal="90" workbookViewId="0">
      <selection sqref="A1:G1"/>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41" t="s">
        <v>81</v>
      </c>
    </row>
    <row r="3" spans="1:7" ht="24.95" customHeight="1">
      <c r="A3" s="183" t="s">
        <v>4</v>
      </c>
      <c r="B3" s="184"/>
      <c r="C3" s="215" t="s">
        <v>96</v>
      </c>
      <c r="D3" s="215"/>
      <c r="E3" s="215"/>
      <c r="F3" s="216"/>
      <c r="G3" s="217"/>
    </row>
    <row r="4" spans="1:7" ht="60" customHeight="1">
      <c r="A4" s="183" t="s">
        <v>6</v>
      </c>
      <c r="B4" s="184"/>
      <c r="C4" s="194" t="s">
        <v>97</v>
      </c>
      <c r="D4" s="195"/>
      <c r="E4" s="195"/>
      <c r="F4" s="195"/>
      <c r="G4" s="196"/>
    </row>
    <row r="5" spans="1:7" ht="20.100000000000001" customHeight="1">
      <c r="A5" s="197" t="s">
        <v>8</v>
      </c>
      <c r="B5" s="198"/>
      <c r="C5" s="201" t="s">
        <v>98</v>
      </c>
      <c r="D5" s="201"/>
      <c r="E5" s="201"/>
      <c r="F5" s="202"/>
      <c r="G5" s="203"/>
    </row>
    <row r="6" spans="1:7" ht="20.100000000000001" customHeight="1">
      <c r="A6" s="199"/>
      <c r="B6" s="200"/>
      <c r="C6" s="204" t="s">
        <v>99</v>
      </c>
      <c r="D6" s="204"/>
      <c r="E6" s="204"/>
      <c r="F6" s="205"/>
      <c r="G6" s="206"/>
    </row>
    <row r="7" spans="1:7" ht="24.95" customHeight="1">
      <c r="A7" s="183" t="s">
        <v>11</v>
      </c>
      <c r="B7" s="184"/>
      <c r="C7" s="207">
        <v>103400000</v>
      </c>
      <c r="D7" s="208"/>
      <c r="E7" s="3"/>
      <c r="F7" s="4"/>
      <c r="G7" s="5"/>
    </row>
    <row r="8" spans="1:7" ht="24.95" customHeight="1">
      <c r="A8" s="183" t="s">
        <v>12</v>
      </c>
      <c r="B8" s="184"/>
      <c r="C8" s="185">
        <v>44230</v>
      </c>
      <c r="D8" s="186"/>
      <c r="E8" s="187" t="s">
        <v>13</v>
      </c>
      <c r="F8" s="184"/>
      <c r="G8" s="42">
        <v>44270</v>
      </c>
    </row>
    <row r="9" spans="1:7" ht="24.95" customHeight="1">
      <c r="A9" s="183" t="s">
        <v>14</v>
      </c>
      <c r="B9" s="184"/>
      <c r="C9" s="185">
        <v>44271</v>
      </c>
      <c r="D9" s="186"/>
      <c r="E9" s="187" t="s">
        <v>15</v>
      </c>
      <c r="F9" s="184"/>
      <c r="G9" s="7">
        <f>C9-C8</f>
        <v>41</v>
      </c>
    </row>
    <row r="10" spans="1:7" ht="24.95" customHeight="1">
      <c r="A10" s="183" t="s">
        <v>16</v>
      </c>
      <c r="B10" s="184"/>
      <c r="C10" s="185">
        <v>44287</v>
      </c>
      <c r="D10" s="186"/>
      <c r="E10" s="187" t="s">
        <v>17</v>
      </c>
      <c r="F10" s="184"/>
      <c r="G10" s="42">
        <v>44651</v>
      </c>
    </row>
    <row r="11" spans="1:7" ht="24.95" customHeight="1">
      <c r="A11" s="183" t="s">
        <v>18</v>
      </c>
      <c r="B11" s="184"/>
      <c r="C11" s="188" t="s">
        <v>86</v>
      </c>
      <c r="D11" s="189"/>
      <c r="E11" s="189"/>
      <c r="F11" s="189"/>
      <c r="G11" s="190"/>
    </row>
    <row r="12" spans="1:7" ht="48" customHeight="1">
      <c r="A12" s="183" t="s">
        <v>20</v>
      </c>
      <c r="B12" s="184"/>
      <c r="C12" s="194" t="s">
        <v>100</v>
      </c>
      <c r="D12" s="195"/>
      <c r="E12" s="195"/>
      <c r="F12" s="195"/>
      <c r="G12" s="196"/>
    </row>
    <row r="13" spans="1:7" ht="245.25" customHeight="1">
      <c r="A13" s="160" t="s">
        <v>22</v>
      </c>
      <c r="B13" s="161"/>
      <c r="C13" s="224" t="s">
        <v>101</v>
      </c>
      <c r="D13" s="225"/>
      <c r="E13" s="225"/>
      <c r="F13" s="225"/>
      <c r="G13" s="226"/>
    </row>
    <row r="14" spans="1:7" ht="20.100000000000001" customHeight="1">
      <c r="A14" s="165" t="s">
        <v>25</v>
      </c>
      <c r="B14" s="166"/>
      <c r="C14" s="169" t="s">
        <v>102</v>
      </c>
      <c r="D14" s="170"/>
      <c r="E14" s="170"/>
      <c r="F14" s="170"/>
      <c r="G14" s="171"/>
    </row>
    <row r="15" spans="1:7" ht="38.25" customHeight="1">
      <c r="A15" s="142"/>
      <c r="B15" s="143"/>
      <c r="C15" s="172"/>
      <c r="D15" s="173"/>
      <c r="E15" s="173"/>
      <c r="F15" s="173"/>
      <c r="G15" s="174"/>
    </row>
    <row r="16" spans="1:7" ht="23.25" customHeight="1">
      <c r="A16" s="167"/>
      <c r="B16" s="168"/>
      <c r="C16" s="175"/>
      <c r="D16" s="176"/>
      <c r="E16" s="176"/>
      <c r="F16" s="176"/>
      <c r="G16" s="177"/>
    </row>
    <row r="17" spans="1:8" ht="39.950000000000003" customHeight="1">
      <c r="A17" s="178" t="s">
        <v>38</v>
      </c>
      <c r="B17" s="179"/>
      <c r="C17" s="180" t="s">
        <v>90</v>
      </c>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49" t="s">
        <v>43</v>
      </c>
      <c r="D19" s="150"/>
      <c r="E19" s="151"/>
      <c r="F19" s="152" t="s">
        <v>44</v>
      </c>
      <c r="G19" s="153"/>
    </row>
    <row r="20" spans="1:8" ht="38.25" customHeight="1">
      <c r="A20" s="142"/>
      <c r="B20" s="143"/>
      <c r="C20" s="132" t="s">
        <v>103</v>
      </c>
      <c r="D20" s="133"/>
      <c r="E20" s="134"/>
      <c r="F20" s="138" t="s">
        <v>104</v>
      </c>
      <c r="G20" s="139"/>
    </row>
    <row r="21" spans="1:8" ht="23.25" customHeight="1">
      <c r="A21" s="142"/>
      <c r="B21" s="143"/>
      <c r="C21" s="135"/>
      <c r="D21" s="136"/>
      <c r="E21" s="137"/>
      <c r="F21" s="140"/>
      <c r="G21" s="141"/>
    </row>
    <row r="22" spans="1:8" ht="20.100000000000001" customHeight="1">
      <c r="A22" s="142"/>
      <c r="B22" s="143"/>
      <c r="C22" s="146" t="s">
        <v>64</v>
      </c>
      <c r="D22" s="147"/>
      <c r="E22" s="147"/>
      <c r="F22" s="147"/>
      <c r="G22" s="148"/>
    </row>
    <row r="23" spans="1:8" ht="19.5" customHeight="1">
      <c r="A23" s="142"/>
      <c r="B23" s="143"/>
      <c r="C23" s="154" t="s">
        <v>105</v>
      </c>
      <c r="D23" s="155"/>
      <c r="E23" s="155"/>
      <c r="F23" s="155"/>
      <c r="G23" s="156"/>
    </row>
    <row r="24" spans="1:8" ht="38.25" customHeight="1" thickBot="1">
      <c r="A24" s="144"/>
      <c r="B24" s="145"/>
      <c r="C24" s="157"/>
      <c r="D24" s="158"/>
      <c r="E24" s="158"/>
      <c r="F24" s="158"/>
      <c r="G24" s="159"/>
    </row>
    <row r="25" spans="1:8" ht="23.25" customHeight="1" thickBot="1">
      <c r="A25" s="1" t="s">
        <v>67</v>
      </c>
      <c r="B25" s="1"/>
    </row>
    <row r="26" spans="1:8" ht="30" customHeight="1">
      <c r="A26" s="116" t="s">
        <v>68</v>
      </c>
      <c r="B26" s="29" t="s">
        <v>69</v>
      </c>
      <c r="C26" s="30" t="s">
        <v>70</v>
      </c>
      <c r="D26" s="31" t="s">
        <v>71</v>
      </c>
      <c r="E26" s="32" t="s">
        <v>94</v>
      </c>
      <c r="F26" s="31" t="s">
        <v>1</v>
      </c>
      <c r="G26" s="33" t="s">
        <v>95</v>
      </c>
      <c r="H26" s="34"/>
    </row>
    <row r="27" spans="1:8" ht="18" customHeight="1">
      <c r="A27" s="117"/>
      <c r="B27" s="119" t="s">
        <v>74</v>
      </c>
      <c r="C27" s="121" t="s">
        <v>106</v>
      </c>
      <c r="D27" s="122"/>
      <c r="E27" s="122"/>
      <c r="F27" s="122"/>
      <c r="G27" s="123"/>
    </row>
    <row r="28" spans="1:8" ht="18" customHeight="1">
      <c r="A28" s="118"/>
      <c r="B28" s="120"/>
      <c r="C28" s="124" t="s">
        <v>107</v>
      </c>
      <c r="D28" s="125"/>
      <c r="E28" s="125"/>
      <c r="F28" s="125"/>
      <c r="G28" s="126"/>
    </row>
    <row r="29" spans="1:8" ht="30" customHeight="1">
      <c r="A29" s="117" t="s">
        <v>77</v>
      </c>
      <c r="B29" s="35" t="s">
        <v>69</v>
      </c>
      <c r="C29" s="36" t="s">
        <v>70</v>
      </c>
      <c r="D29" s="37" t="s">
        <v>71</v>
      </c>
      <c r="E29" s="38" t="s">
        <v>94</v>
      </c>
      <c r="F29" s="37" t="s">
        <v>1</v>
      </c>
      <c r="G29" s="39" t="s">
        <v>73</v>
      </c>
    </row>
    <row r="30" spans="1:8" ht="18" customHeight="1">
      <c r="A30" s="117"/>
      <c r="B30" s="119" t="s">
        <v>74</v>
      </c>
      <c r="C30" s="121" t="s">
        <v>106</v>
      </c>
      <c r="D30" s="122"/>
      <c r="E30" s="122"/>
      <c r="F30" s="122"/>
      <c r="G30" s="123"/>
    </row>
    <row r="31" spans="1:8" ht="18" customHeight="1" thickBot="1">
      <c r="A31" s="127"/>
      <c r="B31" s="128"/>
      <c r="C31" s="129" t="s">
        <v>107</v>
      </c>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A13:B13"/>
    <mergeCell ref="C13:G13"/>
    <mergeCell ref="A14:B16"/>
    <mergeCell ref="C14:G16"/>
    <mergeCell ref="A17:B17"/>
    <mergeCell ref="C17:G17"/>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6" orientation="portrait" horizontalDpi="300" verticalDpi="300" r:id="rId1"/>
  <headerFooter>
    <oddHeader>&amp;R&amp;16様式３</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topLeftCell="B1" workbookViewId="0">
      <selection activeCell="I1" sqref="I1:Z1048576"/>
    </sheetView>
  </sheetViews>
  <sheetFormatPr defaultRowHeight="14.25"/>
  <cols>
    <col min="1" max="2" width="15.625" style="91" customWidth="1"/>
    <col min="3" max="6" width="10.625" style="73" customWidth="1"/>
    <col min="7" max="7" width="21.875" style="73" customWidth="1"/>
    <col min="8" max="8" width="1.625" style="73" customWidth="1"/>
    <col min="9" max="16384" width="9" style="73"/>
  </cols>
  <sheetData>
    <row r="1" spans="1:7" ht="17.25" thickBot="1">
      <c r="A1" s="495" t="s">
        <v>355</v>
      </c>
      <c r="B1" s="495"/>
      <c r="C1" s="495"/>
      <c r="D1" s="495"/>
      <c r="E1" s="495"/>
      <c r="F1" s="495"/>
      <c r="G1" s="495"/>
    </row>
    <row r="2" spans="1:7">
      <c r="A2" s="496" t="s">
        <v>356</v>
      </c>
      <c r="B2" s="497"/>
      <c r="C2" s="498">
        <v>3</v>
      </c>
      <c r="D2" s="499"/>
      <c r="E2" s="500" t="s">
        <v>357</v>
      </c>
      <c r="F2" s="497"/>
      <c r="G2" s="74" t="s">
        <v>358</v>
      </c>
    </row>
    <row r="3" spans="1:7">
      <c r="A3" s="473" t="s">
        <v>359</v>
      </c>
      <c r="B3" s="474"/>
      <c r="C3" s="501" t="s">
        <v>419</v>
      </c>
      <c r="D3" s="501"/>
      <c r="E3" s="501"/>
      <c r="F3" s="502"/>
      <c r="G3" s="503"/>
    </row>
    <row r="4" spans="1:7">
      <c r="A4" s="473" t="s">
        <v>361</v>
      </c>
      <c r="B4" s="474"/>
      <c r="C4" s="452" t="s">
        <v>420</v>
      </c>
      <c r="D4" s="453"/>
      <c r="E4" s="453"/>
      <c r="F4" s="453"/>
      <c r="G4" s="454"/>
    </row>
    <row r="5" spans="1:7">
      <c r="A5" s="483" t="s">
        <v>363</v>
      </c>
      <c r="B5" s="484"/>
      <c r="C5" s="487" t="s">
        <v>421</v>
      </c>
      <c r="D5" s="487"/>
      <c r="E5" s="487"/>
      <c r="F5" s="488"/>
      <c r="G5" s="489"/>
    </row>
    <row r="6" spans="1:7">
      <c r="A6" s="485"/>
      <c r="B6" s="486"/>
      <c r="C6" s="490" t="s">
        <v>422</v>
      </c>
      <c r="D6" s="490"/>
      <c r="E6" s="490"/>
      <c r="F6" s="491"/>
      <c r="G6" s="492"/>
    </row>
    <row r="7" spans="1:7">
      <c r="A7" s="473" t="s">
        <v>366</v>
      </c>
      <c r="B7" s="474"/>
      <c r="C7" s="493" t="s">
        <v>423</v>
      </c>
      <c r="D7" s="494"/>
      <c r="E7" s="75"/>
      <c r="F7" s="76"/>
      <c r="G7" s="77"/>
    </row>
    <row r="8" spans="1:7">
      <c r="A8" s="473" t="s">
        <v>368</v>
      </c>
      <c r="B8" s="474"/>
      <c r="C8" s="475">
        <v>44231</v>
      </c>
      <c r="D8" s="476"/>
      <c r="E8" s="477" t="s">
        <v>369</v>
      </c>
      <c r="F8" s="474"/>
      <c r="G8" s="78">
        <v>44263</v>
      </c>
    </row>
    <row r="9" spans="1:7">
      <c r="A9" s="473" t="s">
        <v>370</v>
      </c>
      <c r="B9" s="474"/>
      <c r="C9" s="475">
        <v>44266</v>
      </c>
      <c r="D9" s="476"/>
      <c r="E9" s="477" t="s">
        <v>371</v>
      </c>
      <c r="F9" s="474"/>
      <c r="G9" s="79">
        <f>C9-C8</f>
        <v>35</v>
      </c>
    </row>
    <row r="10" spans="1:7">
      <c r="A10" s="473" t="s">
        <v>372</v>
      </c>
      <c r="B10" s="474"/>
      <c r="C10" s="475" t="s">
        <v>404</v>
      </c>
      <c r="D10" s="476"/>
      <c r="E10" s="477" t="s">
        <v>374</v>
      </c>
      <c r="F10" s="474"/>
      <c r="G10" s="78" t="s">
        <v>405</v>
      </c>
    </row>
    <row r="11" spans="1:7">
      <c r="A11" s="473" t="s">
        <v>376</v>
      </c>
      <c r="B11" s="474"/>
      <c r="C11" s="478" t="s">
        <v>406</v>
      </c>
      <c r="D11" s="479"/>
      <c r="E11" s="479"/>
      <c r="F11" s="479"/>
      <c r="G11" s="480"/>
    </row>
    <row r="12" spans="1:7">
      <c r="A12" s="473" t="s">
        <v>378</v>
      </c>
      <c r="B12" s="474"/>
      <c r="C12" s="452" t="s">
        <v>407</v>
      </c>
      <c r="D12" s="481"/>
      <c r="E12" s="481"/>
      <c r="F12" s="481"/>
      <c r="G12" s="482"/>
    </row>
    <row r="13" spans="1:7">
      <c r="A13" s="450" t="s">
        <v>380</v>
      </c>
      <c r="B13" s="451"/>
      <c r="C13" s="452" t="s">
        <v>408</v>
      </c>
      <c r="D13" s="453"/>
      <c r="E13" s="453"/>
      <c r="F13" s="453"/>
      <c r="G13" s="454"/>
    </row>
    <row r="14" spans="1:7">
      <c r="A14" s="455" t="s">
        <v>382</v>
      </c>
      <c r="B14" s="456"/>
      <c r="C14" s="459" t="s">
        <v>409</v>
      </c>
      <c r="D14" s="460"/>
      <c r="E14" s="460"/>
      <c r="F14" s="460"/>
      <c r="G14" s="461"/>
    </row>
    <row r="15" spans="1:7">
      <c r="A15" s="432"/>
      <c r="B15" s="433"/>
      <c r="C15" s="462"/>
      <c r="D15" s="463"/>
      <c r="E15" s="463"/>
      <c r="F15" s="463"/>
      <c r="G15" s="464"/>
    </row>
    <row r="16" spans="1:7">
      <c r="A16" s="457"/>
      <c r="B16" s="458"/>
      <c r="C16" s="465"/>
      <c r="D16" s="466"/>
      <c r="E16" s="466"/>
      <c r="F16" s="466"/>
      <c r="G16" s="467"/>
    </row>
    <row r="17" spans="1:8">
      <c r="A17" s="468" t="s">
        <v>384</v>
      </c>
      <c r="B17" s="469"/>
      <c r="C17" s="470" t="s">
        <v>410</v>
      </c>
      <c r="D17" s="471"/>
      <c r="E17" s="471"/>
      <c r="F17" s="471"/>
      <c r="G17" s="472"/>
    </row>
    <row r="18" spans="1:8">
      <c r="A18" s="432" t="s">
        <v>40</v>
      </c>
      <c r="B18" s="433"/>
      <c r="C18" s="436" t="s">
        <v>386</v>
      </c>
      <c r="D18" s="437"/>
      <c r="E18" s="437"/>
      <c r="F18" s="437"/>
      <c r="G18" s="438"/>
    </row>
    <row r="19" spans="1:8">
      <c r="A19" s="432"/>
      <c r="B19" s="433"/>
      <c r="C19" s="439" t="s">
        <v>387</v>
      </c>
      <c r="D19" s="440"/>
      <c r="E19" s="441"/>
      <c r="F19" s="442" t="s">
        <v>388</v>
      </c>
      <c r="G19" s="443"/>
    </row>
    <row r="20" spans="1:8">
      <c r="A20" s="432"/>
      <c r="B20" s="433"/>
      <c r="C20" s="422" t="s">
        <v>411</v>
      </c>
      <c r="D20" s="504"/>
      <c r="E20" s="505"/>
      <c r="F20" s="428" t="s">
        <v>412</v>
      </c>
      <c r="G20" s="429"/>
    </row>
    <row r="21" spans="1:8">
      <c r="A21" s="432"/>
      <c r="B21" s="433"/>
      <c r="C21" s="506"/>
      <c r="D21" s="507"/>
      <c r="E21" s="508"/>
      <c r="F21" s="430"/>
      <c r="G21" s="431"/>
    </row>
    <row r="22" spans="1:8">
      <c r="A22" s="432"/>
      <c r="B22" s="433"/>
      <c r="C22" s="436" t="s">
        <v>64</v>
      </c>
      <c r="D22" s="437"/>
      <c r="E22" s="437"/>
      <c r="F22" s="437"/>
      <c r="G22" s="438"/>
    </row>
    <row r="23" spans="1:8">
      <c r="A23" s="432"/>
      <c r="B23" s="433"/>
      <c r="C23" s="444" t="s">
        <v>413</v>
      </c>
      <c r="D23" s="445"/>
      <c r="E23" s="445"/>
      <c r="F23" s="445"/>
      <c r="G23" s="446"/>
    </row>
    <row r="24" spans="1:8" ht="15" thickBot="1">
      <c r="A24" s="434"/>
      <c r="B24" s="435"/>
      <c r="C24" s="447"/>
      <c r="D24" s="448"/>
      <c r="E24" s="448"/>
      <c r="F24" s="448"/>
      <c r="G24" s="449"/>
    </row>
    <row r="25" spans="1:8" ht="15" thickBot="1">
      <c r="A25" s="73" t="s">
        <v>392</v>
      </c>
      <c r="B25" s="73"/>
    </row>
    <row r="26" spans="1:8">
      <c r="A26" s="406" t="s">
        <v>393</v>
      </c>
      <c r="B26" s="80" t="s">
        <v>394</v>
      </c>
      <c r="C26" s="81" t="s">
        <v>70</v>
      </c>
      <c r="D26" s="82" t="s">
        <v>395</v>
      </c>
      <c r="E26" s="83" t="s">
        <v>424</v>
      </c>
      <c r="F26" s="82" t="s">
        <v>356</v>
      </c>
      <c r="G26" s="84" t="s">
        <v>425</v>
      </c>
      <c r="H26" s="85"/>
    </row>
    <row r="27" spans="1:8">
      <c r="A27" s="407"/>
      <c r="B27" s="409" t="s">
        <v>74</v>
      </c>
      <c r="C27" s="411" t="s">
        <v>426</v>
      </c>
      <c r="D27" s="412"/>
      <c r="E27" s="412"/>
      <c r="F27" s="412"/>
      <c r="G27" s="413"/>
    </row>
    <row r="28" spans="1:8">
      <c r="A28" s="408"/>
      <c r="B28" s="410"/>
      <c r="C28" s="414" t="s">
        <v>422</v>
      </c>
      <c r="D28" s="415"/>
      <c r="E28" s="415"/>
      <c r="F28" s="415"/>
      <c r="G28" s="416"/>
    </row>
    <row r="29" spans="1:8">
      <c r="A29" s="407" t="s">
        <v>398</v>
      </c>
      <c r="B29" s="86" t="s">
        <v>394</v>
      </c>
      <c r="C29" s="87" t="s">
        <v>70</v>
      </c>
      <c r="D29" s="88" t="s">
        <v>395</v>
      </c>
      <c r="E29" s="89" t="s">
        <v>417</v>
      </c>
      <c r="F29" s="88" t="s">
        <v>356</v>
      </c>
      <c r="G29" s="90" t="s">
        <v>427</v>
      </c>
    </row>
    <row r="30" spans="1:8">
      <c r="A30" s="407"/>
      <c r="B30" s="409" t="s">
        <v>74</v>
      </c>
      <c r="C30" s="411" t="s">
        <v>428</v>
      </c>
      <c r="D30" s="412"/>
      <c r="E30" s="412"/>
      <c r="F30" s="412"/>
      <c r="G30" s="413"/>
    </row>
    <row r="31" spans="1:8" ht="15" thickBot="1">
      <c r="A31" s="417"/>
      <c r="B31" s="418"/>
      <c r="C31" s="419" t="s">
        <v>397</v>
      </c>
      <c r="D31" s="420"/>
      <c r="E31" s="420"/>
      <c r="F31" s="420"/>
      <c r="G31" s="42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topLeftCell="B1" workbookViewId="0">
      <selection activeCell="I1" sqref="I1:Z1048576"/>
    </sheetView>
  </sheetViews>
  <sheetFormatPr defaultRowHeight="14.25"/>
  <cols>
    <col min="1" max="2" width="15.625" style="91" customWidth="1"/>
    <col min="3" max="6" width="10.625" style="73" customWidth="1"/>
    <col min="7" max="7" width="21.875" style="73" customWidth="1"/>
    <col min="8" max="8" width="1.625" style="73" customWidth="1"/>
    <col min="9" max="16384" width="9" style="73"/>
  </cols>
  <sheetData>
    <row r="1" spans="1:7" ht="17.25" thickBot="1">
      <c r="A1" s="495" t="s">
        <v>355</v>
      </c>
      <c r="B1" s="495"/>
      <c r="C1" s="495"/>
      <c r="D1" s="495"/>
      <c r="E1" s="495"/>
      <c r="F1" s="495"/>
      <c r="G1" s="495"/>
    </row>
    <row r="2" spans="1:7">
      <c r="A2" s="496" t="s">
        <v>356</v>
      </c>
      <c r="B2" s="497"/>
      <c r="C2" s="498">
        <v>3</v>
      </c>
      <c r="D2" s="499"/>
      <c r="E2" s="500" t="s">
        <v>357</v>
      </c>
      <c r="F2" s="497"/>
      <c r="G2" s="74" t="s">
        <v>358</v>
      </c>
    </row>
    <row r="3" spans="1:7">
      <c r="A3" s="473" t="s">
        <v>359</v>
      </c>
      <c r="B3" s="474"/>
      <c r="C3" s="501" t="s">
        <v>429</v>
      </c>
      <c r="D3" s="501"/>
      <c r="E3" s="501"/>
      <c r="F3" s="502"/>
      <c r="G3" s="503"/>
    </row>
    <row r="4" spans="1:7">
      <c r="A4" s="473" t="s">
        <v>361</v>
      </c>
      <c r="B4" s="474"/>
      <c r="C4" s="452" t="s">
        <v>430</v>
      </c>
      <c r="D4" s="453"/>
      <c r="E4" s="453"/>
      <c r="F4" s="453"/>
      <c r="G4" s="454"/>
    </row>
    <row r="5" spans="1:7">
      <c r="A5" s="483" t="s">
        <v>363</v>
      </c>
      <c r="B5" s="484"/>
      <c r="C5" s="487" t="s">
        <v>431</v>
      </c>
      <c r="D5" s="487"/>
      <c r="E5" s="487"/>
      <c r="F5" s="488"/>
      <c r="G5" s="489"/>
    </row>
    <row r="6" spans="1:7">
      <c r="A6" s="485"/>
      <c r="B6" s="486"/>
      <c r="C6" s="490" t="s">
        <v>432</v>
      </c>
      <c r="D6" s="490"/>
      <c r="E6" s="490"/>
      <c r="F6" s="491"/>
      <c r="G6" s="492"/>
    </row>
    <row r="7" spans="1:7">
      <c r="A7" s="473" t="s">
        <v>366</v>
      </c>
      <c r="B7" s="474"/>
      <c r="C7" s="493" t="s">
        <v>433</v>
      </c>
      <c r="D7" s="494"/>
      <c r="E7" s="75"/>
      <c r="F7" s="76"/>
      <c r="G7" s="77"/>
    </row>
    <row r="8" spans="1:7">
      <c r="A8" s="473" t="s">
        <v>368</v>
      </c>
      <c r="B8" s="474"/>
      <c r="C8" s="475">
        <v>44231</v>
      </c>
      <c r="D8" s="476"/>
      <c r="E8" s="477" t="s">
        <v>369</v>
      </c>
      <c r="F8" s="474"/>
      <c r="G8" s="78">
        <v>44263</v>
      </c>
    </row>
    <row r="9" spans="1:7">
      <c r="A9" s="473" t="s">
        <v>370</v>
      </c>
      <c r="B9" s="474"/>
      <c r="C9" s="475">
        <v>44266</v>
      </c>
      <c r="D9" s="476"/>
      <c r="E9" s="477" t="s">
        <v>371</v>
      </c>
      <c r="F9" s="474"/>
      <c r="G9" s="79">
        <f>C9-C8</f>
        <v>35</v>
      </c>
    </row>
    <row r="10" spans="1:7">
      <c r="A10" s="473" t="s">
        <v>372</v>
      </c>
      <c r="B10" s="474"/>
      <c r="C10" s="475" t="s">
        <v>404</v>
      </c>
      <c r="D10" s="476"/>
      <c r="E10" s="477" t="s">
        <v>374</v>
      </c>
      <c r="F10" s="474"/>
      <c r="G10" s="78" t="s">
        <v>405</v>
      </c>
    </row>
    <row r="11" spans="1:7">
      <c r="A11" s="473" t="s">
        <v>376</v>
      </c>
      <c r="B11" s="474"/>
      <c r="C11" s="478" t="s">
        <v>406</v>
      </c>
      <c r="D11" s="479"/>
      <c r="E11" s="479"/>
      <c r="F11" s="479"/>
      <c r="G11" s="480"/>
    </row>
    <row r="12" spans="1:7">
      <c r="A12" s="473" t="s">
        <v>378</v>
      </c>
      <c r="B12" s="474"/>
      <c r="C12" s="452" t="s">
        <v>407</v>
      </c>
      <c r="D12" s="481"/>
      <c r="E12" s="481"/>
      <c r="F12" s="481"/>
      <c r="G12" s="482"/>
    </row>
    <row r="13" spans="1:7">
      <c r="A13" s="450" t="s">
        <v>380</v>
      </c>
      <c r="B13" s="451"/>
      <c r="C13" s="452" t="s">
        <v>408</v>
      </c>
      <c r="D13" s="453"/>
      <c r="E13" s="453"/>
      <c r="F13" s="453"/>
      <c r="G13" s="454"/>
    </row>
    <row r="14" spans="1:7">
      <c r="A14" s="455" t="s">
        <v>382</v>
      </c>
      <c r="B14" s="456"/>
      <c r="C14" s="459" t="s">
        <v>409</v>
      </c>
      <c r="D14" s="460"/>
      <c r="E14" s="460"/>
      <c r="F14" s="460"/>
      <c r="G14" s="461"/>
    </row>
    <row r="15" spans="1:7">
      <c r="A15" s="432"/>
      <c r="B15" s="433"/>
      <c r="C15" s="462"/>
      <c r="D15" s="463"/>
      <c r="E15" s="463"/>
      <c r="F15" s="463"/>
      <c r="G15" s="464"/>
    </row>
    <row r="16" spans="1:7">
      <c r="A16" s="457"/>
      <c r="B16" s="458"/>
      <c r="C16" s="465"/>
      <c r="D16" s="466"/>
      <c r="E16" s="466"/>
      <c r="F16" s="466"/>
      <c r="G16" s="467"/>
    </row>
    <row r="17" spans="1:8">
      <c r="A17" s="468" t="s">
        <v>384</v>
      </c>
      <c r="B17" s="469"/>
      <c r="C17" s="470" t="s">
        <v>410</v>
      </c>
      <c r="D17" s="471"/>
      <c r="E17" s="471"/>
      <c r="F17" s="471"/>
      <c r="G17" s="472"/>
    </row>
    <row r="18" spans="1:8">
      <c r="A18" s="432" t="s">
        <v>40</v>
      </c>
      <c r="B18" s="433"/>
      <c r="C18" s="436" t="s">
        <v>386</v>
      </c>
      <c r="D18" s="437"/>
      <c r="E18" s="437"/>
      <c r="F18" s="437"/>
      <c r="G18" s="438"/>
    </row>
    <row r="19" spans="1:8">
      <c r="A19" s="432"/>
      <c r="B19" s="433"/>
      <c r="C19" s="439" t="s">
        <v>387</v>
      </c>
      <c r="D19" s="440"/>
      <c r="E19" s="441"/>
      <c r="F19" s="442" t="s">
        <v>388</v>
      </c>
      <c r="G19" s="443"/>
    </row>
    <row r="20" spans="1:8">
      <c r="A20" s="432"/>
      <c r="B20" s="433"/>
      <c r="C20" s="422" t="s">
        <v>411</v>
      </c>
      <c r="D20" s="504"/>
      <c r="E20" s="505"/>
      <c r="F20" s="428" t="s">
        <v>412</v>
      </c>
      <c r="G20" s="429"/>
    </row>
    <row r="21" spans="1:8">
      <c r="A21" s="432"/>
      <c r="B21" s="433"/>
      <c r="C21" s="506"/>
      <c r="D21" s="507"/>
      <c r="E21" s="508"/>
      <c r="F21" s="430"/>
      <c r="G21" s="431"/>
    </row>
    <row r="22" spans="1:8">
      <c r="A22" s="432"/>
      <c r="B22" s="433"/>
      <c r="C22" s="436" t="s">
        <v>64</v>
      </c>
      <c r="D22" s="437"/>
      <c r="E22" s="437"/>
      <c r="F22" s="437"/>
      <c r="G22" s="438"/>
    </row>
    <row r="23" spans="1:8">
      <c r="A23" s="432"/>
      <c r="B23" s="433"/>
      <c r="C23" s="444" t="s">
        <v>413</v>
      </c>
      <c r="D23" s="445"/>
      <c r="E23" s="445"/>
      <c r="F23" s="445"/>
      <c r="G23" s="446"/>
    </row>
    <row r="24" spans="1:8" ht="15" thickBot="1">
      <c r="A24" s="434"/>
      <c r="B24" s="435"/>
      <c r="C24" s="447"/>
      <c r="D24" s="448"/>
      <c r="E24" s="448"/>
      <c r="F24" s="448"/>
      <c r="G24" s="449"/>
    </row>
    <row r="25" spans="1:8" ht="15" thickBot="1">
      <c r="A25" s="73" t="s">
        <v>392</v>
      </c>
      <c r="B25" s="73"/>
    </row>
    <row r="26" spans="1:8">
      <c r="A26" s="406" t="s">
        <v>393</v>
      </c>
      <c r="B26" s="80" t="s">
        <v>394</v>
      </c>
      <c r="C26" s="81" t="s">
        <v>70</v>
      </c>
      <c r="D26" s="82" t="s">
        <v>395</v>
      </c>
      <c r="E26" s="83" t="s">
        <v>417</v>
      </c>
      <c r="F26" s="82" t="s">
        <v>356</v>
      </c>
      <c r="G26" s="84" t="s">
        <v>425</v>
      </c>
      <c r="H26" s="85"/>
    </row>
    <row r="27" spans="1:8">
      <c r="A27" s="407"/>
      <c r="B27" s="409" t="s">
        <v>74</v>
      </c>
      <c r="C27" s="411" t="s">
        <v>434</v>
      </c>
      <c r="D27" s="412"/>
      <c r="E27" s="412"/>
      <c r="F27" s="412"/>
      <c r="G27" s="413"/>
    </row>
    <row r="28" spans="1:8">
      <c r="A28" s="408"/>
      <c r="B28" s="410"/>
      <c r="C28" s="414" t="s">
        <v>435</v>
      </c>
      <c r="D28" s="415"/>
      <c r="E28" s="415"/>
      <c r="F28" s="415"/>
      <c r="G28" s="416"/>
    </row>
    <row r="29" spans="1:8">
      <c r="A29" s="407" t="s">
        <v>398</v>
      </c>
      <c r="B29" s="86" t="s">
        <v>394</v>
      </c>
      <c r="C29" s="87" t="s">
        <v>70</v>
      </c>
      <c r="D29" s="88" t="s">
        <v>395</v>
      </c>
      <c r="E29" s="89" t="s">
        <v>424</v>
      </c>
      <c r="F29" s="88" t="s">
        <v>356</v>
      </c>
      <c r="G29" s="90" t="s">
        <v>427</v>
      </c>
    </row>
    <row r="30" spans="1:8">
      <c r="A30" s="407"/>
      <c r="B30" s="409" t="s">
        <v>74</v>
      </c>
      <c r="C30" s="411" t="s">
        <v>434</v>
      </c>
      <c r="D30" s="412"/>
      <c r="E30" s="412"/>
      <c r="F30" s="412"/>
      <c r="G30" s="413"/>
    </row>
    <row r="31" spans="1:8" ht="15" thickBot="1">
      <c r="A31" s="417"/>
      <c r="B31" s="418"/>
      <c r="C31" s="419" t="s">
        <v>435</v>
      </c>
      <c r="D31" s="420"/>
      <c r="E31" s="420"/>
      <c r="F31" s="420"/>
      <c r="G31" s="42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topLeftCell="B1" workbookViewId="0">
      <selection activeCell="I1" sqref="I1:Z1048576"/>
    </sheetView>
  </sheetViews>
  <sheetFormatPr defaultRowHeight="14.25"/>
  <cols>
    <col min="1" max="2" width="15.625" style="91" customWidth="1"/>
    <col min="3" max="6" width="10.625" style="73" customWidth="1"/>
    <col min="7" max="7" width="18" style="73" bestFit="1" customWidth="1"/>
    <col min="8" max="8" width="1.625" style="73" customWidth="1"/>
    <col min="9" max="16384" width="9" style="73"/>
  </cols>
  <sheetData>
    <row r="1" spans="1:7" ht="17.25" thickBot="1">
      <c r="A1" s="495" t="s">
        <v>355</v>
      </c>
      <c r="B1" s="495"/>
      <c r="C1" s="495"/>
      <c r="D1" s="495"/>
      <c r="E1" s="495"/>
      <c r="F1" s="495"/>
      <c r="G1" s="495"/>
    </row>
    <row r="2" spans="1:7" ht="28.5">
      <c r="A2" s="496" t="s">
        <v>356</v>
      </c>
      <c r="B2" s="497"/>
      <c r="C2" s="498">
        <v>3</v>
      </c>
      <c r="D2" s="499"/>
      <c r="E2" s="500" t="s">
        <v>357</v>
      </c>
      <c r="F2" s="497"/>
      <c r="G2" s="92" t="s">
        <v>436</v>
      </c>
    </row>
    <row r="3" spans="1:7">
      <c r="A3" s="473" t="s">
        <v>359</v>
      </c>
      <c r="B3" s="474"/>
      <c r="C3" s="501" t="s">
        <v>437</v>
      </c>
      <c r="D3" s="501"/>
      <c r="E3" s="501"/>
      <c r="F3" s="502"/>
      <c r="G3" s="503"/>
    </row>
    <row r="4" spans="1:7">
      <c r="A4" s="473" t="s">
        <v>361</v>
      </c>
      <c r="B4" s="474"/>
      <c r="C4" s="452" t="s">
        <v>438</v>
      </c>
      <c r="D4" s="453"/>
      <c r="E4" s="453"/>
      <c r="F4" s="453"/>
      <c r="G4" s="454"/>
    </row>
    <row r="5" spans="1:7">
      <c r="A5" s="483" t="s">
        <v>363</v>
      </c>
      <c r="B5" s="484"/>
      <c r="C5" s="487" t="s">
        <v>439</v>
      </c>
      <c r="D5" s="487"/>
      <c r="E5" s="487"/>
      <c r="F5" s="488"/>
      <c r="G5" s="489"/>
    </row>
    <row r="6" spans="1:7">
      <c r="A6" s="485"/>
      <c r="B6" s="486"/>
      <c r="C6" s="490" t="s">
        <v>440</v>
      </c>
      <c r="D6" s="490"/>
      <c r="E6" s="490"/>
      <c r="F6" s="491"/>
      <c r="G6" s="492"/>
    </row>
    <row r="7" spans="1:7">
      <c r="A7" s="473" t="s">
        <v>366</v>
      </c>
      <c r="B7" s="474"/>
      <c r="C7" s="493">
        <v>105160000</v>
      </c>
      <c r="D7" s="494"/>
      <c r="E7" s="75"/>
      <c r="F7" s="76"/>
      <c r="G7" s="77"/>
    </row>
    <row r="8" spans="1:7">
      <c r="A8" s="473" t="s">
        <v>368</v>
      </c>
      <c r="B8" s="474"/>
      <c r="C8" s="475">
        <v>44214</v>
      </c>
      <c r="D8" s="476"/>
      <c r="E8" s="477" t="s">
        <v>369</v>
      </c>
      <c r="F8" s="474"/>
      <c r="G8" s="78" t="s">
        <v>441</v>
      </c>
    </row>
    <row r="9" spans="1:7">
      <c r="A9" s="473" t="s">
        <v>370</v>
      </c>
      <c r="B9" s="474"/>
      <c r="C9" s="475">
        <v>44264</v>
      </c>
      <c r="D9" s="476"/>
      <c r="E9" s="477" t="s">
        <v>371</v>
      </c>
      <c r="F9" s="474"/>
      <c r="G9" s="79">
        <f>C9-C8</f>
        <v>50</v>
      </c>
    </row>
    <row r="10" spans="1:7">
      <c r="A10" s="473" t="s">
        <v>372</v>
      </c>
      <c r="B10" s="474"/>
      <c r="C10" s="475">
        <v>44287</v>
      </c>
      <c r="D10" s="476"/>
      <c r="E10" s="477" t="s">
        <v>374</v>
      </c>
      <c r="F10" s="474"/>
      <c r="G10" s="93">
        <v>44651</v>
      </c>
    </row>
    <row r="11" spans="1:7">
      <c r="A11" s="473" t="s">
        <v>376</v>
      </c>
      <c r="B11" s="474"/>
      <c r="C11" s="478" t="s">
        <v>180</v>
      </c>
      <c r="D11" s="479"/>
      <c r="E11" s="479"/>
      <c r="F11" s="479"/>
      <c r="G11" s="480"/>
    </row>
    <row r="12" spans="1:7">
      <c r="A12" s="473" t="s">
        <v>378</v>
      </c>
      <c r="B12" s="474"/>
      <c r="C12" s="509" t="s">
        <v>442</v>
      </c>
      <c r="D12" s="481"/>
      <c r="E12" s="481"/>
      <c r="F12" s="481"/>
      <c r="G12" s="482"/>
    </row>
    <row r="13" spans="1:7">
      <c r="A13" s="450" t="s">
        <v>380</v>
      </c>
      <c r="B13" s="451"/>
      <c r="C13" s="452" t="s">
        <v>443</v>
      </c>
      <c r="D13" s="453"/>
      <c r="E13" s="453"/>
      <c r="F13" s="453"/>
      <c r="G13" s="454"/>
    </row>
    <row r="14" spans="1:7">
      <c r="A14" s="455" t="s">
        <v>382</v>
      </c>
      <c r="B14" s="456"/>
      <c r="C14" s="459" t="s">
        <v>444</v>
      </c>
      <c r="D14" s="460"/>
      <c r="E14" s="460"/>
      <c r="F14" s="460"/>
      <c r="G14" s="461"/>
    </row>
    <row r="15" spans="1:7">
      <c r="A15" s="432"/>
      <c r="B15" s="433"/>
      <c r="C15" s="462"/>
      <c r="D15" s="463"/>
      <c r="E15" s="463"/>
      <c r="F15" s="463"/>
      <c r="G15" s="464"/>
    </row>
    <row r="16" spans="1:7">
      <c r="A16" s="457"/>
      <c r="B16" s="458"/>
      <c r="C16" s="465"/>
      <c r="D16" s="466"/>
      <c r="E16" s="466"/>
      <c r="F16" s="466"/>
      <c r="G16" s="467"/>
    </row>
    <row r="17" spans="1:8">
      <c r="A17" s="468" t="s">
        <v>384</v>
      </c>
      <c r="B17" s="469"/>
      <c r="C17" s="470" t="s">
        <v>445</v>
      </c>
      <c r="D17" s="471"/>
      <c r="E17" s="471"/>
      <c r="F17" s="471"/>
      <c r="G17" s="472"/>
    </row>
    <row r="18" spans="1:8">
      <c r="A18" s="432" t="s">
        <v>40</v>
      </c>
      <c r="B18" s="433"/>
      <c r="C18" s="436" t="s">
        <v>386</v>
      </c>
      <c r="D18" s="437"/>
      <c r="E18" s="437"/>
      <c r="F18" s="437"/>
      <c r="G18" s="438"/>
    </row>
    <row r="19" spans="1:8">
      <c r="A19" s="432"/>
      <c r="B19" s="433"/>
      <c r="C19" s="439" t="s">
        <v>387</v>
      </c>
      <c r="D19" s="440"/>
      <c r="E19" s="441"/>
      <c r="F19" s="442" t="s">
        <v>388</v>
      </c>
      <c r="G19" s="443"/>
    </row>
    <row r="20" spans="1:8">
      <c r="A20" s="432"/>
      <c r="B20" s="433"/>
      <c r="C20" s="422" t="s">
        <v>446</v>
      </c>
      <c r="D20" s="423"/>
      <c r="E20" s="424"/>
      <c r="F20" s="428" t="s">
        <v>447</v>
      </c>
      <c r="G20" s="429"/>
    </row>
    <row r="21" spans="1:8">
      <c r="A21" s="432"/>
      <c r="B21" s="433"/>
      <c r="C21" s="425"/>
      <c r="D21" s="426"/>
      <c r="E21" s="427"/>
      <c r="F21" s="430"/>
      <c r="G21" s="431"/>
    </row>
    <row r="22" spans="1:8">
      <c r="A22" s="432"/>
      <c r="B22" s="433"/>
      <c r="C22" s="436" t="s">
        <v>64</v>
      </c>
      <c r="D22" s="437"/>
      <c r="E22" s="437"/>
      <c r="F22" s="437"/>
      <c r="G22" s="438"/>
    </row>
    <row r="23" spans="1:8">
      <c r="A23" s="432"/>
      <c r="B23" s="433"/>
      <c r="C23" s="444" t="s">
        <v>448</v>
      </c>
      <c r="D23" s="445"/>
      <c r="E23" s="445"/>
      <c r="F23" s="445"/>
      <c r="G23" s="446"/>
    </row>
    <row r="24" spans="1:8" ht="15" thickBot="1">
      <c r="A24" s="434"/>
      <c r="B24" s="435"/>
      <c r="C24" s="447"/>
      <c r="D24" s="448"/>
      <c r="E24" s="448"/>
      <c r="F24" s="448"/>
      <c r="G24" s="449"/>
    </row>
    <row r="25" spans="1:8" ht="15" thickBot="1">
      <c r="A25" s="73" t="s">
        <v>392</v>
      </c>
      <c r="B25" s="73"/>
    </row>
    <row r="26" spans="1:8">
      <c r="A26" s="406" t="s">
        <v>393</v>
      </c>
      <c r="B26" s="80" t="s">
        <v>394</v>
      </c>
      <c r="C26" s="81" t="s">
        <v>70</v>
      </c>
      <c r="D26" s="82" t="s">
        <v>395</v>
      </c>
      <c r="E26" s="83">
        <v>1</v>
      </c>
      <c r="F26" s="82" t="s">
        <v>356</v>
      </c>
      <c r="G26" s="84" t="s">
        <v>449</v>
      </c>
      <c r="H26" s="85"/>
    </row>
    <row r="27" spans="1:8">
      <c r="A27" s="407"/>
      <c r="B27" s="409" t="s">
        <v>74</v>
      </c>
      <c r="C27" s="411" t="s">
        <v>439</v>
      </c>
      <c r="D27" s="412"/>
      <c r="E27" s="412"/>
      <c r="F27" s="412"/>
      <c r="G27" s="413"/>
    </row>
    <row r="28" spans="1:8">
      <c r="A28" s="408"/>
      <c r="B28" s="410"/>
      <c r="C28" s="414" t="s">
        <v>440</v>
      </c>
      <c r="D28" s="415"/>
      <c r="E28" s="415"/>
      <c r="F28" s="415"/>
      <c r="G28" s="416"/>
    </row>
    <row r="29" spans="1:8">
      <c r="A29" s="407" t="s">
        <v>398</v>
      </c>
      <c r="B29" s="86" t="s">
        <v>394</v>
      </c>
      <c r="C29" s="87" t="s">
        <v>70</v>
      </c>
      <c r="D29" s="88" t="s">
        <v>395</v>
      </c>
      <c r="E29" s="89">
        <v>1</v>
      </c>
      <c r="F29" s="88" t="s">
        <v>356</v>
      </c>
      <c r="G29" s="90" t="s">
        <v>450</v>
      </c>
    </row>
    <row r="30" spans="1:8">
      <c r="A30" s="407"/>
      <c r="B30" s="409" t="s">
        <v>74</v>
      </c>
      <c r="C30" s="411" t="s">
        <v>439</v>
      </c>
      <c r="D30" s="412"/>
      <c r="E30" s="412"/>
      <c r="F30" s="412"/>
      <c r="G30" s="413"/>
    </row>
    <row r="31" spans="1:8" ht="15" thickBot="1">
      <c r="A31" s="417"/>
      <c r="B31" s="418"/>
      <c r="C31" s="419" t="s">
        <v>451</v>
      </c>
      <c r="D31" s="420"/>
      <c r="E31" s="420"/>
      <c r="F31" s="420"/>
      <c r="G31" s="42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topLeftCell="B1" workbookViewId="0">
      <selection activeCell="I1" sqref="I1:Z1048576"/>
    </sheetView>
  </sheetViews>
  <sheetFormatPr defaultRowHeight="14.25"/>
  <cols>
    <col min="1" max="2" width="15.625" style="91" customWidth="1"/>
    <col min="3" max="6" width="10.625" style="73" customWidth="1"/>
    <col min="7" max="7" width="18" style="73" bestFit="1" customWidth="1"/>
    <col min="8" max="8" width="1.625" style="73" customWidth="1"/>
    <col min="9" max="16384" width="9" style="73"/>
  </cols>
  <sheetData>
    <row r="1" spans="1:7" ht="17.25" thickBot="1">
      <c r="A1" s="495" t="s">
        <v>355</v>
      </c>
      <c r="B1" s="495"/>
      <c r="C1" s="495"/>
      <c r="D1" s="495"/>
      <c r="E1" s="495"/>
      <c r="F1" s="495"/>
      <c r="G1" s="495"/>
    </row>
    <row r="2" spans="1:7" ht="24">
      <c r="A2" s="496" t="s">
        <v>356</v>
      </c>
      <c r="B2" s="497"/>
      <c r="C2" s="498">
        <v>3</v>
      </c>
      <c r="D2" s="499"/>
      <c r="E2" s="500" t="s">
        <v>357</v>
      </c>
      <c r="F2" s="497"/>
      <c r="G2" s="94" t="s">
        <v>452</v>
      </c>
    </row>
    <row r="3" spans="1:7">
      <c r="A3" s="473" t="s">
        <v>359</v>
      </c>
      <c r="B3" s="474"/>
      <c r="C3" s="502" t="s">
        <v>453</v>
      </c>
      <c r="D3" s="518"/>
      <c r="E3" s="518"/>
      <c r="F3" s="518"/>
      <c r="G3" s="519"/>
    </row>
    <row r="4" spans="1:7">
      <c r="A4" s="473" t="s">
        <v>361</v>
      </c>
      <c r="B4" s="474"/>
      <c r="C4" s="452" t="s">
        <v>454</v>
      </c>
      <c r="D4" s="453"/>
      <c r="E4" s="453"/>
      <c r="F4" s="453"/>
      <c r="G4" s="454"/>
    </row>
    <row r="5" spans="1:7">
      <c r="A5" s="483" t="s">
        <v>363</v>
      </c>
      <c r="B5" s="484"/>
      <c r="C5" s="488" t="s">
        <v>455</v>
      </c>
      <c r="D5" s="513"/>
      <c r="E5" s="513"/>
      <c r="F5" s="513"/>
      <c r="G5" s="514"/>
    </row>
    <row r="6" spans="1:7">
      <c r="A6" s="485"/>
      <c r="B6" s="486"/>
      <c r="C6" s="491" t="s">
        <v>456</v>
      </c>
      <c r="D6" s="515"/>
      <c r="E6" s="515"/>
      <c r="F6" s="515"/>
      <c r="G6" s="516"/>
    </row>
    <row r="7" spans="1:7">
      <c r="A7" s="473" t="s">
        <v>366</v>
      </c>
      <c r="B7" s="474"/>
      <c r="C7" s="493">
        <v>149600000</v>
      </c>
      <c r="D7" s="517"/>
      <c r="E7" s="75"/>
      <c r="F7" s="76"/>
      <c r="G7" s="77"/>
    </row>
    <row r="8" spans="1:7">
      <c r="A8" s="473" t="s">
        <v>368</v>
      </c>
      <c r="B8" s="474"/>
      <c r="C8" s="475">
        <v>44267</v>
      </c>
      <c r="D8" s="476"/>
      <c r="E8" s="477" t="s">
        <v>369</v>
      </c>
      <c r="F8" s="474"/>
      <c r="G8" s="93">
        <v>44309</v>
      </c>
    </row>
    <row r="9" spans="1:7">
      <c r="A9" s="473" t="s">
        <v>370</v>
      </c>
      <c r="B9" s="474"/>
      <c r="C9" s="475">
        <v>44312</v>
      </c>
      <c r="D9" s="476"/>
      <c r="E9" s="477" t="s">
        <v>371</v>
      </c>
      <c r="F9" s="474"/>
      <c r="G9" s="79">
        <f>C9-C8</f>
        <v>45</v>
      </c>
    </row>
    <row r="10" spans="1:7">
      <c r="A10" s="473" t="s">
        <v>372</v>
      </c>
      <c r="B10" s="474"/>
      <c r="C10" s="475">
        <v>44334</v>
      </c>
      <c r="D10" s="476"/>
      <c r="E10" s="477" t="s">
        <v>374</v>
      </c>
      <c r="F10" s="474"/>
      <c r="G10" s="93">
        <v>44651</v>
      </c>
    </row>
    <row r="11" spans="1:7">
      <c r="A11" s="473" t="s">
        <v>376</v>
      </c>
      <c r="B11" s="474"/>
      <c r="C11" s="478" t="s">
        <v>180</v>
      </c>
      <c r="D11" s="479"/>
      <c r="E11" s="479"/>
      <c r="F11" s="479"/>
      <c r="G11" s="480"/>
    </row>
    <row r="12" spans="1:7">
      <c r="A12" s="473" t="s">
        <v>378</v>
      </c>
      <c r="B12" s="474"/>
      <c r="C12" s="509" t="s">
        <v>181</v>
      </c>
      <c r="D12" s="481"/>
      <c r="E12" s="481"/>
      <c r="F12" s="481"/>
      <c r="G12" s="482"/>
    </row>
    <row r="13" spans="1:7">
      <c r="A13" s="450" t="s">
        <v>380</v>
      </c>
      <c r="B13" s="451"/>
      <c r="C13" s="452" t="s">
        <v>457</v>
      </c>
      <c r="D13" s="453"/>
      <c r="E13" s="453"/>
      <c r="F13" s="453"/>
      <c r="G13" s="454"/>
    </row>
    <row r="14" spans="1:7">
      <c r="A14" s="455" t="s">
        <v>382</v>
      </c>
      <c r="B14" s="456"/>
      <c r="C14" s="459" t="s">
        <v>444</v>
      </c>
      <c r="D14" s="460"/>
      <c r="E14" s="460"/>
      <c r="F14" s="460"/>
      <c r="G14" s="461"/>
    </row>
    <row r="15" spans="1:7">
      <c r="A15" s="432"/>
      <c r="B15" s="433"/>
      <c r="C15" s="462"/>
      <c r="D15" s="463"/>
      <c r="E15" s="463"/>
      <c r="F15" s="463"/>
      <c r="G15" s="464"/>
    </row>
    <row r="16" spans="1:7">
      <c r="A16" s="457"/>
      <c r="B16" s="458"/>
      <c r="C16" s="465"/>
      <c r="D16" s="466"/>
      <c r="E16" s="466"/>
      <c r="F16" s="466"/>
      <c r="G16" s="467"/>
    </row>
    <row r="17" spans="1:8">
      <c r="A17" s="468" t="s">
        <v>384</v>
      </c>
      <c r="B17" s="469"/>
      <c r="C17" s="470" t="s">
        <v>458</v>
      </c>
      <c r="D17" s="471"/>
      <c r="E17" s="471"/>
      <c r="F17" s="471"/>
      <c r="G17" s="472"/>
    </row>
    <row r="18" spans="1:8">
      <c r="A18" s="432" t="s">
        <v>40</v>
      </c>
      <c r="B18" s="433"/>
      <c r="C18" s="510" t="s">
        <v>386</v>
      </c>
      <c r="D18" s="511"/>
      <c r="E18" s="511"/>
      <c r="F18" s="511"/>
      <c r="G18" s="512"/>
    </row>
    <row r="19" spans="1:8">
      <c r="A19" s="432"/>
      <c r="B19" s="433"/>
      <c r="C19" s="439" t="s">
        <v>387</v>
      </c>
      <c r="D19" s="440"/>
      <c r="E19" s="441"/>
      <c r="F19" s="442" t="s">
        <v>388</v>
      </c>
      <c r="G19" s="443"/>
    </row>
    <row r="20" spans="1:8">
      <c r="A20" s="432"/>
      <c r="B20" s="433"/>
      <c r="C20" s="422" t="s">
        <v>459</v>
      </c>
      <c r="D20" s="423"/>
      <c r="E20" s="424"/>
      <c r="F20" s="428" t="s">
        <v>186</v>
      </c>
      <c r="G20" s="429"/>
    </row>
    <row r="21" spans="1:8">
      <c r="A21" s="432"/>
      <c r="B21" s="433"/>
      <c r="C21" s="425"/>
      <c r="D21" s="426"/>
      <c r="E21" s="427"/>
      <c r="F21" s="430"/>
      <c r="G21" s="431"/>
    </row>
    <row r="22" spans="1:8">
      <c r="A22" s="432"/>
      <c r="B22" s="433"/>
      <c r="C22" s="510" t="s">
        <v>64</v>
      </c>
      <c r="D22" s="511"/>
      <c r="E22" s="511"/>
      <c r="F22" s="511"/>
      <c r="G22" s="512"/>
    </row>
    <row r="23" spans="1:8">
      <c r="A23" s="432"/>
      <c r="B23" s="433"/>
      <c r="C23" s="444" t="s">
        <v>460</v>
      </c>
      <c r="D23" s="445"/>
      <c r="E23" s="445"/>
      <c r="F23" s="445"/>
      <c r="G23" s="446"/>
    </row>
    <row r="24" spans="1:8" ht="15" thickBot="1">
      <c r="A24" s="434"/>
      <c r="B24" s="435"/>
      <c r="C24" s="447"/>
      <c r="D24" s="448"/>
      <c r="E24" s="448"/>
      <c r="F24" s="448"/>
      <c r="G24" s="449"/>
    </row>
    <row r="25" spans="1:8" ht="15" thickBot="1">
      <c r="A25" s="73" t="s">
        <v>392</v>
      </c>
      <c r="B25" s="73"/>
    </row>
    <row r="26" spans="1:8">
      <c r="A26" s="406" t="s">
        <v>393</v>
      </c>
      <c r="B26" s="80" t="s">
        <v>394</v>
      </c>
      <c r="C26" s="81"/>
      <c r="D26" s="82" t="s">
        <v>395</v>
      </c>
      <c r="E26" s="83"/>
      <c r="F26" s="82" t="s">
        <v>356</v>
      </c>
      <c r="G26" s="84"/>
      <c r="H26" s="85"/>
    </row>
    <row r="27" spans="1:8">
      <c r="A27" s="407"/>
      <c r="B27" s="409" t="s">
        <v>74</v>
      </c>
      <c r="C27" s="411" t="s">
        <v>396</v>
      </c>
      <c r="D27" s="412"/>
      <c r="E27" s="412"/>
      <c r="F27" s="412"/>
      <c r="G27" s="413"/>
    </row>
    <row r="28" spans="1:8">
      <c r="A28" s="408"/>
      <c r="B28" s="410"/>
      <c r="C28" s="414" t="s">
        <v>397</v>
      </c>
      <c r="D28" s="415"/>
      <c r="E28" s="415"/>
      <c r="F28" s="415"/>
      <c r="G28" s="416"/>
    </row>
    <row r="29" spans="1:8">
      <c r="A29" s="407" t="s">
        <v>398</v>
      </c>
      <c r="B29" s="86" t="s">
        <v>394</v>
      </c>
      <c r="C29" s="87"/>
      <c r="D29" s="88" t="s">
        <v>395</v>
      </c>
      <c r="E29" s="89"/>
      <c r="F29" s="88" t="s">
        <v>356</v>
      </c>
      <c r="G29" s="90"/>
    </row>
    <row r="30" spans="1:8">
      <c r="A30" s="407"/>
      <c r="B30" s="409" t="s">
        <v>74</v>
      </c>
      <c r="C30" s="411" t="s">
        <v>396</v>
      </c>
      <c r="D30" s="412"/>
      <c r="E30" s="412"/>
      <c r="F30" s="412"/>
      <c r="G30" s="413"/>
    </row>
    <row r="31" spans="1:8" ht="15" thickBot="1">
      <c r="A31" s="417"/>
      <c r="B31" s="418"/>
      <c r="C31" s="419" t="s">
        <v>397</v>
      </c>
      <c r="D31" s="420"/>
      <c r="E31" s="420"/>
      <c r="F31" s="420"/>
      <c r="G31" s="42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topLeftCell="B1" workbookViewId="0">
      <selection activeCell="I1" sqref="I1:Z1048576"/>
    </sheetView>
  </sheetViews>
  <sheetFormatPr defaultRowHeight="14.25"/>
  <cols>
    <col min="1" max="2" width="15.625" style="91" customWidth="1"/>
    <col min="3" max="6" width="10.625" style="73" customWidth="1"/>
    <col min="7" max="7" width="15.625" style="73" customWidth="1"/>
    <col min="8" max="8" width="1.625" style="73" customWidth="1"/>
    <col min="9" max="16384" width="9" style="73"/>
  </cols>
  <sheetData>
    <row r="1" spans="1:7" ht="17.25" thickBot="1">
      <c r="A1" s="495" t="s">
        <v>355</v>
      </c>
      <c r="B1" s="495"/>
      <c r="C1" s="495"/>
      <c r="D1" s="495"/>
      <c r="E1" s="495"/>
      <c r="F1" s="495"/>
      <c r="G1" s="495"/>
    </row>
    <row r="2" spans="1:7" ht="28.5">
      <c r="A2" s="496" t="s">
        <v>356</v>
      </c>
      <c r="B2" s="497"/>
      <c r="C2" s="498">
        <v>3</v>
      </c>
      <c r="D2" s="499"/>
      <c r="E2" s="500" t="s">
        <v>357</v>
      </c>
      <c r="F2" s="497"/>
      <c r="G2" s="92" t="s">
        <v>461</v>
      </c>
    </row>
    <row r="3" spans="1:7">
      <c r="A3" s="473" t="s">
        <v>359</v>
      </c>
      <c r="B3" s="474"/>
      <c r="C3" s="501" t="s">
        <v>462</v>
      </c>
      <c r="D3" s="501"/>
      <c r="E3" s="501"/>
      <c r="F3" s="502"/>
      <c r="G3" s="503"/>
    </row>
    <row r="4" spans="1:7">
      <c r="A4" s="473" t="s">
        <v>361</v>
      </c>
      <c r="B4" s="474"/>
      <c r="C4" s="452" t="s">
        <v>463</v>
      </c>
      <c r="D4" s="453"/>
      <c r="E4" s="453"/>
      <c r="F4" s="453"/>
      <c r="G4" s="454"/>
    </row>
    <row r="5" spans="1:7">
      <c r="A5" s="483" t="s">
        <v>363</v>
      </c>
      <c r="B5" s="484"/>
      <c r="C5" s="487" t="s">
        <v>464</v>
      </c>
      <c r="D5" s="487"/>
      <c r="E5" s="487"/>
      <c r="F5" s="488"/>
      <c r="G5" s="489"/>
    </row>
    <row r="6" spans="1:7">
      <c r="A6" s="485"/>
      <c r="B6" s="486"/>
      <c r="C6" s="490" t="s">
        <v>465</v>
      </c>
      <c r="D6" s="490"/>
      <c r="E6" s="490"/>
      <c r="F6" s="491"/>
      <c r="G6" s="492"/>
    </row>
    <row r="7" spans="1:7">
      <c r="A7" s="473" t="s">
        <v>366</v>
      </c>
      <c r="B7" s="474"/>
      <c r="C7" s="493">
        <v>136400000</v>
      </c>
      <c r="D7" s="494"/>
      <c r="E7" s="75"/>
      <c r="F7" s="76"/>
      <c r="G7" s="77"/>
    </row>
    <row r="8" spans="1:7">
      <c r="A8" s="473" t="s">
        <v>368</v>
      </c>
      <c r="B8" s="474"/>
      <c r="C8" s="475">
        <v>44480</v>
      </c>
      <c r="D8" s="476"/>
      <c r="E8" s="477" t="s">
        <v>369</v>
      </c>
      <c r="F8" s="474"/>
      <c r="G8" s="95">
        <v>44511</v>
      </c>
    </row>
    <row r="9" spans="1:7">
      <c r="A9" s="473" t="s">
        <v>370</v>
      </c>
      <c r="B9" s="474"/>
      <c r="C9" s="475">
        <v>44512</v>
      </c>
      <c r="D9" s="476"/>
      <c r="E9" s="477" t="s">
        <v>371</v>
      </c>
      <c r="F9" s="474"/>
      <c r="G9" s="79">
        <f>C9-C8</f>
        <v>32</v>
      </c>
    </row>
    <row r="10" spans="1:7">
      <c r="A10" s="473" t="s">
        <v>372</v>
      </c>
      <c r="B10" s="474"/>
      <c r="C10" s="475">
        <v>44519</v>
      </c>
      <c r="D10" s="476"/>
      <c r="E10" s="477" t="s">
        <v>374</v>
      </c>
      <c r="F10" s="474"/>
      <c r="G10" s="95">
        <v>44895</v>
      </c>
    </row>
    <row r="11" spans="1:7">
      <c r="A11" s="473" t="s">
        <v>376</v>
      </c>
      <c r="B11" s="474"/>
      <c r="C11" s="478" t="s">
        <v>86</v>
      </c>
      <c r="D11" s="479"/>
      <c r="E11" s="479"/>
      <c r="F11" s="479"/>
      <c r="G11" s="480"/>
    </row>
    <row r="12" spans="1:7">
      <c r="A12" s="473" t="s">
        <v>378</v>
      </c>
      <c r="B12" s="474"/>
      <c r="C12" s="452" t="s">
        <v>466</v>
      </c>
      <c r="D12" s="453"/>
      <c r="E12" s="453"/>
      <c r="F12" s="453"/>
      <c r="G12" s="454"/>
    </row>
    <row r="13" spans="1:7">
      <c r="A13" s="450" t="s">
        <v>380</v>
      </c>
      <c r="B13" s="451"/>
      <c r="C13" s="452" t="s">
        <v>467</v>
      </c>
      <c r="D13" s="453"/>
      <c r="E13" s="453"/>
      <c r="F13" s="453"/>
      <c r="G13" s="454"/>
    </row>
    <row r="14" spans="1:7">
      <c r="A14" s="455" t="s">
        <v>382</v>
      </c>
      <c r="B14" s="456"/>
      <c r="C14" s="459" t="s">
        <v>468</v>
      </c>
      <c r="D14" s="460"/>
      <c r="E14" s="460"/>
      <c r="F14" s="460"/>
      <c r="G14" s="461"/>
    </row>
    <row r="15" spans="1:7">
      <c r="A15" s="432"/>
      <c r="B15" s="433"/>
      <c r="C15" s="462"/>
      <c r="D15" s="463"/>
      <c r="E15" s="463"/>
      <c r="F15" s="463"/>
      <c r="G15" s="464"/>
    </row>
    <row r="16" spans="1:7">
      <c r="A16" s="457"/>
      <c r="B16" s="458"/>
      <c r="C16" s="465"/>
      <c r="D16" s="466"/>
      <c r="E16" s="466"/>
      <c r="F16" s="466"/>
      <c r="G16" s="467"/>
    </row>
    <row r="17" spans="1:8">
      <c r="A17" s="468" t="s">
        <v>384</v>
      </c>
      <c r="B17" s="469"/>
      <c r="C17" s="470" t="s">
        <v>90</v>
      </c>
      <c r="D17" s="471"/>
      <c r="E17" s="471"/>
      <c r="F17" s="471"/>
      <c r="G17" s="472"/>
    </row>
    <row r="18" spans="1:8">
      <c r="A18" s="432" t="s">
        <v>40</v>
      </c>
      <c r="B18" s="433"/>
      <c r="C18" s="436" t="s">
        <v>386</v>
      </c>
      <c r="D18" s="437"/>
      <c r="E18" s="437"/>
      <c r="F18" s="437"/>
      <c r="G18" s="438"/>
    </row>
    <row r="19" spans="1:8">
      <c r="A19" s="432"/>
      <c r="B19" s="433"/>
      <c r="C19" s="439" t="s">
        <v>387</v>
      </c>
      <c r="D19" s="440"/>
      <c r="E19" s="441"/>
      <c r="F19" s="442" t="s">
        <v>388</v>
      </c>
      <c r="G19" s="443"/>
    </row>
    <row r="20" spans="1:8">
      <c r="A20" s="432"/>
      <c r="B20" s="433"/>
      <c r="C20" s="422" t="s">
        <v>469</v>
      </c>
      <c r="D20" s="423"/>
      <c r="E20" s="424"/>
      <c r="F20" s="428" t="s">
        <v>470</v>
      </c>
      <c r="G20" s="429"/>
    </row>
    <row r="21" spans="1:8">
      <c r="A21" s="432"/>
      <c r="B21" s="433"/>
      <c r="C21" s="425"/>
      <c r="D21" s="426"/>
      <c r="E21" s="427"/>
      <c r="F21" s="430"/>
      <c r="G21" s="431"/>
    </row>
    <row r="22" spans="1:8">
      <c r="A22" s="432"/>
      <c r="B22" s="433"/>
      <c r="C22" s="436" t="s">
        <v>64</v>
      </c>
      <c r="D22" s="437"/>
      <c r="E22" s="437"/>
      <c r="F22" s="437"/>
      <c r="G22" s="438"/>
    </row>
    <row r="23" spans="1:8">
      <c r="A23" s="432"/>
      <c r="B23" s="433"/>
      <c r="C23" s="444" t="s">
        <v>471</v>
      </c>
      <c r="D23" s="445"/>
      <c r="E23" s="445"/>
      <c r="F23" s="445"/>
      <c r="G23" s="446"/>
    </row>
    <row r="24" spans="1:8" ht="15" thickBot="1">
      <c r="A24" s="434"/>
      <c r="B24" s="435"/>
      <c r="C24" s="447"/>
      <c r="D24" s="448"/>
      <c r="E24" s="448"/>
      <c r="F24" s="448"/>
      <c r="G24" s="449"/>
    </row>
    <row r="25" spans="1:8" ht="15" thickBot="1">
      <c r="A25" s="73" t="s">
        <v>392</v>
      </c>
      <c r="B25" s="73"/>
    </row>
    <row r="26" spans="1:8">
      <c r="A26" s="406" t="s">
        <v>393</v>
      </c>
      <c r="B26" s="80" t="s">
        <v>394</v>
      </c>
      <c r="C26" s="81" t="s">
        <v>70</v>
      </c>
      <c r="D26" s="82" t="s">
        <v>395</v>
      </c>
      <c r="E26" s="83" t="s">
        <v>472</v>
      </c>
      <c r="F26" s="82" t="s">
        <v>356</v>
      </c>
      <c r="G26" s="84" t="s">
        <v>473</v>
      </c>
      <c r="H26" s="85"/>
    </row>
    <row r="27" spans="1:8">
      <c r="A27" s="407"/>
      <c r="B27" s="409" t="s">
        <v>74</v>
      </c>
      <c r="C27" s="411" t="s">
        <v>474</v>
      </c>
      <c r="D27" s="412"/>
      <c r="E27" s="412"/>
      <c r="F27" s="412"/>
      <c r="G27" s="413"/>
    </row>
    <row r="28" spans="1:8">
      <c r="A28" s="408"/>
      <c r="B28" s="410"/>
      <c r="C28" s="414" t="s">
        <v>465</v>
      </c>
      <c r="D28" s="415"/>
      <c r="E28" s="415"/>
      <c r="F28" s="415"/>
      <c r="G28" s="416"/>
    </row>
    <row r="29" spans="1:8">
      <c r="A29" s="407" t="s">
        <v>398</v>
      </c>
      <c r="B29" s="86" t="s">
        <v>394</v>
      </c>
      <c r="C29" s="87" t="s">
        <v>70</v>
      </c>
      <c r="D29" s="88" t="s">
        <v>395</v>
      </c>
      <c r="E29" s="89" t="s">
        <v>472</v>
      </c>
      <c r="F29" s="88" t="s">
        <v>356</v>
      </c>
      <c r="G29" s="90" t="s">
        <v>475</v>
      </c>
    </row>
    <row r="30" spans="1:8">
      <c r="A30" s="407"/>
      <c r="B30" s="409" t="s">
        <v>74</v>
      </c>
      <c r="C30" s="411" t="s">
        <v>474</v>
      </c>
      <c r="D30" s="412"/>
      <c r="E30" s="412"/>
      <c r="F30" s="412"/>
      <c r="G30" s="413"/>
    </row>
    <row r="31" spans="1:8" ht="15" thickBot="1">
      <c r="A31" s="417"/>
      <c r="B31" s="418"/>
      <c r="C31" s="419" t="s">
        <v>465</v>
      </c>
      <c r="D31" s="420"/>
      <c r="E31" s="420"/>
      <c r="F31" s="420"/>
      <c r="G31" s="42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topLeftCell="B1" workbookViewId="0">
      <selection activeCell="I1" sqref="I1:Z1048576"/>
    </sheetView>
  </sheetViews>
  <sheetFormatPr defaultColWidth="9" defaultRowHeight="14.25"/>
  <cols>
    <col min="1" max="2" width="15.625" style="91" customWidth="1"/>
    <col min="3" max="6" width="10.625" style="73" customWidth="1"/>
    <col min="7" max="7" width="15.625" style="73" customWidth="1"/>
    <col min="8" max="8" width="1.625" style="73" customWidth="1"/>
    <col min="9" max="16384" width="9" style="73"/>
  </cols>
  <sheetData>
    <row r="1" spans="1:7" ht="17.25" thickBot="1">
      <c r="A1" s="495" t="s">
        <v>355</v>
      </c>
      <c r="B1" s="495"/>
      <c r="C1" s="495"/>
      <c r="D1" s="495"/>
      <c r="E1" s="495"/>
      <c r="F1" s="495"/>
      <c r="G1" s="495"/>
    </row>
    <row r="2" spans="1:7" ht="16.5">
      <c r="A2" s="496" t="s">
        <v>356</v>
      </c>
      <c r="B2" s="497"/>
      <c r="C2" s="557" t="s">
        <v>476</v>
      </c>
      <c r="D2" s="558"/>
      <c r="E2" s="559" t="s">
        <v>477</v>
      </c>
      <c r="F2" s="560"/>
      <c r="G2" s="96" t="s">
        <v>478</v>
      </c>
    </row>
    <row r="3" spans="1:7" ht="16.5">
      <c r="A3" s="473" t="s">
        <v>359</v>
      </c>
      <c r="B3" s="474"/>
      <c r="C3" s="561" t="s">
        <v>479</v>
      </c>
      <c r="D3" s="561"/>
      <c r="E3" s="561"/>
      <c r="F3" s="562"/>
      <c r="G3" s="563"/>
    </row>
    <row r="4" spans="1:7" ht="16.5">
      <c r="A4" s="473" t="s">
        <v>361</v>
      </c>
      <c r="B4" s="474"/>
      <c r="C4" s="546" t="s">
        <v>480</v>
      </c>
      <c r="D4" s="547"/>
      <c r="E4" s="547"/>
      <c r="F4" s="547"/>
      <c r="G4" s="548"/>
    </row>
    <row r="5" spans="1:7" ht="16.5">
      <c r="A5" s="483" t="s">
        <v>363</v>
      </c>
      <c r="B5" s="484"/>
      <c r="C5" s="549" t="s">
        <v>481</v>
      </c>
      <c r="D5" s="549"/>
      <c r="E5" s="549"/>
      <c r="F5" s="550"/>
      <c r="G5" s="551"/>
    </row>
    <row r="6" spans="1:7" ht="16.5">
      <c r="A6" s="485"/>
      <c r="B6" s="486"/>
      <c r="C6" s="552" t="s">
        <v>482</v>
      </c>
      <c r="D6" s="552"/>
      <c r="E6" s="552"/>
      <c r="F6" s="553"/>
      <c r="G6" s="554"/>
    </row>
    <row r="7" spans="1:7" ht="16.5">
      <c r="A7" s="473" t="s">
        <v>366</v>
      </c>
      <c r="B7" s="474"/>
      <c r="C7" s="555">
        <v>226600000</v>
      </c>
      <c r="D7" s="556"/>
      <c r="E7" s="97"/>
      <c r="F7" s="98"/>
      <c r="G7" s="99"/>
    </row>
    <row r="8" spans="1:7" ht="16.5">
      <c r="A8" s="473" t="s">
        <v>368</v>
      </c>
      <c r="B8" s="474"/>
      <c r="C8" s="538">
        <v>44587</v>
      </c>
      <c r="D8" s="539"/>
      <c r="E8" s="540" t="s">
        <v>483</v>
      </c>
      <c r="F8" s="541"/>
      <c r="G8" s="100">
        <v>44623</v>
      </c>
    </row>
    <row r="9" spans="1:7" ht="16.5">
      <c r="A9" s="473" t="s">
        <v>370</v>
      </c>
      <c r="B9" s="474"/>
      <c r="C9" s="538">
        <v>44624</v>
      </c>
      <c r="D9" s="539"/>
      <c r="E9" s="540" t="s">
        <v>484</v>
      </c>
      <c r="F9" s="541"/>
      <c r="G9" s="101">
        <f>C9-C8</f>
        <v>37</v>
      </c>
    </row>
    <row r="10" spans="1:7" ht="16.5">
      <c r="A10" s="473" t="s">
        <v>372</v>
      </c>
      <c r="B10" s="474"/>
      <c r="C10" s="538">
        <v>44630</v>
      </c>
      <c r="D10" s="539"/>
      <c r="E10" s="540" t="s">
        <v>485</v>
      </c>
      <c r="F10" s="541"/>
      <c r="G10" s="100">
        <v>45016</v>
      </c>
    </row>
    <row r="11" spans="1:7" ht="16.5">
      <c r="A11" s="473" t="s">
        <v>376</v>
      </c>
      <c r="B11" s="474"/>
      <c r="C11" s="538" t="s">
        <v>86</v>
      </c>
      <c r="D11" s="542"/>
      <c r="E11" s="102"/>
      <c r="F11" s="102"/>
      <c r="G11" s="103"/>
    </row>
    <row r="12" spans="1:7" ht="16.5">
      <c r="A12" s="473" t="s">
        <v>378</v>
      </c>
      <c r="B12" s="474"/>
      <c r="C12" s="543" t="s">
        <v>486</v>
      </c>
      <c r="D12" s="544"/>
      <c r="E12" s="544"/>
      <c r="F12" s="544"/>
      <c r="G12" s="545"/>
    </row>
    <row r="13" spans="1:7">
      <c r="A13" s="450" t="s">
        <v>380</v>
      </c>
      <c r="B13" s="451"/>
      <c r="C13" s="535" t="s">
        <v>487</v>
      </c>
      <c r="D13" s="536"/>
      <c r="E13" s="536"/>
      <c r="F13" s="536"/>
      <c r="G13" s="537"/>
    </row>
    <row r="14" spans="1:7">
      <c r="A14" s="455" t="s">
        <v>382</v>
      </c>
      <c r="B14" s="456"/>
      <c r="C14" s="459" t="s">
        <v>488</v>
      </c>
      <c r="D14" s="460"/>
      <c r="E14" s="460"/>
      <c r="F14" s="460"/>
      <c r="G14" s="461"/>
    </row>
    <row r="15" spans="1:7">
      <c r="A15" s="432"/>
      <c r="B15" s="433"/>
      <c r="C15" s="462"/>
      <c r="D15" s="463"/>
      <c r="E15" s="463"/>
      <c r="F15" s="463"/>
      <c r="G15" s="464"/>
    </row>
    <row r="16" spans="1:7">
      <c r="A16" s="457"/>
      <c r="B16" s="458"/>
      <c r="C16" s="465"/>
      <c r="D16" s="466"/>
      <c r="E16" s="466"/>
      <c r="F16" s="466"/>
      <c r="G16" s="467"/>
    </row>
    <row r="17" spans="1:8">
      <c r="A17" s="468" t="s">
        <v>384</v>
      </c>
      <c r="B17" s="469"/>
      <c r="C17" s="470" t="s">
        <v>489</v>
      </c>
      <c r="D17" s="471"/>
      <c r="E17" s="471"/>
      <c r="F17" s="471"/>
      <c r="G17" s="472"/>
    </row>
    <row r="18" spans="1:8">
      <c r="A18" s="432" t="s">
        <v>40</v>
      </c>
      <c r="B18" s="433"/>
      <c r="C18" s="436" t="s">
        <v>386</v>
      </c>
      <c r="D18" s="437"/>
      <c r="E18" s="437"/>
      <c r="F18" s="437"/>
      <c r="G18" s="438"/>
    </row>
    <row r="19" spans="1:8">
      <c r="A19" s="432"/>
      <c r="B19" s="433"/>
      <c r="C19" s="439" t="s">
        <v>387</v>
      </c>
      <c r="D19" s="440"/>
      <c r="E19" s="441"/>
      <c r="F19" s="442" t="s">
        <v>388</v>
      </c>
      <c r="G19" s="443"/>
    </row>
    <row r="20" spans="1:8">
      <c r="A20" s="432"/>
      <c r="B20" s="433"/>
      <c r="C20" s="422" t="s">
        <v>490</v>
      </c>
      <c r="D20" s="423"/>
      <c r="E20" s="424"/>
      <c r="F20" s="428" t="s">
        <v>491</v>
      </c>
      <c r="G20" s="429"/>
    </row>
    <row r="21" spans="1:8">
      <c r="A21" s="432"/>
      <c r="B21" s="433"/>
      <c r="C21" s="425"/>
      <c r="D21" s="426"/>
      <c r="E21" s="427"/>
      <c r="F21" s="430"/>
      <c r="G21" s="431"/>
    </row>
    <row r="22" spans="1:8">
      <c r="A22" s="432"/>
      <c r="B22" s="433"/>
      <c r="C22" s="436" t="s">
        <v>64</v>
      </c>
      <c r="D22" s="437"/>
      <c r="E22" s="437"/>
      <c r="F22" s="437"/>
      <c r="G22" s="438"/>
    </row>
    <row r="23" spans="1:8">
      <c r="A23" s="432"/>
      <c r="B23" s="433"/>
      <c r="C23" s="529" t="s">
        <v>492</v>
      </c>
      <c r="D23" s="530"/>
      <c r="E23" s="530"/>
      <c r="F23" s="530"/>
      <c r="G23" s="531"/>
    </row>
    <row r="24" spans="1:8" ht="15" thickBot="1">
      <c r="A24" s="434"/>
      <c r="B24" s="435"/>
      <c r="C24" s="532"/>
      <c r="D24" s="533"/>
      <c r="E24" s="533"/>
      <c r="F24" s="533"/>
      <c r="G24" s="534"/>
    </row>
    <row r="25" spans="1:8" ht="15" thickBot="1">
      <c r="A25" s="73" t="s">
        <v>392</v>
      </c>
      <c r="B25" s="73"/>
    </row>
    <row r="26" spans="1:8" ht="16.5">
      <c r="A26" s="406" t="s">
        <v>393</v>
      </c>
      <c r="B26" s="80" t="s">
        <v>394</v>
      </c>
      <c r="C26" s="104" t="s">
        <v>70</v>
      </c>
      <c r="D26" s="105" t="s">
        <v>493</v>
      </c>
      <c r="E26" s="106">
        <v>1</v>
      </c>
      <c r="F26" s="107" t="s">
        <v>494</v>
      </c>
      <c r="G26" s="108" t="s">
        <v>495</v>
      </c>
      <c r="H26" s="85"/>
    </row>
    <row r="27" spans="1:8" ht="16.5">
      <c r="A27" s="407"/>
      <c r="B27" s="409" t="s">
        <v>74</v>
      </c>
      <c r="C27" s="520" t="s">
        <v>496</v>
      </c>
      <c r="D27" s="521"/>
      <c r="E27" s="521"/>
      <c r="F27" s="521"/>
      <c r="G27" s="522"/>
    </row>
    <row r="28" spans="1:8" ht="16.5">
      <c r="A28" s="408"/>
      <c r="B28" s="410"/>
      <c r="C28" s="523" t="s">
        <v>482</v>
      </c>
      <c r="D28" s="524"/>
      <c r="E28" s="524"/>
      <c r="F28" s="524"/>
      <c r="G28" s="525"/>
    </row>
    <row r="29" spans="1:8" ht="16.5">
      <c r="A29" s="407" t="s">
        <v>398</v>
      </c>
      <c r="B29" s="86" t="s">
        <v>394</v>
      </c>
      <c r="C29" s="109" t="s">
        <v>70</v>
      </c>
      <c r="D29" s="110" t="s">
        <v>493</v>
      </c>
      <c r="E29" s="111">
        <v>1</v>
      </c>
      <c r="F29" s="112" t="s">
        <v>494</v>
      </c>
      <c r="G29" s="113" t="s">
        <v>497</v>
      </c>
    </row>
    <row r="30" spans="1:8" ht="16.5">
      <c r="A30" s="407"/>
      <c r="B30" s="409" t="s">
        <v>74</v>
      </c>
      <c r="C30" s="520" t="s">
        <v>496</v>
      </c>
      <c r="D30" s="521"/>
      <c r="E30" s="521"/>
      <c r="F30" s="521"/>
      <c r="G30" s="522"/>
    </row>
    <row r="31" spans="1:8" ht="17.25" thickBot="1">
      <c r="A31" s="417"/>
      <c r="B31" s="418"/>
      <c r="C31" s="526" t="s">
        <v>482</v>
      </c>
      <c r="D31" s="527"/>
      <c r="E31" s="527"/>
      <c r="F31" s="527"/>
      <c r="G31" s="528"/>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D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topLeftCell="B1" workbookViewId="0">
      <selection activeCell="I4" sqref="I1:Z1048576"/>
    </sheetView>
  </sheetViews>
  <sheetFormatPr defaultRowHeight="14.25"/>
  <cols>
    <col min="1" max="2" width="15.625" style="91" customWidth="1"/>
    <col min="3" max="6" width="10.625" style="73" customWidth="1"/>
    <col min="7" max="7" width="15.625" style="73" customWidth="1"/>
    <col min="8" max="8" width="1.625" style="73" customWidth="1"/>
    <col min="9" max="16384" width="9" style="73"/>
  </cols>
  <sheetData>
    <row r="1" spans="1:7" ht="17.25" thickBot="1">
      <c r="A1" s="495" t="s">
        <v>355</v>
      </c>
      <c r="B1" s="495"/>
      <c r="C1" s="495"/>
      <c r="D1" s="495"/>
      <c r="E1" s="495"/>
      <c r="F1" s="495"/>
      <c r="G1" s="495"/>
    </row>
    <row r="2" spans="1:7" ht="24">
      <c r="A2" s="496" t="s">
        <v>356</v>
      </c>
      <c r="B2" s="497"/>
      <c r="C2" s="498">
        <v>3</v>
      </c>
      <c r="D2" s="499"/>
      <c r="E2" s="500" t="s">
        <v>357</v>
      </c>
      <c r="F2" s="497"/>
      <c r="G2" s="94" t="s">
        <v>498</v>
      </c>
    </row>
    <row r="3" spans="1:7">
      <c r="A3" s="473" t="s">
        <v>359</v>
      </c>
      <c r="B3" s="474"/>
      <c r="C3" s="595" t="s">
        <v>499</v>
      </c>
      <c r="D3" s="595"/>
      <c r="E3" s="595"/>
      <c r="F3" s="596"/>
      <c r="G3" s="597"/>
    </row>
    <row r="4" spans="1:7">
      <c r="A4" s="473" t="s">
        <v>361</v>
      </c>
      <c r="B4" s="474"/>
      <c r="C4" s="584" t="s">
        <v>500</v>
      </c>
      <c r="D4" s="585"/>
      <c r="E4" s="585"/>
      <c r="F4" s="585"/>
      <c r="G4" s="586"/>
    </row>
    <row r="5" spans="1:7">
      <c r="A5" s="483" t="s">
        <v>363</v>
      </c>
      <c r="B5" s="484"/>
      <c r="C5" s="587" t="s">
        <v>501</v>
      </c>
      <c r="D5" s="587"/>
      <c r="E5" s="587"/>
      <c r="F5" s="588"/>
      <c r="G5" s="589"/>
    </row>
    <row r="6" spans="1:7">
      <c r="A6" s="485"/>
      <c r="B6" s="486"/>
      <c r="C6" s="590" t="s">
        <v>502</v>
      </c>
      <c r="D6" s="590"/>
      <c r="E6" s="590"/>
      <c r="F6" s="591"/>
      <c r="G6" s="592"/>
    </row>
    <row r="7" spans="1:7">
      <c r="A7" s="473" t="s">
        <v>366</v>
      </c>
      <c r="B7" s="474"/>
      <c r="C7" s="593">
        <v>105039000</v>
      </c>
      <c r="D7" s="594"/>
      <c r="E7" s="75"/>
      <c r="F7" s="76"/>
      <c r="G7" s="77"/>
    </row>
    <row r="8" spans="1:7">
      <c r="A8" s="473" t="s">
        <v>368</v>
      </c>
      <c r="B8" s="474"/>
      <c r="C8" s="579">
        <v>44230</v>
      </c>
      <c r="D8" s="580"/>
      <c r="E8" s="477" t="s">
        <v>369</v>
      </c>
      <c r="F8" s="474"/>
      <c r="G8" s="78"/>
    </row>
    <row r="9" spans="1:7">
      <c r="A9" s="473" t="s">
        <v>370</v>
      </c>
      <c r="B9" s="474"/>
      <c r="C9" s="579">
        <v>44272</v>
      </c>
      <c r="D9" s="580"/>
      <c r="E9" s="477" t="s">
        <v>371</v>
      </c>
      <c r="F9" s="474"/>
      <c r="G9" s="79">
        <f>C9-C8</f>
        <v>42</v>
      </c>
    </row>
    <row r="10" spans="1:7">
      <c r="A10" s="473" t="s">
        <v>372</v>
      </c>
      <c r="B10" s="474"/>
      <c r="C10" s="579">
        <v>44287</v>
      </c>
      <c r="D10" s="580"/>
      <c r="E10" s="477" t="s">
        <v>374</v>
      </c>
      <c r="F10" s="474"/>
      <c r="G10" s="114">
        <v>44651</v>
      </c>
    </row>
    <row r="11" spans="1:7">
      <c r="A11" s="473" t="s">
        <v>376</v>
      </c>
      <c r="B11" s="474"/>
      <c r="C11" s="581" t="s">
        <v>86</v>
      </c>
      <c r="D11" s="582"/>
      <c r="E11" s="582"/>
      <c r="F11" s="582"/>
      <c r="G11" s="583"/>
    </row>
    <row r="12" spans="1:7">
      <c r="A12" s="473" t="s">
        <v>378</v>
      </c>
      <c r="B12" s="474"/>
      <c r="C12" s="584" t="s">
        <v>503</v>
      </c>
      <c r="D12" s="585"/>
      <c r="E12" s="585"/>
      <c r="F12" s="585"/>
      <c r="G12" s="586"/>
    </row>
    <row r="13" spans="1:7">
      <c r="A13" s="450" t="s">
        <v>380</v>
      </c>
      <c r="B13" s="451"/>
      <c r="C13" s="564" t="s">
        <v>504</v>
      </c>
      <c r="D13" s="565"/>
      <c r="E13" s="565"/>
      <c r="F13" s="565"/>
      <c r="G13" s="566"/>
    </row>
    <row r="14" spans="1:7">
      <c r="A14" s="455" t="s">
        <v>382</v>
      </c>
      <c r="B14" s="456"/>
      <c r="C14" s="567" t="s">
        <v>505</v>
      </c>
      <c r="D14" s="568"/>
      <c r="E14" s="568"/>
      <c r="F14" s="568"/>
      <c r="G14" s="569"/>
    </row>
    <row r="15" spans="1:7">
      <c r="A15" s="432"/>
      <c r="B15" s="433"/>
      <c r="C15" s="570"/>
      <c r="D15" s="571"/>
      <c r="E15" s="571"/>
      <c r="F15" s="571"/>
      <c r="G15" s="572"/>
    </row>
    <row r="16" spans="1:7">
      <c r="A16" s="457"/>
      <c r="B16" s="458"/>
      <c r="C16" s="573"/>
      <c r="D16" s="574"/>
      <c r="E16" s="574"/>
      <c r="F16" s="574"/>
      <c r="G16" s="575"/>
    </row>
    <row r="17" spans="1:8">
      <c r="A17" s="468" t="s">
        <v>384</v>
      </c>
      <c r="B17" s="469"/>
      <c r="C17" s="576" t="s">
        <v>506</v>
      </c>
      <c r="D17" s="577"/>
      <c r="E17" s="577"/>
      <c r="F17" s="577"/>
      <c r="G17" s="578"/>
    </row>
    <row r="18" spans="1:8">
      <c r="A18" s="432" t="s">
        <v>40</v>
      </c>
      <c r="B18" s="433"/>
      <c r="C18" s="436" t="s">
        <v>386</v>
      </c>
      <c r="D18" s="437"/>
      <c r="E18" s="437"/>
      <c r="F18" s="437"/>
      <c r="G18" s="438"/>
    </row>
    <row r="19" spans="1:8">
      <c r="A19" s="432"/>
      <c r="B19" s="433"/>
      <c r="C19" s="439" t="s">
        <v>387</v>
      </c>
      <c r="D19" s="440"/>
      <c r="E19" s="441"/>
      <c r="F19" s="442" t="s">
        <v>388</v>
      </c>
      <c r="G19" s="443"/>
    </row>
    <row r="20" spans="1:8">
      <c r="A20" s="432"/>
      <c r="B20" s="433"/>
      <c r="C20" s="422" t="s">
        <v>507</v>
      </c>
      <c r="D20" s="423"/>
      <c r="E20" s="424"/>
      <c r="F20" s="428" t="s">
        <v>508</v>
      </c>
      <c r="G20" s="429"/>
    </row>
    <row r="21" spans="1:8">
      <c r="A21" s="432"/>
      <c r="B21" s="433"/>
      <c r="C21" s="425"/>
      <c r="D21" s="426"/>
      <c r="E21" s="427"/>
      <c r="F21" s="430"/>
      <c r="G21" s="431"/>
    </row>
    <row r="22" spans="1:8">
      <c r="A22" s="432"/>
      <c r="B22" s="433"/>
      <c r="C22" s="436" t="s">
        <v>64</v>
      </c>
      <c r="D22" s="437"/>
      <c r="E22" s="437"/>
      <c r="F22" s="437"/>
      <c r="G22" s="438"/>
    </row>
    <row r="23" spans="1:8">
      <c r="A23" s="432"/>
      <c r="B23" s="433"/>
      <c r="C23" s="444" t="s">
        <v>509</v>
      </c>
      <c r="D23" s="445"/>
      <c r="E23" s="445"/>
      <c r="F23" s="445"/>
      <c r="G23" s="446"/>
    </row>
    <row r="24" spans="1:8" ht="15" thickBot="1">
      <c r="A24" s="434"/>
      <c r="B24" s="435"/>
      <c r="C24" s="447"/>
      <c r="D24" s="448"/>
      <c r="E24" s="448"/>
      <c r="F24" s="448"/>
      <c r="G24" s="449"/>
    </row>
    <row r="25" spans="1:8" ht="15" thickBot="1">
      <c r="A25" s="73" t="s">
        <v>392</v>
      </c>
      <c r="B25" s="73"/>
    </row>
    <row r="26" spans="1:8">
      <c r="A26" s="406" t="s">
        <v>393</v>
      </c>
      <c r="B26" s="80" t="s">
        <v>394</v>
      </c>
      <c r="C26" s="81" t="s">
        <v>70</v>
      </c>
      <c r="D26" s="82" t="s">
        <v>395</v>
      </c>
      <c r="E26" s="83" t="s">
        <v>472</v>
      </c>
      <c r="F26" s="82" t="s">
        <v>356</v>
      </c>
      <c r="G26" s="84" t="s">
        <v>510</v>
      </c>
      <c r="H26" s="85"/>
    </row>
    <row r="27" spans="1:8">
      <c r="A27" s="407"/>
      <c r="B27" s="409" t="s">
        <v>74</v>
      </c>
      <c r="C27" s="411" t="s">
        <v>511</v>
      </c>
      <c r="D27" s="412"/>
      <c r="E27" s="412"/>
      <c r="F27" s="412"/>
      <c r="G27" s="413"/>
    </row>
    <row r="28" spans="1:8">
      <c r="A28" s="408"/>
      <c r="B28" s="410"/>
      <c r="C28" s="414" t="s">
        <v>512</v>
      </c>
      <c r="D28" s="415"/>
      <c r="E28" s="415"/>
      <c r="F28" s="415"/>
      <c r="G28" s="416"/>
    </row>
    <row r="29" spans="1:8">
      <c r="A29" s="407" t="s">
        <v>398</v>
      </c>
      <c r="B29" s="86" t="s">
        <v>394</v>
      </c>
      <c r="C29" s="87" t="s">
        <v>70</v>
      </c>
      <c r="D29" s="88" t="s">
        <v>395</v>
      </c>
      <c r="E29" s="89" t="s">
        <v>472</v>
      </c>
      <c r="F29" s="88" t="s">
        <v>356</v>
      </c>
      <c r="G29" s="90" t="s">
        <v>513</v>
      </c>
    </row>
    <row r="30" spans="1:8">
      <c r="A30" s="407"/>
      <c r="B30" s="409" t="s">
        <v>74</v>
      </c>
      <c r="C30" s="411" t="s">
        <v>511</v>
      </c>
      <c r="D30" s="412"/>
      <c r="E30" s="412"/>
      <c r="F30" s="412"/>
      <c r="G30" s="413"/>
    </row>
    <row r="31" spans="1:8" ht="15" thickBot="1">
      <c r="A31" s="417"/>
      <c r="B31" s="418"/>
      <c r="C31" s="419" t="s">
        <v>512</v>
      </c>
      <c r="D31" s="420"/>
      <c r="E31" s="420"/>
      <c r="F31" s="420"/>
      <c r="G31" s="42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abSelected="1" topLeftCell="B1" workbookViewId="0">
      <selection activeCell="C2" sqref="C2:D2"/>
    </sheetView>
  </sheetViews>
  <sheetFormatPr defaultRowHeight="14.25"/>
  <cols>
    <col min="1" max="2" width="15.625" style="91" customWidth="1"/>
    <col min="3" max="5" width="10.625" style="73" customWidth="1"/>
    <col min="6" max="6" width="13.375" style="73" customWidth="1"/>
    <col min="7" max="7" width="15.625" style="73" customWidth="1"/>
    <col min="8" max="8" width="1.625" style="73" customWidth="1"/>
    <col min="9" max="16384" width="9" style="73"/>
  </cols>
  <sheetData>
    <row r="1" spans="1:7" ht="17.25" thickBot="1">
      <c r="A1" s="495" t="s">
        <v>355</v>
      </c>
      <c r="B1" s="495"/>
      <c r="C1" s="495"/>
      <c r="D1" s="495"/>
      <c r="E1" s="495"/>
      <c r="F1" s="495"/>
      <c r="G1" s="495"/>
    </row>
    <row r="2" spans="1:7">
      <c r="A2" s="496" t="s">
        <v>356</v>
      </c>
      <c r="B2" s="497"/>
      <c r="C2" s="498">
        <v>3</v>
      </c>
      <c r="D2" s="499"/>
      <c r="E2" s="500" t="s">
        <v>357</v>
      </c>
      <c r="F2" s="497"/>
      <c r="G2" s="115" t="s">
        <v>514</v>
      </c>
    </row>
    <row r="3" spans="1:7">
      <c r="A3" s="473" t="s">
        <v>359</v>
      </c>
      <c r="B3" s="474"/>
      <c r="C3" s="501" t="s">
        <v>515</v>
      </c>
      <c r="D3" s="501"/>
      <c r="E3" s="501"/>
      <c r="F3" s="502"/>
      <c r="G3" s="503"/>
    </row>
    <row r="4" spans="1:7">
      <c r="A4" s="473" t="s">
        <v>361</v>
      </c>
      <c r="B4" s="474"/>
      <c r="C4" s="452" t="s">
        <v>516</v>
      </c>
      <c r="D4" s="453"/>
      <c r="E4" s="453"/>
      <c r="F4" s="453"/>
      <c r="G4" s="454"/>
    </row>
    <row r="5" spans="1:7">
      <c r="A5" s="483" t="s">
        <v>363</v>
      </c>
      <c r="B5" s="484"/>
      <c r="C5" s="488" t="s">
        <v>517</v>
      </c>
      <c r="D5" s="513"/>
      <c r="E5" s="513"/>
      <c r="F5" s="513"/>
      <c r="G5" s="514"/>
    </row>
    <row r="6" spans="1:7">
      <c r="A6" s="485"/>
      <c r="B6" s="486"/>
      <c r="C6" s="491" t="s">
        <v>518</v>
      </c>
      <c r="D6" s="515"/>
      <c r="E6" s="515"/>
      <c r="F6" s="515"/>
      <c r="G6" s="516"/>
    </row>
    <row r="7" spans="1:7">
      <c r="A7" s="473" t="s">
        <v>366</v>
      </c>
      <c r="B7" s="474"/>
      <c r="C7" s="493">
        <v>114048000</v>
      </c>
      <c r="D7" s="494"/>
      <c r="E7" s="75"/>
      <c r="F7" s="76"/>
      <c r="G7" s="77"/>
    </row>
    <row r="8" spans="1:7">
      <c r="A8" s="473" t="s">
        <v>368</v>
      </c>
      <c r="B8" s="474"/>
      <c r="C8" s="475">
        <v>44217</v>
      </c>
      <c r="D8" s="476"/>
      <c r="E8" s="477" t="s">
        <v>369</v>
      </c>
      <c r="F8" s="474"/>
      <c r="G8" s="93">
        <v>44260</v>
      </c>
    </row>
    <row r="9" spans="1:7">
      <c r="A9" s="473" t="s">
        <v>370</v>
      </c>
      <c r="B9" s="474"/>
      <c r="C9" s="475">
        <v>44263</v>
      </c>
      <c r="D9" s="476"/>
      <c r="E9" s="477" t="s">
        <v>371</v>
      </c>
      <c r="F9" s="474"/>
      <c r="G9" s="79">
        <f>C9-C8</f>
        <v>46</v>
      </c>
    </row>
    <row r="10" spans="1:7">
      <c r="A10" s="473" t="s">
        <v>372</v>
      </c>
      <c r="B10" s="474"/>
      <c r="C10" s="475">
        <v>44287</v>
      </c>
      <c r="D10" s="476"/>
      <c r="E10" s="477" t="s">
        <v>374</v>
      </c>
      <c r="F10" s="474"/>
      <c r="G10" s="93">
        <v>44651</v>
      </c>
    </row>
    <row r="11" spans="1:7">
      <c r="A11" s="473" t="s">
        <v>376</v>
      </c>
      <c r="B11" s="474"/>
      <c r="C11" s="478" t="s">
        <v>86</v>
      </c>
      <c r="D11" s="479"/>
      <c r="E11" s="479"/>
      <c r="F11" s="479"/>
      <c r="G11" s="480"/>
    </row>
    <row r="12" spans="1:7" ht="36" customHeight="1">
      <c r="A12" s="473" t="s">
        <v>378</v>
      </c>
      <c r="B12" s="474"/>
      <c r="C12" s="452" t="s">
        <v>519</v>
      </c>
      <c r="D12" s="453"/>
      <c r="E12" s="453"/>
      <c r="F12" s="453"/>
      <c r="G12" s="454"/>
    </row>
    <row r="13" spans="1:7" ht="144.75" customHeight="1">
      <c r="A13" s="450" t="s">
        <v>380</v>
      </c>
      <c r="B13" s="451"/>
      <c r="C13" s="452" t="s">
        <v>520</v>
      </c>
      <c r="D13" s="453"/>
      <c r="E13" s="453"/>
      <c r="F13" s="453"/>
      <c r="G13" s="454"/>
    </row>
    <row r="14" spans="1:7">
      <c r="A14" s="455" t="s">
        <v>382</v>
      </c>
      <c r="B14" s="456"/>
      <c r="C14" s="169" t="s">
        <v>521</v>
      </c>
      <c r="D14" s="170"/>
      <c r="E14" s="170"/>
      <c r="F14" s="170"/>
      <c r="G14" s="171"/>
    </row>
    <row r="15" spans="1:7">
      <c r="A15" s="432"/>
      <c r="B15" s="433"/>
      <c r="C15" s="172"/>
      <c r="D15" s="599"/>
      <c r="E15" s="599"/>
      <c r="F15" s="599"/>
      <c r="G15" s="174"/>
    </row>
    <row r="16" spans="1:7" ht="49.5" customHeight="1">
      <c r="A16" s="457"/>
      <c r="B16" s="458"/>
      <c r="C16" s="175"/>
      <c r="D16" s="176"/>
      <c r="E16" s="176"/>
      <c r="F16" s="176"/>
      <c r="G16" s="177"/>
    </row>
    <row r="17" spans="1:8" ht="42" customHeight="1">
      <c r="A17" s="468" t="s">
        <v>384</v>
      </c>
      <c r="B17" s="469"/>
      <c r="C17" s="180" t="s">
        <v>522</v>
      </c>
      <c r="D17" s="181"/>
      <c r="E17" s="181"/>
      <c r="F17" s="181"/>
      <c r="G17" s="182"/>
    </row>
    <row r="18" spans="1:8">
      <c r="A18" s="432" t="s">
        <v>40</v>
      </c>
      <c r="B18" s="433"/>
      <c r="C18" s="146" t="s">
        <v>386</v>
      </c>
      <c r="D18" s="147"/>
      <c r="E18" s="147"/>
      <c r="F18" s="147"/>
      <c r="G18" s="148"/>
    </row>
    <row r="19" spans="1:8">
      <c r="A19" s="432"/>
      <c r="B19" s="433"/>
      <c r="C19" s="149" t="s">
        <v>387</v>
      </c>
      <c r="D19" s="150"/>
      <c r="E19" s="151"/>
      <c r="F19" s="152" t="s">
        <v>388</v>
      </c>
      <c r="G19" s="153"/>
    </row>
    <row r="20" spans="1:8">
      <c r="A20" s="432"/>
      <c r="B20" s="433"/>
      <c r="C20" s="132" t="s">
        <v>523</v>
      </c>
      <c r="D20" s="598"/>
      <c r="E20" s="134"/>
      <c r="F20" s="138" t="s">
        <v>524</v>
      </c>
      <c r="G20" s="139"/>
    </row>
    <row r="21" spans="1:8" ht="71.25" customHeight="1">
      <c r="A21" s="432"/>
      <c r="B21" s="433"/>
      <c r="C21" s="135"/>
      <c r="D21" s="136"/>
      <c r="E21" s="137"/>
      <c r="F21" s="140"/>
      <c r="G21" s="141"/>
    </row>
    <row r="22" spans="1:8">
      <c r="A22" s="432"/>
      <c r="B22" s="433"/>
      <c r="C22" s="146" t="s">
        <v>64</v>
      </c>
      <c r="D22" s="147"/>
      <c r="E22" s="147"/>
      <c r="F22" s="147"/>
      <c r="G22" s="148"/>
    </row>
    <row r="23" spans="1:8">
      <c r="A23" s="432"/>
      <c r="B23" s="433"/>
      <c r="C23" s="154" t="s">
        <v>525</v>
      </c>
      <c r="D23" s="155"/>
      <c r="E23" s="155"/>
      <c r="F23" s="155"/>
      <c r="G23" s="156"/>
    </row>
    <row r="24" spans="1:8" ht="15" thickBot="1">
      <c r="A24" s="434"/>
      <c r="B24" s="435"/>
      <c r="C24" s="157"/>
      <c r="D24" s="158"/>
      <c r="E24" s="158"/>
      <c r="F24" s="158"/>
      <c r="G24" s="159"/>
    </row>
    <row r="25" spans="1:8" ht="15" thickBot="1">
      <c r="A25" s="73" t="s">
        <v>392</v>
      </c>
      <c r="B25" s="73"/>
    </row>
    <row r="26" spans="1:8">
      <c r="A26" s="406" t="s">
        <v>393</v>
      </c>
      <c r="B26" s="80" t="s">
        <v>394</v>
      </c>
      <c r="C26" s="81" t="s">
        <v>70</v>
      </c>
      <c r="D26" s="82" t="s">
        <v>395</v>
      </c>
      <c r="E26" s="83">
        <v>1</v>
      </c>
      <c r="F26" s="82" t="s">
        <v>356</v>
      </c>
      <c r="G26" s="84" t="s">
        <v>526</v>
      </c>
      <c r="H26" s="85"/>
    </row>
    <row r="27" spans="1:8">
      <c r="A27" s="407"/>
      <c r="B27" s="409" t="s">
        <v>74</v>
      </c>
      <c r="C27" s="411" t="s">
        <v>527</v>
      </c>
      <c r="D27" s="412"/>
      <c r="E27" s="412"/>
      <c r="F27" s="412"/>
      <c r="G27" s="413"/>
    </row>
    <row r="28" spans="1:8">
      <c r="A28" s="408"/>
      <c r="B28" s="410"/>
      <c r="C28" s="414" t="s">
        <v>528</v>
      </c>
      <c r="D28" s="415"/>
      <c r="E28" s="415"/>
      <c r="F28" s="415"/>
      <c r="G28" s="416"/>
    </row>
    <row r="29" spans="1:8">
      <c r="A29" s="407" t="s">
        <v>398</v>
      </c>
      <c r="B29" s="86" t="s">
        <v>394</v>
      </c>
      <c r="C29" s="87" t="s">
        <v>70</v>
      </c>
      <c r="D29" s="88" t="s">
        <v>395</v>
      </c>
      <c r="E29" s="89" t="s">
        <v>529</v>
      </c>
      <c r="F29" s="88" t="s">
        <v>356</v>
      </c>
      <c r="G29" s="90" t="s">
        <v>530</v>
      </c>
    </row>
    <row r="30" spans="1:8">
      <c r="A30" s="407"/>
      <c r="B30" s="409" t="s">
        <v>74</v>
      </c>
      <c r="C30" s="411" t="s">
        <v>527</v>
      </c>
      <c r="D30" s="412"/>
      <c r="E30" s="412"/>
      <c r="F30" s="412"/>
      <c r="G30" s="413"/>
    </row>
    <row r="31" spans="1:8" ht="15" thickBot="1">
      <c r="A31" s="417"/>
      <c r="B31" s="418"/>
      <c r="C31" s="419" t="s">
        <v>528</v>
      </c>
      <c r="D31" s="420"/>
      <c r="E31" s="420"/>
      <c r="F31" s="420"/>
      <c r="G31" s="42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Z31"/>
  <sheetViews>
    <sheetView view="pageBreakPreview" topLeftCell="A16" zoomScale="60" workbookViewId="0">
      <selection activeCell="C3" sqref="C3:G3"/>
    </sheetView>
  </sheetViews>
  <sheetFormatPr defaultRowHeight="14.25"/>
  <cols>
    <col min="1" max="2" width="15.625" style="40" customWidth="1"/>
    <col min="3" max="6" width="10.625" style="1" customWidth="1"/>
    <col min="7" max="7" width="15.625" style="1" customWidth="1"/>
    <col min="8" max="8" width="1.625" style="1" customWidth="1"/>
    <col min="9" max="21" width="18.625" style="1" customWidth="1"/>
    <col min="22" max="22" width="9" style="1" customWidth="1"/>
    <col min="23" max="16384" width="9" style="1"/>
  </cols>
  <sheetData>
    <row r="1" spans="1:18" ht="20.100000000000001" customHeight="1" thickBot="1">
      <c r="A1" s="209" t="s">
        <v>0</v>
      </c>
      <c r="B1" s="209"/>
      <c r="C1" s="209"/>
      <c r="D1" s="209"/>
      <c r="E1" s="209"/>
      <c r="F1" s="209"/>
      <c r="G1" s="209"/>
    </row>
    <row r="2" spans="1:18" ht="24.95" customHeight="1">
      <c r="A2" s="210" t="s">
        <v>1</v>
      </c>
      <c r="B2" s="211"/>
      <c r="C2" s="212">
        <v>3</v>
      </c>
      <c r="D2" s="213"/>
      <c r="E2" s="214" t="s">
        <v>2</v>
      </c>
      <c r="F2" s="211"/>
      <c r="G2" s="47" t="s">
        <v>108</v>
      </c>
    </row>
    <row r="3" spans="1:18" ht="24.95" customHeight="1">
      <c r="A3" s="183" t="s">
        <v>4</v>
      </c>
      <c r="B3" s="184"/>
      <c r="C3" s="272" t="s">
        <v>109</v>
      </c>
      <c r="D3" s="272"/>
      <c r="E3" s="272"/>
      <c r="F3" s="273"/>
      <c r="G3" s="274"/>
    </row>
    <row r="4" spans="1:18" ht="60" customHeight="1">
      <c r="A4" s="183" t="s">
        <v>6</v>
      </c>
      <c r="B4" s="184"/>
      <c r="C4" s="269" t="s">
        <v>110</v>
      </c>
      <c r="D4" s="270"/>
      <c r="E4" s="270"/>
      <c r="F4" s="270"/>
      <c r="G4" s="271"/>
    </row>
    <row r="5" spans="1:18" ht="20.100000000000001" customHeight="1">
      <c r="A5" s="197" t="s">
        <v>8</v>
      </c>
      <c r="B5" s="198"/>
      <c r="C5" s="201" t="s">
        <v>111</v>
      </c>
      <c r="D5" s="201"/>
      <c r="E5" s="201"/>
      <c r="F5" s="202"/>
      <c r="G5" s="203"/>
    </row>
    <row r="6" spans="1:18" ht="20.100000000000001" customHeight="1">
      <c r="A6" s="199"/>
      <c r="B6" s="200"/>
      <c r="C6" s="204" t="s">
        <v>112</v>
      </c>
      <c r="D6" s="204"/>
      <c r="E6" s="204"/>
      <c r="F6" s="205"/>
      <c r="G6" s="206"/>
    </row>
    <row r="7" spans="1:18" ht="24.95" customHeight="1">
      <c r="A7" s="183" t="s">
        <v>11</v>
      </c>
      <c r="B7" s="184"/>
      <c r="C7" s="207">
        <v>118437000</v>
      </c>
      <c r="D7" s="208"/>
      <c r="E7" s="3"/>
      <c r="F7" s="4"/>
      <c r="G7" s="5"/>
    </row>
    <row r="8" spans="1:18" ht="24.95" customHeight="1">
      <c r="A8" s="183" t="s">
        <v>12</v>
      </c>
      <c r="B8" s="184"/>
      <c r="C8" s="185">
        <v>44200</v>
      </c>
      <c r="D8" s="186"/>
      <c r="E8" s="187" t="s">
        <v>13</v>
      </c>
      <c r="F8" s="184"/>
      <c r="G8" s="48">
        <v>44270</v>
      </c>
    </row>
    <row r="9" spans="1:18" ht="24.95" customHeight="1">
      <c r="A9" s="183" t="s">
        <v>14</v>
      </c>
      <c r="B9" s="184"/>
      <c r="C9" s="185">
        <v>44271</v>
      </c>
      <c r="D9" s="186"/>
      <c r="E9" s="187" t="s">
        <v>15</v>
      </c>
      <c r="F9" s="184"/>
      <c r="G9" s="7">
        <f>C9-C8</f>
        <v>71</v>
      </c>
    </row>
    <row r="10" spans="1:18" ht="24.95" customHeight="1">
      <c r="A10" s="183" t="s">
        <v>16</v>
      </c>
      <c r="B10" s="184"/>
      <c r="C10" s="185">
        <v>44287</v>
      </c>
      <c r="D10" s="186"/>
      <c r="E10" s="187" t="s">
        <v>17</v>
      </c>
      <c r="F10" s="184"/>
      <c r="G10" s="48">
        <v>44651</v>
      </c>
    </row>
    <row r="11" spans="1:18" ht="24.95" customHeight="1">
      <c r="A11" s="183" t="s">
        <v>18</v>
      </c>
      <c r="B11" s="184"/>
      <c r="C11" s="188" t="s">
        <v>86</v>
      </c>
      <c r="D11" s="189"/>
      <c r="E11" s="189"/>
      <c r="F11" s="189"/>
      <c r="G11" s="190"/>
    </row>
    <row r="12" spans="1:18" ht="24.95" customHeight="1">
      <c r="A12" s="183" t="s">
        <v>20</v>
      </c>
      <c r="B12" s="184"/>
      <c r="C12" s="191" t="s">
        <v>113</v>
      </c>
      <c r="D12" s="192"/>
      <c r="E12" s="192"/>
      <c r="F12" s="192"/>
      <c r="G12" s="193"/>
    </row>
    <row r="13" spans="1:18" ht="278.25" customHeight="1" thickBot="1">
      <c r="A13" s="160" t="s">
        <v>22</v>
      </c>
      <c r="B13" s="161"/>
      <c r="C13" s="251" t="s">
        <v>114</v>
      </c>
      <c r="D13" s="252"/>
      <c r="E13" s="252"/>
      <c r="F13" s="252"/>
      <c r="G13" s="253"/>
      <c r="I13" s="8" t="s">
        <v>24</v>
      </c>
      <c r="J13" s="9"/>
      <c r="K13" s="9"/>
      <c r="L13" s="9"/>
      <c r="M13" s="9"/>
      <c r="N13" s="9"/>
      <c r="O13" s="9"/>
      <c r="P13" s="9"/>
      <c r="Q13" s="9"/>
      <c r="R13" s="9"/>
    </row>
    <row r="14" spans="1:18" ht="20.100000000000001" customHeight="1">
      <c r="A14" s="165" t="s">
        <v>25</v>
      </c>
      <c r="B14" s="166"/>
      <c r="C14" s="254" t="s">
        <v>89</v>
      </c>
      <c r="D14" s="255"/>
      <c r="E14" s="255"/>
      <c r="F14" s="255"/>
      <c r="G14" s="256"/>
      <c r="I14" s="263" t="s">
        <v>27</v>
      </c>
      <c r="J14" s="264"/>
      <c r="K14" s="264"/>
      <c r="L14" s="264"/>
      <c r="M14" s="264"/>
      <c r="N14" s="264"/>
      <c r="O14" s="264"/>
      <c r="P14" s="264"/>
      <c r="Q14" s="265"/>
    </row>
    <row r="15" spans="1:18" ht="38.25" customHeight="1">
      <c r="A15" s="142"/>
      <c r="B15" s="143"/>
      <c r="C15" s="257"/>
      <c r="D15" s="258"/>
      <c r="E15" s="258"/>
      <c r="F15" s="258"/>
      <c r="G15" s="259"/>
      <c r="I15" s="10" t="s">
        <v>28</v>
      </c>
      <c r="J15" s="11" t="s">
        <v>29</v>
      </c>
      <c r="K15" s="11" t="s">
        <v>30</v>
      </c>
      <c r="L15" s="11" t="s">
        <v>31</v>
      </c>
      <c r="M15" s="11" t="s">
        <v>32</v>
      </c>
      <c r="N15" s="11" t="s">
        <v>33</v>
      </c>
      <c r="O15" s="12" t="s">
        <v>34</v>
      </c>
      <c r="P15" s="11" t="s">
        <v>35</v>
      </c>
      <c r="Q15" s="13" t="s">
        <v>36</v>
      </c>
    </row>
    <row r="16" spans="1:18" ht="23.25" customHeight="1" thickBot="1">
      <c r="A16" s="167"/>
      <c r="B16" s="168"/>
      <c r="C16" s="260"/>
      <c r="D16" s="261"/>
      <c r="E16" s="261"/>
      <c r="F16" s="261"/>
      <c r="G16" s="262"/>
      <c r="I16" s="14"/>
      <c r="J16" s="15" t="s">
        <v>37</v>
      </c>
      <c r="K16" s="15"/>
      <c r="L16" s="15" t="s">
        <v>37</v>
      </c>
      <c r="M16" s="15"/>
      <c r="N16" s="15" t="s">
        <v>37</v>
      </c>
      <c r="O16" s="15"/>
      <c r="P16" s="15"/>
      <c r="Q16" s="16"/>
    </row>
    <row r="17" spans="1:26" ht="39.950000000000003" customHeight="1" thickBot="1">
      <c r="A17" s="178" t="s">
        <v>38</v>
      </c>
      <c r="B17" s="179"/>
      <c r="C17" s="266" t="s">
        <v>90</v>
      </c>
      <c r="D17" s="267"/>
      <c r="E17" s="267"/>
      <c r="F17" s="267"/>
      <c r="G17" s="268"/>
      <c r="I17" s="17"/>
      <c r="J17" s="17"/>
      <c r="K17" s="17"/>
      <c r="L17" s="17"/>
      <c r="M17" s="17"/>
      <c r="N17" s="17"/>
      <c r="O17" s="17"/>
      <c r="P17" s="17"/>
      <c r="Q17" s="17"/>
      <c r="R17" s="17"/>
      <c r="S17" s="17"/>
    </row>
    <row r="18" spans="1:26" ht="20.100000000000001" customHeight="1">
      <c r="A18" s="142" t="s">
        <v>40</v>
      </c>
      <c r="B18" s="143"/>
      <c r="C18" s="146" t="s">
        <v>41</v>
      </c>
      <c r="D18" s="147"/>
      <c r="E18" s="147"/>
      <c r="F18" s="147"/>
      <c r="G18" s="148"/>
      <c r="I18" s="18" t="s">
        <v>42</v>
      </c>
      <c r="J18" s="19"/>
      <c r="K18" s="19"/>
      <c r="L18" s="19"/>
      <c r="M18" s="19"/>
      <c r="N18" s="19"/>
      <c r="O18" s="19"/>
      <c r="P18" s="19"/>
      <c r="Q18" s="19"/>
      <c r="R18" s="19"/>
      <c r="S18" s="20"/>
      <c r="T18" s="21"/>
      <c r="U18" s="21"/>
      <c r="V18" s="21"/>
      <c r="W18" s="21"/>
      <c r="X18" s="21"/>
      <c r="Y18" s="21"/>
      <c r="Z18" s="22"/>
    </row>
    <row r="19" spans="1:26" ht="20.100000000000001" customHeight="1">
      <c r="A19" s="142"/>
      <c r="B19" s="143"/>
      <c r="C19" s="149" t="s">
        <v>43</v>
      </c>
      <c r="D19" s="150"/>
      <c r="E19" s="151"/>
      <c r="F19" s="152" t="s">
        <v>44</v>
      </c>
      <c r="G19" s="153"/>
      <c r="I19" s="241" t="s">
        <v>45</v>
      </c>
      <c r="J19" s="227"/>
      <c r="K19" s="227" t="s">
        <v>46</v>
      </c>
      <c r="L19" s="227"/>
      <c r="M19" s="227"/>
      <c r="N19" s="227" t="s">
        <v>47</v>
      </c>
      <c r="O19" s="227"/>
      <c r="P19" s="227"/>
      <c r="Q19" s="227"/>
      <c r="R19" s="228"/>
      <c r="S19" s="229" t="s">
        <v>48</v>
      </c>
      <c r="T19" s="230"/>
      <c r="U19" s="230"/>
      <c r="V19" s="230"/>
      <c r="W19" s="230"/>
      <c r="X19" s="230"/>
      <c r="Y19" s="230"/>
      <c r="Z19" s="231"/>
    </row>
    <row r="20" spans="1:26" ht="49.5" customHeight="1">
      <c r="A20" s="142"/>
      <c r="B20" s="143"/>
      <c r="C20" s="132" t="s">
        <v>115</v>
      </c>
      <c r="D20" s="133"/>
      <c r="E20" s="134"/>
      <c r="F20" s="232" t="s">
        <v>116</v>
      </c>
      <c r="G20" s="233"/>
      <c r="I20" s="23" t="s">
        <v>51</v>
      </c>
      <c r="J20" s="24" t="s">
        <v>52</v>
      </c>
      <c r="K20" s="25" t="s">
        <v>53</v>
      </c>
      <c r="L20" s="25" t="s">
        <v>54</v>
      </c>
      <c r="M20" s="25" t="s">
        <v>55</v>
      </c>
      <c r="N20" s="25" t="s">
        <v>56</v>
      </c>
      <c r="O20" s="25" t="s">
        <v>57</v>
      </c>
      <c r="P20" s="25" t="s">
        <v>58</v>
      </c>
      <c r="Q20" s="25" t="s">
        <v>59</v>
      </c>
      <c r="R20" s="26" t="s">
        <v>60</v>
      </c>
      <c r="S20" s="27" t="s">
        <v>61</v>
      </c>
      <c r="T20" s="24" t="s">
        <v>62</v>
      </c>
      <c r="U20" s="236" t="s">
        <v>63</v>
      </c>
      <c r="V20" s="237"/>
      <c r="W20" s="237"/>
      <c r="X20" s="237"/>
      <c r="Y20" s="237"/>
      <c r="Z20" s="238"/>
    </row>
    <row r="21" spans="1:26" ht="49.5" customHeight="1" thickBot="1">
      <c r="A21" s="142"/>
      <c r="B21" s="143"/>
      <c r="C21" s="135"/>
      <c r="D21" s="136"/>
      <c r="E21" s="137"/>
      <c r="F21" s="234"/>
      <c r="G21" s="235"/>
      <c r="I21" s="14"/>
      <c r="J21" s="15"/>
      <c r="K21" s="15"/>
      <c r="L21" s="15"/>
      <c r="M21" s="15"/>
      <c r="N21" s="15"/>
      <c r="O21" s="15"/>
      <c r="P21" s="15" t="s">
        <v>37</v>
      </c>
      <c r="Q21" s="15"/>
      <c r="R21" s="28"/>
      <c r="S21" s="14" t="s">
        <v>37</v>
      </c>
      <c r="T21" s="15"/>
      <c r="U21" s="15"/>
      <c r="V21" s="239"/>
      <c r="W21" s="239"/>
      <c r="X21" s="239"/>
      <c r="Y21" s="239"/>
      <c r="Z21" s="240"/>
    </row>
    <row r="22" spans="1:26" ht="20.100000000000001" customHeight="1" thickBot="1">
      <c r="A22" s="142"/>
      <c r="B22" s="143"/>
      <c r="C22" s="146" t="s">
        <v>64</v>
      </c>
      <c r="D22" s="147"/>
      <c r="E22" s="147"/>
      <c r="F22" s="147"/>
      <c r="G22" s="148"/>
    </row>
    <row r="23" spans="1:26" ht="19.5" customHeight="1">
      <c r="A23" s="142"/>
      <c r="B23" s="143"/>
      <c r="C23" s="242" t="s">
        <v>117</v>
      </c>
      <c r="D23" s="243"/>
      <c r="E23" s="243"/>
      <c r="F23" s="243"/>
      <c r="G23" s="244"/>
      <c r="I23" s="248" t="s">
        <v>66</v>
      </c>
      <c r="J23" s="249"/>
      <c r="K23" s="249"/>
      <c r="L23" s="249"/>
      <c r="M23" s="249"/>
      <c r="N23" s="249"/>
      <c r="O23" s="249"/>
      <c r="P23" s="249"/>
      <c r="Q23" s="250"/>
    </row>
    <row r="24" spans="1:26" ht="38.25" customHeight="1" thickBot="1">
      <c r="A24" s="144"/>
      <c r="B24" s="145"/>
      <c r="C24" s="245"/>
      <c r="D24" s="246"/>
      <c r="E24" s="246"/>
      <c r="F24" s="246"/>
      <c r="G24" s="247"/>
      <c r="I24" s="10" t="s">
        <v>28</v>
      </c>
      <c r="J24" s="11" t="s">
        <v>29</v>
      </c>
      <c r="K24" s="11" t="s">
        <v>30</v>
      </c>
      <c r="L24" s="11" t="s">
        <v>31</v>
      </c>
      <c r="M24" s="11" t="s">
        <v>32</v>
      </c>
      <c r="N24" s="11" t="s">
        <v>33</v>
      </c>
      <c r="O24" s="12" t="s">
        <v>34</v>
      </c>
      <c r="P24" s="11" t="s">
        <v>35</v>
      </c>
      <c r="Q24" s="13" t="s">
        <v>36</v>
      </c>
    </row>
    <row r="25" spans="1:26" ht="23.25" customHeight="1" thickBot="1">
      <c r="A25" s="1" t="s">
        <v>67</v>
      </c>
      <c r="B25" s="1"/>
      <c r="I25" s="14"/>
      <c r="J25" s="15" t="s">
        <v>37</v>
      </c>
      <c r="K25" s="15"/>
      <c r="L25" s="15" t="s">
        <v>37</v>
      </c>
      <c r="M25" s="15"/>
      <c r="N25" s="15"/>
      <c r="O25" s="15"/>
      <c r="P25" s="15"/>
      <c r="Q25" s="16"/>
    </row>
    <row r="26" spans="1:26" ht="30" customHeight="1">
      <c r="A26" s="116" t="s">
        <v>68</v>
      </c>
      <c r="B26" s="29" t="s">
        <v>69</v>
      </c>
      <c r="C26" s="30" t="s">
        <v>70</v>
      </c>
      <c r="D26" s="31" t="s">
        <v>71</v>
      </c>
      <c r="E26" s="49">
        <v>1</v>
      </c>
      <c r="F26" s="31" t="s">
        <v>1</v>
      </c>
      <c r="G26" s="50" t="s">
        <v>95</v>
      </c>
      <c r="H26" s="34"/>
    </row>
    <row r="27" spans="1:26" ht="18" customHeight="1">
      <c r="A27" s="117"/>
      <c r="B27" s="119" t="s">
        <v>74</v>
      </c>
      <c r="C27" s="121" t="s">
        <v>118</v>
      </c>
      <c r="D27" s="122"/>
      <c r="E27" s="122"/>
      <c r="F27" s="122"/>
      <c r="G27" s="123"/>
    </row>
    <row r="28" spans="1:26" ht="18" customHeight="1" thickBot="1">
      <c r="A28" s="118"/>
      <c r="B28" s="120"/>
      <c r="C28" s="124" t="s">
        <v>112</v>
      </c>
      <c r="D28" s="125"/>
      <c r="E28" s="125"/>
      <c r="F28" s="125"/>
      <c r="G28" s="126"/>
    </row>
    <row r="29" spans="1:26" ht="30" customHeight="1">
      <c r="A29" s="117" t="s">
        <v>77</v>
      </c>
      <c r="B29" s="35" t="s">
        <v>69</v>
      </c>
      <c r="C29" s="36" t="s">
        <v>70</v>
      </c>
      <c r="D29" s="37" t="s">
        <v>71</v>
      </c>
      <c r="E29" s="49">
        <v>1</v>
      </c>
      <c r="F29" s="37" t="s">
        <v>1</v>
      </c>
      <c r="G29" s="51" t="s">
        <v>119</v>
      </c>
    </row>
    <row r="30" spans="1:26" ht="18" customHeight="1">
      <c r="A30" s="117"/>
      <c r="B30" s="119" t="s">
        <v>74</v>
      </c>
      <c r="C30" s="121" t="s">
        <v>118</v>
      </c>
      <c r="D30" s="122"/>
      <c r="E30" s="122"/>
      <c r="F30" s="122"/>
      <c r="G30" s="123"/>
    </row>
    <row r="31" spans="1:26" ht="18" customHeight="1" thickBot="1">
      <c r="A31" s="127"/>
      <c r="B31" s="128"/>
      <c r="C31" s="129" t="s">
        <v>112</v>
      </c>
      <c r="D31" s="130"/>
      <c r="E31" s="130"/>
      <c r="F31" s="130"/>
      <c r="G31" s="131"/>
    </row>
  </sheetData>
  <mergeCells count="56">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I14:Q14"/>
    <mergeCell ref="A18:B24"/>
    <mergeCell ref="C18:G18"/>
    <mergeCell ref="C19:E19"/>
    <mergeCell ref="F19:G19"/>
    <mergeCell ref="I19:J19"/>
    <mergeCell ref="C22:G22"/>
    <mergeCell ref="C23:G24"/>
    <mergeCell ref="I23:Q23"/>
    <mergeCell ref="N19:R19"/>
    <mergeCell ref="S19:Z19"/>
    <mergeCell ref="C20:E21"/>
    <mergeCell ref="F20:G21"/>
    <mergeCell ref="U20:Z20"/>
    <mergeCell ref="V21:Z21"/>
    <mergeCell ref="K19:M19"/>
    <mergeCell ref="A26:A28"/>
    <mergeCell ref="B27:B28"/>
    <mergeCell ref="C27:G27"/>
    <mergeCell ref="C28:G28"/>
    <mergeCell ref="A29:A31"/>
    <mergeCell ref="B30:B31"/>
    <mergeCell ref="C30:G30"/>
    <mergeCell ref="C31:G31"/>
  </mergeCells>
  <phoneticPr fontId="3"/>
  <dataValidations count="3">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 type="list" allowBlank="1" showInputMessage="1" showErrorMessage="1" sqref="I21:U21 I16:Q16 I25:Q25">
      <formula1>"○"</formula1>
    </dataValidation>
  </dataValidations>
  <printOptions horizontalCentered="1"/>
  <pageMargins left="0.55118110236220474" right="0.23622047244094488" top="0.55118110236220474" bottom="0.23622047244094488" header="0.31496062992125984" footer="0.11811023622047244"/>
  <pageSetup paperSize="8" orientation="portrait" horizontalDpi="300" verticalDpi="300" r:id="rId1"/>
  <headerFooter>
    <oddHeader>&amp;R&amp;16様式３</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60" workbookViewId="0">
      <selection activeCell="I1" sqref="I1:AA1048576"/>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52" t="s">
        <v>120</v>
      </c>
    </row>
    <row r="3" spans="1:7" ht="24.95" customHeight="1">
      <c r="A3" s="183" t="s">
        <v>4</v>
      </c>
      <c r="B3" s="184"/>
      <c r="C3" s="215" t="s">
        <v>121</v>
      </c>
      <c r="D3" s="215"/>
      <c r="E3" s="215"/>
      <c r="F3" s="216"/>
      <c r="G3" s="217"/>
    </row>
    <row r="4" spans="1:7" ht="80.25" customHeight="1">
      <c r="A4" s="183" t="s">
        <v>6</v>
      </c>
      <c r="B4" s="184"/>
      <c r="C4" s="194" t="s">
        <v>122</v>
      </c>
      <c r="D4" s="195"/>
      <c r="E4" s="195"/>
      <c r="F4" s="195"/>
      <c r="G4" s="196"/>
    </row>
    <row r="5" spans="1:7" ht="20.100000000000001" customHeight="1">
      <c r="A5" s="197" t="s">
        <v>8</v>
      </c>
      <c r="B5" s="198"/>
      <c r="C5" s="201" t="s">
        <v>123</v>
      </c>
      <c r="D5" s="201"/>
      <c r="E5" s="201"/>
      <c r="F5" s="202"/>
      <c r="G5" s="203"/>
    </row>
    <row r="6" spans="1:7" ht="20.100000000000001" customHeight="1">
      <c r="A6" s="199"/>
      <c r="B6" s="200"/>
      <c r="C6" s="204" t="s">
        <v>124</v>
      </c>
      <c r="D6" s="204"/>
      <c r="E6" s="204"/>
      <c r="F6" s="205"/>
      <c r="G6" s="206"/>
    </row>
    <row r="7" spans="1:7" ht="24.95" customHeight="1">
      <c r="A7" s="183" t="s">
        <v>11</v>
      </c>
      <c r="B7" s="184"/>
      <c r="C7" s="207">
        <v>156200000</v>
      </c>
      <c r="D7" s="208"/>
      <c r="E7" s="3"/>
      <c r="F7" s="4"/>
      <c r="G7" s="5"/>
    </row>
    <row r="8" spans="1:7" ht="24.95" customHeight="1">
      <c r="A8" s="183" t="s">
        <v>12</v>
      </c>
      <c r="B8" s="184"/>
      <c r="C8" s="185">
        <v>44218</v>
      </c>
      <c r="D8" s="186"/>
      <c r="E8" s="187" t="s">
        <v>13</v>
      </c>
      <c r="F8" s="184"/>
      <c r="G8" s="42">
        <v>44259</v>
      </c>
    </row>
    <row r="9" spans="1:7" ht="24.95" customHeight="1">
      <c r="A9" s="183" t="s">
        <v>14</v>
      </c>
      <c r="B9" s="184"/>
      <c r="C9" s="185">
        <v>44260</v>
      </c>
      <c r="D9" s="186"/>
      <c r="E9" s="187" t="s">
        <v>15</v>
      </c>
      <c r="F9" s="184"/>
      <c r="G9" s="7">
        <f>C9-C8</f>
        <v>42</v>
      </c>
    </row>
    <row r="10" spans="1:7" ht="24.95" customHeight="1">
      <c r="A10" s="183" t="s">
        <v>16</v>
      </c>
      <c r="B10" s="184"/>
      <c r="C10" s="185">
        <v>44287</v>
      </c>
      <c r="D10" s="186"/>
      <c r="E10" s="187" t="s">
        <v>17</v>
      </c>
      <c r="F10" s="184"/>
      <c r="G10" s="42">
        <v>44651</v>
      </c>
    </row>
    <row r="11" spans="1:7" ht="24.95" customHeight="1">
      <c r="A11" s="183" t="s">
        <v>18</v>
      </c>
      <c r="B11" s="184"/>
      <c r="C11" s="188" t="s">
        <v>86</v>
      </c>
      <c r="D11" s="189"/>
      <c r="E11" s="189"/>
      <c r="F11" s="189"/>
      <c r="G11" s="190"/>
    </row>
    <row r="12" spans="1:7" ht="24.95" customHeight="1">
      <c r="A12" s="183" t="s">
        <v>20</v>
      </c>
      <c r="B12" s="184"/>
      <c r="C12" s="191" t="s">
        <v>113</v>
      </c>
      <c r="D12" s="192"/>
      <c r="E12" s="192"/>
      <c r="F12" s="192"/>
      <c r="G12" s="193"/>
    </row>
    <row r="13" spans="1:7" ht="193.5" customHeight="1">
      <c r="A13" s="160" t="s">
        <v>22</v>
      </c>
      <c r="B13" s="161"/>
      <c r="C13" s="291" t="s">
        <v>125</v>
      </c>
      <c r="D13" s="292"/>
      <c r="E13" s="292"/>
      <c r="F13" s="292"/>
      <c r="G13" s="293"/>
    </row>
    <row r="14" spans="1:7" ht="20.100000000000001" customHeight="1">
      <c r="A14" s="165" t="s">
        <v>25</v>
      </c>
      <c r="B14" s="166"/>
      <c r="C14" s="294" t="s">
        <v>126</v>
      </c>
      <c r="D14" s="295"/>
      <c r="E14" s="295"/>
      <c r="F14" s="295"/>
      <c r="G14" s="296"/>
    </row>
    <row r="15" spans="1:7" ht="38.25" customHeight="1">
      <c r="A15" s="142"/>
      <c r="B15" s="143"/>
      <c r="C15" s="297"/>
      <c r="D15" s="298"/>
      <c r="E15" s="298"/>
      <c r="F15" s="298"/>
      <c r="G15" s="299"/>
    </row>
    <row r="16" spans="1:7" ht="23.25" customHeight="1">
      <c r="A16" s="167"/>
      <c r="B16" s="168"/>
      <c r="C16" s="300"/>
      <c r="D16" s="301"/>
      <c r="E16" s="301"/>
      <c r="F16" s="301"/>
      <c r="G16" s="302"/>
    </row>
    <row r="17" spans="1:8" ht="39.950000000000003" customHeight="1">
      <c r="A17" s="178" t="s">
        <v>38</v>
      </c>
      <c r="B17" s="179"/>
      <c r="C17" s="303" t="s">
        <v>127</v>
      </c>
      <c r="D17" s="304"/>
      <c r="E17" s="304"/>
      <c r="F17" s="304"/>
      <c r="G17" s="305"/>
    </row>
    <row r="18" spans="1:8" ht="20.100000000000001" customHeight="1">
      <c r="A18" s="142" t="s">
        <v>40</v>
      </c>
      <c r="B18" s="143"/>
      <c r="C18" s="146" t="s">
        <v>41</v>
      </c>
      <c r="D18" s="147"/>
      <c r="E18" s="147"/>
      <c r="F18" s="147"/>
      <c r="G18" s="148"/>
    </row>
    <row r="19" spans="1:8" ht="20.100000000000001" customHeight="1">
      <c r="A19" s="142"/>
      <c r="B19" s="143"/>
      <c r="C19" s="149" t="s">
        <v>43</v>
      </c>
      <c r="D19" s="150"/>
      <c r="E19" s="151"/>
      <c r="F19" s="152" t="s">
        <v>44</v>
      </c>
      <c r="G19" s="153"/>
    </row>
    <row r="20" spans="1:8" ht="38.25" customHeight="1">
      <c r="A20" s="142"/>
      <c r="B20" s="143"/>
      <c r="C20" s="278" t="s">
        <v>128</v>
      </c>
      <c r="D20" s="279"/>
      <c r="E20" s="280"/>
      <c r="F20" s="284" t="s">
        <v>129</v>
      </c>
      <c r="G20" s="285"/>
    </row>
    <row r="21" spans="1:8" ht="23.25" customHeight="1">
      <c r="A21" s="142"/>
      <c r="B21" s="143"/>
      <c r="C21" s="281"/>
      <c r="D21" s="282"/>
      <c r="E21" s="283"/>
      <c r="F21" s="286"/>
      <c r="G21" s="287"/>
    </row>
    <row r="22" spans="1:8" ht="20.100000000000001" customHeight="1">
      <c r="A22" s="142"/>
      <c r="B22" s="143"/>
      <c r="C22" s="146" t="s">
        <v>64</v>
      </c>
      <c r="D22" s="147"/>
      <c r="E22" s="147"/>
      <c r="F22" s="147"/>
      <c r="G22" s="148"/>
    </row>
    <row r="23" spans="1:8" ht="19.5" customHeight="1">
      <c r="A23" s="142"/>
      <c r="B23" s="143"/>
      <c r="C23" s="149" t="s">
        <v>130</v>
      </c>
      <c r="D23" s="150"/>
      <c r="E23" s="150"/>
      <c r="F23" s="150"/>
      <c r="G23" s="153"/>
    </row>
    <row r="24" spans="1:8" ht="38.25" customHeight="1" thickBot="1">
      <c r="A24" s="144"/>
      <c r="B24" s="145"/>
      <c r="C24" s="288"/>
      <c r="D24" s="289"/>
      <c r="E24" s="289"/>
      <c r="F24" s="289"/>
      <c r="G24" s="290"/>
    </row>
    <row r="25" spans="1:8" ht="23.25" customHeight="1" thickBot="1">
      <c r="A25" s="1" t="s">
        <v>67</v>
      </c>
      <c r="B25" s="1"/>
    </row>
    <row r="26" spans="1:8" ht="30" customHeight="1">
      <c r="A26" s="116" t="s">
        <v>68</v>
      </c>
      <c r="B26" s="29" t="s">
        <v>69</v>
      </c>
      <c r="C26" s="30" t="s">
        <v>70</v>
      </c>
      <c r="D26" s="31" t="s">
        <v>71</v>
      </c>
      <c r="E26" s="32">
        <v>1</v>
      </c>
      <c r="F26" s="31" t="s">
        <v>1</v>
      </c>
      <c r="G26" s="33" t="s">
        <v>95</v>
      </c>
      <c r="H26" s="34"/>
    </row>
    <row r="27" spans="1:8" ht="18" customHeight="1">
      <c r="A27" s="117"/>
      <c r="B27" s="119" t="s">
        <v>74</v>
      </c>
      <c r="C27" s="201" t="s">
        <v>123</v>
      </c>
      <c r="D27" s="201"/>
      <c r="E27" s="201"/>
      <c r="F27" s="202"/>
      <c r="G27" s="203"/>
    </row>
    <row r="28" spans="1:8" ht="18" customHeight="1" thickBot="1">
      <c r="A28" s="118"/>
      <c r="B28" s="120"/>
      <c r="C28" s="204" t="s">
        <v>124</v>
      </c>
      <c r="D28" s="204"/>
      <c r="E28" s="204"/>
      <c r="F28" s="205"/>
      <c r="G28" s="206"/>
    </row>
    <row r="29" spans="1:8" ht="30" customHeight="1">
      <c r="A29" s="117" t="s">
        <v>77</v>
      </c>
      <c r="B29" s="35" t="s">
        <v>69</v>
      </c>
      <c r="C29" s="30" t="s">
        <v>70</v>
      </c>
      <c r="D29" s="31" t="s">
        <v>71</v>
      </c>
      <c r="E29" s="32">
        <v>1</v>
      </c>
      <c r="F29" s="31" t="s">
        <v>1</v>
      </c>
      <c r="G29" s="33" t="s">
        <v>131</v>
      </c>
    </row>
    <row r="30" spans="1:8" ht="18" customHeight="1">
      <c r="A30" s="117"/>
      <c r="B30" s="119" t="s">
        <v>74</v>
      </c>
      <c r="C30" s="201" t="s">
        <v>123</v>
      </c>
      <c r="D30" s="201"/>
      <c r="E30" s="201"/>
      <c r="F30" s="202"/>
      <c r="G30" s="203"/>
    </row>
    <row r="31" spans="1:8" ht="18" customHeight="1" thickBot="1">
      <c r="A31" s="127"/>
      <c r="B31" s="128"/>
      <c r="C31" s="275" t="s">
        <v>124</v>
      </c>
      <c r="D31" s="275"/>
      <c r="E31" s="275"/>
      <c r="F31" s="276"/>
      <c r="G31" s="27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80"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A10" zoomScale="70" zoomScaleSheetLayoutView="70" workbookViewId="0">
      <selection activeCell="I10" sqref="I1:I1048576"/>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52" t="s">
        <v>120</v>
      </c>
    </row>
    <row r="3" spans="1:7" ht="24.95" customHeight="1">
      <c r="A3" s="183" t="s">
        <v>4</v>
      </c>
      <c r="B3" s="184"/>
      <c r="C3" s="215" t="s">
        <v>132</v>
      </c>
      <c r="D3" s="215"/>
      <c r="E3" s="215"/>
      <c r="F3" s="216"/>
      <c r="G3" s="217"/>
    </row>
    <row r="4" spans="1:7" ht="60" customHeight="1">
      <c r="A4" s="183" t="s">
        <v>6</v>
      </c>
      <c r="B4" s="184"/>
      <c r="C4" s="194" t="s">
        <v>133</v>
      </c>
      <c r="D4" s="195"/>
      <c r="E4" s="195"/>
      <c r="F4" s="195"/>
      <c r="G4" s="196"/>
    </row>
    <row r="5" spans="1:7" ht="20.100000000000001" customHeight="1">
      <c r="A5" s="197" t="s">
        <v>8</v>
      </c>
      <c r="B5" s="198"/>
      <c r="C5" s="201" t="s">
        <v>134</v>
      </c>
      <c r="D5" s="201"/>
      <c r="E5" s="201"/>
      <c r="F5" s="202"/>
      <c r="G5" s="203"/>
    </row>
    <row r="6" spans="1:7" ht="20.100000000000001" customHeight="1">
      <c r="A6" s="199"/>
      <c r="B6" s="200"/>
      <c r="C6" s="204" t="s">
        <v>135</v>
      </c>
      <c r="D6" s="204"/>
      <c r="E6" s="204"/>
      <c r="F6" s="205"/>
      <c r="G6" s="206"/>
    </row>
    <row r="7" spans="1:7" ht="24.95" customHeight="1">
      <c r="A7" s="183" t="s">
        <v>11</v>
      </c>
      <c r="B7" s="184"/>
      <c r="C7" s="207">
        <v>283800000</v>
      </c>
      <c r="D7" s="208"/>
      <c r="E7" s="3"/>
      <c r="F7" s="4"/>
      <c r="G7" s="5"/>
    </row>
    <row r="8" spans="1:7" ht="24.95" customHeight="1">
      <c r="A8" s="183" t="s">
        <v>12</v>
      </c>
      <c r="B8" s="184"/>
      <c r="C8" s="185">
        <v>44218</v>
      </c>
      <c r="D8" s="186"/>
      <c r="E8" s="187" t="s">
        <v>13</v>
      </c>
      <c r="F8" s="184"/>
      <c r="G8" s="42">
        <v>44259</v>
      </c>
    </row>
    <row r="9" spans="1:7" ht="24.95" customHeight="1">
      <c r="A9" s="183" t="s">
        <v>14</v>
      </c>
      <c r="B9" s="184"/>
      <c r="C9" s="185">
        <v>44260</v>
      </c>
      <c r="D9" s="186"/>
      <c r="E9" s="187" t="s">
        <v>15</v>
      </c>
      <c r="F9" s="184"/>
      <c r="G9" s="7">
        <f>C9-C8</f>
        <v>42</v>
      </c>
    </row>
    <row r="10" spans="1:7" ht="24.95" customHeight="1">
      <c r="A10" s="183" t="s">
        <v>16</v>
      </c>
      <c r="B10" s="184"/>
      <c r="C10" s="185">
        <v>44287</v>
      </c>
      <c r="D10" s="186"/>
      <c r="E10" s="187" t="s">
        <v>17</v>
      </c>
      <c r="F10" s="184"/>
      <c r="G10" s="42">
        <v>45016</v>
      </c>
    </row>
    <row r="11" spans="1:7" ht="24.95" customHeight="1">
      <c r="A11" s="183" t="s">
        <v>18</v>
      </c>
      <c r="B11" s="184"/>
      <c r="C11" s="188" t="s">
        <v>86</v>
      </c>
      <c r="D11" s="189"/>
      <c r="E11" s="189"/>
      <c r="F11" s="189"/>
      <c r="G11" s="190"/>
    </row>
    <row r="12" spans="1:7" ht="24.95" customHeight="1">
      <c r="A12" s="183" t="s">
        <v>20</v>
      </c>
      <c r="B12" s="184"/>
      <c r="C12" s="162" t="s">
        <v>113</v>
      </c>
      <c r="D12" s="317"/>
      <c r="E12" s="317"/>
      <c r="F12" s="317"/>
      <c r="G12" s="318"/>
    </row>
    <row r="13" spans="1:7" ht="207" customHeight="1">
      <c r="A13" s="160" t="s">
        <v>22</v>
      </c>
      <c r="B13" s="161"/>
      <c r="C13" s="314" t="s">
        <v>136</v>
      </c>
      <c r="D13" s="315"/>
      <c r="E13" s="315"/>
      <c r="F13" s="315"/>
      <c r="G13" s="316"/>
    </row>
    <row r="14" spans="1:7" ht="20.100000000000001" customHeight="1">
      <c r="A14" s="165" t="s">
        <v>25</v>
      </c>
      <c r="B14" s="166"/>
      <c r="C14" s="169" t="s">
        <v>126</v>
      </c>
      <c r="D14" s="170"/>
      <c r="E14" s="170"/>
      <c r="F14" s="170"/>
      <c r="G14" s="171"/>
    </row>
    <row r="15" spans="1:7" ht="38.25" customHeight="1">
      <c r="A15" s="142"/>
      <c r="B15" s="143"/>
      <c r="C15" s="172"/>
      <c r="D15" s="173"/>
      <c r="E15" s="173"/>
      <c r="F15" s="173"/>
      <c r="G15" s="174"/>
    </row>
    <row r="16" spans="1:7" ht="23.25" customHeight="1">
      <c r="A16" s="167"/>
      <c r="B16" s="168"/>
      <c r="C16" s="175"/>
      <c r="D16" s="176"/>
      <c r="E16" s="176"/>
      <c r="F16" s="176"/>
      <c r="G16" s="177"/>
    </row>
    <row r="17" spans="1:8" ht="39.950000000000003" customHeight="1">
      <c r="A17" s="178" t="s">
        <v>38</v>
      </c>
      <c r="B17" s="179"/>
      <c r="C17" s="180" t="s">
        <v>127</v>
      </c>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54" t="s">
        <v>43</v>
      </c>
      <c r="D19" s="155"/>
      <c r="E19" s="312"/>
      <c r="F19" s="313" t="s">
        <v>44</v>
      </c>
      <c r="G19" s="156"/>
    </row>
    <row r="20" spans="1:8" ht="38.25" customHeight="1">
      <c r="A20" s="142"/>
      <c r="B20" s="143"/>
      <c r="C20" s="132" t="s">
        <v>128</v>
      </c>
      <c r="D20" s="133"/>
      <c r="E20" s="134"/>
      <c r="F20" s="138" t="s">
        <v>129</v>
      </c>
      <c r="G20" s="139"/>
    </row>
    <row r="21" spans="1:8" ht="23.25" customHeight="1">
      <c r="A21" s="142"/>
      <c r="B21" s="143"/>
      <c r="C21" s="135"/>
      <c r="D21" s="136"/>
      <c r="E21" s="137"/>
      <c r="F21" s="140"/>
      <c r="G21" s="141"/>
    </row>
    <row r="22" spans="1:8" ht="20.100000000000001" customHeight="1">
      <c r="A22" s="142"/>
      <c r="B22" s="143"/>
      <c r="C22" s="146" t="s">
        <v>64</v>
      </c>
      <c r="D22" s="147"/>
      <c r="E22" s="147"/>
      <c r="F22" s="147"/>
      <c r="G22" s="148"/>
    </row>
    <row r="23" spans="1:8" ht="19.5" customHeight="1">
      <c r="A23" s="142"/>
      <c r="B23" s="143"/>
      <c r="C23" s="154" t="s">
        <v>130</v>
      </c>
      <c r="D23" s="155"/>
      <c r="E23" s="155"/>
      <c r="F23" s="155"/>
      <c r="G23" s="156"/>
    </row>
    <row r="24" spans="1:8" ht="38.25" customHeight="1" thickBot="1">
      <c r="A24" s="144"/>
      <c r="B24" s="145"/>
      <c r="C24" s="157"/>
      <c r="D24" s="158"/>
      <c r="E24" s="158"/>
      <c r="F24" s="158"/>
      <c r="G24" s="159"/>
    </row>
    <row r="25" spans="1:8" ht="23.25" customHeight="1" thickBot="1">
      <c r="A25" s="1" t="s">
        <v>67</v>
      </c>
      <c r="B25" s="1"/>
      <c r="C25" s="53"/>
      <c r="D25" s="53"/>
      <c r="E25" s="53"/>
      <c r="F25" s="53"/>
      <c r="G25" s="53"/>
    </row>
    <row r="26" spans="1:8" ht="30" customHeight="1">
      <c r="A26" s="116" t="s">
        <v>68</v>
      </c>
      <c r="B26" s="29" t="s">
        <v>69</v>
      </c>
      <c r="C26" s="54" t="s">
        <v>70</v>
      </c>
      <c r="D26" s="55" t="s">
        <v>71</v>
      </c>
      <c r="E26" s="32">
        <v>1</v>
      </c>
      <c r="F26" s="55" t="s">
        <v>1</v>
      </c>
      <c r="G26" s="33" t="s">
        <v>137</v>
      </c>
      <c r="H26" s="34"/>
    </row>
    <row r="27" spans="1:8" ht="18" customHeight="1">
      <c r="A27" s="117"/>
      <c r="B27" s="119" t="s">
        <v>74</v>
      </c>
      <c r="C27" s="306" t="s">
        <v>134</v>
      </c>
      <c r="D27" s="307"/>
      <c r="E27" s="307"/>
      <c r="F27" s="307"/>
      <c r="G27" s="308"/>
    </row>
    <row r="28" spans="1:8" ht="18" customHeight="1">
      <c r="A28" s="118"/>
      <c r="B28" s="120"/>
      <c r="C28" s="309" t="s">
        <v>135</v>
      </c>
      <c r="D28" s="310"/>
      <c r="E28" s="310"/>
      <c r="F28" s="310"/>
      <c r="G28" s="311"/>
    </row>
    <row r="29" spans="1:8" ht="30" customHeight="1">
      <c r="A29" s="117" t="s">
        <v>77</v>
      </c>
      <c r="B29" s="35" t="s">
        <v>69</v>
      </c>
      <c r="C29" s="56" t="s">
        <v>70</v>
      </c>
      <c r="D29" s="57" t="s">
        <v>71</v>
      </c>
      <c r="E29" s="38">
        <v>1</v>
      </c>
      <c r="F29" s="57" t="s">
        <v>1</v>
      </c>
      <c r="G29" s="39" t="s">
        <v>138</v>
      </c>
    </row>
    <row r="30" spans="1:8" ht="18" customHeight="1">
      <c r="A30" s="117"/>
      <c r="B30" s="119" t="s">
        <v>74</v>
      </c>
      <c r="C30" s="306" t="s">
        <v>134</v>
      </c>
      <c r="D30" s="307"/>
      <c r="E30" s="307"/>
      <c r="F30" s="307"/>
      <c r="G30" s="308"/>
    </row>
    <row r="31" spans="1:8" ht="18" customHeight="1" thickBot="1">
      <c r="A31" s="127"/>
      <c r="B31" s="128"/>
      <c r="C31" s="309" t="s">
        <v>135</v>
      </c>
      <c r="D31" s="310"/>
      <c r="E31" s="310"/>
      <c r="F31" s="310"/>
      <c r="G31" s="31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81"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70" zoomScaleNormal="80" zoomScaleSheetLayoutView="70" workbookViewId="0">
      <selection activeCell="I1" sqref="I1:AA1048576"/>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52" t="s">
        <v>139</v>
      </c>
    </row>
    <row r="3" spans="1:7" ht="24.95" customHeight="1">
      <c r="A3" s="183" t="s">
        <v>4</v>
      </c>
      <c r="B3" s="184"/>
      <c r="C3" s="215" t="s">
        <v>140</v>
      </c>
      <c r="D3" s="215"/>
      <c r="E3" s="215"/>
      <c r="F3" s="216"/>
      <c r="G3" s="217"/>
    </row>
    <row r="4" spans="1:7" ht="60" customHeight="1">
      <c r="A4" s="183" t="s">
        <v>6</v>
      </c>
      <c r="B4" s="184"/>
      <c r="C4" s="194" t="s">
        <v>141</v>
      </c>
      <c r="D4" s="195"/>
      <c r="E4" s="195"/>
      <c r="F4" s="195"/>
      <c r="G4" s="196"/>
    </row>
    <row r="5" spans="1:7" ht="20.100000000000001" customHeight="1">
      <c r="A5" s="197" t="s">
        <v>8</v>
      </c>
      <c r="B5" s="198"/>
      <c r="C5" s="201" t="s">
        <v>142</v>
      </c>
      <c r="D5" s="201"/>
      <c r="E5" s="201"/>
      <c r="F5" s="202"/>
      <c r="G5" s="203"/>
    </row>
    <row r="6" spans="1:7" ht="20.100000000000001" customHeight="1">
      <c r="A6" s="199"/>
      <c r="B6" s="200"/>
      <c r="C6" s="204" t="s">
        <v>143</v>
      </c>
      <c r="D6" s="204"/>
      <c r="E6" s="204"/>
      <c r="F6" s="205"/>
      <c r="G6" s="206"/>
    </row>
    <row r="7" spans="1:7" ht="24.95" customHeight="1">
      <c r="A7" s="183" t="s">
        <v>11</v>
      </c>
      <c r="B7" s="184"/>
      <c r="C7" s="207">
        <v>106700000</v>
      </c>
      <c r="D7" s="208"/>
      <c r="E7" s="3"/>
      <c r="F7" s="4"/>
      <c r="G7" s="5"/>
    </row>
    <row r="8" spans="1:7" ht="24.95" customHeight="1">
      <c r="A8" s="183" t="s">
        <v>12</v>
      </c>
      <c r="B8" s="184"/>
      <c r="C8" s="185">
        <v>44222</v>
      </c>
      <c r="D8" s="186"/>
      <c r="E8" s="187" t="s">
        <v>13</v>
      </c>
      <c r="F8" s="184"/>
      <c r="G8" s="42">
        <v>44256</v>
      </c>
    </row>
    <row r="9" spans="1:7" ht="24.95" customHeight="1">
      <c r="A9" s="183" t="s">
        <v>14</v>
      </c>
      <c r="B9" s="184"/>
      <c r="C9" s="185">
        <v>44257</v>
      </c>
      <c r="D9" s="186"/>
      <c r="E9" s="187" t="s">
        <v>15</v>
      </c>
      <c r="F9" s="184"/>
      <c r="G9" s="7">
        <f>C9-C8</f>
        <v>35</v>
      </c>
    </row>
    <row r="10" spans="1:7" ht="24.95" customHeight="1">
      <c r="A10" s="183" t="s">
        <v>16</v>
      </c>
      <c r="B10" s="184"/>
      <c r="C10" s="185">
        <v>44287</v>
      </c>
      <c r="D10" s="186"/>
      <c r="E10" s="187" t="s">
        <v>17</v>
      </c>
      <c r="F10" s="184"/>
      <c r="G10" s="42">
        <v>45016</v>
      </c>
    </row>
    <row r="11" spans="1:7" ht="24.95" customHeight="1">
      <c r="A11" s="183" t="s">
        <v>18</v>
      </c>
      <c r="B11" s="184"/>
      <c r="C11" s="188" t="s">
        <v>86</v>
      </c>
      <c r="D11" s="189"/>
      <c r="E11" s="189"/>
      <c r="F11" s="189"/>
      <c r="G11" s="190"/>
    </row>
    <row r="12" spans="1:7" ht="24.95" customHeight="1">
      <c r="A12" s="183" t="s">
        <v>20</v>
      </c>
      <c r="B12" s="184"/>
      <c r="C12" s="194" t="s">
        <v>144</v>
      </c>
      <c r="D12" s="195"/>
      <c r="E12" s="195"/>
      <c r="F12" s="195"/>
      <c r="G12" s="196"/>
    </row>
    <row r="13" spans="1:7" ht="382.5" customHeight="1">
      <c r="A13" s="160" t="s">
        <v>22</v>
      </c>
      <c r="B13" s="161"/>
      <c r="C13" s="325" t="s">
        <v>145</v>
      </c>
      <c r="D13" s="326"/>
      <c r="E13" s="326"/>
      <c r="F13" s="326"/>
      <c r="G13" s="327"/>
    </row>
    <row r="14" spans="1:7" ht="20.100000000000001" customHeight="1">
      <c r="A14" s="165" t="s">
        <v>25</v>
      </c>
      <c r="B14" s="166"/>
      <c r="C14" s="169" t="s">
        <v>146</v>
      </c>
      <c r="D14" s="170"/>
      <c r="E14" s="170"/>
      <c r="F14" s="170"/>
      <c r="G14" s="171"/>
    </row>
    <row r="15" spans="1:7" ht="38.25" customHeight="1">
      <c r="A15" s="142"/>
      <c r="B15" s="143"/>
      <c r="C15" s="172"/>
      <c r="D15" s="173"/>
      <c r="E15" s="173"/>
      <c r="F15" s="173"/>
      <c r="G15" s="174"/>
    </row>
    <row r="16" spans="1:7" ht="23.25" customHeight="1">
      <c r="A16" s="167"/>
      <c r="B16" s="168"/>
      <c r="C16" s="175"/>
      <c r="D16" s="176"/>
      <c r="E16" s="176"/>
      <c r="F16" s="176"/>
      <c r="G16" s="177"/>
    </row>
    <row r="17" spans="1:8" ht="39.950000000000003" customHeight="1">
      <c r="A17" s="178" t="s">
        <v>38</v>
      </c>
      <c r="B17" s="179"/>
      <c r="C17" s="180" t="s">
        <v>147</v>
      </c>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49" t="s">
        <v>43</v>
      </c>
      <c r="D19" s="150"/>
      <c r="E19" s="151"/>
      <c r="F19" s="152" t="s">
        <v>44</v>
      </c>
      <c r="G19" s="153"/>
    </row>
    <row r="20" spans="1:8" ht="38.25" customHeight="1">
      <c r="A20" s="142"/>
      <c r="B20" s="143"/>
      <c r="C20" s="319" t="s">
        <v>148</v>
      </c>
      <c r="D20" s="320"/>
      <c r="E20" s="321"/>
      <c r="F20" s="232" t="s">
        <v>149</v>
      </c>
      <c r="G20" s="233"/>
    </row>
    <row r="21" spans="1:8" ht="36" customHeight="1">
      <c r="A21" s="142"/>
      <c r="B21" s="143"/>
      <c r="C21" s="322"/>
      <c r="D21" s="323"/>
      <c r="E21" s="324"/>
      <c r="F21" s="234"/>
      <c r="G21" s="235"/>
    </row>
    <row r="22" spans="1:8" ht="20.100000000000001" customHeight="1">
      <c r="A22" s="142"/>
      <c r="B22" s="143"/>
      <c r="C22" s="146" t="s">
        <v>64</v>
      </c>
      <c r="D22" s="147"/>
      <c r="E22" s="147"/>
      <c r="F22" s="147"/>
      <c r="G22" s="148"/>
    </row>
    <row r="23" spans="1:8" ht="19.5" customHeight="1">
      <c r="A23" s="142"/>
      <c r="B23" s="143"/>
      <c r="C23" s="154" t="s">
        <v>150</v>
      </c>
      <c r="D23" s="155"/>
      <c r="E23" s="155"/>
      <c r="F23" s="155"/>
      <c r="G23" s="156"/>
    </row>
    <row r="24" spans="1:8" ht="38.25" customHeight="1" thickBot="1">
      <c r="A24" s="144"/>
      <c r="B24" s="145"/>
      <c r="C24" s="157"/>
      <c r="D24" s="158"/>
      <c r="E24" s="158"/>
      <c r="F24" s="158"/>
      <c r="G24" s="159"/>
    </row>
    <row r="25" spans="1:8" ht="23.25" customHeight="1" thickBot="1">
      <c r="A25" s="1" t="s">
        <v>67</v>
      </c>
      <c r="B25" s="1"/>
    </row>
    <row r="26" spans="1:8" ht="30" customHeight="1">
      <c r="A26" s="116" t="s">
        <v>68</v>
      </c>
      <c r="B26" s="29" t="s">
        <v>69</v>
      </c>
      <c r="C26" s="30" t="s">
        <v>70</v>
      </c>
      <c r="D26" s="31" t="s">
        <v>71</v>
      </c>
      <c r="E26" s="32">
        <v>1</v>
      </c>
      <c r="F26" s="31" t="s">
        <v>1</v>
      </c>
      <c r="G26" s="33" t="s">
        <v>151</v>
      </c>
      <c r="H26" s="34"/>
    </row>
    <row r="27" spans="1:8" ht="18" customHeight="1">
      <c r="A27" s="117"/>
      <c r="B27" s="119" t="s">
        <v>74</v>
      </c>
      <c r="C27" s="121" t="s">
        <v>152</v>
      </c>
      <c r="D27" s="122"/>
      <c r="E27" s="122"/>
      <c r="F27" s="122"/>
      <c r="G27" s="123"/>
    </row>
    <row r="28" spans="1:8" ht="18" customHeight="1">
      <c r="A28" s="118"/>
      <c r="B28" s="120"/>
      <c r="C28" s="124" t="s">
        <v>143</v>
      </c>
      <c r="D28" s="125"/>
      <c r="E28" s="125"/>
      <c r="F28" s="125"/>
      <c r="G28" s="126"/>
    </row>
    <row r="29" spans="1:8" ht="30" customHeight="1">
      <c r="A29" s="117" t="s">
        <v>77</v>
      </c>
      <c r="B29" s="35" t="s">
        <v>69</v>
      </c>
      <c r="C29" s="36" t="s">
        <v>70</v>
      </c>
      <c r="D29" s="37" t="s">
        <v>71</v>
      </c>
      <c r="E29" s="38">
        <v>1</v>
      </c>
      <c r="F29" s="37" t="s">
        <v>1</v>
      </c>
      <c r="G29" s="39" t="s">
        <v>153</v>
      </c>
    </row>
    <row r="30" spans="1:8" ht="18" customHeight="1">
      <c r="A30" s="117"/>
      <c r="B30" s="119" t="s">
        <v>74</v>
      </c>
      <c r="C30" s="121" t="s">
        <v>152</v>
      </c>
      <c r="D30" s="122"/>
      <c r="E30" s="122"/>
      <c r="F30" s="122"/>
      <c r="G30" s="123"/>
    </row>
    <row r="31" spans="1:8" ht="18" customHeight="1" thickBot="1">
      <c r="A31" s="127"/>
      <c r="B31" s="128"/>
      <c r="C31" s="129" t="s">
        <v>143</v>
      </c>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67"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1" zoomScaleNormal="80" zoomScaleSheetLayoutView="100" workbookViewId="0">
      <selection activeCell="I1" sqref="I1:Z1048576"/>
    </sheetView>
  </sheetViews>
  <sheetFormatPr defaultRowHeight="14.25"/>
  <cols>
    <col min="1" max="2" width="15.625" style="40" customWidth="1"/>
    <col min="3" max="6" width="10.625" style="1" customWidth="1"/>
    <col min="7" max="7" width="15.625" style="1" customWidth="1"/>
    <col min="8" max="8" width="1.6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52" t="s">
        <v>139</v>
      </c>
    </row>
    <row r="3" spans="1:7" ht="24.95" customHeight="1">
      <c r="A3" s="183" t="s">
        <v>4</v>
      </c>
      <c r="B3" s="184"/>
      <c r="C3" s="215" t="s">
        <v>154</v>
      </c>
      <c r="D3" s="215"/>
      <c r="E3" s="215"/>
      <c r="F3" s="216"/>
      <c r="G3" s="217"/>
    </row>
    <row r="4" spans="1:7" ht="60" customHeight="1">
      <c r="A4" s="183" t="s">
        <v>6</v>
      </c>
      <c r="B4" s="184"/>
      <c r="C4" s="194" t="s">
        <v>141</v>
      </c>
      <c r="D4" s="195"/>
      <c r="E4" s="195"/>
      <c r="F4" s="195"/>
      <c r="G4" s="196"/>
    </row>
    <row r="5" spans="1:7" ht="20.100000000000001" customHeight="1">
      <c r="A5" s="197" t="s">
        <v>8</v>
      </c>
      <c r="B5" s="198"/>
      <c r="C5" s="201" t="s">
        <v>155</v>
      </c>
      <c r="D5" s="201"/>
      <c r="E5" s="201"/>
      <c r="F5" s="202"/>
      <c r="G5" s="203"/>
    </row>
    <row r="6" spans="1:7" ht="20.100000000000001" customHeight="1">
      <c r="A6" s="199"/>
      <c r="B6" s="200"/>
      <c r="C6" s="204" t="s">
        <v>156</v>
      </c>
      <c r="D6" s="204"/>
      <c r="E6" s="204"/>
      <c r="F6" s="205"/>
      <c r="G6" s="206"/>
    </row>
    <row r="7" spans="1:7" ht="24.95" customHeight="1">
      <c r="A7" s="183" t="s">
        <v>11</v>
      </c>
      <c r="B7" s="184"/>
      <c r="C7" s="207">
        <v>159500000</v>
      </c>
      <c r="D7" s="208"/>
      <c r="E7" s="3"/>
      <c r="F7" s="4"/>
      <c r="G7" s="5"/>
    </row>
    <row r="8" spans="1:7" ht="24.95" customHeight="1">
      <c r="A8" s="183" t="s">
        <v>12</v>
      </c>
      <c r="B8" s="184"/>
      <c r="C8" s="185">
        <v>44222</v>
      </c>
      <c r="D8" s="186"/>
      <c r="E8" s="187" t="s">
        <v>13</v>
      </c>
      <c r="F8" s="184"/>
      <c r="G8" s="42">
        <v>44256</v>
      </c>
    </row>
    <row r="9" spans="1:7" ht="24.95" customHeight="1">
      <c r="A9" s="183" t="s">
        <v>14</v>
      </c>
      <c r="B9" s="184"/>
      <c r="C9" s="185">
        <v>44257</v>
      </c>
      <c r="D9" s="186"/>
      <c r="E9" s="187" t="s">
        <v>15</v>
      </c>
      <c r="F9" s="184"/>
      <c r="G9" s="7">
        <f>C9-C8</f>
        <v>35</v>
      </c>
    </row>
    <row r="10" spans="1:7" ht="24.95" customHeight="1">
      <c r="A10" s="183" t="s">
        <v>16</v>
      </c>
      <c r="B10" s="184"/>
      <c r="C10" s="185">
        <v>44287</v>
      </c>
      <c r="D10" s="186"/>
      <c r="E10" s="187" t="s">
        <v>17</v>
      </c>
      <c r="F10" s="184"/>
      <c r="G10" s="42">
        <v>45016</v>
      </c>
    </row>
    <row r="11" spans="1:7" ht="24.95" customHeight="1">
      <c r="A11" s="183" t="s">
        <v>18</v>
      </c>
      <c r="B11" s="184"/>
      <c r="C11" s="188" t="s">
        <v>86</v>
      </c>
      <c r="D11" s="189"/>
      <c r="E11" s="189"/>
      <c r="F11" s="189"/>
      <c r="G11" s="190"/>
    </row>
    <row r="12" spans="1:7" ht="53.25" customHeight="1">
      <c r="A12" s="183" t="s">
        <v>20</v>
      </c>
      <c r="B12" s="184"/>
      <c r="C12" s="194" t="s">
        <v>144</v>
      </c>
      <c r="D12" s="328"/>
      <c r="E12" s="328"/>
      <c r="F12" s="328"/>
      <c r="G12" s="329"/>
    </row>
    <row r="13" spans="1:7" ht="360" customHeight="1">
      <c r="A13" s="160" t="s">
        <v>22</v>
      </c>
      <c r="B13" s="161"/>
      <c r="C13" s="325" t="s">
        <v>157</v>
      </c>
      <c r="D13" s="326"/>
      <c r="E13" s="326"/>
      <c r="F13" s="326"/>
      <c r="G13" s="327"/>
    </row>
    <row r="14" spans="1:7" ht="20.100000000000001" customHeight="1">
      <c r="A14" s="165" t="s">
        <v>25</v>
      </c>
      <c r="B14" s="166"/>
      <c r="C14" s="169" t="s">
        <v>146</v>
      </c>
      <c r="D14" s="170"/>
      <c r="E14" s="170"/>
      <c r="F14" s="170"/>
      <c r="G14" s="171"/>
    </row>
    <row r="15" spans="1:7" ht="38.25" customHeight="1">
      <c r="A15" s="142"/>
      <c r="B15" s="143"/>
      <c r="C15" s="172"/>
      <c r="D15" s="173"/>
      <c r="E15" s="173"/>
      <c r="F15" s="173"/>
      <c r="G15" s="174"/>
    </row>
    <row r="16" spans="1:7" ht="23.25" customHeight="1">
      <c r="A16" s="167"/>
      <c r="B16" s="168"/>
      <c r="C16" s="175"/>
      <c r="D16" s="176"/>
      <c r="E16" s="176"/>
      <c r="F16" s="176"/>
      <c r="G16" s="177"/>
    </row>
    <row r="17" spans="1:8" ht="39.950000000000003" customHeight="1">
      <c r="A17" s="178" t="s">
        <v>38</v>
      </c>
      <c r="B17" s="179"/>
      <c r="C17" s="180" t="s">
        <v>158</v>
      </c>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49" t="s">
        <v>43</v>
      </c>
      <c r="D19" s="150"/>
      <c r="E19" s="151"/>
      <c r="F19" s="152" t="s">
        <v>44</v>
      </c>
      <c r="G19" s="153"/>
    </row>
    <row r="20" spans="1:8" ht="38.25" customHeight="1">
      <c r="A20" s="142"/>
      <c r="B20" s="143"/>
      <c r="C20" s="319" t="s">
        <v>148</v>
      </c>
      <c r="D20" s="320"/>
      <c r="E20" s="321"/>
      <c r="F20" s="232" t="s">
        <v>149</v>
      </c>
      <c r="G20" s="233"/>
    </row>
    <row r="21" spans="1:8" ht="34.5" customHeight="1">
      <c r="A21" s="142"/>
      <c r="B21" s="143"/>
      <c r="C21" s="322"/>
      <c r="D21" s="323"/>
      <c r="E21" s="324"/>
      <c r="F21" s="234"/>
      <c r="G21" s="235"/>
    </row>
    <row r="22" spans="1:8" ht="20.100000000000001" customHeight="1">
      <c r="A22" s="142"/>
      <c r="B22" s="143"/>
      <c r="C22" s="146" t="s">
        <v>64</v>
      </c>
      <c r="D22" s="147"/>
      <c r="E22" s="147"/>
      <c r="F22" s="147"/>
      <c r="G22" s="148"/>
    </row>
    <row r="23" spans="1:8" ht="19.5" customHeight="1">
      <c r="A23" s="142"/>
      <c r="B23" s="143"/>
      <c r="C23" s="154" t="s">
        <v>150</v>
      </c>
      <c r="D23" s="155"/>
      <c r="E23" s="155"/>
      <c r="F23" s="155"/>
      <c r="G23" s="156"/>
    </row>
    <row r="24" spans="1:8" ht="38.25" customHeight="1" thickBot="1">
      <c r="A24" s="144"/>
      <c r="B24" s="145"/>
      <c r="C24" s="157"/>
      <c r="D24" s="158"/>
      <c r="E24" s="158"/>
      <c r="F24" s="158"/>
      <c r="G24" s="159"/>
    </row>
    <row r="25" spans="1:8" ht="23.25" customHeight="1" thickBot="1">
      <c r="A25" s="1" t="s">
        <v>67</v>
      </c>
      <c r="B25" s="1"/>
    </row>
    <row r="26" spans="1:8" ht="30" customHeight="1">
      <c r="A26" s="116" t="s">
        <v>68</v>
      </c>
      <c r="B26" s="29" t="s">
        <v>69</v>
      </c>
      <c r="C26" s="30" t="s">
        <v>70</v>
      </c>
      <c r="D26" s="31" t="s">
        <v>71</v>
      </c>
      <c r="E26" s="32">
        <v>1</v>
      </c>
      <c r="F26" s="31" t="s">
        <v>1</v>
      </c>
      <c r="G26" s="33" t="s">
        <v>151</v>
      </c>
      <c r="H26" s="34"/>
    </row>
    <row r="27" spans="1:8" ht="18" customHeight="1">
      <c r="A27" s="117"/>
      <c r="B27" s="119" t="s">
        <v>74</v>
      </c>
      <c r="C27" s="201" t="s">
        <v>155</v>
      </c>
      <c r="D27" s="201"/>
      <c r="E27" s="201"/>
      <c r="F27" s="202"/>
      <c r="G27" s="203"/>
    </row>
    <row r="28" spans="1:8" ht="18" customHeight="1">
      <c r="A28" s="118"/>
      <c r="B28" s="120"/>
      <c r="C28" s="124" t="s">
        <v>159</v>
      </c>
      <c r="D28" s="125"/>
      <c r="E28" s="125"/>
      <c r="F28" s="125"/>
      <c r="G28" s="126"/>
    </row>
    <row r="29" spans="1:8" ht="30" customHeight="1">
      <c r="A29" s="117" t="s">
        <v>77</v>
      </c>
      <c r="B29" s="35" t="s">
        <v>69</v>
      </c>
      <c r="C29" s="36" t="s">
        <v>70</v>
      </c>
      <c r="D29" s="37" t="s">
        <v>71</v>
      </c>
      <c r="E29" s="38">
        <v>1</v>
      </c>
      <c r="F29" s="37" t="s">
        <v>1</v>
      </c>
      <c r="G29" s="39" t="s">
        <v>153</v>
      </c>
    </row>
    <row r="30" spans="1:8" ht="18" customHeight="1">
      <c r="A30" s="117"/>
      <c r="B30" s="119" t="s">
        <v>74</v>
      </c>
      <c r="C30" s="201" t="s">
        <v>155</v>
      </c>
      <c r="D30" s="201"/>
      <c r="E30" s="201"/>
      <c r="F30" s="202"/>
      <c r="G30" s="203"/>
    </row>
    <row r="31" spans="1:8" ht="18" customHeight="1" thickBot="1">
      <c r="A31" s="127"/>
      <c r="B31" s="128"/>
      <c r="C31" s="129" t="s">
        <v>159</v>
      </c>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67"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A4" zoomScale="60" workbookViewId="0">
      <selection activeCell="G8" sqref="G8"/>
    </sheetView>
  </sheetViews>
  <sheetFormatPr defaultRowHeight="14.25"/>
  <cols>
    <col min="1" max="2" width="15.625" style="40" customWidth="1"/>
    <col min="3" max="6" width="10.625" style="1" customWidth="1"/>
    <col min="7" max="7" width="20.375" style="1" customWidth="1"/>
    <col min="8" max="8" width="2.25" style="1" customWidth="1"/>
    <col min="9" max="16384" width="9" style="1"/>
  </cols>
  <sheetData>
    <row r="1" spans="1:7" ht="20.100000000000001" customHeight="1" thickBot="1">
      <c r="A1" s="209" t="s">
        <v>0</v>
      </c>
      <c r="B1" s="209"/>
      <c r="C1" s="209"/>
      <c r="D1" s="209"/>
      <c r="E1" s="209"/>
      <c r="F1" s="209"/>
      <c r="G1" s="209"/>
    </row>
    <row r="2" spans="1:7" ht="24.95" customHeight="1">
      <c r="A2" s="210" t="s">
        <v>1</v>
      </c>
      <c r="B2" s="211"/>
      <c r="C2" s="212">
        <v>3</v>
      </c>
      <c r="D2" s="213"/>
      <c r="E2" s="214" t="s">
        <v>2</v>
      </c>
      <c r="F2" s="211"/>
      <c r="G2" s="52" t="s">
        <v>160</v>
      </c>
    </row>
    <row r="3" spans="1:7" ht="24.95" customHeight="1">
      <c r="A3" s="183" t="s">
        <v>4</v>
      </c>
      <c r="B3" s="184"/>
      <c r="C3" s="215" t="s">
        <v>161</v>
      </c>
      <c r="D3" s="215"/>
      <c r="E3" s="215"/>
      <c r="F3" s="216"/>
      <c r="G3" s="217"/>
    </row>
    <row r="4" spans="1:7" ht="60" customHeight="1">
      <c r="A4" s="183" t="s">
        <v>6</v>
      </c>
      <c r="B4" s="184"/>
      <c r="C4" s="194" t="s">
        <v>162</v>
      </c>
      <c r="D4" s="195"/>
      <c r="E4" s="195"/>
      <c r="F4" s="195"/>
      <c r="G4" s="196"/>
    </row>
    <row r="5" spans="1:7" ht="20.100000000000001" customHeight="1">
      <c r="A5" s="197" t="s">
        <v>8</v>
      </c>
      <c r="B5" s="198"/>
      <c r="C5" s="201" t="s">
        <v>163</v>
      </c>
      <c r="D5" s="201"/>
      <c r="E5" s="201"/>
      <c r="F5" s="202"/>
      <c r="G5" s="203"/>
    </row>
    <row r="6" spans="1:7" ht="20.100000000000001" customHeight="1">
      <c r="A6" s="199"/>
      <c r="B6" s="200"/>
      <c r="C6" s="204" t="s">
        <v>164</v>
      </c>
      <c r="D6" s="204"/>
      <c r="E6" s="204"/>
      <c r="F6" s="205"/>
      <c r="G6" s="206"/>
    </row>
    <row r="7" spans="1:7" ht="24.95" customHeight="1">
      <c r="A7" s="183" t="s">
        <v>11</v>
      </c>
      <c r="B7" s="184"/>
      <c r="C7" s="207">
        <v>364100000</v>
      </c>
      <c r="D7" s="208"/>
      <c r="E7" s="3"/>
      <c r="F7" s="4"/>
      <c r="G7" s="5"/>
    </row>
    <row r="8" spans="1:7" ht="24.95" customHeight="1">
      <c r="A8" s="183" t="s">
        <v>12</v>
      </c>
      <c r="B8" s="184"/>
      <c r="C8" s="185">
        <v>44232</v>
      </c>
      <c r="D8" s="186"/>
      <c r="E8" s="187" t="s">
        <v>13</v>
      </c>
      <c r="F8" s="184"/>
      <c r="G8" s="6">
        <v>44267</v>
      </c>
    </row>
    <row r="9" spans="1:7" ht="24.95" customHeight="1">
      <c r="A9" s="183" t="s">
        <v>14</v>
      </c>
      <c r="B9" s="184"/>
      <c r="C9" s="185">
        <v>44272</v>
      </c>
      <c r="D9" s="186"/>
      <c r="E9" s="187" t="s">
        <v>15</v>
      </c>
      <c r="F9" s="184"/>
      <c r="G9" s="7">
        <f>C9-C8</f>
        <v>40</v>
      </c>
    </row>
    <row r="10" spans="1:7" ht="24.95" customHeight="1">
      <c r="A10" s="183" t="s">
        <v>16</v>
      </c>
      <c r="B10" s="184"/>
      <c r="C10" s="185">
        <v>44287</v>
      </c>
      <c r="D10" s="186"/>
      <c r="E10" s="187" t="s">
        <v>17</v>
      </c>
      <c r="F10" s="184"/>
      <c r="G10" s="6">
        <v>45016</v>
      </c>
    </row>
    <row r="11" spans="1:7" ht="24.95" customHeight="1">
      <c r="A11" s="183" t="s">
        <v>18</v>
      </c>
      <c r="B11" s="184"/>
      <c r="C11" s="188" t="s">
        <v>19</v>
      </c>
      <c r="D11" s="189"/>
      <c r="E11" s="189"/>
      <c r="F11" s="189"/>
      <c r="G11" s="190"/>
    </row>
    <row r="12" spans="1:7" ht="48.75" customHeight="1">
      <c r="A12" s="183" t="s">
        <v>20</v>
      </c>
      <c r="B12" s="184"/>
      <c r="C12" s="194" t="s">
        <v>165</v>
      </c>
      <c r="D12" s="195"/>
      <c r="E12" s="195"/>
      <c r="F12" s="195"/>
      <c r="G12" s="196"/>
    </row>
    <row r="13" spans="1:7" ht="90" customHeight="1">
      <c r="A13" s="160" t="s">
        <v>22</v>
      </c>
      <c r="B13" s="161"/>
      <c r="C13" s="224" t="s">
        <v>166</v>
      </c>
      <c r="D13" s="225"/>
      <c r="E13" s="225"/>
      <c r="F13" s="225"/>
      <c r="G13" s="226"/>
    </row>
    <row r="14" spans="1:7" ht="16.5" customHeight="1">
      <c r="A14" s="165" t="s">
        <v>25</v>
      </c>
      <c r="B14" s="166"/>
      <c r="C14" s="169" t="s">
        <v>167</v>
      </c>
      <c r="D14" s="170"/>
      <c r="E14" s="170"/>
      <c r="F14" s="170"/>
      <c r="G14" s="171"/>
    </row>
    <row r="15" spans="1:7" ht="31.5" customHeight="1">
      <c r="A15" s="142"/>
      <c r="B15" s="143"/>
      <c r="C15" s="172"/>
      <c r="D15" s="173"/>
      <c r="E15" s="173"/>
      <c r="F15" s="173"/>
      <c r="G15" s="174"/>
    </row>
    <row r="16" spans="1:7" ht="19.5" customHeight="1">
      <c r="A16" s="167"/>
      <c r="B16" s="168"/>
      <c r="C16" s="175"/>
      <c r="D16" s="176"/>
      <c r="E16" s="176"/>
      <c r="F16" s="176"/>
      <c r="G16" s="177"/>
    </row>
    <row r="17" spans="1:8" ht="39.950000000000003" customHeight="1">
      <c r="A17" s="178" t="s">
        <v>38</v>
      </c>
      <c r="B17" s="179"/>
      <c r="C17" s="180" t="s">
        <v>127</v>
      </c>
      <c r="D17" s="181"/>
      <c r="E17" s="181"/>
      <c r="F17" s="181"/>
      <c r="G17" s="182"/>
    </row>
    <row r="18" spans="1:8" ht="20.100000000000001" customHeight="1">
      <c r="A18" s="142" t="s">
        <v>40</v>
      </c>
      <c r="B18" s="143"/>
      <c r="C18" s="146" t="s">
        <v>41</v>
      </c>
      <c r="D18" s="147"/>
      <c r="E18" s="147"/>
      <c r="F18" s="147"/>
      <c r="G18" s="148"/>
    </row>
    <row r="19" spans="1:8" ht="20.100000000000001" customHeight="1">
      <c r="A19" s="142"/>
      <c r="B19" s="143"/>
      <c r="C19" s="149" t="s">
        <v>168</v>
      </c>
      <c r="D19" s="150"/>
      <c r="E19" s="151"/>
      <c r="F19" s="152" t="s">
        <v>44</v>
      </c>
      <c r="G19" s="153"/>
    </row>
    <row r="20" spans="1:8" ht="38.25" customHeight="1">
      <c r="A20" s="142"/>
      <c r="B20" s="143"/>
      <c r="C20" s="132" t="s">
        <v>169</v>
      </c>
      <c r="D20" s="133"/>
      <c r="E20" s="134"/>
      <c r="F20" s="138" t="s">
        <v>170</v>
      </c>
      <c r="G20" s="139"/>
    </row>
    <row r="21" spans="1:8" ht="23.25" customHeight="1">
      <c r="A21" s="142"/>
      <c r="B21" s="143"/>
      <c r="C21" s="135"/>
      <c r="D21" s="136"/>
      <c r="E21" s="137"/>
      <c r="F21" s="140"/>
      <c r="G21" s="141"/>
    </row>
    <row r="22" spans="1:8" ht="20.100000000000001" customHeight="1">
      <c r="A22" s="142"/>
      <c r="B22" s="143"/>
      <c r="C22" s="146" t="s">
        <v>64</v>
      </c>
      <c r="D22" s="147"/>
      <c r="E22" s="147"/>
      <c r="F22" s="147"/>
      <c r="G22" s="148"/>
    </row>
    <row r="23" spans="1:8" ht="19.5" customHeight="1">
      <c r="A23" s="142"/>
      <c r="B23" s="143"/>
      <c r="C23" s="154" t="s">
        <v>171</v>
      </c>
      <c r="D23" s="155"/>
      <c r="E23" s="155"/>
      <c r="F23" s="155"/>
      <c r="G23" s="156"/>
    </row>
    <row r="24" spans="1:8" ht="43.5" customHeight="1" thickBot="1">
      <c r="A24" s="144"/>
      <c r="B24" s="145"/>
      <c r="C24" s="157"/>
      <c r="D24" s="158"/>
      <c r="E24" s="158"/>
      <c r="F24" s="158"/>
      <c r="G24" s="159"/>
    </row>
    <row r="25" spans="1:8" ht="23.25" customHeight="1" thickBot="1">
      <c r="A25" s="1" t="s">
        <v>67</v>
      </c>
      <c r="B25" s="1"/>
    </row>
    <row r="26" spans="1:8" ht="30" customHeight="1">
      <c r="A26" s="116" t="s">
        <v>68</v>
      </c>
      <c r="B26" s="29" t="s">
        <v>69</v>
      </c>
      <c r="C26" s="30" t="s">
        <v>70</v>
      </c>
      <c r="D26" s="31" t="s">
        <v>71</v>
      </c>
      <c r="E26" s="32">
        <v>1</v>
      </c>
      <c r="F26" s="31" t="s">
        <v>1</v>
      </c>
      <c r="G26" s="33" t="s">
        <v>172</v>
      </c>
      <c r="H26" s="34"/>
    </row>
    <row r="27" spans="1:8" ht="18" customHeight="1">
      <c r="A27" s="117"/>
      <c r="B27" s="119" t="s">
        <v>74</v>
      </c>
      <c r="C27" s="121" t="s">
        <v>173</v>
      </c>
      <c r="D27" s="122"/>
      <c r="E27" s="122"/>
      <c r="F27" s="122"/>
      <c r="G27" s="123"/>
    </row>
    <row r="28" spans="1:8" ht="18" customHeight="1">
      <c r="A28" s="118"/>
      <c r="B28" s="120"/>
      <c r="C28" s="124" t="s">
        <v>164</v>
      </c>
      <c r="D28" s="125"/>
      <c r="E28" s="125"/>
      <c r="F28" s="125"/>
      <c r="G28" s="126"/>
    </row>
    <row r="29" spans="1:8" ht="30" customHeight="1">
      <c r="A29" s="117" t="s">
        <v>77</v>
      </c>
      <c r="B29" s="35" t="s">
        <v>69</v>
      </c>
      <c r="C29" s="36" t="s">
        <v>70</v>
      </c>
      <c r="D29" s="37" t="s">
        <v>71</v>
      </c>
      <c r="E29" s="38">
        <v>1</v>
      </c>
      <c r="F29" s="37" t="s">
        <v>1</v>
      </c>
      <c r="G29" s="39" t="s">
        <v>174</v>
      </c>
    </row>
    <row r="30" spans="1:8" ht="18" customHeight="1">
      <c r="A30" s="117"/>
      <c r="B30" s="119" t="s">
        <v>74</v>
      </c>
      <c r="C30" s="121" t="s">
        <v>173</v>
      </c>
      <c r="D30" s="122"/>
      <c r="E30" s="122"/>
      <c r="F30" s="122"/>
      <c r="G30" s="123"/>
    </row>
    <row r="31" spans="1:8" ht="18" customHeight="1" thickBot="1">
      <c r="A31" s="127"/>
      <c r="B31" s="128"/>
      <c r="C31" s="129" t="s">
        <v>164</v>
      </c>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0"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27</vt:i4>
      </vt:variant>
    </vt:vector>
  </HeadingPairs>
  <TitlesOfParts>
    <vt:vector size="64" baseType="lpstr">
      <vt:lpstr>関東①</vt:lpstr>
      <vt:lpstr>関東②</vt:lpstr>
      <vt:lpstr>関東③</vt:lpstr>
      <vt:lpstr>関東④</vt:lpstr>
      <vt:lpstr>関東⑤</vt:lpstr>
      <vt:lpstr>関東⑥</vt:lpstr>
      <vt:lpstr>関東⑦</vt:lpstr>
      <vt:lpstr>関東⑧</vt:lpstr>
      <vt:lpstr>関東⑨</vt:lpstr>
      <vt:lpstr>関東⑩</vt:lpstr>
      <vt:lpstr>関東⑪</vt:lpstr>
      <vt:lpstr>関東⑫</vt:lpstr>
      <vt:lpstr>関東⑬</vt:lpstr>
      <vt:lpstr>関東⑭</vt:lpstr>
      <vt:lpstr>関東⑮</vt:lpstr>
      <vt:lpstr>関東⑯</vt:lpstr>
      <vt:lpstr>関東⑰</vt:lpstr>
      <vt:lpstr>関東⑱</vt:lpstr>
      <vt:lpstr>関東⑲</vt:lpstr>
      <vt:lpstr>関東⑳</vt:lpstr>
      <vt:lpstr>関東㉑</vt:lpstr>
      <vt:lpstr>関東㉒</vt:lpstr>
      <vt:lpstr>関東㉓</vt:lpstr>
      <vt:lpstr>関東㉔</vt:lpstr>
      <vt:lpstr>関東㉕</vt:lpstr>
      <vt:lpstr>関東㉖</vt:lpstr>
      <vt:lpstr>関東㉗</vt:lpstr>
      <vt:lpstr>関東㉘</vt:lpstr>
      <vt:lpstr>関東㉙</vt:lpstr>
      <vt:lpstr>関東㉚</vt:lpstr>
      <vt:lpstr>関東㉛</vt:lpstr>
      <vt:lpstr>関東㉜</vt:lpstr>
      <vt:lpstr>関東㉝</vt:lpstr>
      <vt:lpstr>関東㉞</vt:lpstr>
      <vt:lpstr>関東㉟</vt:lpstr>
      <vt:lpstr>関東㊱</vt:lpstr>
      <vt:lpstr>関東㊲</vt:lpstr>
      <vt:lpstr>関東①!Print_Area</vt:lpstr>
      <vt:lpstr>関東②!Print_Area</vt:lpstr>
      <vt:lpstr>関東③!Print_Area</vt:lpstr>
      <vt:lpstr>関東④!Print_Area</vt:lpstr>
      <vt:lpstr>関東⑤!Print_Area</vt:lpstr>
      <vt:lpstr>関東⑥!Print_Area</vt:lpstr>
      <vt:lpstr>関東⑦!Print_Area</vt:lpstr>
      <vt:lpstr>関東⑧!Print_Area</vt:lpstr>
      <vt:lpstr>関東⑨!Print_Area</vt:lpstr>
      <vt:lpstr>関東⑩!Print_Area</vt:lpstr>
      <vt:lpstr>関東⑪!Print_Area</vt:lpstr>
      <vt:lpstr>関東⑫!Print_Area</vt:lpstr>
      <vt:lpstr>関東⑬!Print_Area</vt:lpstr>
      <vt:lpstr>関東⑭!Print_Area</vt:lpstr>
      <vt:lpstr>関東⑮!Print_Area</vt:lpstr>
      <vt:lpstr>関東⑯!Print_Area</vt:lpstr>
      <vt:lpstr>関東⑰!Print_Area</vt:lpstr>
      <vt:lpstr>関東⑱!Print_Area</vt:lpstr>
      <vt:lpstr>関東⑲!Print_Area</vt:lpstr>
      <vt:lpstr>関東⑳!Print_Area</vt:lpstr>
      <vt:lpstr>関東㉑!Print_Area</vt:lpstr>
      <vt:lpstr>関東㉒!Print_Area</vt:lpstr>
      <vt:lpstr>関東㉓!Print_Area</vt:lpstr>
      <vt:lpstr>関東㉔!Print_Area</vt:lpstr>
      <vt:lpstr>関東㉕!Print_Area</vt:lpstr>
      <vt:lpstr>関東㉖!Print_Area</vt:lpstr>
      <vt:lpstr>関東㉗!Print_Area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2022-07-05T04:45:01Z</dcterms:created>
  <dcterms:modified xsi:type="dcterms:W3CDTF">2022-08-01T09:39:14Z</dcterms:modified>
</cp:coreProperties>
</file>