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3年度\07_令和3年度自己評価（年間）\09_HP公表\01_一者応札（個票）\"/>
    </mc:Choice>
  </mc:AlternateContent>
  <bookViews>
    <workbookView xWindow="0" yWindow="0" windowWidth="20490" windowHeight="6780"/>
  </bookViews>
  <sheets>
    <sheet name="四国①" sheetId="1" r:id="rId1"/>
    <sheet name="四国②" sheetId="2" r:id="rId2"/>
    <sheet name="四国③" sheetId="3" r:id="rId3"/>
    <sheet name="四国④" sheetId="4" r:id="rId4"/>
    <sheet name="四国⑤" sheetId="5" r:id="rId5"/>
    <sheet name="四国⑥" sheetId="6" r:id="rId6"/>
  </sheets>
  <externalReferences>
    <externalReference r:id="rId7"/>
  </externalReferences>
  <definedNames>
    <definedName name="_xlnm.Print_Area" localSheetId="0">四国①!$A$1:$G$31</definedName>
    <definedName name="_xlnm.Print_Area" localSheetId="1">四国②!$A$1:$G$31</definedName>
    <definedName name="_xlnm.Print_Area" localSheetId="2">四国③!$A$1:$G$31</definedName>
    <definedName name="_xlnm.Print_Area" localSheetId="3">四国④!$A$1:$G$31</definedName>
    <definedName name="_xlnm.Print_Area" localSheetId="4">四国⑤!$A$1:$G$31</definedName>
    <definedName name="_xlnm.Print_Area" localSheetId="5">四国⑥!$A$1:$G$31</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6" l="1"/>
  <c r="G9" i="5"/>
  <c r="G9" i="4"/>
  <c r="G9" i="3"/>
  <c r="G9" i="2"/>
  <c r="G9" i="1"/>
</calcChain>
</file>

<file path=xl/sharedStrings.xml><?xml version="1.0" encoding="utf-8"?>
<sst xmlns="http://schemas.openxmlformats.org/spreadsheetml/2006/main" count="330" uniqueCount="72">
  <si>
    <t>一者応札分析調査票</t>
    <rPh sb="0" eb="1">
      <t>イッ</t>
    </rPh>
    <rPh sb="1" eb="2">
      <t>シャ</t>
    </rPh>
    <rPh sb="2" eb="4">
      <t>オウサツ</t>
    </rPh>
    <rPh sb="4" eb="6">
      <t>ブンセキ</t>
    </rPh>
    <rPh sb="6" eb="9">
      <t>チョウサヒョウ</t>
    </rPh>
    <phoneticPr fontId="4"/>
  </si>
  <si>
    <t>契約年度</t>
    <rPh sb="0" eb="2">
      <t>ケイヤク</t>
    </rPh>
    <rPh sb="2" eb="4">
      <t>ネンド</t>
    </rPh>
    <phoneticPr fontId="4"/>
  </si>
  <si>
    <t>調達部局</t>
    <rPh sb="0" eb="2">
      <t>チョウタツ</t>
    </rPh>
    <rPh sb="2" eb="4">
      <t>ブキョク</t>
    </rPh>
    <phoneticPr fontId="4"/>
  </si>
  <si>
    <t>四国地方整備局</t>
    <rPh sb="0" eb="7">
      <t>シコクチホウセイビキョク</t>
    </rPh>
    <phoneticPr fontId="4"/>
  </si>
  <si>
    <t>件名</t>
    <rPh sb="0" eb="2">
      <t>ケンメイ</t>
    </rPh>
    <phoneticPr fontId="4"/>
  </si>
  <si>
    <t>令和３年度　航空機維持管理・運航業務</t>
  </si>
  <si>
    <t>事業内容</t>
    <rPh sb="0" eb="2">
      <t>ジギョウ</t>
    </rPh>
    <rPh sb="2" eb="4">
      <t>ナイヨウ</t>
    </rPh>
    <phoneticPr fontId="4"/>
  </si>
  <si>
    <t>本件は、国土交通大臣が保有し、四国地方整備局長が管理するベル４１２ＥＰ型ヘリコプター「愛らんど号：JA6820」（以下「航空機」という。）について、航空機を用いた運航体制の確保を目的とし、運航要員の確保及び航空法に基づく機体等の維持管理を行うものである。</t>
  </si>
  <si>
    <t>落札者名及び住所</t>
    <rPh sb="0" eb="2">
      <t>ラクサツ</t>
    </rPh>
    <rPh sb="2" eb="3">
      <t>シャ</t>
    </rPh>
    <rPh sb="3" eb="4">
      <t>メイ</t>
    </rPh>
    <rPh sb="4" eb="5">
      <t>オヨ</t>
    </rPh>
    <rPh sb="6" eb="8">
      <t>ジュウショ</t>
    </rPh>
    <phoneticPr fontId="4"/>
  </si>
  <si>
    <t>（名称）四国航空（株）</t>
    <rPh sb="1" eb="3">
      <t>メイショウ</t>
    </rPh>
    <phoneticPr fontId="4"/>
  </si>
  <si>
    <t>（住所）高松市兵庫町８－１</t>
    <rPh sb="1" eb="3">
      <t>ジュウショ</t>
    </rPh>
    <phoneticPr fontId="4"/>
  </si>
  <si>
    <t>契約金額</t>
    <rPh sb="0" eb="3">
      <t>ケイヤクキン</t>
    </rPh>
    <rPh sb="3" eb="4">
      <t>ガク</t>
    </rPh>
    <phoneticPr fontId="4"/>
  </si>
  <si>
    <t>公示日</t>
    <rPh sb="0" eb="3">
      <t>コウジビ</t>
    </rPh>
    <phoneticPr fontId="4"/>
  </si>
  <si>
    <t>入札書提出期限</t>
    <rPh sb="0" eb="3">
      <t>ニュウサツショ</t>
    </rPh>
    <rPh sb="3" eb="5">
      <t>テイシュツ</t>
    </rPh>
    <rPh sb="5" eb="7">
      <t>キゲン</t>
    </rPh>
    <phoneticPr fontId="4"/>
  </si>
  <si>
    <t>入札（開札）日</t>
    <rPh sb="0" eb="2">
      <t>ニュウサツ</t>
    </rPh>
    <rPh sb="3" eb="5">
      <t>カイサツ</t>
    </rPh>
    <rPh sb="6" eb="7">
      <t>ビ</t>
    </rPh>
    <phoneticPr fontId="4"/>
  </si>
  <si>
    <t>公示期間（休日等含）</t>
    <rPh sb="0" eb="2">
      <t>コウジ</t>
    </rPh>
    <rPh sb="2" eb="4">
      <t>キカン</t>
    </rPh>
    <rPh sb="5" eb="7">
      <t>キュウジツ</t>
    </rPh>
    <rPh sb="7" eb="8">
      <t>トウ</t>
    </rPh>
    <rPh sb="8" eb="9">
      <t>フク</t>
    </rPh>
    <phoneticPr fontId="4"/>
  </si>
  <si>
    <t>契約日</t>
    <rPh sb="0" eb="2">
      <t>ケイヤク</t>
    </rPh>
    <rPh sb="2" eb="3">
      <t>ビ</t>
    </rPh>
    <phoneticPr fontId="4"/>
  </si>
  <si>
    <t>履行期限</t>
    <rPh sb="0" eb="2">
      <t>リコウ</t>
    </rPh>
    <rPh sb="2" eb="4">
      <t>キゲン</t>
    </rPh>
    <phoneticPr fontId="4"/>
  </si>
  <si>
    <t>競争参加資格区分</t>
    <rPh sb="0" eb="2">
      <t>キョウソウ</t>
    </rPh>
    <rPh sb="2" eb="6">
      <t>サンカシカク</t>
    </rPh>
    <rPh sb="6" eb="8">
      <t>クブン</t>
    </rPh>
    <phoneticPr fontId="4"/>
  </si>
  <si>
    <t>物品役務等</t>
  </si>
  <si>
    <t>設定した資格等級</t>
    <rPh sb="0" eb="2">
      <t>セッテイ</t>
    </rPh>
    <rPh sb="4" eb="6">
      <t>シカク</t>
    </rPh>
    <rPh sb="6" eb="8">
      <t>トウキュウ</t>
    </rPh>
    <phoneticPr fontId="4"/>
  </si>
  <si>
    <t>「役務の提供等」のＡ、Ｂ、Ｃ又はＤ等級（四国地域）</t>
  </si>
  <si>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4"/>
  </si>
  <si>
    <t>・高松空港内に航空機の保管場所（格納庫）を確保できることを証明した者であること。
・以下の条件を満たす操縦士を１名以上確保できることを証明した者であること。
　①航空法で定める事業用操縦士の資格を有すること。
　②航空法で定めるベル４１２ＥＰ型ヘリコプターを操縦できる技能証明を取得していること。
　③ヘリコプターを使用した吊り下げ輸送の経験を有すること。
　④ヘリコプターの運航実績が１０００時間以上であること。
　⑤平成２８年４月１日以降において技能証明の取り消し及び停止処分を受けていないこと。
・以下の条件を満たす整備士を１名以上確保できることを証明した者であること。
　①航空法で定める一等（旧二等）航空整備士以上の資格を取得していること。
　②航空法で定めるベル４１２ＥＰ型ヘリコプターを整備できる技能証明を取得していること。
　③ベル４１２ＥＰ型ヘリコプターの整備経験を有すること。
・待機体制中において緊急の運航指示があった場合には、１時間以内に飛行体制を整えられる
ことを証明した者であること。</t>
  </si>
  <si>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4"/>
  </si>
  <si>
    <t>契約手続き開始前に、下記の検討を実施。
・競争参加資格の緩和余地
・仕様の見直し、明確化等
・参入可能者の把握
・準備（公告）期間の確保</t>
    <rPh sb="21" eb="23">
      <t>キョウソウ</t>
    </rPh>
    <rPh sb="23" eb="25">
      <t>サンカ</t>
    </rPh>
    <rPh sb="25" eb="27">
      <t>シカク</t>
    </rPh>
    <rPh sb="28" eb="30">
      <t>カンワ</t>
    </rPh>
    <rPh sb="30" eb="32">
      <t>ヨチ</t>
    </rPh>
    <phoneticPr fontId="4"/>
  </si>
  <si>
    <t>原因分析の手法</t>
    <rPh sb="0" eb="2">
      <t>ゲンイン</t>
    </rPh>
    <rPh sb="2" eb="4">
      <t>ブンセキ</t>
    </rPh>
    <rPh sb="5" eb="7">
      <t>シュホウ</t>
    </rPh>
    <phoneticPr fontId="4"/>
  </si>
  <si>
    <t>発注担当課において、契約手続き終了後、一者応札となった原因及び事前措置の更なる改善の余地の有無について事後検証を実施。</t>
    <rPh sb="20" eb="21">
      <t>シャ</t>
    </rPh>
    <phoneticPr fontId="4"/>
  </si>
  <si>
    <t>原因分析の結果及び
今後の対応策</t>
  </si>
  <si>
    <t>【原因分析】</t>
    <rPh sb="1" eb="3">
      <t>ゲンイン</t>
    </rPh>
    <rPh sb="3" eb="5">
      <t>ブンセキ</t>
    </rPh>
    <phoneticPr fontId="4"/>
  </si>
  <si>
    <t>○受注者の観点</t>
    <rPh sb="1" eb="4">
      <t>ジュチュウシャ</t>
    </rPh>
    <rPh sb="5" eb="7">
      <t>カンテン</t>
    </rPh>
    <phoneticPr fontId="4"/>
  </si>
  <si>
    <t>○発注者の観点</t>
    <rPh sb="1" eb="4">
      <t>ハッチュウシャ</t>
    </rPh>
    <rPh sb="5" eb="7">
      <t>カンテン</t>
    </rPh>
    <phoneticPr fontId="4"/>
  </si>
  <si>
    <t>要件を満たす航空機の保管場所及び操縦士・整備士の確保が影響していると推察される。</t>
    <rPh sb="0" eb="2">
      <t>ヨウケン</t>
    </rPh>
    <rPh sb="3" eb="4">
      <t>ミ</t>
    </rPh>
    <rPh sb="6" eb="9">
      <t>コウクウキ</t>
    </rPh>
    <rPh sb="10" eb="12">
      <t>ホカン</t>
    </rPh>
    <rPh sb="12" eb="14">
      <t>バショ</t>
    </rPh>
    <rPh sb="14" eb="15">
      <t>オヨ</t>
    </rPh>
    <rPh sb="16" eb="19">
      <t>ソウジュウシ</t>
    </rPh>
    <rPh sb="20" eb="23">
      <t>セイビシ</t>
    </rPh>
    <rPh sb="24" eb="26">
      <t>カクホ</t>
    </rPh>
    <phoneticPr fontId="4"/>
  </si>
  <si>
    <t>災害発生時等の緊急対応及び運航の安全確保の観点から、運航要員の確保及び航空法に基づく機体等の維持管理の確実な履行に必要と考える競争参加資格要件を設定したものである。</t>
    <rPh sb="0" eb="2">
      <t>サイガイ</t>
    </rPh>
    <rPh sb="2" eb="4">
      <t>ハッセイ</t>
    </rPh>
    <rPh sb="4" eb="5">
      <t>ジ</t>
    </rPh>
    <rPh sb="5" eb="6">
      <t>トウ</t>
    </rPh>
    <rPh sb="6" eb="7">
      <t>タイトウ</t>
    </rPh>
    <rPh sb="7" eb="9">
      <t>キンキュウ</t>
    </rPh>
    <rPh sb="9" eb="11">
      <t>タイオウ</t>
    </rPh>
    <rPh sb="11" eb="12">
      <t>オヨ</t>
    </rPh>
    <rPh sb="13" eb="15">
      <t>ウンコウ</t>
    </rPh>
    <rPh sb="16" eb="18">
      <t>アンゼン</t>
    </rPh>
    <rPh sb="18" eb="20">
      <t>カクホ</t>
    </rPh>
    <rPh sb="21" eb="23">
      <t>カンテン</t>
    </rPh>
    <rPh sb="26" eb="28">
      <t>ウンコウ</t>
    </rPh>
    <phoneticPr fontId="4"/>
  </si>
  <si>
    <t>【今後の対応策】</t>
  </si>
  <si>
    <t>引き続き、準備（公告）期間の確保に務めつつ、資格要件の緩和や仕様の見直し・明確化等を検討し、公平性の確保並びに一者応札の防止に努めて参りたい。</t>
    <rPh sb="56" eb="57">
      <t>シャ</t>
    </rPh>
    <phoneticPr fontId="4"/>
  </si>
  <si>
    <t>※過去の類似案件</t>
    <rPh sb="1" eb="3">
      <t>カコ</t>
    </rPh>
    <rPh sb="4" eb="6">
      <t>ルイジ</t>
    </rPh>
    <rPh sb="6" eb="8">
      <t>アンケン</t>
    </rPh>
    <phoneticPr fontId="4"/>
  </si>
  <si>
    <t>前回</t>
    <rPh sb="0" eb="2">
      <t>ゼンカイ</t>
    </rPh>
    <phoneticPr fontId="4"/>
  </si>
  <si>
    <t>案件の有無</t>
    <rPh sb="0" eb="2">
      <t>アンケン</t>
    </rPh>
    <rPh sb="3" eb="5">
      <t>ウム</t>
    </rPh>
    <phoneticPr fontId="4"/>
  </si>
  <si>
    <t>有</t>
  </si>
  <si>
    <t>応札者数</t>
    <rPh sb="0" eb="2">
      <t>オウサツ</t>
    </rPh>
    <rPh sb="2" eb="3">
      <t>シャ</t>
    </rPh>
    <rPh sb="3" eb="4">
      <t>スウ</t>
    </rPh>
    <phoneticPr fontId="4"/>
  </si>
  <si>
    <t>令和２年度</t>
    <rPh sb="0" eb="2">
      <t>レイワ</t>
    </rPh>
    <rPh sb="3" eb="5">
      <t>ネンド</t>
    </rPh>
    <phoneticPr fontId="4"/>
  </si>
  <si>
    <t>落札者名及び住所</t>
  </si>
  <si>
    <t>前々回</t>
    <rPh sb="0" eb="3">
      <t>ゼンゼンカイ</t>
    </rPh>
    <phoneticPr fontId="4"/>
  </si>
  <si>
    <t>令和元年度</t>
    <rPh sb="0" eb="2">
      <t>レイワ</t>
    </rPh>
    <rPh sb="2" eb="5">
      <t>ガンネンド</t>
    </rPh>
    <phoneticPr fontId="4"/>
  </si>
  <si>
    <t>令和３年度　徳島局外電気通信施設保守監視業務</t>
  </si>
  <si>
    <t>通信設備、電源設備、情報処理設備及びネットワーク機器等の保守及び運転監視を行うもので、各設備の機能確保と運用状況の把握を目的とするものである。</t>
  </si>
  <si>
    <t>（名称）（株）ケーネス　四国支店</t>
    <rPh sb="1" eb="3">
      <t>メイショウ</t>
    </rPh>
    <phoneticPr fontId="4"/>
  </si>
  <si>
    <t>（住所）高松市松福町２－１－１</t>
    <rPh sb="1" eb="3">
      <t>ジュウショ</t>
    </rPh>
    <phoneticPr fontId="4"/>
  </si>
  <si>
    <t>・平成１８年度以降に、下記（ア）の示す機関等が発注した「電気通信施設点検基準（案）（令和２年１１月）国土交通省」に規定する設備を含む保守又は点検業務等において、受注者として業務を完了（令和３年３月３１日までに完了見込みを含む）し、その履行実績を証明したものであること。
なお、履行実績は、建設業法上の建設工事のうち「電気工事」又は「電気通信工事」の施工実績並びに電気通信機器の製造契約による実績をもって代えることができる。
（ア）発注機関等は次のいずれかに該当する者とする。
１）国の機関（事業団、特殊会社及び独立行政法人及び特殊法人等改革基本法の対象法人を含む）
２）地方公共団体又は公共機関（災害対策基本法第二条第五号に規定する指定公共機関、第六号に規定する指定地方公共機関）
３）地方公社（（地方住宅供給公社法（昭和40年法律第124号）に基づく地方住宅供給公社、地方道路公社法（昭和45年法律第82号）に基づく地方道路公社、及び公有地の拡大の推進に関する法律（昭和47年法律第66号）に基づく土地開発公社）又は、地方公共団体の出資する公益法人その他であって、その名称に「公社」の文字が用いられるもの）
（上記、１）～３）に該当する者が発注した業務の場合は再委託でもよい。）
４）１）～３）以外の者（会社法（平成17年法律第86号）に基づく会社並びに一般社団法人及び一般財団法人に関する法律（平成18年法律第48号）に基づく一般社団法人又は一般財団法人に限る）
・配置予定管理技術者は、下記（ア）及び（イ）の条件を満たすこと。
なお、業務経験は、電気通信機器に関わる保守又は点検業務等（再委託の実績含む）の実績とするが、業務経験は建設業法上の建設工事のうち「電気工事」又は「電気通信工事」の施工実績並びに電気通信機器の製造契約による実績をもって代えることができる。
（ア）証明書等の受領期限の時点で、以下の①から⑭のいずれか一つの条件を満たすこと。
① 学校教育法による大学、短期大学、高等専門学校もしくはこれらに相当する外国の学校において、電気工学又は電気通信工学に関する学科もしくはこれらに相当する外国の学科を修めた者、もしくは専修学校において電気工学又は電気通信工学に関する学科を修め、専門士もしくは高度専門士と称する者で、卒業後３年以上の業務経験を有する者であること。
② 学校教育法による高等学校、専修学校もしくはこれに相当する外国の学校において電気工学又は電気通信工学に関する学科もしくはこれに相当する外国の学科を修めた者で、卒業後５年以上の業務経験を有する者であること。
③ 上記①及び②以外の者で、７年以上の業務経験を有する者。
④ 第一級総合無線通信士、第二級総合無線通信士、第一級陸上無線技術士、第二級陸上無線技術士、第一級陸上特殊無線技士のいずれかの資格を有し、業務経験が３年以上ある者。
⑤ 第一種電気主任技術者、第二種電気主任技術者、第三種電気主任技術者のいずれかの資格を有し、業務経験が３年以上ある者。
⑥ 第二種電気工事士の資格を有し、業務経験が３年以上ある者。
⑦ 技術士（総合技術監理部門（選択科目を「電気電子」とするものに限る））、技術士（電気電子部門）のいずれかの資格を有する者。
⑧ １級電気工事施工管理技士、２級電気工事施工管理技士のいずれかの資格を有する者。
⑨ １級電気通信工事施工管理技士、２級電気通信工事施工管理技士のいずれかの資格を有する者。
⑩ 第一種電気工事士の資格を有する者。
⑪ 電気通信主任技術者（伝送交換主任技術者、線路主任技術者）のいずれかの資格を有し、業務経験が３年以上ある者。
⑫ 工事担任者（ＡＩ第１種、ＡＩ第２種、ＤＤ第１種、ＤＤ第２種、ＡＩ・ＤＤ総合種または同等の旧資格）のいずれかの資格を有し、業務経験が３年以上ある者。
⑬ 情報処理技術者（ＩＴストラテジスト、システムアーキテクト、プロジェクトマネージャ、ネットワークスペシャリスト、データベーススペシャリスト、エンベデットシステムスペシャリスト、ＩＴサービスマネージャ、システム監査技術者または同等の旧資格）のいずれかの資格を有し、業務経験が３年以上ある者。
⑭ 情報処理技術者（基本情報技術者、応用情報技術者または同等の旧資格）のいずれかの資格を有し、業務経験が５年以上ある者。
（イ）令和３年４月１日時点で、以下の①から③の条件を満たすこと。
① 四国地方整備局管内（島しょ部を除く。）を主たる勤務地としていること。
② 配置予定管理技術者は、国土交通省発注の他の保守業務、点検業務又は運転監視業務の管理技術者を兼務することができる。
なお、兼務する場合は、令和３年４月１日現在の手持ち業務量（電気通信施設の保守業務、点検業務及び運転監視業務の当初請負金額の合計をいう。）が、（本業務を含まず、特定後未契約のもの及び落札決定通知を受けているが未契約のものを含む。また、履行期限が令和３年３月３１日以前となっているものは含まない。さらに、複数年契約の業務の場合は、当該年の年割額とする。以下、同じ。）２億円未満であること。
配置予定管理技術者は、複数申請できるものとする。
なお、配置予定管理技術者を複数申請する場合は、令和３年４月１日までに上記条件を満たす者を管理技術者として特定するものとする。
本件の管理技術者が、他の保守業務、点検業務又は運転監視業務を兼務する場合は、本件の履行開始までに発注者に兼務しようとする業務の概要を届け出なければならない。
管理技術者の手持ち業務量は、本件の契約締結日から履行期間中に２億円を超えないこととし、超えた場合には遅滞なくその旨を報告しなければならない。その上で業務の履行を継続することが著しく不適当と認められる場合には、当該管理技術者を、以下の（ａ）～（ｃ）までの全ての要件を満たす技術者に交代させる等の措置請求を行う場合がある。
（ａ）当該管理技術者と同等の業務実績（入札説明書又は特記仕様書で規定している業務実績）を有する者。
（ｂ）当該管理技術者と同等の技術者資格等（入札説明書又は特記仕様書で規定している資格及び実務経験等）を有する者。
（ｃ）手持ち業務量が当該業務の入札説明書又は特記仕様書において設定している、配置予定管理技術者の手持ち業務量の制限を超えない者。
③ 配置予定管理技術者は入札参加希望者との間で直接的かつ恒常的な雇用関係（３か月以上）があること。</t>
  </si>
  <si>
    <t>契約手続き開始前に、下記の検討を実施。
・競争参加資格の緩和
・仕様の見直し・明確化等
・参入可能者の把握
・準備（公告）期間の確保</t>
    <rPh sb="21" eb="23">
      <t>キョウソウ</t>
    </rPh>
    <rPh sb="23" eb="25">
      <t>サンカ</t>
    </rPh>
    <rPh sb="25" eb="27">
      <t>シカク</t>
    </rPh>
    <rPh sb="28" eb="30">
      <t>カンワ</t>
    </rPh>
    <phoneticPr fontId="4"/>
  </si>
  <si>
    <t>企業に求められる履行実績や、要件を満たす配置予定管理技術者の確保が影響していると推察される。</t>
    <rPh sb="14" eb="16">
      <t>ヨウケン</t>
    </rPh>
    <rPh sb="17" eb="18">
      <t>ミ</t>
    </rPh>
    <rPh sb="30" eb="32">
      <t>カクホ</t>
    </rPh>
    <phoneticPr fontId="4"/>
  </si>
  <si>
    <t>災害時インフラとして不可欠な通信設備、電源設備、情報処理設備及びネットワーク機器等の保守並びに監視を行うものであり、業務の確実な履行を求めるために必要と考える競争参加資格要件を設定したものである。</t>
    <rPh sb="0" eb="3">
      <t>サイガイジ</t>
    </rPh>
    <rPh sb="10" eb="13">
      <t>フカケツ</t>
    </rPh>
    <phoneticPr fontId="4"/>
  </si>
  <si>
    <t>令和３年度　徳島河川国道事務所機械設備点検整備業務</t>
  </si>
  <si>
    <t>徳島河川国道事務所が管理する排水機場・トンネル等の機械設備について、機能保持を目的とした設備全般の点検整備及び緊急時等の対応を行うものである。</t>
    <rPh sb="14" eb="17">
      <t>ハイスイキ</t>
    </rPh>
    <rPh sb="17" eb="18">
      <t>ジョウ</t>
    </rPh>
    <rPh sb="23" eb="24">
      <t>トウ</t>
    </rPh>
    <phoneticPr fontId="4"/>
  </si>
  <si>
    <t>（名称）四電エンジニアリング（株）</t>
    <rPh sb="1" eb="3">
      <t>メイショウ</t>
    </rPh>
    <phoneticPr fontId="4"/>
  </si>
  <si>
    <t>（住所）高松市上之町３－１－４</t>
    <rPh sb="1" eb="3">
      <t>ジュウショ</t>
    </rPh>
    <phoneticPr fontId="4"/>
  </si>
  <si>
    <t>・平成１７年度以降に元請けとして、下記１）～３）に示すいずれかの機械設備に対する点検整備又は工事（修繕工事を含む）の施工実績があること。
ただし、点検整備の施工実績については、完了した実績とする。また、工事の施工実績については新設工事の製作、据付、完成、引き渡しをした実績、又は修繕工事の完成、引き渡しをした実績とする。なお、共同企業体の構成員としての実績は、出資比率が２０％以上の場合のものに限る。
１）揚排水機場設備（道路排水設備は除く）
２）堰・水門・樋門設備
３）ダム用水門設備
ただし、当該実績が大臣官房官庁営繕部又は地方整備局の発注した工事に係る実績である場合にあっては、工事成績評定通知書による評定点が６５点未満であるものを除く。
・四国内で、かつ徳島河川国道事務所の所在地より直線距離で「６０ｋｍ以内」に事業所等があること。
・次に掲げる１）、２）、３）の基準を満たす管理技術者を当該業務に配置できること。
１）管理技術者の資格又は実務経験は、次のいずれかに該当する者であること。
ア）技術士（機械部門又は総合技術監理部門（選択科目を「機械部門」とす
るものに限る）
イ）下記の実務経験を有するもの。
指定学科を修めた者
大学卒業後３年以上
短大・高専卒業後３年以上
高校卒業後５年以上
指定学科以外の者
大学卒業後５年以上
短大・高専卒業後５年以上
高校卒業後８年以上
その他１０年以上
※なお、ここでいう指定学科とは「機械工学又は電気工学に関する学科」とし、実務経験とは、「機械設備に係わる点検整備又は工事等に従事した経験」とする。
ウ）ポンプ施設管理技術者（１級若しくは２級）
エ）土木施工管理技士（１級若しくは２級（種別を「土木」とするものに限る））
２）平成１７年度以降に元請けとして、（４）に掲げる１）～３）に示すいずれかに対する機械設備の点検整備、新設工事における据付工事、又は修繕工事の経験を有すること。
３）配置予定の管理技術者にあっては、直接的かつ恒常的な雇用関係が必要であるので、その旨を明示することができる資料（健康保険証の写し等）を添付すること。</t>
  </si>
  <si>
    <t>契約手続き開始前に、下記の検討を実施。
・競争参加資格の緩和余地
・仕様の見直し・明確化等
・参入可能者の把握
・準備（公告）期間の確保</t>
  </si>
  <si>
    <t>排水機場等の機械設備について、機能保持を目的とした設備全般の点検整備及び緊急時等の対応を行うものであり、業務の確実な履行を求めるために必要と考える競争参加資格要件を設定したものである。</t>
    <rPh sb="0" eb="3">
      <t>ハイスイキ</t>
    </rPh>
    <rPh sb="3" eb="4">
      <t>ジョウ</t>
    </rPh>
    <rPh sb="4" eb="5">
      <t>トウ</t>
    </rPh>
    <phoneticPr fontId="4"/>
  </si>
  <si>
    <t>令和３年度　松山局外電気通信施設保守監視業務</t>
  </si>
  <si>
    <t>（名称)（株）ケーネス　四国支店</t>
    <rPh sb="1" eb="3">
      <t>メイショウ</t>
    </rPh>
    <phoneticPr fontId="4"/>
  </si>
  <si>
    <t xml:space="preserve">・平成１８年度以降に、下記（ア）の示す機関等が発注した「電気通信施設点検基準（案）（令和２年１１月）国土交通省」に規定する設備を含む保守又は点検業務等において、受注者として業務を完了（令和３年３月３１日までに完了見込みを含む）し、その履行実績を証明したものであること。
なお、履行実績は、建設業法上の建設工事のうち「電気工事」又は「電気通信工事」の施工実績並びに電気通信機器の製造契約による実績をもって代えることができる。
（ア）発注機関等は次のいずれかに該当する者とする。
１）国の機関（事業団、特殊会社及び独立行政法人及び特殊法人等改革基本法の対象法人を含む）
２）地方公共団体又は公共機関（災害対策基本法第二条第五号に規定する指定公共機関、第六号に規定する指定地方公共機関）
３）地方公社（（地方住宅供給公社法（昭和40年法律第124号）に基づく地方住宅供給公社、地方道路公社法（昭和45年法律第82号）に基づく地方道路公社、及び公有地の拡大の推進に関する法律（昭和47年法律第66号）に基づく土地開発公社）又は、地方公共団体の出資する公益法人その他であって、その名称に「公社」の文字が用いられるもの）
（上記、１）～３）に該当する者が発注した業務の場合は再委託でもよい。）
４）１）～３）以外の者（会社法（平成17年法律第86号）に基づく会社並びに一般社団法人及び一般財団法人に関する法律（平成18年法律第48号）に基づく一般社団法人又は一般財団法人に限る）
・配置予定管理技術者は、下記（ア）及び（イ）の条件を満たすこと。
　なお、業務経験は、電気通信機器に関わる保守又は点検業務等（再委託の実績含む）の実績とするが、業務経験は建設業法上の建設工事のうち「電気工事」又は「電気通信工事」の施工実績並びに電気通信機器の製造契約による実績をもって代えることができる。　　　　　　　　　　　　　　　　　　　　　　　　　　　　　　
（ア）証明書等の受領期限の時点で、以下の①から⑭のいずれか一つの条件を満たすこと。
①　学校教育法による大学、短期大学、高等専門学校もしくはこれらに相当する外国の学校において、電気工学又は電気通信工学に関する学科もしくはこれらに相当する外国の学科を修めた者、もしくは専修学校において電気工学又は電気通信工学に関する学科を修め、専門士もしくは高度専門士と称する者で、卒業後３年以上の業務経験を有する者であること。
②　学校教育法による高等学校、専修学校もしくはこれに相当する外国の学校において電気工学又は電気通信工学に関する学科もしくはこれに相当する外国の学科を修めた者で、卒業後５年以上の業務経験を有する者であること。
③　上記①及び②以外の者で、７年以上の業務経験を有する者。
④　第一級総合無線通信士、第二級総合無線通信士、第一級陸上無線技術士、第二級陸上無線技術士、第一級陸上特殊無線技士のいずれかの資格を有し、業務経験が３年以上ある者。
⑤　第一種電気主任技術者、第二種電気主任技術者、第三種電気主任技術者のいずれかの資格を有し、業務経験が３年以上ある者。
⑥　第二種電気工事士の資格を有し、業務経験が３年以上ある者。
⑦　技術士（総合技術監理部門（選択科目を「電気電子」とするものに限る））、技術士（電気電子部門）のいずれかの資格を有する者。
⑧　１級電気工事施工管理技士、２級電気工事施工管理技士のいずれかの資格を有する者。
⑨　１級電気通信工事施工管理技士、２級電気通信工事施工管理技士のいずれかの資格を有する者。
⑩　第一種電気工事士の資格を有する者。
⑪　電気通信主任技術者（伝送交換主任技術者、線路主任技術者）のいずれかの資格を有し、業務経験が３年以上ある者。
⑫　工事担任者（ＡＩ第１種、ＡＩ第２種、ＤＤ第１種、ＤＤ第２種、ＡＩ・ＤＤ総合種または同等の旧資格）のいずれかの資格を有し、業務経験が３年以上ある者。
⑬　情報処理技術者（ＩＴストラテジスト、システムアーキテクト、プロジェクトマネージャ、ネットワークスペシャリスト、データベーススペシャリスト、エンベデットシステムスペシャリスト、ＩＴサービスマネージャ、システム監査技術者または同等の旧資格）のいずれかの資格を有し、業務経験が３年以上ある者。
⑭　情報処理技術者（基本情報技術者、応用情報技術者または同等の旧資格）のいずれかの資格を有し、業務経験が５年以上ある者。
（イ）令和３年４月１日時点で、以下の①から③の条件を満たすこと。
①　四国地方整備局管内（島しょ部を除く。）を主たる勤務地としていること。
②　配置予定管理技術者は、国土交通省発注の他の保守業務、点検業務又は運転監視業務の管理技術者を兼務することができる。 
なお、兼務する場合は、令和３年４月１日現在の手持ち業務量（電気通信施設の保守業務、点検業務及び運転監視業務の当初請負金額の合計をいう。）が、（本業務を含まず、特定後未契約のもの及び落札決定通知を受けているが未契約のものを含む。また、履行期限が令和３年３月３１日以前となっているものは含まない。さらに、複数年契約の業務の場合は、当該年の年割額とする。以下、同じ。）２億円未満であること。
配置予定管理技術者は、複数申請できるものとする。
なお、配置予定管理技術者を複数申請する場合は、令和３年４月１日までに上記条件を満たす者を管理技術者として特定するものとする。
本件の管理技術者が、他の保守業務、点検業務又は運転監視業務を兼務する場合は、本件の履行開始までに発注者に兼務しようとする業務の概要を届け出なければならない。
管理技術者の手持ち業務量は、本件の契約締結日から履行期間中に２億円を超えないこととし、超えた場合には遅滞なくその旨を報告しなければならない。その上で業務の履行を継続することが著しく不適当と認められる場合には、当該管理技術者を、以下の（ａ）～（ｃ）までの全ての要件を満たす技術者に交代させる等の措置請求を行う場合がある。
（ａ）当該管理技術者と同等の業務実績（入札説明書又は特記仕様書で規定している業務実績）を有する者。
（ｂ）当該管理技術者と同等の技術者資格等（入札説明書又は特記仕様書で規定している資格及び実務経験等）を有する者。
（ｃ）手持ち業務量が当該業務の入札説明書又は特記仕様書において設定している、配置予定管理技術者の手持ち業務量の制限を超えない者。
③　配置予定管理技術者は入札参加希望者との間で直接的かつ恒常的な雇用関係（３か月以上）があること。
</t>
  </si>
  <si>
    <t>契約手続き開始前に、下記の検討を実施。
・競争参加資格の緩和
・仕様の見直し・明確化等
・参入可能者の把握
・準備（公告）期間の確保</t>
  </si>
  <si>
    <t>令和３年度　大洲局外電気通信施設保守監視業務</t>
  </si>
  <si>
    <t>（名称）研信電操（株）</t>
    <rPh sb="1" eb="3">
      <t>メイショウ</t>
    </rPh>
    <rPh sb="8" eb="11">
      <t>カブ</t>
    </rPh>
    <phoneticPr fontId="4"/>
  </si>
  <si>
    <t>（住所）高松市栗林町１－１２－２６</t>
    <rPh sb="1" eb="3">
      <t>ジュウショ</t>
    </rPh>
    <phoneticPr fontId="4"/>
  </si>
  <si>
    <t>・平成１８年度以降に、下記（ア）の示す機関等が発注した「電気通信施設点検基準（案）令和２年１１月（国土交通省）」に規定する設備を含む保守又は点検業務等において、受注者として業務を完了（令和３年３月３１日までに完了見込みを含む）し、その履行実績を証明したものであること。
なお、履行実績は、建設業法上の建設工事のうち「電気工事」又は「電気通信工事」の施工実績並びに電気通信機器の製造契約による実績をもって代えることができる。
（ア）発注機関等は次のいずれかに該当する者とする。
１）国の機関（事業団、特殊会社及び独立行政法人及び特殊法人等改革基本法の対象法人を含む）
２）地方公共団体又は公共機関（災害対策基本法第二条第五号に規定する指定公共機関、第六号に規定する指定地方公共機関）
３）地方公社（（地方住宅供給公社法（昭和40年法律第124号）に基づく地方住宅供給公社、地方道路公社法（昭和45年法律第82号）に基づく地方道路公社、及び公有地の拡大の推進に関する法律（昭和47年法律第66号）に基づく土地開発公社）又は、地方公共団体の出資する公益法人その他であって、その名称に「公社」の文字が用いられるもの）
（上記、１）～３）に該当する者が発注した業務の場合は再委託でもよい。）
４）１）～３）以外の者（会社法（平成17年法律第86号）に基づく会社並びに一般社団法人及び一般財団法人に関する法律（平成18年法律第48号）に基づく一般社団法人又は一般財団法人に限る）
・配置予定管理技術者は、下記（ア）及び（イ）の条件を満たすこと。
なお、業務経験は、電気通信機器に関わる保守又は点検業務等（再委託の実績含む）の実績とするが、建設業法上の建設工事のうち「電気工事」又は「電気通信工事」の施工実績並びに電気通信機器の製造契約による実績をもって代えることができる。
（ア）証明書等の受領期限の時点で、以下の①から⑭のいずれか一つの条件を満たすこと。
① 学校教育法による大学、短期大学、高等専門学校もしくはこれらに相当する外国の学校において、電気工学又は電気通信工学に関する学科もしくはこれらに相当する外国の学科を修めた者、もしくは専修学校において電気工学又は電気通信工学に関する学科を修め、専門士もしくは高度専門士と称する者で、卒業後３年以上の業務経験を有する者であること。
② 学校教育法による高等学校、専修学校もしくはこれに相当する外国の学校において電気工学又は電気通信工学に関する学科もしくはこれに相当する外国の学科を修めた者で、卒業後５年以上の業務経験を有する者であること。
③ 上記①及び②以外の者で、７年以上の業務経験を有する者。
④ 第一級総合無線通信士、第二級総合無線通信士、第一級陸上無線技術士、第二級陸上無線技術士、第一級陸上特殊無線技士のいずれかの資格を有し、業務経験が３年以上ある者。
⑤ 第一種電気主任技術者、第二種電気主任技術者、第三種電気主任技術者のいずれかの資格を有し、業務経験が３年以上ある者。
⑥ 第二種電気工事士の資格を有し、業務経験が３年以上ある者。
⑦ 技術士（総合技術監理部門（選択科目を「電気電子」とするものに限る））、技術士（電気電子部門）のいずれかの資格を有する者。
⑧ １級電気工事施工管理技士、２級電気工事施工管理技士のいずれかの資格を有する者。
⑨ １級電気通信工事施工管理技士、２級電気通信工事施工管理技士のいずれかの資格を有する者。
⑩ 第一種電気工事士の資格を有する者。
⑪ 電気通信主任技術者（伝送交換主任技術者、線路主任技術者）のいずれかの資格を有し、業務経験が３年以上ある者。
⑫ 工事担任者（ＡＩ第１種、ＡＩ第２種、ＤＤ第１種、ＤＤ第２種、ＡＩ・ＤＤ総合種または同等の旧資格）のいずれかの資格を有し、業務経験が３年以上ある者。
⑬ 情報処理技術者（ＩＴストラテジスト、システムアーキテクト、プロジェクトマネージャ、ネットワークスペシャリスト、データベーススペシャリスト、エンベデットシステムスペシャリスト、ＩＴサービスマネージャ、システム監査技術者または同等の旧資格）のいずれかの資格を有し、業務経験が３年以上ある者。
⑭ 情報処理技術者（基本情報技術者、応用情報技術者または同等の旧資格）のいずれかの資格を有し、業務経験が５年以上ある者。
（イ）令和３年４月１日時点で、以下の①から③の条件を満たすこと。
① 四国地方整備局管内（島しょ部を除く）の場所を主たる勤務地としていること。
② 配置予定管理技術者は、国土交通省発注の他の保守業務、点検業務又は運転監視業務の管理技術者を兼務することができる。なお、兼務する場合は、令和３年４月１日現在の手持ち業務量（電気通信施設の保守業務、点検業務及び運転監視業務の当初請負金額の合計をいう。）が、（本
業務を含まず、特定後未契約のもの及び落札決定通知を受けているが未契約のものを含む。また、履行期限が令和３年３月３１日以前となっているものは含まない。さらに、複数年契約の業務の場合は、当該年の年割額とする。以下、同じ。）２億円未満であること。配置予定管理技術者は、複数申請できるものとする。なお、配置予定管理技術者を複数申請する場合は、令和３年４月１日までに上
記条件を満たす者を管理技術者として特定するものとする。本件の管理技術者が、他の保守業務、点検業務又は運転監視業務を兼務する場合は、本件の履行開始までに発注者に兼務しようとする業務の概要を届け出なければならない。管理技術者の手持ち業務量は、本件の契約締結日から履行期間中に２億円を超えないこととし、超えた場合には遅滞なくその旨を報告しなければならない。そ
の上で業務の履行を継続することが著しく不適当と認められる場合には、当該管理技術者を、以下の（ａ）～（ｃ）までの全ての要件を満たす技術者に交代させる等の措置請求を行う場合がある。
（ａ）当該管理技術者と同等の業務実績（入札説明書又は特記仕様書で規定している業務実績）を有する者。
（ｂ）当該管理技術者と同等の技術者資格等（入札説明書又は特記仕様書で規定している資格及び実務経験等）を有する者。
（ｃ）手持ち業務量が当該業務の入札説明書又は特記仕様書において設定している、配置予定管理技術者の手持ち業務量の制限を超えない者。
③ 配置予定管理技術者は入札参加希望者との間で直接的かつ恒常的な雇用関係（３か月以上）があること。</t>
  </si>
  <si>
    <t>発注担当課において、契約手続き終了後、複数応札者を確保するために事前措置の更なる改善の余地の有無について事後検証を実施。</t>
    <rPh sb="19" eb="21">
      <t>フクスウ</t>
    </rPh>
    <rPh sb="21" eb="23">
      <t>オウサツ</t>
    </rPh>
    <rPh sb="23" eb="24">
      <t>シャ</t>
    </rPh>
    <rPh sb="25" eb="27">
      <t>カクホ</t>
    </rPh>
    <phoneticPr fontId="4"/>
  </si>
  <si>
    <t>（名称）研信電操（株）</t>
    <rPh sb="1" eb="3">
      <t>メイショウ</t>
    </rPh>
    <phoneticPr fontId="4"/>
  </si>
  <si>
    <t>令和３年度　土佐局外電気通信施設保守監視業務</t>
  </si>
  <si>
    <t xml:space="preserve">・平成１８年度以降に、下記（ア）の示す機関等が発注した「電気通信施設点検基準（案）（令和２年１１月）国土交通省」に規定する設備を含む保守又は点検業務等において、受注者として業務を完了（令和３年３月３１日までに完了見込みを含む）し、その履行実績を証明したものであること。
なお、履行実績は、建設業法上の建設工事のうち「電気工事」又は「電気通信工事」の施工実績並びに電気通信機器の製造契約による実績をもって代えることができる。
（ア）発注機関等は次のいずれかに該当する者とする。
１）国の機関（事業団、特殊会社及び独立行政法人及び特殊法人等改革基本法の対象法人を含む）
２）地方公共団体又は公共機関（災害対策基本法第二条第五号に規定する指定公共機関、第六号に規定する指定地方公共機関）
３）地方公社（（地方住宅供給公社法（昭和40年法律第124号）に基づく地方住宅供給公社、地方道路公社法（昭和45年法律第82号）に基づく地方道路公社、及び公有地の拡大の推進に関する法律（昭和47年法律第66号）に基づく土地開発公社）又は、地方公共団体の出資する公益法人その他であって、その名称に「公社」の文字が用いられるもの）
（上記、１）～３）に該当する者が発注した業務の場合は再委託でもよい。）
４）１）～３）以外の者（会社法（平成17年法律第86号）に基づく会社並びに一般社団法人及び一般財団法人に関する法律（平成18年法律第48号）に基づく一般社団法人又は一般財団法人に限る）
・配置予定管理技術者は、下記（ア）及び（イ）の条件を満たすこと。
なお、業務経験は、電気通信機器に関わる保守又は点検業務等（再委託の実績含む）の実績とするが、建設業法上の建設工事のうち「電気工事」又は「電気通信工事」の施工実績並びに電気通信機器の製造契約による実績をもって代えることができる。
（ア）証明書等の受領期限の時点で、以下の①から⑭のいずれか一つの条件を満たすこと。
①　学校教育法による大学、短期大学、高等専門学校もしくはこれらに相当する外国の学校において、電気工学又は電気通信工学に関する学科もしくはこれらに相当する外国の学科を修めた者、もしくは専修学校において電気工学又は電気通信工学に関する学科を修め、専門士もしくは高度専門士と称する者で、卒業後３年以上の業務経験を有する者であること。
②　学校教育法による高等学校、専修学校もしくはこれに相当する外国の学校において電気工学又は電気通信工学に関する学科もしくはこれに相当する外国の学科を修めた者で、卒業後５年以上の業務経験を有する者であること。
③　上記①及び②以外の者で、７年以上の業務経験を有する者。
④　第一級総合無線通信士、第二級総合無線通信士、第一級陸上無線技術士、第二級陸上無線技術士、第一級陸上特殊無線技士のいずれかの資格を有し、業務経験が３年以上ある者。
⑤　第一種電気主任技術者、第二種電気主任技術者、第三種電気主任技術者のいずれかの資格を有し、業務経験が３年以上ある者。
⑥　第二種電気工事士の資格を有し、業務経験が３年以上ある者。
⑦　技術士（総合技術監理部門（選択科目を「電気電子」とするものに限る））、技術士（電気電子部門）のいずれかの資格を有する者。
⑧　１級電気工事施工管理技士、２級電気工事施工管理技士のいずれかの資格を有する者。
⑨　１級電気通信工事施工管理技士、２級電気通信工事施工管理技士のいずれかの資格を有する者。
⑩　第一種電気工事士の資格を有する者。
⑪　電気通信主任技術者（伝送交換主任技術者、線路主任技術者のいずれか）の資格を有し、業務経験が３年以上ある者。
⑫　工事担任者（ＡＩ第１種、ＡＩ第２種、ＤＤ第１種、ＤＤ第２種、ＡＩ・ＤＤ総合種または同等の旧資格のいずれか）の資格を有し、業務経験が３年以上ある者。
⑬　情報処理技術者（ＩＴストラテジスト、システムアーキテクト、プロジェクトマネージャ、ネットワークスペシャリスト、データベーススペシャリスト、エンベデットシステムスペシャリスト、ＩＴサービスマネージャ、システム監査技術者または同等の旧資格のいずれか）の資格を有し、業務経験が３年以上ある者。
⑭　情報処理技術者（基本情報技術者、応用情報技術者または同等の旧資格のいずれか）の資格を有し、業務経験が５年以上ある者。
（イ）令和３年４月１日時点で、以下の①から③の条件を満たすこと。
①　四国地方整備局管内（島しょ部を除く。）を主たる勤務地としていること。
②　配置予定管理技術者は、国土交通省発注の他の保守業務、点検業務又は運転監視業務の管理技術者を兼務することができる。 なお、兼務する場合は、令和３年４月１日現在の手持ち業務量（電気通信施設の保守業務、点検業務及び運転監視業務の当初請負金額の合計をいう。）が、（本業務を含まず、特定後未契約のもの及び落札決定通知を受けているが未契約のものを含む。また、履行期限が令和３年３月３１日以前となっているものは含まない。さらに、複数年契約の業務の場合は、当該年の年割額とする。以下、同じ。）２億円未満であること。配置予定管理技術者は、複数申請できるものとする。なお、配置予定管理技術者を複数申請する場合は、令和３年４月１日までに上記条件を満たす者を管理技術者として特定するものとする。本件の管理技術者が、他の保守業務、点検業務又は運転監視業務を兼務する場合は、本件の履行開始までに発注者に兼務しようとする業務の概要を届け出なければならない。管理技術者の手持ち業務量は、本件の契約締結日から履行期間中に２億円を超えないこととし、超えた場合には遅滞なくその旨を報告しなければならない。その上で業務の履行を継続することが著しく不適当と認められる場合には、当該管理技術者を、以下の（ａ）～（ｃ）までの全ての要件を満たす技術者に交代させる等の措置請求を行う場合がある。
（ａ）当該管理技術者と同等の業務実績（入札説明書又は特記仕様書で規定している業務実績）を有する者。
（ｂ）当該管理技術者と同等の技術者資格等（入札説明書又は特記仕様書で規定している資格及び実務経験等）を有する者。
（ｃ）手持ち業務量が当該業務の入札説明書又は特記仕様書において設定している、配置予定管理技術者の手持ち業務量の制限を超えない者。
③　配置予定管理技術者は入札参加希望者との間で直接的かつ恒常的な雇用関係（３か月以上）があること。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</si>
</sst>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令和&quot;#0&quot;年度&quot;"/>
    <numFmt numFmtId="177" formatCode="###,###,##0&quot;円&quot;"/>
    <numFmt numFmtId="178" formatCode="ggge&quot;年&quot;m&quot;月&quot;d&quot;日（&quot;aaa&quot;）&quot;"/>
    <numFmt numFmtId="179" formatCode="##0&quot;日間&quot;"/>
    <numFmt numFmtId="180" formatCode="##0&quot;者&quot;"/>
    <numFmt numFmtId="181" formatCode="&quot;平成&quot;#0&quot;年度&quot;"/>
  </numFmts>
  <fonts count="13" x14ac:knownFonts="1">
    <font>
      <sz val="11"/>
      <color theme="1"/>
      <name val="游ゴシック"/>
      <family val="2"/>
      <charset val="128"/>
      <scheme val="minor"/>
    </font>
    <font>
      <sz val="11"/>
      <color theme="1"/>
      <name val="游ゴシック"/>
      <family val="3"/>
      <scheme val="minor"/>
    </font>
    <font>
      <sz val="12"/>
      <color theme="1"/>
      <name val="Meiryo UI"/>
      <family val="3"/>
    </font>
    <font>
      <sz val="6"/>
      <name val="游ゴシック"/>
      <family val="2"/>
      <charset val="128"/>
      <scheme val="minor"/>
    </font>
    <font>
      <sz val="6"/>
      <name val="游ゴシック"/>
      <family val="3"/>
      <scheme val="minor"/>
    </font>
    <font>
      <sz val="10"/>
      <color theme="1"/>
      <name val="Meiryo UI"/>
      <family val="3"/>
    </font>
    <font>
      <sz val="8"/>
      <color theme="1"/>
      <name val="Meiryo UI"/>
      <family val="3"/>
    </font>
    <font>
      <sz val="10"/>
      <name val="Meiryo UI"/>
      <family val="3"/>
    </font>
    <font>
      <sz val="8"/>
      <color theme="1"/>
      <name val="MS UI Gothic"/>
      <family val="3"/>
    </font>
    <font>
      <sz val="10"/>
      <color rgb="FFFF0000"/>
      <name val="Meiryo UI"/>
      <family val="3"/>
    </font>
    <font>
      <sz val="10"/>
      <name val="MS UI Gothic"/>
      <family val="3"/>
    </font>
    <font>
      <sz val="8"/>
      <name val="Meiryo UI"/>
      <family val="3"/>
    </font>
    <font>
      <sz val="10"/>
      <color theme="1"/>
      <name val="MS UI Gothic"/>
      <family val="3"/>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6">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31">
    <xf numFmtId="0" fontId="0" fillId="0" borderId="0" xfId="0">
      <alignment vertical="center"/>
    </xf>
    <xf numFmtId="0" fontId="5" fillId="0" borderId="0" xfId="1" applyFont="1" applyFill="1" applyProtection="1">
      <alignment vertical="center"/>
    </xf>
    <xf numFmtId="0" fontId="5" fillId="0" borderId="4" xfId="1" applyFont="1" applyFill="1" applyBorder="1" applyAlignment="1" applyProtection="1">
      <alignment horizontal="center" vertical="center"/>
    </xf>
    <xf numFmtId="0" fontId="5" fillId="0" borderId="0" xfId="1" applyFont="1" applyFill="1" applyBorder="1" applyProtection="1">
      <alignment vertical="center"/>
    </xf>
    <xf numFmtId="0" fontId="5" fillId="0" borderId="8" xfId="1" applyFont="1" applyFill="1" applyBorder="1" applyProtection="1">
      <alignment vertical="center"/>
    </xf>
    <xf numFmtId="0" fontId="5" fillId="0" borderId="10" xfId="1" applyFont="1" applyFill="1" applyBorder="1" applyProtection="1">
      <alignment vertical="center"/>
    </xf>
    <xf numFmtId="0" fontId="5" fillId="0" borderId="11" xfId="1" applyFont="1" applyFill="1" applyBorder="1" applyProtection="1">
      <alignment vertical="center"/>
    </xf>
    <xf numFmtId="178" fontId="6" fillId="3" borderId="11" xfId="1" applyNumberFormat="1" applyFont="1" applyFill="1" applyBorder="1" applyAlignment="1" applyProtection="1">
      <alignment horizontal="center" vertical="center" shrinkToFit="1"/>
    </xf>
    <xf numFmtId="179" fontId="7" fillId="0" borderId="11" xfId="1" applyNumberFormat="1" applyFont="1" applyFill="1" applyBorder="1" applyAlignment="1" applyProtection="1">
      <alignment horizontal="center" vertical="center" shrinkToFit="1"/>
    </xf>
    <xf numFmtId="0" fontId="7" fillId="2" borderId="50" xfId="1" applyFont="1" applyFill="1" applyBorder="1" applyAlignment="1" applyProtection="1">
      <alignment horizontal="center" vertical="center"/>
    </xf>
    <xf numFmtId="0" fontId="5" fillId="0" borderId="51" xfId="1" applyFont="1" applyFill="1" applyBorder="1" applyAlignment="1" applyProtection="1">
      <alignment horizontal="center" vertical="center"/>
      <protection locked="0"/>
    </xf>
    <xf numFmtId="0" fontId="7" fillId="2" borderId="52" xfId="1" applyFont="1" applyFill="1" applyBorder="1" applyAlignment="1" applyProtection="1">
      <alignment horizontal="center" vertical="center" shrinkToFit="1"/>
    </xf>
    <xf numFmtId="180" fontId="7" fillId="0" borderId="52" xfId="1" applyNumberFormat="1" applyFont="1" applyFill="1" applyBorder="1" applyAlignment="1" applyProtection="1">
      <alignment horizontal="center" vertical="center" shrinkToFit="1"/>
      <protection locked="0"/>
    </xf>
    <xf numFmtId="181" fontId="7" fillId="0" borderId="4" xfId="1" applyNumberFormat="1" applyFont="1" applyFill="1" applyBorder="1" applyAlignment="1" applyProtection="1">
      <alignment horizontal="center" vertical="center" shrinkToFit="1"/>
    </xf>
    <xf numFmtId="181" fontId="5" fillId="0" borderId="0" xfId="1" applyNumberFormat="1" applyFont="1" applyFill="1" applyBorder="1" applyAlignment="1" applyProtection="1">
      <alignment vertical="center"/>
      <protection locked="0"/>
    </xf>
    <xf numFmtId="0" fontId="7" fillId="2" borderId="0" xfId="1" applyFont="1" applyFill="1" applyBorder="1" applyAlignment="1" applyProtection="1">
      <alignment horizontal="center" vertical="center"/>
    </xf>
    <xf numFmtId="0" fontId="5" fillId="0" borderId="27" xfId="1" applyFont="1" applyFill="1" applyBorder="1" applyAlignment="1" applyProtection="1">
      <alignment horizontal="center" vertical="center"/>
      <protection locked="0"/>
    </xf>
    <xf numFmtId="0" fontId="7" fillId="2" borderId="58" xfId="1" applyFont="1" applyFill="1" applyBorder="1" applyAlignment="1" applyProtection="1">
      <alignment horizontal="center" vertical="center" shrinkToFit="1"/>
    </xf>
    <xf numFmtId="180" fontId="7" fillId="0" borderId="58" xfId="1" applyNumberFormat="1" applyFont="1" applyFill="1" applyBorder="1" applyAlignment="1" applyProtection="1">
      <alignment horizontal="center" vertical="center" shrinkToFit="1"/>
      <protection locked="0"/>
    </xf>
    <xf numFmtId="181" fontId="7" fillId="0" borderId="31" xfId="1" applyNumberFormat="1" applyFont="1" applyFill="1" applyBorder="1" applyAlignment="1" applyProtection="1">
      <alignment horizontal="center" vertical="center" shrinkToFit="1"/>
    </xf>
    <xf numFmtId="0" fontId="5" fillId="0" borderId="0" xfId="1" applyFont="1" applyFill="1" applyAlignment="1" applyProtection="1">
      <alignment horizontal="center" vertical="center"/>
    </xf>
    <xf numFmtId="178" fontId="6" fillId="3" borderId="11" xfId="1" applyNumberFormat="1" applyFont="1" applyFill="1" applyBorder="1" applyAlignment="1" applyProtection="1">
      <alignment horizontal="center" vertical="center"/>
    </xf>
    <xf numFmtId="180" fontId="10" fillId="0" borderId="52" xfId="1" applyNumberFormat="1" applyFont="1" applyBorder="1" applyAlignment="1" applyProtection="1">
      <alignment horizontal="center" vertical="center" shrinkToFit="1"/>
      <protection locked="0"/>
    </xf>
    <xf numFmtId="0" fontId="7" fillId="2" borderId="49" xfId="1" applyFont="1" applyFill="1" applyBorder="1" applyAlignment="1" applyProtection="1">
      <alignment horizontal="center" vertical="center"/>
    </xf>
    <xf numFmtId="0" fontId="7" fillId="2" borderId="53" xfId="1" applyFont="1" applyFill="1" applyBorder="1" applyAlignment="1" applyProtection="1">
      <alignment horizontal="center" vertical="center"/>
    </xf>
    <xf numFmtId="0" fontId="7" fillId="2" borderId="57" xfId="1" applyFont="1" applyFill="1" applyBorder="1" applyAlignment="1" applyProtection="1">
      <alignment horizontal="center" vertical="center"/>
    </xf>
    <xf numFmtId="0" fontId="7" fillId="2" borderId="54" xfId="1" applyFont="1" applyFill="1" applyBorder="1" applyAlignment="1" applyProtection="1">
      <alignment horizontal="center" vertical="center" wrapText="1"/>
    </xf>
    <xf numFmtId="0" fontId="7" fillId="2" borderId="58" xfId="1" applyFont="1" applyFill="1" applyBorder="1" applyAlignment="1" applyProtection="1">
      <alignment horizontal="center" vertical="center" wrapText="1"/>
    </xf>
    <xf numFmtId="0" fontId="5" fillId="0" borderId="15" xfId="1" applyFont="1" applyFill="1" applyBorder="1" applyAlignment="1" applyProtection="1">
      <alignment horizontal="left" vertical="center"/>
      <protection locked="0"/>
    </xf>
    <xf numFmtId="0" fontId="5" fillId="0" borderId="55" xfId="1" applyFont="1" applyFill="1" applyBorder="1" applyAlignment="1" applyProtection="1">
      <alignment horizontal="left" vertical="center"/>
      <protection locked="0"/>
    </xf>
    <xf numFmtId="0" fontId="5" fillId="0" borderId="56" xfId="1" applyFont="1" applyFill="1" applyBorder="1" applyAlignment="1" applyProtection="1">
      <alignment horizontal="left" vertical="center"/>
      <protection locked="0"/>
    </xf>
    <xf numFmtId="0" fontId="5" fillId="0" borderId="20" xfId="1" applyFont="1" applyFill="1" applyBorder="1" applyAlignment="1" applyProtection="1">
      <alignment horizontal="left" vertical="center"/>
      <protection locked="0"/>
    </xf>
    <xf numFmtId="0" fontId="5" fillId="0" borderId="59" xfId="1" applyFont="1" applyFill="1" applyBorder="1" applyAlignment="1" applyProtection="1">
      <alignment horizontal="left" vertical="center"/>
      <protection locked="0"/>
    </xf>
    <xf numFmtId="0" fontId="5" fillId="0" borderId="60" xfId="1" applyFont="1" applyFill="1" applyBorder="1" applyAlignment="1" applyProtection="1">
      <alignment horizontal="left" vertical="center"/>
      <protection locked="0"/>
    </xf>
    <xf numFmtId="0" fontId="7" fillId="2" borderId="61" xfId="1" applyFont="1" applyFill="1" applyBorder="1" applyAlignment="1" applyProtection="1">
      <alignment horizontal="center" vertical="center"/>
    </xf>
    <xf numFmtId="0" fontId="7" fillId="2" borderId="62" xfId="1" applyFont="1" applyFill="1" applyBorder="1" applyAlignment="1" applyProtection="1">
      <alignment horizontal="center" vertical="center" wrapText="1"/>
    </xf>
    <xf numFmtId="0" fontId="5" fillId="0" borderId="63" xfId="1" applyFont="1" applyFill="1" applyBorder="1" applyAlignment="1" applyProtection="1">
      <alignment horizontal="left" vertical="center"/>
      <protection locked="0"/>
    </xf>
    <xf numFmtId="0" fontId="5" fillId="0" borderId="64" xfId="1" applyFont="1" applyFill="1" applyBorder="1" applyAlignment="1" applyProtection="1">
      <alignment horizontal="left" vertical="center"/>
      <protection locked="0"/>
    </xf>
    <xf numFmtId="0" fontId="5" fillId="0" borderId="65" xfId="1" applyFont="1" applyFill="1" applyBorder="1" applyAlignment="1" applyProtection="1">
      <alignment horizontal="left" vertical="center"/>
      <protection locked="0"/>
    </xf>
    <xf numFmtId="0" fontId="11" fillId="0" borderId="27" xfId="2" applyFont="1" applyFill="1" applyBorder="1" applyAlignment="1" applyProtection="1">
      <alignment horizontal="left" vertical="top" wrapText="1"/>
      <protection locked="0"/>
    </xf>
    <xf numFmtId="0" fontId="11" fillId="0" borderId="0" xfId="2" applyFont="1" applyFill="1" applyBorder="1" applyAlignment="1" applyProtection="1">
      <alignment horizontal="left" vertical="top" wrapText="1"/>
      <protection locked="0"/>
    </xf>
    <xf numFmtId="0" fontId="11" fillId="0" borderId="40" xfId="2" applyFont="1" applyFill="1" applyBorder="1" applyAlignment="1" applyProtection="1">
      <alignment horizontal="left" vertical="top" wrapText="1"/>
      <protection locked="0"/>
    </xf>
    <xf numFmtId="0" fontId="11" fillId="0" borderId="29" xfId="2" applyFont="1" applyFill="1" applyBorder="1" applyAlignment="1" applyProtection="1">
      <alignment horizontal="left" vertical="top" wrapText="1"/>
      <protection locked="0"/>
    </xf>
    <xf numFmtId="0" fontId="11" fillId="0" borderId="30" xfId="2" applyFont="1" applyFill="1" applyBorder="1" applyAlignment="1" applyProtection="1">
      <alignment horizontal="left" vertical="top" wrapText="1"/>
      <protection locked="0"/>
    </xf>
    <xf numFmtId="0" fontId="11" fillId="0" borderId="42" xfId="2" applyFont="1" applyFill="1" applyBorder="1" applyAlignment="1" applyProtection="1">
      <alignment horizontal="left" vertical="top" wrapText="1"/>
      <protection locked="0"/>
    </xf>
    <xf numFmtId="0" fontId="11" fillId="0" borderId="41" xfId="1" applyFont="1" applyFill="1" applyBorder="1" applyAlignment="1" applyProtection="1">
      <alignment horizontal="left" vertical="center" wrapText="1"/>
      <protection locked="0"/>
    </xf>
    <xf numFmtId="0" fontId="11" fillId="0" borderId="28" xfId="1" applyFont="1" applyFill="1" applyBorder="1" applyAlignment="1" applyProtection="1">
      <alignment horizontal="left" vertical="center" wrapText="1"/>
      <protection locked="0"/>
    </xf>
    <xf numFmtId="0" fontId="11" fillId="0" borderId="43" xfId="1" applyFont="1" applyFill="1" applyBorder="1" applyAlignment="1" applyProtection="1">
      <alignment horizontal="left" vertical="center" wrapText="1"/>
      <protection locked="0"/>
    </xf>
    <xf numFmtId="0" fontId="11" fillId="0" borderId="31" xfId="1" applyFont="1" applyFill="1" applyBorder="1" applyAlignment="1" applyProtection="1">
      <alignment horizontal="left" vertical="center" wrapText="1"/>
      <protection locked="0"/>
    </xf>
    <xf numFmtId="0" fontId="7" fillId="2" borderId="25" xfId="1" applyFont="1" applyFill="1" applyBorder="1" applyAlignment="1" applyProtection="1">
      <alignment horizontal="center" vertical="center" wrapText="1"/>
    </xf>
    <xf numFmtId="0" fontId="7" fillId="2" borderId="26" xfId="1" applyFont="1" applyFill="1" applyBorder="1" applyAlignment="1" applyProtection="1">
      <alignment horizontal="center" vertical="center" wrapText="1"/>
    </xf>
    <xf numFmtId="0" fontId="7" fillId="2" borderId="44" xfId="1" applyFont="1" applyFill="1" applyBorder="1" applyAlignment="1" applyProtection="1">
      <alignment horizontal="center" vertical="center" wrapText="1"/>
    </xf>
    <xf numFmtId="0" fontId="7" fillId="2" borderId="45" xfId="1" applyFont="1" applyFill="1" applyBorder="1" applyAlignment="1" applyProtection="1">
      <alignment horizontal="center" vertical="center" wrapText="1"/>
    </xf>
    <xf numFmtId="0" fontId="7" fillId="0" borderId="32" xfId="1" applyFont="1" applyFill="1" applyBorder="1" applyAlignment="1" applyProtection="1">
      <alignment horizontal="left" vertical="center" wrapText="1"/>
      <protection locked="0"/>
    </xf>
    <xf numFmtId="0" fontId="7" fillId="0" borderId="33" xfId="1" applyFont="1" applyFill="1" applyBorder="1" applyAlignment="1" applyProtection="1">
      <alignment horizontal="left" vertical="center" wrapText="1"/>
      <protection locked="0"/>
    </xf>
    <xf numFmtId="0" fontId="7" fillId="0" borderId="34" xfId="1" applyFont="1" applyFill="1" applyBorder="1" applyAlignment="1" applyProtection="1">
      <alignment horizontal="left" vertical="center" wrapText="1"/>
      <protection locked="0"/>
    </xf>
    <xf numFmtId="0" fontId="9" fillId="0" borderId="35" xfId="1" applyFont="1" applyFill="1" applyBorder="1" applyAlignment="1" applyProtection="1">
      <alignment horizontal="left" vertical="center" wrapText="1"/>
      <protection locked="0"/>
    </xf>
    <xf numFmtId="0" fontId="9" fillId="0" borderId="36" xfId="1" applyFont="1" applyFill="1" applyBorder="1" applyAlignment="1" applyProtection="1">
      <alignment horizontal="left" vertical="center" wrapText="1"/>
      <protection locked="0"/>
    </xf>
    <xf numFmtId="0" fontId="9" fillId="0" borderId="37" xfId="1" applyFont="1" applyFill="1" applyBorder="1" applyAlignment="1" applyProtection="1">
      <alignment horizontal="left" vertical="center" wrapText="1"/>
      <protection locked="0"/>
    </xf>
    <xf numFmtId="0" fontId="9" fillId="0" borderId="38" xfId="1" applyFont="1" applyFill="1" applyBorder="1" applyAlignment="1" applyProtection="1">
      <alignment horizontal="left" vertical="center" wrapText="1"/>
      <protection locked="0"/>
    </xf>
    <xf numFmtId="0" fontId="9" fillId="0" borderId="39" xfId="1" applyFont="1" applyFill="1" applyBorder="1" applyAlignment="1" applyProtection="1">
      <alignment horizontal="left" vertical="center" wrapText="1"/>
      <protection locked="0"/>
    </xf>
    <xf numFmtId="0" fontId="12" fillId="0" borderId="35" xfId="1" applyFont="1" applyBorder="1" applyAlignment="1" applyProtection="1">
      <alignment horizontal="left" vertical="center" wrapText="1"/>
      <protection locked="0"/>
    </xf>
    <xf numFmtId="0" fontId="12" fillId="0" borderId="36" xfId="1" applyFont="1" applyBorder="1" applyAlignment="1" applyProtection="1">
      <alignment horizontal="left" vertical="center" wrapText="1"/>
      <protection locked="0"/>
    </xf>
    <xf numFmtId="0" fontId="12" fillId="0" borderId="39" xfId="1" applyFont="1" applyBorder="1" applyAlignment="1" applyProtection="1">
      <alignment horizontal="left" vertical="center" wrapText="1"/>
      <protection locked="0"/>
    </xf>
    <xf numFmtId="0" fontId="12" fillId="0" borderId="46" xfId="1" applyFont="1" applyBorder="1" applyAlignment="1" applyProtection="1">
      <alignment horizontal="left" vertical="center" wrapText="1"/>
      <protection locked="0"/>
    </xf>
    <xf numFmtId="0" fontId="12" fillId="0" borderId="47" xfId="1" applyFont="1" applyBorder="1" applyAlignment="1" applyProtection="1">
      <alignment horizontal="left" vertical="center" wrapText="1"/>
      <protection locked="0"/>
    </xf>
    <xf numFmtId="0" fontId="12" fillId="0" borderId="48" xfId="1" applyFont="1" applyBorder="1" applyAlignment="1" applyProtection="1">
      <alignment horizontal="left" vertical="center" wrapText="1"/>
      <protection locked="0"/>
    </xf>
    <xf numFmtId="0" fontId="5" fillId="2" borderId="5" xfId="1" applyFont="1" applyFill="1" applyBorder="1" applyAlignment="1" applyProtection="1">
      <alignment horizontal="center" vertical="center" wrapText="1"/>
    </xf>
    <xf numFmtId="0" fontId="5" fillId="2" borderId="6" xfId="1" applyFont="1" applyFill="1" applyBorder="1" applyAlignment="1" applyProtection="1">
      <alignment horizontal="center" vertical="center" wrapText="1"/>
    </xf>
    <xf numFmtId="0" fontId="8" fillId="0" borderId="8" xfId="1" applyFont="1" applyFill="1" applyBorder="1" applyAlignment="1" applyProtection="1">
      <alignment horizontal="left" vertical="center" wrapText="1"/>
      <protection locked="0"/>
    </xf>
    <xf numFmtId="0" fontId="8" fillId="0" borderId="10" xfId="2" applyFont="1" applyFill="1" applyBorder="1" applyAlignment="1" applyProtection="1">
      <alignment horizontal="left" vertical="center" wrapText="1"/>
      <protection locked="0"/>
    </xf>
    <xf numFmtId="0" fontId="8" fillId="0" borderId="11" xfId="2" applyFont="1" applyFill="1" applyBorder="1" applyAlignment="1" applyProtection="1">
      <alignment horizontal="left" vertical="center" wrapText="1"/>
      <protection locked="0"/>
    </xf>
    <xf numFmtId="0" fontId="7" fillId="2" borderId="12" xfId="1" applyFont="1" applyFill="1" applyBorder="1" applyAlignment="1" applyProtection="1">
      <alignment horizontal="center" vertical="center" wrapText="1"/>
    </xf>
    <xf numFmtId="0" fontId="7" fillId="2" borderId="13" xfId="1" applyFont="1" applyFill="1" applyBorder="1" applyAlignment="1" applyProtection="1">
      <alignment horizontal="center" vertical="center" wrapText="1"/>
    </xf>
    <xf numFmtId="0" fontId="7" fillId="2" borderId="17" xfId="1" applyFont="1" applyFill="1" applyBorder="1" applyAlignment="1" applyProtection="1">
      <alignment horizontal="center" vertical="center" wrapText="1"/>
    </xf>
    <xf numFmtId="0" fontId="7" fillId="2" borderId="18" xfId="1" applyFont="1" applyFill="1" applyBorder="1" applyAlignment="1" applyProtection="1">
      <alignment horizontal="center" vertical="center" wrapText="1"/>
    </xf>
    <xf numFmtId="0" fontId="10" fillId="0" borderId="22" xfId="1" applyFont="1" applyFill="1" applyBorder="1" applyAlignment="1" applyProtection="1">
      <alignment horizontal="left" vertical="center" wrapText="1" shrinkToFit="1"/>
      <protection locked="0"/>
    </xf>
    <xf numFmtId="0" fontId="10" fillId="0" borderId="23" xfId="1" applyFont="1" applyFill="1" applyBorder="1" applyAlignment="1" applyProtection="1">
      <alignment horizontal="left" vertical="center" wrapText="1" shrinkToFit="1"/>
      <protection locked="0"/>
    </xf>
    <xf numFmtId="0" fontId="10" fillId="0" borderId="24" xfId="1" applyFont="1" applyFill="1" applyBorder="1" applyAlignment="1" applyProtection="1">
      <alignment horizontal="left" vertical="center" wrapText="1" shrinkToFit="1"/>
      <protection locked="0"/>
    </xf>
    <xf numFmtId="0" fontId="10" fillId="0" borderId="27" xfId="1" applyFont="1" applyFill="1" applyBorder="1" applyAlignment="1" applyProtection="1">
      <alignment horizontal="left" vertical="center" wrapText="1" shrinkToFit="1"/>
      <protection locked="0"/>
    </xf>
    <xf numFmtId="0" fontId="10" fillId="0" borderId="0" xfId="1" applyFont="1" applyFill="1" applyBorder="1" applyAlignment="1" applyProtection="1">
      <alignment horizontal="left" vertical="center" wrapText="1" shrinkToFit="1"/>
      <protection locked="0"/>
    </xf>
    <xf numFmtId="0" fontId="10" fillId="0" borderId="28" xfId="1" applyFont="1" applyFill="1" applyBorder="1" applyAlignment="1" applyProtection="1">
      <alignment horizontal="left" vertical="center" wrapText="1" shrinkToFit="1"/>
      <protection locked="0"/>
    </xf>
    <xf numFmtId="0" fontId="10" fillId="0" borderId="29" xfId="1" applyFont="1" applyFill="1" applyBorder="1" applyAlignment="1" applyProtection="1">
      <alignment horizontal="left" vertical="center" wrapText="1" shrinkToFit="1"/>
      <protection locked="0"/>
    </xf>
    <xf numFmtId="0" fontId="10" fillId="0" borderId="30" xfId="1" applyFont="1" applyFill="1" applyBorder="1" applyAlignment="1" applyProtection="1">
      <alignment horizontal="left" vertical="center" wrapText="1" shrinkToFit="1"/>
      <protection locked="0"/>
    </xf>
    <xf numFmtId="0" fontId="10" fillId="0" borderId="31" xfId="1" applyFont="1" applyFill="1" applyBorder="1" applyAlignment="1" applyProtection="1">
      <alignment horizontal="left" vertical="center" wrapText="1" shrinkToFit="1"/>
      <protection locked="0"/>
    </xf>
    <xf numFmtId="0" fontId="7" fillId="2" borderId="5" xfId="1" applyFont="1" applyFill="1" applyBorder="1" applyAlignment="1" applyProtection="1">
      <alignment horizontal="center" vertical="center"/>
    </xf>
    <xf numFmtId="0" fontId="7" fillId="2" borderId="6" xfId="1" applyFont="1" applyFill="1" applyBorder="1" applyAlignment="1" applyProtection="1">
      <alignment horizontal="center" vertical="center"/>
    </xf>
    <xf numFmtId="0" fontId="10" fillId="0" borderId="8" xfId="1" applyFont="1" applyBorder="1" applyAlignment="1" applyProtection="1">
      <alignment horizontal="left" vertical="center" wrapText="1" shrinkToFit="1"/>
      <protection locked="0"/>
    </xf>
    <xf numFmtId="0" fontId="10" fillId="0" borderId="10" xfId="1" applyFont="1" applyBorder="1" applyAlignment="1" applyProtection="1">
      <alignment horizontal="left" vertical="center" wrapText="1" shrinkToFit="1"/>
      <protection locked="0"/>
    </xf>
    <xf numFmtId="0" fontId="10" fillId="0" borderId="11" xfId="1" applyFont="1" applyBorder="1" applyAlignment="1" applyProtection="1">
      <alignment horizontal="left" vertical="center" wrapText="1" shrinkToFit="1"/>
      <protection locked="0"/>
    </xf>
    <xf numFmtId="0" fontId="5" fillId="2" borderId="5" xfId="1" applyFont="1" applyFill="1" applyBorder="1" applyAlignment="1" applyProtection="1">
      <alignment horizontal="center" vertical="center"/>
    </xf>
    <xf numFmtId="0" fontId="5" fillId="2" borderId="6" xfId="1" applyFont="1" applyFill="1" applyBorder="1" applyAlignment="1" applyProtection="1">
      <alignment horizontal="center" vertical="center"/>
    </xf>
    <xf numFmtId="178" fontId="5" fillId="0" borderId="8" xfId="1" applyNumberFormat="1" applyFont="1" applyFill="1" applyBorder="1" applyAlignment="1" applyProtection="1">
      <alignment horizontal="center" vertical="center" shrinkToFit="1"/>
      <protection locked="0"/>
    </xf>
    <xf numFmtId="178" fontId="5" fillId="0" borderId="6" xfId="1" applyNumberFormat="1" applyFont="1" applyFill="1" applyBorder="1" applyAlignment="1" applyProtection="1">
      <alignment horizontal="center" vertical="center" shrinkToFit="1"/>
      <protection locked="0"/>
    </xf>
    <xf numFmtId="0" fontId="5" fillId="2" borderId="8" xfId="1" applyFont="1" applyFill="1" applyBorder="1" applyAlignment="1" applyProtection="1">
      <alignment horizontal="center" vertical="center"/>
    </xf>
    <xf numFmtId="178" fontId="5" fillId="0" borderId="8" xfId="1" applyNumberFormat="1" applyFont="1" applyFill="1" applyBorder="1" applyAlignment="1" applyProtection="1">
      <alignment horizontal="left" vertical="center" shrinkToFit="1"/>
      <protection locked="0"/>
    </xf>
    <xf numFmtId="178" fontId="5" fillId="0" borderId="10" xfId="1" applyNumberFormat="1" applyFont="1" applyFill="1" applyBorder="1" applyAlignment="1" applyProtection="1">
      <alignment horizontal="left" vertical="center" shrinkToFit="1"/>
      <protection locked="0"/>
    </xf>
    <xf numFmtId="178" fontId="5" fillId="0" borderId="11" xfId="1" applyNumberFormat="1" applyFont="1" applyFill="1" applyBorder="1" applyAlignment="1" applyProtection="1">
      <alignment horizontal="left" vertical="center" shrinkToFit="1"/>
      <protection locked="0"/>
    </xf>
    <xf numFmtId="0" fontId="5" fillId="0" borderId="8" xfId="1" applyFont="1" applyFill="1" applyBorder="1" applyAlignment="1" applyProtection="1">
      <alignment horizontal="left" vertical="center"/>
      <protection locked="0"/>
    </xf>
    <xf numFmtId="0" fontId="5" fillId="0" borderId="10" xfId="1" applyFont="1" applyFill="1" applyBorder="1" applyAlignment="1" applyProtection="1">
      <alignment horizontal="left" vertical="center"/>
      <protection locked="0"/>
    </xf>
    <xf numFmtId="0" fontId="5" fillId="0" borderId="11" xfId="1" applyFont="1" applyFill="1" applyBorder="1" applyAlignment="1" applyProtection="1">
      <alignment horizontal="left" vertical="center"/>
      <protection locked="0"/>
    </xf>
    <xf numFmtId="0" fontId="5" fillId="0" borderId="8" xfId="1" applyFont="1" applyFill="1" applyBorder="1" applyAlignment="1" applyProtection="1">
      <alignment horizontal="left" vertical="center" wrapText="1"/>
      <protection locked="0"/>
    </xf>
    <xf numFmtId="0" fontId="5" fillId="0" borderId="10" xfId="1" applyFont="1" applyFill="1" applyBorder="1" applyAlignment="1" applyProtection="1">
      <alignment horizontal="left" vertical="center" wrapText="1"/>
      <protection locked="0"/>
    </xf>
    <xf numFmtId="0" fontId="5" fillId="0" borderId="11" xfId="1" applyFont="1" applyFill="1" applyBorder="1" applyAlignment="1" applyProtection="1">
      <alignment horizontal="left" vertical="center" wrapText="1"/>
      <protection locked="0"/>
    </xf>
    <xf numFmtId="0" fontId="5" fillId="2" borderId="12" xfId="1" applyFont="1" applyFill="1" applyBorder="1" applyAlignment="1" applyProtection="1">
      <alignment horizontal="center" vertical="center"/>
    </xf>
    <xf numFmtId="0" fontId="5" fillId="2" borderId="13" xfId="1" applyFont="1" applyFill="1" applyBorder="1" applyAlignment="1" applyProtection="1">
      <alignment horizontal="center" vertical="center"/>
    </xf>
    <xf numFmtId="0" fontId="5" fillId="2" borderId="17" xfId="1" applyFont="1" applyFill="1" applyBorder="1" applyAlignment="1" applyProtection="1">
      <alignment horizontal="center" vertical="center"/>
    </xf>
    <xf numFmtId="0" fontId="5" fillId="2" borderId="18" xfId="1" applyFont="1" applyFill="1" applyBorder="1" applyAlignment="1" applyProtection="1">
      <alignment horizontal="center" vertical="center"/>
    </xf>
    <xf numFmtId="0" fontId="5" fillId="0" borderId="14" xfId="1" applyFont="1" applyFill="1" applyBorder="1" applyAlignment="1" applyProtection="1">
      <alignment horizontal="left" vertical="center" shrinkToFit="1"/>
      <protection locked="0"/>
    </xf>
    <xf numFmtId="0" fontId="5" fillId="0" borderId="15" xfId="1" applyFont="1" applyFill="1" applyBorder="1" applyAlignment="1" applyProtection="1">
      <alignment horizontal="left" vertical="center" shrinkToFit="1"/>
      <protection locked="0"/>
    </xf>
    <xf numFmtId="0" fontId="5" fillId="0" borderId="16" xfId="1" applyFont="1" applyFill="1" applyBorder="1" applyAlignment="1" applyProtection="1">
      <alignment horizontal="left" vertical="center" shrinkToFit="1"/>
      <protection locked="0"/>
    </xf>
    <xf numFmtId="0" fontId="5" fillId="0" borderId="19" xfId="1" applyFont="1" applyFill="1" applyBorder="1" applyAlignment="1" applyProtection="1">
      <alignment horizontal="left" vertical="center" shrinkToFit="1"/>
      <protection locked="0"/>
    </xf>
    <xf numFmtId="0" fontId="5" fillId="0" borderId="20" xfId="1" applyFont="1" applyFill="1" applyBorder="1" applyAlignment="1" applyProtection="1">
      <alignment horizontal="left" vertical="center" shrinkToFit="1"/>
      <protection locked="0"/>
    </xf>
    <xf numFmtId="0" fontId="5" fillId="0" borderId="21" xfId="1" applyFont="1" applyFill="1" applyBorder="1" applyAlignment="1" applyProtection="1">
      <alignment horizontal="left" vertical="center" shrinkToFit="1"/>
      <protection locked="0"/>
    </xf>
    <xf numFmtId="177" fontId="5" fillId="0" borderId="8" xfId="1" applyNumberFormat="1" applyFont="1" applyFill="1" applyBorder="1" applyAlignment="1" applyProtection="1">
      <alignment horizontal="center" vertical="center"/>
      <protection locked="0"/>
    </xf>
    <xf numFmtId="177" fontId="5" fillId="0" borderId="10" xfId="1" applyNumberFormat="1" applyFont="1" applyFill="1" applyBorder="1" applyAlignment="1" applyProtection="1">
      <alignment horizontal="center" vertical="center"/>
      <protection locked="0"/>
    </xf>
    <xf numFmtId="0" fontId="2" fillId="0" borderId="0" xfId="1" applyFont="1" applyFill="1" applyAlignment="1" applyProtection="1">
      <alignment horizontal="center" vertical="center"/>
    </xf>
    <xf numFmtId="0" fontId="5" fillId="2" borderId="1" xfId="1" applyFont="1" applyFill="1" applyBorder="1" applyAlignment="1" applyProtection="1">
      <alignment horizontal="center" vertical="center"/>
    </xf>
    <xf numFmtId="0" fontId="5" fillId="2" borderId="2" xfId="1" applyFont="1" applyFill="1" applyBorder="1" applyAlignment="1" applyProtection="1">
      <alignment horizontal="center" vertical="center"/>
    </xf>
    <xf numFmtId="176" fontId="5" fillId="0" borderId="3" xfId="1" applyNumberFormat="1" applyFont="1" applyFill="1" applyBorder="1" applyAlignment="1" applyProtection="1">
      <alignment horizontal="center" vertical="center"/>
      <protection locked="0"/>
    </xf>
    <xf numFmtId="176" fontId="5" fillId="0" borderId="2" xfId="1" applyNumberFormat="1" applyFont="1" applyFill="1" applyBorder="1" applyAlignment="1" applyProtection="1">
      <alignment horizontal="center" vertical="center"/>
      <protection locked="0"/>
    </xf>
    <xf numFmtId="0" fontId="5" fillId="2" borderId="3" xfId="1" applyFont="1" applyFill="1" applyBorder="1" applyAlignment="1" applyProtection="1">
      <alignment horizontal="center" vertical="center"/>
    </xf>
    <xf numFmtId="0" fontId="5" fillId="0" borderId="7" xfId="1" applyFont="1" applyFill="1" applyBorder="1" applyAlignment="1" applyProtection="1">
      <alignment horizontal="left" vertical="center" shrinkToFit="1"/>
      <protection locked="0"/>
    </xf>
    <xf numFmtId="0" fontId="5" fillId="0" borderId="8" xfId="1" applyFont="1" applyFill="1" applyBorder="1" applyAlignment="1" applyProtection="1">
      <alignment horizontal="left" vertical="center" shrinkToFit="1"/>
      <protection locked="0"/>
    </xf>
    <xf numFmtId="0" fontId="5" fillId="0" borderId="9" xfId="1" applyFont="1" applyFill="1" applyBorder="1" applyAlignment="1" applyProtection="1">
      <alignment horizontal="left" vertical="center" shrinkToFit="1"/>
      <protection locked="0"/>
    </xf>
    <xf numFmtId="0" fontId="8" fillId="0" borderId="8" xfId="2" applyFont="1" applyFill="1" applyBorder="1" applyAlignment="1" applyProtection="1">
      <alignment horizontal="left" vertical="top" wrapText="1"/>
      <protection locked="0"/>
    </xf>
    <xf numFmtId="0" fontId="8" fillId="0" borderId="10" xfId="2" applyFont="1" applyFill="1" applyBorder="1" applyAlignment="1" applyProtection="1">
      <alignment horizontal="left" vertical="top" wrapText="1"/>
      <protection locked="0"/>
    </xf>
    <xf numFmtId="0" fontId="8" fillId="0" borderId="11" xfId="2" applyFont="1" applyFill="1" applyBorder="1" applyAlignment="1" applyProtection="1">
      <alignment horizontal="left" vertical="top" wrapText="1"/>
      <protection locked="0"/>
    </xf>
    <xf numFmtId="0" fontId="12" fillId="0" borderId="8" xfId="1" applyFont="1" applyFill="1" applyBorder="1" applyAlignment="1" applyProtection="1">
      <alignment horizontal="left" vertical="center" wrapText="1"/>
      <protection locked="0"/>
    </xf>
    <xf numFmtId="0" fontId="12" fillId="0" borderId="10" xfId="1" applyFont="1" applyFill="1" applyBorder="1" applyAlignment="1" applyProtection="1">
      <alignment horizontal="left" vertical="center" wrapText="1"/>
      <protection locked="0"/>
    </xf>
    <xf numFmtId="0" fontId="12" fillId="0" borderId="11" xfId="1" applyFont="1" applyFill="1" applyBorder="1" applyAlignment="1" applyProtection="1">
      <alignment horizontal="left" vertical="center" wrapText="1"/>
      <protection locked="0"/>
    </xf>
  </cellXfs>
  <cellStyles count="3">
    <cellStyle name="標準" xfId="0" builtinId="0"/>
    <cellStyle name="標準 2" xfId="1"/>
    <cellStyle name="標準_＜様式３＞【四国地方整備局】一者応札分析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abSelected="1" view="pageBreakPreview" topLeftCell="B1" zoomScaleSheetLayoutView="100" workbookViewId="0">
      <selection activeCell="C2" sqref="C2:D2"/>
    </sheetView>
  </sheetViews>
  <sheetFormatPr defaultColWidth="9" defaultRowHeight="14.25" x14ac:dyDescent="0.4"/>
  <cols>
    <col min="1" max="2" width="15.625" style="20" customWidth="1"/>
    <col min="3" max="6" width="10.625" style="1" customWidth="1"/>
    <col min="7" max="7" width="15.625" style="1" customWidth="1"/>
    <col min="8" max="8" width="1.625" style="1" customWidth="1"/>
    <col min="9" max="16384" width="9" style="1"/>
  </cols>
  <sheetData>
    <row r="1" spans="1:7" ht="20.100000000000001" customHeight="1" thickBot="1" x14ac:dyDescent="0.45">
      <c r="A1" s="116" t="s">
        <v>0</v>
      </c>
      <c r="B1" s="116"/>
      <c r="C1" s="116"/>
      <c r="D1" s="116"/>
      <c r="E1" s="116"/>
      <c r="F1" s="116"/>
      <c r="G1" s="116"/>
    </row>
    <row r="2" spans="1:7" ht="24.95" customHeight="1" x14ac:dyDescent="0.4">
      <c r="A2" s="117" t="s">
        <v>1</v>
      </c>
      <c r="B2" s="118"/>
      <c r="C2" s="119">
        <v>3</v>
      </c>
      <c r="D2" s="120"/>
      <c r="E2" s="121" t="s">
        <v>2</v>
      </c>
      <c r="F2" s="118"/>
      <c r="G2" s="2" t="s">
        <v>3</v>
      </c>
    </row>
    <row r="3" spans="1:7" ht="24.95" customHeight="1" x14ac:dyDescent="0.4">
      <c r="A3" s="90" t="s">
        <v>4</v>
      </c>
      <c r="B3" s="91"/>
      <c r="C3" s="122" t="s">
        <v>5</v>
      </c>
      <c r="D3" s="122"/>
      <c r="E3" s="122"/>
      <c r="F3" s="123"/>
      <c r="G3" s="124"/>
    </row>
    <row r="4" spans="1:7" ht="60" customHeight="1" x14ac:dyDescent="0.4">
      <c r="A4" s="90" t="s">
        <v>6</v>
      </c>
      <c r="B4" s="91"/>
      <c r="C4" s="101" t="s">
        <v>7</v>
      </c>
      <c r="D4" s="102"/>
      <c r="E4" s="102"/>
      <c r="F4" s="102"/>
      <c r="G4" s="103"/>
    </row>
    <row r="5" spans="1:7" ht="20.100000000000001" customHeight="1" x14ac:dyDescent="0.4">
      <c r="A5" s="104" t="s">
        <v>8</v>
      </c>
      <c r="B5" s="105"/>
      <c r="C5" s="108" t="s">
        <v>9</v>
      </c>
      <c r="D5" s="108"/>
      <c r="E5" s="108"/>
      <c r="F5" s="109"/>
      <c r="G5" s="110"/>
    </row>
    <row r="6" spans="1:7" s="3" customFormat="1" ht="20.100000000000001" customHeight="1" x14ac:dyDescent="0.4">
      <c r="A6" s="106"/>
      <c r="B6" s="107"/>
      <c r="C6" s="111" t="s">
        <v>10</v>
      </c>
      <c r="D6" s="111"/>
      <c r="E6" s="111"/>
      <c r="F6" s="112"/>
      <c r="G6" s="113"/>
    </row>
    <row r="7" spans="1:7" ht="24.95" customHeight="1" x14ac:dyDescent="0.4">
      <c r="A7" s="90" t="s">
        <v>11</v>
      </c>
      <c r="B7" s="91"/>
      <c r="C7" s="114">
        <v>105600000</v>
      </c>
      <c r="D7" s="115"/>
      <c r="E7" s="4"/>
      <c r="F7" s="5"/>
      <c r="G7" s="6"/>
    </row>
    <row r="8" spans="1:7" s="3" customFormat="1" ht="24.95" customHeight="1" x14ac:dyDescent="0.4">
      <c r="A8" s="90" t="s">
        <v>12</v>
      </c>
      <c r="B8" s="91"/>
      <c r="C8" s="92">
        <v>44302</v>
      </c>
      <c r="D8" s="93"/>
      <c r="E8" s="94" t="s">
        <v>13</v>
      </c>
      <c r="F8" s="91"/>
      <c r="G8" s="7">
        <v>44340</v>
      </c>
    </row>
    <row r="9" spans="1:7" s="3" customFormat="1" ht="24.95" customHeight="1" x14ac:dyDescent="0.4">
      <c r="A9" s="90" t="s">
        <v>14</v>
      </c>
      <c r="B9" s="91"/>
      <c r="C9" s="92">
        <v>44341</v>
      </c>
      <c r="D9" s="93"/>
      <c r="E9" s="94" t="s">
        <v>15</v>
      </c>
      <c r="F9" s="91"/>
      <c r="G9" s="8">
        <f>C9-C8</f>
        <v>39</v>
      </c>
    </row>
    <row r="10" spans="1:7" ht="24.95" customHeight="1" x14ac:dyDescent="0.4">
      <c r="A10" s="90" t="s">
        <v>16</v>
      </c>
      <c r="B10" s="91"/>
      <c r="C10" s="92">
        <v>44342</v>
      </c>
      <c r="D10" s="93"/>
      <c r="E10" s="94" t="s">
        <v>17</v>
      </c>
      <c r="F10" s="91"/>
      <c r="G10" s="7">
        <v>44651</v>
      </c>
    </row>
    <row r="11" spans="1:7" ht="24.95" customHeight="1" x14ac:dyDescent="0.4">
      <c r="A11" s="90" t="s">
        <v>18</v>
      </c>
      <c r="B11" s="91"/>
      <c r="C11" s="95" t="s">
        <v>19</v>
      </c>
      <c r="D11" s="96"/>
      <c r="E11" s="96"/>
      <c r="F11" s="96"/>
      <c r="G11" s="97"/>
    </row>
    <row r="12" spans="1:7" ht="24.95" customHeight="1" x14ac:dyDescent="0.4">
      <c r="A12" s="90" t="s">
        <v>20</v>
      </c>
      <c r="B12" s="91"/>
      <c r="C12" s="98" t="s">
        <v>21</v>
      </c>
      <c r="D12" s="99"/>
      <c r="E12" s="99"/>
      <c r="F12" s="99"/>
      <c r="G12" s="100"/>
    </row>
    <row r="13" spans="1:7" ht="140.44999999999999" customHeight="1" x14ac:dyDescent="0.4">
      <c r="A13" s="67" t="s">
        <v>22</v>
      </c>
      <c r="B13" s="68"/>
      <c r="C13" s="69" t="s">
        <v>23</v>
      </c>
      <c r="D13" s="70"/>
      <c r="E13" s="70"/>
      <c r="F13" s="70"/>
      <c r="G13" s="71"/>
    </row>
    <row r="14" spans="1:7" s="3" customFormat="1" ht="20.100000000000001" customHeight="1" x14ac:dyDescent="0.4">
      <c r="A14" s="72" t="s">
        <v>24</v>
      </c>
      <c r="B14" s="73"/>
      <c r="C14" s="76" t="s">
        <v>25</v>
      </c>
      <c r="D14" s="77"/>
      <c r="E14" s="77"/>
      <c r="F14" s="77"/>
      <c r="G14" s="78"/>
    </row>
    <row r="15" spans="1:7" s="3" customFormat="1" ht="38.25" customHeight="1" x14ac:dyDescent="0.4">
      <c r="A15" s="49"/>
      <c r="B15" s="50"/>
      <c r="C15" s="79"/>
      <c r="D15" s="80"/>
      <c r="E15" s="80"/>
      <c r="F15" s="80"/>
      <c r="G15" s="81"/>
    </row>
    <row r="16" spans="1:7" s="3" customFormat="1" ht="23.25" customHeight="1" x14ac:dyDescent="0.4">
      <c r="A16" s="74"/>
      <c r="B16" s="75"/>
      <c r="C16" s="82"/>
      <c r="D16" s="83"/>
      <c r="E16" s="83"/>
      <c r="F16" s="83"/>
      <c r="G16" s="84"/>
    </row>
    <row r="17" spans="1:8" s="3" customFormat="1" ht="39.950000000000003" customHeight="1" x14ac:dyDescent="0.4">
      <c r="A17" s="85" t="s">
        <v>26</v>
      </c>
      <c r="B17" s="86"/>
      <c r="C17" s="87" t="s">
        <v>27</v>
      </c>
      <c r="D17" s="88"/>
      <c r="E17" s="88"/>
      <c r="F17" s="88"/>
      <c r="G17" s="89"/>
    </row>
    <row r="18" spans="1:8" s="3" customFormat="1" ht="20.100000000000001" customHeight="1" x14ac:dyDescent="0.4">
      <c r="A18" s="49" t="s">
        <v>28</v>
      </c>
      <c r="B18" s="50"/>
      <c r="C18" s="53" t="s">
        <v>29</v>
      </c>
      <c r="D18" s="54"/>
      <c r="E18" s="54"/>
      <c r="F18" s="54"/>
      <c r="G18" s="55"/>
    </row>
    <row r="19" spans="1:8" s="3" customFormat="1" ht="20.100000000000001" customHeight="1" x14ac:dyDescent="0.4">
      <c r="A19" s="49"/>
      <c r="B19" s="50"/>
      <c r="C19" s="56" t="s">
        <v>30</v>
      </c>
      <c r="D19" s="57"/>
      <c r="E19" s="58"/>
      <c r="F19" s="59" t="s">
        <v>31</v>
      </c>
      <c r="G19" s="60"/>
    </row>
    <row r="20" spans="1:8" s="3" customFormat="1" ht="38.25" customHeight="1" x14ac:dyDescent="0.4">
      <c r="A20" s="49"/>
      <c r="B20" s="50"/>
      <c r="C20" s="39" t="s">
        <v>32</v>
      </c>
      <c r="D20" s="40"/>
      <c r="E20" s="41"/>
      <c r="F20" s="45" t="s">
        <v>33</v>
      </c>
      <c r="G20" s="46"/>
    </row>
    <row r="21" spans="1:8" s="3" customFormat="1" ht="23.25" customHeight="1" x14ac:dyDescent="0.4">
      <c r="A21" s="49"/>
      <c r="B21" s="50"/>
      <c r="C21" s="42"/>
      <c r="D21" s="43"/>
      <c r="E21" s="44"/>
      <c r="F21" s="47"/>
      <c r="G21" s="48"/>
    </row>
    <row r="22" spans="1:8" s="3" customFormat="1" ht="20.100000000000001" customHeight="1" x14ac:dyDescent="0.4">
      <c r="A22" s="49"/>
      <c r="B22" s="50"/>
      <c r="C22" s="53" t="s">
        <v>34</v>
      </c>
      <c r="D22" s="54"/>
      <c r="E22" s="54"/>
      <c r="F22" s="54"/>
      <c r="G22" s="55"/>
    </row>
    <row r="23" spans="1:8" s="3" customFormat="1" ht="19.5" customHeight="1" x14ac:dyDescent="0.4">
      <c r="A23" s="49"/>
      <c r="B23" s="50"/>
      <c r="C23" s="61" t="s">
        <v>35</v>
      </c>
      <c r="D23" s="62"/>
      <c r="E23" s="62"/>
      <c r="F23" s="62"/>
      <c r="G23" s="63"/>
    </row>
    <row r="24" spans="1:8" s="3" customFormat="1" ht="38.25" customHeight="1" thickBot="1" x14ac:dyDescent="0.45">
      <c r="A24" s="51"/>
      <c r="B24" s="52"/>
      <c r="C24" s="64"/>
      <c r="D24" s="65"/>
      <c r="E24" s="65"/>
      <c r="F24" s="65"/>
      <c r="G24" s="66"/>
    </row>
    <row r="25" spans="1:8" s="3" customFormat="1" ht="23.25" customHeight="1" thickBot="1" x14ac:dyDescent="0.45">
      <c r="A25" s="3" t="s">
        <v>36</v>
      </c>
    </row>
    <row r="26" spans="1:8" ht="30" customHeight="1" x14ac:dyDescent="0.4">
      <c r="A26" s="23" t="s">
        <v>37</v>
      </c>
      <c r="B26" s="9" t="s">
        <v>38</v>
      </c>
      <c r="C26" s="10" t="s">
        <v>39</v>
      </c>
      <c r="D26" s="11" t="s">
        <v>40</v>
      </c>
      <c r="E26" s="12">
        <v>1</v>
      </c>
      <c r="F26" s="11" t="s">
        <v>1</v>
      </c>
      <c r="G26" s="13" t="s">
        <v>41</v>
      </c>
      <c r="H26" s="14"/>
    </row>
    <row r="27" spans="1:8" s="3" customFormat="1" ht="18" customHeight="1" x14ac:dyDescent="0.4">
      <c r="A27" s="24"/>
      <c r="B27" s="26" t="s">
        <v>42</v>
      </c>
      <c r="C27" s="28" t="s">
        <v>9</v>
      </c>
      <c r="D27" s="29"/>
      <c r="E27" s="29"/>
      <c r="F27" s="29"/>
      <c r="G27" s="30"/>
    </row>
    <row r="28" spans="1:8" s="3" customFormat="1" ht="18" customHeight="1" x14ac:dyDescent="0.4">
      <c r="A28" s="25"/>
      <c r="B28" s="27"/>
      <c r="C28" s="31" t="s">
        <v>10</v>
      </c>
      <c r="D28" s="32"/>
      <c r="E28" s="32"/>
      <c r="F28" s="32"/>
      <c r="G28" s="33"/>
    </row>
    <row r="29" spans="1:8" ht="30" customHeight="1" x14ac:dyDescent="0.4">
      <c r="A29" s="24" t="s">
        <v>43</v>
      </c>
      <c r="B29" s="15" t="s">
        <v>38</v>
      </c>
      <c r="C29" s="16" t="s">
        <v>39</v>
      </c>
      <c r="D29" s="17" t="s">
        <v>40</v>
      </c>
      <c r="E29" s="18">
        <v>1</v>
      </c>
      <c r="F29" s="17" t="s">
        <v>1</v>
      </c>
      <c r="G29" s="19" t="s">
        <v>44</v>
      </c>
    </row>
    <row r="30" spans="1:8" s="3" customFormat="1" ht="18" customHeight="1" x14ac:dyDescent="0.4">
      <c r="A30" s="24"/>
      <c r="B30" s="26" t="s">
        <v>42</v>
      </c>
      <c r="C30" s="28" t="s">
        <v>9</v>
      </c>
      <c r="D30" s="29"/>
      <c r="E30" s="29"/>
      <c r="F30" s="29"/>
      <c r="G30" s="30"/>
    </row>
    <row r="31" spans="1:8" s="3" customFormat="1" ht="18" customHeight="1" thickBot="1" x14ac:dyDescent="0.45">
      <c r="A31" s="34"/>
      <c r="B31" s="35"/>
      <c r="C31" s="36" t="s">
        <v>10</v>
      </c>
      <c r="D31" s="37"/>
      <c r="E31" s="37"/>
      <c r="F31" s="37"/>
      <c r="G31" s="38"/>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87" orientation="portrait" horizontalDpi="300"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topLeftCell="B22" zoomScaleSheetLayoutView="100" workbookViewId="0">
      <selection activeCell="C2" sqref="C2:D2"/>
    </sheetView>
  </sheetViews>
  <sheetFormatPr defaultColWidth="9" defaultRowHeight="14.25" x14ac:dyDescent="0.4"/>
  <cols>
    <col min="1" max="2" width="15.625" style="20" customWidth="1"/>
    <col min="3" max="6" width="10.625" style="1" customWidth="1"/>
    <col min="7" max="7" width="15.625" style="1" customWidth="1"/>
    <col min="8" max="8" width="1.625" style="1" customWidth="1"/>
    <col min="9" max="16384" width="9" style="1"/>
  </cols>
  <sheetData>
    <row r="1" spans="1:7" ht="20.100000000000001" customHeight="1" thickBot="1" x14ac:dyDescent="0.45">
      <c r="A1" s="116" t="s">
        <v>0</v>
      </c>
      <c r="B1" s="116"/>
      <c r="C1" s="116"/>
      <c r="D1" s="116"/>
      <c r="E1" s="116"/>
      <c r="F1" s="116"/>
      <c r="G1" s="116"/>
    </row>
    <row r="2" spans="1:7" ht="24.95" customHeight="1" x14ac:dyDescent="0.4">
      <c r="A2" s="117" t="s">
        <v>1</v>
      </c>
      <c r="B2" s="118"/>
      <c r="C2" s="119">
        <v>3</v>
      </c>
      <c r="D2" s="120"/>
      <c r="E2" s="121" t="s">
        <v>2</v>
      </c>
      <c r="F2" s="118"/>
      <c r="G2" s="2" t="s">
        <v>3</v>
      </c>
    </row>
    <row r="3" spans="1:7" ht="24.95" customHeight="1" x14ac:dyDescent="0.4">
      <c r="A3" s="90" t="s">
        <v>4</v>
      </c>
      <c r="B3" s="91"/>
      <c r="C3" s="122" t="s">
        <v>45</v>
      </c>
      <c r="D3" s="122"/>
      <c r="E3" s="122"/>
      <c r="F3" s="123"/>
      <c r="G3" s="124"/>
    </row>
    <row r="4" spans="1:7" ht="60" customHeight="1" x14ac:dyDescent="0.4">
      <c r="A4" s="90" t="s">
        <v>6</v>
      </c>
      <c r="B4" s="91"/>
      <c r="C4" s="128" t="s">
        <v>46</v>
      </c>
      <c r="D4" s="129"/>
      <c r="E4" s="129"/>
      <c r="F4" s="129"/>
      <c r="G4" s="130"/>
    </row>
    <row r="5" spans="1:7" ht="20.100000000000001" customHeight="1" x14ac:dyDescent="0.4">
      <c r="A5" s="104" t="s">
        <v>8</v>
      </c>
      <c r="B5" s="105"/>
      <c r="C5" s="108" t="s">
        <v>47</v>
      </c>
      <c r="D5" s="108"/>
      <c r="E5" s="108"/>
      <c r="F5" s="109"/>
      <c r="G5" s="110"/>
    </row>
    <row r="6" spans="1:7" s="3" customFormat="1" ht="20.100000000000001" customHeight="1" x14ac:dyDescent="0.4">
      <c r="A6" s="106"/>
      <c r="B6" s="107"/>
      <c r="C6" s="111" t="s">
        <v>48</v>
      </c>
      <c r="D6" s="111"/>
      <c r="E6" s="111"/>
      <c r="F6" s="112"/>
      <c r="G6" s="113"/>
    </row>
    <row r="7" spans="1:7" ht="24.95" customHeight="1" x14ac:dyDescent="0.4">
      <c r="A7" s="90" t="s">
        <v>11</v>
      </c>
      <c r="B7" s="91"/>
      <c r="C7" s="114">
        <v>144650000</v>
      </c>
      <c r="D7" s="115"/>
      <c r="E7" s="4"/>
      <c r="F7" s="5"/>
      <c r="G7" s="6"/>
    </row>
    <row r="8" spans="1:7" s="3" customFormat="1" ht="24.95" customHeight="1" x14ac:dyDescent="0.4">
      <c r="A8" s="90" t="s">
        <v>12</v>
      </c>
      <c r="B8" s="91"/>
      <c r="C8" s="92">
        <v>44204</v>
      </c>
      <c r="D8" s="93"/>
      <c r="E8" s="94" t="s">
        <v>13</v>
      </c>
      <c r="F8" s="91"/>
      <c r="G8" s="21">
        <v>44257</v>
      </c>
    </row>
    <row r="9" spans="1:7" s="3" customFormat="1" ht="24.95" customHeight="1" x14ac:dyDescent="0.4">
      <c r="A9" s="90" t="s">
        <v>14</v>
      </c>
      <c r="B9" s="91"/>
      <c r="C9" s="92">
        <v>44258</v>
      </c>
      <c r="D9" s="93"/>
      <c r="E9" s="94" t="s">
        <v>15</v>
      </c>
      <c r="F9" s="91"/>
      <c r="G9" s="8">
        <f>C9-C8</f>
        <v>54</v>
      </c>
    </row>
    <row r="10" spans="1:7" ht="24.95" customHeight="1" x14ac:dyDescent="0.4">
      <c r="A10" s="90" t="s">
        <v>16</v>
      </c>
      <c r="B10" s="91"/>
      <c r="C10" s="92">
        <v>44287</v>
      </c>
      <c r="D10" s="93"/>
      <c r="E10" s="94" t="s">
        <v>17</v>
      </c>
      <c r="F10" s="91"/>
      <c r="G10" s="7">
        <v>44651</v>
      </c>
    </row>
    <row r="11" spans="1:7" ht="24.95" customHeight="1" x14ac:dyDescent="0.4">
      <c r="A11" s="90" t="s">
        <v>18</v>
      </c>
      <c r="B11" s="91"/>
      <c r="C11" s="95" t="s">
        <v>19</v>
      </c>
      <c r="D11" s="96"/>
      <c r="E11" s="96"/>
      <c r="F11" s="96"/>
      <c r="G11" s="97"/>
    </row>
    <row r="12" spans="1:7" ht="24.95" customHeight="1" x14ac:dyDescent="0.4">
      <c r="A12" s="90" t="s">
        <v>20</v>
      </c>
      <c r="B12" s="91"/>
      <c r="C12" s="98" t="s">
        <v>21</v>
      </c>
      <c r="D12" s="99"/>
      <c r="E12" s="99"/>
      <c r="F12" s="99"/>
      <c r="G12" s="100"/>
    </row>
    <row r="13" spans="1:7" ht="409.15" customHeight="1" x14ac:dyDescent="0.4">
      <c r="A13" s="67" t="s">
        <v>22</v>
      </c>
      <c r="B13" s="68"/>
      <c r="C13" s="125" t="s">
        <v>49</v>
      </c>
      <c r="D13" s="126"/>
      <c r="E13" s="126"/>
      <c r="F13" s="126"/>
      <c r="G13" s="127"/>
    </row>
    <row r="14" spans="1:7" s="3" customFormat="1" ht="20.100000000000001" customHeight="1" x14ac:dyDescent="0.4">
      <c r="A14" s="72" t="s">
        <v>24</v>
      </c>
      <c r="B14" s="73"/>
      <c r="C14" s="76" t="s">
        <v>50</v>
      </c>
      <c r="D14" s="77"/>
      <c r="E14" s="77"/>
      <c r="F14" s="77"/>
      <c r="G14" s="78"/>
    </row>
    <row r="15" spans="1:7" s="3" customFormat="1" ht="38.25" customHeight="1" x14ac:dyDescent="0.4">
      <c r="A15" s="49"/>
      <c r="B15" s="50"/>
      <c r="C15" s="79"/>
      <c r="D15" s="80"/>
      <c r="E15" s="80"/>
      <c r="F15" s="80"/>
      <c r="G15" s="81"/>
    </row>
    <row r="16" spans="1:7" s="3" customFormat="1" ht="23.25" customHeight="1" x14ac:dyDescent="0.4">
      <c r="A16" s="74"/>
      <c r="B16" s="75"/>
      <c r="C16" s="82"/>
      <c r="D16" s="83"/>
      <c r="E16" s="83"/>
      <c r="F16" s="83"/>
      <c r="G16" s="84"/>
    </row>
    <row r="17" spans="1:8" s="3" customFormat="1" ht="39.950000000000003" customHeight="1" x14ac:dyDescent="0.4">
      <c r="A17" s="85" t="s">
        <v>26</v>
      </c>
      <c r="B17" s="86"/>
      <c r="C17" s="87" t="s">
        <v>27</v>
      </c>
      <c r="D17" s="88"/>
      <c r="E17" s="88"/>
      <c r="F17" s="88"/>
      <c r="G17" s="89"/>
    </row>
    <row r="18" spans="1:8" s="3" customFormat="1" ht="20.100000000000001" customHeight="1" x14ac:dyDescent="0.4">
      <c r="A18" s="49" t="s">
        <v>28</v>
      </c>
      <c r="B18" s="50"/>
      <c r="C18" s="53" t="s">
        <v>29</v>
      </c>
      <c r="D18" s="54"/>
      <c r="E18" s="54"/>
      <c r="F18" s="54"/>
      <c r="G18" s="55"/>
    </row>
    <row r="19" spans="1:8" s="3" customFormat="1" ht="20.100000000000001" customHeight="1" x14ac:dyDescent="0.4">
      <c r="A19" s="49"/>
      <c r="B19" s="50"/>
      <c r="C19" s="56" t="s">
        <v>30</v>
      </c>
      <c r="D19" s="57"/>
      <c r="E19" s="58"/>
      <c r="F19" s="59" t="s">
        <v>31</v>
      </c>
      <c r="G19" s="60"/>
    </row>
    <row r="20" spans="1:8" s="3" customFormat="1" ht="38.25" customHeight="1" x14ac:dyDescent="0.4">
      <c r="A20" s="49"/>
      <c r="B20" s="50"/>
      <c r="C20" s="39" t="s">
        <v>51</v>
      </c>
      <c r="D20" s="40"/>
      <c r="E20" s="41"/>
      <c r="F20" s="45" t="s">
        <v>52</v>
      </c>
      <c r="G20" s="46"/>
    </row>
    <row r="21" spans="1:8" s="3" customFormat="1" ht="23.25" customHeight="1" x14ac:dyDescent="0.4">
      <c r="A21" s="49"/>
      <c r="B21" s="50"/>
      <c r="C21" s="42"/>
      <c r="D21" s="43"/>
      <c r="E21" s="44"/>
      <c r="F21" s="47"/>
      <c r="G21" s="48"/>
    </row>
    <row r="22" spans="1:8" s="3" customFormat="1" ht="20.100000000000001" customHeight="1" x14ac:dyDescent="0.4">
      <c r="A22" s="49"/>
      <c r="B22" s="50"/>
      <c r="C22" s="53" t="s">
        <v>34</v>
      </c>
      <c r="D22" s="54"/>
      <c r="E22" s="54"/>
      <c r="F22" s="54"/>
      <c r="G22" s="55"/>
    </row>
    <row r="23" spans="1:8" s="3" customFormat="1" ht="19.5" customHeight="1" x14ac:dyDescent="0.4">
      <c r="A23" s="49"/>
      <c r="B23" s="50"/>
      <c r="C23" s="61" t="s">
        <v>35</v>
      </c>
      <c r="D23" s="62"/>
      <c r="E23" s="62"/>
      <c r="F23" s="62"/>
      <c r="G23" s="63"/>
    </row>
    <row r="24" spans="1:8" s="3" customFormat="1" ht="38.25" customHeight="1" thickBot="1" x14ac:dyDescent="0.45">
      <c r="A24" s="51"/>
      <c r="B24" s="52"/>
      <c r="C24" s="64"/>
      <c r="D24" s="65"/>
      <c r="E24" s="65"/>
      <c r="F24" s="65"/>
      <c r="G24" s="66"/>
    </row>
    <row r="25" spans="1:8" s="3" customFormat="1" ht="23.25" customHeight="1" thickBot="1" x14ac:dyDescent="0.45">
      <c r="A25" s="3" t="s">
        <v>36</v>
      </c>
    </row>
    <row r="26" spans="1:8" ht="30" customHeight="1" x14ac:dyDescent="0.4">
      <c r="A26" s="23" t="s">
        <v>37</v>
      </c>
      <c r="B26" s="9" t="s">
        <v>38</v>
      </c>
      <c r="C26" s="10" t="s">
        <v>39</v>
      </c>
      <c r="D26" s="11" t="s">
        <v>40</v>
      </c>
      <c r="E26" s="12">
        <v>1</v>
      </c>
      <c r="F26" s="11" t="s">
        <v>1</v>
      </c>
      <c r="G26" s="13" t="s">
        <v>41</v>
      </c>
      <c r="H26" s="14"/>
    </row>
    <row r="27" spans="1:8" s="3" customFormat="1" ht="18" customHeight="1" x14ac:dyDescent="0.4">
      <c r="A27" s="24"/>
      <c r="B27" s="26" t="s">
        <v>42</v>
      </c>
      <c r="C27" s="28" t="s">
        <v>47</v>
      </c>
      <c r="D27" s="29"/>
      <c r="E27" s="29"/>
      <c r="F27" s="29"/>
      <c r="G27" s="30"/>
    </row>
    <row r="28" spans="1:8" s="3" customFormat="1" ht="18" customHeight="1" thickBot="1" x14ac:dyDescent="0.45">
      <c r="A28" s="25"/>
      <c r="B28" s="27"/>
      <c r="C28" s="31" t="s">
        <v>48</v>
      </c>
      <c r="D28" s="32"/>
      <c r="E28" s="32"/>
      <c r="F28" s="32"/>
      <c r="G28" s="33"/>
    </row>
    <row r="29" spans="1:8" ht="30" customHeight="1" x14ac:dyDescent="0.4">
      <c r="A29" s="24" t="s">
        <v>43</v>
      </c>
      <c r="B29" s="15" t="s">
        <v>38</v>
      </c>
      <c r="C29" s="16" t="s">
        <v>39</v>
      </c>
      <c r="D29" s="17" t="s">
        <v>40</v>
      </c>
      <c r="E29" s="22">
        <v>1</v>
      </c>
      <c r="F29" s="17" t="s">
        <v>1</v>
      </c>
      <c r="G29" s="19" t="s">
        <v>44</v>
      </c>
    </row>
    <row r="30" spans="1:8" s="3" customFormat="1" ht="18" customHeight="1" x14ac:dyDescent="0.4">
      <c r="A30" s="24"/>
      <c r="B30" s="26" t="s">
        <v>42</v>
      </c>
      <c r="C30" s="28" t="s">
        <v>47</v>
      </c>
      <c r="D30" s="29"/>
      <c r="E30" s="29"/>
      <c r="F30" s="29"/>
      <c r="G30" s="30"/>
    </row>
    <row r="31" spans="1:8" s="3" customFormat="1" ht="18" customHeight="1" thickBot="1" x14ac:dyDescent="0.45">
      <c r="A31" s="34"/>
      <c r="B31" s="35"/>
      <c r="C31" s="31" t="s">
        <v>48</v>
      </c>
      <c r="D31" s="32"/>
      <c r="E31" s="32"/>
      <c r="F31" s="32"/>
      <c r="G31" s="33"/>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67"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topLeftCell="B19" zoomScaleSheetLayoutView="100" workbookViewId="0">
      <selection activeCell="C2" sqref="C2:D2"/>
    </sheetView>
  </sheetViews>
  <sheetFormatPr defaultColWidth="9" defaultRowHeight="14.25" x14ac:dyDescent="0.4"/>
  <cols>
    <col min="1" max="2" width="15.625" style="20" customWidth="1"/>
    <col min="3" max="6" width="10.625" style="1" customWidth="1"/>
    <col min="7" max="7" width="15.625" style="1" customWidth="1"/>
    <col min="8" max="8" width="1.625" style="1" customWidth="1"/>
    <col min="9" max="16384" width="9" style="1"/>
  </cols>
  <sheetData>
    <row r="1" spans="1:7" ht="20.100000000000001" customHeight="1" thickBot="1" x14ac:dyDescent="0.45">
      <c r="A1" s="116" t="s">
        <v>0</v>
      </c>
      <c r="B1" s="116"/>
      <c r="C1" s="116"/>
      <c r="D1" s="116"/>
      <c r="E1" s="116"/>
      <c r="F1" s="116"/>
      <c r="G1" s="116"/>
    </row>
    <row r="2" spans="1:7" ht="24.95" customHeight="1" x14ac:dyDescent="0.4">
      <c r="A2" s="117" t="s">
        <v>1</v>
      </c>
      <c r="B2" s="118"/>
      <c r="C2" s="119">
        <v>3</v>
      </c>
      <c r="D2" s="120"/>
      <c r="E2" s="121" t="s">
        <v>2</v>
      </c>
      <c r="F2" s="118"/>
      <c r="G2" s="2" t="s">
        <v>3</v>
      </c>
    </row>
    <row r="3" spans="1:7" ht="24.95" customHeight="1" x14ac:dyDescent="0.4">
      <c r="A3" s="90" t="s">
        <v>4</v>
      </c>
      <c r="B3" s="91"/>
      <c r="C3" s="122" t="s">
        <v>53</v>
      </c>
      <c r="D3" s="122"/>
      <c r="E3" s="122"/>
      <c r="F3" s="123"/>
      <c r="G3" s="124"/>
    </row>
    <row r="4" spans="1:7" ht="60" customHeight="1" x14ac:dyDescent="0.4">
      <c r="A4" s="90" t="s">
        <v>6</v>
      </c>
      <c r="B4" s="91"/>
      <c r="C4" s="101" t="s">
        <v>54</v>
      </c>
      <c r="D4" s="102"/>
      <c r="E4" s="102"/>
      <c r="F4" s="102"/>
      <c r="G4" s="103"/>
    </row>
    <row r="5" spans="1:7" ht="20.100000000000001" customHeight="1" x14ac:dyDescent="0.4">
      <c r="A5" s="104" t="s">
        <v>8</v>
      </c>
      <c r="B5" s="105"/>
      <c r="C5" s="108" t="s">
        <v>55</v>
      </c>
      <c r="D5" s="108"/>
      <c r="E5" s="108"/>
      <c r="F5" s="109"/>
      <c r="G5" s="110"/>
    </row>
    <row r="6" spans="1:7" s="3" customFormat="1" ht="20.100000000000001" customHeight="1" x14ac:dyDescent="0.4">
      <c r="A6" s="106"/>
      <c r="B6" s="107"/>
      <c r="C6" s="111" t="s">
        <v>56</v>
      </c>
      <c r="D6" s="111"/>
      <c r="E6" s="111"/>
      <c r="F6" s="112"/>
      <c r="G6" s="113"/>
    </row>
    <row r="7" spans="1:7" ht="24.95" customHeight="1" x14ac:dyDescent="0.4">
      <c r="A7" s="90" t="s">
        <v>11</v>
      </c>
      <c r="B7" s="91"/>
      <c r="C7" s="114">
        <v>134860000</v>
      </c>
      <c r="D7" s="115"/>
      <c r="E7" s="4"/>
      <c r="F7" s="5"/>
      <c r="G7" s="6"/>
    </row>
    <row r="8" spans="1:7" s="3" customFormat="1" ht="24.95" customHeight="1" x14ac:dyDescent="0.4">
      <c r="A8" s="90" t="s">
        <v>12</v>
      </c>
      <c r="B8" s="91"/>
      <c r="C8" s="92">
        <v>44236</v>
      </c>
      <c r="D8" s="93"/>
      <c r="E8" s="94" t="s">
        <v>13</v>
      </c>
      <c r="F8" s="91"/>
      <c r="G8" s="7">
        <v>44272</v>
      </c>
    </row>
    <row r="9" spans="1:7" s="3" customFormat="1" ht="24.95" customHeight="1" x14ac:dyDescent="0.4">
      <c r="A9" s="90" t="s">
        <v>14</v>
      </c>
      <c r="B9" s="91"/>
      <c r="C9" s="92">
        <v>44273</v>
      </c>
      <c r="D9" s="93"/>
      <c r="E9" s="94" t="s">
        <v>15</v>
      </c>
      <c r="F9" s="91"/>
      <c r="G9" s="8">
        <f>C9-C8</f>
        <v>37</v>
      </c>
    </row>
    <row r="10" spans="1:7" ht="24.95" customHeight="1" x14ac:dyDescent="0.4">
      <c r="A10" s="90" t="s">
        <v>16</v>
      </c>
      <c r="B10" s="91"/>
      <c r="C10" s="92">
        <v>44287</v>
      </c>
      <c r="D10" s="93"/>
      <c r="E10" s="94" t="s">
        <v>17</v>
      </c>
      <c r="F10" s="91"/>
      <c r="G10" s="7">
        <v>44651</v>
      </c>
    </row>
    <row r="11" spans="1:7" ht="24.95" customHeight="1" x14ac:dyDescent="0.4">
      <c r="A11" s="90" t="s">
        <v>18</v>
      </c>
      <c r="B11" s="91"/>
      <c r="C11" s="95" t="s">
        <v>19</v>
      </c>
      <c r="D11" s="96"/>
      <c r="E11" s="96"/>
      <c r="F11" s="96"/>
      <c r="G11" s="97"/>
    </row>
    <row r="12" spans="1:7" ht="24.95" customHeight="1" x14ac:dyDescent="0.4">
      <c r="A12" s="90" t="s">
        <v>20</v>
      </c>
      <c r="B12" s="91"/>
      <c r="C12" s="98" t="s">
        <v>21</v>
      </c>
      <c r="D12" s="99"/>
      <c r="E12" s="99"/>
      <c r="F12" s="99"/>
      <c r="G12" s="100"/>
    </row>
    <row r="13" spans="1:7" ht="350.45" customHeight="1" x14ac:dyDescent="0.4">
      <c r="A13" s="67" t="s">
        <v>22</v>
      </c>
      <c r="B13" s="68"/>
      <c r="C13" s="125" t="s">
        <v>57</v>
      </c>
      <c r="D13" s="126"/>
      <c r="E13" s="126"/>
      <c r="F13" s="126"/>
      <c r="G13" s="127"/>
    </row>
    <row r="14" spans="1:7" s="3" customFormat="1" ht="20.100000000000001" customHeight="1" x14ac:dyDescent="0.4">
      <c r="A14" s="72" t="s">
        <v>24</v>
      </c>
      <c r="B14" s="73"/>
      <c r="C14" s="76" t="s">
        <v>58</v>
      </c>
      <c r="D14" s="77"/>
      <c r="E14" s="77"/>
      <c r="F14" s="77"/>
      <c r="G14" s="78"/>
    </row>
    <row r="15" spans="1:7" s="3" customFormat="1" ht="38.25" customHeight="1" x14ac:dyDescent="0.4">
      <c r="A15" s="49"/>
      <c r="B15" s="50"/>
      <c r="C15" s="79"/>
      <c r="D15" s="80"/>
      <c r="E15" s="80"/>
      <c r="F15" s="80"/>
      <c r="G15" s="81"/>
    </row>
    <row r="16" spans="1:7" s="3" customFormat="1" ht="23.25" customHeight="1" x14ac:dyDescent="0.4">
      <c r="A16" s="74"/>
      <c r="B16" s="75"/>
      <c r="C16" s="82"/>
      <c r="D16" s="83"/>
      <c r="E16" s="83"/>
      <c r="F16" s="83"/>
      <c r="G16" s="84"/>
    </row>
    <row r="17" spans="1:8" s="3" customFormat="1" ht="39.950000000000003" customHeight="1" x14ac:dyDescent="0.4">
      <c r="A17" s="85" t="s">
        <v>26</v>
      </c>
      <c r="B17" s="86"/>
      <c r="C17" s="87" t="s">
        <v>27</v>
      </c>
      <c r="D17" s="88"/>
      <c r="E17" s="88"/>
      <c r="F17" s="88"/>
      <c r="G17" s="89"/>
    </row>
    <row r="18" spans="1:8" s="3" customFormat="1" ht="20.100000000000001" customHeight="1" x14ac:dyDescent="0.4">
      <c r="A18" s="49" t="s">
        <v>28</v>
      </c>
      <c r="B18" s="50"/>
      <c r="C18" s="53" t="s">
        <v>29</v>
      </c>
      <c r="D18" s="54"/>
      <c r="E18" s="54"/>
      <c r="F18" s="54"/>
      <c r="G18" s="55"/>
    </row>
    <row r="19" spans="1:8" s="3" customFormat="1" ht="20.100000000000001" customHeight="1" x14ac:dyDescent="0.4">
      <c r="A19" s="49"/>
      <c r="B19" s="50"/>
      <c r="C19" s="56" t="s">
        <v>30</v>
      </c>
      <c r="D19" s="57"/>
      <c r="E19" s="58"/>
      <c r="F19" s="59" t="s">
        <v>31</v>
      </c>
      <c r="G19" s="60"/>
    </row>
    <row r="20" spans="1:8" s="3" customFormat="1" ht="38.25" customHeight="1" x14ac:dyDescent="0.4">
      <c r="A20" s="49"/>
      <c r="B20" s="50"/>
      <c r="C20" s="39" t="s">
        <v>51</v>
      </c>
      <c r="D20" s="40"/>
      <c r="E20" s="41"/>
      <c r="F20" s="45" t="s">
        <v>59</v>
      </c>
      <c r="G20" s="46"/>
    </row>
    <row r="21" spans="1:8" s="3" customFormat="1" ht="23.25" customHeight="1" x14ac:dyDescent="0.4">
      <c r="A21" s="49"/>
      <c r="B21" s="50"/>
      <c r="C21" s="42"/>
      <c r="D21" s="43"/>
      <c r="E21" s="44"/>
      <c r="F21" s="47"/>
      <c r="G21" s="48"/>
    </row>
    <row r="22" spans="1:8" s="3" customFormat="1" ht="20.100000000000001" customHeight="1" x14ac:dyDescent="0.4">
      <c r="A22" s="49"/>
      <c r="B22" s="50"/>
      <c r="C22" s="53" t="s">
        <v>34</v>
      </c>
      <c r="D22" s="54"/>
      <c r="E22" s="54"/>
      <c r="F22" s="54"/>
      <c r="G22" s="55"/>
    </row>
    <row r="23" spans="1:8" s="3" customFormat="1" ht="19.5" customHeight="1" x14ac:dyDescent="0.4">
      <c r="A23" s="49"/>
      <c r="B23" s="50"/>
      <c r="C23" s="61" t="s">
        <v>35</v>
      </c>
      <c r="D23" s="62"/>
      <c r="E23" s="62"/>
      <c r="F23" s="62"/>
      <c r="G23" s="63"/>
    </row>
    <row r="24" spans="1:8" s="3" customFormat="1" ht="38.25" customHeight="1" thickBot="1" x14ac:dyDescent="0.45">
      <c r="A24" s="51"/>
      <c r="B24" s="52"/>
      <c r="C24" s="64"/>
      <c r="D24" s="65"/>
      <c r="E24" s="65"/>
      <c r="F24" s="65"/>
      <c r="G24" s="66"/>
    </row>
    <row r="25" spans="1:8" s="3" customFormat="1" ht="23.25" customHeight="1" thickBot="1" x14ac:dyDescent="0.45">
      <c r="A25" s="3" t="s">
        <v>36</v>
      </c>
    </row>
    <row r="26" spans="1:8" ht="30" customHeight="1" x14ac:dyDescent="0.4">
      <c r="A26" s="23" t="s">
        <v>37</v>
      </c>
      <c r="B26" s="9" t="s">
        <v>38</v>
      </c>
      <c r="C26" s="10" t="s">
        <v>39</v>
      </c>
      <c r="D26" s="11" t="s">
        <v>40</v>
      </c>
      <c r="E26" s="12">
        <v>1</v>
      </c>
      <c r="F26" s="11" t="s">
        <v>1</v>
      </c>
      <c r="G26" s="13" t="s">
        <v>41</v>
      </c>
      <c r="H26" s="14"/>
    </row>
    <row r="27" spans="1:8" s="3" customFormat="1" ht="18" customHeight="1" x14ac:dyDescent="0.4">
      <c r="A27" s="24"/>
      <c r="B27" s="26" t="s">
        <v>42</v>
      </c>
      <c r="C27" s="28" t="s">
        <v>55</v>
      </c>
      <c r="D27" s="29"/>
      <c r="E27" s="29"/>
      <c r="F27" s="29"/>
      <c r="G27" s="30"/>
    </row>
    <row r="28" spans="1:8" s="3" customFormat="1" ht="18" customHeight="1" thickBot="1" x14ac:dyDescent="0.45">
      <c r="A28" s="25"/>
      <c r="B28" s="27"/>
      <c r="C28" s="31" t="s">
        <v>56</v>
      </c>
      <c r="D28" s="32"/>
      <c r="E28" s="32"/>
      <c r="F28" s="32"/>
      <c r="G28" s="33"/>
    </row>
    <row r="29" spans="1:8" ht="30" customHeight="1" x14ac:dyDescent="0.4">
      <c r="A29" s="24" t="s">
        <v>43</v>
      </c>
      <c r="B29" s="15" t="s">
        <v>38</v>
      </c>
      <c r="C29" s="16" t="s">
        <v>39</v>
      </c>
      <c r="D29" s="17" t="s">
        <v>40</v>
      </c>
      <c r="E29" s="22">
        <v>1</v>
      </c>
      <c r="F29" s="17" t="s">
        <v>1</v>
      </c>
      <c r="G29" s="19" t="s">
        <v>44</v>
      </c>
    </row>
    <row r="30" spans="1:8" s="3" customFormat="1" ht="18" customHeight="1" x14ac:dyDescent="0.4">
      <c r="A30" s="24"/>
      <c r="B30" s="26" t="s">
        <v>42</v>
      </c>
      <c r="C30" s="28" t="s">
        <v>55</v>
      </c>
      <c r="D30" s="29"/>
      <c r="E30" s="29"/>
      <c r="F30" s="29"/>
      <c r="G30" s="30"/>
    </row>
    <row r="31" spans="1:8" s="3" customFormat="1" ht="18" customHeight="1" thickBot="1" x14ac:dyDescent="0.45">
      <c r="A31" s="34"/>
      <c r="B31" s="35"/>
      <c r="C31" s="36" t="s">
        <v>56</v>
      </c>
      <c r="D31" s="37"/>
      <c r="E31" s="37"/>
      <c r="F31" s="37"/>
      <c r="G31" s="38"/>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70"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topLeftCell="B31" zoomScaleSheetLayoutView="100" workbookViewId="0">
      <selection activeCell="C2" sqref="C2:D2"/>
    </sheetView>
  </sheetViews>
  <sheetFormatPr defaultColWidth="9" defaultRowHeight="14.25" x14ac:dyDescent="0.4"/>
  <cols>
    <col min="1" max="2" width="15.625" style="20" customWidth="1"/>
    <col min="3" max="6" width="10.625" style="1" customWidth="1"/>
    <col min="7" max="7" width="15.625" style="1" customWidth="1"/>
    <col min="8" max="8" width="1.625" style="1" customWidth="1"/>
    <col min="9" max="16384" width="9" style="1"/>
  </cols>
  <sheetData>
    <row r="1" spans="1:7" ht="20.100000000000001" customHeight="1" thickBot="1" x14ac:dyDescent="0.45">
      <c r="A1" s="116" t="s">
        <v>0</v>
      </c>
      <c r="B1" s="116"/>
      <c r="C1" s="116"/>
      <c r="D1" s="116"/>
      <c r="E1" s="116"/>
      <c r="F1" s="116"/>
      <c r="G1" s="116"/>
    </row>
    <row r="2" spans="1:7" ht="24.95" customHeight="1" x14ac:dyDescent="0.4">
      <c r="A2" s="117" t="s">
        <v>1</v>
      </c>
      <c r="B2" s="118"/>
      <c r="C2" s="119">
        <v>3</v>
      </c>
      <c r="D2" s="120"/>
      <c r="E2" s="121" t="s">
        <v>2</v>
      </c>
      <c r="F2" s="118"/>
      <c r="G2" s="2" t="s">
        <v>3</v>
      </c>
    </row>
    <row r="3" spans="1:7" ht="24.95" customHeight="1" x14ac:dyDescent="0.4">
      <c r="A3" s="90" t="s">
        <v>4</v>
      </c>
      <c r="B3" s="91"/>
      <c r="C3" s="122" t="s">
        <v>60</v>
      </c>
      <c r="D3" s="122"/>
      <c r="E3" s="122"/>
      <c r="F3" s="123"/>
      <c r="G3" s="124"/>
    </row>
    <row r="4" spans="1:7" ht="60" customHeight="1" x14ac:dyDescent="0.4">
      <c r="A4" s="90" t="s">
        <v>6</v>
      </c>
      <c r="B4" s="91"/>
      <c r="C4" s="128" t="s">
        <v>46</v>
      </c>
      <c r="D4" s="129"/>
      <c r="E4" s="129"/>
      <c r="F4" s="129"/>
      <c r="G4" s="130"/>
    </row>
    <row r="5" spans="1:7" ht="20.100000000000001" customHeight="1" x14ac:dyDescent="0.4">
      <c r="A5" s="104" t="s">
        <v>8</v>
      </c>
      <c r="B5" s="105"/>
      <c r="C5" s="108" t="s">
        <v>61</v>
      </c>
      <c r="D5" s="108"/>
      <c r="E5" s="108"/>
      <c r="F5" s="109"/>
      <c r="G5" s="110"/>
    </row>
    <row r="6" spans="1:7" s="3" customFormat="1" ht="20.100000000000001" customHeight="1" x14ac:dyDescent="0.4">
      <c r="A6" s="106"/>
      <c r="B6" s="107"/>
      <c r="C6" s="111" t="s">
        <v>48</v>
      </c>
      <c r="D6" s="111"/>
      <c r="E6" s="111"/>
      <c r="F6" s="112"/>
      <c r="G6" s="113"/>
    </row>
    <row r="7" spans="1:7" ht="24.95" customHeight="1" x14ac:dyDescent="0.4">
      <c r="A7" s="90" t="s">
        <v>11</v>
      </c>
      <c r="B7" s="91"/>
      <c r="C7" s="114">
        <v>118250000</v>
      </c>
      <c r="D7" s="115"/>
      <c r="E7" s="4"/>
      <c r="F7" s="5"/>
      <c r="G7" s="6"/>
    </row>
    <row r="8" spans="1:7" s="3" customFormat="1" ht="24.95" customHeight="1" x14ac:dyDescent="0.4">
      <c r="A8" s="90" t="s">
        <v>12</v>
      </c>
      <c r="B8" s="91"/>
      <c r="C8" s="92">
        <v>44204</v>
      </c>
      <c r="D8" s="93"/>
      <c r="E8" s="94" t="s">
        <v>13</v>
      </c>
      <c r="F8" s="91"/>
      <c r="G8" s="7">
        <v>44257</v>
      </c>
    </row>
    <row r="9" spans="1:7" s="3" customFormat="1" ht="24.95" customHeight="1" x14ac:dyDescent="0.4">
      <c r="A9" s="90" t="s">
        <v>14</v>
      </c>
      <c r="B9" s="91"/>
      <c r="C9" s="92">
        <v>44258</v>
      </c>
      <c r="D9" s="93"/>
      <c r="E9" s="94" t="s">
        <v>15</v>
      </c>
      <c r="F9" s="91"/>
      <c r="G9" s="8">
        <f>C9-C8</f>
        <v>54</v>
      </c>
    </row>
    <row r="10" spans="1:7" ht="24.95" customHeight="1" x14ac:dyDescent="0.4">
      <c r="A10" s="90" t="s">
        <v>16</v>
      </c>
      <c r="B10" s="91"/>
      <c r="C10" s="92">
        <v>44287</v>
      </c>
      <c r="D10" s="93"/>
      <c r="E10" s="94" t="s">
        <v>17</v>
      </c>
      <c r="F10" s="91"/>
      <c r="G10" s="7">
        <v>44651</v>
      </c>
    </row>
    <row r="11" spans="1:7" ht="24.95" customHeight="1" x14ac:dyDescent="0.4">
      <c r="A11" s="90" t="s">
        <v>18</v>
      </c>
      <c r="B11" s="91"/>
      <c r="C11" s="95" t="s">
        <v>19</v>
      </c>
      <c r="D11" s="96"/>
      <c r="E11" s="96"/>
      <c r="F11" s="96"/>
      <c r="G11" s="97"/>
    </row>
    <row r="12" spans="1:7" ht="24.95" customHeight="1" x14ac:dyDescent="0.4">
      <c r="A12" s="90" t="s">
        <v>20</v>
      </c>
      <c r="B12" s="91"/>
      <c r="C12" s="98" t="s">
        <v>21</v>
      </c>
      <c r="D12" s="99"/>
      <c r="E12" s="99"/>
      <c r="F12" s="99"/>
      <c r="G12" s="100"/>
    </row>
    <row r="13" spans="1:7" ht="409.15" customHeight="1" x14ac:dyDescent="0.4">
      <c r="A13" s="67" t="s">
        <v>22</v>
      </c>
      <c r="B13" s="68"/>
      <c r="C13" s="125" t="s">
        <v>62</v>
      </c>
      <c r="D13" s="126"/>
      <c r="E13" s="126"/>
      <c r="F13" s="126"/>
      <c r="G13" s="127"/>
    </row>
    <row r="14" spans="1:7" s="3" customFormat="1" ht="20.100000000000001" customHeight="1" x14ac:dyDescent="0.4">
      <c r="A14" s="72" t="s">
        <v>24</v>
      </c>
      <c r="B14" s="73"/>
      <c r="C14" s="76" t="s">
        <v>63</v>
      </c>
      <c r="D14" s="77"/>
      <c r="E14" s="77"/>
      <c r="F14" s="77"/>
      <c r="G14" s="78"/>
    </row>
    <row r="15" spans="1:7" s="3" customFormat="1" ht="38.25" customHeight="1" x14ac:dyDescent="0.4">
      <c r="A15" s="49"/>
      <c r="B15" s="50"/>
      <c r="C15" s="79"/>
      <c r="D15" s="80"/>
      <c r="E15" s="80"/>
      <c r="F15" s="80"/>
      <c r="G15" s="81"/>
    </row>
    <row r="16" spans="1:7" s="3" customFormat="1" ht="23.25" customHeight="1" x14ac:dyDescent="0.4">
      <c r="A16" s="74"/>
      <c r="B16" s="75"/>
      <c r="C16" s="82"/>
      <c r="D16" s="83"/>
      <c r="E16" s="83"/>
      <c r="F16" s="83"/>
      <c r="G16" s="84"/>
    </row>
    <row r="17" spans="1:8" s="3" customFormat="1" ht="39.950000000000003" customHeight="1" x14ac:dyDescent="0.4">
      <c r="A17" s="85" t="s">
        <v>26</v>
      </c>
      <c r="B17" s="86"/>
      <c r="C17" s="87" t="s">
        <v>27</v>
      </c>
      <c r="D17" s="88"/>
      <c r="E17" s="88"/>
      <c r="F17" s="88"/>
      <c r="G17" s="89"/>
    </row>
    <row r="18" spans="1:8" s="3" customFormat="1" ht="20.100000000000001" customHeight="1" x14ac:dyDescent="0.4">
      <c r="A18" s="49" t="s">
        <v>28</v>
      </c>
      <c r="B18" s="50"/>
      <c r="C18" s="53" t="s">
        <v>29</v>
      </c>
      <c r="D18" s="54"/>
      <c r="E18" s="54"/>
      <c r="F18" s="54"/>
      <c r="G18" s="55"/>
    </row>
    <row r="19" spans="1:8" s="3" customFormat="1" ht="20.100000000000001" customHeight="1" x14ac:dyDescent="0.4">
      <c r="A19" s="49"/>
      <c r="B19" s="50"/>
      <c r="C19" s="56" t="s">
        <v>30</v>
      </c>
      <c r="D19" s="57"/>
      <c r="E19" s="58"/>
      <c r="F19" s="59" t="s">
        <v>31</v>
      </c>
      <c r="G19" s="60"/>
    </row>
    <row r="20" spans="1:8" s="3" customFormat="1" ht="38.25" customHeight="1" x14ac:dyDescent="0.4">
      <c r="A20" s="49"/>
      <c r="B20" s="50"/>
      <c r="C20" s="39" t="s">
        <v>51</v>
      </c>
      <c r="D20" s="40"/>
      <c r="E20" s="41"/>
      <c r="F20" s="45" t="s">
        <v>52</v>
      </c>
      <c r="G20" s="46"/>
    </row>
    <row r="21" spans="1:8" s="3" customFormat="1" ht="23.25" customHeight="1" x14ac:dyDescent="0.4">
      <c r="A21" s="49"/>
      <c r="B21" s="50"/>
      <c r="C21" s="42"/>
      <c r="D21" s="43"/>
      <c r="E21" s="44"/>
      <c r="F21" s="47"/>
      <c r="G21" s="48"/>
    </row>
    <row r="22" spans="1:8" s="3" customFormat="1" ht="20.100000000000001" customHeight="1" x14ac:dyDescent="0.4">
      <c r="A22" s="49"/>
      <c r="B22" s="50"/>
      <c r="C22" s="53" t="s">
        <v>34</v>
      </c>
      <c r="D22" s="54"/>
      <c r="E22" s="54"/>
      <c r="F22" s="54"/>
      <c r="G22" s="55"/>
    </row>
    <row r="23" spans="1:8" s="3" customFormat="1" ht="19.5" customHeight="1" x14ac:dyDescent="0.4">
      <c r="A23" s="49"/>
      <c r="B23" s="50"/>
      <c r="C23" s="61" t="s">
        <v>35</v>
      </c>
      <c r="D23" s="62"/>
      <c r="E23" s="62"/>
      <c r="F23" s="62"/>
      <c r="G23" s="63"/>
    </row>
    <row r="24" spans="1:8" s="3" customFormat="1" ht="38.25" customHeight="1" thickBot="1" x14ac:dyDescent="0.45">
      <c r="A24" s="51"/>
      <c r="B24" s="52"/>
      <c r="C24" s="64"/>
      <c r="D24" s="65"/>
      <c r="E24" s="65"/>
      <c r="F24" s="65"/>
      <c r="G24" s="66"/>
    </row>
    <row r="25" spans="1:8" s="3" customFormat="1" ht="23.25" customHeight="1" thickBot="1" x14ac:dyDescent="0.45">
      <c r="A25" s="3" t="s">
        <v>36</v>
      </c>
    </row>
    <row r="26" spans="1:8" ht="30" customHeight="1" x14ac:dyDescent="0.4">
      <c r="A26" s="23" t="s">
        <v>37</v>
      </c>
      <c r="B26" s="9" t="s">
        <v>38</v>
      </c>
      <c r="C26" s="10" t="s">
        <v>39</v>
      </c>
      <c r="D26" s="11" t="s">
        <v>40</v>
      </c>
      <c r="E26" s="12">
        <v>1</v>
      </c>
      <c r="F26" s="11" t="s">
        <v>1</v>
      </c>
      <c r="G26" s="13" t="s">
        <v>41</v>
      </c>
      <c r="H26" s="14"/>
    </row>
    <row r="27" spans="1:8" s="3" customFormat="1" ht="18" customHeight="1" x14ac:dyDescent="0.4">
      <c r="A27" s="24"/>
      <c r="B27" s="26" t="s">
        <v>42</v>
      </c>
      <c r="C27" s="28" t="s">
        <v>47</v>
      </c>
      <c r="D27" s="29"/>
      <c r="E27" s="29"/>
      <c r="F27" s="29"/>
      <c r="G27" s="30"/>
    </row>
    <row r="28" spans="1:8" s="3" customFormat="1" ht="18" customHeight="1" x14ac:dyDescent="0.4">
      <c r="A28" s="25"/>
      <c r="B28" s="27"/>
      <c r="C28" s="31" t="s">
        <v>48</v>
      </c>
      <c r="D28" s="32"/>
      <c r="E28" s="32"/>
      <c r="F28" s="32"/>
      <c r="G28" s="33"/>
    </row>
    <row r="29" spans="1:8" ht="30" customHeight="1" x14ac:dyDescent="0.4">
      <c r="A29" s="24" t="s">
        <v>43</v>
      </c>
      <c r="B29" s="15" t="s">
        <v>38</v>
      </c>
      <c r="C29" s="16" t="s">
        <v>39</v>
      </c>
      <c r="D29" s="17" t="s">
        <v>40</v>
      </c>
      <c r="E29" s="18">
        <v>2</v>
      </c>
      <c r="F29" s="17" t="s">
        <v>1</v>
      </c>
      <c r="G29" s="19" t="s">
        <v>44</v>
      </c>
    </row>
    <row r="30" spans="1:8" s="3" customFormat="1" ht="18" customHeight="1" x14ac:dyDescent="0.4">
      <c r="A30" s="24"/>
      <c r="B30" s="26" t="s">
        <v>42</v>
      </c>
      <c r="C30" s="28" t="s">
        <v>47</v>
      </c>
      <c r="D30" s="29"/>
      <c r="E30" s="29"/>
      <c r="F30" s="29"/>
      <c r="G30" s="30"/>
    </row>
    <row r="31" spans="1:8" s="3" customFormat="1" ht="18" customHeight="1" thickBot="1" x14ac:dyDescent="0.45">
      <c r="A31" s="34"/>
      <c r="B31" s="35"/>
      <c r="C31" s="36" t="s">
        <v>48</v>
      </c>
      <c r="D31" s="37"/>
      <c r="E31" s="37"/>
      <c r="F31" s="37"/>
      <c r="G31" s="38"/>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67" orientation="portrait" horizontalDpi="300"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topLeftCell="B31" zoomScaleSheetLayoutView="100" workbookViewId="0">
      <selection activeCell="C2" sqref="C2:D2"/>
    </sheetView>
  </sheetViews>
  <sheetFormatPr defaultColWidth="9" defaultRowHeight="14.25" x14ac:dyDescent="0.4"/>
  <cols>
    <col min="1" max="2" width="15.625" style="20" customWidth="1"/>
    <col min="3" max="6" width="10.625" style="1" customWidth="1"/>
    <col min="7" max="7" width="15.625" style="1" customWidth="1"/>
    <col min="8" max="8" width="1.625" style="1" customWidth="1"/>
    <col min="9" max="16384" width="9" style="1"/>
  </cols>
  <sheetData>
    <row r="1" spans="1:7" ht="20.100000000000001" customHeight="1" thickBot="1" x14ac:dyDescent="0.45">
      <c r="A1" s="116" t="s">
        <v>0</v>
      </c>
      <c r="B1" s="116"/>
      <c r="C1" s="116"/>
      <c r="D1" s="116"/>
      <c r="E1" s="116"/>
      <c r="F1" s="116"/>
      <c r="G1" s="116"/>
    </row>
    <row r="2" spans="1:7" ht="24.95" customHeight="1" x14ac:dyDescent="0.4">
      <c r="A2" s="117" t="s">
        <v>1</v>
      </c>
      <c r="B2" s="118"/>
      <c r="C2" s="119">
        <v>3</v>
      </c>
      <c r="D2" s="120"/>
      <c r="E2" s="121" t="s">
        <v>2</v>
      </c>
      <c r="F2" s="118"/>
      <c r="G2" s="2" t="s">
        <v>3</v>
      </c>
    </row>
    <row r="3" spans="1:7" ht="24.95" customHeight="1" x14ac:dyDescent="0.4">
      <c r="A3" s="90" t="s">
        <v>4</v>
      </c>
      <c r="B3" s="91"/>
      <c r="C3" s="122" t="s">
        <v>64</v>
      </c>
      <c r="D3" s="122"/>
      <c r="E3" s="122"/>
      <c r="F3" s="123"/>
      <c r="G3" s="124"/>
    </row>
    <row r="4" spans="1:7" ht="60" customHeight="1" x14ac:dyDescent="0.4">
      <c r="A4" s="90" t="s">
        <v>6</v>
      </c>
      <c r="B4" s="91"/>
      <c r="C4" s="128" t="s">
        <v>46</v>
      </c>
      <c r="D4" s="129"/>
      <c r="E4" s="129"/>
      <c r="F4" s="129"/>
      <c r="G4" s="130"/>
    </row>
    <row r="5" spans="1:7" ht="20.100000000000001" customHeight="1" x14ac:dyDescent="0.4">
      <c r="A5" s="104" t="s">
        <v>8</v>
      </c>
      <c r="B5" s="105"/>
      <c r="C5" s="108" t="s">
        <v>65</v>
      </c>
      <c r="D5" s="108"/>
      <c r="E5" s="108"/>
      <c r="F5" s="109"/>
      <c r="G5" s="110"/>
    </row>
    <row r="6" spans="1:7" s="3" customFormat="1" ht="20.100000000000001" customHeight="1" x14ac:dyDescent="0.4">
      <c r="A6" s="106"/>
      <c r="B6" s="107"/>
      <c r="C6" s="111" t="s">
        <v>66</v>
      </c>
      <c r="D6" s="111"/>
      <c r="E6" s="111"/>
      <c r="F6" s="112"/>
      <c r="G6" s="113"/>
    </row>
    <row r="7" spans="1:7" ht="24.95" customHeight="1" x14ac:dyDescent="0.4">
      <c r="A7" s="90" t="s">
        <v>11</v>
      </c>
      <c r="B7" s="91"/>
      <c r="C7" s="114">
        <v>124300000</v>
      </c>
      <c r="D7" s="115"/>
      <c r="E7" s="4"/>
      <c r="F7" s="5"/>
      <c r="G7" s="6"/>
    </row>
    <row r="8" spans="1:7" s="3" customFormat="1" ht="24.95" customHeight="1" x14ac:dyDescent="0.4">
      <c r="A8" s="90" t="s">
        <v>12</v>
      </c>
      <c r="B8" s="91"/>
      <c r="C8" s="92">
        <v>44204</v>
      </c>
      <c r="D8" s="93"/>
      <c r="E8" s="94" t="s">
        <v>13</v>
      </c>
      <c r="F8" s="91"/>
      <c r="G8" s="7">
        <v>44257</v>
      </c>
    </row>
    <row r="9" spans="1:7" s="3" customFormat="1" ht="24.95" customHeight="1" x14ac:dyDescent="0.4">
      <c r="A9" s="90" t="s">
        <v>14</v>
      </c>
      <c r="B9" s="91"/>
      <c r="C9" s="92">
        <v>44258</v>
      </c>
      <c r="D9" s="93"/>
      <c r="E9" s="94" t="s">
        <v>15</v>
      </c>
      <c r="F9" s="91"/>
      <c r="G9" s="8">
        <f>C9-C8</f>
        <v>54</v>
      </c>
    </row>
    <row r="10" spans="1:7" ht="24.95" customHeight="1" x14ac:dyDescent="0.4">
      <c r="A10" s="90" t="s">
        <v>16</v>
      </c>
      <c r="B10" s="91"/>
      <c r="C10" s="92">
        <v>44287</v>
      </c>
      <c r="D10" s="93"/>
      <c r="E10" s="94" t="s">
        <v>17</v>
      </c>
      <c r="F10" s="91"/>
      <c r="G10" s="7">
        <v>44651</v>
      </c>
    </row>
    <row r="11" spans="1:7" ht="24.95" customHeight="1" x14ac:dyDescent="0.4">
      <c r="A11" s="90" t="s">
        <v>18</v>
      </c>
      <c r="B11" s="91"/>
      <c r="C11" s="95" t="s">
        <v>19</v>
      </c>
      <c r="D11" s="96"/>
      <c r="E11" s="96"/>
      <c r="F11" s="96"/>
      <c r="G11" s="97"/>
    </row>
    <row r="12" spans="1:7" ht="24.95" customHeight="1" x14ac:dyDescent="0.4">
      <c r="A12" s="90" t="s">
        <v>20</v>
      </c>
      <c r="B12" s="91"/>
      <c r="C12" s="98" t="s">
        <v>21</v>
      </c>
      <c r="D12" s="99"/>
      <c r="E12" s="99"/>
      <c r="F12" s="99"/>
      <c r="G12" s="100"/>
    </row>
    <row r="13" spans="1:7" ht="409.15" customHeight="1" x14ac:dyDescent="0.4">
      <c r="A13" s="67" t="s">
        <v>22</v>
      </c>
      <c r="B13" s="68"/>
      <c r="C13" s="125" t="s">
        <v>67</v>
      </c>
      <c r="D13" s="126"/>
      <c r="E13" s="126"/>
      <c r="F13" s="126"/>
      <c r="G13" s="127"/>
    </row>
    <row r="14" spans="1:7" s="3" customFormat="1" ht="20.100000000000001" customHeight="1" x14ac:dyDescent="0.4">
      <c r="A14" s="72" t="s">
        <v>24</v>
      </c>
      <c r="B14" s="73"/>
      <c r="C14" s="76" t="s">
        <v>63</v>
      </c>
      <c r="D14" s="77"/>
      <c r="E14" s="77"/>
      <c r="F14" s="77"/>
      <c r="G14" s="78"/>
    </row>
    <row r="15" spans="1:7" s="3" customFormat="1" ht="38.25" customHeight="1" x14ac:dyDescent="0.4">
      <c r="A15" s="49"/>
      <c r="B15" s="50"/>
      <c r="C15" s="79"/>
      <c r="D15" s="80"/>
      <c r="E15" s="80"/>
      <c r="F15" s="80"/>
      <c r="G15" s="81"/>
    </row>
    <row r="16" spans="1:7" s="3" customFormat="1" ht="23.25" customHeight="1" x14ac:dyDescent="0.4">
      <c r="A16" s="74"/>
      <c r="B16" s="75"/>
      <c r="C16" s="82"/>
      <c r="D16" s="83"/>
      <c r="E16" s="83"/>
      <c r="F16" s="83"/>
      <c r="G16" s="84"/>
    </row>
    <row r="17" spans="1:8" s="3" customFormat="1" ht="39.950000000000003" customHeight="1" x14ac:dyDescent="0.4">
      <c r="A17" s="85" t="s">
        <v>26</v>
      </c>
      <c r="B17" s="86"/>
      <c r="C17" s="87" t="s">
        <v>68</v>
      </c>
      <c r="D17" s="88"/>
      <c r="E17" s="88"/>
      <c r="F17" s="88"/>
      <c r="G17" s="89"/>
    </row>
    <row r="18" spans="1:8" s="3" customFormat="1" ht="20.100000000000001" customHeight="1" x14ac:dyDescent="0.4">
      <c r="A18" s="49" t="s">
        <v>28</v>
      </c>
      <c r="B18" s="50"/>
      <c r="C18" s="53" t="s">
        <v>29</v>
      </c>
      <c r="D18" s="54"/>
      <c r="E18" s="54"/>
      <c r="F18" s="54"/>
      <c r="G18" s="55"/>
    </row>
    <row r="19" spans="1:8" s="3" customFormat="1" ht="20.100000000000001" customHeight="1" x14ac:dyDescent="0.4">
      <c r="A19" s="49"/>
      <c r="B19" s="50"/>
      <c r="C19" s="56" t="s">
        <v>30</v>
      </c>
      <c r="D19" s="57"/>
      <c r="E19" s="58"/>
      <c r="F19" s="59" t="s">
        <v>31</v>
      </c>
      <c r="G19" s="60"/>
    </row>
    <row r="20" spans="1:8" s="3" customFormat="1" ht="38.25" customHeight="1" x14ac:dyDescent="0.4">
      <c r="A20" s="49"/>
      <c r="B20" s="50"/>
      <c r="C20" s="39" t="s">
        <v>51</v>
      </c>
      <c r="D20" s="40"/>
      <c r="E20" s="41"/>
      <c r="F20" s="45" t="s">
        <v>52</v>
      </c>
      <c r="G20" s="46"/>
    </row>
    <row r="21" spans="1:8" s="3" customFormat="1" ht="23.25" customHeight="1" x14ac:dyDescent="0.4">
      <c r="A21" s="49"/>
      <c r="B21" s="50"/>
      <c r="C21" s="42"/>
      <c r="D21" s="43"/>
      <c r="E21" s="44"/>
      <c r="F21" s="47"/>
      <c r="G21" s="48"/>
    </row>
    <row r="22" spans="1:8" s="3" customFormat="1" ht="20.100000000000001" customHeight="1" x14ac:dyDescent="0.4">
      <c r="A22" s="49"/>
      <c r="B22" s="50"/>
      <c r="C22" s="53" t="s">
        <v>34</v>
      </c>
      <c r="D22" s="54"/>
      <c r="E22" s="54"/>
      <c r="F22" s="54"/>
      <c r="G22" s="55"/>
    </row>
    <row r="23" spans="1:8" s="3" customFormat="1" ht="19.5" customHeight="1" x14ac:dyDescent="0.4">
      <c r="A23" s="49"/>
      <c r="B23" s="50"/>
      <c r="C23" s="61" t="s">
        <v>35</v>
      </c>
      <c r="D23" s="62"/>
      <c r="E23" s="62"/>
      <c r="F23" s="62"/>
      <c r="G23" s="63"/>
    </row>
    <row r="24" spans="1:8" s="3" customFormat="1" ht="38.25" customHeight="1" thickBot="1" x14ac:dyDescent="0.45">
      <c r="A24" s="51"/>
      <c r="B24" s="52"/>
      <c r="C24" s="64"/>
      <c r="D24" s="65"/>
      <c r="E24" s="65"/>
      <c r="F24" s="65"/>
      <c r="G24" s="66"/>
    </row>
    <row r="25" spans="1:8" s="3" customFormat="1" ht="23.25" customHeight="1" thickBot="1" x14ac:dyDescent="0.45">
      <c r="A25" s="3" t="s">
        <v>36</v>
      </c>
    </row>
    <row r="26" spans="1:8" ht="30" customHeight="1" x14ac:dyDescent="0.4">
      <c r="A26" s="23" t="s">
        <v>37</v>
      </c>
      <c r="B26" s="9" t="s">
        <v>38</v>
      </c>
      <c r="C26" s="10" t="s">
        <v>39</v>
      </c>
      <c r="D26" s="11" t="s">
        <v>40</v>
      </c>
      <c r="E26" s="12">
        <v>2</v>
      </c>
      <c r="F26" s="11" t="s">
        <v>1</v>
      </c>
      <c r="G26" s="13" t="s">
        <v>41</v>
      </c>
      <c r="H26" s="14"/>
    </row>
    <row r="27" spans="1:8" s="3" customFormat="1" ht="18" customHeight="1" x14ac:dyDescent="0.4">
      <c r="A27" s="24"/>
      <c r="B27" s="26" t="s">
        <v>42</v>
      </c>
      <c r="C27" s="28" t="s">
        <v>69</v>
      </c>
      <c r="D27" s="29"/>
      <c r="E27" s="29"/>
      <c r="F27" s="29"/>
      <c r="G27" s="30"/>
    </row>
    <row r="28" spans="1:8" s="3" customFormat="1" ht="18" customHeight="1" x14ac:dyDescent="0.4">
      <c r="A28" s="25"/>
      <c r="B28" s="27"/>
      <c r="C28" s="31" t="s">
        <v>66</v>
      </c>
      <c r="D28" s="32"/>
      <c r="E28" s="32"/>
      <c r="F28" s="32"/>
      <c r="G28" s="33"/>
    </row>
    <row r="29" spans="1:8" ht="30" customHeight="1" x14ac:dyDescent="0.4">
      <c r="A29" s="24" t="s">
        <v>43</v>
      </c>
      <c r="B29" s="15" t="s">
        <v>38</v>
      </c>
      <c r="C29" s="16" t="s">
        <v>39</v>
      </c>
      <c r="D29" s="17" t="s">
        <v>40</v>
      </c>
      <c r="E29" s="18">
        <v>2</v>
      </c>
      <c r="F29" s="17" t="s">
        <v>1</v>
      </c>
      <c r="G29" s="19" t="s">
        <v>44</v>
      </c>
    </row>
    <row r="30" spans="1:8" s="3" customFormat="1" ht="18" customHeight="1" x14ac:dyDescent="0.4">
      <c r="A30" s="24"/>
      <c r="B30" s="26" t="s">
        <v>42</v>
      </c>
      <c r="C30" s="28" t="s">
        <v>69</v>
      </c>
      <c r="D30" s="29"/>
      <c r="E30" s="29"/>
      <c r="F30" s="29"/>
      <c r="G30" s="30"/>
    </row>
    <row r="31" spans="1:8" s="3" customFormat="1" ht="18" customHeight="1" thickBot="1" x14ac:dyDescent="0.45">
      <c r="A31" s="34"/>
      <c r="B31" s="35"/>
      <c r="C31" s="36" t="s">
        <v>66</v>
      </c>
      <c r="D31" s="37"/>
      <c r="E31" s="37"/>
      <c r="F31" s="37"/>
      <c r="G31" s="38"/>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67" orientation="portrait" horizontalDpi="300" verticalDpi="300" r:id="rId1"/>
  <headerFooter>
    <oddHeader>&amp;R&amp;16様式３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topLeftCell="B31" zoomScaleSheetLayoutView="100" workbookViewId="0">
      <selection activeCell="C2" sqref="C2:D2"/>
    </sheetView>
  </sheetViews>
  <sheetFormatPr defaultColWidth="9" defaultRowHeight="14.25" x14ac:dyDescent="0.4"/>
  <cols>
    <col min="1" max="2" width="15.625" style="20" customWidth="1"/>
    <col min="3" max="6" width="10.625" style="1" customWidth="1"/>
    <col min="7" max="7" width="15.625" style="1" customWidth="1"/>
    <col min="8" max="8" width="1.625" style="1" customWidth="1"/>
    <col min="9" max="16384" width="9" style="1"/>
  </cols>
  <sheetData>
    <row r="1" spans="1:7" ht="20.100000000000001" customHeight="1" thickBot="1" x14ac:dyDescent="0.45">
      <c r="A1" s="116" t="s">
        <v>0</v>
      </c>
      <c r="B1" s="116"/>
      <c r="C1" s="116"/>
      <c r="D1" s="116"/>
      <c r="E1" s="116"/>
      <c r="F1" s="116"/>
      <c r="G1" s="116"/>
    </row>
    <row r="2" spans="1:7" ht="24.95" customHeight="1" x14ac:dyDescent="0.4">
      <c r="A2" s="117" t="s">
        <v>1</v>
      </c>
      <c r="B2" s="118"/>
      <c r="C2" s="119">
        <v>3</v>
      </c>
      <c r="D2" s="120"/>
      <c r="E2" s="121" t="s">
        <v>2</v>
      </c>
      <c r="F2" s="118"/>
      <c r="G2" s="2" t="s">
        <v>3</v>
      </c>
    </row>
    <row r="3" spans="1:7" ht="24.95" customHeight="1" x14ac:dyDescent="0.4">
      <c r="A3" s="90" t="s">
        <v>4</v>
      </c>
      <c r="B3" s="91"/>
      <c r="C3" s="122" t="s">
        <v>70</v>
      </c>
      <c r="D3" s="122"/>
      <c r="E3" s="122"/>
      <c r="F3" s="123"/>
      <c r="G3" s="124"/>
    </row>
    <row r="4" spans="1:7" ht="60" customHeight="1" x14ac:dyDescent="0.4">
      <c r="A4" s="90" t="s">
        <v>6</v>
      </c>
      <c r="B4" s="91"/>
      <c r="C4" s="128" t="s">
        <v>46</v>
      </c>
      <c r="D4" s="129"/>
      <c r="E4" s="129"/>
      <c r="F4" s="129"/>
      <c r="G4" s="130"/>
    </row>
    <row r="5" spans="1:7" ht="20.100000000000001" customHeight="1" x14ac:dyDescent="0.4">
      <c r="A5" s="104" t="s">
        <v>8</v>
      </c>
      <c r="B5" s="105"/>
      <c r="C5" s="108" t="s">
        <v>61</v>
      </c>
      <c r="D5" s="108"/>
      <c r="E5" s="108"/>
      <c r="F5" s="109"/>
      <c r="G5" s="110"/>
    </row>
    <row r="6" spans="1:7" s="3" customFormat="1" ht="20.100000000000001" customHeight="1" x14ac:dyDescent="0.4">
      <c r="A6" s="106"/>
      <c r="B6" s="107"/>
      <c r="C6" s="111" t="s">
        <v>48</v>
      </c>
      <c r="D6" s="111"/>
      <c r="E6" s="111"/>
      <c r="F6" s="112"/>
      <c r="G6" s="113"/>
    </row>
    <row r="7" spans="1:7" ht="24.95" customHeight="1" x14ac:dyDescent="0.4">
      <c r="A7" s="90" t="s">
        <v>11</v>
      </c>
      <c r="B7" s="91"/>
      <c r="C7" s="114">
        <v>151250000</v>
      </c>
      <c r="D7" s="115"/>
      <c r="E7" s="4"/>
      <c r="F7" s="5"/>
      <c r="G7" s="6"/>
    </row>
    <row r="8" spans="1:7" s="3" customFormat="1" ht="24.95" customHeight="1" x14ac:dyDescent="0.4">
      <c r="A8" s="90" t="s">
        <v>12</v>
      </c>
      <c r="B8" s="91"/>
      <c r="C8" s="92">
        <v>44204</v>
      </c>
      <c r="D8" s="93"/>
      <c r="E8" s="94" t="s">
        <v>13</v>
      </c>
      <c r="F8" s="91"/>
      <c r="G8" s="7">
        <v>44260</v>
      </c>
    </row>
    <row r="9" spans="1:7" s="3" customFormat="1" ht="24.95" customHeight="1" x14ac:dyDescent="0.4">
      <c r="A9" s="90" t="s">
        <v>14</v>
      </c>
      <c r="B9" s="91"/>
      <c r="C9" s="92">
        <v>44263</v>
      </c>
      <c r="D9" s="93"/>
      <c r="E9" s="94" t="s">
        <v>15</v>
      </c>
      <c r="F9" s="91"/>
      <c r="G9" s="8">
        <f>C9-C8</f>
        <v>59</v>
      </c>
    </row>
    <row r="10" spans="1:7" ht="24.95" customHeight="1" x14ac:dyDescent="0.4">
      <c r="A10" s="90" t="s">
        <v>16</v>
      </c>
      <c r="B10" s="91"/>
      <c r="C10" s="92">
        <v>44287</v>
      </c>
      <c r="D10" s="93"/>
      <c r="E10" s="94" t="s">
        <v>17</v>
      </c>
      <c r="F10" s="91"/>
      <c r="G10" s="7">
        <v>44651</v>
      </c>
    </row>
    <row r="11" spans="1:7" ht="24.95" customHeight="1" x14ac:dyDescent="0.4">
      <c r="A11" s="90" t="s">
        <v>18</v>
      </c>
      <c r="B11" s="91"/>
      <c r="C11" s="95" t="s">
        <v>19</v>
      </c>
      <c r="D11" s="96"/>
      <c r="E11" s="96"/>
      <c r="F11" s="96"/>
      <c r="G11" s="97"/>
    </row>
    <row r="12" spans="1:7" ht="24.95" customHeight="1" x14ac:dyDescent="0.4">
      <c r="A12" s="90" t="s">
        <v>20</v>
      </c>
      <c r="B12" s="91"/>
      <c r="C12" s="98" t="s">
        <v>21</v>
      </c>
      <c r="D12" s="99"/>
      <c r="E12" s="99"/>
      <c r="F12" s="99"/>
      <c r="G12" s="100"/>
    </row>
    <row r="13" spans="1:7" ht="409.15" customHeight="1" x14ac:dyDescent="0.4">
      <c r="A13" s="67" t="s">
        <v>22</v>
      </c>
      <c r="B13" s="68"/>
      <c r="C13" s="125" t="s">
        <v>71</v>
      </c>
      <c r="D13" s="126"/>
      <c r="E13" s="126"/>
      <c r="F13" s="126"/>
      <c r="G13" s="127"/>
    </row>
    <row r="14" spans="1:7" s="3" customFormat="1" ht="20.100000000000001" customHeight="1" x14ac:dyDescent="0.4">
      <c r="A14" s="72" t="s">
        <v>24</v>
      </c>
      <c r="B14" s="73"/>
      <c r="C14" s="76" t="s">
        <v>63</v>
      </c>
      <c r="D14" s="77"/>
      <c r="E14" s="77"/>
      <c r="F14" s="77"/>
      <c r="G14" s="78"/>
    </row>
    <row r="15" spans="1:7" s="3" customFormat="1" ht="38.25" customHeight="1" x14ac:dyDescent="0.4">
      <c r="A15" s="49"/>
      <c r="B15" s="50"/>
      <c r="C15" s="79"/>
      <c r="D15" s="80"/>
      <c r="E15" s="80"/>
      <c r="F15" s="80"/>
      <c r="G15" s="81"/>
    </row>
    <row r="16" spans="1:7" s="3" customFormat="1" ht="23.25" customHeight="1" x14ac:dyDescent="0.4">
      <c r="A16" s="74"/>
      <c r="B16" s="75"/>
      <c r="C16" s="82"/>
      <c r="D16" s="83"/>
      <c r="E16" s="83"/>
      <c r="F16" s="83"/>
      <c r="G16" s="84"/>
    </row>
    <row r="17" spans="1:8" s="3" customFormat="1" ht="39.950000000000003" customHeight="1" x14ac:dyDescent="0.4">
      <c r="A17" s="85" t="s">
        <v>26</v>
      </c>
      <c r="B17" s="86"/>
      <c r="C17" s="87" t="s">
        <v>27</v>
      </c>
      <c r="D17" s="88"/>
      <c r="E17" s="88"/>
      <c r="F17" s="88"/>
      <c r="G17" s="89"/>
    </row>
    <row r="18" spans="1:8" s="3" customFormat="1" ht="20.100000000000001" customHeight="1" x14ac:dyDescent="0.4">
      <c r="A18" s="49" t="s">
        <v>28</v>
      </c>
      <c r="B18" s="50"/>
      <c r="C18" s="53" t="s">
        <v>29</v>
      </c>
      <c r="D18" s="54"/>
      <c r="E18" s="54"/>
      <c r="F18" s="54"/>
      <c r="G18" s="55"/>
    </row>
    <row r="19" spans="1:8" s="3" customFormat="1" ht="20.100000000000001" customHeight="1" x14ac:dyDescent="0.4">
      <c r="A19" s="49"/>
      <c r="B19" s="50"/>
      <c r="C19" s="56" t="s">
        <v>30</v>
      </c>
      <c r="D19" s="57"/>
      <c r="E19" s="58"/>
      <c r="F19" s="59" t="s">
        <v>31</v>
      </c>
      <c r="G19" s="60"/>
    </row>
    <row r="20" spans="1:8" s="3" customFormat="1" ht="38.25" customHeight="1" x14ac:dyDescent="0.4">
      <c r="A20" s="49"/>
      <c r="B20" s="50"/>
      <c r="C20" s="39" t="s">
        <v>51</v>
      </c>
      <c r="D20" s="40"/>
      <c r="E20" s="41"/>
      <c r="F20" s="45" t="s">
        <v>52</v>
      </c>
      <c r="G20" s="46"/>
    </row>
    <row r="21" spans="1:8" s="3" customFormat="1" ht="23.25" customHeight="1" x14ac:dyDescent="0.4">
      <c r="A21" s="49"/>
      <c r="B21" s="50"/>
      <c r="C21" s="42"/>
      <c r="D21" s="43"/>
      <c r="E21" s="44"/>
      <c r="F21" s="47"/>
      <c r="G21" s="48"/>
    </row>
    <row r="22" spans="1:8" s="3" customFormat="1" ht="20.100000000000001" customHeight="1" x14ac:dyDescent="0.4">
      <c r="A22" s="49"/>
      <c r="B22" s="50"/>
      <c r="C22" s="53" t="s">
        <v>34</v>
      </c>
      <c r="D22" s="54"/>
      <c r="E22" s="54"/>
      <c r="F22" s="54"/>
      <c r="G22" s="55"/>
    </row>
    <row r="23" spans="1:8" s="3" customFormat="1" ht="19.5" customHeight="1" x14ac:dyDescent="0.4">
      <c r="A23" s="49"/>
      <c r="B23" s="50"/>
      <c r="C23" s="61" t="s">
        <v>35</v>
      </c>
      <c r="D23" s="62"/>
      <c r="E23" s="62"/>
      <c r="F23" s="62"/>
      <c r="G23" s="63"/>
    </row>
    <row r="24" spans="1:8" s="3" customFormat="1" ht="38.25" customHeight="1" thickBot="1" x14ac:dyDescent="0.45">
      <c r="A24" s="51"/>
      <c r="B24" s="52"/>
      <c r="C24" s="64"/>
      <c r="D24" s="65"/>
      <c r="E24" s="65"/>
      <c r="F24" s="65"/>
      <c r="G24" s="66"/>
    </row>
    <row r="25" spans="1:8" s="3" customFormat="1" ht="23.25" customHeight="1" thickBot="1" x14ac:dyDescent="0.45">
      <c r="A25" s="3" t="s">
        <v>36</v>
      </c>
    </row>
    <row r="26" spans="1:8" ht="30" customHeight="1" x14ac:dyDescent="0.4">
      <c r="A26" s="23" t="s">
        <v>37</v>
      </c>
      <c r="B26" s="9" t="s">
        <v>38</v>
      </c>
      <c r="C26" s="10" t="s">
        <v>39</v>
      </c>
      <c r="D26" s="11" t="s">
        <v>40</v>
      </c>
      <c r="E26" s="12">
        <v>1</v>
      </c>
      <c r="F26" s="11" t="s">
        <v>1</v>
      </c>
      <c r="G26" s="13" t="s">
        <v>41</v>
      </c>
      <c r="H26" s="14"/>
    </row>
    <row r="27" spans="1:8" s="3" customFormat="1" ht="18" customHeight="1" x14ac:dyDescent="0.4">
      <c r="A27" s="24"/>
      <c r="B27" s="26" t="s">
        <v>42</v>
      </c>
      <c r="C27" s="28" t="s">
        <v>61</v>
      </c>
      <c r="D27" s="29"/>
      <c r="E27" s="29"/>
      <c r="F27" s="29"/>
      <c r="G27" s="30"/>
    </row>
    <row r="28" spans="1:8" s="3" customFormat="1" ht="18" customHeight="1" x14ac:dyDescent="0.4">
      <c r="A28" s="25"/>
      <c r="B28" s="27"/>
      <c r="C28" s="31" t="s">
        <v>48</v>
      </c>
      <c r="D28" s="32"/>
      <c r="E28" s="32"/>
      <c r="F28" s="32"/>
      <c r="G28" s="33"/>
    </row>
    <row r="29" spans="1:8" ht="30" customHeight="1" x14ac:dyDescent="0.4">
      <c r="A29" s="24" t="s">
        <v>43</v>
      </c>
      <c r="B29" s="15" t="s">
        <v>38</v>
      </c>
      <c r="C29" s="16" t="s">
        <v>39</v>
      </c>
      <c r="D29" s="17" t="s">
        <v>40</v>
      </c>
      <c r="E29" s="18">
        <v>1</v>
      </c>
      <c r="F29" s="17" t="s">
        <v>1</v>
      </c>
      <c r="G29" s="19" t="s">
        <v>44</v>
      </c>
    </row>
    <row r="30" spans="1:8" s="3" customFormat="1" ht="18" customHeight="1" x14ac:dyDescent="0.4">
      <c r="A30" s="24"/>
      <c r="B30" s="26" t="s">
        <v>42</v>
      </c>
      <c r="C30" s="28" t="s">
        <v>61</v>
      </c>
      <c r="D30" s="29"/>
      <c r="E30" s="29"/>
      <c r="F30" s="29"/>
      <c r="G30" s="30"/>
    </row>
    <row r="31" spans="1:8" s="3" customFormat="1" ht="18" customHeight="1" thickBot="1" x14ac:dyDescent="0.45">
      <c r="A31" s="34"/>
      <c r="B31" s="35"/>
      <c r="C31" s="36" t="s">
        <v>48</v>
      </c>
      <c r="D31" s="37"/>
      <c r="E31" s="37"/>
      <c r="F31" s="37"/>
      <c r="G31" s="38"/>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67"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四国①</vt:lpstr>
      <vt:lpstr>四国②</vt:lpstr>
      <vt:lpstr>四国③</vt:lpstr>
      <vt:lpstr>四国④</vt:lpstr>
      <vt:lpstr>四国⑤</vt:lpstr>
      <vt:lpstr>四国⑥</vt:lpstr>
      <vt:lpstr>四国①!Print_Area</vt:lpstr>
      <vt:lpstr>四国②!Print_Area</vt:lpstr>
      <vt:lpstr>四国③!Print_Area</vt:lpstr>
      <vt:lpstr>四国④!Print_Area</vt:lpstr>
      <vt:lpstr>四国⑤!Print_Area</vt:lpstr>
      <vt:lpstr>四国⑥!Print_Area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2022-07-05T04:49:27Z</dcterms:created>
  <dcterms:modified xsi:type="dcterms:W3CDTF">2022-08-01T09:46:49Z</dcterms:modified>
</cp:coreProperties>
</file>