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四国①" sheetId="1" r:id="rId1"/>
    <sheet name="四国②" sheetId="2" r:id="rId2"/>
    <sheet name="四国③" sheetId="3" r:id="rId3"/>
    <sheet name="四国④" sheetId="4" r:id="rId4"/>
    <sheet name="四国⑤" sheetId="5" r:id="rId5"/>
    <sheet name="四国⑥" sheetId="6" r:id="rId6"/>
  </sheets>
  <externalReferences>
    <externalReference r:id="rId7"/>
  </externalReferences>
  <definedNames>
    <definedName name="_xlnm.Print_Area" localSheetId="0">四国①!$A$1:$G$31</definedName>
    <definedName name="_xlnm.Print_Area" localSheetId="1">四国②!$A$1:$G$31</definedName>
    <definedName name="_xlnm.Print_Area" localSheetId="2">四国③!$A$1:$G$31</definedName>
    <definedName name="_xlnm.Print_Area" localSheetId="3">四国④!$A$1:$G$31</definedName>
    <definedName name="_xlnm.Print_Area" localSheetId="4">四国⑤!$A$1:$G$31</definedName>
    <definedName name="_xlnm.Print_Area" localSheetId="5">四国⑥!$A$1:$G$31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G9" i="5"/>
  <c r="G9" i="4"/>
  <c r="G9" i="3"/>
  <c r="G9" i="2"/>
  <c r="G9" i="1"/>
</calcChain>
</file>

<file path=xl/sharedStrings.xml><?xml version="1.0" encoding="utf-8"?>
<sst xmlns="http://schemas.openxmlformats.org/spreadsheetml/2006/main" count="330" uniqueCount="72">
  <si>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</si>
  <si>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</si>
  <si>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</si>
  <si>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四国地方整備局</t>
    <rPh sb="0" eb="7">
      <t>シコクチホウセイビキョク</t>
    </rPh>
    <phoneticPr fontId="4"/>
  </si>
  <si>
    <t>件名</t>
    <rPh sb="0" eb="2">
      <t>ケンメイ</t>
    </rPh>
    <phoneticPr fontId="4"/>
  </si>
  <si>
    <t>令和３年度　航空機維持管理・運航業務</t>
  </si>
  <si>
    <t>事業内容</t>
    <rPh sb="0" eb="2">
      <t>ジギョウ</t>
    </rPh>
    <rPh sb="2" eb="4">
      <t>ナイヨウ</t>
    </rPh>
    <phoneticPr fontId="4"/>
  </si>
  <si>
    <t>本件は、国土交通大臣が保有し、四国地方整備局長が管理するベル４１２ＥＰ型ヘリコプター「愛らんど号：JA6820」（以下「航空機」という。）について、航空機を用いた運航体制の確保を目的とし、運航要員の確保及び航空法に基づく機体等の維持管理を行うものである。</t>
  </si>
  <si>
    <t>落札者名及び住所</t>
    <rPh sb="0" eb="2">
      <t>ラクサツ</t>
    </rPh>
    <rPh sb="2" eb="3">
      <t>シャ</t>
    </rPh>
    <rPh sb="3" eb="4">
      <t>メイ</t>
    </rPh>
    <rPh sb="4" eb="5">
      <t>オヨ</t>
    </rPh>
    <rPh sb="6" eb="8">
      <t>ジュウショ</t>
    </rPh>
    <phoneticPr fontId="4"/>
  </si>
  <si>
    <t>（名称）四国航空（株）</t>
    <rPh sb="1" eb="3">
      <t>メイショウ</t>
    </rPh>
    <phoneticPr fontId="4"/>
  </si>
  <si>
    <t>（住所）高松市兵庫町８－１</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</si>
  <si>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</si>
  <si>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</si>
  <si>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</si>
  <si>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</si>
  <si>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</si>
  <si>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</si>
  <si>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</si>
  <si>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</si>
  <si>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</si>
  <si>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</si>
  <si>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「役務の提供等」のＡ、Ｂ、Ｃ又はＤ等級（四国地域）</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</si>
  <si>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</si>
  <si>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・高松空港内に航空機の保管場所（格納庫）を確保できることを証明した者であること。
・以下の条件を満たす操縦士を１名以上確保できることを証明した者であること。
　①航空法で定める事業用操縦士の資格を有すること。
　②航空法で定めるベル４１２ＥＰ型ヘリコプターを操縦できる技能証明を取得していること。
　③ヘリコプターを使用した吊り下げ輸送の経験を有すること。
　④ヘリコプターの運航実績が１０００時間以上であること。
　⑤平成２８年４月１日以降において技能証明の取り消し及び停止処分を受けていないこと。
・以下の条件を満たす整備士を１名以上確保できることを証明した者であること。
　①航空法で定める一等（旧二等）航空整備士以上の資格を取得していること。
　②航空法で定めるベル４１２ＥＰ型ヘリコプターを整備できる技能証明を取得していること。
　③ベル４１２ＥＰ型ヘリコプターの整備経験を有すること。
・待機体制中において緊急の運航指示があった場合には、１時間以内に飛行体制を整えられる
ことを証明した者であること。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</si>
  <si>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</si>
  <si>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契約手続き開始前に、下記の検討を実施。
・競争参加資格の緩和余地
・仕様の見直し、明確化等
・参入可能者の把握
・準備（公告）期間の確保</t>
    <rPh sb="21" eb="23">
      <t>キョウソウ</t>
    </rPh>
    <rPh sb="23" eb="25">
      <t>サンカ</t>
    </rPh>
    <rPh sb="25" eb="27">
      <t>シカク</t>
    </rPh>
    <rPh sb="28" eb="30">
      <t>カンワ</t>
    </rPh>
    <rPh sb="30" eb="32">
      <t>ヨチ</t>
    </rPh>
    <phoneticPr fontId="4"/>
  </si>
  <si>
    <t>原因分析の手法</t>
    <rPh sb="0" eb="2">
      <t>ゲンイン</t>
    </rPh>
    <rPh sb="2" eb="4">
      <t>ブンセキ</t>
    </rPh>
    <rPh sb="5" eb="7">
      <t>シュホウ</t>
    </rPh>
    <phoneticPr fontId="4"/>
  </si>
  <si>
    <t>発注担当課において、契約手続き終了後、一者応札となった原因及び事前措置の更なる改善の余地の有無について事後検証を実施。</t>
    <rPh sb="20" eb="21">
      <t>シャ</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</si>
  <si>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</si>
  <si>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</si>
  <si>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</si>
  <si>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</si>
  <si>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要件を満たす航空機の保管場所及び操縦士・整備士の確保が影響していると推察される。</t>
    <rPh sb="0" eb="2">
      <t>ヨウケン</t>
    </rPh>
    <rPh sb="3" eb="4">
      <t>ミ</t>
    </rPh>
    <rPh sb="6" eb="9">
      <t>コウクウキ</t>
    </rPh>
    <rPh sb="10" eb="12">
      <t>ホカン</t>
    </rPh>
    <rPh sb="12" eb="14">
      <t>バショ</t>
    </rPh>
    <rPh sb="14" eb="15">
      <t>オヨ</t>
    </rPh>
    <rPh sb="16" eb="19">
      <t>ソウジュウシ</t>
    </rPh>
    <rPh sb="20" eb="23">
      <t>セイビシ</t>
    </rPh>
    <rPh sb="24" eb="26">
      <t>カクホ</t>
    </rPh>
    <phoneticPr fontId="4"/>
  </si>
  <si>
    <t>災害発生時等の緊急対応及び運航の安全確保の観点から、運航要員の確保及び航空法に基づく機体等の維持管理の確実な履行に必要と考える競争参加資格要件を設定したものである。</t>
    <rPh sb="0" eb="2">
      <t>サイガイ</t>
    </rPh>
    <rPh sb="2" eb="4">
      <t>ハッセイ</t>
    </rPh>
    <rPh sb="4" eb="5">
      <t>ジ</t>
    </rPh>
    <rPh sb="5" eb="6">
      <t>トウ</t>
    </rPh>
    <rPh sb="6" eb="7">
      <t>タイトウ</t>
    </rPh>
    <rPh sb="7" eb="9">
      <t>キンキュウ</t>
    </rPh>
    <rPh sb="9" eb="11">
      <t>タイオウ</t>
    </rPh>
    <rPh sb="11" eb="12">
      <t>オヨ</t>
    </rPh>
    <rPh sb="13" eb="15">
      <t>ウンコウ</t>
    </rPh>
    <rPh sb="16" eb="18">
      <t>アンゼン</t>
    </rPh>
    <rPh sb="18" eb="20">
      <t>カクホ</t>
    </rPh>
    <rPh sb="21" eb="23">
      <t>カンテン</t>
    </rPh>
    <rPh sb="26" eb="28">
      <t>ウンコウ</t>
    </rPh>
    <phoneticPr fontId="4"/>
  </si>
  <si>
    <t>【今後の対応策】</t>
  </si>
  <si>
    <t>引き続き、準備（公告）期間の確保に務めつつ、資格要件の緩和や仕様の見直し・明確化等を検討し、公平性の確保並びに一者応札の防止に努めて参りたい。</t>
    <rPh sb="56" eb="57">
      <t>シャ</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</si>
  <si>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</si>
  <si>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</si>
  <si>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</si>
  <si>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</si>
  <si>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</si>
  <si>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</si>
  <si>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</si>
  <si>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</si>
  <si>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令和元年度</t>
    <rPh sb="0" eb="2">
      <t>レイワ</t>
    </rPh>
    <rPh sb="2" eb="5">
      <t>ガンネンド</t>
    </rPh>
    <phoneticPr fontId="4"/>
  </si>
  <si>
    <t>令和３年度　徳島局外電気通信施設保守監視業務</t>
  </si>
  <si>
    <t>通信設備、電源設備、情報処理設備及びネットワーク機器等の保守及び運転監視を行うもので、各設備の機能確保と運用状況の把握を目的とするものである。</t>
  </si>
  <si>
    <t>（名称）（株）ケーネス　四国支店</t>
    <rPh sb="1" eb="3">
      <t>メイショウ</t>
    </rPh>
    <phoneticPr fontId="4"/>
  </si>
  <si>
    <t>（住所）高松市松福町２－１－１</t>
    <rPh sb="1" eb="3">
      <t>ジュウショ</t>
    </rPh>
    <phoneticPr fontId="4"/>
  </si>
  <si>
    <t>・平成１８年度以降に、下記（ア）の示す機関等が発注した「電気通信施設点検基準（案）（令和２年１１月）国土交通省」に規定する設備を含む保守又は点検業務等において、受注者として業務を完了（令和３年３月３１日までに完了見込みを含む）し、その履行実績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（上記、１）～３）に該当する者が発注した業務の場合は再委託でもよい。）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業務経験は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（イ）令和３年４月１日時点で、以下の①から③の条件を満たすこと。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３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３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なお、配置予定管理技術者を複数申請する場合は、令和３年４月１日までに上記条件を満たす者を管理技術者として特定するものとする。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</si>
  <si>
    <t>契約手続き開始前に、下記の検討を実施。
・競争参加資格の緩和
・仕様の見直し・明確化等
・参入可能者の把握
・準備（公告）期間の確保</t>
    <rPh sb="21" eb="23">
      <t>キョウソウ</t>
    </rPh>
    <rPh sb="23" eb="25">
      <t>サンカ</t>
    </rPh>
    <rPh sb="25" eb="27">
      <t>シカク</t>
    </rPh>
    <rPh sb="28" eb="30">
      <t>カンワ</t>
    </rPh>
    <phoneticPr fontId="4"/>
  </si>
  <si>
    <t>企業に求められる履行実績や、要件を満たす配置予定管理技術者の確保が影響していると推察される。</t>
    <rPh sb="14" eb="16">
      <t>ヨウケン</t>
    </rPh>
    <rPh sb="17" eb="18">
      <t>ミ</t>
    </rPh>
    <rPh sb="30" eb="32">
      <t>カクホ</t>
    </rPh>
    <phoneticPr fontId="4"/>
  </si>
  <si>
    <t>災害時インフラとして不可欠な通信設備、電源設備、情報処理設備及びネットワーク機器等の保守並びに監視を行うものであり、業務の確実な履行を求めるために必要と考える競争参加資格要件を設定したものである。</t>
    <rPh sb="0" eb="3">
      <t>サイガイジ</t>
    </rPh>
    <rPh sb="10" eb="13">
      <t>フカケツ</t>
    </rPh>
    <phoneticPr fontId="4"/>
  </si>
  <si>
    <t>令和３年度　徳島河川国道事務所機械設備点検整備業務</t>
  </si>
  <si>
    <t>徳島河川国道事務所が管理する排水機場・トンネル等の機械設備について、機能保持を目的とした設備全般の点検整備及び緊急時等の対応を行うものである。</t>
    <rPh sb="14" eb="17">
      <t>ハイスイキ</t>
    </rPh>
    <rPh sb="17" eb="18">
      <t>ジョウ</t>
    </rPh>
    <rPh sb="23" eb="24">
      <t>トウ</t>
    </rPh>
    <phoneticPr fontId="4"/>
  </si>
  <si>
    <t>（名称）四電エンジニアリング（株）</t>
    <rPh sb="1" eb="3">
      <t>メイショウ</t>
    </rPh>
    <phoneticPr fontId="4"/>
  </si>
  <si>
    <t>（住所）高松市上之町３－１－４</t>
    <rPh sb="1" eb="3">
      <t>ジュウショ</t>
    </rPh>
    <phoneticPr fontId="4"/>
  </si>
  <si>
    <t>・平成１７年度以降に元請けとして、下記１）～３）に示すいずれかの機械設備に対する点検整備又は工事（修繕工事を含む）の施工実績があること。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１）揚排水機場設備（道路排水設備は除く）
２）堰・水門・樋門設備
３）ダム用水門設備
ただし、当該実績が大臣官房官庁営繕部又は地方整備局の発注した工事に係る実績である場合にあっては、工事成績評定通知書による評定点が６５点未満であるものを除く。
・四国内で、かつ徳島河川国道事務所の所在地より直線距離で「６０ｋｍ以内」に事業所等があること。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
るものに限る）
イ）下記の実務経験を有するもの。
指定学科を修めた者
大学卒業後３年以上
短大・高専卒業後３年以上
高校卒業後５年以上
指定学科以外の者
大学卒業後５年以上
短大・高専卒業後５年以上
高校卒業後８年以上
その他１０年以上
※なお、ここでいう指定学科とは「機械工学又は電気工学に関する学科」とし、実務経験とは、「機械設備に係わる点検整備又は工事等に従事した経験」とする。
ウ）ポンプ施設管理技術者（１級若しくは２級）
エ）土木施工管理技士（１級若しくは２級（種別を「土木」とするものに限る））
２）平成１７年度以降に元請けとして、（４）に掲げる１）～３）に示すいずれかに対する機械設備の点検整備、新設工事における据付工事、又は修繕工事の経験を有すること。
３）配置予定の管理技術者にあっては、直接的かつ恒常的な雇用関係が必要であるので、その旨を明示することができる資料（健康保険証の写し等）を添付すること。</t>
  </si>
  <si>
    <t>契約手続き開始前に、下記の検討を実施。
・競争参加資格の緩和余地
・仕様の見直し・明確化等
・参入可能者の把握
・準備（公告）期間の確保</t>
  </si>
  <si>
    <t>排水機場等の機械設備について、機能保持を目的とした設備全般の点検整備及び緊急時等の対応を行うものであり、業務の確実な履行を求めるために必要と考える競争参加資格要件を設定したものである。</t>
    <rPh sb="0" eb="3">
      <t>ハイスイキ</t>
    </rPh>
    <rPh sb="3" eb="4">
      <t>ジョウ</t>
    </rPh>
    <rPh sb="4" eb="5">
      <t>トウ</t>
    </rPh>
    <phoneticPr fontId="4"/>
  </si>
  <si>
    <t>令和３年度　松山局外電気通信施設保守監視業務</t>
  </si>
  <si>
    <t>（名称)（株）ケーネス　四国支店</t>
    <rPh sb="1" eb="3">
      <t>メイショウ</t>
    </rPh>
    <phoneticPr fontId="4"/>
  </si>
  <si>
    <t xml:space="preserve">・平成１８年度以降に、下記（ア）の示す機関等が発注した「電気通信施設点検基準（案）（令和２年１１月）国土交通省」に規定する設備を含む保守又は点検業務等において、受注者として業務を完了（令和３年３月３１日までに完了見込みを含む）し、その履行実績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（上記、１）～３）に該当する者が発注した業務の場合は再委託でもよい。）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業務経験は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（イ）令和３年４月１日時点で、以下の①から③の条件を満たすこと。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３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３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なお、配置予定管理技術者を複数申請する場合は、令和３年４月１日までに上記条件を満たす者を管理技術者として特定するものとする。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
</t>
  </si>
  <si>
    <t>契約手続き開始前に、下記の検討を実施。
・競争参加資格の緩和
・仕様の見直し・明確化等
・参入可能者の把握
・準備（公告）期間の確保</t>
  </si>
  <si>
    <t>令和３年度　大洲局外電気通信施設保守監視業務</t>
  </si>
  <si>
    <t>（名称）研信電操（株）</t>
    <rPh sb="1" eb="3">
      <t>メイショウ</t>
    </rPh>
    <rPh sb="8" eb="11">
      <t>カブ</t>
    </rPh>
    <phoneticPr fontId="4"/>
  </si>
  <si>
    <t>（住所）高松市栗林町１－１２－２６</t>
    <rPh sb="1" eb="3">
      <t>ジュウショ</t>
    </rPh>
    <phoneticPr fontId="4"/>
  </si>
  <si>
    <t>・平成１８年度以降に、下記（ア）の示す機関等が発注した「電気通信施設点検基準（案）令和２年１１月（国土交通省）」に規定する設備を含む保守又は点検業務等において、受注者として業務を完了（令和３年３月３１日までに完了見込みを含む）し、その履行実績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（上記、１）～３）に該当する者が発注した業務の場合は再委託でもよい。）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（イ）令和３年４月１日時点で、以下の①から③の条件を満たすこと。
① 四国地方整備局管内（島しょ部を除く）の場所を主たる勤務地としていること。
② 配置予定管理技術者は、国土交通省発注の他の保守業務、点検業務又は運転監視業務の管理技術者を兼務することができる。なお、兼務する場合は、令和３年４月１日現在の手持ち業務量（電気通信施設の保守業務、点検業務及び運転監視業務の当初請負金額の合計をいう。）が、（本
業務を含まず、特定後未契約のもの及び落札決定通知を受けているが未契約のものを含む。また、履行期限が令和３年３月３１日以前となっているものは含まない。さらに、複数年契約の業務の場合は、当該年の年割額とする。以下、同じ。）２億円未満であること。配置予定管理技術者は、複数申請できるものとする。なお、配置予定管理技術者を複数申請する場合は、令和３年４月１日までに上
記条件を満たす者を管理技術者として特定するものとする。本件の管理技術者が、他の保守業務、点検業務又は運転監視業務を兼務する場合は、本件の履行開始までに発注者に兼務しようとする業務の概要を届け出なければならない。管理技術者の手持ち業務量は、本件の契約締結日から履行期間中に２億円を超えないこととし、超えた場合には遅滞なくその旨を報告しなければならない。そ
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</si>
  <si>
    <t>発注担当課において、契約手続き終了後、複数応札者を確保するために事前措置の更なる改善の余地の有無について事後検証を実施。</t>
    <rPh sb="19" eb="21">
      <t>フクスウ</t>
    </rPh>
    <rPh sb="21" eb="23">
      <t>オウサツ</t>
    </rPh>
    <rPh sb="23" eb="24">
      <t>シャ</t>
    </rPh>
    <rPh sb="25" eb="27">
      <t>カクホ</t>
    </rPh>
    <phoneticPr fontId="4"/>
  </si>
  <si>
    <t>（名称）研信電操（株）</t>
    <rPh sb="1" eb="3">
      <t>メイショウ</t>
    </rPh>
    <phoneticPr fontId="4"/>
  </si>
  <si>
    <t>令和３年度　土佐局外電気通信施設保守監視業務</t>
  </si>
  <si>
    <t xml:space="preserve">・平成１８年度以降に、下記（ア）の示す機関等が発注した「電気通信施設点検基準（案）（令和２年１１月）国土交通省」に規定する設備を含む保守又は点検業務等において、受注者として業務を完了（令和３年３月３１日までに完了見込みを含む）し、その履行実績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（上記、１）～３）に該当する者が発注した業務の場合は再委託でもよい。）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（イ）令和３年４月１日時点で、以下の①から③の条件を満たすこと。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３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３年３月３１日以前となっているものは含まない。さらに、複数年契約の業務の場合は、当該年の年割額とする。以下、同じ。）２億円未満であること。配置予定管理技術者は、複数申請できるものとする。なお、配置予定管理技術者を複数申請する場合は、令和３年４月１日までに上記条件を満たす者を管理技術者として特定するものとする。本件の管理技術者が、他の保守業務、点検業務又は運転監視業務を兼務する場合は、本件の履行開始までに発注者に兼務しようとする業務の概要を届け出なければならない。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</si>
</sst>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3"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8"/>
      <color theme="1"/>
      <name val="Meiryo UI"/>
      <family val="3"/>
    </font>
    <font>
      <sz val="10"/>
      <name val="Meiryo UI"/>
      <family val="3"/>
    </font>
    <font>
      <sz val="8"/>
      <color theme="1"/>
      <name val="MS UI Gothic"/>
      <family val="3"/>
    </font>
    <font>
      <sz val="10"/>
      <color rgb="FFFF0000"/>
      <name val="Meiryo UI"/>
      <family val="3"/>
    </font>
    <font>
      <sz val="10"/>
      <name val="MS UI Gothic"/>
      <family val="3"/>
    </font>
    <font>
      <sz val="8"/>
      <name val="Meiryo UI"/>
      <family val="3"/>
    </font>
    <font>
      <sz val="10"/>
      <color theme="1"/>
      <name val="MS UI Gothic"/>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1">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6" fillId="3" borderId="11" xfId="1" applyNumberFormat="1" applyFont="1" applyFill="1" applyBorder="1" applyAlignment="1" applyProtection="1">
      <alignment horizontal="center" vertical="center" shrinkToFit="1"/>
    </xf>
    <xf numFmtId="179" fontId="7" fillId="0" borderId="11" xfId="1" applyNumberFormat="1" applyFont="1" applyFill="1" applyBorder="1" applyAlignment="1" applyProtection="1">
      <alignment horizontal="center" vertical="center" shrinkToFit="1"/>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8" fontId="6" fillId="3" borderId="11" xfId="1" applyNumberFormat="1" applyFont="1" applyFill="1" applyBorder="1" applyAlignment="1" applyProtection="1">
      <alignment horizontal="center" vertical="center"/>
    </xf>
    <xf numFmtId="180" fontId="10" fillId="0" borderId="52" xfId="1" applyNumberFormat="1" applyFont="1" applyBorder="1" applyAlignment="1" applyProtection="1">
      <alignment horizontal="center" vertical="center" shrinkToFit="1"/>
      <protection locked="0"/>
    </xf>
    <xf numFmtId="0" fontId="7" fillId="2" borderId="49" xfId="1" applyFont="1" applyFill="1" applyBorder="1" applyAlignment="1" applyProtection="1">
      <alignment horizontal="center" vertical="center"/>
    </xf>
    <xf numFmtId="0" fontId="7" fillId="2" borderId="53" xfId="1" applyFont="1" applyFill="1" applyBorder="1" applyAlignment="1" applyProtection="1">
      <alignment horizontal="center" vertical="center"/>
    </xf>
    <xf numFmtId="0" fontId="7" fillId="2" borderId="57"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7" fillId="2" borderId="58"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7" fillId="2" borderId="61" xfId="1" applyFont="1" applyFill="1" applyBorder="1" applyAlignment="1" applyProtection="1">
      <alignment horizontal="center" vertical="center"/>
    </xf>
    <xf numFmtId="0" fontId="7"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11" fillId="0" borderId="27"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40" xfId="2" applyFont="1" applyFill="1" applyBorder="1" applyAlignment="1" applyProtection="1">
      <alignment horizontal="left" vertical="top" wrapText="1"/>
      <protection locked="0"/>
    </xf>
    <xf numFmtId="0" fontId="11" fillId="0" borderId="29" xfId="2" applyFont="1" applyFill="1" applyBorder="1" applyAlignment="1" applyProtection="1">
      <alignment horizontal="left" vertical="top" wrapText="1"/>
      <protection locked="0"/>
    </xf>
    <xf numFmtId="0" fontId="11" fillId="0" borderId="30" xfId="2" applyFont="1" applyFill="1" applyBorder="1" applyAlignment="1" applyProtection="1">
      <alignment horizontal="left" vertical="top" wrapText="1"/>
      <protection locked="0"/>
    </xf>
    <xf numFmtId="0" fontId="11" fillId="0" borderId="42" xfId="2"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center" wrapText="1"/>
      <protection locked="0"/>
    </xf>
    <xf numFmtId="0" fontId="11" fillId="0" borderId="28" xfId="1" applyFont="1" applyFill="1" applyBorder="1" applyAlignment="1" applyProtection="1">
      <alignment horizontal="left" vertical="center" wrapText="1"/>
      <protection locked="0"/>
    </xf>
    <xf numFmtId="0" fontId="11" fillId="0" borderId="43" xfId="1" applyFont="1" applyFill="1" applyBorder="1" applyAlignment="1" applyProtection="1">
      <alignment horizontal="left" vertical="center" wrapText="1"/>
      <protection locked="0"/>
    </xf>
    <xf numFmtId="0" fontId="11" fillId="0" borderId="31" xfId="1" applyFont="1" applyFill="1" applyBorder="1" applyAlignment="1" applyProtection="1">
      <alignment horizontal="left" vertical="center" wrapTex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12" fillId="0" borderId="35" xfId="1" applyFont="1" applyBorder="1" applyAlignment="1" applyProtection="1">
      <alignment horizontal="left" vertical="center" wrapText="1"/>
      <protection locked="0"/>
    </xf>
    <xf numFmtId="0" fontId="12" fillId="0" borderId="36" xfId="1" applyFont="1" applyBorder="1" applyAlignment="1" applyProtection="1">
      <alignment horizontal="left" vertical="center" wrapText="1"/>
      <protection locked="0"/>
    </xf>
    <xf numFmtId="0" fontId="12" fillId="0" borderId="39" xfId="1" applyFont="1" applyBorder="1" applyAlignment="1" applyProtection="1">
      <alignment horizontal="left" vertical="center" wrapText="1"/>
      <protection locked="0"/>
    </xf>
    <xf numFmtId="0" fontId="12" fillId="0" borderId="46" xfId="1" applyFont="1" applyBorder="1" applyAlignment="1" applyProtection="1">
      <alignment horizontal="left" vertical="center" wrapText="1"/>
      <protection locked="0"/>
    </xf>
    <xf numFmtId="0" fontId="12" fillId="0" borderId="47" xfId="1" applyFont="1" applyBorder="1" applyAlignment="1" applyProtection="1">
      <alignment horizontal="left" vertical="center" wrapText="1"/>
      <protection locked="0"/>
    </xf>
    <xf numFmtId="0" fontId="12" fillId="0" borderId="48" xfId="1" applyFont="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0" borderId="8" xfId="1" applyFont="1" applyFill="1" applyBorder="1" applyAlignment="1" applyProtection="1">
      <alignment horizontal="left" vertical="center" wrapText="1"/>
      <protection locked="0"/>
    </xf>
    <xf numFmtId="0" fontId="8" fillId="0" borderId="10" xfId="2" applyFont="1" applyFill="1" applyBorder="1" applyAlignment="1" applyProtection="1">
      <alignment horizontal="left" vertical="center" wrapText="1"/>
      <protection locked="0"/>
    </xf>
    <xf numFmtId="0" fontId="8" fillId="0" borderId="11" xfId="2" applyFont="1" applyFill="1" applyBorder="1" applyAlignment="1" applyProtection="1">
      <alignment horizontal="left" vertical="center" wrapText="1"/>
      <protection locked="0"/>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10" fillId="0" borderId="22" xfId="1" applyFont="1" applyFill="1" applyBorder="1" applyAlignment="1" applyProtection="1">
      <alignment horizontal="left" vertical="center" wrapText="1" shrinkToFit="1"/>
      <protection locked="0"/>
    </xf>
    <xf numFmtId="0" fontId="10" fillId="0" borderId="23" xfId="1" applyFont="1" applyFill="1" applyBorder="1" applyAlignment="1" applyProtection="1">
      <alignment horizontal="left" vertical="center" wrapText="1" shrinkToFit="1"/>
      <protection locked="0"/>
    </xf>
    <xf numFmtId="0" fontId="10" fillId="0" borderId="24" xfId="1" applyFont="1" applyFill="1" applyBorder="1" applyAlignment="1" applyProtection="1">
      <alignment horizontal="left" vertical="center" wrapText="1" shrinkToFit="1"/>
      <protection locked="0"/>
    </xf>
    <xf numFmtId="0" fontId="10" fillId="0" borderId="27" xfId="1" applyFont="1" applyFill="1" applyBorder="1" applyAlignment="1" applyProtection="1">
      <alignment horizontal="left" vertical="center" wrapText="1" shrinkToFit="1"/>
      <protection locked="0"/>
    </xf>
    <xf numFmtId="0" fontId="10" fillId="0" borderId="0" xfId="1" applyFont="1" applyFill="1" applyBorder="1" applyAlignment="1" applyProtection="1">
      <alignment horizontal="left" vertical="center" wrapText="1" shrinkToFit="1"/>
      <protection locked="0"/>
    </xf>
    <xf numFmtId="0" fontId="10" fillId="0" borderId="28" xfId="1" applyFont="1" applyFill="1" applyBorder="1" applyAlignment="1" applyProtection="1">
      <alignment horizontal="left" vertical="center" wrapText="1" shrinkToFit="1"/>
      <protection locked="0"/>
    </xf>
    <xf numFmtId="0" fontId="10" fillId="0" borderId="29" xfId="1" applyFont="1" applyFill="1" applyBorder="1" applyAlignment="1" applyProtection="1">
      <alignment horizontal="left" vertical="center" wrapText="1" shrinkToFit="1"/>
      <protection locked="0"/>
    </xf>
    <xf numFmtId="0" fontId="10" fillId="0" borderId="30" xfId="1" applyFont="1" applyFill="1" applyBorder="1" applyAlignment="1" applyProtection="1">
      <alignment horizontal="left" vertical="center" wrapText="1" shrinkToFit="1"/>
      <protection locked="0"/>
    </xf>
    <xf numFmtId="0" fontId="10"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10" fillId="0" borderId="8" xfId="1" applyFont="1" applyBorder="1" applyAlignment="1" applyProtection="1">
      <alignment horizontal="left" vertical="center" wrapText="1" shrinkToFit="1"/>
      <protection locked="0"/>
    </xf>
    <xf numFmtId="0" fontId="10" fillId="0" borderId="10" xfId="1" applyFont="1" applyBorder="1" applyAlignment="1" applyProtection="1">
      <alignment horizontal="left" vertical="center" wrapText="1" shrinkToFit="1"/>
      <protection locked="0"/>
    </xf>
    <xf numFmtId="0" fontId="10" fillId="0" borderId="11" xfId="1" applyFont="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8" fillId="0" borderId="8" xfId="2" applyFont="1" applyFill="1" applyBorder="1" applyAlignment="1" applyProtection="1">
      <alignment horizontal="left" vertical="top" wrapText="1"/>
      <protection locked="0"/>
    </xf>
    <xf numFmtId="0" fontId="8" fillId="0" borderId="10" xfId="2" applyFont="1" applyFill="1" applyBorder="1" applyAlignment="1" applyProtection="1">
      <alignment horizontal="left" vertical="top" wrapText="1"/>
      <protection locked="0"/>
    </xf>
    <xf numFmtId="0" fontId="8" fillId="0" borderId="11" xfId="2"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center" wrapText="1"/>
      <protection locked="0"/>
    </xf>
    <xf numFmtId="0" fontId="12" fillId="0" borderId="11" xfId="1" applyFont="1" applyFill="1" applyBorder="1" applyAlignment="1" applyProtection="1">
      <alignment horizontal="left" vertical="center" wrapText="1"/>
      <protection locked="0"/>
    </xf>
  </cellXfs>
  <cellStyles count="3">
    <cellStyle name="標準" xfId="0" builtinId="0"/>
    <cellStyle name="標準 2" xfId="1"/>
    <cellStyle name="標準_＜様式３＞【四国地方整備局】一者応札分析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5</v>
      </c>
      <c r="D3" s="122"/>
      <c r="E3" s="122"/>
      <c r="F3" s="123"/>
      <c r="G3" s="124"/>
    </row>
    <row r="4" spans="1:7" ht="60" customHeight="1" x14ac:dyDescent="0.4">
      <c r="A4" s="90" t="s">
        <v>6</v>
      </c>
      <c r="B4" s="91"/>
      <c r="C4" s="101" t="s">
        <v>7</v>
      </c>
      <c r="D4" s="102"/>
      <c r="E4" s="102"/>
      <c r="F4" s="102"/>
      <c r="G4" s="103"/>
    </row>
    <row r="5" spans="1:7" ht="20.100000000000001" customHeight="1" x14ac:dyDescent="0.4">
      <c r="A5" s="104" t="s">
        <v>8</v>
      </c>
      <c r="B5" s="105"/>
      <c r="C5" s="108" t="s">
        <v>9</v>
      </c>
      <c r="D5" s="108"/>
      <c r="E5" s="108"/>
      <c r="F5" s="109"/>
      <c r="G5" s="110"/>
    </row>
    <row r="6" spans="1:7" s="3" customFormat="1" ht="20.100000000000001" customHeight="1" x14ac:dyDescent="0.4">
      <c r="A6" s="106"/>
      <c r="B6" s="107"/>
      <c r="C6" s="111" t="s">
        <v>10</v>
      </c>
      <c r="D6" s="111"/>
      <c r="E6" s="111"/>
      <c r="F6" s="112"/>
      <c r="G6" s="113"/>
    </row>
    <row r="7" spans="1:7" ht="24.95" customHeight="1" x14ac:dyDescent="0.4">
      <c r="A7" s="90" t="s">
        <v>11</v>
      </c>
      <c r="B7" s="91"/>
      <c r="C7" s="114">
        <v>105600000</v>
      </c>
      <c r="D7" s="115"/>
      <c r="E7" s="4"/>
      <c r="F7" s="5"/>
      <c r="G7" s="6"/>
    </row>
    <row r="8" spans="1:7" s="3" customFormat="1" ht="24.95" customHeight="1" x14ac:dyDescent="0.4">
      <c r="A8" s="90" t="s">
        <v>12</v>
      </c>
      <c r="B8" s="91"/>
      <c r="C8" s="92">
        <v>44302</v>
      </c>
      <c r="D8" s="93"/>
      <c r="E8" s="94" t="s">
        <v>13</v>
      </c>
      <c r="F8" s="91"/>
      <c r="G8" s="7">
        <v>44340</v>
      </c>
    </row>
    <row r="9" spans="1:7" s="3" customFormat="1" ht="24.95" customHeight="1" x14ac:dyDescent="0.4">
      <c r="A9" s="90" t="s">
        <v>14</v>
      </c>
      <c r="B9" s="91"/>
      <c r="C9" s="92">
        <v>44341</v>
      </c>
      <c r="D9" s="93"/>
      <c r="E9" s="94" t="s">
        <v>15</v>
      </c>
      <c r="F9" s="91"/>
      <c r="G9" s="8">
        <f>C9-C8</f>
        <v>39</v>
      </c>
    </row>
    <row r="10" spans="1:7" ht="24.95" customHeight="1" x14ac:dyDescent="0.4">
      <c r="A10" s="90" t="s">
        <v>16</v>
      </c>
      <c r="B10" s="91"/>
      <c r="C10" s="92">
        <v>44342</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140.44999999999999" customHeight="1" x14ac:dyDescent="0.4">
      <c r="A13" s="67" t="s">
        <v>22</v>
      </c>
      <c r="B13" s="68"/>
      <c r="C13" s="69" t="s">
        <v>23</v>
      </c>
      <c r="D13" s="70"/>
      <c r="E13" s="70"/>
      <c r="F13" s="70"/>
      <c r="G13" s="71"/>
    </row>
    <row r="14" spans="1:7" s="3" customFormat="1" ht="20.100000000000001" customHeight="1" x14ac:dyDescent="0.4">
      <c r="A14" s="72" t="s">
        <v>24</v>
      </c>
      <c r="B14" s="73"/>
      <c r="C14" s="76" t="s">
        <v>25</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27</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32</v>
      </c>
      <c r="D20" s="40"/>
      <c r="E20" s="41"/>
      <c r="F20" s="45" t="s">
        <v>33</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1</v>
      </c>
      <c r="F26" s="11" t="s">
        <v>1</v>
      </c>
      <c r="G26" s="13" t="s">
        <v>41</v>
      </c>
      <c r="H26" s="14"/>
    </row>
    <row r="27" spans="1:8" s="3" customFormat="1" ht="18" customHeight="1" x14ac:dyDescent="0.4">
      <c r="A27" s="24"/>
      <c r="B27" s="26" t="s">
        <v>42</v>
      </c>
      <c r="C27" s="28" t="s">
        <v>9</v>
      </c>
      <c r="D27" s="29"/>
      <c r="E27" s="29"/>
      <c r="F27" s="29"/>
      <c r="G27" s="30"/>
    </row>
    <row r="28" spans="1:8" s="3" customFormat="1" ht="18" customHeight="1" x14ac:dyDescent="0.4">
      <c r="A28" s="25"/>
      <c r="B28" s="27"/>
      <c r="C28" s="31" t="s">
        <v>10</v>
      </c>
      <c r="D28" s="32"/>
      <c r="E28" s="32"/>
      <c r="F28" s="32"/>
      <c r="G28" s="33"/>
    </row>
    <row r="29" spans="1:8" ht="30" customHeight="1" x14ac:dyDescent="0.4">
      <c r="A29" s="24" t="s">
        <v>43</v>
      </c>
      <c r="B29" s="15" t="s">
        <v>38</v>
      </c>
      <c r="C29" s="16" t="s">
        <v>39</v>
      </c>
      <c r="D29" s="17" t="s">
        <v>40</v>
      </c>
      <c r="E29" s="18">
        <v>1</v>
      </c>
      <c r="F29" s="17" t="s">
        <v>1</v>
      </c>
      <c r="G29" s="19" t="s">
        <v>44</v>
      </c>
    </row>
    <row r="30" spans="1:8" s="3" customFormat="1" ht="18" customHeight="1" x14ac:dyDescent="0.4">
      <c r="A30" s="24"/>
      <c r="B30" s="26" t="s">
        <v>42</v>
      </c>
      <c r="C30" s="28" t="s">
        <v>9</v>
      </c>
      <c r="D30" s="29"/>
      <c r="E30" s="29"/>
      <c r="F30" s="29"/>
      <c r="G30" s="30"/>
    </row>
    <row r="31" spans="1:8" s="3" customFormat="1" ht="18" customHeight="1" thickBot="1" x14ac:dyDescent="0.45">
      <c r="A31" s="34"/>
      <c r="B31" s="35"/>
      <c r="C31" s="36" t="s">
        <v>10</v>
      </c>
      <c r="D31" s="37"/>
      <c r="E31" s="37"/>
      <c r="F31" s="37"/>
      <c r="G31" s="3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22"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45</v>
      </c>
      <c r="D3" s="122"/>
      <c r="E3" s="122"/>
      <c r="F3" s="123"/>
      <c r="G3" s="124"/>
    </row>
    <row r="4" spans="1:7" ht="60" customHeight="1" x14ac:dyDescent="0.4">
      <c r="A4" s="90" t="s">
        <v>6</v>
      </c>
      <c r="B4" s="91"/>
      <c r="C4" s="128" t="s">
        <v>46</v>
      </c>
      <c r="D4" s="129"/>
      <c r="E4" s="129"/>
      <c r="F4" s="129"/>
      <c r="G4" s="130"/>
    </row>
    <row r="5" spans="1:7" ht="20.100000000000001" customHeight="1" x14ac:dyDescent="0.4">
      <c r="A5" s="104" t="s">
        <v>8</v>
      </c>
      <c r="B5" s="105"/>
      <c r="C5" s="108" t="s">
        <v>47</v>
      </c>
      <c r="D5" s="108"/>
      <c r="E5" s="108"/>
      <c r="F5" s="109"/>
      <c r="G5" s="110"/>
    </row>
    <row r="6" spans="1:7" s="3" customFormat="1" ht="20.100000000000001" customHeight="1" x14ac:dyDescent="0.4">
      <c r="A6" s="106"/>
      <c r="B6" s="107"/>
      <c r="C6" s="111" t="s">
        <v>48</v>
      </c>
      <c r="D6" s="111"/>
      <c r="E6" s="111"/>
      <c r="F6" s="112"/>
      <c r="G6" s="113"/>
    </row>
    <row r="7" spans="1:7" ht="24.95" customHeight="1" x14ac:dyDescent="0.4">
      <c r="A7" s="90" t="s">
        <v>11</v>
      </c>
      <c r="B7" s="91"/>
      <c r="C7" s="114">
        <v>144650000</v>
      </c>
      <c r="D7" s="115"/>
      <c r="E7" s="4"/>
      <c r="F7" s="5"/>
      <c r="G7" s="6"/>
    </row>
    <row r="8" spans="1:7" s="3" customFormat="1" ht="24.95" customHeight="1" x14ac:dyDescent="0.4">
      <c r="A8" s="90" t="s">
        <v>12</v>
      </c>
      <c r="B8" s="91"/>
      <c r="C8" s="92">
        <v>44204</v>
      </c>
      <c r="D8" s="93"/>
      <c r="E8" s="94" t="s">
        <v>13</v>
      </c>
      <c r="F8" s="91"/>
      <c r="G8" s="21">
        <v>44257</v>
      </c>
    </row>
    <row r="9" spans="1:7" s="3" customFormat="1" ht="24.95" customHeight="1" x14ac:dyDescent="0.4">
      <c r="A9" s="90" t="s">
        <v>14</v>
      </c>
      <c r="B9" s="91"/>
      <c r="C9" s="92">
        <v>44258</v>
      </c>
      <c r="D9" s="93"/>
      <c r="E9" s="94" t="s">
        <v>15</v>
      </c>
      <c r="F9" s="91"/>
      <c r="G9" s="8">
        <f>C9-C8</f>
        <v>54</v>
      </c>
    </row>
    <row r="10" spans="1:7" ht="24.95" customHeight="1" x14ac:dyDescent="0.4">
      <c r="A10" s="90" t="s">
        <v>16</v>
      </c>
      <c r="B10" s="91"/>
      <c r="C10" s="92">
        <v>44287</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409.15" customHeight="1" x14ac:dyDescent="0.4">
      <c r="A13" s="67" t="s">
        <v>22</v>
      </c>
      <c r="B13" s="68"/>
      <c r="C13" s="125" t="s">
        <v>49</v>
      </c>
      <c r="D13" s="126"/>
      <c r="E13" s="126"/>
      <c r="F13" s="126"/>
      <c r="G13" s="127"/>
    </row>
    <row r="14" spans="1:7" s="3" customFormat="1" ht="20.100000000000001" customHeight="1" x14ac:dyDescent="0.4">
      <c r="A14" s="72" t="s">
        <v>24</v>
      </c>
      <c r="B14" s="73"/>
      <c r="C14" s="76" t="s">
        <v>50</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27</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51</v>
      </c>
      <c r="D20" s="40"/>
      <c r="E20" s="41"/>
      <c r="F20" s="45" t="s">
        <v>52</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1</v>
      </c>
      <c r="F26" s="11" t="s">
        <v>1</v>
      </c>
      <c r="G26" s="13" t="s">
        <v>41</v>
      </c>
      <c r="H26" s="14"/>
    </row>
    <row r="27" spans="1:8" s="3" customFormat="1" ht="18" customHeight="1" x14ac:dyDescent="0.4">
      <c r="A27" s="24"/>
      <c r="B27" s="26" t="s">
        <v>42</v>
      </c>
      <c r="C27" s="28" t="s">
        <v>47</v>
      </c>
      <c r="D27" s="29"/>
      <c r="E27" s="29"/>
      <c r="F27" s="29"/>
      <c r="G27" s="30"/>
    </row>
    <row r="28" spans="1:8" s="3" customFormat="1" ht="18" customHeight="1" thickBot="1" x14ac:dyDescent="0.45">
      <c r="A28" s="25"/>
      <c r="B28" s="27"/>
      <c r="C28" s="31" t="s">
        <v>48</v>
      </c>
      <c r="D28" s="32"/>
      <c r="E28" s="32"/>
      <c r="F28" s="32"/>
      <c r="G28" s="33"/>
    </row>
    <row r="29" spans="1:8" ht="30" customHeight="1" x14ac:dyDescent="0.4">
      <c r="A29" s="24" t="s">
        <v>43</v>
      </c>
      <c r="B29" s="15" t="s">
        <v>38</v>
      </c>
      <c r="C29" s="16" t="s">
        <v>39</v>
      </c>
      <c r="D29" s="17" t="s">
        <v>40</v>
      </c>
      <c r="E29" s="22">
        <v>1</v>
      </c>
      <c r="F29" s="17" t="s">
        <v>1</v>
      </c>
      <c r="G29" s="19" t="s">
        <v>44</v>
      </c>
    </row>
    <row r="30" spans="1:8" s="3" customFormat="1" ht="18" customHeight="1" x14ac:dyDescent="0.4">
      <c r="A30" s="24"/>
      <c r="B30" s="26" t="s">
        <v>42</v>
      </c>
      <c r="C30" s="28" t="s">
        <v>47</v>
      </c>
      <c r="D30" s="29"/>
      <c r="E30" s="29"/>
      <c r="F30" s="29"/>
      <c r="G30" s="30"/>
    </row>
    <row r="31" spans="1:8" s="3" customFormat="1" ht="18" customHeight="1" thickBot="1" x14ac:dyDescent="0.45">
      <c r="A31" s="34"/>
      <c r="B31" s="35"/>
      <c r="C31" s="31" t="s">
        <v>48</v>
      </c>
      <c r="D31" s="32"/>
      <c r="E31" s="32"/>
      <c r="F31" s="32"/>
      <c r="G31" s="3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9"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53</v>
      </c>
      <c r="D3" s="122"/>
      <c r="E3" s="122"/>
      <c r="F3" s="123"/>
      <c r="G3" s="124"/>
    </row>
    <row r="4" spans="1:7" ht="60" customHeight="1" x14ac:dyDescent="0.4">
      <c r="A4" s="90" t="s">
        <v>6</v>
      </c>
      <c r="B4" s="91"/>
      <c r="C4" s="101" t="s">
        <v>54</v>
      </c>
      <c r="D4" s="102"/>
      <c r="E4" s="102"/>
      <c r="F4" s="102"/>
      <c r="G4" s="103"/>
    </row>
    <row r="5" spans="1:7" ht="20.100000000000001" customHeight="1" x14ac:dyDescent="0.4">
      <c r="A5" s="104" t="s">
        <v>8</v>
      </c>
      <c r="B5" s="105"/>
      <c r="C5" s="108" t="s">
        <v>55</v>
      </c>
      <c r="D5" s="108"/>
      <c r="E5" s="108"/>
      <c r="F5" s="109"/>
      <c r="G5" s="110"/>
    </row>
    <row r="6" spans="1:7" s="3" customFormat="1" ht="20.100000000000001" customHeight="1" x14ac:dyDescent="0.4">
      <c r="A6" s="106"/>
      <c r="B6" s="107"/>
      <c r="C6" s="111" t="s">
        <v>56</v>
      </c>
      <c r="D6" s="111"/>
      <c r="E6" s="111"/>
      <c r="F6" s="112"/>
      <c r="G6" s="113"/>
    </row>
    <row r="7" spans="1:7" ht="24.95" customHeight="1" x14ac:dyDescent="0.4">
      <c r="A7" s="90" t="s">
        <v>11</v>
      </c>
      <c r="B7" s="91"/>
      <c r="C7" s="114">
        <v>134860000</v>
      </c>
      <c r="D7" s="115"/>
      <c r="E7" s="4"/>
      <c r="F7" s="5"/>
      <c r="G7" s="6"/>
    </row>
    <row r="8" spans="1:7" s="3" customFormat="1" ht="24.95" customHeight="1" x14ac:dyDescent="0.4">
      <c r="A8" s="90" t="s">
        <v>12</v>
      </c>
      <c r="B8" s="91"/>
      <c r="C8" s="92">
        <v>44236</v>
      </c>
      <c r="D8" s="93"/>
      <c r="E8" s="94" t="s">
        <v>13</v>
      </c>
      <c r="F8" s="91"/>
      <c r="G8" s="7">
        <v>44272</v>
      </c>
    </row>
    <row r="9" spans="1:7" s="3" customFormat="1" ht="24.95" customHeight="1" x14ac:dyDescent="0.4">
      <c r="A9" s="90" t="s">
        <v>14</v>
      </c>
      <c r="B9" s="91"/>
      <c r="C9" s="92">
        <v>44273</v>
      </c>
      <c r="D9" s="93"/>
      <c r="E9" s="94" t="s">
        <v>15</v>
      </c>
      <c r="F9" s="91"/>
      <c r="G9" s="8">
        <f>C9-C8</f>
        <v>37</v>
      </c>
    </row>
    <row r="10" spans="1:7" ht="24.95" customHeight="1" x14ac:dyDescent="0.4">
      <c r="A10" s="90" t="s">
        <v>16</v>
      </c>
      <c r="B10" s="91"/>
      <c r="C10" s="92">
        <v>44287</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350.45" customHeight="1" x14ac:dyDescent="0.4">
      <c r="A13" s="67" t="s">
        <v>22</v>
      </c>
      <c r="B13" s="68"/>
      <c r="C13" s="125" t="s">
        <v>57</v>
      </c>
      <c r="D13" s="126"/>
      <c r="E13" s="126"/>
      <c r="F13" s="126"/>
      <c r="G13" s="127"/>
    </row>
    <row r="14" spans="1:7" s="3" customFormat="1" ht="20.100000000000001" customHeight="1" x14ac:dyDescent="0.4">
      <c r="A14" s="72" t="s">
        <v>24</v>
      </c>
      <c r="B14" s="73"/>
      <c r="C14" s="76" t="s">
        <v>58</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27</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51</v>
      </c>
      <c r="D20" s="40"/>
      <c r="E20" s="41"/>
      <c r="F20" s="45" t="s">
        <v>59</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1</v>
      </c>
      <c r="F26" s="11" t="s">
        <v>1</v>
      </c>
      <c r="G26" s="13" t="s">
        <v>41</v>
      </c>
      <c r="H26" s="14"/>
    </row>
    <row r="27" spans="1:8" s="3" customFormat="1" ht="18" customHeight="1" x14ac:dyDescent="0.4">
      <c r="A27" s="24"/>
      <c r="B27" s="26" t="s">
        <v>42</v>
      </c>
      <c r="C27" s="28" t="s">
        <v>55</v>
      </c>
      <c r="D27" s="29"/>
      <c r="E27" s="29"/>
      <c r="F27" s="29"/>
      <c r="G27" s="30"/>
    </row>
    <row r="28" spans="1:8" s="3" customFormat="1" ht="18" customHeight="1" thickBot="1" x14ac:dyDescent="0.45">
      <c r="A28" s="25"/>
      <c r="B28" s="27"/>
      <c r="C28" s="31" t="s">
        <v>56</v>
      </c>
      <c r="D28" s="32"/>
      <c r="E28" s="32"/>
      <c r="F28" s="32"/>
      <c r="G28" s="33"/>
    </row>
    <row r="29" spans="1:8" ht="30" customHeight="1" x14ac:dyDescent="0.4">
      <c r="A29" s="24" t="s">
        <v>43</v>
      </c>
      <c r="B29" s="15" t="s">
        <v>38</v>
      </c>
      <c r="C29" s="16" t="s">
        <v>39</v>
      </c>
      <c r="D29" s="17" t="s">
        <v>40</v>
      </c>
      <c r="E29" s="22">
        <v>1</v>
      </c>
      <c r="F29" s="17" t="s">
        <v>1</v>
      </c>
      <c r="G29" s="19" t="s">
        <v>44</v>
      </c>
    </row>
    <row r="30" spans="1:8" s="3" customFormat="1" ht="18" customHeight="1" x14ac:dyDescent="0.4">
      <c r="A30" s="24"/>
      <c r="B30" s="26" t="s">
        <v>42</v>
      </c>
      <c r="C30" s="28" t="s">
        <v>55</v>
      </c>
      <c r="D30" s="29"/>
      <c r="E30" s="29"/>
      <c r="F30" s="29"/>
      <c r="G30" s="30"/>
    </row>
    <row r="31" spans="1:8" s="3" customFormat="1" ht="18" customHeight="1" thickBot="1" x14ac:dyDescent="0.45">
      <c r="A31" s="34"/>
      <c r="B31" s="35"/>
      <c r="C31" s="36" t="s">
        <v>56</v>
      </c>
      <c r="D31" s="37"/>
      <c r="E31" s="37"/>
      <c r="F31" s="37"/>
      <c r="G31" s="3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3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60</v>
      </c>
      <c r="D3" s="122"/>
      <c r="E3" s="122"/>
      <c r="F3" s="123"/>
      <c r="G3" s="124"/>
    </row>
    <row r="4" spans="1:7" ht="60" customHeight="1" x14ac:dyDescent="0.4">
      <c r="A4" s="90" t="s">
        <v>6</v>
      </c>
      <c r="B4" s="91"/>
      <c r="C4" s="128" t="s">
        <v>46</v>
      </c>
      <c r="D4" s="129"/>
      <c r="E4" s="129"/>
      <c r="F4" s="129"/>
      <c r="G4" s="130"/>
    </row>
    <row r="5" spans="1:7" ht="20.100000000000001" customHeight="1" x14ac:dyDescent="0.4">
      <c r="A5" s="104" t="s">
        <v>8</v>
      </c>
      <c r="B5" s="105"/>
      <c r="C5" s="108" t="s">
        <v>61</v>
      </c>
      <c r="D5" s="108"/>
      <c r="E5" s="108"/>
      <c r="F5" s="109"/>
      <c r="G5" s="110"/>
    </row>
    <row r="6" spans="1:7" s="3" customFormat="1" ht="20.100000000000001" customHeight="1" x14ac:dyDescent="0.4">
      <c r="A6" s="106"/>
      <c r="B6" s="107"/>
      <c r="C6" s="111" t="s">
        <v>48</v>
      </c>
      <c r="D6" s="111"/>
      <c r="E6" s="111"/>
      <c r="F6" s="112"/>
      <c r="G6" s="113"/>
    </row>
    <row r="7" spans="1:7" ht="24.95" customHeight="1" x14ac:dyDescent="0.4">
      <c r="A7" s="90" t="s">
        <v>11</v>
      </c>
      <c r="B7" s="91"/>
      <c r="C7" s="114">
        <v>118250000</v>
      </c>
      <c r="D7" s="115"/>
      <c r="E7" s="4"/>
      <c r="F7" s="5"/>
      <c r="G7" s="6"/>
    </row>
    <row r="8" spans="1:7" s="3" customFormat="1" ht="24.95" customHeight="1" x14ac:dyDescent="0.4">
      <c r="A8" s="90" t="s">
        <v>12</v>
      </c>
      <c r="B8" s="91"/>
      <c r="C8" s="92">
        <v>44204</v>
      </c>
      <c r="D8" s="93"/>
      <c r="E8" s="94" t="s">
        <v>13</v>
      </c>
      <c r="F8" s="91"/>
      <c r="G8" s="7">
        <v>44257</v>
      </c>
    </row>
    <row r="9" spans="1:7" s="3" customFormat="1" ht="24.95" customHeight="1" x14ac:dyDescent="0.4">
      <c r="A9" s="90" t="s">
        <v>14</v>
      </c>
      <c r="B9" s="91"/>
      <c r="C9" s="92">
        <v>44258</v>
      </c>
      <c r="D9" s="93"/>
      <c r="E9" s="94" t="s">
        <v>15</v>
      </c>
      <c r="F9" s="91"/>
      <c r="G9" s="8">
        <f>C9-C8</f>
        <v>54</v>
      </c>
    </row>
    <row r="10" spans="1:7" ht="24.95" customHeight="1" x14ac:dyDescent="0.4">
      <c r="A10" s="90" t="s">
        <v>16</v>
      </c>
      <c r="B10" s="91"/>
      <c r="C10" s="92">
        <v>44287</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409.15" customHeight="1" x14ac:dyDescent="0.4">
      <c r="A13" s="67" t="s">
        <v>22</v>
      </c>
      <c r="B13" s="68"/>
      <c r="C13" s="125" t="s">
        <v>62</v>
      </c>
      <c r="D13" s="126"/>
      <c r="E13" s="126"/>
      <c r="F13" s="126"/>
      <c r="G13" s="127"/>
    </row>
    <row r="14" spans="1:7" s="3" customFormat="1" ht="20.100000000000001" customHeight="1" x14ac:dyDescent="0.4">
      <c r="A14" s="72" t="s">
        <v>24</v>
      </c>
      <c r="B14" s="73"/>
      <c r="C14" s="76" t="s">
        <v>63</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27</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51</v>
      </c>
      <c r="D20" s="40"/>
      <c r="E20" s="41"/>
      <c r="F20" s="45" t="s">
        <v>52</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1</v>
      </c>
      <c r="F26" s="11" t="s">
        <v>1</v>
      </c>
      <c r="G26" s="13" t="s">
        <v>41</v>
      </c>
      <c r="H26" s="14"/>
    </row>
    <row r="27" spans="1:8" s="3" customFormat="1" ht="18" customHeight="1" x14ac:dyDescent="0.4">
      <c r="A27" s="24"/>
      <c r="B27" s="26" t="s">
        <v>42</v>
      </c>
      <c r="C27" s="28" t="s">
        <v>47</v>
      </c>
      <c r="D27" s="29"/>
      <c r="E27" s="29"/>
      <c r="F27" s="29"/>
      <c r="G27" s="30"/>
    </row>
    <row r="28" spans="1:8" s="3" customFormat="1" ht="18" customHeight="1" x14ac:dyDescent="0.4">
      <c r="A28" s="25"/>
      <c r="B28" s="27"/>
      <c r="C28" s="31" t="s">
        <v>48</v>
      </c>
      <c r="D28" s="32"/>
      <c r="E28" s="32"/>
      <c r="F28" s="32"/>
      <c r="G28" s="33"/>
    </row>
    <row r="29" spans="1:8" ht="30" customHeight="1" x14ac:dyDescent="0.4">
      <c r="A29" s="24" t="s">
        <v>43</v>
      </c>
      <c r="B29" s="15" t="s">
        <v>38</v>
      </c>
      <c r="C29" s="16" t="s">
        <v>39</v>
      </c>
      <c r="D29" s="17" t="s">
        <v>40</v>
      </c>
      <c r="E29" s="18">
        <v>2</v>
      </c>
      <c r="F29" s="17" t="s">
        <v>1</v>
      </c>
      <c r="G29" s="19" t="s">
        <v>44</v>
      </c>
    </row>
    <row r="30" spans="1:8" s="3" customFormat="1" ht="18" customHeight="1" x14ac:dyDescent="0.4">
      <c r="A30" s="24"/>
      <c r="B30" s="26" t="s">
        <v>42</v>
      </c>
      <c r="C30" s="28" t="s">
        <v>47</v>
      </c>
      <c r="D30" s="29"/>
      <c r="E30" s="29"/>
      <c r="F30" s="29"/>
      <c r="G30" s="30"/>
    </row>
    <row r="31" spans="1:8" s="3" customFormat="1" ht="18" customHeight="1" thickBot="1" x14ac:dyDescent="0.45">
      <c r="A31" s="34"/>
      <c r="B31" s="35"/>
      <c r="C31" s="36" t="s">
        <v>48</v>
      </c>
      <c r="D31" s="37"/>
      <c r="E31" s="37"/>
      <c r="F31" s="37"/>
      <c r="G31" s="3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3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64</v>
      </c>
      <c r="D3" s="122"/>
      <c r="E3" s="122"/>
      <c r="F3" s="123"/>
      <c r="G3" s="124"/>
    </row>
    <row r="4" spans="1:7" ht="60" customHeight="1" x14ac:dyDescent="0.4">
      <c r="A4" s="90" t="s">
        <v>6</v>
      </c>
      <c r="B4" s="91"/>
      <c r="C4" s="128" t="s">
        <v>46</v>
      </c>
      <c r="D4" s="129"/>
      <c r="E4" s="129"/>
      <c r="F4" s="129"/>
      <c r="G4" s="130"/>
    </row>
    <row r="5" spans="1:7" ht="20.100000000000001" customHeight="1" x14ac:dyDescent="0.4">
      <c r="A5" s="104" t="s">
        <v>8</v>
      </c>
      <c r="B5" s="105"/>
      <c r="C5" s="108" t="s">
        <v>65</v>
      </c>
      <c r="D5" s="108"/>
      <c r="E5" s="108"/>
      <c r="F5" s="109"/>
      <c r="G5" s="110"/>
    </row>
    <row r="6" spans="1:7" s="3" customFormat="1" ht="20.100000000000001" customHeight="1" x14ac:dyDescent="0.4">
      <c r="A6" s="106"/>
      <c r="B6" s="107"/>
      <c r="C6" s="111" t="s">
        <v>66</v>
      </c>
      <c r="D6" s="111"/>
      <c r="E6" s="111"/>
      <c r="F6" s="112"/>
      <c r="G6" s="113"/>
    </row>
    <row r="7" spans="1:7" ht="24.95" customHeight="1" x14ac:dyDescent="0.4">
      <c r="A7" s="90" t="s">
        <v>11</v>
      </c>
      <c r="B7" s="91"/>
      <c r="C7" s="114">
        <v>124300000</v>
      </c>
      <c r="D7" s="115"/>
      <c r="E7" s="4"/>
      <c r="F7" s="5"/>
      <c r="G7" s="6"/>
    </row>
    <row r="8" spans="1:7" s="3" customFormat="1" ht="24.95" customHeight="1" x14ac:dyDescent="0.4">
      <c r="A8" s="90" t="s">
        <v>12</v>
      </c>
      <c r="B8" s="91"/>
      <c r="C8" s="92">
        <v>44204</v>
      </c>
      <c r="D8" s="93"/>
      <c r="E8" s="94" t="s">
        <v>13</v>
      </c>
      <c r="F8" s="91"/>
      <c r="G8" s="7">
        <v>44257</v>
      </c>
    </row>
    <row r="9" spans="1:7" s="3" customFormat="1" ht="24.95" customHeight="1" x14ac:dyDescent="0.4">
      <c r="A9" s="90" t="s">
        <v>14</v>
      </c>
      <c r="B9" s="91"/>
      <c r="C9" s="92">
        <v>44258</v>
      </c>
      <c r="D9" s="93"/>
      <c r="E9" s="94" t="s">
        <v>15</v>
      </c>
      <c r="F9" s="91"/>
      <c r="G9" s="8">
        <f>C9-C8</f>
        <v>54</v>
      </c>
    </row>
    <row r="10" spans="1:7" ht="24.95" customHeight="1" x14ac:dyDescent="0.4">
      <c r="A10" s="90" t="s">
        <v>16</v>
      </c>
      <c r="B10" s="91"/>
      <c r="C10" s="92">
        <v>44287</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409.15" customHeight="1" x14ac:dyDescent="0.4">
      <c r="A13" s="67" t="s">
        <v>22</v>
      </c>
      <c r="B13" s="68"/>
      <c r="C13" s="125" t="s">
        <v>67</v>
      </c>
      <c r="D13" s="126"/>
      <c r="E13" s="126"/>
      <c r="F13" s="126"/>
      <c r="G13" s="127"/>
    </row>
    <row r="14" spans="1:7" s="3" customFormat="1" ht="20.100000000000001" customHeight="1" x14ac:dyDescent="0.4">
      <c r="A14" s="72" t="s">
        <v>24</v>
      </c>
      <c r="B14" s="73"/>
      <c r="C14" s="76" t="s">
        <v>63</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68</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51</v>
      </c>
      <c r="D20" s="40"/>
      <c r="E20" s="41"/>
      <c r="F20" s="45" t="s">
        <v>52</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2</v>
      </c>
      <c r="F26" s="11" t="s">
        <v>1</v>
      </c>
      <c r="G26" s="13" t="s">
        <v>41</v>
      </c>
      <c r="H26" s="14"/>
    </row>
    <row r="27" spans="1:8" s="3" customFormat="1" ht="18" customHeight="1" x14ac:dyDescent="0.4">
      <c r="A27" s="24"/>
      <c r="B27" s="26" t="s">
        <v>42</v>
      </c>
      <c r="C27" s="28" t="s">
        <v>69</v>
      </c>
      <c r="D27" s="29"/>
      <c r="E27" s="29"/>
      <c r="F27" s="29"/>
      <c r="G27" s="30"/>
    </row>
    <row r="28" spans="1:8" s="3" customFormat="1" ht="18" customHeight="1" x14ac:dyDescent="0.4">
      <c r="A28" s="25"/>
      <c r="B28" s="27"/>
      <c r="C28" s="31" t="s">
        <v>66</v>
      </c>
      <c r="D28" s="32"/>
      <c r="E28" s="32"/>
      <c r="F28" s="32"/>
      <c r="G28" s="33"/>
    </row>
    <row r="29" spans="1:8" ht="30" customHeight="1" x14ac:dyDescent="0.4">
      <c r="A29" s="24" t="s">
        <v>43</v>
      </c>
      <c r="B29" s="15" t="s">
        <v>38</v>
      </c>
      <c r="C29" s="16" t="s">
        <v>39</v>
      </c>
      <c r="D29" s="17" t="s">
        <v>40</v>
      </c>
      <c r="E29" s="18">
        <v>2</v>
      </c>
      <c r="F29" s="17" t="s">
        <v>1</v>
      </c>
      <c r="G29" s="19" t="s">
        <v>44</v>
      </c>
    </row>
    <row r="30" spans="1:8" s="3" customFormat="1" ht="18" customHeight="1" x14ac:dyDescent="0.4">
      <c r="A30" s="24"/>
      <c r="B30" s="26" t="s">
        <v>42</v>
      </c>
      <c r="C30" s="28" t="s">
        <v>69</v>
      </c>
      <c r="D30" s="29"/>
      <c r="E30" s="29"/>
      <c r="F30" s="29"/>
      <c r="G30" s="30"/>
    </row>
    <row r="31" spans="1:8" s="3" customFormat="1" ht="18" customHeight="1" thickBot="1" x14ac:dyDescent="0.45">
      <c r="A31" s="34"/>
      <c r="B31" s="35"/>
      <c r="C31" s="36" t="s">
        <v>66</v>
      </c>
      <c r="D31" s="37"/>
      <c r="E31" s="37"/>
      <c r="F31" s="37"/>
      <c r="G31" s="3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3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15.625" style="1" customWidth="1"/>
    <col min="8" max="8" width="1.625" style="1" customWidth="1"/>
    <col min="9" max="16384" width="9" style="1"/>
  </cols>
  <sheetData>
    <row r="1" spans="1:7" ht="20.100000000000001" customHeight="1" thickBot="1" x14ac:dyDescent="0.45">
      <c r="A1" s="116" t="s">
        <v>0</v>
      </c>
      <c r="B1" s="116"/>
      <c r="C1" s="116"/>
      <c r="D1" s="116"/>
      <c r="E1" s="116"/>
      <c r="F1" s="116"/>
      <c r="G1" s="116"/>
    </row>
    <row r="2" spans="1:7" ht="24.95" customHeight="1" x14ac:dyDescent="0.4">
      <c r="A2" s="117" t="s">
        <v>1</v>
      </c>
      <c r="B2" s="118"/>
      <c r="C2" s="119">
        <v>3</v>
      </c>
      <c r="D2" s="120"/>
      <c r="E2" s="121" t="s">
        <v>2</v>
      </c>
      <c r="F2" s="118"/>
      <c r="G2" s="2" t="s">
        <v>3</v>
      </c>
    </row>
    <row r="3" spans="1:7" ht="24.95" customHeight="1" x14ac:dyDescent="0.4">
      <c r="A3" s="90" t="s">
        <v>4</v>
      </c>
      <c r="B3" s="91"/>
      <c r="C3" s="122" t="s">
        <v>70</v>
      </c>
      <c r="D3" s="122"/>
      <c r="E3" s="122"/>
      <c r="F3" s="123"/>
      <c r="G3" s="124"/>
    </row>
    <row r="4" spans="1:7" ht="60" customHeight="1" x14ac:dyDescent="0.4">
      <c r="A4" s="90" t="s">
        <v>6</v>
      </c>
      <c r="B4" s="91"/>
      <c r="C4" s="128" t="s">
        <v>46</v>
      </c>
      <c r="D4" s="129"/>
      <c r="E4" s="129"/>
      <c r="F4" s="129"/>
      <c r="G4" s="130"/>
    </row>
    <row r="5" spans="1:7" ht="20.100000000000001" customHeight="1" x14ac:dyDescent="0.4">
      <c r="A5" s="104" t="s">
        <v>8</v>
      </c>
      <c r="B5" s="105"/>
      <c r="C5" s="108" t="s">
        <v>61</v>
      </c>
      <c r="D5" s="108"/>
      <c r="E5" s="108"/>
      <c r="F5" s="109"/>
      <c r="G5" s="110"/>
    </row>
    <row r="6" spans="1:7" s="3" customFormat="1" ht="20.100000000000001" customHeight="1" x14ac:dyDescent="0.4">
      <c r="A6" s="106"/>
      <c r="B6" s="107"/>
      <c r="C6" s="111" t="s">
        <v>48</v>
      </c>
      <c r="D6" s="111"/>
      <c r="E6" s="111"/>
      <c r="F6" s="112"/>
      <c r="G6" s="113"/>
    </row>
    <row r="7" spans="1:7" ht="24.95" customHeight="1" x14ac:dyDescent="0.4">
      <c r="A7" s="90" t="s">
        <v>11</v>
      </c>
      <c r="B7" s="91"/>
      <c r="C7" s="114">
        <v>151250000</v>
      </c>
      <c r="D7" s="115"/>
      <c r="E7" s="4"/>
      <c r="F7" s="5"/>
      <c r="G7" s="6"/>
    </row>
    <row r="8" spans="1:7" s="3" customFormat="1" ht="24.95" customHeight="1" x14ac:dyDescent="0.4">
      <c r="A8" s="90" t="s">
        <v>12</v>
      </c>
      <c r="B8" s="91"/>
      <c r="C8" s="92">
        <v>44204</v>
      </c>
      <c r="D8" s="93"/>
      <c r="E8" s="94" t="s">
        <v>13</v>
      </c>
      <c r="F8" s="91"/>
      <c r="G8" s="7">
        <v>44260</v>
      </c>
    </row>
    <row r="9" spans="1:7" s="3" customFormat="1" ht="24.95" customHeight="1" x14ac:dyDescent="0.4">
      <c r="A9" s="90" t="s">
        <v>14</v>
      </c>
      <c r="B9" s="91"/>
      <c r="C9" s="92">
        <v>44263</v>
      </c>
      <c r="D9" s="93"/>
      <c r="E9" s="94" t="s">
        <v>15</v>
      </c>
      <c r="F9" s="91"/>
      <c r="G9" s="8">
        <f>C9-C8</f>
        <v>59</v>
      </c>
    </row>
    <row r="10" spans="1:7" ht="24.95" customHeight="1" x14ac:dyDescent="0.4">
      <c r="A10" s="90" t="s">
        <v>16</v>
      </c>
      <c r="B10" s="91"/>
      <c r="C10" s="92">
        <v>44287</v>
      </c>
      <c r="D10" s="93"/>
      <c r="E10" s="94" t="s">
        <v>17</v>
      </c>
      <c r="F10" s="91"/>
      <c r="G10" s="7">
        <v>44651</v>
      </c>
    </row>
    <row r="11" spans="1:7" ht="24.95" customHeight="1" x14ac:dyDescent="0.4">
      <c r="A11" s="90" t="s">
        <v>18</v>
      </c>
      <c r="B11" s="91"/>
      <c r="C11" s="95" t="s">
        <v>19</v>
      </c>
      <c r="D11" s="96"/>
      <c r="E11" s="96"/>
      <c r="F11" s="96"/>
      <c r="G11" s="97"/>
    </row>
    <row r="12" spans="1:7" ht="24.95" customHeight="1" x14ac:dyDescent="0.4">
      <c r="A12" s="90" t="s">
        <v>20</v>
      </c>
      <c r="B12" s="91"/>
      <c r="C12" s="98" t="s">
        <v>21</v>
      </c>
      <c r="D12" s="99"/>
      <c r="E12" s="99"/>
      <c r="F12" s="99"/>
      <c r="G12" s="100"/>
    </row>
    <row r="13" spans="1:7" ht="409.15" customHeight="1" x14ac:dyDescent="0.4">
      <c r="A13" s="67" t="s">
        <v>22</v>
      </c>
      <c r="B13" s="68"/>
      <c r="C13" s="125" t="s">
        <v>71</v>
      </c>
      <c r="D13" s="126"/>
      <c r="E13" s="126"/>
      <c r="F13" s="126"/>
      <c r="G13" s="127"/>
    </row>
    <row r="14" spans="1:7" s="3" customFormat="1" ht="20.100000000000001" customHeight="1" x14ac:dyDescent="0.4">
      <c r="A14" s="72" t="s">
        <v>24</v>
      </c>
      <c r="B14" s="73"/>
      <c r="C14" s="76" t="s">
        <v>63</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26</v>
      </c>
      <c r="B17" s="86"/>
      <c r="C17" s="87" t="s">
        <v>27</v>
      </c>
      <c r="D17" s="88"/>
      <c r="E17" s="88"/>
      <c r="F17" s="88"/>
      <c r="G17" s="89"/>
    </row>
    <row r="18" spans="1:8" s="3" customFormat="1" ht="20.100000000000001" customHeight="1" x14ac:dyDescent="0.4">
      <c r="A18" s="49" t="s">
        <v>28</v>
      </c>
      <c r="B18" s="50"/>
      <c r="C18" s="53" t="s">
        <v>29</v>
      </c>
      <c r="D18" s="54"/>
      <c r="E18" s="54"/>
      <c r="F18" s="54"/>
      <c r="G18" s="55"/>
    </row>
    <row r="19" spans="1:8" s="3" customFormat="1" ht="20.100000000000001" customHeight="1" x14ac:dyDescent="0.4">
      <c r="A19" s="49"/>
      <c r="B19" s="50"/>
      <c r="C19" s="56" t="s">
        <v>30</v>
      </c>
      <c r="D19" s="57"/>
      <c r="E19" s="58"/>
      <c r="F19" s="59" t="s">
        <v>31</v>
      </c>
      <c r="G19" s="60"/>
    </row>
    <row r="20" spans="1:8" s="3" customFormat="1" ht="38.25" customHeight="1" x14ac:dyDescent="0.4">
      <c r="A20" s="49"/>
      <c r="B20" s="50"/>
      <c r="C20" s="39" t="s">
        <v>51</v>
      </c>
      <c r="D20" s="40"/>
      <c r="E20" s="41"/>
      <c r="F20" s="45" t="s">
        <v>52</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34</v>
      </c>
      <c r="D22" s="54"/>
      <c r="E22" s="54"/>
      <c r="F22" s="54"/>
      <c r="G22" s="55"/>
    </row>
    <row r="23" spans="1:8" s="3" customFormat="1" ht="19.5" customHeight="1" x14ac:dyDescent="0.4">
      <c r="A23" s="49"/>
      <c r="B23" s="50"/>
      <c r="C23" s="61" t="s">
        <v>35</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36</v>
      </c>
    </row>
    <row r="26" spans="1:8" ht="30" customHeight="1" x14ac:dyDescent="0.4">
      <c r="A26" s="23" t="s">
        <v>37</v>
      </c>
      <c r="B26" s="9" t="s">
        <v>38</v>
      </c>
      <c r="C26" s="10" t="s">
        <v>39</v>
      </c>
      <c r="D26" s="11" t="s">
        <v>40</v>
      </c>
      <c r="E26" s="12">
        <v>1</v>
      </c>
      <c r="F26" s="11" t="s">
        <v>1</v>
      </c>
      <c r="G26" s="13" t="s">
        <v>41</v>
      </c>
      <c r="H26" s="14"/>
    </row>
    <row r="27" spans="1:8" s="3" customFormat="1" ht="18" customHeight="1" x14ac:dyDescent="0.4">
      <c r="A27" s="24"/>
      <c r="B27" s="26" t="s">
        <v>42</v>
      </c>
      <c r="C27" s="28" t="s">
        <v>61</v>
      </c>
      <c r="D27" s="29"/>
      <c r="E27" s="29"/>
      <c r="F27" s="29"/>
      <c r="G27" s="30"/>
    </row>
    <row r="28" spans="1:8" s="3" customFormat="1" ht="18" customHeight="1" x14ac:dyDescent="0.4">
      <c r="A28" s="25"/>
      <c r="B28" s="27"/>
      <c r="C28" s="31" t="s">
        <v>48</v>
      </c>
      <c r="D28" s="32"/>
      <c r="E28" s="32"/>
      <c r="F28" s="32"/>
      <c r="G28" s="33"/>
    </row>
    <row r="29" spans="1:8" ht="30" customHeight="1" x14ac:dyDescent="0.4">
      <c r="A29" s="24" t="s">
        <v>43</v>
      </c>
      <c r="B29" s="15" t="s">
        <v>38</v>
      </c>
      <c r="C29" s="16" t="s">
        <v>39</v>
      </c>
      <c r="D29" s="17" t="s">
        <v>40</v>
      </c>
      <c r="E29" s="18">
        <v>1</v>
      </c>
      <c r="F29" s="17" t="s">
        <v>1</v>
      </c>
      <c r="G29" s="19" t="s">
        <v>44</v>
      </c>
    </row>
    <row r="30" spans="1:8" s="3" customFormat="1" ht="18" customHeight="1" x14ac:dyDescent="0.4">
      <c r="A30" s="24"/>
      <c r="B30" s="26" t="s">
        <v>42</v>
      </c>
      <c r="C30" s="28" t="s">
        <v>61</v>
      </c>
      <c r="D30" s="29"/>
      <c r="E30" s="29"/>
      <c r="F30" s="29"/>
      <c r="G30" s="30"/>
    </row>
    <row r="31" spans="1:8" s="3" customFormat="1" ht="18" customHeight="1" thickBot="1" x14ac:dyDescent="0.45">
      <c r="A31" s="34"/>
      <c r="B31" s="35"/>
      <c r="C31" s="36" t="s">
        <v>48</v>
      </c>
      <c r="D31" s="37"/>
      <c r="E31" s="37"/>
      <c r="F31" s="37"/>
      <c r="G31" s="3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四国①</vt:lpstr>
      <vt:lpstr>四国②</vt:lpstr>
      <vt:lpstr>四国③</vt:lpstr>
      <vt:lpstr>四国④</vt:lpstr>
      <vt:lpstr>四国⑤</vt:lpstr>
      <vt:lpstr>四国⑥</vt:lpstr>
      <vt:lpstr>四国①!Print_Area</vt:lpstr>
      <vt:lpstr>四国②!Print_Area</vt:lpstr>
      <vt:lpstr>四国③!Print_Area</vt:lpstr>
      <vt:lpstr>四国④!Print_Area</vt:lpstr>
      <vt:lpstr>四国⑤!Print_Area</vt:lpstr>
      <vt:lpstr>四国⑥!Print_Area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2022-07-05T04:49:27Z</dcterms:created>
  <dcterms:modified xsi:type="dcterms:W3CDTF">2022-08-01T09:46:49Z</dcterms:modified>
</cp:coreProperties>
</file>