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2"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2" l="1"/>
  <c r="H29" i="2"/>
  <c r="H28" i="2"/>
  <c r="H27" i="2"/>
  <c r="H26" i="2"/>
  <c r="H25" i="2"/>
  <c r="H24" i="2"/>
  <c r="H23" i="2"/>
  <c r="H22" i="2"/>
  <c r="H21" i="2"/>
  <c r="H20" i="2"/>
  <c r="H19" i="2"/>
  <c r="H18" i="2"/>
  <c r="H17" i="2"/>
  <c r="H14" i="2"/>
  <c r="H13" i="2"/>
  <c r="H12" i="2"/>
  <c r="H11" i="2"/>
  <c r="H10" i="2"/>
  <c r="H9" i="2"/>
  <c r="H8" i="2"/>
  <c r="H7" i="2"/>
  <c r="H6" i="2"/>
  <c r="H5" i="2"/>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74" i="1"/>
  <c r="H67" i="1"/>
  <c r="H66" i="1"/>
  <c r="H65" i="1"/>
  <c r="H64" i="1"/>
  <c r="H63" i="1"/>
  <c r="H53"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<sst xmlns="http://schemas.openxmlformats.org/spreadsheetml/2006/main" count="1792" uniqueCount="587">
  <si>
    <t>競争性のない随意契約によらざるを得ないもの</t>
  </si>
  <si>
    <t>３．「移行予定年限」欄は、具体的な移行予定年限（例：令和３年度）を記載すること。</t>
    <rPh sb="26" eb="28">
      <t>レイワ</t>
    </rPh>
    <phoneticPr fontId="10"/>
  </si>
  <si>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</si>
  <si>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</si>
  <si>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</si>
  <si>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　イ（イ）･･･法令の規定により、契約の相手方が一に定められているもの</t>
  </si>
  <si>
    <t>契約締結日</t>
    <rPh sb="0" eb="2">
      <t>ケイヤク</t>
    </rPh>
    <rPh sb="2" eb="4">
      <t>テイケツ</t>
    </rPh>
    <rPh sb="4" eb="5">
      <t>ビ</t>
    </rPh>
    <phoneticPr fontId="3"/>
  </si>
  <si>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</si>
  <si>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</si>
  <si>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落札率</t>
    <rPh sb="0" eb="2">
      <t>ラクサツ</t>
    </rPh>
    <rPh sb="2" eb="3">
      <t>リツ</t>
    </rPh>
    <phoneticPr fontId="3"/>
  </si>
  <si>
    <t>予定価格</t>
    <rPh sb="0" eb="2">
      <t>ヨテイ</t>
    </rPh>
    <rPh sb="2" eb="4">
      <t>カカク</t>
    </rPh>
    <phoneticPr fontId="3"/>
  </si>
  <si>
    <t>緊急の必要により競争に付することができないもの</t>
  </si>
  <si>
    <t>〔記載要領〕</t>
    <rPh sb="1" eb="3">
      <t>キサイ</t>
    </rPh>
    <rPh sb="3" eb="5">
      <t>ヨウリョウ</t>
    </rPh>
    <phoneticPr fontId="10"/>
  </si>
  <si>
    <t>契約金額</t>
    <rPh sb="0" eb="2">
      <t>ケイヤク</t>
    </rPh>
    <rPh sb="2" eb="4">
      <t>キンガク</t>
    </rPh>
    <phoneticPr fontId="3"/>
  </si>
  <si>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</si>
  <si>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3"/>
  </si>
  <si>
    <t>備考</t>
    <rPh sb="0" eb="1">
      <t>ソナエ</t>
    </rPh>
    <rPh sb="1" eb="2">
      <t>コウ</t>
    </rPh>
    <phoneticPr fontId="3"/>
  </si>
  <si>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</si>
  <si>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（単位:円）</t>
    <rPh sb="1" eb="3">
      <t>タンイ</t>
    </rPh>
    <rPh sb="4" eb="5">
      <t>エン</t>
    </rPh>
    <phoneticPr fontId="3"/>
  </si>
  <si>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</si>
  <si>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</si>
  <si>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</si>
  <si>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3"/>
  </si>
  <si>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10"/>
  </si>
  <si>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</si>
  <si>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</si>
  <si>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</si>
  <si>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</si>
  <si>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</si>
  <si>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</si>
  <si>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</si>
  <si>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</si>
  <si>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10"/>
  </si>
  <si>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10"/>
  </si>
  <si>
    <t>イ（イ）</t>
  </si>
  <si>
    <t>ニ（ヘ）</t>
  </si>
  <si>
    <t>イ（ニ）</t>
  </si>
  <si>
    <t>ロ</t>
  </si>
  <si>
    <t>ニ（ロ）</t>
  </si>
  <si>
    <t>会計法第２９条の３第４項</t>
    <phoneticPr fontId="10"/>
  </si>
  <si>
    <t>－</t>
  </si>
  <si>
    <t>一般国道６号大和田拡幅建設事業に係る令和３年度埋蔵文化財発掘調査</t>
    <phoneticPr fontId="10"/>
  </si>
  <si>
    <t>支出負担行為担当官
関東地方整備局長
土井　弘次
埼玉県さいたま市中央区新都心２－１</t>
    <rPh sb="19" eb="21">
      <t>ドイ</t>
    </rPh>
    <rPh sb="22" eb="24">
      <t>ヒロツグ</t>
    </rPh>
    <phoneticPr fontId="10"/>
  </si>
  <si>
    <t>（公財）茨城県教育財団
茨城県水戸市見和１－３５６－２</t>
    <phoneticPr fontId="10"/>
  </si>
  <si>
    <t>会計法第２９条の３第４項及び予決令第１０２条の４第３号</t>
    <phoneticPr fontId="10"/>
  </si>
  <si>
    <t>文化財保護法第99条の規定に基づき、発掘調査を行うに当たり、地方公共団体が指定する当該事業者へ委託する事となっているため</t>
    <phoneticPr fontId="10"/>
  </si>
  <si>
    <t>一般国道６号千代田石岡バイパス建設事業に係る令和３年度埋蔵文化財発掘調査及び整理業務</t>
    <rPh sb="40" eb="42">
      <t>ギョウム</t>
    </rPh>
    <phoneticPr fontId="10"/>
  </si>
  <si>
    <t>鬼怒川改修事業に係る令和３年度埋蔵文化財整理作業（報告書刊行）</t>
    <phoneticPr fontId="10"/>
  </si>
  <si>
    <t>支出負担行為担当官
関東地方整備局長
若林　伸幸
埼玉県さいたま市中央区新都心２－１</t>
    <rPh sb="19" eb="21">
      <t>ワカバヤシ</t>
    </rPh>
    <rPh sb="22" eb="24">
      <t>ノブユキ</t>
    </rPh>
    <phoneticPr fontId="10"/>
  </si>
  <si>
    <t>東関東自動車道水戸線（潮来～鉾田）建設事業に伴う埋蔵文化財発掘調査の実施に関する令和３年度契約</t>
    <rPh sb="40" eb="42">
      <t>レイワ</t>
    </rPh>
    <rPh sb="43" eb="45">
      <t>ネンド</t>
    </rPh>
    <rPh sb="45" eb="47">
      <t>ケイヤク</t>
    </rPh>
    <phoneticPr fontId="10"/>
  </si>
  <si>
    <t>一般国道４号（粟宮歩道整備）建設事業に伴う埋蔵文化財発掘調査の実施に関する令和３年度契約</t>
    <rPh sb="40" eb="44">
      <t>ネンドケイヤク</t>
    </rPh>
    <phoneticPr fontId="10"/>
  </si>
  <si>
    <t>（公財）とちぎ未来づくり財団
栃木県宇都宮市本町１−８</t>
    <phoneticPr fontId="10"/>
  </si>
  <si>
    <t>一般国道１７号（渋川西バイパス）建設事業に伴う埋蔵文化財発掘調査の実施に関する令和３年度契約</t>
    <rPh sb="40" eb="41">
      <t>ワ</t>
    </rPh>
    <rPh sb="42" eb="44">
      <t>ネンド</t>
    </rPh>
    <rPh sb="44" eb="46">
      <t>ケイヤク</t>
    </rPh>
    <phoneticPr fontId="10"/>
  </si>
  <si>
    <t>（公財）群馬県埋蔵文化財調査事業団　
群馬県渋川市北橘町下箱田７８４－２</t>
    <phoneticPr fontId="10"/>
  </si>
  <si>
    <t>一般国道５０号（前橋笠懸道路）建設事業に伴う埋蔵文化財発掘調査の実施に関する令和３年度契約</t>
    <rPh sb="41" eb="45">
      <t>ネンドケイヤク</t>
    </rPh>
    <phoneticPr fontId="10"/>
  </si>
  <si>
    <t>令和３年度一般国道１７号（綾戸バイパス）建設事業に伴う埋蔵文化財発掘調査</t>
    <phoneticPr fontId="10"/>
  </si>
  <si>
    <t>令和３年度　一般国道１７号（道の駅「（仮称）まえばし」）建設事業に伴う埋蔵文化財</t>
    <phoneticPr fontId="10"/>
  </si>
  <si>
    <t>首都圏氾濫区域堤防強化対策における令和３年度埋蔵文化財発掘調査</t>
    <phoneticPr fontId="10"/>
  </si>
  <si>
    <t>（公財）埼玉県　埋蔵文化財調査事業団
埼玉県熊谷市船木台４－４－１</t>
    <phoneticPr fontId="10"/>
  </si>
  <si>
    <t>首都圏氾濫区域堤防強化対策における令和３年度埋蔵文化財発掘調査（整理）</t>
    <phoneticPr fontId="10"/>
  </si>
  <si>
    <t>一般国道１７号（上尾道路Ⅱ期）建設事業に伴う埋蔵文化財発掘調査の実施に関する令和３年度契約</t>
    <rPh sb="41" eb="45">
      <t>ネンドケイヤク</t>
    </rPh>
    <phoneticPr fontId="10"/>
  </si>
  <si>
    <t>一般国道２０号（八王子南バイパス）建設事業に伴う埋蔵文化財発掘調査（１工区）の実施に関する令和３年度契約</t>
    <phoneticPr fontId="10"/>
  </si>
  <si>
    <t>（公財）東京都スポーツ文化事業団理事長
東京都渋谷区千駄ヶ谷１－１７−１</t>
    <phoneticPr fontId="10"/>
  </si>
  <si>
    <t>一般国道２０号（八王子南バイパス）建設事業に伴う埋蔵文化財発掘調査の実施に関する令和３年度契約</t>
    <rPh sb="40" eb="42">
      <t>レイワ</t>
    </rPh>
    <rPh sb="43" eb="47">
      <t>ネンドケイヤク</t>
    </rPh>
    <phoneticPr fontId="10"/>
  </si>
  <si>
    <t>一般国道２０号（日野バイパス（延伸））建設事業に伴う埋蔵文化財発掘調査の実施に関する令和３年度契約</t>
    <rPh sb="42" eb="44">
      <t>レイワ</t>
    </rPh>
    <rPh sb="45" eb="49">
      <t>ネンドケイヤク</t>
    </rPh>
    <phoneticPr fontId="10"/>
  </si>
  <si>
    <t>一般国道２４６号（厚木秦野道路）建設事業に伴う厚木区間の埋蔵文化財発掘調査の実施に関する令和３年度契約</t>
    <rPh sb="41" eb="42">
      <t>カン</t>
    </rPh>
    <rPh sb="44" eb="46">
      <t>レイワ</t>
    </rPh>
    <rPh sb="47" eb="51">
      <t>ネンドケイヤク</t>
    </rPh>
    <phoneticPr fontId="10"/>
  </si>
  <si>
    <t>（公財）かながわ考古学財団
神奈川県横浜市南区中村町３－１９１－１</t>
    <phoneticPr fontId="10"/>
  </si>
  <si>
    <t>一般国道２４６号（厚木秦野道路）建設事業に伴う伊勢原市上粕屋石倉中地区埋蔵文化財発掘調査の実施に関する令和３年度契約</t>
    <rPh sb="40" eb="44">
      <t>ハックツチョウサ</t>
    </rPh>
    <rPh sb="45" eb="47">
      <t>ジッシ</t>
    </rPh>
    <rPh sb="48" eb="49">
      <t>カン</t>
    </rPh>
    <rPh sb="51" eb="53">
      <t>レイワ</t>
    </rPh>
    <rPh sb="54" eb="58">
      <t>ネンドケイヤク</t>
    </rPh>
    <phoneticPr fontId="10"/>
  </si>
  <si>
    <t>一般国道２４６号（秦野ＩＣ関連）建設事業に伴う埋蔵文化財発掘調査の実施に関する令和３年度契約</t>
    <rPh sb="40" eb="41">
      <t>ワ</t>
    </rPh>
    <rPh sb="42" eb="46">
      <t>ネンドケイヤク</t>
    </rPh>
    <phoneticPr fontId="10"/>
  </si>
  <si>
    <t>高速横浜環状南線建設事業に伴う埋蔵文化財発掘調査の実施に関する令和３年度契約</t>
    <phoneticPr fontId="10"/>
  </si>
  <si>
    <t>一般国道４６８号（横浜湘南道路）建設事業に伴う埋蔵文化財発掘調査の実施に関する令和３年度契約</t>
    <rPh sb="40" eb="41">
      <t>ワ</t>
    </rPh>
    <rPh sb="42" eb="46">
      <t>ネンドケイヤク</t>
    </rPh>
    <phoneticPr fontId="10"/>
  </si>
  <si>
    <t>令和３年度一般国道２０号（下諏訪岡谷バイパス）改築工事に伴う埋蔵文化財発掘調査</t>
    <phoneticPr fontId="10"/>
  </si>
  <si>
    <t>（一財）長野県文化振興事業団理事長
長野県長野市若里１－１－３</t>
    <phoneticPr fontId="10"/>
  </si>
  <si>
    <t>令和３年度一般国道１８号（坂城更埴バイパス）改築工事に伴う埋蔵文化財発掘調査</t>
    <phoneticPr fontId="10"/>
  </si>
  <si>
    <t>令和３年度一般国道１５８号（松本波田道路）改築工事に伴う埋蔵文化財発掘調査</t>
    <phoneticPr fontId="10"/>
  </si>
  <si>
    <t>令和３年度一般国道１８号坂城更埴バイパス（坂城町区間）改築工事に伴う埋蔵文化財発掘調査</t>
    <rPh sb="39" eb="43">
      <t>ハックツチョウサ</t>
    </rPh>
    <phoneticPr fontId="10"/>
  </si>
  <si>
    <t>市ヶ谷警察総合庁舎の整備に伴う令和３年度埋蔵文化財調査</t>
  </si>
  <si>
    <t>千葉運輸支局（２１）設計その２業務</t>
    <rPh sb="0" eb="2">
      <t>チバ</t>
    </rPh>
    <rPh sb="2" eb="4">
      <t>ウンユ</t>
    </rPh>
    <rPh sb="4" eb="6">
      <t>シキョク</t>
    </rPh>
    <rPh sb="10" eb="12">
      <t>セッケイ</t>
    </rPh>
    <rPh sb="15" eb="17">
      <t>ギョウム</t>
    </rPh>
    <phoneticPr fontId="10"/>
  </si>
  <si>
    <t>（株）安井建築設計事務所
大阪府大阪市中央区島町２－４−７</t>
    <rPh sb="0" eb="3">
      <t>カブ</t>
    </rPh>
    <rPh sb="3" eb="5">
      <t>ヤスイ</t>
    </rPh>
    <rPh sb="5" eb="7">
      <t>ケンチク</t>
    </rPh>
    <rPh sb="7" eb="9">
      <t>セッケイ</t>
    </rPh>
    <rPh sb="9" eb="12">
      <t>ジムショ</t>
    </rPh>
    <rPh sb="13" eb="16">
      <t>オオサカフ</t>
    </rPh>
    <rPh sb="16" eb="19">
      <t>オオサカシ</t>
    </rPh>
    <rPh sb="19" eb="22">
      <t>チュウオウク</t>
    </rPh>
    <rPh sb="22" eb="24">
      <t>シママチ</t>
    </rPh>
    <phoneticPr fontId="10"/>
  </si>
  <si>
    <t>設計書のみでは表現しつくせないものについて、設計意図を工事請負者に正確に伝えるため（意図伝達業務）</t>
    <phoneticPr fontId="10"/>
  </si>
  <si>
    <t>さいたま地方法務局集中書庫センター（２１）改修設計その２業務</t>
    <rPh sb="4" eb="6">
      <t>チホウ</t>
    </rPh>
    <rPh sb="6" eb="9">
      <t>ホウムキョク</t>
    </rPh>
    <rPh sb="9" eb="11">
      <t>シュウチュウ</t>
    </rPh>
    <rPh sb="11" eb="13">
      <t>ショコ</t>
    </rPh>
    <rPh sb="21" eb="23">
      <t>カイシュウ</t>
    </rPh>
    <rPh sb="23" eb="25">
      <t>セッケイ</t>
    </rPh>
    <rPh sb="28" eb="30">
      <t>ギョウム</t>
    </rPh>
    <phoneticPr fontId="10"/>
  </si>
  <si>
    <t>上田法務総合庁舎（２１）改修設計その２業務</t>
    <rPh sb="0" eb="1">
      <t>ウエ</t>
    </rPh>
    <rPh sb="1" eb="2">
      <t>タ</t>
    </rPh>
    <rPh sb="2" eb="4">
      <t>ホウム</t>
    </rPh>
    <rPh sb="4" eb="6">
      <t>ソウゴウ</t>
    </rPh>
    <rPh sb="6" eb="8">
      <t>チョウシャ</t>
    </rPh>
    <rPh sb="12" eb="14">
      <t>カイシュウ</t>
    </rPh>
    <rPh sb="14" eb="16">
      <t>セッケイ</t>
    </rPh>
    <rPh sb="19" eb="21">
      <t>ギョウム</t>
    </rPh>
    <phoneticPr fontId="10"/>
  </si>
  <si>
    <t>（株）エーシーエ設計
長野県長野市柳原２３６０－４</t>
    <rPh sb="0" eb="3">
      <t>カブ</t>
    </rPh>
    <rPh sb="8" eb="10">
      <t>セッケイ</t>
    </rPh>
    <rPh sb="11" eb="14">
      <t>ナガノケン</t>
    </rPh>
    <rPh sb="14" eb="17">
      <t>ナガノシ</t>
    </rPh>
    <rPh sb="17" eb="19">
      <t>ヤナギハラ</t>
    </rPh>
    <phoneticPr fontId="10"/>
  </si>
  <si>
    <t>日本社会事業大学講堂棟他（２１）改修設計その２業務</t>
    <rPh sb="0" eb="2">
      <t>ニホン</t>
    </rPh>
    <rPh sb="2" eb="4">
      <t>シャカイ</t>
    </rPh>
    <rPh sb="4" eb="6">
      <t>ジギョウ</t>
    </rPh>
    <rPh sb="6" eb="8">
      <t>ダイガク</t>
    </rPh>
    <rPh sb="8" eb="10">
      <t>コウドウ</t>
    </rPh>
    <rPh sb="10" eb="11">
      <t>ムネ</t>
    </rPh>
    <rPh sb="11" eb="12">
      <t>ホカ</t>
    </rPh>
    <rPh sb="16" eb="18">
      <t>カイシュウ</t>
    </rPh>
    <rPh sb="18" eb="20">
      <t>セッケイ</t>
    </rPh>
    <rPh sb="23" eb="25">
      <t>ギョウム</t>
    </rPh>
    <phoneticPr fontId="10"/>
  </si>
  <si>
    <t>（株）都市環境設計
東京都新宿区四谷本町４－４０</t>
    <rPh sb="0" eb="3">
      <t>カブ</t>
    </rPh>
    <rPh sb="3" eb="5">
      <t>トシ</t>
    </rPh>
    <rPh sb="5" eb="7">
      <t>カンキョウ</t>
    </rPh>
    <rPh sb="7" eb="9">
      <t>セッケイ</t>
    </rPh>
    <rPh sb="10" eb="13">
      <t>トウキョウト</t>
    </rPh>
    <rPh sb="13" eb="16">
      <t>シンジュクク</t>
    </rPh>
    <rPh sb="16" eb="18">
      <t>ヨツヤ</t>
    </rPh>
    <rPh sb="18" eb="20">
      <t>ホンマチ</t>
    </rPh>
    <phoneticPr fontId="10"/>
  </si>
  <si>
    <t>新島簡易裁判所庁舎（２１）改修設計その２業務</t>
    <rPh sb="0" eb="2">
      <t>ニイジマ</t>
    </rPh>
    <rPh sb="2" eb="4">
      <t>カンイ</t>
    </rPh>
    <rPh sb="4" eb="6">
      <t>サイバン</t>
    </rPh>
    <rPh sb="6" eb="7">
      <t>ジョ</t>
    </rPh>
    <rPh sb="7" eb="9">
      <t>チョウシャ</t>
    </rPh>
    <rPh sb="13" eb="15">
      <t>カイシュウ</t>
    </rPh>
    <rPh sb="15" eb="17">
      <t>セッケイ</t>
    </rPh>
    <rPh sb="20" eb="22">
      <t>ギョウム</t>
    </rPh>
    <phoneticPr fontId="10"/>
  </si>
  <si>
    <t>ところさわ一級建築士集団（株）
埼玉県所沢市大字荒幡３６９－１</t>
    <rPh sb="5" eb="7">
      <t>イッキュウ</t>
    </rPh>
    <rPh sb="7" eb="10">
      <t>ケンチクシ</t>
    </rPh>
    <rPh sb="10" eb="12">
      <t>シュウダン</t>
    </rPh>
    <rPh sb="12" eb="15">
      <t>カブ</t>
    </rPh>
    <rPh sb="16" eb="19">
      <t>サイタマケン</t>
    </rPh>
    <rPh sb="19" eb="20">
      <t>トコロ</t>
    </rPh>
    <rPh sb="20" eb="21">
      <t>サワ</t>
    </rPh>
    <rPh sb="21" eb="22">
      <t>シ</t>
    </rPh>
    <rPh sb="22" eb="24">
      <t>オオアザ</t>
    </rPh>
    <rPh sb="24" eb="26">
      <t>アラハタ</t>
    </rPh>
    <phoneticPr fontId="10"/>
  </si>
  <si>
    <t>令和３年度企業情報提供業務</t>
    <rPh sb="0" eb="2">
      <t>レイワ</t>
    </rPh>
    <rPh sb="3" eb="5">
      <t>ネンド</t>
    </rPh>
    <rPh sb="5" eb="7">
      <t>キギョウ</t>
    </rPh>
    <rPh sb="7" eb="9">
      <t>ジョウホウ</t>
    </rPh>
    <rPh sb="9" eb="11">
      <t>テイキョウ</t>
    </rPh>
    <rPh sb="11" eb="13">
      <t>ギョウム</t>
    </rPh>
    <phoneticPr fontId="16"/>
  </si>
  <si>
    <t>（一財）建設業技術者センター
東京都千代田区二番町３番地麹町スクエア</t>
    <rPh sb="1" eb="2">
      <t>イッ</t>
    </rPh>
    <rPh sb="2" eb="3">
      <t>ザイ</t>
    </rPh>
    <rPh sb="4" eb="7">
      <t>ケンセツギョウ</t>
    </rPh>
    <rPh sb="7" eb="10">
      <t>ギジュツシャ</t>
    </rPh>
    <rPh sb="26" eb="28">
      <t>バンチ</t>
    </rPh>
    <phoneticPr fontId="17"/>
  </si>
  <si>
    <t xml:space="preserve"> 本業務は、技術と経営に優れた企業を選定するとともに、不良・不適格業者の排除に必要な情報の提供を受け、これを活用することにより、公共工事の入札及び契約の適正化を促進することを目的として、（一財）建設業技術者センターが保有している建設業者に関する情報、技術者に関する情報、技術者の専任に関する情報及び工事実績情報をデータベース化した「発注者支援データベース・システム」から、情報提供を受けるものである。
 左記法人は、建設業者の資格審査や施工体制の確認等に必要な情報を収集、整理した「発注者支援データベース・システム」を開発・運用・管理し、公共工事の発注者に限定して情報提供を行っている唯一の法人である。</t>
    <rPh sb="6" eb="8">
      <t>ギジュツ</t>
    </rPh>
    <rPh sb="9" eb="11">
      <t>ケイエイ</t>
    </rPh>
    <rPh sb="12" eb="13">
      <t>スグ</t>
    </rPh>
    <rPh sb="15" eb="17">
      <t>キギョウ</t>
    </rPh>
    <rPh sb="18" eb="20">
      <t>センテイ</t>
    </rPh>
    <rPh sb="27" eb="29">
      <t>フリョウ</t>
    </rPh>
    <rPh sb="30" eb="33">
      <t>フテキカク</t>
    </rPh>
    <rPh sb="33" eb="35">
      <t>ギョウシャ</t>
    </rPh>
    <rPh sb="36" eb="38">
      <t>ハイジョ</t>
    </rPh>
    <rPh sb="39" eb="41">
      <t>ヒツヨウ</t>
    </rPh>
    <rPh sb="42" eb="44">
      <t>ジョウホウ</t>
    </rPh>
    <rPh sb="45" eb="47">
      <t>テイキョウ</t>
    </rPh>
    <rPh sb="48" eb="49">
      <t>ウ</t>
    </rPh>
    <rPh sb="54" eb="56">
      <t>カツヨウ</t>
    </rPh>
    <rPh sb="64" eb="66">
      <t>コウキョウ</t>
    </rPh>
    <rPh sb="66" eb="68">
      <t>コウジ</t>
    </rPh>
    <rPh sb="69" eb="71">
      <t>ニュウサツ</t>
    </rPh>
    <rPh sb="71" eb="72">
      <t>オヨ</t>
    </rPh>
    <rPh sb="73" eb="75">
      <t>ケイヤク</t>
    </rPh>
    <rPh sb="76" eb="79">
      <t>テキセイカ</t>
    </rPh>
    <rPh sb="80" eb="82">
      <t>ソクシン</t>
    </rPh>
    <rPh sb="87" eb="89">
      <t>モクテキ</t>
    </rPh>
    <rPh sb="94" eb="95">
      <t>イチ</t>
    </rPh>
    <rPh sb="95" eb="96">
      <t>ザイ</t>
    </rPh>
    <rPh sb="125" eb="128">
      <t>ギジュツシャ</t>
    </rPh>
    <rPh sb="129" eb="130">
      <t>カン</t>
    </rPh>
    <rPh sb="132" eb="134">
      <t>ジョウホウ</t>
    </rPh>
    <rPh sb="135" eb="138">
      <t>ギジュツシャ</t>
    </rPh>
    <rPh sb="139" eb="141">
      <t>センニン</t>
    </rPh>
    <rPh sb="142" eb="143">
      <t>カン</t>
    </rPh>
    <rPh sb="145" eb="147">
      <t>ジョウホウ</t>
    </rPh>
    <rPh sb="147" eb="148">
      <t>オヨ</t>
    </rPh>
    <rPh sb="149" eb="151">
      <t>コウジ</t>
    </rPh>
    <rPh sb="151" eb="153">
      <t>ジッセキ</t>
    </rPh>
    <rPh sb="153" eb="155">
      <t>ジョウホウ</t>
    </rPh>
    <rPh sb="162" eb="163">
      <t>カ</t>
    </rPh>
    <rPh sb="166" eb="169">
      <t>ハッチュウシャ</t>
    </rPh>
    <rPh sb="169" eb="171">
      <t>シエン</t>
    </rPh>
    <rPh sb="202" eb="204">
      <t>サキ</t>
    </rPh>
    <rPh sb="213" eb="215">
      <t>シカク</t>
    </rPh>
    <rPh sb="215" eb="217">
      <t>シンサ</t>
    </rPh>
    <rPh sb="218" eb="220">
      <t>セコウ</t>
    </rPh>
    <rPh sb="220" eb="222">
      <t>タイセイ</t>
    </rPh>
    <rPh sb="223" eb="225">
      <t>カクニン</t>
    </rPh>
    <rPh sb="225" eb="226">
      <t>トウ</t>
    </rPh>
    <rPh sb="227" eb="229">
      <t>ヒツヨウ</t>
    </rPh>
    <rPh sb="230" eb="232">
      <t>ジョウホウ</t>
    </rPh>
    <rPh sb="233" eb="235">
      <t>シュウシュウ</t>
    </rPh>
    <rPh sb="236" eb="238">
      <t>セイリ</t>
    </rPh>
    <rPh sb="278" eb="280">
      <t>ゲンテイ</t>
    </rPh>
    <phoneticPr fontId="18"/>
  </si>
  <si>
    <t>ニ（ヘ）</t>
    <phoneticPr fontId="10"/>
  </si>
  <si>
    <t>「ｉＪＡＭＰ」情報提供業務</t>
    <rPh sb="7" eb="9">
      <t>ジョウホウ</t>
    </rPh>
    <rPh sb="9" eb="11">
      <t>テイキョウ</t>
    </rPh>
    <rPh sb="11" eb="13">
      <t>ギョウム</t>
    </rPh>
    <phoneticPr fontId="16"/>
  </si>
  <si>
    <t>(株)時事通信社
東京都中央区銀座５－１５－８</t>
  </si>
  <si>
    <t>本件業務は、インターネットを利用して、２４時間リアルタイムで行財政経済の専門情報を配信する有料情報提供サービスである。
関東地方整備局はじめ国土交通本省及び各地方整備局では、社会資本の整備及び適切な維持管理、地震・風水害・火山・豪雪・津波等の自然災害や事故発生時への対応、地方公共団体への社会資本整備交付金等の支援、さらには首都圏形成計画等のブロック全体の国土計画の作成や変更等幅広い業務を担っている。こうした幅広くかつ国民生活に直結する業務に迅速かつ適切に対応するためには、日常的に総理官邸を始めとする中央官庁や地方公共団体、さらには警察等の関係機関に関する最新の情報を最大限収集しておく必要があるところ、定期的な会議や意見交換会で中央官庁や地方自体対等の関係機関から情報を直接収集すべく努力しているが、それらの人的接触による直接の情報収集方法だけでは、関係機関の必要な情報を適時に収集することは困難である。
このため、多数の職員が同時に情報を収集できる官庁速報をはじめ、各省大臣会見、首長会見及び会見速報など中央官庁・地方自治体の動静やニュース、時々刻々と発生する政治・社会ニュース、災害情報などを、職員がリアルタイムで把握できるサービスが必要となる。
情報提供サービスを行っている業者は複数あるが、左記業者は、独自に配信している官庁速報をはじめ、各省大臣会見、首長会見及び会見速報など中央官庁・地方自治体の動静やニュース、時々刻々と発生する政治・社会ニュース、災害情報などを、多数の職員が同時に情報収集をリアルタイムで把握できるサービスを提供できる唯一の業者である。</t>
    <rPh sb="0" eb="2">
      <t>ホンケン</t>
    </rPh>
    <rPh sb="2" eb="4">
      <t>ギョウム</t>
    </rPh>
    <rPh sb="14" eb="16">
      <t>リヨウ</t>
    </rPh>
    <rPh sb="21" eb="23">
      <t>ジカン</t>
    </rPh>
    <rPh sb="30" eb="31">
      <t>ギョウ</t>
    </rPh>
    <rPh sb="31" eb="33">
      <t>ザイセイ</t>
    </rPh>
    <rPh sb="33" eb="35">
      <t>ケイザイ</t>
    </rPh>
    <rPh sb="36" eb="38">
      <t>センモン</t>
    </rPh>
    <rPh sb="38" eb="40">
      <t>ジョウホウ</t>
    </rPh>
    <rPh sb="41" eb="43">
      <t>ハイシン</t>
    </rPh>
    <rPh sb="45" eb="47">
      <t>ユウリョウ</t>
    </rPh>
    <rPh sb="47" eb="49">
      <t>ジョウホウ</t>
    </rPh>
    <rPh sb="49" eb="51">
      <t>テイキョウ</t>
    </rPh>
    <rPh sb="70" eb="72">
      <t>コクド</t>
    </rPh>
    <rPh sb="72" eb="74">
      <t>コウツウ</t>
    </rPh>
    <rPh sb="74" eb="76">
      <t>ホンショウ</t>
    </rPh>
    <rPh sb="76" eb="77">
      <t>オヨ</t>
    </rPh>
    <rPh sb="78" eb="79">
      <t>カク</t>
    </rPh>
    <rPh sb="79" eb="81">
      <t>チホウ</t>
    </rPh>
    <rPh sb="81" eb="84">
      <t>セイビキョク</t>
    </rPh>
    <rPh sb="304" eb="307">
      <t>テイキテキ</t>
    </rPh>
    <rPh sb="308" eb="310">
      <t>カイギ</t>
    </rPh>
    <rPh sb="311" eb="313">
      <t>イケン</t>
    </rPh>
    <rPh sb="313" eb="316">
      <t>コウカンカイ</t>
    </rPh>
    <rPh sb="317" eb="319">
      <t>チュウオウ</t>
    </rPh>
    <rPh sb="319" eb="321">
      <t>カンチョウ</t>
    </rPh>
    <rPh sb="322" eb="324">
      <t>チホウ</t>
    </rPh>
    <rPh sb="324" eb="326">
      <t>ジタイ</t>
    </rPh>
    <rPh sb="326" eb="328">
      <t>タイトウ</t>
    </rPh>
    <rPh sb="329" eb="331">
      <t>カンケイ</t>
    </rPh>
    <rPh sb="331" eb="333">
      <t>キカン</t>
    </rPh>
    <rPh sb="335" eb="337">
      <t>ジョウホウ</t>
    </rPh>
    <rPh sb="338" eb="340">
      <t>チョクセツ</t>
    </rPh>
    <rPh sb="340" eb="342">
      <t>シュウシュウ</t>
    </rPh>
    <rPh sb="345" eb="347">
      <t>ドリョク</t>
    </rPh>
    <rPh sb="357" eb="359">
      <t>ジンテキ</t>
    </rPh>
    <rPh sb="359" eb="361">
      <t>セッショク</t>
    </rPh>
    <rPh sb="364" eb="366">
      <t>チョクセツ</t>
    </rPh>
    <rPh sb="367" eb="369">
      <t>ジョウホウ</t>
    </rPh>
    <rPh sb="369" eb="371">
      <t>シュウシュウ</t>
    </rPh>
    <rPh sb="371" eb="373">
      <t>ホウホウ</t>
    </rPh>
    <rPh sb="378" eb="380">
      <t>カンケイ</t>
    </rPh>
    <rPh sb="380" eb="382">
      <t>キカン</t>
    </rPh>
    <rPh sb="383" eb="385">
      <t>ヒツヨウ</t>
    </rPh>
    <rPh sb="386" eb="388">
      <t>ジョウホウ</t>
    </rPh>
    <rPh sb="389" eb="391">
      <t>テキジ</t>
    </rPh>
    <rPh sb="392" eb="394">
      <t>シュウシュウ</t>
    </rPh>
    <rPh sb="399" eb="401">
      <t>コンナン</t>
    </rPh>
    <rPh sb="428" eb="430">
      <t>カンチョウ</t>
    </rPh>
    <rPh sb="430" eb="432">
      <t>ソクホウ</t>
    </rPh>
    <rPh sb="437" eb="439">
      <t>カクショウ</t>
    </rPh>
    <rPh sb="439" eb="441">
      <t>ダイジン</t>
    </rPh>
    <rPh sb="441" eb="443">
      <t>カイケン</t>
    </rPh>
    <rPh sb="444" eb="446">
      <t>シュチョウ</t>
    </rPh>
    <rPh sb="446" eb="448">
      <t>カイケン</t>
    </rPh>
    <rPh sb="448" eb="449">
      <t>オヨ</t>
    </rPh>
    <rPh sb="450" eb="452">
      <t>カイケン</t>
    </rPh>
    <rPh sb="452" eb="454">
      <t>ソクホウ</t>
    </rPh>
    <rPh sb="456" eb="458">
      <t>チュウオウ</t>
    </rPh>
    <rPh sb="458" eb="460">
      <t>カンチョウ</t>
    </rPh>
    <rPh sb="461" eb="463">
      <t>チホウ</t>
    </rPh>
    <rPh sb="463" eb="466">
      <t>ジチタイ</t>
    </rPh>
    <rPh sb="467" eb="469">
      <t>ドウセイ</t>
    </rPh>
    <rPh sb="475" eb="479">
      <t>ジジコクコク</t>
    </rPh>
    <rPh sb="480" eb="482">
      <t>ハッセイ</t>
    </rPh>
    <rPh sb="484" eb="486">
      <t>セイジ</t>
    </rPh>
    <rPh sb="487" eb="489">
      <t>シャカイ</t>
    </rPh>
    <rPh sb="494" eb="496">
      <t>サイガイ</t>
    </rPh>
    <rPh sb="496" eb="498">
      <t>ジョウホウ</t>
    </rPh>
    <rPh sb="502" eb="504">
      <t>ショクイン</t>
    </rPh>
    <rPh sb="512" eb="514">
      <t>ハアク</t>
    </rPh>
    <rPh sb="522" eb="524">
      <t>ヒツヨウ</t>
    </rPh>
    <rPh sb="552" eb="554">
      <t>サキ</t>
    </rPh>
    <rPh sb="554" eb="556">
      <t>ギョウシャ</t>
    </rPh>
    <rPh sb="558" eb="560">
      <t>ドクジ</t>
    </rPh>
    <rPh sb="561" eb="563">
      <t>ハイシン</t>
    </rPh>
    <rPh sb="567" eb="569">
      <t>カンチョウ</t>
    </rPh>
    <rPh sb="569" eb="571">
      <t>ソクホウ</t>
    </rPh>
    <rPh sb="576" eb="578">
      <t>カクショウ</t>
    </rPh>
    <rPh sb="578" eb="580">
      <t>ダイジン</t>
    </rPh>
    <rPh sb="580" eb="582">
      <t>カイケン</t>
    </rPh>
    <rPh sb="583" eb="585">
      <t>シュチョウ</t>
    </rPh>
    <rPh sb="585" eb="587">
      <t>カイケン</t>
    </rPh>
    <rPh sb="587" eb="588">
      <t>オヨ</t>
    </rPh>
    <rPh sb="589" eb="591">
      <t>カイケン</t>
    </rPh>
    <rPh sb="591" eb="593">
      <t>ソクホウ</t>
    </rPh>
    <rPh sb="606" eb="608">
      <t>ドウセイ</t>
    </rPh>
    <rPh sb="614" eb="618">
      <t>ジジコクコク</t>
    </rPh>
    <rPh sb="619" eb="621">
      <t>ハッセイ</t>
    </rPh>
    <rPh sb="623" eb="625">
      <t>セイジ</t>
    </rPh>
    <rPh sb="626" eb="628">
      <t>シャカイ</t>
    </rPh>
    <rPh sb="633" eb="635">
      <t>サイガイ</t>
    </rPh>
    <rPh sb="635" eb="637">
      <t>ジョウホウ</t>
    </rPh>
    <rPh sb="641" eb="643">
      <t>タスウ</t>
    </rPh>
    <rPh sb="644" eb="646">
      <t>ショクイン</t>
    </rPh>
    <rPh sb="647" eb="649">
      <t>ドウジ</t>
    </rPh>
    <rPh sb="650" eb="652">
      <t>ジョウホウ</t>
    </rPh>
    <rPh sb="652" eb="654">
      <t>シュウシュウ</t>
    </rPh>
    <rPh sb="662" eb="664">
      <t>ハアク</t>
    </rPh>
    <rPh sb="672" eb="674">
      <t>テイキョウ</t>
    </rPh>
    <rPh sb="677" eb="679">
      <t>ユイイツ</t>
    </rPh>
    <rPh sb="680" eb="682">
      <t>ギョウシャ</t>
    </rPh>
    <phoneticPr fontId="10"/>
  </si>
  <si>
    <t>令和３年度建設業情報管理システム電算処理業務（単価契約）</t>
    <rPh sb="0" eb="2">
      <t>レイワ</t>
    </rPh>
    <rPh sb="3" eb="5">
      <t>ネンド</t>
    </rPh>
    <rPh sb="5" eb="8">
      <t>ケンセツギョウ</t>
    </rPh>
    <rPh sb="8" eb="10">
      <t>ジョウホウ</t>
    </rPh>
    <rPh sb="10" eb="12">
      <t>カンリ</t>
    </rPh>
    <rPh sb="16" eb="18">
      <t>デンサン</t>
    </rPh>
    <rPh sb="18" eb="20">
      <t>ショリ</t>
    </rPh>
    <rPh sb="20" eb="22">
      <t>ギョウム</t>
    </rPh>
    <rPh sb="23" eb="25">
      <t>タンカ</t>
    </rPh>
    <rPh sb="25" eb="27">
      <t>ケイヤク</t>
    </rPh>
    <phoneticPr fontId="16"/>
  </si>
  <si>
    <t>（一財）建設業情報管理センター
東京都中央区築地２－１１－２４</t>
    <rPh sb="1" eb="2">
      <t>イッ</t>
    </rPh>
    <rPh sb="2" eb="3">
      <t>ザイ</t>
    </rPh>
    <phoneticPr fontId="17"/>
  </si>
  <si>
    <t xml:space="preserve">　本件業務は、国土交通省（地方支分部局及び沖縄総合事務局を含む。）及び４７都道府県（以下「許可行政庁」という。）が建設業許可に係る審査事務等に際して専用システム（以下「ＣＩＩＳ」という。）から入力する業者情報を電算処理しデータベース化するとともに、当該システム自体の管理運営も行うものである。
　このシステムの運用により許可行政庁間で業者情報等を共有することで、建設業者間における技術者の名義貸し等の防止や許可審査事務の迅速化・指導監督業務が適正に行われている。
　このため、建設業許可に係る審査事務等においては全許可行政庁が同一のシステムを使用する必要があるが、ＣＩＩＳはオンラインネットワーク化された当初（昭和６２年度）より現在に至るまで当該財団法人が開発及び管理運営を行っているため、本件業務を履行できる唯一の者であり、現在全ての許可行政庁が当該財団と契約している。
</t>
    <phoneticPr fontId="10"/>
  </si>
  <si>
    <t>宅地建物取引業免許事務処理システム電算処理等業務</t>
    <rPh sb="0" eb="2">
      <t>タクチ</t>
    </rPh>
    <rPh sb="2" eb="4">
      <t>タテモノ</t>
    </rPh>
    <rPh sb="4" eb="7">
      <t>トリヒキギョウ</t>
    </rPh>
    <rPh sb="7" eb="9">
      <t>メンキョ</t>
    </rPh>
    <rPh sb="9" eb="11">
      <t>ジム</t>
    </rPh>
    <rPh sb="11" eb="13">
      <t>ショリ</t>
    </rPh>
    <rPh sb="17" eb="19">
      <t>デンサン</t>
    </rPh>
    <rPh sb="19" eb="21">
      <t>ショリ</t>
    </rPh>
    <rPh sb="21" eb="22">
      <t>トウ</t>
    </rPh>
    <rPh sb="22" eb="24">
      <t>ギョウム</t>
    </rPh>
    <phoneticPr fontId="16"/>
  </si>
  <si>
    <t>（一社）不動産適正取引推進機構
東京都港区虎ノ門３－８－２１</t>
    <rPh sb="1" eb="2">
      <t>イチ</t>
    </rPh>
    <rPh sb="2" eb="3">
      <t>シャ</t>
    </rPh>
    <rPh sb="4" eb="7">
      <t>フドウサン</t>
    </rPh>
    <rPh sb="7" eb="9">
      <t>テキセイ</t>
    </rPh>
    <rPh sb="9" eb="11">
      <t>トリヒキ</t>
    </rPh>
    <rPh sb="11" eb="13">
      <t>スイシン</t>
    </rPh>
    <rPh sb="13" eb="15">
      <t>キコウ</t>
    </rPh>
    <phoneticPr fontId="17"/>
  </si>
  <si>
    <t>　本件業務は、国土交通省（地方支分部局及び沖縄総合事務局を含む。）及び４７都道府県（以下「免許行政庁」という。）が、宅建業免許に係る審査事務等に際して専用システムから入力する業者情報を電算処理し、これをデータベース化するとともに、当該データベース自体の管理運営を行うものである。
　このシステムの運用により、免許行政庁間で業者情報等を共有すること、宅地建物取引業者間における専任の宅地建物取引士の名義貸し等の防止や、免許審査事務の迅速化・指導監督業務が適正化に行われている。
　このため、宅建業免許に係る審査事務等においては全免許行政庁が同一のシステムを使用する必要があるが、左記法人は専用システムの管理運営を平成２年度から現在まで行っており、本件業務を履行できる唯一の者である。</t>
    <rPh sb="123" eb="125">
      <t>ジタイ</t>
    </rPh>
    <rPh sb="128" eb="130">
      <t>ウンエイ</t>
    </rPh>
    <rPh sb="148" eb="150">
      <t>ウンヨウ</t>
    </rPh>
    <rPh sb="230" eb="231">
      <t>オコナ</t>
    </rPh>
    <rPh sb="244" eb="246">
      <t>タッケン</t>
    </rPh>
    <rPh sb="246" eb="247">
      <t>ギョウ</t>
    </rPh>
    <rPh sb="247" eb="249">
      <t>メンキョ</t>
    </rPh>
    <rPh sb="250" eb="251">
      <t>カカ</t>
    </rPh>
    <rPh sb="252" eb="254">
      <t>シンサ</t>
    </rPh>
    <rPh sb="254" eb="257">
      <t>ジムトウ</t>
    </rPh>
    <rPh sb="262" eb="263">
      <t>ゼン</t>
    </rPh>
    <rPh sb="269" eb="271">
      <t>ドウイツ</t>
    </rPh>
    <rPh sb="277" eb="279">
      <t>シヨウ</t>
    </rPh>
    <rPh sb="281" eb="283">
      <t>ヒツヨウ</t>
    </rPh>
    <rPh sb="288" eb="290">
      <t>サキ</t>
    </rPh>
    <rPh sb="290" eb="292">
      <t>ホウジン</t>
    </rPh>
    <rPh sb="293" eb="295">
      <t>センヨウ</t>
    </rPh>
    <rPh sb="300" eb="302">
      <t>カンリ</t>
    </rPh>
    <rPh sb="302" eb="304">
      <t>ウンエイ</t>
    </rPh>
    <rPh sb="305" eb="307">
      <t>ヘイセイ</t>
    </rPh>
    <rPh sb="308" eb="310">
      <t>ネンド</t>
    </rPh>
    <rPh sb="312" eb="314">
      <t>ゲンザイ</t>
    </rPh>
    <rPh sb="316" eb="317">
      <t>オコナ</t>
    </rPh>
    <rPh sb="322" eb="324">
      <t>ホンケン</t>
    </rPh>
    <rPh sb="324" eb="326">
      <t>ギョウム</t>
    </rPh>
    <rPh sb="327" eb="329">
      <t>リコウ</t>
    </rPh>
    <rPh sb="332" eb="334">
      <t>ユイイツ</t>
    </rPh>
    <rPh sb="335" eb="336">
      <t>シャ</t>
    </rPh>
    <phoneticPr fontId="10"/>
  </si>
  <si>
    <t>Ｒ３危機管理型水位計運用システム利用業務</t>
    <rPh sb="2" eb="12">
      <t>キキカンリガタスイイケイウンヨウ</t>
    </rPh>
    <rPh sb="16" eb="20">
      <t>リヨウギョウム</t>
    </rPh>
    <phoneticPr fontId="16"/>
  </si>
  <si>
    <t>（一財）河川情報センター
東京都千代田区麹町１－３</t>
    <rPh sb="1" eb="2">
      <t>イチ</t>
    </rPh>
    <rPh sb="2" eb="3">
      <t>ザイ</t>
    </rPh>
    <rPh sb="4" eb="6">
      <t>カセン</t>
    </rPh>
    <rPh sb="6" eb="8">
      <t>ジョウホウ</t>
    </rPh>
    <rPh sb="13" eb="16">
      <t>トウキョウト</t>
    </rPh>
    <rPh sb="16" eb="20">
      <t>チヨダク</t>
    </rPh>
    <rPh sb="20" eb="22">
      <t>コウジマチ</t>
    </rPh>
    <phoneticPr fontId="18"/>
  </si>
  <si>
    <t>　本件は、関東地方整備局が設置する危機管理型水位計について、水位計が観測した水位情報を携帯電話回線を通じ、事業者が構築した危機管理型水位計共同運用システム(以下「システム」)に収集し、河川管理者、市町村、一般住民に対して提供するものである。
　危機管理型水位計の運用にあたっては、洪水時の河川水位情報を幅広く提供し活用するため、国、地方公共団体と共同して運用することとしている。
　システムの運用については、国・地方公共団体で構成する「危機管理型水位計運用協議会」において、全国的に危機管理型水位計の情報を収集し速やかに一般住民に公開・提供できるシステムを運用する事業者として左記法人を選定しているところであり、現在、システムを運用できる唯一の事業者である。</t>
    <rPh sb="213" eb="215">
      <t>コウセイ</t>
    </rPh>
    <rPh sb="218" eb="220">
      <t>キキ</t>
    </rPh>
    <rPh sb="220" eb="222">
      <t>カンリ</t>
    </rPh>
    <rPh sb="222" eb="223">
      <t>ガタ</t>
    </rPh>
    <rPh sb="223" eb="226">
      <t>スイイケイ</t>
    </rPh>
    <rPh sb="226" eb="228">
      <t>ウンヨウ</t>
    </rPh>
    <rPh sb="228" eb="231">
      <t>キョウギカイ</t>
    </rPh>
    <rPh sb="237" eb="240">
      <t>ゼンコクテキ</t>
    </rPh>
    <rPh sb="241" eb="243">
      <t>キキ</t>
    </rPh>
    <rPh sb="243" eb="246">
      <t>カンリガタ</t>
    </rPh>
    <rPh sb="246" eb="249">
      <t>スイイケイ</t>
    </rPh>
    <rPh sb="250" eb="252">
      <t>ジョウホウ</t>
    </rPh>
    <rPh sb="253" eb="255">
      <t>シュウシュウ</t>
    </rPh>
    <rPh sb="256" eb="257">
      <t>スミ</t>
    </rPh>
    <rPh sb="260" eb="262">
      <t>イッパン</t>
    </rPh>
    <rPh sb="262" eb="264">
      <t>ジュウミン</t>
    </rPh>
    <rPh sb="265" eb="267">
      <t>コウカイ</t>
    </rPh>
    <rPh sb="268" eb="270">
      <t>テイキョウ</t>
    </rPh>
    <rPh sb="278" eb="280">
      <t>ウンヨウ</t>
    </rPh>
    <rPh sb="282" eb="285">
      <t>ジギョウシャ</t>
    </rPh>
    <rPh sb="288" eb="290">
      <t>サキ</t>
    </rPh>
    <rPh sb="290" eb="292">
      <t>ホウジン</t>
    </rPh>
    <rPh sb="293" eb="295">
      <t>センテイ</t>
    </rPh>
    <rPh sb="306" eb="308">
      <t>ゲンザイ</t>
    </rPh>
    <rPh sb="314" eb="316">
      <t>ウンヨウ</t>
    </rPh>
    <rPh sb="319" eb="321">
      <t>ユイイツ</t>
    </rPh>
    <rPh sb="322" eb="325">
      <t>ジギョウシャ</t>
    </rPh>
    <phoneticPr fontId="10"/>
  </si>
  <si>
    <t>一般国道５０号足利市福富町電線共同溝に伴う引込管等設備その４工事</t>
    <rPh sb="6" eb="7">
      <t>ゴウ</t>
    </rPh>
    <rPh sb="7" eb="10">
      <t>アシカガシ</t>
    </rPh>
    <rPh sb="10" eb="13">
      <t>フクドミマチ</t>
    </rPh>
    <rPh sb="13" eb="18">
      <t>デンセンキョウドウコウ</t>
    </rPh>
    <rPh sb="19" eb="20">
      <t>トモナ</t>
    </rPh>
    <rPh sb="21" eb="23">
      <t>ヒキコミ</t>
    </rPh>
    <rPh sb="23" eb="25">
      <t>カンナド</t>
    </rPh>
    <rPh sb="25" eb="27">
      <t>セツビ</t>
    </rPh>
    <rPh sb="30" eb="32">
      <t>コウジ</t>
    </rPh>
    <phoneticPr fontId="19"/>
  </si>
  <si>
    <t>分任支出負担行為担当官
関東地方整備局　宇都宮国道事務所長　井上　啓
栃木県宇都宮市平松町５０４</t>
    <rPh sb="0" eb="2">
      <t>ブンニン</t>
    </rPh>
    <rPh sb="2" eb="4">
      <t>シシュツ</t>
    </rPh>
    <rPh sb="4" eb="6">
      <t>フタン</t>
    </rPh>
    <rPh sb="6" eb="8">
      <t>コウイ</t>
    </rPh>
    <rPh sb="8" eb="11">
      <t>タントウカン</t>
    </rPh>
    <rPh sb="12" eb="14">
      <t>カントウ</t>
    </rPh>
    <rPh sb="14" eb="18">
      <t>チホウセイビ</t>
    </rPh>
    <rPh sb="18" eb="19">
      <t>キョク</t>
    </rPh>
    <rPh sb="20" eb="23">
      <t>ウツノミヤ</t>
    </rPh>
    <rPh sb="23" eb="25">
      <t>コクドウ</t>
    </rPh>
    <rPh sb="25" eb="27">
      <t>ジム</t>
    </rPh>
    <rPh sb="27" eb="29">
      <t>ショチョウ</t>
    </rPh>
    <rPh sb="30" eb="32">
      <t>イノウエ</t>
    </rPh>
    <rPh sb="33" eb="34">
      <t>ケイ</t>
    </rPh>
    <rPh sb="35" eb="45">
      <t>トチギケンウツノミヤシヒラマツチョウ</t>
    </rPh>
    <phoneticPr fontId="1"/>
  </si>
  <si>
    <t>東京電力パワーグリッド（株）栃木南支社　　　　　　　　　　栃木県小山市駅東通り２丁目２３番２５号</t>
    <rPh sb="0" eb="2">
      <t>トウキョウ</t>
    </rPh>
    <rPh sb="2" eb="4">
      <t>デンリョク</t>
    </rPh>
    <rPh sb="11" eb="14">
      <t>カブ</t>
    </rPh>
    <rPh sb="14" eb="16">
      <t>トチギ</t>
    </rPh>
    <rPh sb="16" eb="17">
      <t>ミナミ</t>
    </rPh>
    <rPh sb="17" eb="19">
      <t>シシャ</t>
    </rPh>
    <rPh sb="29" eb="32">
      <t>トチギケン</t>
    </rPh>
    <rPh sb="32" eb="35">
      <t>オヤマシ</t>
    </rPh>
    <rPh sb="35" eb="36">
      <t>エキ</t>
    </rPh>
    <rPh sb="36" eb="37">
      <t>ヒガシ</t>
    </rPh>
    <rPh sb="37" eb="38">
      <t>トオ</t>
    </rPh>
    <rPh sb="40" eb="42">
      <t>チョウメ</t>
    </rPh>
    <rPh sb="44" eb="45">
      <t>バン</t>
    </rPh>
    <rPh sb="47" eb="48">
      <t>ゴウ</t>
    </rPh>
    <phoneticPr fontId="19"/>
  </si>
  <si>
    <t>会計法第２９条の３第４項及び予決令第１０２条の４第３号</t>
  </si>
  <si>
    <t>無電柱化推進計画に伴う引込管等設備工事等に関する協定（平成31年3月29日付け）を締結しているため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3" eb="34">
      <t>ツキ</t>
    </rPh>
    <rPh sb="36" eb="37">
      <t>ニチ</t>
    </rPh>
    <rPh sb="37" eb="38">
      <t>ツ</t>
    </rPh>
    <rPh sb="41" eb="43">
      <t>テイケツ</t>
    </rPh>
    <phoneticPr fontId="19"/>
  </si>
  <si>
    <t>一般国道４号下野市笹原電線共同溝に伴う引込管等設備その２工事</t>
    <rPh sb="0" eb="2">
      <t>イッパン</t>
    </rPh>
    <rPh sb="2" eb="4">
      <t>コクドウ</t>
    </rPh>
    <rPh sb="5" eb="6">
      <t>ゴウ</t>
    </rPh>
    <rPh sb="6" eb="9">
      <t>シモツケシ</t>
    </rPh>
    <rPh sb="9" eb="11">
      <t>ササハラ</t>
    </rPh>
    <rPh sb="11" eb="13">
      <t>デンセン</t>
    </rPh>
    <rPh sb="13" eb="16">
      <t>キョウドウコウ</t>
    </rPh>
    <rPh sb="17" eb="18">
      <t>トモナ</t>
    </rPh>
    <rPh sb="19" eb="21">
      <t>ヒキコミ</t>
    </rPh>
    <rPh sb="21" eb="22">
      <t>カン</t>
    </rPh>
    <rPh sb="22" eb="23">
      <t>トウ</t>
    </rPh>
    <rPh sb="23" eb="25">
      <t>セツビ</t>
    </rPh>
    <rPh sb="28" eb="30">
      <t>コウジ</t>
    </rPh>
    <phoneticPr fontId="19"/>
  </si>
  <si>
    <t>一般国道４号下古山・茂原電線共同溝に伴う引込管等設備その２工事</t>
    <rPh sb="0" eb="2">
      <t>イッパン</t>
    </rPh>
    <rPh sb="2" eb="4">
      <t>コクドウ</t>
    </rPh>
    <rPh sb="5" eb="6">
      <t>ゴウ</t>
    </rPh>
    <rPh sb="6" eb="9">
      <t>シモコヤマ</t>
    </rPh>
    <rPh sb="10" eb="12">
      <t>モバラ</t>
    </rPh>
    <rPh sb="12" eb="14">
      <t>デンセン</t>
    </rPh>
    <rPh sb="14" eb="17">
      <t>キョウドウコウ</t>
    </rPh>
    <rPh sb="18" eb="19">
      <t>トモナ</t>
    </rPh>
    <rPh sb="20" eb="22">
      <t>ヒキコミ</t>
    </rPh>
    <rPh sb="22" eb="23">
      <t>カン</t>
    </rPh>
    <rPh sb="23" eb="24">
      <t>トウ</t>
    </rPh>
    <rPh sb="24" eb="26">
      <t>セツビ</t>
    </rPh>
    <rPh sb="29" eb="31">
      <t>コウジ</t>
    </rPh>
    <phoneticPr fontId="19"/>
  </si>
  <si>
    <t>一般国道５０号足利市福富町電線共同溝に伴う引込管等設備その３工事</t>
    <rPh sb="6" eb="7">
      <t>ゴウ</t>
    </rPh>
    <rPh sb="7" eb="10">
      <t>アシカガシ</t>
    </rPh>
    <rPh sb="10" eb="12">
      <t>フクトミ</t>
    </rPh>
    <rPh sb="12" eb="13">
      <t>マチ</t>
    </rPh>
    <rPh sb="13" eb="15">
      <t>デンセン</t>
    </rPh>
    <rPh sb="15" eb="18">
      <t>キョウドウコウ</t>
    </rPh>
    <rPh sb="19" eb="20">
      <t>トモナ</t>
    </rPh>
    <rPh sb="21" eb="23">
      <t>ヒキコミ</t>
    </rPh>
    <rPh sb="23" eb="25">
      <t>カントウ</t>
    </rPh>
    <rPh sb="25" eb="27">
      <t>セツビ</t>
    </rPh>
    <rPh sb="30" eb="32">
      <t>コウジ</t>
    </rPh>
    <phoneticPr fontId="19"/>
  </si>
  <si>
    <t>エヌ・ティ・ティ・インフラネット（株）東日本事業本部関信越事業部栃木支店　　　　　　　　　　　　　　　　　　　　栃木県宇都宮市東宿郷４丁目３番２７号</t>
    <rPh sb="16" eb="19">
      <t>カブ</t>
    </rPh>
    <rPh sb="19" eb="22">
      <t>ヒガシニホン</t>
    </rPh>
    <rPh sb="22" eb="24">
      <t>ジギョウ</t>
    </rPh>
    <rPh sb="24" eb="26">
      <t>ホンブ</t>
    </rPh>
    <rPh sb="26" eb="29">
      <t>カンシンエツ</t>
    </rPh>
    <rPh sb="29" eb="31">
      <t>ジギョウ</t>
    </rPh>
    <rPh sb="31" eb="32">
      <t>ブ</t>
    </rPh>
    <rPh sb="32" eb="34">
      <t>トチギ</t>
    </rPh>
    <rPh sb="34" eb="36">
      <t>シテン</t>
    </rPh>
    <rPh sb="56" eb="59">
      <t>トチギケン</t>
    </rPh>
    <rPh sb="59" eb="63">
      <t>ウツノミヤシ</t>
    </rPh>
    <rPh sb="63" eb="64">
      <t>ヒガシ</t>
    </rPh>
    <rPh sb="64" eb="65">
      <t>ヤド</t>
    </rPh>
    <rPh sb="65" eb="66">
      <t>ゴウ</t>
    </rPh>
    <rPh sb="67" eb="69">
      <t>チョウメ</t>
    </rPh>
    <rPh sb="70" eb="71">
      <t>バン</t>
    </rPh>
    <rPh sb="73" eb="74">
      <t>ゴウ</t>
    </rPh>
    <phoneticPr fontId="19"/>
  </si>
  <si>
    <t>無電柱化推進計画に伴う引込管等設備工事等に関する協定（平成17年9月30日付け国関整道管第47号の4）を締結しているため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3" eb="34">
      <t>ツキ</t>
    </rPh>
    <rPh sb="36" eb="37">
      <t>ニチ</t>
    </rPh>
    <rPh sb="37" eb="38">
      <t>ツ</t>
    </rPh>
    <rPh sb="39" eb="40">
      <t>コク</t>
    </rPh>
    <rPh sb="40" eb="41">
      <t>カン</t>
    </rPh>
    <rPh sb="41" eb="42">
      <t>セイ</t>
    </rPh>
    <rPh sb="42" eb="43">
      <t>ドウ</t>
    </rPh>
    <rPh sb="43" eb="44">
      <t>カン</t>
    </rPh>
    <rPh sb="44" eb="45">
      <t>ダイ</t>
    </rPh>
    <rPh sb="47" eb="48">
      <t>ゴウ</t>
    </rPh>
    <rPh sb="52" eb="54">
      <t>テイケツ</t>
    </rPh>
    <phoneticPr fontId="19"/>
  </si>
  <si>
    <t>一般国道４号下古山・茂原電線共同溝に伴う引込管等設備工事</t>
    <rPh sb="5" eb="6">
      <t>ゴウ</t>
    </rPh>
    <rPh sb="6" eb="9">
      <t>シモコヤマ</t>
    </rPh>
    <rPh sb="10" eb="12">
      <t>モバラ</t>
    </rPh>
    <rPh sb="12" eb="14">
      <t>デンセン</t>
    </rPh>
    <rPh sb="14" eb="17">
      <t>キョウドウコウ</t>
    </rPh>
    <rPh sb="18" eb="19">
      <t>トモナ</t>
    </rPh>
    <rPh sb="20" eb="22">
      <t>ヒキコミ</t>
    </rPh>
    <rPh sb="22" eb="23">
      <t>カン</t>
    </rPh>
    <rPh sb="23" eb="24">
      <t>トウ</t>
    </rPh>
    <rPh sb="24" eb="26">
      <t>セツビ</t>
    </rPh>
    <rPh sb="26" eb="28">
      <t>コウジ</t>
    </rPh>
    <phoneticPr fontId="19"/>
  </si>
  <si>
    <t>一般国道４号下野市笹原電線共同溝に伴う引込管等設備工事</t>
    <rPh sb="0" eb="2">
      <t>イッパン</t>
    </rPh>
    <rPh sb="2" eb="4">
      <t>コクドウ</t>
    </rPh>
    <rPh sb="5" eb="6">
      <t>ゴウ</t>
    </rPh>
    <rPh sb="6" eb="9">
      <t>シモツケシ</t>
    </rPh>
    <rPh sb="9" eb="11">
      <t>ササハラ</t>
    </rPh>
    <rPh sb="11" eb="13">
      <t>デンセン</t>
    </rPh>
    <rPh sb="13" eb="16">
      <t>キョウドウコウ</t>
    </rPh>
    <rPh sb="17" eb="18">
      <t>トモナ</t>
    </rPh>
    <rPh sb="19" eb="21">
      <t>ヒキコミ</t>
    </rPh>
    <rPh sb="21" eb="23">
      <t>カントウ</t>
    </rPh>
    <rPh sb="23" eb="25">
      <t>セツビ</t>
    </rPh>
    <rPh sb="25" eb="27">
      <t>コウジ</t>
    </rPh>
    <phoneticPr fontId="19"/>
  </si>
  <si>
    <t>一般国道４号雀宮駅前電線共同溝に伴う引込管等設備その３工事</t>
    <rPh sb="0" eb="2">
      <t>イッパン</t>
    </rPh>
    <rPh sb="2" eb="4">
      <t>コクドウ</t>
    </rPh>
    <rPh sb="5" eb="6">
      <t>ゴウ</t>
    </rPh>
    <rPh sb="6" eb="8">
      <t>スズメノミヤ</t>
    </rPh>
    <rPh sb="8" eb="10">
      <t>エキマエ</t>
    </rPh>
    <rPh sb="10" eb="12">
      <t>デンセン</t>
    </rPh>
    <rPh sb="12" eb="15">
      <t>キョウドウコウ</t>
    </rPh>
    <rPh sb="16" eb="17">
      <t>トモナ</t>
    </rPh>
    <rPh sb="18" eb="20">
      <t>ヒキコミ</t>
    </rPh>
    <rPh sb="20" eb="22">
      <t>カントウ</t>
    </rPh>
    <rPh sb="22" eb="24">
      <t>セツビ</t>
    </rPh>
    <rPh sb="27" eb="29">
      <t>コウジ</t>
    </rPh>
    <phoneticPr fontId="19"/>
  </si>
  <si>
    <t>東京電力パワーグリッド（株）栃木総支社　　　　　　　　　　栃木県宇都宮市馬場通り１丁目１番１１号</t>
    <rPh sb="0" eb="2">
      <t>トウキョウ</t>
    </rPh>
    <rPh sb="2" eb="4">
      <t>デンリョク</t>
    </rPh>
    <rPh sb="11" eb="14">
      <t>カブ</t>
    </rPh>
    <rPh sb="14" eb="16">
      <t>トチギ</t>
    </rPh>
    <rPh sb="16" eb="17">
      <t>ソウ</t>
    </rPh>
    <rPh sb="17" eb="19">
      <t>シシャ</t>
    </rPh>
    <rPh sb="29" eb="32">
      <t>トチギケン</t>
    </rPh>
    <rPh sb="32" eb="36">
      <t>ウツノミヤシ</t>
    </rPh>
    <rPh sb="36" eb="39">
      <t>ババドオ</t>
    </rPh>
    <rPh sb="41" eb="43">
      <t>チョウメ</t>
    </rPh>
    <rPh sb="44" eb="45">
      <t>バン</t>
    </rPh>
    <rPh sb="47" eb="48">
      <t>ゴウ</t>
    </rPh>
    <phoneticPr fontId="19"/>
  </si>
  <si>
    <t>一般国道４号下古山・茂原電線共同溝に伴う引込管等設備その３工事</t>
    <rPh sb="0" eb="2">
      <t>イッパン</t>
    </rPh>
    <rPh sb="2" eb="4">
      <t>コクドウ</t>
    </rPh>
    <rPh sb="5" eb="6">
      <t>ゴウ</t>
    </rPh>
    <rPh sb="6" eb="9">
      <t>シモコヤマ</t>
    </rPh>
    <rPh sb="10" eb="12">
      <t>モバラ</t>
    </rPh>
    <rPh sb="12" eb="14">
      <t>デンセン</t>
    </rPh>
    <rPh sb="14" eb="17">
      <t>キョウドウコウ</t>
    </rPh>
    <rPh sb="18" eb="19">
      <t>トモナ</t>
    </rPh>
    <rPh sb="20" eb="22">
      <t>ヒキコミ</t>
    </rPh>
    <rPh sb="22" eb="23">
      <t>カン</t>
    </rPh>
    <rPh sb="23" eb="24">
      <t>トウ</t>
    </rPh>
    <rPh sb="24" eb="26">
      <t>セツビ</t>
    </rPh>
    <rPh sb="29" eb="31">
      <t>コウジ</t>
    </rPh>
    <phoneticPr fontId="19"/>
  </si>
  <si>
    <t>一般国道４号西那須野道路電線共同溝に伴う引込管等設備工事</t>
    <rPh sb="0" eb="2">
      <t>イッパン</t>
    </rPh>
    <rPh sb="2" eb="4">
      <t>コクドウ</t>
    </rPh>
    <rPh sb="5" eb="6">
      <t>ゴウ</t>
    </rPh>
    <rPh sb="6" eb="10">
      <t>ニシナスノ</t>
    </rPh>
    <rPh sb="10" eb="12">
      <t>ドウロ</t>
    </rPh>
    <rPh sb="12" eb="14">
      <t>デンセン</t>
    </rPh>
    <rPh sb="14" eb="17">
      <t>キョウドウコウ</t>
    </rPh>
    <rPh sb="18" eb="19">
      <t>トモナ</t>
    </rPh>
    <rPh sb="20" eb="22">
      <t>ヒキコミ</t>
    </rPh>
    <rPh sb="22" eb="24">
      <t>カントウ</t>
    </rPh>
    <rPh sb="24" eb="26">
      <t>セツビ</t>
    </rPh>
    <rPh sb="26" eb="28">
      <t>コウジ</t>
    </rPh>
    <phoneticPr fontId="19"/>
  </si>
  <si>
    <t>東京電力パワーグリッド（株）栃木北支社　　　　　　　　　　栃木県大田原市山の手１丁目９番１４号</t>
    <rPh sb="0" eb="2">
      <t>トウキョウ</t>
    </rPh>
    <rPh sb="2" eb="4">
      <t>デンリョク</t>
    </rPh>
    <rPh sb="11" eb="14">
      <t>カブ</t>
    </rPh>
    <rPh sb="14" eb="16">
      <t>トチギ</t>
    </rPh>
    <rPh sb="16" eb="17">
      <t>キタ</t>
    </rPh>
    <rPh sb="17" eb="19">
      <t>シシャ</t>
    </rPh>
    <rPh sb="29" eb="32">
      <t>トチギケン</t>
    </rPh>
    <rPh sb="32" eb="36">
      <t>オオタワラシ</t>
    </rPh>
    <rPh sb="36" eb="37">
      <t>ヤマ</t>
    </rPh>
    <rPh sb="38" eb="39">
      <t>テ</t>
    </rPh>
    <rPh sb="40" eb="42">
      <t>チョウメ</t>
    </rPh>
    <rPh sb="43" eb="44">
      <t>バン</t>
    </rPh>
    <rPh sb="46" eb="47">
      <t>ゴウ</t>
    </rPh>
    <phoneticPr fontId="19"/>
  </si>
  <si>
    <t>R３道路占用物件情報管理業務（拡大区域）</t>
  </si>
  <si>
    <t>分任支出負担行為担当官
関東地方整備局　横浜国道事務所長　鈴木祥弘
神奈川県横浜市神奈川区三ツ沢西町１３－２</t>
    <rPh sb="29" eb="31">
      <t>スズキ</t>
    </rPh>
    <rPh sb="31" eb="33">
      <t>ヨシヒロ</t>
    </rPh>
    <phoneticPr fontId="10"/>
  </si>
  <si>
    <t>（一財）道路管理センター
東京都千代田区平河町１－２－１０</t>
  </si>
  <si>
    <t>ー</t>
    <phoneticPr fontId="10"/>
  </si>
  <si>
    <t>（一財）道路管理センターは、本業務で利用する「道路管理システム」のソフトウェア及びデータベースの著作権を唯一有している法人である。</t>
  </si>
  <si>
    <t>R３道路占用物件情報管理業務（川崎市及び横浜市域）</t>
  </si>
  <si>
    <t>分任支出負担行為担当官
関東地方整備局　横浜国道事務所長　鈴木祥弘
神奈川県横浜市神奈川区三ツ沢西町１３－２</t>
    <rPh sb="29" eb="31">
      <t>スズキ</t>
    </rPh>
    <rPh sb="30" eb="32">
      <t>ヨシヒロ</t>
    </rPh>
    <phoneticPr fontId="10"/>
  </si>
  <si>
    <t>Ｒ３千葉国道道路占用物件情報管理業務（千葉市域）</t>
    <rPh sb="2" eb="4">
      <t>チバ</t>
    </rPh>
    <rPh sb="4" eb="6">
      <t>コクドウ</t>
    </rPh>
    <rPh sb="6" eb="8">
      <t>ドウロ</t>
    </rPh>
    <rPh sb="8" eb="10">
      <t>センヨウ</t>
    </rPh>
    <rPh sb="10" eb="18">
      <t>ブッケンジョウホウカンリギョウム</t>
    </rPh>
    <rPh sb="19" eb="21">
      <t>チバ</t>
    </rPh>
    <rPh sb="21" eb="22">
      <t>シ</t>
    </rPh>
    <rPh sb="22" eb="23">
      <t>イキ</t>
    </rPh>
    <phoneticPr fontId="10"/>
  </si>
  <si>
    <t>分任支出負担行為担当官
関東地方整備局
千葉国道事務所長小島昌希
千葉県千葉市稲毛区天台５－２７－１</t>
    <rPh sb="0" eb="2">
      <t>ブンニン</t>
    </rPh>
    <rPh sb="2" eb="4">
      <t>シシュツ</t>
    </rPh>
    <rPh sb="4" eb="6">
      <t>フタン</t>
    </rPh>
    <rPh sb="6" eb="8">
      <t>コウイ</t>
    </rPh>
    <rPh sb="8" eb="11">
      <t>タントウカン</t>
    </rPh>
    <rPh sb="12" eb="14">
      <t>カントウ</t>
    </rPh>
    <rPh sb="14" eb="16">
      <t>チホウ</t>
    </rPh>
    <rPh sb="16" eb="19">
      <t>セイビキョク</t>
    </rPh>
    <rPh sb="20" eb="22">
      <t>チバ</t>
    </rPh>
    <rPh sb="22" eb="24">
      <t>コクドウ</t>
    </rPh>
    <rPh sb="24" eb="26">
      <t>ジム</t>
    </rPh>
    <rPh sb="26" eb="28">
      <t>ショチョウ</t>
    </rPh>
    <rPh sb="28" eb="30">
      <t>コジマ</t>
    </rPh>
    <rPh sb="30" eb="31">
      <t>アキラ</t>
    </rPh>
    <rPh sb="31" eb="32">
      <t>キ</t>
    </rPh>
    <rPh sb="33" eb="35">
      <t>チバ</t>
    </rPh>
    <rPh sb="35" eb="36">
      <t>ケン</t>
    </rPh>
    <rPh sb="36" eb="38">
      <t>チバ</t>
    </rPh>
    <rPh sb="38" eb="39">
      <t>シ</t>
    </rPh>
    <rPh sb="39" eb="41">
      <t>イナゲ</t>
    </rPh>
    <rPh sb="41" eb="42">
      <t>ク</t>
    </rPh>
    <rPh sb="42" eb="44">
      <t>テンダイ</t>
    </rPh>
    <phoneticPr fontId="10"/>
  </si>
  <si>
    <t>（一財）道路管理センター
東京都千代田区平河町１－２－１０</t>
    <rPh sb="1" eb="3">
      <t>イチザイ</t>
    </rPh>
    <rPh sb="4" eb="8">
      <t>ドウロカンリ</t>
    </rPh>
    <rPh sb="13" eb="16">
      <t>トウキョウト</t>
    </rPh>
    <rPh sb="16" eb="20">
      <t>チヨダク</t>
    </rPh>
    <rPh sb="20" eb="22">
      <t>ヒラカワ</t>
    </rPh>
    <rPh sb="22" eb="23">
      <t>マチ</t>
    </rPh>
    <phoneticPr fontId="10"/>
  </si>
  <si>
    <t>（一財）道路管理センターは、本業務で利用する「道路管理システム」のソフトウェア及びデータベースの著作権を唯一有している法人である。</t>
    <rPh sb="1" eb="2">
      <t>イチ</t>
    </rPh>
    <rPh sb="2" eb="3">
      <t>ザイ</t>
    </rPh>
    <rPh sb="4" eb="6">
      <t>ドウロ</t>
    </rPh>
    <rPh sb="6" eb="8">
      <t>カンリ</t>
    </rPh>
    <rPh sb="14" eb="15">
      <t>ホン</t>
    </rPh>
    <rPh sb="15" eb="17">
      <t>ギョウム</t>
    </rPh>
    <rPh sb="18" eb="20">
      <t>リヨウ</t>
    </rPh>
    <rPh sb="23" eb="25">
      <t>ドウロ</t>
    </rPh>
    <rPh sb="25" eb="27">
      <t>カンリ</t>
    </rPh>
    <rPh sb="39" eb="40">
      <t>オヨ</t>
    </rPh>
    <rPh sb="48" eb="51">
      <t>チョサクケン</t>
    </rPh>
    <rPh sb="52" eb="54">
      <t>ユイツ</t>
    </rPh>
    <rPh sb="54" eb="55">
      <t>ユウ</t>
    </rPh>
    <rPh sb="59" eb="61">
      <t>ホウジン</t>
    </rPh>
    <phoneticPr fontId="14"/>
  </si>
  <si>
    <t>下河原排水樋管外１０箇所操作委託</t>
    <rPh sb="0" eb="3">
      <t>シモガワラ</t>
    </rPh>
    <rPh sb="3" eb="5">
      <t>ハイスイ</t>
    </rPh>
    <rPh sb="5" eb="7">
      <t>ヒカン</t>
    </rPh>
    <rPh sb="7" eb="8">
      <t>ガイ</t>
    </rPh>
    <rPh sb="10" eb="12">
      <t>カショ</t>
    </rPh>
    <rPh sb="12" eb="14">
      <t>ソウサ</t>
    </rPh>
    <rPh sb="14" eb="16">
      <t>イタク</t>
    </rPh>
    <phoneticPr fontId="6"/>
  </si>
  <si>
    <t>分任支出負担行為担当官　関東地方整備局江戸川河川事務所長
千葉県野田市宮崎１３４</t>
    <rPh sb="0" eb="2">
      <t>ブンニン</t>
    </rPh>
    <rPh sb="2" eb="4">
      <t>シシュツ</t>
    </rPh>
    <rPh sb="4" eb="6">
      <t>フタン</t>
    </rPh>
    <rPh sb="6" eb="8">
      <t>コウイ</t>
    </rPh>
    <rPh sb="8" eb="11">
      <t>タントウカン</t>
    </rPh>
    <rPh sb="12" eb="14">
      <t>カントウ</t>
    </rPh>
    <rPh sb="14" eb="16">
      <t>チホウ</t>
    </rPh>
    <rPh sb="16" eb="19">
      <t>セイビキョク</t>
    </rPh>
    <rPh sb="19" eb="22">
      <t>エドガワ</t>
    </rPh>
    <rPh sb="22" eb="24">
      <t>カセン</t>
    </rPh>
    <rPh sb="24" eb="27">
      <t>ジムショ</t>
    </rPh>
    <rPh sb="27" eb="28">
      <t>チョウ</t>
    </rPh>
    <rPh sb="29" eb="32">
      <t>チバケン</t>
    </rPh>
    <rPh sb="32" eb="35">
      <t>ノダシ</t>
    </rPh>
    <rPh sb="35" eb="37">
      <t>ミヤザキ</t>
    </rPh>
    <phoneticPr fontId="14"/>
  </si>
  <si>
    <t>三郷市長
埼玉県三郷市花和田６４８－１</t>
    <rPh sb="0" eb="2">
      <t>ミサト</t>
    </rPh>
    <rPh sb="2" eb="4">
      <t>シチョウ</t>
    </rPh>
    <rPh sb="5" eb="8">
      <t>サイタマケン</t>
    </rPh>
    <rPh sb="8" eb="11">
      <t>ミサトシ</t>
    </rPh>
    <rPh sb="11" eb="12">
      <t>ハナ</t>
    </rPh>
    <rPh sb="12" eb="14">
      <t>ワダ</t>
    </rPh>
    <phoneticPr fontId="6"/>
  </si>
  <si>
    <t>河川管理施設の操作については、河川法第99条の規定に基づき、関係地方公共団体に委託することができることとされており、当該河川施設の操作委託について、当該自治体と協定を締結しているため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1" eb="22">
      <t>ジョウ</t>
    </rPh>
    <rPh sb="23" eb="25">
      <t>キテイ</t>
    </rPh>
    <rPh sb="26" eb="27">
      <t>モト</t>
    </rPh>
    <rPh sb="30" eb="32">
      <t>カンケイ</t>
    </rPh>
    <rPh sb="32" eb="34">
      <t>チホウ</t>
    </rPh>
    <rPh sb="34" eb="36">
      <t>コウキョウ</t>
    </rPh>
    <rPh sb="36" eb="38">
      <t>ダンタイ</t>
    </rPh>
    <rPh sb="39" eb="41">
      <t>イタク</t>
    </rPh>
    <rPh sb="58" eb="60">
      <t>トウガイ</t>
    </rPh>
    <rPh sb="60" eb="62">
      <t>カセン</t>
    </rPh>
    <rPh sb="62" eb="64">
      <t>シセツ</t>
    </rPh>
    <rPh sb="65" eb="67">
      <t>ソウサ</t>
    </rPh>
    <rPh sb="67" eb="69">
      <t>イタク</t>
    </rPh>
    <rPh sb="74" eb="76">
      <t>トウガイ</t>
    </rPh>
    <rPh sb="76" eb="79">
      <t>ジチタイ</t>
    </rPh>
    <rPh sb="80" eb="82">
      <t>キョウテイ</t>
    </rPh>
    <rPh sb="83" eb="85">
      <t>テイケツ</t>
    </rPh>
    <phoneticPr fontId="10"/>
  </si>
  <si>
    <t>河川管理施設の操作については、河川法第99条の規定に基づき、関係地方公共団体に委託することができることとされており、当該河川施設の操作委託について、当該自治体と協定を締結しているため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1" eb="22">
      <t>ジョウ</t>
    </rPh>
    <rPh sb="23" eb="25">
      <t>キテイ</t>
    </rPh>
    <rPh sb="26" eb="27">
      <t>モト</t>
    </rPh>
    <rPh sb="30" eb="32">
      <t>カンケイ</t>
    </rPh>
    <rPh sb="32" eb="34">
      <t>チホウ</t>
    </rPh>
    <rPh sb="34" eb="36">
      <t>コウキョウ</t>
    </rPh>
    <rPh sb="36" eb="38">
      <t>ダンタイ</t>
    </rPh>
    <rPh sb="39" eb="41">
      <t>イタク</t>
    </rPh>
    <rPh sb="58" eb="60">
      <t>トウガイ</t>
    </rPh>
    <rPh sb="60" eb="62">
      <t>カセン</t>
    </rPh>
    <rPh sb="62" eb="64">
      <t>シセツ</t>
    </rPh>
    <rPh sb="65" eb="67">
      <t>ソウサ</t>
    </rPh>
    <rPh sb="67" eb="69">
      <t>イタク</t>
    </rPh>
    <rPh sb="74" eb="76">
      <t>トウガイ</t>
    </rPh>
    <rPh sb="76" eb="79">
      <t>ジチタイ</t>
    </rPh>
    <rPh sb="80" eb="82">
      <t>キョウテイ</t>
    </rPh>
    <rPh sb="83" eb="85">
      <t>テイケツ</t>
    </rPh>
    <phoneticPr fontId="6"/>
  </si>
  <si>
    <t>Ｒ３下館河川事務所管内図修正印刷業務</t>
    <rPh sb="2" eb="9">
      <t>シモダテカセンジムショ</t>
    </rPh>
    <rPh sb="9" eb="12">
      <t>カンナイズ</t>
    </rPh>
    <rPh sb="12" eb="14">
      <t>シュウセイ</t>
    </rPh>
    <rPh sb="14" eb="16">
      <t>インサツ</t>
    </rPh>
    <rPh sb="16" eb="18">
      <t>ギョウム</t>
    </rPh>
    <phoneticPr fontId="10"/>
  </si>
  <si>
    <t>分任支出負担行為担当官
関東地方整備局下館河川事務所長 工藤　美紀男
茨城県筑西市二木成１７５３番地</t>
    <phoneticPr fontId="10"/>
  </si>
  <si>
    <t>内外地図(株)
東京都千代田区神田小川町３－２２</t>
    <rPh sb="0" eb="2">
      <t>ナイガイ</t>
    </rPh>
    <rPh sb="2" eb="4">
      <t>チズ</t>
    </rPh>
    <rPh sb="4" eb="7">
      <t>カブ</t>
    </rPh>
    <rPh sb="8" eb="11">
      <t>トウキョウト</t>
    </rPh>
    <rPh sb="11" eb="15">
      <t>チヨダク</t>
    </rPh>
    <rPh sb="15" eb="17">
      <t>カンダ</t>
    </rPh>
    <rPh sb="17" eb="20">
      <t>オガワチョウ</t>
    </rPh>
    <phoneticPr fontId="10"/>
  </si>
  <si>
    <t>会計法第２９条の３第４項</t>
    <rPh sb="0" eb="3">
      <t>カイケイホウ</t>
    </rPh>
    <rPh sb="3" eb="4">
      <t>ダイ</t>
    </rPh>
    <rPh sb="6" eb="7">
      <t>ジョウ</t>
    </rPh>
    <rPh sb="9" eb="10">
      <t>ダイ</t>
    </rPh>
    <rPh sb="11" eb="12">
      <t>コウ</t>
    </rPh>
    <phoneticPr fontId="10"/>
  </si>
  <si>
    <t>内外地図(株)は、当該地図の作成において必要となる管内図作成当時のデータを有する唯一の業者である。</t>
    <rPh sb="9" eb="11">
      <t>トウガイ</t>
    </rPh>
    <rPh sb="11" eb="13">
      <t>チズ</t>
    </rPh>
    <rPh sb="14" eb="16">
      <t>サクセイ</t>
    </rPh>
    <rPh sb="20" eb="22">
      <t>ヒツヨウ</t>
    </rPh>
    <rPh sb="37" eb="38">
      <t>ユウ</t>
    </rPh>
    <rPh sb="40" eb="42">
      <t>ユイイツ</t>
    </rPh>
    <rPh sb="43" eb="45">
      <t>ギョウシャ</t>
    </rPh>
    <phoneticPr fontId="10"/>
  </si>
  <si>
    <t>令和４年度</t>
    <rPh sb="0" eb="2">
      <t>レイワ</t>
    </rPh>
    <rPh sb="3" eb="5">
      <t>ネンド</t>
    </rPh>
    <phoneticPr fontId="10"/>
  </si>
  <si>
    <t>古八間排水樋管外　排水樋管の操作</t>
  </si>
  <si>
    <t>取手市長
茨城県取手市寺田5139番地</t>
  </si>
  <si>
    <t>河川管理施設の操作については、河川法第99条の規定に基づき、関係地方公共団体に委託することができることとされており、当該河川施設の操作委託について、当該自治体と協定を締結しているため</t>
  </si>
  <si>
    <t>浅間浦排水樋管外　排水樋管の操作</t>
  </si>
  <si>
    <t>つくばみらい市長
茨城県つくばみらい市福田195番地</t>
  </si>
  <si>
    <t>新堤排水樋管外　排水樋管の操作</t>
  </si>
  <si>
    <t>常総市長
茨城県常総市水海道諏訪町３２２２番地３</t>
  </si>
  <si>
    <t>離山排水樋管外　排水樋管の操作</t>
  </si>
  <si>
    <t>つくば市長
茨城県つくば市研究学園一丁目１番地１</t>
  </si>
  <si>
    <t>東山排水樋管外　排水樋管の操作</t>
  </si>
  <si>
    <t>下妻市長
茨城県下妻市本城町２丁目２２番地</t>
  </si>
  <si>
    <t>山下排水樋管外　排水樋管の操作</t>
  </si>
  <si>
    <t>八千代町長
茨城県結城郡八千代町菅谷１１７０番地</t>
  </si>
  <si>
    <t>上野排水樋管外　排水樋管の操作</t>
  </si>
  <si>
    <t>筑西市長
茨城県筑西市丙３６０番地</t>
  </si>
  <si>
    <t>粕田排水樋管外　排水樋管の操作</t>
  </si>
  <si>
    <t>真岡市長
栃木県真岡市荒町５１９１</t>
  </si>
  <si>
    <t>下川岸排水樋管外　排水樋管の操作</t>
  </si>
  <si>
    <t>宇都宮市長
栃木県宇都宮市旭1丁目1番5号　　　　　　　　　　　　　　　　　　　　　　　　　　　　</t>
  </si>
  <si>
    <t>令和３年度富士川水門等操作委託（南部町）</t>
    <rPh sb="0" eb="2">
      <t>レイワ</t>
    </rPh>
    <phoneticPr fontId="10"/>
  </si>
  <si>
    <t>分任支出負担行為担当官
関東地方整備局　甲府河川国道事務所長　濱谷　健太　　　　山梨県甲府市緑が丘1-10-1</t>
    <rPh sb="0" eb="2">
      <t>ブンニン</t>
    </rPh>
    <rPh sb="2" eb="4">
      <t>シシュツ</t>
    </rPh>
    <rPh sb="4" eb="6">
      <t>フタン</t>
    </rPh>
    <rPh sb="6" eb="8">
      <t>コウイ</t>
    </rPh>
    <rPh sb="8" eb="11">
      <t>タントウカン</t>
    </rPh>
    <rPh sb="12" eb="14">
      <t>カントウ</t>
    </rPh>
    <rPh sb="14" eb="18">
      <t>チホウセイビ</t>
    </rPh>
    <rPh sb="18" eb="19">
      <t>キョク</t>
    </rPh>
    <rPh sb="20" eb="22">
      <t>コウフ</t>
    </rPh>
    <rPh sb="22" eb="24">
      <t>カセン</t>
    </rPh>
    <rPh sb="24" eb="26">
      <t>コクドウ</t>
    </rPh>
    <rPh sb="26" eb="28">
      <t>ジム</t>
    </rPh>
    <rPh sb="28" eb="30">
      <t>ショチョウ</t>
    </rPh>
    <rPh sb="31" eb="32">
      <t>ハマ</t>
    </rPh>
    <rPh sb="32" eb="33">
      <t>タニ</t>
    </rPh>
    <rPh sb="34" eb="36">
      <t>ケンタ</t>
    </rPh>
    <rPh sb="40" eb="43">
      <t>ヤマナシケン</t>
    </rPh>
    <rPh sb="43" eb="46">
      <t>コウフシ</t>
    </rPh>
    <rPh sb="46" eb="47">
      <t>ミドリ</t>
    </rPh>
    <rPh sb="48" eb="49">
      <t>オカ</t>
    </rPh>
    <phoneticPr fontId="1"/>
  </si>
  <si>
    <t>南部町長
山梨県南巨摩郡南部町福士28505番地2</t>
    <rPh sb="0" eb="2">
      <t>ナンブ</t>
    </rPh>
    <rPh sb="2" eb="4">
      <t>チョウチョウ</t>
    </rPh>
    <rPh sb="5" eb="8">
      <t>ヤマナシケン</t>
    </rPh>
    <rPh sb="8" eb="12">
      <t>ミナミコマグン</t>
    </rPh>
    <rPh sb="12" eb="15">
      <t>ナンブチョウ</t>
    </rPh>
    <rPh sb="15" eb="17">
      <t>フクシ</t>
    </rPh>
    <rPh sb="22" eb="24">
      <t>バンチ</t>
    </rPh>
    <phoneticPr fontId="10"/>
  </si>
  <si>
    <t>令和３年度富士川水門等操作委託（身延町）</t>
    <rPh sb="0" eb="2">
      <t>レイワ</t>
    </rPh>
    <phoneticPr fontId="10"/>
  </si>
  <si>
    <t>身延町長
山梨県南巨摩郡身延町切石３５０</t>
    <rPh sb="0" eb="2">
      <t>ミノブ</t>
    </rPh>
    <rPh sb="2" eb="4">
      <t>チョウチョウ</t>
    </rPh>
    <rPh sb="5" eb="8">
      <t>ヤマナシケン</t>
    </rPh>
    <rPh sb="8" eb="12">
      <t>ミナミコマグン</t>
    </rPh>
    <rPh sb="12" eb="15">
      <t>ミノブチョウ</t>
    </rPh>
    <rPh sb="15" eb="17">
      <t>キリイシ</t>
    </rPh>
    <phoneticPr fontId="10"/>
  </si>
  <si>
    <t>令和３年度富士川水門等操作委託（富士宮市）</t>
    <rPh sb="0" eb="2">
      <t>レイワ</t>
    </rPh>
    <phoneticPr fontId="10"/>
  </si>
  <si>
    <t>富士宮市長
静岡県富士宮市弓沢町１５０</t>
    <rPh sb="0" eb="3">
      <t>フジノミヤ</t>
    </rPh>
    <rPh sb="3" eb="5">
      <t>シチョウ</t>
    </rPh>
    <rPh sb="6" eb="9">
      <t>シズオカケン</t>
    </rPh>
    <rPh sb="9" eb="13">
      <t>フジノミヤシ</t>
    </rPh>
    <rPh sb="13" eb="14">
      <t>ユミ</t>
    </rPh>
    <rPh sb="14" eb="15">
      <t>サワ</t>
    </rPh>
    <rPh sb="15" eb="16">
      <t>マチ</t>
    </rPh>
    <phoneticPr fontId="10"/>
  </si>
  <si>
    <t>令和３年度富士川水門等操作委託（市川三郷町）</t>
    <rPh sb="0" eb="2">
      <t>レイワ</t>
    </rPh>
    <phoneticPr fontId="10"/>
  </si>
  <si>
    <t>市川三郷町長
山梨県西八代郡市川三郷町市川大門１７９０－３</t>
    <rPh sb="0" eb="5">
      <t>イチカワミサトチョウ</t>
    </rPh>
    <rPh sb="5" eb="6">
      <t>チョウ</t>
    </rPh>
    <rPh sb="7" eb="10">
      <t>ヤマナシケン</t>
    </rPh>
    <rPh sb="10" eb="11">
      <t>ニシ</t>
    </rPh>
    <rPh sb="11" eb="13">
      <t>ヤシロ</t>
    </rPh>
    <rPh sb="13" eb="14">
      <t>グン</t>
    </rPh>
    <rPh sb="14" eb="19">
      <t>イチカワミサトチョウ</t>
    </rPh>
    <rPh sb="19" eb="23">
      <t>イチカワダイモン</t>
    </rPh>
    <phoneticPr fontId="10"/>
  </si>
  <si>
    <t>一般国道２９８号と東関東自動車道水戸線の併設事業に伴う工事等　令和３年度契約</t>
    <rPh sb="31" eb="33">
      <t>レイワ</t>
    </rPh>
    <phoneticPr fontId="10"/>
  </si>
  <si>
    <t>東日本高速道路株式会社関東支社
埼玉県さいたま市大宮区桜木町1-11-20</t>
    <phoneticPr fontId="10"/>
  </si>
  <si>
    <t>当該事業は、一般国道298号と東関東自動車道水戸線の併設事業であり、東日本高速道路株式会社と関東地方整備局が共同事業者となっているため</t>
    <phoneticPr fontId="10"/>
  </si>
  <si>
    <t>令和３年度国営昭和記念公園事務所大磯分室庁舎賃貸借</t>
    <rPh sb="0" eb="2">
      <t>レイワ</t>
    </rPh>
    <phoneticPr fontId="10"/>
  </si>
  <si>
    <t>分任支出負担行為担当官
関東地方整備局国営昭和記念公園事務所長
片山　壮二
東京都立川市緑町３１７３</t>
    <rPh sb="32" eb="34">
      <t>カタヤマ</t>
    </rPh>
    <rPh sb="35" eb="36">
      <t>ソウ</t>
    </rPh>
    <rPh sb="36" eb="37">
      <t>ニ</t>
    </rPh>
    <phoneticPr fontId="10"/>
  </si>
  <si>
    <t>（株）甲南アセット
兵庫県神戸市兵庫区大開通２丁目３番２２号</t>
    <phoneticPr fontId="10"/>
  </si>
  <si>
    <t>行政事務を行うための場所として適当な場所が限定され、供給者が一に特定される賃貸借契約のため。</t>
    <phoneticPr fontId="10"/>
  </si>
  <si>
    <t>Ｒ３常総国道自動車レンタル単価契約</t>
    <rPh sb="2" eb="4">
      <t>ジョウソウ</t>
    </rPh>
    <rPh sb="4" eb="6">
      <t>コクドウ</t>
    </rPh>
    <rPh sb="6" eb="9">
      <t>ジドウシャ</t>
    </rPh>
    <rPh sb="13" eb="15">
      <t>タンカ</t>
    </rPh>
    <rPh sb="15" eb="17">
      <t>ケイヤク</t>
    </rPh>
    <phoneticPr fontId="14"/>
  </si>
  <si>
    <t>分任支出負担行為担当官
関東地方整備局常総国道事務所長丸山昌宏
茨城県土浦市川口１－１－２６</t>
    <rPh sb="0" eb="2">
      <t>ブンニン</t>
    </rPh>
    <rPh sb="2" eb="4">
      <t>シシュツ</t>
    </rPh>
    <rPh sb="4" eb="6">
      <t>フタン</t>
    </rPh>
    <rPh sb="6" eb="8">
      <t>コウイ</t>
    </rPh>
    <rPh sb="8" eb="11">
      <t>タントウカン</t>
    </rPh>
    <rPh sb="12" eb="14">
      <t>カントウ</t>
    </rPh>
    <rPh sb="14" eb="18">
      <t>チホウセイビ</t>
    </rPh>
    <rPh sb="18" eb="19">
      <t>キョク</t>
    </rPh>
    <rPh sb="19" eb="21">
      <t>ジョウソウ</t>
    </rPh>
    <rPh sb="21" eb="23">
      <t>コクドウ</t>
    </rPh>
    <rPh sb="23" eb="25">
      <t>ジム</t>
    </rPh>
    <rPh sb="25" eb="27">
      <t>ショチョウ</t>
    </rPh>
    <rPh sb="27" eb="31">
      <t>マルヤママサヒロ</t>
    </rPh>
    <rPh sb="32" eb="40">
      <t>イバラキケンツチウラシカワグチ</t>
    </rPh>
    <phoneticPr fontId="14"/>
  </si>
  <si>
    <t>（株）トヨタレンタリース茨城
茨城県小美玉市与沢１６０４－１０</t>
    <rPh sb="0" eb="3">
      <t>カブ</t>
    </rPh>
    <rPh sb="12" eb="14">
      <t>イバラキ</t>
    </rPh>
    <phoneticPr fontId="14"/>
  </si>
  <si>
    <t>当事務所は、賃貸ビル入居のため、駐車場がなく、職員が出向き店頭引渡しを要件としている。また、不測の事故防止や緊急時の対応を考慮し、事務所から徒歩５分前後で到着できる業者であることが必要である。当該業者は条件を満たす唯一の業者である。</t>
    <phoneticPr fontId="10"/>
  </si>
  <si>
    <t>下大野第三排水樋管外操作委託</t>
    <rPh sb="0" eb="1">
      <t>シタ</t>
    </rPh>
    <rPh sb="1" eb="3">
      <t>オオノ</t>
    </rPh>
    <rPh sb="3" eb="4">
      <t>ダイ</t>
    </rPh>
    <rPh sb="4" eb="5">
      <t>3</t>
    </rPh>
    <rPh sb="5" eb="7">
      <t>ハイスイ</t>
    </rPh>
    <rPh sb="7" eb="8">
      <t>ヒ</t>
    </rPh>
    <rPh sb="8" eb="9">
      <t>クダ</t>
    </rPh>
    <rPh sb="9" eb="10">
      <t>ホカ</t>
    </rPh>
    <rPh sb="10" eb="12">
      <t>ソウサ</t>
    </rPh>
    <rPh sb="12" eb="14">
      <t>イタク</t>
    </rPh>
    <phoneticPr fontId="10"/>
  </si>
  <si>
    <t xml:space="preserve">分任支出負担行為担当官関東地方整備局常陸河川国道事務所長　原田　昌直
茨城県水戸市千波町１９６２－２
</t>
    <rPh sb="0" eb="2">
      <t>ブンニン</t>
    </rPh>
    <rPh sb="2" eb="4">
      <t>シシュツ</t>
    </rPh>
    <rPh sb="4" eb="6">
      <t>フタン</t>
    </rPh>
    <rPh sb="6" eb="8">
      <t>コウイ</t>
    </rPh>
    <rPh sb="8" eb="11">
      <t>タントウカン</t>
    </rPh>
    <rPh sb="11" eb="13">
      <t>カントウ</t>
    </rPh>
    <rPh sb="13" eb="15">
      <t>チホウ</t>
    </rPh>
    <rPh sb="15" eb="18">
      <t>セイビキョク</t>
    </rPh>
    <rPh sb="18" eb="20">
      <t>ヒタチ</t>
    </rPh>
    <rPh sb="20" eb="22">
      <t>カセン</t>
    </rPh>
    <rPh sb="22" eb="24">
      <t>コクドウ</t>
    </rPh>
    <rPh sb="24" eb="26">
      <t>ジム</t>
    </rPh>
    <rPh sb="26" eb="28">
      <t>ショチョウ</t>
    </rPh>
    <rPh sb="29" eb="31">
      <t>ハラダ</t>
    </rPh>
    <rPh sb="32" eb="34">
      <t>マサナオ</t>
    </rPh>
    <rPh sb="35" eb="37">
      <t>イバラキ</t>
    </rPh>
    <rPh sb="38" eb="40">
      <t>ミト</t>
    </rPh>
    <rPh sb="41" eb="44">
      <t>センバチョウ</t>
    </rPh>
    <phoneticPr fontId="10"/>
  </si>
  <si>
    <t>水戸市長
茨城県水戸市中央１－４－１</t>
    <rPh sb="0" eb="2">
      <t>ミト</t>
    </rPh>
    <rPh sb="2" eb="4">
      <t>シチョウ</t>
    </rPh>
    <rPh sb="5" eb="8">
      <t>イバラキケン</t>
    </rPh>
    <rPh sb="8" eb="10">
      <t>ミト</t>
    </rPh>
    <rPh sb="10" eb="11">
      <t>シ</t>
    </rPh>
    <rPh sb="11" eb="13">
      <t>チュウオウ</t>
    </rPh>
    <phoneticPr fontId="10"/>
  </si>
  <si>
    <t>境排水樋管外操作委託</t>
    <rPh sb="0" eb="1">
      <t>サカイ</t>
    </rPh>
    <rPh sb="1" eb="3">
      <t>ハイスイ</t>
    </rPh>
    <rPh sb="3" eb="4">
      <t>ヒ</t>
    </rPh>
    <rPh sb="4" eb="5">
      <t>クダ</t>
    </rPh>
    <rPh sb="5" eb="6">
      <t>ホカ</t>
    </rPh>
    <rPh sb="6" eb="8">
      <t>ソウサ</t>
    </rPh>
    <rPh sb="8" eb="10">
      <t>イタク</t>
    </rPh>
    <phoneticPr fontId="10"/>
  </si>
  <si>
    <t>常陸太田市長
茨城県常陸太田市金井町3690</t>
    <rPh sb="0" eb="4">
      <t>ヒタチオオタ</t>
    </rPh>
    <rPh sb="4" eb="6">
      <t>シチョウ</t>
    </rPh>
    <rPh sb="7" eb="10">
      <t>イバラキケン</t>
    </rPh>
    <rPh sb="10" eb="14">
      <t>ヒタチオオタ</t>
    </rPh>
    <rPh sb="14" eb="15">
      <t>シ</t>
    </rPh>
    <rPh sb="15" eb="18">
      <t>カナイマチ</t>
    </rPh>
    <phoneticPr fontId="10"/>
  </si>
  <si>
    <t>戸多第一排水樋管外操作委託</t>
    <rPh sb="0" eb="1">
      <t>ト</t>
    </rPh>
    <rPh sb="1" eb="2">
      <t>オオ</t>
    </rPh>
    <rPh sb="2" eb="3">
      <t>ダイ</t>
    </rPh>
    <rPh sb="3" eb="4">
      <t>1</t>
    </rPh>
    <rPh sb="4" eb="6">
      <t>ハイスイ</t>
    </rPh>
    <rPh sb="6" eb="7">
      <t>ヒ</t>
    </rPh>
    <rPh sb="7" eb="8">
      <t>クダ</t>
    </rPh>
    <rPh sb="8" eb="9">
      <t>ホカ</t>
    </rPh>
    <rPh sb="9" eb="11">
      <t>ソウサ</t>
    </rPh>
    <rPh sb="11" eb="13">
      <t>イタク</t>
    </rPh>
    <phoneticPr fontId="10"/>
  </si>
  <si>
    <t>那珂市長
茨城県那珂市福田1819-5</t>
    <rPh sb="0" eb="2">
      <t>ナカ</t>
    </rPh>
    <rPh sb="2" eb="4">
      <t>シチョウ</t>
    </rPh>
    <rPh sb="5" eb="8">
      <t>イバラキケン</t>
    </rPh>
    <rPh sb="8" eb="10">
      <t>ナカ</t>
    </rPh>
    <rPh sb="10" eb="11">
      <t>シ</t>
    </rPh>
    <rPh sb="11" eb="13">
      <t>フクダ</t>
    </rPh>
    <phoneticPr fontId="10"/>
  </si>
  <si>
    <t>金井第一排水樋門外操作委託</t>
    <rPh sb="0" eb="2">
      <t>カナイ</t>
    </rPh>
    <rPh sb="2" eb="4">
      <t>ダイイチ</t>
    </rPh>
    <rPh sb="4" eb="6">
      <t>ハイスイ</t>
    </rPh>
    <rPh sb="6" eb="8">
      <t>ヒモン</t>
    </rPh>
    <rPh sb="8" eb="9">
      <t>ガイ</t>
    </rPh>
    <rPh sb="9" eb="11">
      <t>ソウサ</t>
    </rPh>
    <rPh sb="11" eb="13">
      <t>イタク</t>
    </rPh>
    <phoneticPr fontId="10"/>
  </si>
  <si>
    <t>常陸大宮市長
茨城県常陸大宮市中富町3135-6</t>
    <rPh sb="0" eb="4">
      <t>ヒタチオオミヤ</t>
    </rPh>
    <rPh sb="4" eb="6">
      <t>シチョウ</t>
    </rPh>
    <rPh sb="7" eb="10">
      <t>イバラキケン</t>
    </rPh>
    <rPh sb="10" eb="14">
      <t>ヒタチオオミヤ</t>
    </rPh>
    <rPh sb="14" eb="15">
      <t>シ</t>
    </rPh>
    <rPh sb="15" eb="17">
      <t>ナカトミ</t>
    </rPh>
    <rPh sb="17" eb="18">
      <t>マチ</t>
    </rPh>
    <phoneticPr fontId="10"/>
  </si>
  <si>
    <t>一般国道１７号新大宮上尾道路（与野～上尾南）建設事業の施行に関する工事等に係る令和３年度契約</t>
    <phoneticPr fontId="10"/>
  </si>
  <si>
    <t>首都高速道路（株）
東京都千代田区霞が関一丁目４番１号</t>
    <rPh sb="0" eb="2">
      <t>シュト</t>
    </rPh>
    <rPh sb="2" eb="4">
      <t>コウソク</t>
    </rPh>
    <rPh sb="4" eb="6">
      <t>ドウロ</t>
    </rPh>
    <rPh sb="7" eb="8">
      <t>カブ</t>
    </rPh>
    <phoneticPr fontId="10"/>
  </si>
  <si>
    <t>一般国道１７号新大宮上尾道路（与野～上尾南）建設事業の施行に関する工事細目協定（令和元年6月28日付け国関整道一計第11号）を締結しているため</t>
    <rPh sb="0" eb="1">
      <t>イチ</t>
    </rPh>
    <rPh sb="1" eb="2">
      <t>ハン</t>
    </rPh>
    <rPh sb="2" eb="4">
      <t>コクドウ</t>
    </rPh>
    <rPh sb="6" eb="7">
      <t>ゴウ</t>
    </rPh>
    <rPh sb="7" eb="8">
      <t>シン</t>
    </rPh>
    <rPh sb="8" eb="10">
      <t>オオミヤ</t>
    </rPh>
    <rPh sb="9" eb="10">
      <t>ミヤ</t>
    </rPh>
    <rPh sb="10" eb="12">
      <t>アゲオ</t>
    </rPh>
    <rPh sb="12" eb="14">
      <t>ドウロ</t>
    </rPh>
    <rPh sb="15" eb="17">
      <t>ヨノ</t>
    </rPh>
    <rPh sb="18" eb="19">
      <t>ジョウ</t>
    </rPh>
    <rPh sb="19" eb="20">
      <t>オ</t>
    </rPh>
    <rPh sb="20" eb="21">
      <t>ミナミ</t>
    </rPh>
    <rPh sb="22" eb="24">
      <t>ケンセツ</t>
    </rPh>
    <rPh sb="24" eb="26">
      <t>ジギョウ</t>
    </rPh>
    <rPh sb="27" eb="29">
      <t>セコウ</t>
    </rPh>
    <rPh sb="30" eb="31">
      <t>カン</t>
    </rPh>
    <rPh sb="33" eb="35">
      <t>コウジ</t>
    </rPh>
    <rPh sb="35" eb="37">
      <t>サイモク</t>
    </rPh>
    <rPh sb="37" eb="39">
      <t>キョウテイ</t>
    </rPh>
    <rPh sb="40" eb="42">
      <t>レイワ</t>
    </rPh>
    <rPh sb="42" eb="44">
      <t>ガンネン</t>
    </rPh>
    <rPh sb="45" eb="46">
      <t>ツキ</t>
    </rPh>
    <rPh sb="48" eb="49">
      <t>ニチ</t>
    </rPh>
    <rPh sb="49" eb="50">
      <t>ツ</t>
    </rPh>
    <rPh sb="51" eb="52">
      <t>コク</t>
    </rPh>
    <rPh sb="52" eb="53">
      <t>カン</t>
    </rPh>
    <rPh sb="53" eb="54">
      <t>セイ</t>
    </rPh>
    <rPh sb="54" eb="55">
      <t>ドウ</t>
    </rPh>
    <rPh sb="56" eb="57">
      <t>ケイ</t>
    </rPh>
    <rPh sb="57" eb="58">
      <t>ダイ</t>
    </rPh>
    <rPh sb="60" eb="61">
      <t>ゴウ</t>
    </rPh>
    <rPh sb="63" eb="65">
      <t>テイケツ</t>
    </rPh>
    <phoneticPr fontId="19"/>
  </si>
  <si>
    <t>一般国道４号草加（６）（７）地区電線共同溝に伴う引込管等設備工事（通信）</t>
    <rPh sb="6" eb="8">
      <t>ソウカ</t>
    </rPh>
    <rPh sb="33" eb="35">
      <t>ツウシン</t>
    </rPh>
    <phoneticPr fontId="6"/>
  </si>
  <si>
    <t>分任支出負担行為担当官
関東地方整備局大宮国道事務所長　阿部俊彦
埼玉県さいたま市北区吉野町１－４３５</t>
    <rPh sb="0" eb="2">
      <t>ブンニン</t>
    </rPh>
    <rPh sb="2" eb="4">
      <t>シシュツ</t>
    </rPh>
    <rPh sb="4" eb="6">
      <t>フタン</t>
    </rPh>
    <rPh sb="6" eb="8">
      <t>コウイ</t>
    </rPh>
    <rPh sb="8" eb="11">
      <t>タントウカン</t>
    </rPh>
    <rPh sb="12" eb="14">
      <t>カントウ</t>
    </rPh>
    <rPh sb="14" eb="18">
      <t>チホウセイビ</t>
    </rPh>
    <rPh sb="18" eb="19">
      <t>キョク</t>
    </rPh>
    <rPh sb="19" eb="21">
      <t>オオミヤ</t>
    </rPh>
    <rPh sb="21" eb="23">
      <t>コクドウ</t>
    </rPh>
    <rPh sb="23" eb="25">
      <t>ジム</t>
    </rPh>
    <rPh sb="25" eb="27">
      <t>ショチョウ</t>
    </rPh>
    <rPh sb="28" eb="30">
      <t>アベ</t>
    </rPh>
    <rPh sb="30" eb="32">
      <t>トシヒコ</t>
    </rPh>
    <rPh sb="33" eb="36">
      <t>サイタマケン</t>
    </rPh>
    <rPh sb="40" eb="41">
      <t>シ</t>
    </rPh>
    <rPh sb="41" eb="43">
      <t>キタク</t>
    </rPh>
    <rPh sb="43" eb="46">
      <t>ヨシノチョウ</t>
    </rPh>
    <phoneticPr fontId="14"/>
  </si>
  <si>
    <t>エヌ・ティ・ティ・インフラネット（株）埼玉支店
埼玉県さいたま市緑区太田窪１－２６－２４</t>
    <rPh sb="16" eb="19">
      <t>カブ</t>
    </rPh>
    <rPh sb="19" eb="21">
      <t>サイタマ</t>
    </rPh>
    <rPh sb="21" eb="23">
      <t>シテン</t>
    </rPh>
    <rPh sb="24" eb="27">
      <t>サイタマケン</t>
    </rPh>
    <rPh sb="32" eb="34">
      <t>ミドリク</t>
    </rPh>
    <rPh sb="34" eb="36">
      <t>オオタ</t>
    </rPh>
    <rPh sb="36" eb="37">
      <t>クボ</t>
    </rPh>
    <phoneticPr fontId="6"/>
  </si>
  <si>
    <t>無電柱化推進計画に伴う引込管等設備工事等に関する協定（平成１７年９月３０日付け国関整道管第４７号の４）を締結しているため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3" eb="34">
      <t>ツキ</t>
    </rPh>
    <rPh sb="36" eb="37">
      <t>ニチ</t>
    </rPh>
    <rPh sb="37" eb="38">
      <t>ツ</t>
    </rPh>
    <rPh sb="39" eb="40">
      <t>コク</t>
    </rPh>
    <rPh sb="40" eb="41">
      <t>カン</t>
    </rPh>
    <rPh sb="41" eb="42">
      <t>セイ</t>
    </rPh>
    <rPh sb="42" eb="43">
      <t>ドウ</t>
    </rPh>
    <rPh sb="43" eb="44">
      <t>カン</t>
    </rPh>
    <rPh sb="44" eb="45">
      <t>ダイ</t>
    </rPh>
    <rPh sb="47" eb="48">
      <t>ゴウ</t>
    </rPh>
    <rPh sb="52" eb="54">
      <t>テイケツ</t>
    </rPh>
    <phoneticPr fontId="6"/>
  </si>
  <si>
    <t>一般国道４号草加（６）地区電線共同溝に伴う引込管等設備工事（電力線）</t>
    <rPh sb="6" eb="8">
      <t>クサカ</t>
    </rPh>
    <rPh sb="11" eb="13">
      <t>チク</t>
    </rPh>
    <rPh sb="30" eb="33">
      <t>デンリョクセン</t>
    </rPh>
    <phoneticPr fontId="6"/>
  </si>
  <si>
    <t>東京電力パワーグリッド（株）川口支社
埼玉県川口市南鳩ヶ谷７－４－６</t>
    <rPh sb="0" eb="2">
      <t>トウキョウ</t>
    </rPh>
    <rPh sb="2" eb="4">
      <t>デンリョク</t>
    </rPh>
    <rPh sb="12" eb="13">
      <t>カブ</t>
    </rPh>
    <rPh sb="14" eb="16">
      <t>カワグチ</t>
    </rPh>
    <rPh sb="16" eb="18">
      <t>シシャ</t>
    </rPh>
    <phoneticPr fontId="6"/>
  </si>
  <si>
    <t>無電柱化推進計画に伴う引込管等設備工事等に関する協定（平成１７年９月３０日付け国関整道管第４８号の２）を締結しているため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3" eb="34">
      <t>ツキ</t>
    </rPh>
    <rPh sb="36" eb="37">
      <t>ニチ</t>
    </rPh>
    <rPh sb="37" eb="38">
      <t>ツ</t>
    </rPh>
    <rPh sb="39" eb="40">
      <t>コク</t>
    </rPh>
    <rPh sb="40" eb="41">
      <t>カン</t>
    </rPh>
    <rPh sb="41" eb="42">
      <t>セイ</t>
    </rPh>
    <rPh sb="42" eb="43">
      <t>ドウ</t>
    </rPh>
    <rPh sb="43" eb="44">
      <t>カン</t>
    </rPh>
    <rPh sb="44" eb="45">
      <t>ダイ</t>
    </rPh>
    <rPh sb="47" eb="48">
      <t>ゴウ</t>
    </rPh>
    <rPh sb="52" eb="54">
      <t>テイケツ</t>
    </rPh>
    <phoneticPr fontId="6"/>
  </si>
  <si>
    <t>一般国道４号草加（７）地区電線共同溝に伴う引込管等設備工事（電力線）</t>
    <rPh sb="6" eb="8">
      <t>クサカ</t>
    </rPh>
    <rPh sb="11" eb="13">
      <t>チク</t>
    </rPh>
    <rPh sb="30" eb="33">
      <t>デンリョクセン</t>
    </rPh>
    <phoneticPr fontId="6"/>
  </si>
  <si>
    <t>一般国道１７号上尾道路（２）－３地区電線共同溝に伴う引込管等設備工事（通信）</t>
    <rPh sb="7" eb="9">
      <t>アゲオ</t>
    </rPh>
    <rPh sb="9" eb="11">
      <t>ドウロ</t>
    </rPh>
    <rPh sb="35" eb="37">
      <t>ツウシン</t>
    </rPh>
    <phoneticPr fontId="6"/>
  </si>
  <si>
    <t>一般国道１７号上尾道路（２）－３地区電線共同溝に伴う引込管等設備工事（電力線）</t>
    <rPh sb="16" eb="18">
      <t>チク</t>
    </rPh>
    <rPh sb="35" eb="38">
      <t>デンリョクセン</t>
    </rPh>
    <phoneticPr fontId="6"/>
  </si>
  <si>
    <t>東京電力パワーグリッド（株）埼玉総支社
埼玉県さいたま市中央区本町西４－１７－１０</t>
    <rPh sb="0" eb="2">
      <t>トウキョウ</t>
    </rPh>
    <rPh sb="2" eb="4">
      <t>デンリョク</t>
    </rPh>
    <rPh sb="12" eb="13">
      <t>カブ</t>
    </rPh>
    <rPh sb="14" eb="16">
      <t>サイタマ</t>
    </rPh>
    <rPh sb="16" eb="19">
      <t>ソウシシャ</t>
    </rPh>
    <rPh sb="17" eb="19">
      <t>シシャ</t>
    </rPh>
    <phoneticPr fontId="6"/>
  </si>
  <si>
    <t>一般国道１６号川越（１）地区電線共同溝に伴う引込管等設備工事（通信）</t>
    <rPh sb="7" eb="9">
      <t>カワゴエ</t>
    </rPh>
    <rPh sb="31" eb="33">
      <t>ツウシン</t>
    </rPh>
    <phoneticPr fontId="6"/>
  </si>
  <si>
    <t>一般国道１６号川越（１）地区電線共同溝に伴う引込管等設備工事（電力線）</t>
    <rPh sb="12" eb="14">
      <t>チク</t>
    </rPh>
    <rPh sb="31" eb="34">
      <t>デンリョクセン</t>
    </rPh>
    <phoneticPr fontId="6"/>
  </si>
  <si>
    <t>東京電力パワーグリッド（株）川越支社
埼玉県川越市小仙波町２－１０－１</t>
    <rPh sb="0" eb="2">
      <t>トウキョウ</t>
    </rPh>
    <rPh sb="2" eb="4">
      <t>デンリョク</t>
    </rPh>
    <rPh sb="12" eb="13">
      <t>カブ</t>
    </rPh>
    <rPh sb="14" eb="16">
      <t>カワゴエ</t>
    </rPh>
    <rPh sb="16" eb="18">
      <t>シシャ</t>
    </rPh>
    <phoneticPr fontId="6"/>
  </si>
  <si>
    <t>一般国道４号春日部（１）地区電線共同溝に伴う引込管等設備工事（通信）</t>
    <rPh sb="6" eb="9">
      <t>カスカベ</t>
    </rPh>
    <rPh sb="31" eb="33">
      <t>ツウシン</t>
    </rPh>
    <phoneticPr fontId="6"/>
  </si>
  <si>
    <t>一般国道４号春日部（１）地区電線共同溝に伴う引込管等設備工事（電力線）</t>
    <rPh sb="12" eb="14">
      <t>チク</t>
    </rPh>
    <rPh sb="31" eb="34">
      <t>デンリョクセン</t>
    </rPh>
    <phoneticPr fontId="6"/>
  </si>
  <si>
    <t>東京電力パワーグリッド（株）春日部支社
埼玉県春日部市浜川戸２－１２－１</t>
    <rPh sb="0" eb="2">
      <t>トウキョウ</t>
    </rPh>
    <rPh sb="2" eb="4">
      <t>デンリョク</t>
    </rPh>
    <rPh sb="12" eb="13">
      <t>カブ</t>
    </rPh>
    <rPh sb="14" eb="17">
      <t>カスカベ</t>
    </rPh>
    <rPh sb="17" eb="19">
      <t>シシャ</t>
    </rPh>
    <phoneticPr fontId="6"/>
  </si>
  <si>
    <t>Ｒ３東京外環ＴＥビル清掃業務</t>
    <rPh sb="2" eb="4">
      <t>トウキョウ</t>
    </rPh>
    <rPh sb="4" eb="6">
      <t>ガイカン</t>
    </rPh>
    <rPh sb="10" eb="14">
      <t>セイソウギョウム</t>
    </rPh>
    <phoneticPr fontId="10"/>
  </si>
  <si>
    <t>分任支出負担行為担当官
関東地方整備局
東京外かく環状国道事務所長　関信郎
東京都世田谷区用賀４－５－１６ ＴＥビル７階</t>
    <rPh sb="0" eb="2">
      <t>ブンニン</t>
    </rPh>
    <rPh sb="2" eb="4">
      <t>シシュツ</t>
    </rPh>
    <rPh sb="4" eb="6">
      <t>フタン</t>
    </rPh>
    <rPh sb="6" eb="8">
      <t>コウイ</t>
    </rPh>
    <rPh sb="8" eb="11">
      <t>タントウカン</t>
    </rPh>
    <rPh sb="12" eb="14">
      <t>カントウ</t>
    </rPh>
    <rPh sb="14" eb="16">
      <t>チホウ</t>
    </rPh>
    <rPh sb="16" eb="19">
      <t>セイビキョク</t>
    </rPh>
    <rPh sb="20" eb="22">
      <t>トウキョウ</t>
    </rPh>
    <rPh sb="22" eb="23">
      <t>ガイ</t>
    </rPh>
    <rPh sb="25" eb="27">
      <t>カンジョウ</t>
    </rPh>
    <rPh sb="27" eb="29">
      <t>コクドウ</t>
    </rPh>
    <rPh sb="29" eb="31">
      <t>ジム</t>
    </rPh>
    <rPh sb="31" eb="33">
      <t>ショチョウ</t>
    </rPh>
    <rPh sb="34" eb="35">
      <t>セキ</t>
    </rPh>
    <rPh sb="35" eb="37">
      <t>ノブオ</t>
    </rPh>
    <rPh sb="38" eb="41">
      <t>トウキョウト</t>
    </rPh>
    <rPh sb="41" eb="45">
      <t>セタガヤク</t>
    </rPh>
    <rPh sb="45" eb="47">
      <t>ヨウガ</t>
    </rPh>
    <rPh sb="59" eb="60">
      <t>カイ</t>
    </rPh>
    <phoneticPr fontId="19"/>
  </si>
  <si>
    <t>テルヤ電機（株）
東京都大田区東蒲田２－３０－１８</t>
    <rPh sb="3" eb="5">
      <t>デンキ</t>
    </rPh>
    <rPh sb="5" eb="8">
      <t>カブ</t>
    </rPh>
    <rPh sb="9" eb="12">
      <t>トウキョウト</t>
    </rPh>
    <rPh sb="12" eb="15">
      <t>オオタク</t>
    </rPh>
    <rPh sb="15" eb="18">
      <t>ヒガシカマタ</t>
    </rPh>
    <phoneticPr fontId="10"/>
  </si>
  <si>
    <t>当事務所はテルヤ電機（株）が管理する建物に入居しており、当該建物の清掃は、管理規則により管理者が実施することになっているため。</t>
    <phoneticPr fontId="10"/>
  </si>
  <si>
    <t>Ｒ３東京国道管内道路占用物件情報管理業務</t>
    <phoneticPr fontId="10"/>
  </si>
  <si>
    <t>分任支出負担行為担当官
関東地方整備局
東京国道事務所長　福本　充
東京都千代田区九段南１－２－１</t>
    <rPh sb="0" eb="2">
      <t>ブンニン</t>
    </rPh>
    <rPh sb="2" eb="4">
      <t>シシュツ</t>
    </rPh>
    <rPh sb="4" eb="6">
      <t>フタン</t>
    </rPh>
    <rPh sb="6" eb="8">
      <t>コウイ</t>
    </rPh>
    <rPh sb="8" eb="11">
      <t>タントウカン</t>
    </rPh>
    <rPh sb="12" eb="14">
      <t>カントウ</t>
    </rPh>
    <rPh sb="14" eb="16">
      <t>チホウ</t>
    </rPh>
    <rPh sb="16" eb="19">
      <t>セイビキョク</t>
    </rPh>
    <rPh sb="20" eb="22">
      <t>トウキョウ</t>
    </rPh>
    <rPh sb="22" eb="24">
      <t>コクドウ</t>
    </rPh>
    <rPh sb="24" eb="27">
      <t>ジムショ</t>
    </rPh>
    <rPh sb="27" eb="28">
      <t>チョウ</t>
    </rPh>
    <rPh sb="29" eb="31">
      <t>フクモト</t>
    </rPh>
    <rPh sb="32" eb="33">
      <t>タカシ</t>
    </rPh>
    <rPh sb="34" eb="44">
      <t>トウキョウトチヨダククダンミナミ</t>
    </rPh>
    <phoneticPr fontId="10"/>
  </si>
  <si>
    <t>（一財）道路管理センター
東京都千代田区平河町１－２－１０</t>
    <rPh sb="13" eb="16">
      <t>トウキョウト</t>
    </rPh>
    <rPh sb="16" eb="20">
      <t>チヨダク</t>
    </rPh>
    <rPh sb="20" eb="22">
      <t>ヒラカワ</t>
    </rPh>
    <rPh sb="22" eb="23">
      <t>マチ</t>
    </rPh>
    <phoneticPr fontId="10"/>
  </si>
  <si>
    <t>Ｒ３錦糸町駅前歩道橋昇降設備（４号機）修繕</t>
    <phoneticPr fontId="10"/>
  </si>
  <si>
    <t>（株）日立ビルシステム　首都圏支社　第一営業部
東京都千代田区神田淡路町２－１０１</t>
    <rPh sb="12" eb="15">
      <t>シュトケン</t>
    </rPh>
    <rPh sb="15" eb="17">
      <t>シシャ</t>
    </rPh>
    <rPh sb="18" eb="20">
      <t>ダイイチ</t>
    </rPh>
    <rPh sb="20" eb="23">
      <t>エイギョウブ</t>
    </rPh>
    <rPh sb="24" eb="27">
      <t>トウキョウト</t>
    </rPh>
    <rPh sb="27" eb="31">
      <t>チヨダク</t>
    </rPh>
    <rPh sb="31" eb="33">
      <t>カンダ</t>
    </rPh>
    <rPh sb="33" eb="36">
      <t>アワジマチ</t>
    </rPh>
    <phoneticPr fontId="10"/>
  </si>
  <si>
    <t>（株）日立ビルシステムは、本業務のエスカレータの製作・施工会社であり、既設構造を熟知している唯一の契約対象社である。</t>
    <rPh sb="0" eb="3">
      <t>カブ</t>
    </rPh>
    <rPh sb="3" eb="5">
      <t>ヒタチ</t>
    </rPh>
    <rPh sb="13" eb="14">
      <t>ホン</t>
    </rPh>
    <rPh sb="14" eb="16">
      <t>ギョウム</t>
    </rPh>
    <rPh sb="24" eb="26">
      <t>セイサク</t>
    </rPh>
    <rPh sb="27" eb="29">
      <t>セコウ</t>
    </rPh>
    <rPh sb="29" eb="31">
      <t>ガイシャ</t>
    </rPh>
    <rPh sb="35" eb="37">
      <t>キセツ</t>
    </rPh>
    <rPh sb="37" eb="39">
      <t>コウゾウ</t>
    </rPh>
    <rPh sb="40" eb="42">
      <t>ジュクチ</t>
    </rPh>
    <rPh sb="46" eb="48">
      <t>ユイイツ</t>
    </rPh>
    <rPh sb="49" eb="51">
      <t>ケイヤク</t>
    </rPh>
    <rPh sb="51" eb="54">
      <t>タイショウシャ</t>
    </rPh>
    <phoneticPr fontId="10"/>
  </si>
  <si>
    <t>Ｒ３矢田部排水樋管外１０件の維持操作等の管理</t>
    <rPh sb="2" eb="5">
      <t>ヤタベ</t>
    </rPh>
    <rPh sb="5" eb="7">
      <t>ハイスイ</t>
    </rPh>
    <rPh sb="7" eb="9">
      <t>ヒカン</t>
    </rPh>
    <rPh sb="9" eb="10">
      <t>ホカ</t>
    </rPh>
    <rPh sb="12" eb="13">
      <t>ケン</t>
    </rPh>
    <rPh sb="14" eb="19">
      <t>イジソウサトウ</t>
    </rPh>
    <rPh sb="20" eb="22">
      <t>カンリ</t>
    </rPh>
    <phoneticPr fontId="10"/>
  </si>
  <si>
    <t>分任支出負担行為担当官関東地方整備局利根川下流河川事務所長　内堀　寿美男
千葉県香取市佐原イ4149</t>
    <rPh sb="30" eb="32">
      <t>ウチボリ</t>
    </rPh>
    <rPh sb="33" eb="35">
      <t>トシミ</t>
    </rPh>
    <rPh sb="35" eb="36">
      <t>オ</t>
    </rPh>
    <phoneticPr fontId="10"/>
  </si>
  <si>
    <t>神栖市長
茨城県神栖市溝口４９９１－５</t>
    <rPh sb="0" eb="4">
      <t>カミスシチョウ</t>
    </rPh>
    <rPh sb="5" eb="8">
      <t>イバラキケン</t>
    </rPh>
    <rPh sb="8" eb="11">
      <t>カミスシ</t>
    </rPh>
    <rPh sb="11" eb="13">
      <t>ミゾグチ</t>
    </rPh>
    <phoneticPr fontId="10"/>
  </si>
  <si>
    <t>－</t>
    <phoneticPr fontId="10"/>
  </si>
  <si>
    <t>河川管理施設の操作については、河川法第99条の規定に基づき、関係地方公共団体に委託することができることとされており、当該河川施設の操作委託について、当該自治体と協定を締結しているため</t>
    <phoneticPr fontId="10"/>
  </si>
  <si>
    <t>Ｒ３十日川排水機場外２件の維持操作等の管理</t>
    <phoneticPr fontId="10"/>
  </si>
  <si>
    <t>成田市長
千葉県成田市花崎町７６０</t>
    <phoneticPr fontId="10"/>
  </si>
  <si>
    <t>Ｒ３手賀沼調節水門の維持操作等の管理</t>
    <phoneticPr fontId="10"/>
  </si>
  <si>
    <t>千葉県手賀沼土地改良区理事長
千葉県印西市発作１２３５</t>
    <phoneticPr fontId="10"/>
  </si>
  <si>
    <t>Ｒ３豊田堰の操作及び維持管理</t>
    <rPh sb="2" eb="4">
      <t>トヨタ</t>
    </rPh>
    <rPh sb="4" eb="5">
      <t>ゼキ</t>
    </rPh>
    <rPh sb="6" eb="8">
      <t>ソウサ</t>
    </rPh>
    <rPh sb="8" eb="9">
      <t>オヨ</t>
    </rPh>
    <rPh sb="10" eb="12">
      <t>イジ</t>
    </rPh>
    <rPh sb="12" eb="14">
      <t>カンリ</t>
    </rPh>
    <phoneticPr fontId="10"/>
  </si>
  <si>
    <t>豊田新利根土地改良区理事長
茨城県稲敷郡河内町源清田５９６０</t>
    <rPh sb="0" eb="10">
      <t>トヨタシントネトチカイリョウク</t>
    </rPh>
    <rPh sb="10" eb="13">
      <t>リジチョウ</t>
    </rPh>
    <rPh sb="14" eb="17">
      <t>イバラキケン</t>
    </rPh>
    <rPh sb="17" eb="20">
      <t>イナシキグン</t>
    </rPh>
    <rPh sb="20" eb="23">
      <t>カワチマチ</t>
    </rPh>
    <rPh sb="23" eb="24">
      <t>ミナモト</t>
    </rPh>
    <rPh sb="24" eb="26">
      <t>キヨタ</t>
    </rPh>
    <phoneticPr fontId="10"/>
  </si>
  <si>
    <t>石原第１樋管外６ヶ所操作委託</t>
    <phoneticPr fontId="10"/>
  </si>
  <si>
    <t>分任支出負担行為担当官
関東地方整備局高崎河川国道事務所長　福井　貴規
群馬県高崎市栄町６－４１</t>
    <phoneticPr fontId="10"/>
  </si>
  <si>
    <t>高崎市長　富岡賢治
群馬県高崎市高松町３５番地１</t>
    <rPh sb="0" eb="2">
      <t>タカサキ</t>
    </rPh>
    <rPh sb="2" eb="4">
      <t>シチョウ</t>
    </rPh>
    <rPh sb="5" eb="7">
      <t>トミオカ</t>
    </rPh>
    <rPh sb="7" eb="8">
      <t>カシコ</t>
    </rPh>
    <rPh sb="10" eb="12">
      <t>グンマ</t>
    </rPh>
    <rPh sb="12" eb="13">
      <t>ケン</t>
    </rPh>
    <rPh sb="13" eb="15">
      <t>タカサキ</t>
    </rPh>
    <rPh sb="15" eb="16">
      <t>シ</t>
    </rPh>
    <rPh sb="16" eb="18">
      <t>タカマツ</t>
    </rPh>
    <rPh sb="18" eb="19">
      <t>チョウ</t>
    </rPh>
    <rPh sb="21" eb="23">
      <t>バンチ</t>
    </rPh>
    <phoneticPr fontId="10"/>
  </si>
  <si>
    <t>Ｒ３国道１４４号鳴岩橋本復旧その２工事</t>
    <rPh sb="2" eb="4">
      <t>コクドウ</t>
    </rPh>
    <rPh sb="7" eb="8">
      <t>ゴウ</t>
    </rPh>
    <rPh sb="8" eb="9">
      <t>ナリ</t>
    </rPh>
    <rPh sb="9" eb="10">
      <t>イワ</t>
    </rPh>
    <rPh sb="10" eb="11">
      <t>バシ</t>
    </rPh>
    <rPh sb="11" eb="12">
      <t>ホン</t>
    </rPh>
    <rPh sb="12" eb="14">
      <t>フッキュウ</t>
    </rPh>
    <rPh sb="17" eb="19">
      <t>コウジ</t>
    </rPh>
    <phoneticPr fontId="10"/>
  </si>
  <si>
    <t>分任支出負担行為担当官関東地方整備局高崎河川国道事務所長　福井　貴規
群馬県高崎市栄町６－４１</t>
    <rPh sb="0" eb="2">
      <t>ブンニン</t>
    </rPh>
    <rPh sb="2" eb="4">
      <t>シシュツ</t>
    </rPh>
    <rPh sb="4" eb="6">
      <t>フタン</t>
    </rPh>
    <rPh sb="6" eb="8">
      <t>コウイ</t>
    </rPh>
    <rPh sb="8" eb="11">
      <t>タントウカン</t>
    </rPh>
    <rPh sb="11" eb="13">
      <t>カントウ</t>
    </rPh>
    <rPh sb="13" eb="15">
      <t>チホウ</t>
    </rPh>
    <rPh sb="15" eb="18">
      <t>セイビキョク</t>
    </rPh>
    <rPh sb="18" eb="20">
      <t>タカサキ</t>
    </rPh>
    <rPh sb="20" eb="22">
      <t>カセン</t>
    </rPh>
    <rPh sb="22" eb="24">
      <t>コクドウ</t>
    </rPh>
    <rPh sb="24" eb="26">
      <t>ジム</t>
    </rPh>
    <rPh sb="26" eb="28">
      <t>ショチョウ</t>
    </rPh>
    <rPh sb="29" eb="31">
      <t>フクイ</t>
    </rPh>
    <rPh sb="32" eb="34">
      <t>タカノリ</t>
    </rPh>
    <rPh sb="35" eb="38">
      <t>グンマケン</t>
    </rPh>
    <rPh sb="38" eb="41">
      <t>タカサキシ</t>
    </rPh>
    <rPh sb="41" eb="43">
      <t>サカエマチ</t>
    </rPh>
    <phoneticPr fontId="10"/>
  </si>
  <si>
    <t>大成建設（株）関東支店
さいたま市大宮区桜木町１－１０－１６</t>
    <rPh sb="0" eb="2">
      <t>タイセイ</t>
    </rPh>
    <rPh sb="2" eb="4">
      <t>ケンセツ</t>
    </rPh>
    <rPh sb="4" eb="7">
      <t>カブ</t>
    </rPh>
    <rPh sb="7" eb="9">
      <t>カントウ</t>
    </rPh>
    <rPh sb="9" eb="11">
      <t>シテン</t>
    </rPh>
    <rPh sb="16" eb="17">
      <t>シ</t>
    </rPh>
    <rPh sb="17" eb="20">
      <t>オオミヤク</t>
    </rPh>
    <rPh sb="20" eb="23">
      <t>サクラギチョウ</t>
    </rPh>
    <phoneticPr fontId="10"/>
  </si>
  <si>
    <t>「災害時における関東地方整備局管内の災害応急対策業務及び建設資材調達に関する協定書」を締結しているため。</t>
    <phoneticPr fontId="10"/>
  </si>
  <si>
    <t>一般国道１７号大八木（１）電線共同溝引込管等設備工事</t>
    <rPh sb="6" eb="7">
      <t>ゴウ</t>
    </rPh>
    <rPh sb="7" eb="10">
      <t>オオヤギ</t>
    </rPh>
    <rPh sb="13" eb="18">
      <t>デンセンキョウドウコウ</t>
    </rPh>
    <rPh sb="18" eb="21">
      <t>ヒキコミカン</t>
    </rPh>
    <rPh sb="21" eb="22">
      <t>トウ</t>
    </rPh>
    <rPh sb="22" eb="26">
      <t>セツビコウジ</t>
    </rPh>
    <phoneticPr fontId="19"/>
  </si>
  <si>
    <t>分任支出負担行為担当官関東地方整備局高崎河川国道事務所長　福井　貴規
高崎市栄町６－４１</t>
    <rPh sb="18" eb="27">
      <t>タカサキカセンコクドウジムトコロ</t>
    </rPh>
    <rPh sb="29" eb="31">
      <t>フクイ</t>
    </rPh>
    <rPh sb="32" eb="33">
      <t>タカシ</t>
    </rPh>
    <rPh sb="33" eb="34">
      <t>ノリ</t>
    </rPh>
    <rPh sb="35" eb="38">
      <t>タカサキシ</t>
    </rPh>
    <rPh sb="38" eb="40">
      <t>サカエマチ</t>
    </rPh>
    <phoneticPr fontId="10"/>
  </si>
  <si>
    <t>エヌ・ティ・ティ・インフラネット（株）関信越事業部　群馬支店
高崎市八島町５８－１</t>
    <rPh sb="16" eb="19">
      <t>カブ</t>
    </rPh>
    <rPh sb="19" eb="22">
      <t>カンシンエツ</t>
    </rPh>
    <rPh sb="22" eb="24">
      <t>ジギョウ</t>
    </rPh>
    <rPh sb="24" eb="25">
      <t>ブ</t>
    </rPh>
    <rPh sb="26" eb="28">
      <t>グンマ</t>
    </rPh>
    <rPh sb="28" eb="30">
      <t>シテン</t>
    </rPh>
    <rPh sb="31" eb="34">
      <t>タカサキシ</t>
    </rPh>
    <rPh sb="34" eb="36">
      <t>ヤジマ</t>
    </rPh>
    <rPh sb="36" eb="37">
      <t>マチ</t>
    </rPh>
    <phoneticPr fontId="6"/>
  </si>
  <si>
    <t>東京電力パワーグリッド（株）高崎支社
群馬県高崎市宮本町１－２</t>
    <rPh sb="0" eb="2">
      <t>トウキョウ</t>
    </rPh>
    <rPh sb="2" eb="4">
      <t>デンリョク</t>
    </rPh>
    <rPh sb="12" eb="13">
      <t>カブ</t>
    </rPh>
    <rPh sb="14" eb="16">
      <t>タカサキ</t>
    </rPh>
    <rPh sb="16" eb="18">
      <t>シシャ</t>
    </rPh>
    <rPh sb="19" eb="25">
      <t>グンマケンタカサキシ</t>
    </rPh>
    <rPh sb="25" eb="28">
      <t>ミヤモトマチ</t>
    </rPh>
    <phoneticPr fontId="6"/>
  </si>
  <si>
    <t>越谷宿舎給水設備ポンプ修繕業務</t>
    <rPh sb="0" eb="2">
      <t>コシガヤ</t>
    </rPh>
    <rPh sb="2" eb="4">
      <t>シュクシャ</t>
    </rPh>
    <rPh sb="4" eb="6">
      <t>キュウスイ</t>
    </rPh>
    <rPh sb="6" eb="8">
      <t>セツビ</t>
    </rPh>
    <rPh sb="11" eb="13">
      <t>シュウゼン</t>
    </rPh>
    <rPh sb="13" eb="15">
      <t>ギョウム</t>
    </rPh>
    <phoneticPr fontId="10"/>
  </si>
  <si>
    <t>分任支出負担行為担当官関東地方整備局東京国道事務所長　福本　充
東京都千代田区九段南１－２－１</t>
    <rPh sb="0" eb="2">
      <t>ブンニン</t>
    </rPh>
    <rPh sb="2" eb="4">
      <t>シシュツ</t>
    </rPh>
    <rPh sb="4" eb="6">
      <t>フタン</t>
    </rPh>
    <rPh sb="6" eb="8">
      <t>コウイ</t>
    </rPh>
    <rPh sb="8" eb="11">
      <t>タントウカン</t>
    </rPh>
    <rPh sb="11" eb="13">
      <t>カントウ</t>
    </rPh>
    <rPh sb="13" eb="15">
      <t>チホウ</t>
    </rPh>
    <rPh sb="15" eb="18">
      <t>セイビキョク</t>
    </rPh>
    <rPh sb="18" eb="20">
      <t>トウキョウ</t>
    </rPh>
    <rPh sb="20" eb="22">
      <t>コクドウ</t>
    </rPh>
    <rPh sb="22" eb="24">
      <t>ジム</t>
    </rPh>
    <rPh sb="24" eb="26">
      <t>ショチョウ</t>
    </rPh>
    <rPh sb="27" eb="29">
      <t>フクモト</t>
    </rPh>
    <rPh sb="30" eb="31">
      <t>ミツル</t>
    </rPh>
    <rPh sb="32" eb="35">
      <t>トウキョウト</t>
    </rPh>
    <rPh sb="35" eb="39">
      <t>チヨダク</t>
    </rPh>
    <rPh sb="39" eb="41">
      <t>クダン</t>
    </rPh>
    <rPh sb="41" eb="42">
      <t>ミナミ</t>
    </rPh>
    <phoneticPr fontId="10"/>
  </si>
  <si>
    <t>株式会社 荏原製作所東京支社長
東京都大田区羽田旭町11番1号</t>
    <rPh sb="0" eb="2">
      <t>カブシキ</t>
    </rPh>
    <rPh sb="2" eb="4">
      <t>カイシャ</t>
    </rPh>
    <rPh sb="5" eb="7">
      <t>エバラ</t>
    </rPh>
    <rPh sb="7" eb="10">
      <t>セイサクショ</t>
    </rPh>
    <rPh sb="10" eb="12">
      <t>トウキョウ</t>
    </rPh>
    <rPh sb="12" eb="14">
      <t>シシャ</t>
    </rPh>
    <rPh sb="14" eb="15">
      <t>チョウ</t>
    </rPh>
    <rPh sb="16" eb="19">
      <t>トウキョウト</t>
    </rPh>
    <rPh sb="19" eb="22">
      <t>オオタク</t>
    </rPh>
    <rPh sb="22" eb="24">
      <t>ハネダ</t>
    </rPh>
    <rPh sb="24" eb="26">
      <t>アサヒチョウ</t>
    </rPh>
    <rPh sb="28" eb="29">
      <t>バン</t>
    </rPh>
    <rPh sb="30" eb="31">
      <t>ゴウ</t>
    </rPh>
    <phoneticPr fontId="10"/>
  </si>
  <si>
    <t>越谷宿舎の2号ポンプ（2台のうち1台）が故障し、受水槽への給水に支障が生じたものである。当該設備を修繕により対応できる業者は、本給水設備を制作したメーカーである荏原製作所東京支社以外にないため</t>
    <rPh sb="0" eb="2">
      <t>コシガヤ</t>
    </rPh>
    <rPh sb="2" eb="4">
      <t>シュクシャ</t>
    </rPh>
    <rPh sb="6" eb="7">
      <t>ゴウ</t>
    </rPh>
    <rPh sb="12" eb="13">
      <t>ダイ</t>
    </rPh>
    <rPh sb="17" eb="18">
      <t>ダイ</t>
    </rPh>
    <rPh sb="20" eb="22">
      <t>コショウ</t>
    </rPh>
    <rPh sb="24" eb="27">
      <t>ジュスイソウ</t>
    </rPh>
    <rPh sb="29" eb="31">
      <t>キュウスイ</t>
    </rPh>
    <rPh sb="32" eb="34">
      <t>シショウ</t>
    </rPh>
    <rPh sb="35" eb="36">
      <t>ショウ</t>
    </rPh>
    <rPh sb="44" eb="46">
      <t>トウガイ</t>
    </rPh>
    <rPh sb="46" eb="48">
      <t>セツビ</t>
    </rPh>
    <rPh sb="49" eb="51">
      <t>シュウゼン</t>
    </rPh>
    <rPh sb="54" eb="56">
      <t>タイオウ</t>
    </rPh>
    <rPh sb="59" eb="61">
      <t>ギョウシャ</t>
    </rPh>
    <rPh sb="63" eb="64">
      <t>ホン</t>
    </rPh>
    <rPh sb="64" eb="66">
      <t>キュウスイ</t>
    </rPh>
    <rPh sb="66" eb="68">
      <t>セツビ</t>
    </rPh>
    <rPh sb="69" eb="71">
      <t>セイサク</t>
    </rPh>
    <rPh sb="80" eb="82">
      <t>エバラ</t>
    </rPh>
    <rPh sb="82" eb="85">
      <t>セイサクショ</t>
    </rPh>
    <rPh sb="85" eb="87">
      <t>トウキョウ</t>
    </rPh>
    <rPh sb="87" eb="89">
      <t>シシャ</t>
    </rPh>
    <rPh sb="89" eb="91">
      <t>イガイ</t>
    </rPh>
    <phoneticPr fontId="10"/>
  </si>
  <si>
    <t>Ｒ３神流川高水敷伐採業務</t>
    <phoneticPr fontId="10"/>
  </si>
  <si>
    <t>かんな倶楽部
群馬県藤岡市浄法寺８９８－２</t>
    <rPh sb="7" eb="10">
      <t>グンマケン</t>
    </rPh>
    <rPh sb="10" eb="13">
      <t>フジオカシ</t>
    </rPh>
    <rPh sb="13" eb="16">
      <t>ジョウホウジ</t>
    </rPh>
    <phoneticPr fontId="10"/>
  </si>
  <si>
    <t>河川管理施設の維持（河川上に支障となる高水敷樹木の伐採作業）については、河川法第99条の規定に基づき、河川協力団体に委託することができることとされており、当該行為について、公示により選定された河川協力団体へ委託しているため。</t>
    <phoneticPr fontId="10"/>
  </si>
  <si>
    <t>国道１３９号（富士北麓）電線共同溝工事に伴う引込管等設備工事（３）</t>
    <phoneticPr fontId="10"/>
  </si>
  <si>
    <t>エヌ・ティ・ティ・インフラネット（株）山梨支店
山梨県甲府市朝気3-17-10</t>
    <phoneticPr fontId="10"/>
  </si>
  <si>
    <t>国道１３９号（鳴沢Ⅰ期）電線共同溝工事に伴う引込管等設備工事（１）</t>
    <phoneticPr fontId="10"/>
  </si>
  <si>
    <t>Ｒ３国道１７号白山（２工区）電線共同溝に伴う引込管等設備工事（ＮＴＴ）</t>
    <phoneticPr fontId="10"/>
  </si>
  <si>
    <t>分任支出負担行為担当官
関東地方整備局　東京国道事務所長　福本　充　　　　
東京都千代田区九段南1-2-1</t>
    <rPh sb="0" eb="2">
      <t>ブンニン</t>
    </rPh>
    <rPh sb="2" eb="4">
      <t>シシュツ</t>
    </rPh>
    <rPh sb="4" eb="6">
      <t>フタン</t>
    </rPh>
    <rPh sb="6" eb="8">
      <t>コウイ</t>
    </rPh>
    <rPh sb="8" eb="11">
      <t>タントウカン</t>
    </rPh>
    <rPh sb="12" eb="14">
      <t>カントウ</t>
    </rPh>
    <rPh sb="14" eb="18">
      <t>チホウセイビ</t>
    </rPh>
    <rPh sb="18" eb="19">
      <t>キョク</t>
    </rPh>
    <rPh sb="20" eb="22">
      <t>トウキョウ</t>
    </rPh>
    <rPh sb="22" eb="24">
      <t>コクドウ</t>
    </rPh>
    <rPh sb="24" eb="26">
      <t>ジム</t>
    </rPh>
    <rPh sb="26" eb="28">
      <t>ショチョウ</t>
    </rPh>
    <rPh sb="38" eb="41">
      <t>トウキョウト</t>
    </rPh>
    <rPh sb="41" eb="44">
      <t>チヨダ</t>
    </rPh>
    <rPh sb="44" eb="45">
      <t>ク</t>
    </rPh>
    <rPh sb="45" eb="48">
      <t>クダンミナミ</t>
    </rPh>
    <phoneticPr fontId="1"/>
  </si>
  <si>
    <t>エヌ・ティ・ティ・インフラネット（株）東京支店
東京都北区田端新町１－１９－１０</t>
  </si>
  <si>
    <t>Ｒ３国道１５号東蒲田電線共同溝に伴う引込管等設備工事（ＮＴＴ）</t>
    <phoneticPr fontId="10"/>
  </si>
  <si>
    <t>分任支出負担行為担当官
関東地方整備局　川崎国道事務所長　　宮坂　広志　　　　
神奈川県川崎市高津区梶ヶ谷２－３－３</t>
    <rPh sb="0" eb="2">
      <t>ブンニン</t>
    </rPh>
    <rPh sb="2" eb="4">
      <t>シシュツ</t>
    </rPh>
    <rPh sb="4" eb="6">
      <t>フタン</t>
    </rPh>
    <rPh sb="6" eb="8">
      <t>コウイ</t>
    </rPh>
    <rPh sb="8" eb="11">
      <t>タントウカン</t>
    </rPh>
    <rPh sb="12" eb="14">
      <t>カントウ</t>
    </rPh>
    <rPh sb="14" eb="18">
      <t>チホウセイビ</t>
    </rPh>
    <rPh sb="18" eb="19">
      <t>キョク</t>
    </rPh>
    <rPh sb="20" eb="22">
      <t>カワサキ</t>
    </rPh>
    <rPh sb="22" eb="24">
      <t>コクドウ</t>
    </rPh>
    <rPh sb="24" eb="26">
      <t>ジム</t>
    </rPh>
    <rPh sb="26" eb="28">
      <t>ショチョウ</t>
    </rPh>
    <rPh sb="40" eb="43">
      <t>カナガワ</t>
    </rPh>
    <rPh sb="43" eb="44">
      <t>ケン</t>
    </rPh>
    <rPh sb="44" eb="46">
      <t>カワサキ</t>
    </rPh>
    <rPh sb="46" eb="47">
      <t>シ</t>
    </rPh>
    <rPh sb="47" eb="49">
      <t>タカツ</t>
    </rPh>
    <rPh sb="49" eb="50">
      <t>ク</t>
    </rPh>
    <rPh sb="50" eb="53">
      <t>カジガヤ</t>
    </rPh>
    <phoneticPr fontId="1"/>
  </si>
  <si>
    <t>Ｒ３佐和電線共同溝に伴う引込管等設備（通信）工事委託</t>
    <phoneticPr fontId="10"/>
  </si>
  <si>
    <t>エヌ・ティ・ティ・インフラネット（株）茨城支店
茨城県水戸市北見町8-8</t>
    <phoneticPr fontId="10"/>
  </si>
  <si>
    <t>Ｒ３市毛電線共同溝に伴う引込管等設備（通信）工事委託</t>
    <phoneticPr fontId="10"/>
  </si>
  <si>
    <t>一般国道４０９号旭町電線共同溝に伴う引込管等設備工事</t>
    <phoneticPr fontId="10"/>
  </si>
  <si>
    <t>エヌ・ティ・ティ・インフラネット（株）神奈川支店
神奈川県横浜市中区山下町２２３－１</t>
  </si>
  <si>
    <t>一般国道２４６号東原電線共同溝に伴う引込管等設備工事（その３）工事委託</t>
    <phoneticPr fontId="10"/>
  </si>
  <si>
    <t>一般国道１６号川井電線共同溝に伴う引込管等設備工事委託</t>
    <phoneticPr fontId="10"/>
  </si>
  <si>
    <t>一般国道１６号馬堀海岸電線共同溝に伴う引込管等設備工事委託</t>
    <phoneticPr fontId="10"/>
  </si>
  <si>
    <t>Ｒ１国道１６号大青田地区（その１）電線共同溝工事に伴う引込管等設備工事</t>
    <phoneticPr fontId="10"/>
  </si>
  <si>
    <t>分任支出負担行為担当官
関東地方整備局
千葉国道事務所長小島 昌希
千葉県千葉市稲毛区天台５－２７－１</t>
    <rPh sb="0" eb="2">
      <t>ブンニン</t>
    </rPh>
    <rPh sb="2" eb="4">
      <t>シシュツ</t>
    </rPh>
    <rPh sb="4" eb="6">
      <t>フタン</t>
    </rPh>
    <rPh sb="6" eb="8">
      <t>コウイ</t>
    </rPh>
    <rPh sb="8" eb="11">
      <t>タントウカン</t>
    </rPh>
    <rPh sb="12" eb="14">
      <t>カントウ</t>
    </rPh>
    <rPh sb="14" eb="16">
      <t>チホウ</t>
    </rPh>
    <rPh sb="16" eb="19">
      <t>セイビキョク</t>
    </rPh>
    <rPh sb="20" eb="22">
      <t>チバ</t>
    </rPh>
    <rPh sb="22" eb="24">
      <t>コクドウ</t>
    </rPh>
    <rPh sb="24" eb="26">
      <t>ジム</t>
    </rPh>
    <rPh sb="26" eb="28">
      <t>ショチョウ</t>
    </rPh>
    <rPh sb="28" eb="30">
      <t>コジマ</t>
    </rPh>
    <rPh sb="31" eb="32">
      <t>アキラ</t>
    </rPh>
    <rPh sb="32" eb="33">
      <t>キ</t>
    </rPh>
    <rPh sb="34" eb="36">
      <t>チバ</t>
    </rPh>
    <rPh sb="36" eb="37">
      <t>ケン</t>
    </rPh>
    <rPh sb="37" eb="39">
      <t>チバ</t>
    </rPh>
    <rPh sb="39" eb="40">
      <t>シ</t>
    </rPh>
    <rPh sb="40" eb="42">
      <t>イナゲ</t>
    </rPh>
    <rPh sb="42" eb="43">
      <t>ク</t>
    </rPh>
    <rPh sb="43" eb="45">
      <t>テンダイ</t>
    </rPh>
    <phoneticPr fontId="10"/>
  </si>
  <si>
    <t>エヌ・ティ・ティ・インフラネット（株）千葉支店
千葉県千葉市中央区祐光２丁目９番17号</t>
    <rPh sb="19" eb="21">
      <t>チバ</t>
    </rPh>
    <phoneticPr fontId="10"/>
  </si>
  <si>
    <t>Ｒ１国道１６号大青田地区（その２）電線共同溝工事に伴う引込管等設備工事</t>
    <phoneticPr fontId="10"/>
  </si>
  <si>
    <t>Ｒ１国道１６号大青田地区（その３）電線共同溝工事に伴う引込管等設備工事</t>
    <phoneticPr fontId="10"/>
  </si>
  <si>
    <t>Ｒ３国道１４４号鳴岩橋本復旧工事</t>
    <phoneticPr fontId="10"/>
  </si>
  <si>
    <t>協定に基づき、当該箇所において発生した災害の応急復旧工事を実施した箇所において，本復旧の早期実施を図るため、現地の状況に精通し、工事に早期着手が可能であるため</t>
    <rPh sb="33" eb="35">
      <t>カショ</t>
    </rPh>
    <rPh sb="40" eb="41">
      <t>ホン</t>
    </rPh>
    <rPh sb="41" eb="43">
      <t>フッキュウ</t>
    </rPh>
    <rPh sb="44" eb="46">
      <t>ソウキ</t>
    </rPh>
    <rPh sb="46" eb="48">
      <t>ジッシ</t>
    </rPh>
    <rPh sb="49" eb="50">
      <t>ハカ</t>
    </rPh>
    <rPh sb="54" eb="56">
      <t>ゲンチ</t>
    </rPh>
    <rPh sb="57" eb="59">
      <t>ジョウキョウ</t>
    </rPh>
    <rPh sb="60" eb="62">
      <t>セイツウ</t>
    </rPh>
    <rPh sb="64" eb="66">
      <t>コウジ</t>
    </rPh>
    <rPh sb="67" eb="69">
      <t>ソウキ</t>
    </rPh>
    <rPh sb="69" eb="71">
      <t>チャクシュ</t>
    </rPh>
    <rPh sb="72" eb="74">
      <t>カノウ</t>
    </rPh>
    <phoneticPr fontId="10"/>
  </si>
  <si>
    <t>高付加価値な地域版ＭａａＳの実現に向けたカシマサッカースタジアム試合時におけるバス優先走行社会実験</t>
    <phoneticPr fontId="10"/>
  </si>
  <si>
    <t>カシマサッカースタジアム周辺渋滞対策協議会
茨城県水戸市笠原町９７８番６</t>
    <phoneticPr fontId="10"/>
  </si>
  <si>
    <t>道路に関する新たな取り組みの現地実証実験（社会実験） の公募により採択（令和元年８月２８日付）された実験であるため。</t>
    <phoneticPr fontId="10"/>
  </si>
  <si>
    <t>中部縦貫自動車道と中央自動車道長野線を連結する松本ＪＣＴの建設事業に伴う設計等の施行に関する令和３年度契約</t>
    <phoneticPr fontId="10"/>
  </si>
  <si>
    <t>中日本高速道路（株）八王子支社
東京都八王子市宇津木町231</t>
    <rPh sb="7" eb="10">
      <t>カブ</t>
    </rPh>
    <phoneticPr fontId="10"/>
  </si>
  <si>
    <t>中部縦貫自動車道と中央自動車道長野線を連結する松本ＪＣＴの建設事業に伴う設計等の施行に関する細目協定（令和2年3月3日付け国関整道一計第70号）を締結しているため。</t>
    <phoneticPr fontId="10"/>
  </si>
  <si>
    <t>中央自動車道富士吉田線（東京都世田谷区成城～東京都世田谷区大蔵区間）（東名ジャンクション）の建設事業の工事等に関する令和３年度契約</t>
    <phoneticPr fontId="10"/>
  </si>
  <si>
    <t>中日本高速道路（株）東京支社
東京都港区虎ノ門4-3-1</t>
    <rPh sb="7" eb="10">
      <t>カブ</t>
    </rPh>
    <rPh sb="10" eb="12">
      <t>トウキョウ</t>
    </rPh>
    <phoneticPr fontId="10"/>
  </si>
  <si>
    <t>中央自動車道富士吉田線（東京都世田谷区成城～東京都世田谷区大蔵区間）（東名ジャンクション）の建設事業の工事等に関する細細目協定（平成27年4月1日付け国関整道工第364号）を締結しているため。</t>
    <phoneticPr fontId="10"/>
  </si>
  <si>
    <t>関越自動車道（東京都三鷹市北野～東京都三鷹市北野区間）並びに中央自動車道富士吉田線（東京都三鷹市北野～東京都三鷹市中原区間）の建設事業の工事等に関する令和３年度契約</t>
    <phoneticPr fontId="10"/>
  </si>
  <si>
    <t>関越自動車道（東京都三鷹市北野～東京都三鷹市北野区間）並びに中央自動車道富士吉田線（東京都三鷹市北野～東京都三鷹市中原区間）の建設事業の施行に関する細細目協定（平成25年8月7日付け国関整道工第90号）を締結しているため。</t>
    <phoneticPr fontId="10"/>
  </si>
  <si>
    <t>一般国道２０号松泉橋の定期点検に関する契約</t>
    <phoneticPr fontId="10"/>
  </si>
  <si>
    <t>京王電鉄（株）
東京都多摩市関戸一丁目9番地1</t>
    <rPh sb="0" eb="4">
      <t>ケイオウデンテツ</t>
    </rPh>
    <rPh sb="4" eb="7">
      <t>カブ</t>
    </rPh>
    <phoneticPr fontId="10"/>
  </si>
  <si>
    <t>道路法施行規則第四条の五の五に基づく法定点検について、京王線軌道等鉄道施設での作業となり、鉄道への安全確保や鉄道施設管理に伴う危険を回避しつつ調査を実施することが必要であるため、京王電鉄（株）に調査を委託するもの</t>
    <phoneticPr fontId="10"/>
  </si>
  <si>
    <t>Ｒ３　導水路トンネル維持管理のためのＡＩを活用したデータ連携・結合手法についての技術研究開発</t>
    <phoneticPr fontId="10"/>
  </si>
  <si>
    <t>国立大学法人東京大学
東京都文京区本郷7-3-1</t>
    <rPh sb="0" eb="6">
      <t>コクリツダイガクホウジン</t>
    </rPh>
    <phoneticPr fontId="10"/>
  </si>
  <si>
    <t>本契約で研究開発を行う技術は、「『技術シーズマッチング』に関する公募」の応募技術であり、「新技術活用評価会議」（有識者会議）での審査を経て採択されたものとなる。
当該技術の研究開発は、契約相手方以外に実施不可能であるため。</t>
    <phoneticPr fontId="10"/>
  </si>
  <si>
    <t>Ｒ３　準天頂衛星システムを利用した建設現場のＤＸに関する技術研究開発</t>
    <phoneticPr fontId="10"/>
  </si>
  <si>
    <t>Ｒ３　車両内設置カメラを利用した準リアルタイム広域路面ひび割れ率評価技術の開発</t>
    <phoneticPr fontId="10"/>
  </si>
  <si>
    <t>Ｒ３　光切断法を用いたトンネル３次元計測についての技術研究開発</t>
    <phoneticPr fontId="10"/>
  </si>
  <si>
    <t>「解析学的信号処理によるトンネル等のうき・剥離の高精度・高速検出の技術開発」に関する業務</t>
    <phoneticPr fontId="10"/>
  </si>
  <si>
    <t>国土交通省道路局により設置された新道路技術会議による「道路政策の質の向上に資する技術研究開発」の中間評価において、「国立大学法人 東京大学」が令和元年度から令和３年度までの期間で実施する研究テーマが、昨年度に引き続き、令和３年度の研究継続の妥当性が評価されたため。</t>
    <phoneticPr fontId="10"/>
  </si>
  <si>
    <t>Ｒ３　ＬＰＷＡによる高密度センサデータの超遠距離取得とデータプラットフォーム連携</t>
    <phoneticPr fontId="10"/>
  </si>
  <si>
    <t>国立大学法人筑波大学
茨城県つくば市天王台1-1-1</t>
    <rPh sb="0" eb="6">
      <t>コクリツダイガクホウジン</t>
    </rPh>
    <rPh sb="6" eb="8">
      <t>ツクバ</t>
    </rPh>
    <phoneticPr fontId="10"/>
  </si>
  <si>
    <t>豪雨時の細粒土砂の挙動を考慮した掃流状集合流動区間の土砂動態解析手法の提案</t>
  </si>
  <si>
    <t>本研究委託は、国土交通省が研究開発課題の公募を行い、同水管理・国土保全局及び国土技術政策総合研究所に設置された学識経験者等からなる砂防技術評価委員会において、審査された結果、令和２年３月、本研究課題及び委託先（筑波大学）が選定され、令和３年３月同委員会において継続が承認されたため</t>
    <phoneticPr fontId="10"/>
  </si>
  <si>
    <t>火山噴火時を想定した規制区域内の降灰厚分布調査システムの開発</t>
    <phoneticPr fontId="10"/>
  </si>
  <si>
    <t>本委託研究は、国土交通省が研究開発課題の公募を行い、同水管理・国土保全局及び国土技術政策総合研究所に設置された学識経験者等からなる砂防技術評価委員会において、審査された結果、平成３１年３月、本研究課題及び委託先（東京大学大学院工学系研究科（永谷圭司）を研究代表者とする共同研究体）が選定され、令和３年３月同委員会において継続が承認されたため</t>
    <phoneticPr fontId="10"/>
  </si>
  <si>
    <t>Ｒ３中小河川の水害リスク低減策と地域水防災意識向上に関する研究</t>
    <phoneticPr fontId="10"/>
  </si>
  <si>
    <t>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が令和３年度の継続課題として選定されたものであるため。</t>
    <phoneticPr fontId="10"/>
  </si>
  <si>
    <t>３次元浸透流解析を用いた地下水排除工の効果検証に関する研究</t>
    <phoneticPr fontId="10"/>
  </si>
  <si>
    <t>国立大学法人群馬大学
群馬県前橋市荒牧町4丁目2番地</t>
    <rPh sb="0" eb="6">
      <t>コクリツダイガクホウジン</t>
    </rPh>
    <rPh sb="6" eb="8">
      <t>グンマ</t>
    </rPh>
    <rPh sb="8" eb="10">
      <t>ダイガク</t>
    </rPh>
    <phoneticPr fontId="10"/>
  </si>
  <si>
    <t>本委託研究は、国土交通省が研究開発課題の公募を行い、同水管理・国土保全局及び国土技術政策総合研究所に設置された学識経験者等からなる砂防技術評価委員会において、審査された結果、令和２年３月、本研究課題及び委託先（群馬大学大学院理工学府環境創生部門（若井明彦）を研究代表者とする共同研究体）が選定され、令和３年３月同委員会において継続が承認されたため</t>
    <phoneticPr fontId="10"/>
  </si>
  <si>
    <t>マイクロ波レーダとトモグラフィの融合による複素誘電率定量イメージングを用いた空洞・鉄筋腐食識別についての技術研究開発</t>
    <phoneticPr fontId="10"/>
  </si>
  <si>
    <t>国立大学法人電気通信大学
東京都調布市調布ヶ丘1-5-1</t>
    <rPh sb="0" eb="6">
      <t>コクリツダイガクホウジン</t>
    </rPh>
    <rPh sb="6" eb="10">
      <t>デンキツウシン</t>
    </rPh>
    <rPh sb="10" eb="12">
      <t>ダイガク</t>
    </rPh>
    <phoneticPr fontId="10"/>
  </si>
  <si>
    <t>国土交通省道路局により設置された新道路技術会議による「道路政策の質の向上に資する技術研究開発」の実行可能性調査（ＦＳ）評価において、「国立大学法人 電気通信大学」が実施する研究テーマが、令和３年度からの新規研究として採択されたため。</t>
    <phoneticPr fontId="10"/>
  </si>
  <si>
    <t>Ｒ３　生コンの廃棄物等を資源として革新的に活用する方法についての技術研究開発</t>
    <phoneticPr fontId="10"/>
  </si>
  <si>
    <t>国立大学法人横浜国立大学
神奈川県横浜市保土ケ谷区常盤台79番1号</t>
    <rPh sb="0" eb="6">
      <t>コクリツダイガクホウジン</t>
    </rPh>
    <rPh sb="6" eb="8">
      <t>ヨコハマ</t>
    </rPh>
    <rPh sb="8" eb="10">
      <t>コクリツ</t>
    </rPh>
    <rPh sb="10" eb="12">
      <t>ダイガク</t>
    </rPh>
    <phoneticPr fontId="10"/>
  </si>
  <si>
    <t>Ｒ３　偏光画像処理に基づく「見えにくい」路面性状認識についての技術研究開発</t>
    <phoneticPr fontId="10"/>
  </si>
  <si>
    <t>学校法人東京電機大学
東京都足立区千住旭町5番</t>
    <rPh sb="0" eb="2">
      <t>ガッコウ</t>
    </rPh>
    <rPh sb="2" eb="4">
      <t>ホウジン</t>
    </rPh>
    <rPh sb="4" eb="6">
      <t>トウキョウ</t>
    </rPh>
    <rPh sb="6" eb="8">
      <t>デンキ</t>
    </rPh>
    <rPh sb="8" eb="10">
      <t>ダイガク</t>
    </rPh>
    <phoneticPr fontId="10"/>
  </si>
  <si>
    <t>一般国道４号日本橋地区都市再生事業に伴う地下歩道整備に関する令和３年度契約（乙施行）</t>
    <phoneticPr fontId="10"/>
  </si>
  <si>
    <t>日本橋室町三丁目地区市街地再開発組合
東京都中央区日本橋室町三丁目２番１号</t>
    <phoneticPr fontId="10"/>
  </si>
  <si>
    <t>一般国道４号日本橋地区都市再生事業に伴う地下歩道整備に関する施行協定（平成26年12月15日付け国関整道工第190号）を締結しているため。</t>
    <phoneticPr fontId="10"/>
  </si>
  <si>
    <t>一般国道２０号新宿東南口地下歩道の管理</t>
    <phoneticPr fontId="10"/>
  </si>
  <si>
    <t>東京地下鉄（株）
東京都台東区東上野三丁目19番6号</t>
    <phoneticPr fontId="10"/>
  </si>
  <si>
    <t>一般国道２０号新宿東南口地下歩道の管理に関する協定（平成２７年３月２６日付け）を東京地下鉄（株）と締結しているため</t>
    <phoneticPr fontId="10"/>
  </si>
  <si>
    <t>一般国道４号日本橋室町地下歩道の管理</t>
  </si>
  <si>
    <t>一般国道４号日本橋室町地下歩道の管理に関する協定（平成２６年１月３１日付け）を東京地下鉄（株）と締結しているため</t>
    <phoneticPr fontId="10"/>
  </si>
  <si>
    <t>一般国道１号虎ノ門地下歩道暫定通路の管理</t>
  </si>
  <si>
    <t>一般国道１号虎ノ門地下歩道暫定通路の管理に関する協定（平成１９年９月２８日付け）を東京地下鉄（株）と締結しているため</t>
    <phoneticPr fontId="10"/>
  </si>
  <si>
    <t>新田一丁目地区高規格堤防整備事業及び都営住宅建替事業（第１期地区）の一体整備に関</t>
    <phoneticPr fontId="10"/>
  </si>
  <si>
    <t>東京都住宅政策本部長
東京都新宿区西新宿二丁目８番１号</t>
    <rPh sb="0" eb="3">
      <t>トウキョウト</t>
    </rPh>
    <rPh sb="3" eb="5">
      <t>ジュウタク</t>
    </rPh>
    <rPh sb="5" eb="7">
      <t>セイサク</t>
    </rPh>
    <rPh sb="7" eb="10">
      <t>ホンブチョウ</t>
    </rPh>
    <rPh sb="11" eb="14">
      <t>トウキョウト</t>
    </rPh>
    <rPh sb="14" eb="16">
      <t>シンジュク</t>
    </rPh>
    <rPh sb="16" eb="17">
      <t>ク</t>
    </rPh>
    <rPh sb="17" eb="20">
      <t>ニシシンジュク</t>
    </rPh>
    <rPh sb="20" eb="21">
      <t>ニ</t>
    </rPh>
    <rPh sb="21" eb="23">
      <t>チョウメ</t>
    </rPh>
    <rPh sb="24" eb="25">
      <t>バン</t>
    </rPh>
    <rPh sb="26" eb="27">
      <t>ゴウ</t>
    </rPh>
    <phoneticPr fontId="10"/>
  </si>
  <si>
    <t>新田一丁目地区高規格堤防整備事業及び都営住宅建替事業（第１期地区）の一体整備に関する令和3年度契約を締結しているため</t>
    <phoneticPr fontId="10"/>
  </si>
  <si>
    <t>Ｒ３　河川監視カメラを用いた拡張現実についての技術研究開発</t>
    <phoneticPr fontId="10"/>
  </si>
  <si>
    <t>東京都公立大学法人
東京都新宿区西新宿2-3-1</t>
    <rPh sb="0" eb="3">
      <t>トウキョウト</t>
    </rPh>
    <rPh sb="3" eb="5">
      <t>コウリツ</t>
    </rPh>
    <rPh sb="5" eb="7">
      <t>ダイガク</t>
    </rPh>
    <rPh sb="7" eb="9">
      <t>ホウジン</t>
    </rPh>
    <phoneticPr fontId="10"/>
  </si>
  <si>
    <t>大和町交差点大気浄化施設の管理</t>
    <phoneticPr fontId="10"/>
  </si>
  <si>
    <t>東京都建設局長
東京都新宿区西新宿２丁目８−１</t>
    <rPh sb="0" eb="3">
      <t>トウキョウト</t>
    </rPh>
    <rPh sb="3" eb="5">
      <t>ケンセツ</t>
    </rPh>
    <rPh sb="5" eb="7">
      <t>キョクチョウ</t>
    </rPh>
    <rPh sb="8" eb="11">
      <t>トウキョウト</t>
    </rPh>
    <rPh sb="11" eb="13">
      <t>シンジュク</t>
    </rPh>
    <rPh sb="13" eb="14">
      <t>ク</t>
    </rPh>
    <rPh sb="14" eb="17">
      <t>ニシシンジュク</t>
    </rPh>
    <rPh sb="18" eb="20">
      <t>チョウメ</t>
    </rPh>
    <phoneticPr fontId="10"/>
  </si>
  <si>
    <t>大和町交差点大気浄化施設の管理に関する協定（平成１６年４月１日付け）を東京都と締結しているため</t>
    <phoneticPr fontId="10"/>
  </si>
  <si>
    <t>一般国道１３９号（１－１）電線共同溝工事に伴う引込管等設備工事（その４）</t>
    <phoneticPr fontId="10"/>
  </si>
  <si>
    <t>東京電力パワーグリッド（株）大月支社
山梨県大月市御太刀2-2-14</t>
    <rPh sb="14" eb="18">
      <t>オオツキシシャ</t>
    </rPh>
    <rPh sb="19" eb="22">
      <t>ヤマナシケン</t>
    </rPh>
    <phoneticPr fontId="10"/>
  </si>
  <si>
    <t>一般国道１号二宮電線共同溝に伴う引込管等設備工事（その２）委託</t>
    <phoneticPr fontId="10"/>
  </si>
  <si>
    <t>東京電力パワーグリッド（株）相模原支社
神奈川県相模原市中央区千代田6-12-25</t>
    <rPh sb="14" eb="17">
      <t>サガミハラ</t>
    </rPh>
    <rPh sb="17" eb="19">
      <t>シシャ</t>
    </rPh>
    <rPh sb="20" eb="23">
      <t>カナガワ</t>
    </rPh>
    <rPh sb="23" eb="24">
      <t>ケン</t>
    </rPh>
    <rPh sb="24" eb="27">
      <t>サガミハラ</t>
    </rPh>
    <rPh sb="27" eb="28">
      <t>シ</t>
    </rPh>
    <rPh sb="28" eb="30">
      <t>チュウオウ</t>
    </rPh>
    <rPh sb="30" eb="31">
      <t>ク</t>
    </rPh>
    <rPh sb="31" eb="34">
      <t>チヨダ</t>
    </rPh>
    <phoneticPr fontId="10"/>
  </si>
  <si>
    <t>一般国道２４６号伊勢原電線共同溝に伴う引込管等設備工事委託</t>
    <phoneticPr fontId="10"/>
  </si>
  <si>
    <t>一般国道２４６号愛甲（２）電線共同溝に伴う引込管等設備工事委託</t>
    <phoneticPr fontId="10"/>
  </si>
  <si>
    <t>東京電力パワーグリッド（株）川崎支社
神奈川県川崎市幸区柳町26</t>
    <rPh sb="14" eb="16">
      <t>カワサキ</t>
    </rPh>
    <rPh sb="16" eb="18">
      <t>シシャ</t>
    </rPh>
    <rPh sb="19" eb="22">
      <t>カナガワ</t>
    </rPh>
    <rPh sb="22" eb="23">
      <t>ケン</t>
    </rPh>
    <rPh sb="23" eb="25">
      <t>カワサキ</t>
    </rPh>
    <rPh sb="25" eb="26">
      <t>シ</t>
    </rPh>
    <rPh sb="26" eb="27">
      <t>サイワイ</t>
    </rPh>
    <rPh sb="27" eb="28">
      <t>ク</t>
    </rPh>
    <rPh sb="28" eb="30">
      <t>ヤナギマチ</t>
    </rPh>
    <phoneticPr fontId="10"/>
  </si>
  <si>
    <t>一般国道２４６号溝の口（３）電線共同溝に伴う引込管等設備工事委託</t>
    <phoneticPr fontId="10"/>
  </si>
  <si>
    <t>Ｒ３市毛電線共同溝に伴う引込管等設備（電力）工事委託</t>
    <phoneticPr fontId="10"/>
  </si>
  <si>
    <t xml:space="preserve">分任支出負担行為担当官関東地方整備局常陸河川国道事務所長　 日下部 隆昭
茨城県水戸市千波町１９６２－２
</t>
    <rPh sb="0" eb="2">
      <t>ブンニン</t>
    </rPh>
    <rPh sb="2" eb="4">
      <t>シシュツ</t>
    </rPh>
    <rPh sb="4" eb="6">
      <t>フタン</t>
    </rPh>
    <rPh sb="6" eb="8">
      <t>コウイ</t>
    </rPh>
    <rPh sb="8" eb="11">
      <t>タントウカン</t>
    </rPh>
    <rPh sb="11" eb="13">
      <t>カントウ</t>
    </rPh>
    <rPh sb="13" eb="15">
      <t>チホウ</t>
    </rPh>
    <rPh sb="15" eb="18">
      <t>セイビキョク</t>
    </rPh>
    <rPh sb="18" eb="20">
      <t>ヒタチ</t>
    </rPh>
    <rPh sb="20" eb="22">
      <t>カセン</t>
    </rPh>
    <rPh sb="22" eb="24">
      <t>コクドウ</t>
    </rPh>
    <rPh sb="24" eb="26">
      <t>ジム</t>
    </rPh>
    <rPh sb="26" eb="28">
      <t>ショチョウ</t>
    </rPh>
    <rPh sb="30" eb="33">
      <t>クサカベ</t>
    </rPh>
    <rPh sb="34" eb="36">
      <t>タカアキ</t>
    </rPh>
    <rPh sb="37" eb="39">
      <t>イバラキ</t>
    </rPh>
    <rPh sb="40" eb="42">
      <t>ミト</t>
    </rPh>
    <rPh sb="43" eb="46">
      <t>センバチョウ</t>
    </rPh>
    <phoneticPr fontId="10"/>
  </si>
  <si>
    <t>東京電力パワーグリッド（株）茨城総支社
茨城県水戸市自由ヶ丘3-57</t>
    <rPh sb="14" eb="16">
      <t>イバラギ</t>
    </rPh>
    <rPh sb="16" eb="17">
      <t>ソウ</t>
    </rPh>
    <rPh sb="17" eb="19">
      <t>シシャ</t>
    </rPh>
    <rPh sb="20" eb="22">
      <t>イバラキ</t>
    </rPh>
    <rPh sb="22" eb="23">
      <t>ケン</t>
    </rPh>
    <rPh sb="23" eb="25">
      <t>ミト</t>
    </rPh>
    <rPh sb="25" eb="26">
      <t>シ</t>
    </rPh>
    <rPh sb="26" eb="30">
      <t>ジユウガオカ</t>
    </rPh>
    <phoneticPr fontId="10"/>
  </si>
  <si>
    <t>Ｒ３佐和電線共同溝に伴う引込管等設備（電力）工事委託</t>
    <phoneticPr fontId="10"/>
  </si>
  <si>
    <t>一般国道１６号旭電線共同溝に伴う引込管等設置工事（その３）委託</t>
    <phoneticPr fontId="10"/>
  </si>
  <si>
    <t>東京電力パワーグリッド（株）神奈川総支社
神奈川県横浜市中区弁天通１丁目１番地</t>
    <rPh sb="14" eb="17">
      <t>カナガワ</t>
    </rPh>
    <rPh sb="17" eb="18">
      <t>ソウ</t>
    </rPh>
    <rPh sb="18" eb="20">
      <t>シシャ</t>
    </rPh>
    <rPh sb="21" eb="24">
      <t>カナガワ</t>
    </rPh>
    <rPh sb="24" eb="25">
      <t>ケン</t>
    </rPh>
    <rPh sb="25" eb="27">
      <t>ヨコハマ</t>
    </rPh>
    <rPh sb="27" eb="28">
      <t>シ</t>
    </rPh>
    <rPh sb="28" eb="29">
      <t>ナカ</t>
    </rPh>
    <rPh sb="29" eb="30">
      <t>ク</t>
    </rPh>
    <rPh sb="30" eb="32">
      <t>ベンテン</t>
    </rPh>
    <rPh sb="32" eb="33">
      <t>ドオリ</t>
    </rPh>
    <rPh sb="34" eb="36">
      <t>チョウメ</t>
    </rPh>
    <rPh sb="37" eb="39">
      <t>バンチ</t>
    </rPh>
    <phoneticPr fontId="10"/>
  </si>
  <si>
    <t>一般国道３５７号新磯子（２）電線共同溝に伴う引込管等設備工事委託</t>
    <phoneticPr fontId="10"/>
  </si>
  <si>
    <t>一般国道１６号旭電線共同溝に伴う引込管等設備工事（その４）委託</t>
    <phoneticPr fontId="10"/>
  </si>
  <si>
    <t>東京電力パワーグリッド（株）千葉総支社
千葉県千葉市中央区富士見2-9-5</t>
    <rPh sb="14" eb="16">
      <t>チバ</t>
    </rPh>
    <rPh sb="16" eb="17">
      <t>ソウ</t>
    </rPh>
    <rPh sb="17" eb="19">
      <t>シシャ</t>
    </rPh>
    <rPh sb="20" eb="22">
      <t>チバ</t>
    </rPh>
    <rPh sb="22" eb="23">
      <t>ケン</t>
    </rPh>
    <rPh sb="23" eb="25">
      <t>チバ</t>
    </rPh>
    <rPh sb="25" eb="26">
      <t>シ</t>
    </rPh>
    <rPh sb="26" eb="28">
      <t>チュウオウ</t>
    </rPh>
    <rPh sb="28" eb="29">
      <t>ク</t>
    </rPh>
    <rPh sb="29" eb="32">
      <t>フジミ</t>
    </rPh>
    <phoneticPr fontId="10"/>
  </si>
  <si>
    <t>塩田電線共同溝工事に伴う引込管等設備工事（塩田電線共同溝工事、塩田電線共同溝（そ</t>
    <phoneticPr fontId="10"/>
  </si>
  <si>
    <t>東急池上線に架かる一般国道１号桐ヶ谷跨線橋の橋梁耐震補強工事等の施行に関する令和３年度工事施行協定</t>
    <phoneticPr fontId="10"/>
  </si>
  <si>
    <t>東急電鉄（株）
東京都渋谷区神泉町８番１６号</t>
    <phoneticPr fontId="10"/>
  </si>
  <si>
    <t>東急池上線軌道等鉄道施設での作業となり、鉄道への安全確保や鉄道施設管理に伴う危険を回避しつつ調査を実施することが必要であるため、東急電鉄（株）に調査を委託するもの</t>
    <phoneticPr fontId="10"/>
  </si>
  <si>
    <t>水戸線玉戸・下館間玉戸こ線道路橋架替工事の施行に関する令和３年度契約</t>
    <phoneticPr fontId="10"/>
  </si>
  <si>
    <t>東日本旅客鉄道（株）
東京都渋谷区代々木二丁目2番2号</t>
    <rPh sb="0" eb="5">
      <t>ヒガシニホンリョキャク</t>
    </rPh>
    <rPh sb="5" eb="7">
      <t>テツドウ</t>
    </rPh>
    <rPh sb="7" eb="10">
      <t>カブ</t>
    </rPh>
    <phoneticPr fontId="10"/>
  </si>
  <si>
    <t>水戸線玉戸・下館間玉戸こ線道路橋架替工事の施行に関する協定（平成29年5月23日付け国関整道一計第11号）を締結しているため。</t>
  </si>
  <si>
    <t>高崎線鴻巣・北鴻巣間２２ｋ９２０ｍ付近一般国道１７号上尾道路こ線橋（下り）新設工事に関する２０２１年度協定</t>
    <phoneticPr fontId="10"/>
  </si>
  <si>
    <t>東日本旅客鉄道（株）　高崎支社
群馬県高崎市栄町6-26</t>
    <rPh sb="7" eb="10">
      <t>カブ</t>
    </rPh>
    <phoneticPr fontId="10"/>
  </si>
  <si>
    <t>高崎線鴻巣・北鴻巣間２２ｋ９２０ｍ付近一般国道１７号上尾道路こ線橋（下り）新設工事に関する基本協定（令和3年3月31日付け国関整道一計第98号）を締結しているため。</t>
    <phoneticPr fontId="10"/>
  </si>
  <si>
    <t>東北本線赤羽・川口間荒川橋梁部築堤盛土工事に係る令和３年度協定</t>
    <phoneticPr fontId="10"/>
  </si>
  <si>
    <t>東北線赤羽・川口間荒川橋梁部築堤盛土工事に関する令和３年度協定を締結しているため</t>
    <phoneticPr fontId="10"/>
  </si>
  <si>
    <t>一般国道１５号新八ツ山橋の伸縮装置補修工事等に伴う防護足場工設置撤去工事に関する２０２１年度協定</t>
    <phoneticPr fontId="10"/>
  </si>
  <si>
    <t>ＪＲ線軌道等鉄道施設での作業となり、鉄道への安全確保や鉄道施設管理に伴う危険を回避しつつ調査を実施することが必要であるため、東日本旅客鉄道（株）に調査を委託するもの</t>
    <phoneticPr fontId="10"/>
  </si>
  <si>
    <t>青梅線拝島駅構内武蔵野橋（新橋）他８橋の橋梁点検に関する２０２１年度協定</t>
    <phoneticPr fontId="10"/>
  </si>
  <si>
    <t>東日本旅客鉄道（株）　八王子支社
東京都八王子市旭町1-8</t>
    <rPh sb="7" eb="10">
      <t>カブ</t>
    </rPh>
    <rPh sb="11" eb="14">
      <t>ハチオウジ</t>
    </rPh>
    <phoneticPr fontId="10"/>
  </si>
  <si>
    <t>道路法施行規則第四条の五の五に基づく法定点検について、ＪＲ線軌道等鉄道施設での作業となり、鉄道への安全確保や鉄道施設管理に伴う危険を回避しつつ調査を実施することが必要であるため、東日本旅客鉄道（株）に調査を委託するもの</t>
    <phoneticPr fontId="10"/>
  </si>
  <si>
    <t>一般国道２０号松留橋跨線橋他１橋補修工事に関する２０２１年度協定</t>
    <phoneticPr fontId="10"/>
  </si>
  <si>
    <t>中央線甲斐大和駅構内初鹿野橋他１橋の橋梁点検に関する協定</t>
    <phoneticPr fontId="10"/>
  </si>
  <si>
    <t>一般国道１２７号青木跨線橋他８橋の橋梁点検（２０２１年度契約）</t>
    <phoneticPr fontId="10"/>
  </si>
  <si>
    <t>東日本旅客鉄道（株）　千葉支社
千葉県千葉市中央区弁天2-23-3</t>
    <rPh sb="7" eb="10">
      <t>カブ</t>
    </rPh>
    <rPh sb="11" eb="13">
      <t>チバ</t>
    </rPh>
    <rPh sb="13" eb="15">
      <t>シシャ</t>
    </rPh>
    <phoneticPr fontId="10"/>
  </si>
  <si>
    <t>渋谷駅中心地区工事・工程協議会に伴う工事・工程調整業務の実施に関する令和３年度協定書</t>
    <phoneticPr fontId="10"/>
  </si>
  <si>
    <t>東日本旅客鉄道（株）東京工事事務所
東京都渋谷区代々木2-2-6</t>
    <rPh sb="10" eb="12">
      <t>トウキョウ</t>
    </rPh>
    <rPh sb="12" eb="14">
      <t>コウジ</t>
    </rPh>
    <rPh sb="14" eb="17">
      <t>ジムショ</t>
    </rPh>
    <phoneticPr fontId="10"/>
  </si>
  <si>
    <t>渋谷駅中心地区工事・工程協議会に伴う工事・工程調整業務の実施に関する基本協定（平成26年1月20日付け国関整道工第178号）を締結しているため。</t>
    <phoneticPr fontId="10"/>
  </si>
  <si>
    <t>一般国道２４６号渋谷駅周辺整備事業及び山手線・埼京線渋谷駅改良事業に伴うその２工事の施行に関する令和３年度契約</t>
    <rPh sb="39" eb="41">
      <t>コウジ</t>
    </rPh>
    <phoneticPr fontId="10"/>
  </si>
  <si>
    <t>一般国道２４６号渋谷駅周辺整備事業及び山手線・埼京線渋谷駅改良事業に伴うその２工事の施行に関する協定（平成27年7月13日付け国関整道一計第23号）を締結しているため。</t>
    <phoneticPr fontId="10"/>
  </si>
  <si>
    <t>一般国道２４６号渋谷駅周辺整備事業及び山手線・埼京線渋谷駅改良事業に伴うその３工事の施行に関する令和３年度契約</t>
    <phoneticPr fontId="10"/>
  </si>
  <si>
    <t>一般国道２４６号渋谷駅周辺整備事業及び山手線・埼京線渋谷駅改良事業に伴うその３工事の施行に関する協定（令和３年1月5日付け国関整道一計第52号）を締結しているため。</t>
    <phoneticPr fontId="10"/>
  </si>
  <si>
    <t>一般国道４６８号（高速横浜環状南線）建設事業に伴う東海道本線戸塚・大船間４４ｋ９４７ｍ付近で交差するこ線橋新設工事の施行に関する令和３年度契約</t>
    <phoneticPr fontId="10"/>
  </si>
  <si>
    <t>一般国道４６８号（高速横浜環状南線）建設事業に伴う東海道本線戸塚・大船間４４ｋ９４７ｍ付近で交差するこ線橋新設工事の施行に関する協定（平成28年3月22日付け国関整道一計第73号）を締結しているため。</t>
    <phoneticPr fontId="10"/>
  </si>
  <si>
    <t>一般国道１７号板橋跨線橋（上り）他４橋の橋梁点検調査に係る協定</t>
  </si>
  <si>
    <t>東日本旅客鉄道（株）東京支社
東京都北区東田端2-20-68</t>
    <rPh sb="12" eb="14">
      <t>シシャ</t>
    </rPh>
    <phoneticPr fontId="10"/>
  </si>
  <si>
    <t>一般国道２０号新宿南口交通ターミナルの管理</t>
    <phoneticPr fontId="10"/>
  </si>
  <si>
    <t>一般国道２０号新宿南口交通ターミナル及びＪＲ新宿ミライナタワー等の管理に関する協定（平成２９年３月２４日付け）を東東日本旅客鉄道（株）と締結しているため</t>
    <phoneticPr fontId="10"/>
  </si>
  <si>
    <t>一般国道１６号橋本陸橋補修工事に関する令和３年度協定</t>
    <phoneticPr fontId="10"/>
  </si>
  <si>
    <t>東日本旅客鉄道（株）横浜支社
神奈川県横浜市西区平沼1-40-26</t>
    <rPh sb="10" eb="12">
      <t>ヨコハマ</t>
    </rPh>
    <rPh sb="12" eb="14">
      <t>シシャ</t>
    </rPh>
    <phoneticPr fontId="10"/>
  </si>
  <si>
    <t>中央本線上諏訪・下諏訪間高濱橋外１橋点検作業</t>
    <phoneticPr fontId="10"/>
  </si>
  <si>
    <t>東日本旅客鉄道（株）長野支社
長野県長野市栗田源田窪992-6</t>
    <rPh sb="10" eb="12">
      <t>ナガノ</t>
    </rPh>
    <rPh sb="12" eb="14">
      <t>シシャ</t>
    </rPh>
    <phoneticPr fontId="10"/>
  </si>
  <si>
    <t>一般国道１９号平田こ線橋補修工事（令和３年度契約）</t>
    <phoneticPr fontId="10"/>
  </si>
  <si>
    <t>東北本線氏家・蒲須坂間氏家跨線橋（上り）外５橋橋りょう点検</t>
    <phoneticPr fontId="10"/>
  </si>
  <si>
    <t>東日本旅客鉄道（株）大宮支社
埼玉県さいたま市大宮区錦町434-4</t>
    <rPh sb="10" eb="12">
      <t>オオミヤ</t>
    </rPh>
    <rPh sb="12" eb="14">
      <t>シシャ</t>
    </rPh>
    <phoneticPr fontId="10"/>
  </si>
  <si>
    <t>東北新幹線大宮・小山間５８ｋ４６０ｍ付近利根川右岸堤防強化工事令和３年度協定</t>
    <phoneticPr fontId="10"/>
  </si>
  <si>
    <t>東北新幹線大宮・小山間58k460m付近利根川右岸堤防強化工事に関する令和３年度協定を締結しているため</t>
    <phoneticPr fontId="10"/>
  </si>
  <si>
    <t>高崎線大宮・宮原間大成跨線橋外３橋橋りょう点検</t>
    <phoneticPr fontId="10"/>
  </si>
  <si>
    <t>イ（イ）</t>
    <phoneticPr fontId="10"/>
  </si>
  <si>
    <t>一般河川荒川改修事業に伴うＪＲ川越線荒川橋りょう改築工事に係る概略設計等</t>
    <phoneticPr fontId="10"/>
  </si>
  <si>
    <t>概略設計協定書（一級河川荒川改修事業に伴うＪＲ川越線荒川橋りょう改築工事に係る概略設計等）を締結しているため</t>
    <phoneticPr fontId="10"/>
  </si>
  <si>
    <t>高崎線倉賀野・高崎間７２ｋ９００ｍ付近国道１７号上佐野高架橋本線外５箇所における跨線橋点検業務</t>
    <phoneticPr fontId="10"/>
  </si>
  <si>
    <t>東日本旅客鉄道（株）高崎支社
群馬県高崎市栄町6-26</t>
    <rPh sb="10" eb="12">
      <t>タカサキ</t>
    </rPh>
    <rPh sb="12" eb="14">
      <t>シシャ</t>
    </rPh>
    <phoneticPr fontId="10"/>
  </si>
  <si>
    <t>両毛線岩宿構内５７ｋ０９２ｍ付近国道５０号岩宿跨線橋（上り）他２箇所橋梁補修工事</t>
    <phoneticPr fontId="10"/>
  </si>
  <si>
    <t>一般国道２９８号と高速自動車国道東北縦貫自動車道弘前線、常磐自動車道及び東関東自動車道水戸線との併設区間（東京外かく環状道路）の管理</t>
    <phoneticPr fontId="10"/>
  </si>
  <si>
    <t>東日本高速道路（株）　関東支社　三郷管理事務所 
埼玉県三郷市番匠免2-101-1</t>
    <phoneticPr fontId="10"/>
  </si>
  <si>
    <t>一般国道２９８号との併設区間（東京外かく環状道路）の管理に関する協定（平成３０年５月２９日付け）を東日本高速道路（株）と締結しているため</t>
    <phoneticPr fontId="10"/>
  </si>
  <si>
    <t>一般国道４６８号首都圏中央連絡自動車道の新設事業と一般国道４６８号首都圏中央連絡自動車道と高速自動車国道東関東自動車道水戸線とが連結及び交差する区間の事業及び一般国道４６８号首都圏中央連絡自動車道と一般国道１２６号千葉東金道路とが連結する区間の事業の工事等の令和３年度契約</t>
    <phoneticPr fontId="10"/>
  </si>
  <si>
    <t>東日本高速道路（株）　関東支社
埼玉県さいたま市大宮区桜木町1-11-20</t>
    <phoneticPr fontId="10"/>
  </si>
  <si>
    <t>一般国道４６８号首都圏中央連絡自動車道の新設事業と一般国道４６８号首都圏中央連絡自動車道と高速自動車国道東関東自動車道水戸線とが連結及び交差する区間の事業及び一般国道４６８号首都圏中央連絡自動車道と一般国道１２６号千葉東金道路とが連結する区間の事業の工事等の施行に関する細目協定（平成27年8月5日付け国関整道一計第22号）を締結しているため。</t>
    <phoneticPr fontId="10"/>
  </si>
  <si>
    <t>中央自動車道富士吉田線（東京都世田谷区成城～東京都世田谷区大蔵区間）の建設事業の工事等に関する令和３年度契約</t>
    <phoneticPr fontId="10"/>
  </si>
  <si>
    <t>関越自動車道（東京都三鷹市北野～東京都三鷹市北野区間）並びに中央自動車道富士吉田</t>
    <phoneticPr fontId="10"/>
  </si>
  <si>
    <t>東関東自動車道水戸線と県道鉾田茨城線との連結箇所に設置する（仮称）鉾田インターチェンジの建設事業に伴う工事等の令和３年度契約</t>
    <phoneticPr fontId="10"/>
  </si>
  <si>
    <t>東関東自動車道水戸線と県道鉾田茨城線との連結箇所に設置する（仮称）鉾田インターチェンジの建設事業に伴う工事等の施行に関する細目協定（平成25年10月30日付け国関整道工第146号）を締結しているため。</t>
    <phoneticPr fontId="10"/>
  </si>
  <si>
    <t>東関東自動車道水戸線（潮来インターチェンジ～鉾田インターチェンジ）建設事業の施行に関する令和３年度契約</t>
    <phoneticPr fontId="10"/>
  </si>
  <si>
    <t>東関東自動車道水戸線（潮来インターチェンジ～鉾田インターチェンジ）建設事業の施行に関する工事細目協定（平成29年6月19日付け国関整道一計第24号）を締結しているため。</t>
    <phoneticPr fontId="10"/>
  </si>
  <si>
    <t>御殿場線東山北・山北間１４ｋ７５３ｍ付近一般国道２４６号山北跨線橋外１橋における橋梁点検及び作業の実施に関する協定</t>
    <phoneticPr fontId="10"/>
  </si>
  <si>
    <t>東海旅客鉄道（株）静岡支社
静岡県静岡市葵区黒金町4番地</t>
    <rPh sb="1" eb="2">
      <t>ウミ</t>
    </rPh>
    <rPh sb="9" eb="11">
      <t>シズオカ</t>
    </rPh>
    <rPh sb="11" eb="13">
      <t>シシャ</t>
    </rPh>
    <phoneticPr fontId="10"/>
  </si>
  <si>
    <t>道路法施行規則第四条の五の五に基づく法定点検について、ＪＲ線軌道等鉄道施設での作業となり、鉄道への安全確保や鉄道施設管理に伴う危険を回避しつつ調査を実施することが必要であるため、東海旅客鉄道（株）に調査を委託するもの</t>
    <phoneticPr fontId="10"/>
  </si>
  <si>
    <t>身延線塩之沢・波高島４７ｋ４５０ｍ付近および身延線塩之沢・波高島間４８Ｋ７３０ｍ付近における仮説桟橋新設撤去工事等（令和３年度）</t>
    <phoneticPr fontId="10"/>
  </si>
  <si>
    <t>身延線塩之沢・波高島４７ｋ４５０ｍ付近および身延線塩之沢・波高島間４８Ｋ７３０ｍ付近における仮説桟橋新設撤去工事等協定（平成26年10月14日付け国関整道工第131号）を締結しているため。</t>
    <phoneticPr fontId="10"/>
  </si>
  <si>
    <t>Ｒ３国道４号三ノ輪電線共同溝に伴う引込管等設備工事（その２）（東電）</t>
  </si>
  <si>
    <t>東電タウンプランニング（株）
東京都港区海岸1-11-1</t>
    <phoneticPr fontId="10"/>
  </si>
  <si>
    <t>Ｒ３国道４号保木間（２）電線共同溝その２に伴う引込管等設備工事（その３）（東電）</t>
  </si>
  <si>
    <t>Ｒ３国道２５４号小日向（３）電線共同溝他に伴う引込管等設備工事（その３）（東電）</t>
  </si>
  <si>
    <t>一般国道１６号熊川電線共同溝に伴う引込管等設備その４工事</t>
    <phoneticPr fontId="10"/>
  </si>
  <si>
    <t>分任支出負担行為担当官
関東地方整備局　相武国道事務所長　佐藤 重孝　　　　
東京都八王子市大和田町4-3-13</t>
    <rPh sb="0" eb="2">
      <t>ブンニン</t>
    </rPh>
    <rPh sb="2" eb="4">
      <t>シシュツ</t>
    </rPh>
    <rPh sb="4" eb="6">
      <t>フタン</t>
    </rPh>
    <rPh sb="6" eb="8">
      <t>コウイ</t>
    </rPh>
    <rPh sb="8" eb="11">
      <t>タントウカン</t>
    </rPh>
    <rPh sb="12" eb="14">
      <t>カントウ</t>
    </rPh>
    <rPh sb="14" eb="18">
      <t>チホウセイビ</t>
    </rPh>
    <rPh sb="18" eb="19">
      <t>キョク</t>
    </rPh>
    <rPh sb="20" eb="22">
      <t>ソウブ</t>
    </rPh>
    <rPh sb="22" eb="24">
      <t>コクドウ</t>
    </rPh>
    <rPh sb="24" eb="26">
      <t>ジム</t>
    </rPh>
    <rPh sb="26" eb="28">
      <t>ショチョウ</t>
    </rPh>
    <rPh sb="39" eb="42">
      <t>トウキョウト</t>
    </rPh>
    <rPh sb="42" eb="45">
      <t>ハチオウジ</t>
    </rPh>
    <rPh sb="45" eb="46">
      <t>シ</t>
    </rPh>
    <rPh sb="46" eb="50">
      <t>オオワダチョウ</t>
    </rPh>
    <phoneticPr fontId="1"/>
  </si>
  <si>
    <t>一般国道１６号北野町（２）電線共同溝に伴う引込管等設備その４工事</t>
    <phoneticPr fontId="10"/>
  </si>
  <si>
    <t>Ｒ３国道１５号東蒲田電線共同溝に伴う引込管等設備工事（東電）</t>
    <phoneticPr fontId="10"/>
  </si>
  <si>
    <t>令和３年度水門等操作委託（霞ヶ浦河川事務所）</t>
    <phoneticPr fontId="10"/>
  </si>
  <si>
    <t>分任支出負担行為担当官
関東地方整備局　霞ヶ浦河川事務所長　　小櫃 基住　　　
茨城県潮来市潮来3510</t>
    <rPh sb="0" eb="2">
      <t>ブンニン</t>
    </rPh>
    <rPh sb="2" eb="4">
      <t>シシュツ</t>
    </rPh>
    <rPh sb="4" eb="6">
      <t>フタン</t>
    </rPh>
    <rPh sb="6" eb="8">
      <t>コウイ</t>
    </rPh>
    <rPh sb="8" eb="11">
      <t>タントウカン</t>
    </rPh>
    <rPh sb="12" eb="14">
      <t>カントウ</t>
    </rPh>
    <rPh sb="14" eb="18">
      <t>チホウセイビ</t>
    </rPh>
    <rPh sb="18" eb="19">
      <t>キョク</t>
    </rPh>
    <rPh sb="20" eb="23">
      <t>カスミガウラ</t>
    </rPh>
    <rPh sb="23" eb="25">
      <t>カセン</t>
    </rPh>
    <rPh sb="25" eb="27">
      <t>ジム</t>
    </rPh>
    <rPh sb="27" eb="29">
      <t>ショチョウ</t>
    </rPh>
    <rPh sb="40" eb="42">
      <t>イバラキ</t>
    </rPh>
    <rPh sb="42" eb="43">
      <t>ケン</t>
    </rPh>
    <rPh sb="43" eb="45">
      <t>イタコ</t>
    </rPh>
    <rPh sb="45" eb="46">
      <t>シ</t>
    </rPh>
    <rPh sb="46" eb="48">
      <t>イタコ</t>
    </rPh>
    <phoneticPr fontId="1"/>
  </si>
  <si>
    <t>潮来市長
茨城県潮来市辻626</t>
    <rPh sb="0" eb="4">
      <t>イタコシチョウ</t>
    </rPh>
    <phoneticPr fontId="10"/>
  </si>
  <si>
    <t>令和３年度鶴見川湿地環境保全再生業務</t>
    <phoneticPr fontId="10"/>
  </si>
  <si>
    <t>分任支出負担行為担当官
関東地方整備局　京浜河川事務所長　　竹田 正彦　　　
神奈川県横浜市鶴見区鶴見中央2-18-1</t>
    <rPh sb="0" eb="2">
      <t>ブンニン</t>
    </rPh>
    <rPh sb="2" eb="4">
      <t>シシュツ</t>
    </rPh>
    <rPh sb="4" eb="6">
      <t>フタン</t>
    </rPh>
    <rPh sb="6" eb="8">
      <t>コウイ</t>
    </rPh>
    <rPh sb="8" eb="11">
      <t>タントウカン</t>
    </rPh>
    <rPh sb="12" eb="14">
      <t>カントウ</t>
    </rPh>
    <rPh sb="14" eb="18">
      <t>チホウセイビ</t>
    </rPh>
    <rPh sb="18" eb="19">
      <t>キョク</t>
    </rPh>
    <rPh sb="20" eb="22">
      <t>ケイヒン</t>
    </rPh>
    <rPh sb="22" eb="24">
      <t>カセン</t>
    </rPh>
    <rPh sb="24" eb="26">
      <t>ジム</t>
    </rPh>
    <rPh sb="26" eb="28">
      <t>ショチョウ</t>
    </rPh>
    <rPh sb="39" eb="42">
      <t>カナガワ</t>
    </rPh>
    <rPh sb="42" eb="43">
      <t>ケン</t>
    </rPh>
    <rPh sb="43" eb="45">
      <t>ヨコハマ</t>
    </rPh>
    <rPh sb="45" eb="46">
      <t>シ</t>
    </rPh>
    <rPh sb="46" eb="48">
      <t>ツルミ</t>
    </rPh>
    <rPh sb="48" eb="49">
      <t>ク</t>
    </rPh>
    <rPh sb="49" eb="53">
      <t>ツルミチュウオウ</t>
    </rPh>
    <phoneticPr fontId="1"/>
  </si>
  <si>
    <t xml:space="preserve">（特）鶴見川流域ネットワーキング
神奈川県横浜市港北区綱島西2-19-1 </t>
    <phoneticPr fontId="10"/>
  </si>
  <si>
    <t>河川の管理に属する事項については、河川法第99条の規定に基づき、地方公共団体等に委託することができることとされており、当該河川の管理に属する事項について、当該地方公共団体等と協定を締結しているため</t>
    <phoneticPr fontId="10"/>
  </si>
  <si>
    <t>秋ヶ瀬取水堰及び朝霞水路管理費</t>
    <phoneticPr fontId="10"/>
  </si>
  <si>
    <t>（独）水資源機構
埼玉県さいたま市中央区新都心11番地2</t>
    <phoneticPr fontId="10"/>
  </si>
  <si>
    <t>「秋ヶ瀬取水堰及び朝霞水路の管理に関する協定書（S43.4.1）」（R2.3.24一部変更）を締結しているため</t>
    <phoneticPr fontId="10"/>
  </si>
  <si>
    <t>令和３年度水門等操作委託（霞ヶ浦河川事務所）</t>
  </si>
  <si>
    <t>神栖市長
茨城県神栖市溝口4991-5</t>
    <phoneticPr fontId="10"/>
  </si>
  <si>
    <t>管理者が異なる道路の地図システムの構築とその活用方策検討社会実験（令和３年度）</t>
    <phoneticPr fontId="10"/>
  </si>
  <si>
    <t>管理者が異なる道路地図システム構築協議会
千葉県千葉市中央区市場町１－１</t>
    <phoneticPr fontId="10"/>
  </si>
  <si>
    <t>道路に関する新たな取り組みの現地実証実験（社会実験） の公募により採択（令和２年９月９日付）された実験であるため。</t>
    <phoneticPr fontId="10"/>
  </si>
  <si>
    <t>水戸市大野地区における一級河川那珂川改修事業及び県道小泉水戸線道路改築事業の施行</t>
  </si>
  <si>
    <t>茨城県知事
茨城県水戸市笠原町978番6</t>
    <rPh sb="0" eb="5">
      <t>イバラキケンチジ</t>
    </rPh>
    <rPh sb="6" eb="9">
      <t>イバラキケン</t>
    </rPh>
    <phoneticPr fontId="10"/>
  </si>
  <si>
    <t>水戸市大野地区における那珂川改修事業及び県道小泉水戸線道路改築事業の施行に係る令和3年度契約を締結しているため</t>
    <phoneticPr fontId="10"/>
  </si>
  <si>
    <t>霞ヶ浦浚渫事業に伴う排泥処理地の機能復旧整備工事及び県営ほ場整備事業（西の洲・甘田入地区）の施行</t>
    <phoneticPr fontId="10"/>
  </si>
  <si>
    <t>霞ヶ浦浚渫事業に伴う排泥処理地の機能復旧整備工事及び県営ほ場整備事業（西の州・甘田入地区）に関する令和3年度契約を締結しているため</t>
  </si>
  <si>
    <t>虎ノ門一・二丁目地区第一種市街地再開発事業に伴う国道１号上空デッキ整備に関する令和３年度契約</t>
    <rPh sb="39" eb="41">
      <t>レイワ</t>
    </rPh>
    <rPh sb="42" eb="44">
      <t>ネンド</t>
    </rPh>
    <rPh sb="44" eb="46">
      <t>ケイヤク</t>
    </rPh>
    <phoneticPr fontId="10"/>
  </si>
  <si>
    <t xml:space="preserve">虎ノ門一・二丁目地区市街地再開発組合
</t>
    <phoneticPr fontId="10"/>
  </si>
  <si>
    <t>虎ノ門一・二丁目地区第一種市街地再開発事業に伴う国道１号上空デッキ整備に関する令和３年度協定を締結しているため</t>
    <rPh sb="0" eb="1">
      <t>トラ</t>
    </rPh>
    <rPh sb="2" eb="3">
      <t>モン</t>
    </rPh>
    <rPh sb="3" eb="4">
      <t>イチ</t>
    </rPh>
    <rPh sb="5" eb="6">
      <t>ニ</t>
    </rPh>
    <rPh sb="6" eb="8">
      <t>チョウメ</t>
    </rPh>
    <rPh sb="8" eb="10">
      <t>チク</t>
    </rPh>
    <rPh sb="10" eb="13">
      <t>ダイイッシュ</t>
    </rPh>
    <rPh sb="13" eb="16">
      <t>シガイチ</t>
    </rPh>
    <rPh sb="16" eb="19">
      <t>サイカイハツ</t>
    </rPh>
    <rPh sb="19" eb="21">
      <t>ジギョウ</t>
    </rPh>
    <rPh sb="22" eb="23">
      <t>トモナ</t>
    </rPh>
    <rPh sb="24" eb="26">
      <t>コクドウ</t>
    </rPh>
    <rPh sb="27" eb="28">
      <t>ゴウ</t>
    </rPh>
    <rPh sb="28" eb="30">
      <t>ジョウクウ</t>
    </rPh>
    <rPh sb="33" eb="35">
      <t>セイビ</t>
    </rPh>
    <rPh sb="36" eb="37">
      <t>カン</t>
    </rPh>
    <phoneticPr fontId="10"/>
  </si>
  <si>
    <t>賑わいのある道路へ～限られた道路空間の再構築～（令和３年度）</t>
    <phoneticPr fontId="10"/>
  </si>
  <si>
    <t>身延山門内周辺活性化検討会
山梨県甲府市丸の内１－６－１</t>
    <phoneticPr fontId="10"/>
  </si>
  <si>
    <t>「鎌倉市域における交通環境改善に向けた観光渋滞対策の実施に関する協定」に基づく令和３年度委託契約</t>
    <phoneticPr fontId="10"/>
  </si>
  <si>
    <t>鎌倉市長
神奈川県鎌倉市御成町18-10</t>
    <rPh sb="0" eb="4">
      <t>カマクラシチョウ</t>
    </rPh>
    <rPh sb="5" eb="9">
      <t>カナガワケン</t>
    </rPh>
    <phoneticPr fontId="10"/>
  </si>
  <si>
    <t>「鎌倉市域における交通環境改善に向けた観光渋滞対策に関する基本協定」(令和3年8月24日付)及び「鎌倉市域における交通環境改善に向けた観光渋滞対策の実施に関する協定」(令和3年9月17日付)を締結し観光渋滞対策に取り組むこととしており、対策実施にあたっては、地元に精通している鎌倉市が地元調整など行わなければいけないため。
※鎌倉市は『観光交通イノベーション地域』に選定されており、国と連携してICT･AI等技術による実証実験を行うこととされている。</t>
    <phoneticPr fontId="10"/>
  </si>
  <si>
    <t>都道高速湾岸線１３号地ポンプ所の管理</t>
    <phoneticPr fontId="10"/>
  </si>
  <si>
    <t>都道高速湾岸線１３号地ポンプ所の管理に関する協定（令和２年３月３０日付け）を首都高速道路（株）と締結しているため</t>
    <phoneticPr fontId="10"/>
  </si>
  <si>
    <t>横浜湘南道路シールドトンネル工事に関する技術支援令和３年度協定</t>
    <phoneticPr fontId="10"/>
  </si>
  <si>
    <t>横浜湘南道路シールドトンネル工事に関する技術支援基本協定（令和3年6月2日付け国関整道一計第82号）を締結しているため。</t>
    <phoneticPr fontId="10"/>
  </si>
  <si>
    <t>一般国道３５７号及び県道高速湾岸線並びに一般国道３５７号、市道高速湾岸線及び市道高速湾岸線及び市道生麦方面スカイウォーク（横浜ベイブリッジ歩行者道）がそれぞれ一体となる施設の管理（２０２１年度）</t>
    <phoneticPr fontId="10"/>
  </si>
  <si>
    <t>一般国道３５７号、高速湾岸線等のそれぞれが一体となる施設の財産の帰属及び管理に関する協定（平成１７年９月３０日付け）を首都高速道路（株）と締結しているため</t>
    <phoneticPr fontId="10"/>
  </si>
  <si>
    <t>一般国道３５７号及び県道高速湾岸線（横浜ベイブリッジ）がそれぞれ一体となる構造物の塗装塗り替え事業（２０２１年度）</t>
    <phoneticPr fontId="10"/>
  </si>
  <si>
    <t>横浜ベイブリッジ隣接トラス橋耐震補強工事（２０２１年度）</t>
    <phoneticPr fontId="10"/>
  </si>
  <si>
    <t>横浜ベイブリッジ航空障害灯等改修工事（２０２１年度）</t>
    <phoneticPr fontId="10"/>
  </si>
  <si>
    <t>龍ケ崎市浅間ヶ浦地区排水施設等の管理</t>
    <phoneticPr fontId="10"/>
  </si>
  <si>
    <t>龍ヶ崎市長
茨城県龍ケ崎市3710番地</t>
    <rPh sb="0" eb="3">
      <t>リュウガサキ</t>
    </rPh>
    <rPh sb="3" eb="5">
      <t>シチョウ</t>
    </rPh>
    <phoneticPr fontId="10"/>
  </si>
  <si>
    <t>一般国道６号と龍ケ崎市道が重複する部分に存する排水施設等の財産の帰属及び管理に関する協定を（平成１６年３月３０日）を龍ケ崎市と締結しているため</t>
    <phoneticPr fontId="10"/>
  </si>
  <si>
    <t>令和３年度　トンネルデータベース構築業務</t>
    <phoneticPr fontId="10"/>
  </si>
  <si>
    <t>（一社）日本建設機械施工協会　
東京都港区芝公園三丁目５番８号</t>
    <phoneticPr fontId="10"/>
  </si>
  <si>
    <t>国土交通省道路局により設置された学識経験者等で構成される「道路技術懇談会」において「道路施設のデータベースを整備及び管理運営するＤＢ管理運営機関に関する公募」の審議結果から（一財）（一社）日本建設機械施工協会が選定されたため</t>
    <phoneticPr fontId="10"/>
  </si>
  <si>
    <t>令和３年度　「トンネルの点検支援技術」導入促進業務</t>
    <phoneticPr fontId="10"/>
  </si>
  <si>
    <t>国土交通省道路局により設置された学識経験者等で構成される「道路技術懇談会」において「道路における新技術導入促進を支援する導入促進機関に関する公募」の審議結果から「（一社）日本建設機械施工協会」が選定されたため</t>
    <phoneticPr fontId="10"/>
  </si>
  <si>
    <t>Ｒ３テーマ設定型（技術公募）による技術比較表変更・更新</t>
    <phoneticPr fontId="10"/>
  </si>
  <si>
    <t>（一財）先端建設技術センター
東京都文京区大塚2-15-6</t>
    <rPh sb="15" eb="18">
      <t>トウキョウト</t>
    </rPh>
    <rPh sb="18" eb="21">
      <t>ブンキョウク</t>
    </rPh>
    <rPh sb="21" eb="23">
      <t>オオツカ</t>
    </rPh>
    <phoneticPr fontId="10"/>
  </si>
  <si>
    <t>テーマ設定型（技術公募）の実施にあたっては、、実証を行う機関（第三者機関等）を公募し、「新技術活用システム検討会議」（有識者会議）での審査を経て、実施主体となる第三者機関等を技術分野毎に採択している。
　契約相手方は、先端建設技術（鋼構造及びコンクリート、河川・砂防及び沿岸・海洋、港湾及び空港、道路、トンネル、土質及び基礎等）分野の第三者機関等として採択されているため。</t>
    <phoneticPr fontId="10"/>
  </si>
  <si>
    <t>令和３年度　道路附属物データベース構築業務</t>
    <phoneticPr fontId="10"/>
  </si>
  <si>
    <t>（一財）日本みち研究所
東京都江東区木場2丁目15-12</t>
    <phoneticPr fontId="10"/>
  </si>
  <si>
    <t>国土交通省道路局により設置された学識経験者等で構成される「道路技術懇談会」において「道路施設のデータベースを整備及び管理運営するＤＢ管理運営機関に関する公募」の審議結果から（一財）日本みち研究所が選定されたため</t>
    <phoneticPr fontId="10"/>
  </si>
  <si>
    <t>令和３年度道路施設基礎情報データベース構築業務</t>
    <phoneticPr fontId="10"/>
  </si>
  <si>
    <t>Ｒ３軽量で耐久性に優れる新しい歩道橋の床版技術導入促進業務</t>
    <phoneticPr fontId="10"/>
  </si>
  <si>
    <t>（一財）橋梁調査会
東京都文京区音羽２－１０－２</t>
    <phoneticPr fontId="10"/>
  </si>
  <si>
    <t>国土交通省道路局により設置された学識経験者等で構成される「道路技術懇談会」 において具体的な技術テーマ「 軽量で耐久性に優れる新しい横断歩道橋の床版技術 」の導入促進機関として 「一般財団法人 橋梁調査会」が選定されたため</t>
    <phoneticPr fontId="10"/>
  </si>
  <si>
    <t>Ｒ３橋梁の点検支援技術導入促進業務</t>
    <phoneticPr fontId="10"/>
  </si>
  <si>
    <t>「道路における新技術導入促進を支援する導入促進機関に関する公募」において、「一般財団法人 橋梁調査会 」が、 「 橋梁の点検支援 技術」の 導入促進機関 として選定されたため。</t>
    <phoneticPr fontId="10"/>
  </si>
  <si>
    <t>令和３年度　道路橋データベース構築業務</t>
    <phoneticPr fontId="10"/>
  </si>
  <si>
    <t>国土交通省道路局により設置された学識経験者等で構成される「道路技術懇談会」において「道路施設のデータベースを整備及び管理運営するＤＢ管理運営機関に関する公募」の審議結果から（一財）（一財）橋梁調査会が選定されたため</t>
    <phoneticPr fontId="10"/>
  </si>
  <si>
    <t>一般国道４号矢板拡幅建設事業に伴う埋蔵文化財発掘調査の実施に関する令和３年度契約</t>
    <phoneticPr fontId="10"/>
  </si>
  <si>
    <t>一般国道６号日立バイパスⅡ期建設事業に伴う令和３年度埋蔵文化財発掘調査</t>
    <phoneticPr fontId="10"/>
  </si>
  <si>
    <t>Ｒ３　ＩＣＴ土木技術に適用できる画像解析や加速度応答による締固め土工に関する簡略</t>
    <phoneticPr fontId="10"/>
  </si>
  <si>
    <t>（学）早稲田大学
東京都新宿区戸塚町１丁目１０４</t>
    <rPh sb="1" eb="2">
      <t>ガク</t>
    </rPh>
    <rPh sb="3" eb="6">
      <t>ワセダ</t>
    </rPh>
    <rPh sb="6" eb="8">
      <t>ダイガク</t>
    </rPh>
    <rPh sb="9" eb="12">
      <t>トウキョウト</t>
    </rPh>
    <phoneticPr fontId="10"/>
  </si>
  <si>
    <t>Ｒ３　モニタリング・点群データを活用した橋梁健全性の定量評価に関する技術研究開発</t>
  </si>
  <si>
    <t>一般国道３５７号に係わる横浜新交通金沢シーサイドラインエスカレーター更新工事（令和３年度）</t>
    <phoneticPr fontId="10"/>
  </si>
  <si>
    <t>（株）横浜シーサイドライン
神奈川県横浜市金沢区幸浦二丁目1番地1</t>
    <rPh sb="14" eb="18">
      <t>カナガワケン</t>
    </rPh>
    <phoneticPr fontId="10"/>
  </si>
  <si>
    <t>一般国道３５７号に係る横浜新交通金沢シーサイドライン軌道施設の管理に関する協定（平成２６年７月１０日付け）を（株）横浜シーサイドラインと締結しているため</t>
    <phoneticPr fontId="10"/>
  </si>
  <si>
    <t>ＥＶ充電器の公道設置に関する実証実験（令和３年度）</t>
    <phoneticPr fontId="10"/>
  </si>
  <si>
    <t>ＥＶ充電器の公道設置に関する実証実験協議会
東京都港区三田３－１１－３６三田日東ダイビル４階　</t>
    <phoneticPr fontId="10"/>
  </si>
  <si>
    <t>Ｒ３高濃度ＰＣＢ廃棄物処理委託（東京処理分）</t>
    <phoneticPr fontId="10"/>
  </si>
  <si>
    <t>中間貯蔵・環境安全事業（株）東京ＰＣＢ処理事業所
東京都江東区海の森2-2-66</t>
    <rPh sb="25" eb="28">
      <t>トウキョウト</t>
    </rPh>
    <rPh sb="28" eb="31">
      <t>コウトウク</t>
    </rPh>
    <rPh sb="31" eb="32">
      <t>ウミ</t>
    </rPh>
    <rPh sb="33" eb="34">
      <t>モリ</t>
    </rPh>
    <phoneticPr fontId="10"/>
  </si>
  <si>
    <t>「ポリ塩化ビフェニル廃棄物の適正な処理の推進に関する特別措置法（以下、「ＰＣＢ特別措置法」という。）」に基づき処理を行うにあたり、「ＰＣＢ特別措置法」で示す、都道府県等が定めた「ポリ塩化ビフェニル廃棄物処理計画に基づき処分先が特定されているため。</t>
    <phoneticPr fontId="10"/>
  </si>
  <si>
    <t>Ｒ３高濃度ＰＣＢ廃棄物処理委託（北海道処理分）</t>
    <phoneticPr fontId="10"/>
  </si>
  <si>
    <t>中間貯蔵・環境安全事業（株）
東京都港区芝1-7-17</t>
    <rPh sb="15" eb="18">
      <t>トウキョウト</t>
    </rPh>
    <rPh sb="18" eb="19">
      <t>ミナト</t>
    </rPh>
    <rPh sb="19" eb="20">
      <t>ク</t>
    </rPh>
    <rPh sb="20" eb="21">
      <t>シバ</t>
    </rPh>
    <phoneticPr fontId="10"/>
  </si>
  <si>
    <t>Ｒ３高濃度ポリ塩化ビフェニル廃棄物処理業務</t>
  </si>
  <si>
    <t>中間貯蔵・環境安全事業（株）北海道ＰＣＢ処理事業所
北海道室蘭市仲町14-7</t>
    <rPh sb="14" eb="17">
      <t>ホッカイドウ</t>
    </rPh>
    <rPh sb="26" eb="29">
      <t>ホッカイドウ</t>
    </rPh>
    <rPh sb="29" eb="31">
      <t>ムロラン</t>
    </rPh>
    <rPh sb="31" eb="32">
      <t>シ</t>
    </rPh>
    <rPh sb="32" eb="34">
      <t>ナカマチ</t>
    </rPh>
    <phoneticPr fontId="10"/>
  </si>
  <si>
    <t>横浜海上防災基地（２１）改修設計その２業務</t>
    <phoneticPr fontId="10"/>
  </si>
  <si>
    <t>（株）ＪＦＥ設計
東京都台東区蔵前２－１７－４</t>
    <phoneticPr fontId="10"/>
  </si>
  <si>
    <t>農林水産研修所つくば館水戸ほ場（２１）設計その２業務</t>
    <phoneticPr fontId="10"/>
  </si>
  <si>
    <t>（株）徳岡設計
大阪府大阪市中央区本町橋５－１４</t>
    <phoneticPr fontId="10"/>
  </si>
  <si>
    <t>Ｒ３熊谷出張所設計その２業務</t>
    <phoneticPr fontId="10"/>
  </si>
  <si>
    <t>分任支出負担行為担当官関東地方整備局荒川上流河川事務所長　大束　淳一
埼玉県川越市新宿町３－１２</t>
    <rPh sb="18" eb="22">
      <t>アラカワジョウリュウ</t>
    </rPh>
    <rPh sb="29" eb="31">
      <t>オオツカ</t>
    </rPh>
    <rPh sb="32" eb="34">
      <t>ジュンイチ</t>
    </rPh>
    <rPh sb="35" eb="38">
      <t>サイタマケン</t>
    </rPh>
    <rPh sb="38" eb="41">
      <t>カワゴエシ</t>
    </rPh>
    <rPh sb="41" eb="43">
      <t>シンジュク</t>
    </rPh>
    <rPh sb="43" eb="44">
      <t>マチ</t>
    </rPh>
    <phoneticPr fontId="10"/>
  </si>
  <si>
    <t>（株）都市環境設計　東京事務所
東京都新宿区四谷本塩町４－４０</t>
    <rPh sb="0" eb="3">
      <t>カブ</t>
    </rPh>
    <rPh sb="3" eb="5">
      <t>トシ</t>
    </rPh>
    <rPh sb="5" eb="7">
      <t>カンキョウ</t>
    </rPh>
    <rPh sb="7" eb="9">
      <t>セッケイ</t>
    </rPh>
    <rPh sb="10" eb="12">
      <t>トウキョウ</t>
    </rPh>
    <rPh sb="12" eb="15">
      <t>ジムショ</t>
    </rPh>
    <rPh sb="25" eb="26">
      <t>シオ</t>
    </rPh>
    <phoneticPr fontId="10"/>
  </si>
  <si>
    <t>杉並区宿舎（２１）建築改修設計業務</t>
    <phoneticPr fontId="10"/>
  </si>
  <si>
    <t>（株）翔設計
東京都渋谷区千駄ヶ谷４丁目２４番１５号</t>
    <phoneticPr fontId="10"/>
  </si>
  <si>
    <t>宿舎の内装改修工事を実施中、躯体の不具合が
多数発見されたことにより、耐震性能を満たしていない可能性が判明した。当該宿舎の耐震性能の検証には、既に施工済みの耐震改修工事に係る設計者の改修方針の把握、構造計算データの確認、耐震補強工法の知見が重要な要素となり、これらの事項等を熟知した設計者による検証が必要であるため。</t>
    <rPh sb="0" eb="2">
      <t>シュクシャ</t>
    </rPh>
    <rPh sb="51" eb="53">
      <t>ハンメイ</t>
    </rPh>
    <phoneticPr fontId="10"/>
  </si>
  <si>
    <t>警視庁警察学校術科訓練棟他（２１）改修設計その２業務</t>
    <phoneticPr fontId="10"/>
  </si>
  <si>
    <t>（株）ニュージェック 関東支店
東京都江東区亀戸１－５－７</t>
    <rPh sb="0" eb="3">
      <t>カブ</t>
    </rPh>
    <phoneticPr fontId="10"/>
  </si>
  <si>
    <t>宇都宮第２地方合同庁舎増築（２１）設計その２業務</t>
    <phoneticPr fontId="10"/>
  </si>
  <si>
    <t>ＡＩＳ総合設計（株）
栃木県宇都宮市明保野町２－１０</t>
    <phoneticPr fontId="10"/>
  </si>
  <si>
    <t>三浦電波監視センター（２１）改修設計その２業務</t>
    <phoneticPr fontId="10"/>
  </si>
  <si>
    <t>（株）あい設計
東京都江東区亀戸２丁目２６－１０</t>
    <phoneticPr fontId="10"/>
  </si>
  <si>
    <t>涸沼水鳥・湿地センター（展示施設）（２１）外構設計業務</t>
    <phoneticPr fontId="10"/>
  </si>
  <si>
    <t xml:space="preserve">（株）都市環境設計
東京都新宿区四谷本塩町４番４０号 </t>
    <phoneticPr fontId="10"/>
  </si>
  <si>
    <t>本業務は、国土交通省告示第９８号（平成 31 年 1 月 21 日制定）に
おける実施設計に関する標準業務のうち実施設計図書の作成の一部及び申請手続きを行う業務である。 
当初設計内容や現場の状況に精通した者が行う必要がある。</t>
    <phoneticPr fontId="10"/>
  </si>
  <si>
    <t>Ｒ３前橋市新道の駅道路休憩施設トイレ棟設計その２業務</t>
  </si>
  <si>
    <t>分任支出負担行為担当官関東地方整備局高崎河川国道事務所長　福井　貴規
群馬県高崎市栄町６－４１</t>
    <rPh sb="18" eb="22">
      <t>タカサキカセン</t>
    </rPh>
    <rPh sb="22" eb="24">
      <t>コクドウ</t>
    </rPh>
    <rPh sb="29" eb="31">
      <t>フクイ</t>
    </rPh>
    <rPh sb="32" eb="34">
      <t>タカノリ</t>
    </rPh>
    <rPh sb="35" eb="38">
      <t>グンマケン</t>
    </rPh>
    <rPh sb="38" eb="40">
      <t>タカサキ</t>
    </rPh>
    <rPh sb="40" eb="41">
      <t>シ</t>
    </rPh>
    <rPh sb="41" eb="43">
      <t>サカエチョウ</t>
    </rPh>
    <phoneticPr fontId="10"/>
  </si>
  <si>
    <t>（株）ヤマト
群馬県前橋市古市町118番地</t>
    <rPh sb="0" eb="3">
      <t>カブ</t>
    </rPh>
    <rPh sb="7" eb="10">
      <t>グンマケン</t>
    </rPh>
    <rPh sb="10" eb="13">
      <t>マエバシシ</t>
    </rPh>
    <rPh sb="13" eb="15">
      <t>フルイチ</t>
    </rPh>
    <rPh sb="15" eb="16">
      <t>マチ</t>
    </rPh>
    <rPh sb="19" eb="21">
      <t>バンチ</t>
    </rPh>
    <phoneticPr fontId="10"/>
  </si>
  <si>
    <t>Ｒ３国道１８号緊急路面補修工事</t>
    <rPh sb="2" eb="4">
      <t>コクドウ</t>
    </rPh>
    <rPh sb="6" eb="7">
      <t>ゴウ</t>
    </rPh>
    <rPh sb="7" eb="9">
      <t>キンキュウ</t>
    </rPh>
    <rPh sb="9" eb="11">
      <t>ロメン</t>
    </rPh>
    <rPh sb="11" eb="13">
      <t>ホシュウ</t>
    </rPh>
    <rPh sb="13" eb="15">
      <t>コウジ</t>
    </rPh>
    <phoneticPr fontId="10"/>
  </si>
  <si>
    <t>分任支出負担行為担当官 関東地方整備局　長野国道事務所長　永江　浩一郎
長野県長野市鶴賀字中堰１４５</t>
    <rPh sb="29" eb="31">
      <t>ナガエ</t>
    </rPh>
    <rPh sb="32" eb="35">
      <t>コウイチロウ</t>
    </rPh>
    <rPh sb="36" eb="39">
      <t>ナガノケン</t>
    </rPh>
    <rPh sb="39" eb="47">
      <t>ナガノシツルガアザナカゼキ</t>
    </rPh>
    <phoneticPr fontId="10"/>
  </si>
  <si>
    <t>大林道路(株)関東支店
東京都千代田区神田小川町三丁目２０番地</t>
    <rPh sb="0" eb="2">
      <t>オオバヤシ</t>
    </rPh>
    <rPh sb="2" eb="4">
      <t>ドウロ</t>
    </rPh>
    <rPh sb="4" eb="7">
      <t>カブ</t>
    </rPh>
    <rPh sb="7" eb="9">
      <t>カントウ</t>
    </rPh>
    <rPh sb="9" eb="11">
      <t>シテン</t>
    </rPh>
    <rPh sb="12" eb="15">
      <t>トウキョウト</t>
    </rPh>
    <rPh sb="15" eb="19">
      <t>チヨダク</t>
    </rPh>
    <rPh sb="19" eb="21">
      <t>カンダ</t>
    </rPh>
    <rPh sb="21" eb="24">
      <t>オガワマチ</t>
    </rPh>
    <rPh sb="24" eb="25">
      <t>ミ</t>
    </rPh>
    <rPh sb="25" eb="27">
      <t>チョウメ</t>
    </rPh>
    <rPh sb="29" eb="31">
      <t>バンチ</t>
    </rPh>
    <phoneticPr fontId="10"/>
  </si>
  <si>
    <t>令和３年４月、国道18号長野大橋において、床版下面に水が浸入し、床版の損傷が発見され、このままの状態だと路面の段差、床版の抜け落ちが発生してしまうため、緊急応急復旧工事を行う必要が生じたため。</t>
    <rPh sb="0" eb="2">
      <t>レイワ</t>
    </rPh>
    <rPh sb="3" eb="4">
      <t>ネン</t>
    </rPh>
    <rPh sb="5" eb="6">
      <t>ガツ</t>
    </rPh>
    <rPh sb="7" eb="9">
      <t>コクドウ</t>
    </rPh>
    <rPh sb="11" eb="12">
      <t>ゴウ</t>
    </rPh>
    <rPh sb="12" eb="14">
      <t>ナガノ</t>
    </rPh>
    <rPh sb="14" eb="16">
      <t>オオハシ</t>
    </rPh>
    <rPh sb="21" eb="23">
      <t>ショウバン</t>
    </rPh>
    <rPh sb="23" eb="24">
      <t>シタ</t>
    </rPh>
    <rPh sb="24" eb="25">
      <t>メン</t>
    </rPh>
    <rPh sb="26" eb="27">
      <t>ミズ</t>
    </rPh>
    <rPh sb="28" eb="30">
      <t>シンニュウ</t>
    </rPh>
    <rPh sb="32" eb="34">
      <t>ショウバン</t>
    </rPh>
    <rPh sb="35" eb="37">
      <t>ソンショウ</t>
    </rPh>
    <rPh sb="38" eb="40">
      <t>ハッケン</t>
    </rPh>
    <rPh sb="48" eb="50">
      <t>ジョウタイ</t>
    </rPh>
    <rPh sb="52" eb="54">
      <t>ロメン</t>
    </rPh>
    <rPh sb="55" eb="57">
      <t>ダンサ</t>
    </rPh>
    <rPh sb="58" eb="60">
      <t>ショウバン</t>
    </rPh>
    <rPh sb="61" eb="62">
      <t>ヌ</t>
    </rPh>
    <rPh sb="63" eb="64">
      <t>オ</t>
    </rPh>
    <rPh sb="66" eb="68">
      <t>ハッセイ</t>
    </rPh>
    <rPh sb="76" eb="78">
      <t>キンキュウ</t>
    </rPh>
    <rPh sb="78" eb="80">
      <t>オウキュウ</t>
    </rPh>
    <rPh sb="80" eb="82">
      <t>フッキュウ</t>
    </rPh>
    <rPh sb="82" eb="84">
      <t>コウジ</t>
    </rPh>
    <rPh sb="85" eb="86">
      <t>オコナ</t>
    </rPh>
    <rPh sb="87" eb="89">
      <t>ヒツヨウ</t>
    </rPh>
    <rPh sb="90" eb="91">
      <t>ショウ</t>
    </rPh>
    <phoneticPr fontId="10"/>
  </si>
  <si>
    <t>Ｒ３巡視船（０３－４７７７）点検整備</t>
    <phoneticPr fontId="10"/>
  </si>
  <si>
    <t>分任支出負担行為担当官 関東地方整備局　荒川下流河川事務所長　早川　潤
東京都北区志茂５－４１－１</t>
    <rPh sb="20" eb="22">
      <t>アラカワ</t>
    </rPh>
    <rPh sb="22" eb="24">
      <t>カリュウ</t>
    </rPh>
    <rPh sb="24" eb="26">
      <t>カセン</t>
    </rPh>
    <rPh sb="31" eb="33">
      <t>ハヤカワ</t>
    </rPh>
    <rPh sb="34" eb="35">
      <t>ジュン</t>
    </rPh>
    <rPh sb="36" eb="39">
      <t>トウキョウト</t>
    </rPh>
    <rPh sb="39" eb="41">
      <t>キタク</t>
    </rPh>
    <rPh sb="41" eb="43">
      <t>シモ</t>
    </rPh>
    <phoneticPr fontId="10"/>
  </si>
  <si>
    <t>ジャパンマリンユナイテッド㈱横浜事業所艦船ＦＲＰクラフトグループ</t>
    <rPh sb="14" eb="16">
      <t>ヨコハマ</t>
    </rPh>
    <rPh sb="16" eb="19">
      <t>ジギョウショ</t>
    </rPh>
    <rPh sb="19" eb="21">
      <t>カンセン</t>
    </rPh>
    <phoneticPr fontId="10"/>
  </si>
  <si>
    <t>毎年一般競争により発注手続きを行っており、令和３年度にも同契約方式で発注し、開札をしたが、予定価格超過のため、入札不調となった。再度発注手続きを行うと、約４ヶ月かかり、法令で定める検査を実施できず、運航できないため。</t>
    <rPh sb="0" eb="2">
      <t>マイトシ</t>
    </rPh>
    <rPh sb="2" eb="4">
      <t>イッパン</t>
    </rPh>
    <rPh sb="4" eb="6">
      <t>キョウソウ</t>
    </rPh>
    <rPh sb="9" eb="11">
      <t>ハッチュウ</t>
    </rPh>
    <rPh sb="11" eb="13">
      <t>テツヅ</t>
    </rPh>
    <rPh sb="15" eb="16">
      <t>オコナ</t>
    </rPh>
    <rPh sb="21" eb="23">
      <t>レイワ</t>
    </rPh>
    <rPh sb="24" eb="26">
      <t>ネンド</t>
    </rPh>
    <rPh sb="28" eb="29">
      <t>ドウ</t>
    </rPh>
    <rPh sb="29" eb="31">
      <t>ケイヤク</t>
    </rPh>
    <rPh sb="31" eb="33">
      <t>ホウシキ</t>
    </rPh>
    <rPh sb="34" eb="36">
      <t>ハッチュウ</t>
    </rPh>
    <rPh sb="38" eb="40">
      <t>カイサツ</t>
    </rPh>
    <rPh sb="45" eb="47">
      <t>ヨテイ</t>
    </rPh>
    <rPh sb="47" eb="49">
      <t>カカク</t>
    </rPh>
    <rPh sb="49" eb="51">
      <t>チョウカ</t>
    </rPh>
    <rPh sb="55" eb="57">
      <t>ニュウサツ</t>
    </rPh>
    <rPh sb="57" eb="59">
      <t>フチョウ</t>
    </rPh>
    <rPh sb="64" eb="66">
      <t>サイド</t>
    </rPh>
    <rPh sb="66" eb="68">
      <t>ハッチュウ</t>
    </rPh>
    <rPh sb="68" eb="70">
      <t>テツヅ</t>
    </rPh>
    <rPh sb="72" eb="73">
      <t>オコナ</t>
    </rPh>
    <rPh sb="76" eb="77">
      <t>ヤク</t>
    </rPh>
    <rPh sb="79" eb="80">
      <t>ゲツ</t>
    </rPh>
    <rPh sb="84" eb="86">
      <t>ホウレイ</t>
    </rPh>
    <rPh sb="87" eb="88">
      <t>サダ</t>
    </rPh>
    <rPh sb="90" eb="92">
      <t>ケンサ</t>
    </rPh>
    <rPh sb="93" eb="95">
      <t>ジッシ</t>
    </rPh>
    <rPh sb="99" eb="101">
      <t>ウンコウ</t>
    </rPh>
    <phoneticPr fontId="10"/>
  </si>
  <si>
    <t>Ｒ３国道１９号長野市篠ノ井小松原地区地すべり被害応急対策工事</t>
    <phoneticPr fontId="10"/>
  </si>
  <si>
    <t>分任支出負担行為担当官 関東地方整備局　長野国道事務所長　永江　浩一郎
長野県長野市鶴賀字中堰１４５</t>
    <phoneticPr fontId="10"/>
  </si>
  <si>
    <t>（株）守谷商会
長野県長野市南千歳町８７８番地</t>
    <phoneticPr fontId="10"/>
  </si>
  <si>
    <t>本工事は、被災箇所の早期復旧を目的としており、９月中旬に完了したボーリング調査結果を受けて、概ねの対策工法が確定した。早期全面交通開放等を踏まえれば、緊急の必要により通常の競争に付すことができないため。</t>
    <phoneticPr fontId="10"/>
  </si>
  <si>
    <t>Ｒ３国道１８号篠ノ井橋緊急補修工事</t>
    <phoneticPr fontId="10"/>
  </si>
  <si>
    <t>（株）サンタキザワ
長野県飯山市大字木島１１４４番地</t>
    <phoneticPr fontId="10"/>
  </si>
  <si>
    <t>令和３年１０月２６日に、国道１８号千曲市大字屋代地先の篠ノ井橋において、土砂化を伴う床版の損傷が確認され、このまま放置することにより床版の抜け落ちが発生し、通行車両へ危険を及ぼすばかりでなく、管内の重要幹線道路でもあるため、交通に著しい支障をきたす恐れがあることが判明した。本工事は、この事態による被害の拡大を防止し交通の安全を図るため、損傷箇所の緊急補修工事を行うものである。　本工事は、損傷箇所の早期復旧を目的としており、周辺状況等踏まえれば、緊急の必要により通常の競争に付すことができないため。</t>
    <phoneticPr fontId="10"/>
  </si>
  <si>
    <t>Ｒ３国道１９号信州新町水内緊急復旧工事</t>
    <phoneticPr fontId="10"/>
  </si>
  <si>
    <t>（株）小池組
長野県長野市信州新町里穂刈４番地１</t>
    <phoneticPr fontId="10"/>
  </si>
  <si>
    <t>令和３年２月１９日に、国道１９号信州新町水内地先において、雪解けに伴う地下水位上昇が影響と思われる地滑りにより路面沈下が発生し、道路交通に著しい危険を及ぼしている状況である。本工事は、この事態による被害の拡大を防止し交通の安全を図るため被災箇所の応急復旧作業を行うものである。　本工事は、被災箇所の早期復旧を目的としており、周辺状況等踏まえれば、緊急の必要により通常の競争に付すことができないため。</t>
    <phoneticPr fontId="10"/>
  </si>
  <si>
    <t>Ｒ３国道１９号長野市篠ノ井小松原測量業務</t>
    <phoneticPr fontId="10"/>
  </si>
  <si>
    <t>（株）パスコ長野支店
長野県長野市緑町１６０５番地１４</t>
    <phoneticPr fontId="10"/>
  </si>
  <si>
    <t>本業務は、地すべり被害が発生した国道19号犬戻トンネル松本側抗口付近（長野県長野市篠ノ井小松原地先）における災害対策に必要となる地形の把握や被災前後の地形変化の確認を実施するものである。本契約にあたって当該業者は「Ｈ３１長野国道管内航空レーザ測量業務」で業務経験があり現地に精通していること。また、長野市内に支店をそなえ、迅速に業務を履行する体制を整えているため。</t>
    <rPh sb="0" eb="1">
      <t>ホン</t>
    </rPh>
    <rPh sb="1" eb="3">
      <t>ギョウム</t>
    </rPh>
    <rPh sb="5" eb="6">
      <t>ジ</t>
    </rPh>
    <rPh sb="9" eb="11">
      <t>ヒガイ</t>
    </rPh>
    <rPh sb="12" eb="14">
      <t>ハッセイ</t>
    </rPh>
    <rPh sb="16" eb="18">
      <t>コクドウ</t>
    </rPh>
    <rPh sb="20" eb="21">
      <t>ゴウ</t>
    </rPh>
    <rPh sb="21" eb="22">
      <t>イヌ</t>
    </rPh>
    <rPh sb="22" eb="23">
      <t>モドリ</t>
    </rPh>
    <rPh sb="27" eb="29">
      <t>マツモト</t>
    </rPh>
    <rPh sb="29" eb="30">
      <t>ガワ</t>
    </rPh>
    <rPh sb="30" eb="31">
      <t>コウ</t>
    </rPh>
    <rPh sb="31" eb="32">
      <t>グチ</t>
    </rPh>
    <rPh sb="32" eb="34">
      <t>フキン</t>
    </rPh>
    <rPh sb="35" eb="38">
      <t>ナガノケン</t>
    </rPh>
    <rPh sb="38" eb="41">
      <t>ナガノシ</t>
    </rPh>
    <rPh sb="41" eb="44">
      <t>シノノイ</t>
    </rPh>
    <rPh sb="44" eb="47">
      <t>コマツバラ</t>
    </rPh>
    <rPh sb="47" eb="49">
      <t>チサキ</t>
    </rPh>
    <rPh sb="54" eb="56">
      <t>サイガイ</t>
    </rPh>
    <rPh sb="56" eb="58">
      <t>タイサク</t>
    </rPh>
    <rPh sb="59" eb="61">
      <t>ヒツヨウ</t>
    </rPh>
    <rPh sb="64" eb="66">
      <t>チケイ</t>
    </rPh>
    <rPh sb="67" eb="69">
      <t>ハアク</t>
    </rPh>
    <rPh sb="70" eb="72">
      <t>ヒサイ</t>
    </rPh>
    <rPh sb="72" eb="74">
      <t>ゼンゴ</t>
    </rPh>
    <rPh sb="75" eb="77">
      <t>チケイ</t>
    </rPh>
    <rPh sb="77" eb="79">
      <t>ヘンカ</t>
    </rPh>
    <rPh sb="80" eb="82">
      <t>カクニン</t>
    </rPh>
    <rPh sb="83" eb="85">
      <t>ジッシ</t>
    </rPh>
    <rPh sb="93" eb="96">
      <t>ホンケイヤク</t>
    </rPh>
    <rPh sb="101" eb="103">
      <t>トウガイ</t>
    </rPh>
    <rPh sb="103" eb="105">
      <t>ギョウシャ</t>
    </rPh>
    <rPh sb="110" eb="112">
      <t>ナガノ</t>
    </rPh>
    <rPh sb="112" eb="114">
      <t>コクドウ</t>
    </rPh>
    <rPh sb="114" eb="116">
      <t>カンナイ</t>
    </rPh>
    <rPh sb="116" eb="118">
      <t>コウクウ</t>
    </rPh>
    <rPh sb="121" eb="123">
      <t>ソクリョウ</t>
    </rPh>
    <rPh sb="123" eb="125">
      <t>ギョウム</t>
    </rPh>
    <rPh sb="127" eb="129">
      <t>ギョウム</t>
    </rPh>
    <rPh sb="129" eb="131">
      <t>ケイケン</t>
    </rPh>
    <rPh sb="134" eb="136">
      <t>ゲンチ</t>
    </rPh>
    <rPh sb="137" eb="139">
      <t>セイツウ</t>
    </rPh>
    <rPh sb="149" eb="151">
      <t>ナガノ</t>
    </rPh>
    <rPh sb="151" eb="153">
      <t>シナイ</t>
    </rPh>
    <rPh sb="154" eb="156">
      <t>シテン</t>
    </rPh>
    <rPh sb="161" eb="163">
      <t>ジンソク</t>
    </rPh>
    <rPh sb="164" eb="166">
      <t>ギョウム</t>
    </rPh>
    <rPh sb="167" eb="169">
      <t>リコウ</t>
    </rPh>
    <rPh sb="171" eb="173">
      <t>タイセイ</t>
    </rPh>
    <rPh sb="174" eb="175">
      <t>トトノ</t>
    </rPh>
    <phoneticPr fontId="10"/>
  </si>
  <si>
    <t>Ｒ３国道１９号長野市篠ノ井小松原地すべり他解析及び対策工検討業務</t>
    <phoneticPr fontId="10"/>
  </si>
  <si>
    <t>八千代エンジニヤリング（株）長野事務所
長野県長野市岡田町２１５－１</t>
    <phoneticPr fontId="10"/>
  </si>
  <si>
    <t xml:space="preserve">本業務は、地すべり被害が発生した国道19号犬戻トンネル松本側抗口付近（長野県長野市篠ノ井小松原地先）における地すべりなどの機構解析等を行い、対策工の検討を行う業務である。本契約にあたって当該業者は、関東地整管内において複数の災害対応の実績があり、さらに長野県内で地形地質解析や災害対応の設計を複数行うなど業務経験があり現地に精通していること。また、長野市内に事務所をそなえ、迅速に業務を履行する体制を整えているため。
</t>
  </si>
  <si>
    <t>Ｒ３国道１９号長野市篠ノ井小松原交通対策検討業務</t>
    <phoneticPr fontId="10"/>
  </si>
  <si>
    <t>（株）道路計画
東京都豊島区東池袋二丁目１３番１４号マルヤス機械ビル</t>
    <phoneticPr fontId="10"/>
  </si>
  <si>
    <t>本業務は、地すべり被害が発生した国道１９号犬戻トンネル松本側抗口付近（長野県長野市篠ノ井小松原地先）において、安全確保のための片側交互通行規制時における交通対策を検討する業務である。
当該箇所は道路交通情勢調査において約２万台/日の交通量があることから、片側交互通行規制により主にピーク時には渋滞が避けられない。このため、利用者の混乱を招かぬよう交通処理を効果的に行う必要があり、リアルタイムで交通状況を確認しながら、対策を検討する必要がある。本契約にあたって当該業者は、可搬式・高所カメラを用いたリアルタイム交通処理に関しての実績を有しているため。</t>
    <rPh sb="0" eb="1">
      <t>ホン</t>
    </rPh>
    <rPh sb="1" eb="3">
      <t>ギョウム</t>
    </rPh>
    <rPh sb="5" eb="6">
      <t>ジ</t>
    </rPh>
    <rPh sb="9" eb="11">
      <t>ヒガイ</t>
    </rPh>
    <rPh sb="12" eb="14">
      <t>ハッセイ</t>
    </rPh>
    <rPh sb="16" eb="18">
      <t>コクドウ</t>
    </rPh>
    <rPh sb="20" eb="21">
      <t>ゴウ</t>
    </rPh>
    <rPh sb="21" eb="23">
      <t>イヌモド</t>
    </rPh>
    <rPh sb="38" eb="41">
      <t>ナガノシ</t>
    </rPh>
    <rPh sb="55" eb="57">
      <t>アンゼン</t>
    </rPh>
    <rPh sb="57" eb="59">
      <t>カクホ</t>
    </rPh>
    <rPh sb="63" eb="65">
      <t>カタガワ</t>
    </rPh>
    <rPh sb="65" eb="67">
      <t>コウゴ</t>
    </rPh>
    <rPh sb="67" eb="69">
      <t>ツウコウ</t>
    </rPh>
    <rPh sb="71" eb="72">
      <t>ジ</t>
    </rPh>
    <rPh sb="76" eb="78">
      <t>コウツウ</t>
    </rPh>
    <rPh sb="78" eb="80">
      <t>タイサク</t>
    </rPh>
    <rPh sb="81" eb="83">
      <t>ケントウ</t>
    </rPh>
    <rPh sb="85" eb="87">
      <t>ギョウム</t>
    </rPh>
    <rPh sb="92" eb="94">
      <t>トウガイ</t>
    </rPh>
    <rPh sb="94" eb="96">
      <t>カショ</t>
    </rPh>
    <rPh sb="97" eb="99">
      <t>ドウロ</t>
    </rPh>
    <rPh sb="99" eb="101">
      <t>コウツウ</t>
    </rPh>
    <rPh sb="101" eb="103">
      <t>ジョウセイ</t>
    </rPh>
    <rPh sb="103" eb="105">
      <t>チョウサ</t>
    </rPh>
    <rPh sb="109" eb="110">
      <t>ヤク</t>
    </rPh>
    <rPh sb="114" eb="115">
      <t>ニチ</t>
    </rPh>
    <rPh sb="127" eb="129">
      <t>カタガワ</t>
    </rPh>
    <rPh sb="129" eb="131">
      <t>コウゴ</t>
    </rPh>
    <rPh sb="131" eb="133">
      <t>ツウコウ</t>
    </rPh>
    <rPh sb="133" eb="135">
      <t>キセイ</t>
    </rPh>
    <rPh sb="138" eb="139">
      <t>オモ</t>
    </rPh>
    <rPh sb="143" eb="144">
      <t>ジ</t>
    </rPh>
    <rPh sb="146" eb="148">
      <t>ジュウタイ</t>
    </rPh>
    <rPh sb="149" eb="150">
      <t>サ</t>
    </rPh>
    <phoneticPr fontId="10"/>
  </si>
  <si>
    <t>Ｒ３国道１９号長野市篠ノ井小松原地質調査業務</t>
    <phoneticPr fontId="10"/>
  </si>
  <si>
    <t>日本工営（株）
長野事務所
長野県長野市南石堂町1282-16</t>
    <phoneticPr fontId="10"/>
  </si>
  <si>
    <t>Ｒ３国道１９号長野市信州新町水内地質調査業務</t>
    <phoneticPr fontId="10"/>
  </si>
  <si>
    <t>Ｒ３厚木管内災害復旧工事</t>
    <rPh sb="2" eb="4">
      <t>アツギ</t>
    </rPh>
    <rPh sb="4" eb="6">
      <t>カンナイ</t>
    </rPh>
    <rPh sb="6" eb="8">
      <t>サイガイ</t>
    </rPh>
    <rPh sb="8" eb="10">
      <t>フッキュウ</t>
    </rPh>
    <rPh sb="10" eb="12">
      <t>コウジ</t>
    </rPh>
    <phoneticPr fontId="10"/>
  </si>
  <si>
    <t>分任支出負担行為担当官 関東地方整備局　横浜国道事務所長　鈴木　祥弘
神奈川県横浜市神奈川区三ツ沢西町１３－２</t>
    <rPh sb="0" eb="11">
      <t>ブンニンシシュツフタンコウイタントウカン</t>
    </rPh>
    <rPh sb="20" eb="22">
      <t>ヨコハマ</t>
    </rPh>
    <rPh sb="29" eb="31">
      <t>スズキ</t>
    </rPh>
    <rPh sb="32" eb="34">
      <t>ヨシヒロ</t>
    </rPh>
    <rPh sb="35" eb="39">
      <t>カナガワケン</t>
    </rPh>
    <rPh sb="39" eb="47">
      <t>ヨコハマシカナガワクミ</t>
    </rPh>
    <rPh sb="48" eb="51">
      <t>ザワニシチョウ</t>
    </rPh>
    <phoneticPr fontId="10"/>
  </si>
  <si>
    <t>大成建設(株)横浜支店
神奈川県横浜市中区長者町６丁目９６番地２</t>
    <rPh sb="0" eb="2">
      <t>タイセイ</t>
    </rPh>
    <rPh sb="2" eb="4">
      <t>ケンセツ</t>
    </rPh>
    <rPh sb="4" eb="7">
      <t>カブ</t>
    </rPh>
    <rPh sb="7" eb="9">
      <t>ヨコハマ</t>
    </rPh>
    <rPh sb="9" eb="11">
      <t>シテン</t>
    </rPh>
    <rPh sb="12" eb="16">
      <t>カナガワケン</t>
    </rPh>
    <rPh sb="16" eb="19">
      <t>ヨコハマシ</t>
    </rPh>
    <rPh sb="19" eb="21">
      <t>ナカク</t>
    </rPh>
    <rPh sb="21" eb="23">
      <t>チョウジャ</t>
    </rPh>
    <rPh sb="23" eb="24">
      <t>マチ</t>
    </rPh>
    <rPh sb="25" eb="27">
      <t>チョウメ</t>
    </rPh>
    <rPh sb="29" eb="31">
      <t>バンチ</t>
    </rPh>
    <phoneticPr fontId="10"/>
  </si>
  <si>
    <t>令和3年7月3日、国道246号松田惣領地区で大雨による法面崩落が発生し、本線が全面通行止めとなった。このため、車両の安全な通行を早急に確保すべく、緊急的な応急復旧工事を行う必要が生じ、緊急随意契約により対応せざるを得なかった。</t>
    <rPh sb="0" eb="2">
      <t>レイワ</t>
    </rPh>
    <rPh sb="3" eb="4">
      <t>ネン</t>
    </rPh>
    <rPh sb="5" eb="6">
      <t>ツキ</t>
    </rPh>
    <rPh sb="7" eb="8">
      <t>ヒ</t>
    </rPh>
    <rPh sb="9" eb="11">
      <t>コクドウ</t>
    </rPh>
    <rPh sb="14" eb="15">
      <t>ゴウ</t>
    </rPh>
    <rPh sb="15" eb="17">
      <t>マツダ</t>
    </rPh>
    <rPh sb="17" eb="19">
      <t>ソウリョウ</t>
    </rPh>
    <rPh sb="19" eb="21">
      <t>チク</t>
    </rPh>
    <rPh sb="27" eb="29">
      <t>ノリメン</t>
    </rPh>
    <rPh sb="29" eb="31">
      <t>ホウラク</t>
    </rPh>
    <rPh sb="32" eb="34">
      <t>ハッセイ</t>
    </rPh>
    <rPh sb="36" eb="38">
      <t>ホンセン</t>
    </rPh>
    <rPh sb="39" eb="41">
      <t>ゼンメン</t>
    </rPh>
    <rPh sb="41" eb="43">
      <t>ツウコウ</t>
    </rPh>
    <rPh sb="43" eb="44">
      <t>ド</t>
    </rPh>
    <rPh sb="55" eb="57">
      <t>シャリョウ</t>
    </rPh>
    <rPh sb="58" eb="60">
      <t>アンゼン</t>
    </rPh>
    <rPh sb="61" eb="63">
      <t>ツウコウ</t>
    </rPh>
    <rPh sb="64" eb="66">
      <t>ソウキュウ</t>
    </rPh>
    <rPh sb="67" eb="69">
      <t>カクホ</t>
    </rPh>
    <rPh sb="73" eb="76">
      <t>キンキュウテキ</t>
    </rPh>
    <rPh sb="77" eb="79">
      <t>オウキュウ</t>
    </rPh>
    <rPh sb="79" eb="81">
      <t>フッキュウ</t>
    </rPh>
    <rPh sb="81" eb="83">
      <t>コウジ</t>
    </rPh>
    <rPh sb="84" eb="85">
      <t>オコナ</t>
    </rPh>
    <rPh sb="86" eb="88">
      <t>ヒツヨウ</t>
    </rPh>
    <rPh sb="89" eb="90">
      <t>ショウ</t>
    </rPh>
    <rPh sb="92" eb="94">
      <t>キンキュウ</t>
    </rPh>
    <rPh sb="94" eb="96">
      <t>ズイイ</t>
    </rPh>
    <rPh sb="96" eb="98">
      <t>ケイヤク</t>
    </rPh>
    <rPh sb="101" eb="103">
      <t>タイオウ</t>
    </rPh>
    <rPh sb="107" eb="108">
      <t>エ</t>
    </rPh>
    <phoneticPr fontId="10"/>
  </si>
  <si>
    <t>Ｒ３保土ケ谷出張所管内除雪等作業</t>
    <phoneticPr fontId="10"/>
  </si>
  <si>
    <t>小雀建設（株）
神奈川県横浜市戸塚区小雀町１２９番地３</t>
    <rPh sb="0" eb="7">
      <t>コスズメケンセツカブ</t>
    </rPh>
    <rPh sb="8" eb="12">
      <t>カナガワケン</t>
    </rPh>
    <rPh sb="12" eb="14">
      <t>ヨコハマ</t>
    </rPh>
    <rPh sb="14" eb="15">
      <t>シ</t>
    </rPh>
    <rPh sb="15" eb="18">
      <t>トツカク</t>
    </rPh>
    <rPh sb="18" eb="20">
      <t>コスズメ</t>
    </rPh>
    <rPh sb="20" eb="21">
      <t>マチ</t>
    </rPh>
    <rPh sb="24" eb="26">
      <t>バンチ</t>
    </rPh>
    <phoneticPr fontId="10"/>
  </si>
  <si>
    <t>保土ケ谷出張所を管轄する維持工事においては、保土ケ谷バイパスの遮音壁補修などの緊急対応などの対応を行っており、降雪対応に必要な人員・資機材の体制を構築することが困難な状況であった。このため、緊急的かつ短時間で自動車及び歩行者等の安全性の確保を行うため、緊急随意契約により対応せざるを得なかった。</t>
    <rPh sb="63" eb="65">
      <t>ジンイン</t>
    </rPh>
    <rPh sb="66" eb="69">
      <t>シキザイ</t>
    </rPh>
    <rPh sb="126" eb="128">
      <t>キンキュウ</t>
    </rPh>
    <rPh sb="128" eb="130">
      <t>ズイイ</t>
    </rPh>
    <rPh sb="130" eb="132">
      <t>ケイヤク</t>
    </rPh>
    <rPh sb="135" eb="137">
      <t>タイオウ</t>
    </rPh>
    <rPh sb="141" eb="142">
      <t>エ</t>
    </rPh>
    <phoneticPr fontId="10"/>
  </si>
  <si>
    <t>大雪の体制に伴う応急作業（富士吉田国道出張所）</t>
    <rPh sb="0" eb="2">
      <t>オオユキ</t>
    </rPh>
    <rPh sb="3" eb="5">
      <t>タイセイ</t>
    </rPh>
    <rPh sb="6" eb="7">
      <t>トモナ</t>
    </rPh>
    <rPh sb="8" eb="10">
      <t>オウキュウ</t>
    </rPh>
    <rPh sb="10" eb="12">
      <t>サギョウ</t>
    </rPh>
    <rPh sb="13" eb="17">
      <t>フジヨシダ</t>
    </rPh>
    <rPh sb="17" eb="19">
      <t>コクドウ</t>
    </rPh>
    <rPh sb="19" eb="22">
      <t>シュッチョウジョ</t>
    </rPh>
    <phoneticPr fontId="10"/>
  </si>
  <si>
    <t>分任支出負担行為担当官
関東地方整備局　甲府河川国道事務所長　濱谷　健太　　　山梨県甲府市緑が丘1-10-1</t>
    <rPh sb="0" eb="2">
      <t>ブンニン</t>
    </rPh>
    <rPh sb="2" eb="4">
      <t>シシュツ</t>
    </rPh>
    <rPh sb="4" eb="6">
      <t>フタン</t>
    </rPh>
    <rPh sb="6" eb="8">
      <t>コウイ</t>
    </rPh>
    <rPh sb="8" eb="11">
      <t>タントウカン</t>
    </rPh>
    <rPh sb="12" eb="14">
      <t>カントウ</t>
    </rPh>
    <rPh sb="14" eb="18">
      <t>チホウセイビ</t>
    </rPh>
    <rPh sb="18" eb="19">
      <t>キョク</t>
    </rPh>
    <rPh sb="20" eb="22">
      <t>コウフ</t>
    </rPh>
    <rPh sb="22" eb="24">
      <t>カセン</t>
    </rPh>
    <rPh sb="24" eb="26">
      <t>コクドウ</t>
    </rPh>
    <rPh sb="26" eb="28">
      <t>ジム</t>
    </rPh>
    <rPh sb="28" eb="30">
      <t>ショチョウ</t>
    </rPh>
    <rPh sb="31" eb="33">
      <t>ハマタニ</t>
    </rPh>
    <rPh sb="34" eb="36">
      <t>ケンタ</t>
    </rPh>
    <rPh sb="39" eb="42">
      <t>ヤマナシケン</t>
    </rPh>
    <rPh sb="42" eb="45">
      <t>コウフシ</t>
    </rPh>
    <rPh sb="45" eb="46">
      <t>ミドリ</t>
    </rPh>
    <rPh sb="47" eb="48">
      <t>オカ</t>
    </rPh>
    <phoneticPr fontId="1"/>
  </si>
  <si>
    <t>秋山土建(株)山梨県富士吉田市下吉田東1-24-3</t>
    <rPh sb="0" eb="2">
      <t>アキヤマ</t>
    </rPh>
    <rPh sb="2" eb="4">
      <t>ドケン</t>
    </rPh>
    <rPh sb="4" eb="7">
      <t>カブ</t>
    </rPh>
    <rPh sb="7" eb="10">
      <t>ヤマナシケン</t>
    </rPh>
    <rPh sb="10" eb="15">
      <t>フジヨシダシ</t>
    </rPh>
    <rPh sb="15" eb="18">
      <t>シモヨシダ</t>
    </rPh>
    <rPh sb="18" eb="19">
      <t>ヒガシ</t>
    </rPh>
    <phoneticPr fontId="10"/>
  </si>
  <si>
    <t>山梨県全域における大雪に伴い除雪・交通障害の防止等に早急に対応する必要があるため、作業員・除雪車等を確保できる「災害時における早期情報収集及び応急対策に関する協定」を締結している業者に依頼したため。</t>
    <rPh sb="0" eb="3">
      <t>ヤマナシケン</t>
    </rPh>
    <rPh sb="3" eb="5">
      <t>ゼンイキ</t>
    </rPh>
    <rPh sb="9" eb="11">
      <t>オオユキ</t>
    </rPh>
    <rPh sb="12" eb="13">
      <t>トモナ</t>
    </rPh>
    <rPh sb="14" eb="16">
      <t>ジョセツ</t>
    </rPh>
    <rPh sb="17" eb="19">
      <t>コウツウ</t>
    </rPh>
    <rPh sb="19" eb="21">
      <t>ショウガイ</t>
    </rPh>
    <rPh sb="22" eb="24">
      <t>ボウシ</t>
    </rPh>
    <rPh sb="24" eb="25">
      <t>トウ</t>
    </rPh>
    <rPh sb="26" eb="28">
      <t>ソウキュウ</t>
    </rPh>
    <rPh sb="29" eb="31">
      <t>タイオウ</t>
    </rPh>
    <rPh sb="33" eb="35">
      <t>ヒツヨウ</t>
    </rPh>
    <rPh sb="41" eb="44">
      <t>サギョウイン</t>
    </rPh>
    <rPh sb="45" eb="47">
      <t>ジョセツ</t>
    </rPh>
    <rPh sb="47" eb="48">
      <t>シャ</t>
    </rPh>
    <rPh sb="48" eb="49">
      <t>トウ</t>
    </rPh>
    <rPh sb="50" eb="52">
      <t>カクホ</t>
    </rPh>
    <rPh sb="59" eb="61">
      <t>ソウキ</t>
    </rPh>
    <rPh sb="61" eb="63">
      <t>ジョウホウ</t>
    </rPh>
    <rPh sb="63" eb="65">
      <t>シュウシュウ</t>
    </rPh>
    <rPh sb="65" eb="66">
      <t>オヨ</t>
    </rPh>
    <rPh sb="67" eb="69">
      <t>オウキュウ</t>
    </rPh>
    <rPh sb="69" eb="71">
      <t>タイサク</t>
    </rPh>
    <rPh sb="72" eb="73">
      <t>カン</t>
    </rPh>
    <rPh sb="75" eb="77">
      <t>キョウテイ</t>
    </rPh>
    <rPh sb="79" eb="81">
      <t>テイケツ</t>
    </rPh>
    <rPh sb="85" eb="87">
      <t>ギョウシャ</t>
    </rPh>
    <rPh sb="88" eb="90">
      <t>イライ</t>
    </rPh>
    <phoneticPr fontId="10"/>
  </si>
  <si>
    <t>タカムラ建設(株)山梨県南都留郡山中湖村山中862-1</t>
    <rPh sb="4" eb="6">
      <t>ケンセツ</t>
    </rPh>
    <rPh sb="6" eb="9">
      <t>カブ</t>
    </rPh>
    <rPh sb="9" eb="12">
      <t>ヤマナシケン</t>
    </rPh>
    <rPh sb="12" eb="16">
      <t>ミナミツルグン</t>
    </rPh>
    <rPh sb="16" eb="20">
      <t>ヤマナカコムラ</t>
    </rPh>
    <rPh sb="20" eb="22">
      <t>ヤマナカ</t>
    </rPh>
    <phoneticPr fontId="10"/>
  </si>
  <si>
    <t>大雪の体制に伴う応急作業（大和国道出張所）</t>
    <rPh sb="0" eb="2">
      <t>オオユキ</t>
    </rPh>
    <rPh sb="3" eb="5">
      <t>タイセイ</t>
    </rPh>
    <rPh sb="6" eb="7">
      <t>トモナ</t>
    </rPh>
    <rPh sb="8" eb="10">
      <t>オウキュウ</t>
    </rPh>
    <rPh sb="10" eb="12">
      <t>サギョウ</t>
    </rPh>
    <rPh sb="13" eb="15">
      <t>ヤマト</t>
    </rPh>
    <rPh sb="15" eb="17">
      <t>コクドウ</t>
    </rPh>
    <rPh sb="16" eb="17">
      <t>トミクニ</t>
    </rPh>
    <rPh sb="17" eb="20">
      <t>シュッチョウジョ</t>
    </rPh>
    <phoneticPr fontId="10"/>
  </si>
  <si>
    <t>植野興業（株）山梨県甲州市塩山上於曽1896</t>
    <rPh sb="0" eb="2">
      <t>ウエノ</t>
    </rPh>
    <rPh sb="2" eb="4">
      <t>コウギョウ</t>
    </rPh>
    <rPh sb="4" eb="7">
      <t>カブ</t>
    </rPh>
    <rPh sb="7" eb="10">
      <t>ヤマナシケン</t>
    </rPh>
    <rPh sb="10" eb="13">
      <t>コウシュウシ</t>
    </rPh>
    <rPh sb="13" eb="15">
      <t>エンザン</t>
    </rPh>
    <rPh sb="15" eb="16">
      <t>ウエ</t>
    </rPh>
    <rPh sb="17" eb="18">
      <t>ソウ</t>
    </rPh>
    <phoneticPr fontId="10"/>
  </si>
  <si>
    <t>（株）大森工務所　山梨県富士吉田市ときわ台１－４－５</t>
    <rPh sb="0" eb="8">
      <t>カブオオモリコウムショ</t>
    </rPh>
    <rPh sb="9" eb="12">
      <t>ヤマナシケン</t>
    </rPh>
    <rPh sb="12" eb="17">
      <t>フジヨシダシ</t>
    </rPh>
    <rPh sb="20" eb="21">
      <t>ダイ</t>
    </rPh>
    <phoneticPr fontId="10"/>
  </si>
  <si>
    <t>Ｒ３国道１９号小松原緊急復旧工事</t>
    <phoneticPr fontId="10"/>
  </si>
  <si>
    <t>（株）小池組　長野県長野市信州新町里穂刈４番地１</t>
    <phoneticPr fontId="10"/>
  </si>
  <si>
    <t>令和３年７月６日に、長野市篠ノ井小松原地先において地すべりが発生したことから、隣接する一般国道１９号にも被害が及ぶ恐れが生じ、道路交通に著しい危険を及ぼしている状況である。本工事は、被災箇所の早期復旧を目的としており、周辺状況等踏まえれば、緊急の必要により通常の競争に付すことができないため。</t>
    <phoneticPr fontId="10"/>
  </si>
  <si>
    <t>Ｒ３国道１９号長野市信州新町水内地区道路災害復旧工事</t>
    <phoneticPr fontId="10"/>
  </si>
  <si>
    <t>協定に基づき、当該箇所において発生した災害の応急復旧工事を実施したが、この応急復旧工事では、中すべりへの応急対策を実施することにより、片側交互通行に移行したところである。
　しかし、道路構造物として有すべき機能・性能を回復していない状況であり、通常であれば被害を生じない程度の降雨や余震に対しても十分な警戒（避難や通行制限等）が必要となり、片側交互通行が継続していることから社会経済、住民生活に大きな制約が生じている。そのため、安全な通行の確保や全面的な交通開放、被害の最小化や社会経済、住民生活の早期の回復等の観点から、大すべりにも対応した本復旧の早期実施が必要であるため。</t>
    <rPh sb="0" eb="2">
      <t>キョウテイ</t>
    </rPh>
    <rPh sb="3" eb="4">
      <t>モト</t>
    </rPh>
    <rPh sb="29" eb="31">
      <t>ジッシ</t>
    </rPh>
    <phoneticPr fontId="10"/>
  </si>
  <si>
    <t>一般国道２０号新笹子トンネル緊急点検（その１）業務</t>
    <rPh sb="0" eb="2">
      <t>イッパン</t>
    </rPh>
    <rPh sb="2" eb="4">
      <t>コクドウ</t>
    </rPh>
    <rPh sb="6" eb="7">
      <t>ゴウ</t>
    </rPh>
    <rPh sb="7" eb="8">
      <t>シン</t>
    </rPh>
    <rPh sb="8" eb="10">
      <t>ササゴ</t>
    </rPh>
    <rPh sb="14" eb="16">
      <t>キンキュウ</t>
    </rPh>
    <rPh sb="16" eb="18">
      <t>テンケン</t>
    </rPh>
    <rPh sb="23" eb="25">
      <t>ギョウム</t>
    </rPh>
    <phoneticPr fontId="10"/>
  </si>
  <si>
    <t>(株)サンポー
山梨県甲斐市竜王新町2277-15</t>
    <rPh sb="0" eb="3">
      <t>カブ</t>
    </rPh>
    <rPh sb="8" eb="11">
      <t>ヤマナシケン</t>
    </rPh>
    <rPh sb="11" eb="14">
      <t>カイシ</t>
    </rPh>
    <rPh sb="14" eb="16">
      <t>リュウオウ</t>
    </rPh>
    <rPh sb="16" eb="18">
      <t>シンマチ</t>
    </rPh>
    <phoneticPr fontId="10"/>
  </si>
  <si>
    <t>一般国道２０号新笹子トンネルにおいて、トンネル上部から落下物があったことから第三者に重大な被害が及ぶ危険性が懸念され、早急にトンネル内を点検し安全性を確認することが必要であるため、「道路管理等における応急対策業務に関する協定書」に基づき一般社団法人山梨県建設コンサルタント協会へ協力要請したところ、同協会員うち早期に作業員を確保できる業者に依頼したため。</t>
    <rPh sb="0" eb="2">
      <t>イッパン</t>
    </rPh>
    <rPh sb="2" eb="3">
      <t>コク</t>
    </rPh>
    <rPh sb="3" eb="4">
      <t>ミチ</t>
    </rPh>
    <rPh sb="6" eb="7">
      <t>ゴウ</t>
    </rPh>
    <rPh sb="7" eb="8">
      <t>シン</t>
    </rPh>
    <rPh sb="8" eb="10">
      <t>ササゴ</t>
    </rPh>
    <rPh sb="23" eb="25">
      <t>ジョウブ</t>
    </rPh>
    <rPh sb="27" eb="30">
      <t>ラッカブツ</t>
    </rPh>
    <rPh sb="38" eb="41">
      <t>ダイサンシャ</t>
    </rPh>
    <rPh sb="42" eb="44">
      <t>ジュウダイ</t>
    </rPh>
    <rPh sb="45" eb="47">
      <t>ヒガイ</t>
    </rPh>
    <rPh sb="48" eb="49">
      <t>オヨ</t>
    </rPh>
    <rPh sb="50" eb="52">
      <t>キケン</t>
    </rPh>
    <rPh sb="52" eb="53">
      <t>セイ</t>
    </rPh>
    <rPh sb="54" eb="56">
      <t>ケネン</t>
    </rPh>
    <rPh sb="59" eb="61">
      <t>ソウキュウ</t>
    </rPh>
    <rPh sb="66" eb="67">
      <t>ナイ</t>
    </rPh>
    <rPh sb="68" eb="70">
      <t>テンケン</t>
    </rPh>
    <rPh sb="71" eb="74">
      <t>アンゼンセイ</t>
    </rPh>
    <rPh sb="75" eb="77">
      <t>カクニン</t>
    </rPh>
    <rPh sb="82" eb="84">
      <t>ヒツヨウ</t>
    </rPh>
    <rPh sb="91" eb="93">
      <t>ドウロ</t>
    </rPh>
    <rPh sb="93" eb="95">
      <t>カンリ</t>
    </rPh>
    <rPh sb="95" eb="96">
      <t>トウ</t>
    </rPh>
    <rPh sb="100" eb="102">
      <t>オウキュウ</t>
    </rPh>
    <rPh sb="102" eb="104">
      <t>タイサク</t>
    </rPh>
    <rPh sb="104" eb="106">
      <t>ギョウム</t>
    </rPh>
    <phoneticPr fontId="10"/>
  </si>
  <si>
    <t>Ｒ２国道２０号法雲寺橋既設橋撤去工事</t>
    <rPh sb="2" eb="4">
      <t>コクドウ</t>
    </rPh>
    <rPh sb="6" eb="7">
      <t>ゴウ</t>
    </rPh>
    <rPh sb="7" eb="11">
      <t>ホウウンジバシ</t>
    </rPh>
    <rPh sb="11" eb="14">
      <t>キセツキョウ</t>
    </rPh>
    <rPh sb="14" eb="16">
      <t>テッキョ</t>
    </rPh>
    <rPh sb="16" eb="18">
      <t>コウジ</t>
    </rPh>
    <phoneticPr fontId="10"/>
  </si>
  <si>
    <t>(株)飯塚工業
山梨県笛吹市御坂町井之上1511</t>
    <rPh sb="0" eb="3">
      <t>カブ</t>
    </rPh>
    <rPh sb="3" eb="5">
      <t>イイヅカ</t>
    </rPh>
    <rPh sb="5" eb="7">
      <t>コウギョウ</t>
    </rPh>
    <rPh sb="8" eb="11">
      <t>ヤマナシケン</t>
    </rPh>
    <rPh sb="11" eb="14">
      <t>フエフキシ</t>
    </rPh>
    <rPh sb="14" eb="17">
      <t>ミサカチョウ</t>
    </rPh>
    <rPh sb="17" eb="20">
      <t>イノウエ</t>
    </rPh>
    <phoneticPr fontId="10"/>
  </si>
  <si>
    <t>既設橋は、桁高や河積阻害率が現行の河川構造令を満足しておらず、道路構造物としても有すべき機能・性能を回復していない状況であるとともに、河道を阻害していることから、再び同様な増水があった場合にはこれまで以上の甚大な災害が発生し、社会経済や住民生活に更に大きな制約が生じてしまう可能性がある。また、撤去工事の施工にあたっては、現地状況を十分把握するとともに、迅速な施工体制を十分有している必要があるため。</t>
    <rPh sb="0" eb="3">
      <t>キセツキョウ</t>
    </rPh>
    <rPh sb="5" eb="6">
      <t>ケタ</t>
    </rPh>
    <rPh sb="6" eb="7">
      <t>タカ</t>
    </rPh>
    <rPh sb="8" eb="9">
      <t>カワ</t>
    </rPh>
    <rPh sb="9" eb="10">
      <t>ツ</t>
    </rPh>
    <rPh sb="10" eb="12">
      <t>ソガイ</t>
    </rPh>
    <rPh sb="12" eb="13">
      <t>リツ</t>
    </rPh>
    <rPh sb="14" eb="16">
      <t>ゲンコウ</t>
    </rPh>
    <rPh sb="17" eb="19">
      <t>カセン</t>
    </rPh>
    <rPh sb="19" eb="21">
      <t>コウゾウ</t>
    </rPh>
    <rPh sb="21" eb="22">
      <t>レイ</t>
    </rPh>
    <rPh sb="23" eb="25">
      <t>マンゾク</t>
    </rPh>
    <rPh sb="31" eb="33">
      <t>ドウロ</t>
    </rPh>
    <rPh sb="33" eb="36">
      <t>コウゾウブツ</t>
    </rPh>
    <rPh sb="40" eb="41">
      <t>ユウ</t>
    </rPh>
    <rPh sb="44" eb="46">
      <t>キノウ</t>
    </rPh>
    <rPh sb="47" eb="49">
      <t>セイノウ</t>
    </rPh>
    <rPh sb="50" eb="52">
      <t>カイフク</t>
    </rPh>
    <rPh sb="57" eb="59">
      <t>ジョウキョウ</t>
    </rPh>
    <rPh sb="67" eb="69">
      <t>カドウ</t>
    </rPh>
    <rPh sb="70" eb="72">
      <t>ソガイ</t>
    </rPh>
    <rPh sb="81" eb="82">
      <t>フタタ</t>
    </rPh>
    <rPh sb="83" eb="85">
      <t>ドウヨウ</t>
    </rPh>
    <rPh sb="86" eb="88">
      <t>ゾウスイ</t>
    </rPh>
    <rPh sb="92" eb="94">
      <t>バアイ</t>
    </rPh>
    <rPh sb="100" eb="102">
      <t>イジョウ</t>
    </rPh>
    <rPh sb="103" eb="105">
      <t>ジンダイ</t>
    </rPh>
    <rPh sb="106" eb="108">
      <t>サイガイ</t>
    </rPh>
    <rPh sb="109" eb="111">
      <t>ハッセイ</t>
    </rPh>
    <rPh sb="113" eb="115">
      <t>シャカイ</t>
    </rPh>
    <rPh sb="115" eb="117">
      <t>ケイザイ</t>
    </rPh>
    <rPh sb="118" eb="120">
      <t>ジュウミン</t>
    </rPh>
    <rPh sb="120" eb="122">
      <t>セイカツ</t>
    </rPh>
    <rPh sb="123" eb="124">
      <t>サラ</t>
    </rPh>
    <rPh sb="125" eb="126">
      <t>オオ</t>
    </rPh>
    <rPh sb="128" eb="130">
      <t>セイヤク</t>
    </rPh>
    <rPh sb="131" eb="132">
      <t>ショウ</t>
    </rPh>
    <rPh sb="137" eb="140">
      <t>カノウセイ</t>
    </rPh>
    <rPh sb="147" eb="149">
      <t>テッキョ</t>
    </rPh>
    <rPh sb="149" eb="151">
      <t>コウジ</t>
    </rPh>
    <rPh sb="152" eb="154">
      <t>セコウ</t>
    </rPh>
    <rPh sb="161" eb="163">
      <t>ゲンチ</t>
    </rPh>
    <rPh sb="163" eb="165">
      <t>ジョウキョウ</t>
    </rPh>
    <rPh sb="166" eb="168">
      <t>ジュウブン</t>
    </rPh>
    <rPh sb="168" eb="170">
      <t>ハアク</t>
    </rPh>
    <rPh sb="177" eb="179">
      <t>ジンソク</t>
    </rPh>
    <rPh sb="180" eb="182">
      <t>セコウ</t>
    </rPh>
    <rPh sb="182" eb="184">
      <t>タイセイ</t>
    </rPh>
    <rPh sb="185" eb="187">
      <t>ジュウブン</t>
    </rPh>
    <rPh sb="187" eb="188">
      <t>ユウ</t>
    </rPh>
    <rPh sb="192" eb="194">
      <t>ヒツヨウ</t>
    </rPh>
    <phoneticPr fontId="10"/>
  </si>
  <si>
    <t>Ｒ３国道１７号三国地区規制その１工事</t>
    <phoneticPr fontId="10"/>
  </si>
  <si>
    <t xml:space="preserve">分任支出負担行為担当官　関東地方整備局高崎河川国道事務所
群馬県高崎市栄町６－４１長　福井　貴規
</t>
    <phoneticPr fontId="10"/>
  </si>
  <si>
    <t>瑞穂建設（株）
群馬県渋川市渋川４４１３番地の１</t>
    <rPh sb="4" eb="7">
      <t>カブ</t>
    </rPh>
    <phoneticPr fontId="10"/>
  </si>
  <si>
    <t>令和3年12月末、群馬県北部において注意報級、警報級の降雪となる見込みがあり、降雪によるスタックや大規模な車両滞留防止、被災施設の早期復旧を目的とし、災害協定を締結している業者と緊急的に随意契約を締結したもの。</t>
    <rPh sb="0" eb="2">
      <t>レイワ</t>
    </rPh>
    <rPh sb="3" eb="4">
      <t>ネン</t>
    </rPh>
    <rPh sb="6" eb="7">
      <t>ツキ</t>
    </rPh>
    <rPh sb="7" eb="8">
      <t>マツ</t>
    </rPh>
    <rPh sb="11" eb="12">
      <t>ケン</t>
    </rPh>
    <rPh sb="12" eb="14">
      <t>ホクブ</t>
    </rPh>
    <rPh sb="18" eb="21">
      <t>チュウイホウ</t>
    </rPh>
    <rPh sb="21" eb="22">
      <t>キュウ</t>
    </rPh>
    <rPh sb="23" eb="25">
      <t>ケイホウ</t>
    </rPh>
    <rPh sb="25" eb="26">
      <t>キュウ</t>
    </rPh>
    <rPh sb="27" eb="29">
      <t>コウセツ</t>
    </rPh>
    <rPh sb="32" eb="34">
      <t>ミコ</t>
    </rPh>
    <rPh sb="57" eb="59">
      <t>ボウシ</t>
    </rPh>
    <rPh sb="70" eb="72">
      <t>モクテキ</t>
    </rPh>
    <rPh sb="75" eb="77">
      <t>サイガイ</t>
    </rPh>
    <rPh sb="77" eb="79">
      <t>キョウテイ</t>
    </rPh>
    <rPh sb="80" eb="82">
      <t>テイケツ</t>
    </rPh>
    <rPh sb="86" eb="88">
      <t>ギョウシャ</t>
    </rPh>
    <rPh sb="89" eb="91">
      <t>キンキュウ</t>
    </rPh>
    <rPh sb="91" eb="92">
      <t>テキ</t>
    </rPh>
    <rPh sb="93" eb="95">
      <t>ズイイ</t>
    </rPh>
    <rPh sb="95" eb="97">
      <t>ケイヤク</t>
    </rPh>
    <rPh sb="98" eb="100">
      <t>テイケツ</t>
    </rPh>
    <phoneticPr fontId="10"/>
  </si>
  <si>
    <t>Ｒ３国道１７号三国地区規制その２工事</t>
    <phoneticPr fontId="10"/>
  </si>
  <si>
    <t>萬屋建設（株）
群馬県沼田市上原町１７５６－２</t>
    <rPh sb="0" eb="2">
      <t>ヨロズヤ</t>
    </rPh>
    <rPh sb="2" eb="4">
      <t>ケンセツ</t>
    </rPh>
    <rPh sb="4" eb="7">
      <t>カブ</t>
    </rPh>
    <rPh sb="8" eb="11">
      <t>グンマケン</t>
    </rPh>
    <rPh sb="11" eb="14">
      <t>ヌマタシ</t>
    </rPh>
    <rPh sb="14" eb="16">
      <t>ウエハラ</t>
    </rPh>
    <rPh sb="16" eb="17">
      <t>マチ</t>
    </rPh>
    <phoneticPr fontId="10"/>
  </si>
  <si>
    <t>さいたま広域防災拠点ヘリポート安全設備緊急補修工事</t>
    <phoneticPr fontId="10"/>
  </si>
  <si>
    <t>（株）竹中工務店北関東支店
埼玉県さいたま市大宮区桜木町１－９－６</t>
    <rPh sb="0" eb="3">
      <t>カブ</t>
    </rPh>
    <rPh sb="3" eb="5">
      <t>タケナカ</t>
    </rPh>
    <rPh sb="5" eb="8">
      <t>コウムテン</t>
    </rPh>
    <rPh sb="8" eb="13">
      <t>キタカントウシテン</t>
    </rPh>
    <rPh sb="14" eb="17">
      <t>サイタマケン</t>
    </rPh>
    <rPh sb="21" eb="22">
      <t>シ</t>
    </rPh>
    <rPh sb="22" eb="25">
      <t>オオミヤク</t>
    </rPh>
    <rPh sb="25" eb="28">
      <t>サクラギチョウ</t>
    </rPh>
    <phoneticPr fontId="10"/>
  </si>
  <si>
    <t>グレーチングの固定部材の一部が欠損していることが発見され、また、当該ヘリポートの施工者による緊急調査を同年５月に実施したところ、固定部材５個の欠損及び全体の９割に及ぶ初錆が確認されたた。当該業者はさいたま新都心合同庁舎２号館及び当該ヘリポートの施工者であり、構造や材料、部材を熟知しており、本工事の品質と安全に関する技術的知見、既存構造体の性状を踏まえた計画等を
立案し、早期に工事着手が可能であるため。</t>
    <rPh sb="93" eb="97">
      <t>トウガイギョウシャ</t>
    </rPh>
    <phoneticPr fontId="10"/>
  </si>
  <si>
    <t>本業務は、地すべり被害が発生した国道１９号犬戻トンネル松本側抗口付近（長野県長野市篠ノ井小松原地先）における災害対策に必要となる地盤情報の取得や地形変状の把握を実施するものである。本契約にあたって当該業者は「Ｒ３・４長野国道防災カルテ現地点検他業務」で業務経験があり現地に精通していること。また、長野市内に支店を備え、迅速に業務を履行する体制を整えているため。</t>
    <rPh sb="0" eb="1">
      <t>ホン</t>
    </rPh>
    <rPh sb="1" eb="3">
      <t>ギョウム</t>
    </rPh>
    <rPh sb="5" eb="6">
      <t>ジ</t>
    </rPh>
    <rPh sb="9" eb="11">
      <t>ヒガイ</t>
    </rPh>
    <rPh sb="12" eb="14">
      <t>ハッセイ</t>
    </rPh>
    <rPh sb="16" eb="18">
      <t>コクドウ</t>
    </rPh>
    <rPh sb="20" eb="21">
      <t>ゴウ</t>
    </rPh>
    <rPh sb="21" eb="23">
      <t>イヌモド</t>
    </rPh>
    <rPh sb="38" eb="41">
      <t>ナガノシ</t>
    </rPh>
    <phoneticPr fontId="10"/>
  </si>
  <si>
    <t>本業務は、地すべり被害が発生した国道19号長野市信州新町水内地先において、災害対策に必要となる地盤情報の取得や地形変状の把握のための地質調査及びこれらに基づく検討や設計を実施するものである。本契約にあたって当該業者は、関東地域において災害活動実績を有し、かつ平成29年度に発生した隣接地区の災害に対し調査検討を実施した経験を有し知識が豊富であること。「Ｈ３１・３２長野国道防災カルテ現地点検他業務」で業務経験があり現地に精通していること。また、長野市内に支店をそなえ、迅速に業務を履行する体制を整えているため。</t>
    <rPh sb="0" eb="1">
      <t>ホン</t>
    </rPh>
    <rPh sb="1" eb="3">
      <t>ギョウム</t>
    </rPh>
    <rPh sb="5" eb="6">
      <t>ジ</t>
    </rPh>
    <rPh sb="9" eb="11">
      <t>ヒガイ</t>
    </rPh>
    <rPh sb="12" eb="14">
      <t>ハッセイ</t>
    </rPh>
    <rPh sb="16" eb="18">
      <t>コクドウ</t>
    </rPh>
    <rPh sb="20" eb="21">
      <t>ゴウ</t>
    </rPh>
    <rPh sb="21" eb="24">
      <t>ナガノシ</t>
    </rPh>
    <rPh sb="24" eb="28">
      <t>シンシュウシンマチ</t>
    </rPh>
    <rPh sb="28" eb="30">
      <t>ミノチ</t>
    </rPh>
    <rPh sb="30" eb="32">
      <t>チサキ</t>
    </rPh>
    <rPh sb="37" eb="39">
      <t>サイガイ</t>
    </rPh>
    <rPh sb="39" eb="41">
      <t>タイサク</t>
    </rPh>
    <rPh sb="42" eb="44">
      <t>ヒツヨウ</t>
    </rPh>
    <rPh sb="47" eb="49">
      <t>ジバン</t>
    </rPh>
    <rPh sb="49" eb="51">
      <t>ジョウホウ</t>
    </rPh>
    <rPh sb="52" eb="54">
      <t>シュトク</t>
    </rPh>
    <rPh sb="55" eb="57">
      <t>チケイ</t>
    </rPh>
    <rPh sb="57" eb="59">
      <t>ヘンジョウ</t>
    </rPh>
    <rPh sb="60" eb="62">
      <t>ハアク</t>
    </rPh>
    <rPh sb="66" eb="68">
      <t>チシツ</t>
    </rPh>
    <rPh sb="68" eb="70">
      <t>チョウサ</t>
    </rPh>
    <rPh sb="70" eb="71">
      <t>オヨ</t>
    </rPh>
    <rPh sb="76" eb="77">
      <t>モト</t>
    </rPh>
    <rPh sb="79" eb="81">
      <t>ケントウ</t>
    </rPh>
    <rPh sb="82" eb="84">
      <t>セッケイ</t>
    </rPh>
    <rPh sb="85" eb="87">
      <t>ジッシ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</si>
</sst>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Red]#,##0"/>
  </numFmts>
  <fonts count="23" x14ac:knownFonts="1">
    <font>
      <sz val="11"/>
      <color theme="1"/>
      <name val="ＭＳ Ｐゴシック"/>
      <family val="3"/>
    </font>
    <font>
      <sz val="11"/>
      <color theme="1"/>
      <name val="ＭＳ Ｐゴシック"/>
      <family val="2"/>
      <charset val="128"/>
      <scheme val="minor"/>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SｺﾞｼｯｸM"/>
      <family val="3"/>
      <charset val="128"/>
    </font>
    <font>
      <sz val="20"/>
      <color theme="1"/>
      <name val="MS UI Gothic"/>
      <family val="3"/>
    </font>
    <font>
      <sz val="9"/>
      <color theme="0"/>
      <name val="MS UI Gothic"/>
      <family val="3"/>
    </font>
    <font>
      <sz val="9"/>
      <color theme="1"/>
      <name val="ＭＳ Ｐゴシック"/>
      <family val="2"/>
      <scheme val="minor"/>
    </font>
    <font>
      <sz val="6"/>
      <name val="ＭＳ Ｐゴシック"/>
      <family val="2"/>
      <charset val="128"/>
      <scheme val="minor"/>
    </font>
    <font>
      <sz val="11"/>
      <name val="ＭＳ Ｐゴシック"/>
      <family val="3"/>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s>
  <cellStyleXfs count="6">
    <xf numFmtId="0" fontId="0" fillId="0" borderId="0">
      <alignment vertical="center"/>
    </xf>
    <xf numFmtId="0" fontId="2"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38" fontId="20" fillId="0" borderId="0" applyFont="0" applyFill="0" applyBorder="0" applyAlignment="0" applyProtection="0">
      <alignment vertical="center"/>
    </xf>
  </cellStyleXfs>
  <cellXfs count="53">
    <xf numFmtId="0" fontId="0" fillId="0" borderId="0" xfId="0">
      <alignment vertical="center"/>
    </xf>
    <xf numFmtId="0" fontId="4" fillId="0" borderId="0" xfId="0" applyFont="1" applyFill="1" applyProtection="1">
      <alignment vertical="center"/>
    </xf>
    <xf numFmtId="0" fontId="4" fillId="0" borderId="1" xfId="0" applyFont="1" applyFill="1" applyBorder="1" applyAlignment="1" applyProtection="1">
      <alignment horizontal="center" vertical="center"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4" fillId="0" borderId="0" xfId="0" applyFont="1" applyFill="1" applyAlignment="1" applyProtection="1">
      <alignment horizontal="center" vertical="center"/>
    </xf>
    <xf numFmtId="0" fontId="4"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4" fillId="0" borderId="0" xfId="0" applyFont="1" applyFill="1" applyAlignment="1" applyProtection="1">
      <alignment horizontal="right" vertical="center"/>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15" fillId="0" borderId="7" xfId="0" applyFont="1" applyFill="1" applyBorder="1" applyAlignment="1" applyProtection="1">
      <alignment horizontal="left" vertical="top" wrapText="1"/>
      <protection locked="0"/>
    </xf>
    <xf numFmtId="176" fontId="15" fillId="0" borderId="7" xfId="0" applyNumberFormat="1" applyFont="1" applyFill="1" applyBorder="1" applyAlignment="1" applyProtection="1">
      <alignment horizontal="center" vertical="center" shrinkToFit="1"/>
      <protection locked="0"/>
    </xf>
    <xf numFmtId="38" fontId="15" fillId="0" borderId="7" xfId="2" applyFont="1" applyFill="1" applyBorder="1" applyAlignment="1" applyProtection="1">
      <alignment horizontal="right" vertical="center" shrinkToFit="1"/>
      <protection locked="0"/>
    </xf>
    <xf numFmtId="10" fontId="15" fillId="0" borderId="7" xfId="3" applyNumberFormat="1"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protection locked="0"/>
    </xf>
    <xf numFmtId="0" fontId="15" fillId="0" borderId="8" xfId="0" applyFont="1" applyFill="1" applyBorder="1" applyAlignment="1" applyProtection="1">
      <alignment horizontal="left" vertical="top" wrapText="1"/>
      <protection locked="0"/>
    </xf>
    <xf numFmtId="38" fontId="15" fillId="0" borderId="8" xfId="2" applyFont="1" applyFill="1" applyBorder="1" applyAlignment="1" applyProtection="1">
      <alignment horizontal="right" vertical="center" shrinkToFit="1"/>
      <protection locked="0"/>
    </xf>
    <xf numFmtId="10" fontId="15" fillId="0" borderId="8" xfId="3" applyNumberFormat="1" applyFont="1" applyFill="1" applyBorder="1" applyAlignment="1" applyProtection="1">
      <alignment horizontal="center" vertical="center" shrinkToFit="1"/>
      <protection locked="0"/>
    </xf>
    <xf numFmtId="38" fontId="15" fillId="0" borderId="9" xfId="2" applyFont="1" applyFill="1" applyBorder="1" applyAlignment="1" applyProtection="1">
      <alignment horizontal="right" vertical="center"/>
      <protection locked="0"/>
    </xf>
    <xf numFmtId="38" fontId="15" fillId="0" borderId="9" xfId="2" applyFont="1" applyFill="1" applyBorder="1" applyAlignment="1" applyProtection="1">
      <alignment horizontal="right" vertical="center" shrinkToFit="1"/>
      <protection locked="0"/>
    </xf>
    <xf numFmtId="10" fontId="15" fillId="0" borderId="9" xfId="3" applyNumberFormat="1" applyFont="1" applyFill="1" applyBorder="1" applyAlignment="1" applyProtection="1">
      <alignment horizontal="center" vertical="center" shrinkToFit="1"/>
      <protection locked="0"/>
    </xf>
    <xf numFmtId="0" fontId="15" fillId="0" borderId="9" xfId="0" applyFont="1" applyFill="1" applyBorder="1" applyAlignment="1" applyProtection="1">
      <alignment horizontal="center" vertical="center"/>
      <protection locked="0"/>
    </xf>
    <xf numFmtId="38" fontId="15" fillId="0" borderId="7" xfId="2" applyFont="1" applyFill="1" applyBorder="1" applyAlignment="1" applyProtection="1">
      <alignment horizontal="right" vertical="center"/>
      <protection locked="0"/>
    </xf>
    <xf numFmtId="0" fontId="15" fillId="0" borderId="8" xfId="0" applyFont="1" applyFill="1" applyBorder="1" applyAlignment="1" applyProtection="1">
      <alignment horizontal="center" vertical="center"/>
      <protection locked="0"/>
    </xf>
    <xf numFmtId="38" fontId="15" fillId="0" borderId="8" xfId="2" applyFont="1" applyFill="1" applyBorder="1" applyAlignment="1" applyProtection="1">
      <alignment horizontal="right" vertical="center"/>
      <protection locked="0"/>
    </xf>
    <xf numFmtId="10" fontId="15" fillId="0" borderId="7" xfId="3" applyNumberFormat="1" applyFont="1" applyFill="1" applyBorder="1" applyAlignment="1" applyProtection="1">
      <alignment horizontal="center" vertical="center"/>
      <protection locked="0"/>
    </xf>
    <xf numFmtId="0" fontId="15" fillId="0" borderId="7" xfId="0" applyFont="1" applyFill="1" applyBorder="1" applyAlignment="1">
      <alignment vertical="center" wrapText="1"/>
    </xf>
    <xf numFmtId="176" fontId="15" fillId="0" borderId="7" xfId="0" applyNumberFormat="1" applyFont="1" applyFill="1" applyBorder="1" applyAlignment="1" applyProtection="1">
      <alignment horizontal="center" vertical="center" wrapText="1" shrinkToFit="1"/>
      <protection locked="0"/>
    </xf>
    <xf numFmtId="176" fontId="15" fillId="0" borderId="8" xfId="0" applyNumberFormat="1" applyFont="1" applyFill="1" applyBorder="1" applyAlignment="1" applyProtection="1">
      <alignment horizontal="center" vertical="center" shrinkToFit="1"/>
      <protection locked="0"/>
    </xf>
    <xf numFmtId="176" fontId="15" fillId="0" borderId="9" xfId="0" applyNumberFormat="1"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left" vertical="top" wrapText="1"/>
      <protection locked="0"/>
    </xf>
    <xf numFmtId="176" fontId="15" fillId="0" borderId="9" xfId="0" applyNumberFormat="1" applyFont="1" applyFill="1" applyBorder="1" applyAlignment="1" applyProtection="1">
      <alignment horizontal="center" vertical="center"/>
    </xf>
    <xf numFmtId="0" fontId="15" fillId="0" borderId="1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176" fontId="15" fillId="0" borderId="7" xfId="0" applyNumberFormat="1" applyFont="1" applyFill="1" applyBorder="1" applyAlignment="1" applyProtection="1">
      <alignment horizontal="center" vertical="center"/>
    </xf>
    <xf numFmtId="176" fontId="15" fillId="0" borderId="0" xfId="0" applyNumberFormat="1" applyFont="1" applyFill="1" applyAlignment="1" applyProtection="1">
      <alignment horizontal="center" vertical="center"/>
    </xf>
    <xf numFmtId="0" fontId="15" fillId="0" borderId="7" xfId="0" applyFont="1" applyFill="1" applyBorder="1" applyAlignment="1">
      <alignment vertical="center" wrapText="1" shrinkToFit="1"/>
    </xf>
    <xf numFmtId="0" fontId="15" fillId="0" borderId="12" xfId="0" applyFont="1" applyFill="1" applyBorder="1" applyAlignment="1">
      <alignment vertical="center" wrapText="1"/>
    </xf>
    <xf numFmtId="177" fontId="15" fillId="0" borderId="7" xfId="5" applyNumberFormat="1" applyFont="1" applyFill="1" applyBorder="1" applyAlignment="1">
      <alignment horizontal="right" vertical="center" shrinkToFit="1"/>
    </xf>
    <xf numFmtId="0" fontId="21" fillId="0" borderId="8" xfId="0" applyFont="1" applyFill="1" applyBorder="1" applyAlignment="1" applyProtection="1">
      <alignment horizontal="left" vertical="top" wrapText="1"/>
      <protection locked="0"/>
    </xf>
    <xf numFmtId="38" fontId="15" fillId="0" borderId="13" xfId="2" applyFont="1" applyFill="1" applyBorder="1">
      <alignment vertical="center"/>
    </xf>
    <xf numFmtId="0" fontId="22" fillId="0" borderId="8" xfId="0" applyFont="1" applyFill="1" applyBorder="1" applyAlignment="1" applyProtection="1">
      <alignment horizontal="left" vertical="top" wrapText="1"/>
      <protection locked="0"/>
    </xf>
    <xf numFmtId="177" fontId="15" fillId="0" borderId="8" xfId="5" applyNumberFormat="1" applyFont="1" applyFill="1" applyBorder="1" applyAlignment="1">
      <alignment horizontal="right" vertical="center" shrinkToFit="1"/>
    </xf>
    <xf numFmtId="176" fontId="15" fillId="0" borderId="14" xfId="0" applyNumberFormat="1" applyFont="1" applyFill="1" applyBorder="1" applyAlignment="1" applyProtection="1">
      <alignment horizontal="center" vertical="center" shrinkToFit="1"/>
      <protection locked="0"/>
    </xf>
    <xf numFmtId="0" fontId="11" fillId="0" borderId="12" xfId="0" applyFont="1" applyFill="1" applyBorder="1" applyAlignment="1">
      <alignment vertical="center" wrapText="1"/>
    </xf>
    <xf numFmtId="0" fontId="11" fillId="0" borderId="15" xfId="0" applyFont="1" applyFill="1" applyBorder="1" applyAlignment="1">
      <alignment vertical="center" wrapText="1"/>
    </xf>
    <xf numFmtId="0" fontId="22" fillId="0" borderId="7" xfId="0" applyFont="1" applyFill="1" applyBorder="1" applyAlignment="1" applyProtection="1">
      <alignment horizontal="left" vertical="top" wrapText="1"/>
      <protection locked="0"/>
    </xf>
    <xf numFmtId="0" fontId="5" fillId="0" borderId="0" xfId="0" applyFont="1" applyFill="1" applyAlignment="1" applyProtection="1">
      <alignment horizontal="center" vertical="center"/>
    </xf>
  </cellXfs>
  <cellStyles count="6">
    <cellStyle name="パーセント 2" xfId="3"/>
    <cellStyle name="桁区切り 2" xfId="5"/>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60"/>
  <sheetViews>
    <sheetView view="pageBreakPreview" zoomScale="70" zoomScaleNormal="70" zoomScaleSheetLayoutView="70" workbookViewId="0">
      <pane xSplit="1" ySplit="4" topLeftCell="C230" activePane="bottomRight" state="frozen"/>
      <selection pane="topRight"/>
      <selection pane="bottomLeft"/>
      <selection pane="bottomRight" activeCell="A5" sqref="A5:K231"/>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52" t="s">
        <v>0</v>
      </c>
      <c r="B1" s="52"/>
      <c r="C1" s="52"/>
      <c r="D1" s="52"/>
      <c r="E1" s="52"/>
      <c r="F1" s="52"/>
      <c r="G1" s="52"/>
      <c r="H1" s="52"/>
      <c r="I1" s="52"/>
      <c r="J1" s="52"/>
      <c r="K1" s="52"/>
      <c r="L1" s="52"/>
    </row>
    <row r="2" spans="1:12" x14ac:dyDescent="0.15">
      <c r="B2" s="6"/>
      <c r="G2" s="6"/>
      <c r="H2" s="6"/>
    </row>
    <row r="3" spans="1:12" x14ac:dyDescent="0.15">
      <c r="B3" s="6"/>
      <c r="G3" s="6"/>
      <c r="H3" s="6"/>
      <c r="L3" s="9" t="s">
        <v>18</v>
      </c>
    </row>
    <row r="4" spans="1:12" ht="60" customHeight="1" x14ac:dyDescent="0.15">
      <c r="A4" s="2" t="s">
        <v>22</v>
      </c>
      <c r="B4" s="7" t="s">
        <v>3</v>
      </c>
      <c r="C4" s="7" t="s">
        <v>6</v>
      </c>
      <c r="D4" s="7" t="s">
        <v>8</v>
      </c>
      <c r="E4" s="7" t="s">
        <v>4</v>
      </c>
      <c r="F4" s="7" t="s">
        <v>10</v>
      </c>
      <c r="G4" s="7" t="s">
        <v>13</v>
      </c>
      <c r="H4" s="7" t="s">
        <v>9</v>
      </c>
      <c r="I4" s="7" t="s">
        <v>2</v>
      </c>
      <c r="J4" s="8" t="s">
        <v>17</v>
      </c>
      <c r="K4" s="8" t="s">
        <v>15</v>
      </c>
      <c r="L4" s="10" t="s">
        <v>16</v>
      </c>
    </row>
    <row r="5" spans="1:12" ht="71.25" x14ac:dyDescent="0.15">
      <c r="A5" s="35" t="s">
        <v>41</v>
      </c>
      <c r="B5" s="35" t="s">
        <v>42</v>
      </c>
      <c r="C5" s="36">
        <v>44287</v>
      </c>
      <c r="D5" s="37" t="s">
        <v>43</v>
      </c>
      <c r="E5" s="38" t="s">
        <v>44</v>
      </c>
      <c r="F5" s="23" t="s">
        <v>40</v>
      </c>
      <c r="G5" s="24">
        <v>11759000</v>
      </c>
      <c r="H5" s="25" t="str">
        <f>IF(F5="－","－",G5/F5)</f>
        <v>－</v>
      </c>
      <c r="I5" s="38" t="s">
        <v>45</v>
      </c>
      <c r="J5" s="26" t="s">
        <v>36</v>
      </c>
      <c r="K5" s="26"/>
    </row>
    <row r="6" spans="1:12" ht="71.25" x14ac:dyDescent="0.15">
      <c r="A6" s="20" t="s">
        <v>46</v>
      </c>
      <c r="B6" s="15" t="s">
        <v>42</v>
      </c>
      <c r="C6" s="39">
        <v>44287</v>
      </c>
      <c r="D6" s="35" t="s">
        <v>43</v>
      </c>
      <c r="E6" s="15" t="s">
        <v>44</v>
      </c>
      <c r="F6" s="27" t="s">
        <v>40</v>
      </c>
      <c r="G6" s="21">
        <v>43362000</v>
      </c>
      <c r="H6" s="18" t="str">
        <f t="shared" ref="H6:H48" si="0">IF(F6="－","－",G6/F6)</f>
        <v>－</v>
      </c>
      <c r="I6" s="15" t="s">
        <v>45</v>
      </c>
      <c r="J6" s="19" t="s">
        <v>36</v>
      </c>
      <c r="K6" s="19"/>
    </row>
    <row r="7" spans="1:12" ht="71.25" x14ac:dyDescent="0.15">
      <c r="A7" s="20" t="s">
        <v>47</v>
      </c>
      <c r="B7" s="15" t="s">
        <v>48</v>
      </c>
      <c r="C7" s="40">
        <v>44378</v>
      </c>
      <c r="D7" s="15" t="s">
        <v>43</v>
      </c>
      <c r="E7" s="15" t="s">
        <v>44</v>
      </c>
      <c r="F7" s="27" t="s">
        <v>40</v>
      </c>
      <c r="G7" s="21">
        <v>9669000</v>
      </c>
      <c r="H7" s="18" t="str">
        <f t="shared" si="0"/>
        <v>－</v>
      </c>
      <c r="I7" s="15" t="s">
        <v>45</v>
      </c>
      <c r="J7" s="19" t="s">
        <v>36</v>
      </c>
      <c r="K7" s="19"/>
    </row>
    <row r="8" spans="1:12" ht="71.25" x14ac:dyDescent="0.15">
      <c r="A8" s="20" t="s">
        <v>49</v>
      </c>
      <c r="B8" s="15" t="s">
        <v>42</v>
      </c>
      <c r="C8" s="39">
        <v>44287</v>
      </c>
      <c r="D8" s="15" t="s">
        <v>43</v>
      </c>
      <c r="E8" s="15" t="s">
        <v>44</v>
      </c>
      <c r="F8" s="27" t="s">
        <v>40</v>
      </c>
      <c r="G8" s="21">
        <v>92994000</v>
      </c>
      <c r="H8" s="18" t="str">
        <f t="shared" si="0"/>
        <v>－</v>
      </c>
      <c r="I8" s="15" t="s">
        <v>45</v>
      </c>
      <c r="J8" s="19" t="s">
        <v>36</v>
      </c>
      <c r="K8" s="19"/>
    </row>
    <row r="9" spans="1:12" ht="71.25" x14ac:dyDescent="0.15">
      <c r="A9" s="20" t="s">
        <v>50</v>
      </c>
      <c r="B9" s="15" t="s">
        <v>42</v>
      </c>
      <c r="C9" s="39">
        <v>44287</v>
      </c>
      <c r="D9" s="20" t="s">
        <v>51</v>
      </c>
      <c r="E9" s="15" t="s">
        <v>44</v>
      </c>
      <c r="F9" s="27" t="s">
        <v>40</v>
      </c>
      <c r="G9" s="21">
        <v>15814066</v>
      </c>
      <c r="H9" s="18" t="str">
        <f t="shared" si="0"/>
        <v>－</v>
      </c>
      <c r="I9" s="15" t="s">
        <v>45</v>
      </c>
      <c r="J9" s="19" t="s">
        <v>36</v>
      </c>
      <c r="K9" s="19"/>
    </row>
    <row r="10" spans="1:12" ht="71.25" x14ac:dyDescent="0.15">
      <c r="A10" s="20" t="s">
        <v>52</v>
      </c>
      <c r="B10" s="15" t="s">
        <v>42</v>
      </c>
      <c r="C10" s="39">
        <v>44287</v>
      </c>
      <c r="D10" s="20" t="s">
        <v>53</v>
      </c>
      <c r="E10" s="15" t="s">
        <v>44</v>
      </c>
      <c r="F10" s="27" t="s">
        <v>40</v>
      </c>
      <c r="G10" s="21">
        <v>39641800</v>
      </c>
      <c r="H10" s="18" t="str">
        <f t="shared" si="0"/>
        <v>－</v>
      </c>
      <c r="I10" s="15" t="s">
        <v>45</v>
      </c>
      <c r="J10" s="19" t="s">
        <v>36</v>
      </c>
      <c r="K10" s="19"/>
    </row>
    <row r="11" spans="1:12" ht="71.25" x14ac:dyDescent="0.15">
      <c r="A11" s="20" t="s">
        <v>54</v>
      </c>
      <c r="B11" s="15" t="s">
        <v>42</v>
      </c>
      <c r="C11" s="39">
        <v>44287</v>
      </c>
      <c r="D11" s="20" t="s">
        <v>53</v>
      </c>
      <c r="E11" s="15" t="s">
        <v>44</v>
      </c>
      <c r="F11" s="27" t="s">
        <v>40</v>
      </c>
      <c r="G11" s="21">
        <v>207852700</v>
      </c>
      <c r="H11" s="18" t="str">
        <f t="shared" si="0"/>
        <v>－</v>
      </c>
      <c r="I11" s="15" t="s">
        <v>45</v>
      </c>
      <c r="J11" s="19" t="s">
        <v>36</v>
      </c>
      <c r="K11" s="19"/>
    </row>
    <row r="12" spans="1:12" ht="71.25" x14ac:dyDescent="0.15">
      <c r="A12" s="20" t="s">
        <v>55</v>
      </c>
      <c r="B12" s="15" t="s">
        <v>42</v>
      </c>
      <c r="C12" s="39">
        <v>44364</v>
      </c>
      <c r="D12" s="20" t="s">
        <v>53</v>
      </c>
      <c r="E12" s="15" t="s">
        <v>44</v>
      </c>
      <c r="F12" s="27" t="s">
        <v>40</v>
      </c>
      <c r="G12" s="21">
        <v>14150400</v>
      </c>
      <c r="H12" s="18" t="str">
        <f t="shared" si="0"/>
        <v>－</v>
      </c>
      <c r="I12" s="15" t="s">
        <v>45</v>
      </c>
      <c r="J12" s="19" t="s">
        <v>36</v>
      </c>
      <c r="K12" s="19"/>
    </row>
    <row r="13" spans="1:12" ht="71.25" x14ac:dyDescent="0.15">
      <c r="A13" s="20" t="s">
        <v>56</v>
      </c>
      <c r="B13" s="15" t="s">
        <v>42</v>
      </c>
      <c r="C13" s="39">
        <v>44364</v>
      </c>
      <c r="D13" s="20" t="s">
        <v>53</v>
      </c>
      <c r="E13" s="15" t="s">
        <v>44</v>
      </c>
      <c r="F13" s="27" t="s">
        <v>40</v>
      </c>
      <c r="G13" s="21">
        <v>3507900</v>
      </c>
      <c r="H13" s="18" t="str">
        <f t="shared" si="0"/>
        <v>－</v>
      </c>
      <c r="I13" s="15" t="s">
        <v>45</v>
      </c>
      <c r="J13" s="19" t="s">
        <v>36</v>
      </c>
      <c r="K13" s="19"/>
    </row>
    <row r="14" spans="1:12" ht="71.25" x14ac:dyDescent="0.15">
      <c r="A14" s="20" t="s">
        <v>57</v>
      </c>
      <c r="B14" s="15" t="s">
        <v>42</v>
      </c>
      <c r="C14" s="39">
        <v>44287</v>
      </c>
      <c r="D14" s="20" t="s">
        <v>58</v>
      </c>
      <c r="E14" s="15" t="s">
        <v>44</v>
      </c>
      <c r="F14" s="27" t="s">
        <v>40</v>
      </c>
      <c r="G14" s="21">
        <v>220220000</v>
      </c>
      <c r="H14" s="18" t="str">
        <f t="shared" si="0"/>
        <v>－</v>
      </c>
      <c r="I14" s="15" t="s">
        <v>45</v>
      </c>
      <c r="J14" s="19" t="s">
        <v>36</v>
      </c>
      <c r="K14" s="19"/>
    </row>
    <row r="15" spans="1:12" ht="71.25" x14ac:dyDescent="0.15">
      <c r="A15" s="20" t="s">
        <v>59</v>
      </c>
      <c r="B15" s="15" t="s">
        <v>42</v>
      </c>
      <c r="C15" s="39">
        <v>44287</v>
      </c>
      <c r="D15" s="20" t="s">
        <v>58</v>
      </c>
      <c r="E15" s="15" t="s">
        <v>44</v>
      </c>
      <c r="F15" s="27" t="s">
        <v>40</v>
      </c>
      <c r="G15" s="21">
        <v>256201000</v>
      </c>
      <c r="H15" s="18" t="str">
        <f t="shared" si="0"/>
        <v>－</v>
      </c>
      <c r="I15" s="15" t="s">
        <v>45</v>
      </c>
      <c r="J15" s="19" t="s">
        <v>36</v>
      </c>
      <c r="K15" s="19"/>
    </row>
    <row r="16" spans="1:12" ht="71.25" x14ac:dyDescent="0.15">
      <c r="A16" s="20" t="s">
        <v>60</v>
      </c>
      <c r="B16" s="15" t="s">
        <v>42</v>
      </c>
      <c r="C16" s="39">
        <v>44287</v>
      </c>
      <c r="D16" s="20" t="s">
        <v>58</v>
      </c>
      <c r="E16" s="15" t="s">
        <v>44</v>
      </c>
      <c r="F16" s="27" t="s">
        <v>40</v>
      </c>
      <c r="G16" s="21">
        <v>175648000</v>
      </c>
      <c r="H16" s="18" t="str">
        <f t="shared" si="0"/>
        <v>－</v>
      </c>
      <c r="I16" s="15" t="s">
        <v>45</v>
      </c>
      <c r="J16" s="19" t="s">
        <v>36</v>
      </c>
      <c r="K16" s="19"/>
    </row>
    <row r="17" spans="1:11" ht="71.25" x14ac:dyDescent="0.15">
      <c r="A17" s="20" t="s">
        <v>61</v>
      </c>
      <c r="B17" s="15" t="s">
        <v>42</v>
      </c>
      <c r="C17" s="39">
        <v>44287</v>
      </c>
      <c r="D17" s="20" t="s">
        <v>62</v>
      </c>
      <c r="E17" s="15" t="s">
        <v>44</v>
      </c>
      <c r="F17" s="27" t="s">
        <v>40</v>
      </c>
      <c r="G17" s="21">
        <v>15994000</v>
      </c>
      <c r="H17" s="18" t="str">
        <f t="shared" si="0"/>
        <v>－</v>
      </c>
      <c r="I17" s="15" t="s">
        <v>45</v>
      </c>
      <c r="J17" s="19" t="s">
        <v>36</v>
      </c>
      <c r="K17" s="19"/>
    </row>
    <row r="18" spans="1:11" ht="71.25" x14ac:dyDescent="0.15">
      <c r="A18" s="20" t="s">
        <v>63</v>
      </c>
      <c r="B18" s="15" t="s">
        <v>42</v>
      </c>
      <c r="C18" s="39">
        <v>44287</v>
      </c>
      <c r="D18" s="20" t="s">
        <v>62</v>
      </c>
      <c r="E18" s="15" t="s">
        <v>44</v>
      </c>
      <c r="F18" s="27" t="s">
        <v>40</v>
      </c>
      <c r="G18" s="21">
        <v>47025000</v>
      </c>
      <c r="H18" s="18" t="str">
        <f t="shared" si="0"/>
        <v>－</v>
      </c>
      <c r="I18" s="15" t="s">
        <v>45</v>
      </c>
      <c r="J18" s="19" t="s">
        <v>36</v>
      </c>
      <c r="K18" s="19"/>
    </row>
    <row r="19" spans="1:11" ht="71.25" x14ac:dyDescent="0.15">
      <c r="A19" s="20" t="s">
        <v>64</v>
      </c>
      <c r="B19" s="15" t="s">
        <v>42</v>
      </c>
      <c r="C19" s="39">
        <v>44287</v>
      </c>
      <c r="D19" s="20" t="s">
        <v>62</v>
      </c>
      <c r="E19" s="15" t="s">
        <v>44</v>
      </c>
      <c r="F19" s="27" t="s">
        <v>40</v>
      </c>
      <c r="G19" s="21">
        <v>533489000</v>
      </c>
      <c r="H19" s="18" t="str">
        <f t="shared" si="0"/>
        <v>－</v>
      </c>
      <c r="I19" s="15" t="s">
        <v>45</v>
      </c>
      <c r="J19" s="19" t="s">
        <v>36</v>
      </c>
      <c r="K19" s="19"/>
    </row>
    <row r="20" spans="1:11" ht="71.25" x14ac:dyDescent="0.15">
      <c r="A20" s="20" t="s">
        <v>65</v>
      </c>
      <c r="B20" s="15" t="s">
        <v>42</v>
      </c>
      <c r="C20" s="39">
        <v>44287</v>
      </c>
      <c r="D20" s="20" t="s">
        <v>66</v>
      </c>
      <c r="E20" s="15" t="s">
        <v>44</v>
      </c>
      <c r="F20" s="27" t="s">
        <v>40</v>
      </c>
      <c r="G20" s="21">
        <v>243969000</v>
      </c>
      <c r="H20" s="18" t="str">
        <f t="shared" si="0"/>
        <v>－</v>
      </c>
      <c r="I20" s="15" t="s">
        <v>45</v>
      </c>
      <c r="J20" s="19" t="s">
        <v>36</v>
      </c>
      <c r="K20" s="19"/>
    </row>
    <row r="21" spans="1:11" ht="71.25" x14ac:dyDescent="0.15">
      <c r="A21" s="20" t="s">
        <v>67</v>
      </c>
      <c r="B21" s="15" t="s">
        <v>42</v>
      </c>
      <c r="C21" s="39">
        <v>44287</v>
      </c>
      <c r="D21" s="20" t="s">
        <v>66</v>
      </c>
      <c r="E21" s="15" t="s">
        <v>44</v>
      </c>
      <c r="F21" s="27" t="s">
        <v>40</v>
      </c>
      <c r="G21" s="21">
        <v>1362680000</v>
      </c>
      <c r="H21" s="18" t="str">
        <f t="shared" si="0"/>
        <v>－</v>
      </c>
      <c r="I21" s="15" t="s">
        <v>45</v>
      </c>
      <c r="J21" s="19" t="s">
        <v>36</v>
      </c>
      <c r="K21" s="19"/>
    </row>
    <row r="22" spans="1:11" ht="71.25" x14ac:dyDescent="0.15">
      <c r="A22" s="20" t="s">
        <v>68</v>
      </c>
      <c r="B22" s="15" t="s">
        <v>42</v>
      </c>
      <c r="C22" s="39">
        <v>44287</v>
      </c>
      <c r="D22" s="20" t="s">
        <v>66</v>
      </c>
      <c r="E22" s="15" t="s">
        <v>44</v>
      </c>
      <c r="F22" s="27" t="s">
        <v>40</v>
      </c>
      <c r="G22" s="21">
        <v>5764000</v>
      </c>
      <c r="H22" s="18" t="str">
        <f t="shared" si="0"/>
        <v>－</v>
      </c>
      <c r="I22" s="15" t="s">
        <v>45</v>
      </c>
      <c r="J22" s="19" t="s">
        <v>36</v>
      </c>
      <c r="K22" s="19"/>
    </row>
    <row r="23" spans="1:11" ht="71.25" x14ac:dyDescent="0.15">
      <c r="A23" s="20" t="s">
        <v>69</v>
      </c>
      <c r="B23" s="15" t="s">
        <v>42</v>
      </c>
      <c r="C23" s="39">
        <v>44287</v>
      </c>
      <c r="D23" s="20" t="s">
        <v>66</v>
      </c>
      <c r="E23" s="15" t="s">
        <v>44</v>
      </c>
      <c r="F23" s="27" t="s">
        <v>40</v>
      </c>
      <c r="G23" s="21">
        <v>137467000</v>
      </c>
      <c r="H23" s="18" t="str">
        <f t="shared" si="0"/>
        <v>－</v>
      </c>
      <c r="I23" s="15" t="s">
        <v>45</v>
      </c>
      <c r="J23" s="19" t="s">
        <v>36</v>
      </c>
      <c r="K23" s="19"/>
    </row>
    <row r="24" spans="1:11" ht="71.25" x14ac:dyDescent="0.15">
      <c r="A24" s="20" t="s">
        <v>70</v>
      </c>
      <c r="B24" s="15" t="s">
        <v>42</v>
      </c>
      <c r="C24" s="39">
        <v>44287</v>
      </c>
      <c r="D24" s="20" t="s">
        <v>66</v>
      </c>
      <c r="E24" s="15" t="s">
        <v>44</v>
      </c>
      <c r="F24" s="27" t="s">
        <v>40</v>
      </c>
      <c r="G24" s="21">
        <v>2321000</v>
      </c>
      <c r="H24" s="18" t="str">
        <f t="shared" si="0"/>
        <v>－</v>
      </c>
      <c r="I24" s="15" t="s">
        <v>45</v>
      </c>
      <c r="J24" s="19" t="s">
        <v>36</v>
      </c>
      <c r="K24" s="19"/>
    </row>
    <row r="25" spans="1:11" ht="71.25" x14ac:dyDescent="0.15">
      <c r="A25" s="20" t="s">
        <v>71</v>
      </c>
      <c r="B25" s="15" t="s">
        <v>42</v>
      </c>
      <c r="C25" s="39">
        <v>44287</v>
      </c>
      <c r="D25" s="20" t="s">
        <v>72</v>
      </c>
      <c r="E25" s="15" t="s">
        <v>44</v>
      </c>
      <c r="F25" s="27" t="s">
        <v>40</v>
      </c>
      <c r="G25" s="21">
        <v>53152000</v>
      </c>
      <c r="H25" s="18" t="str">
        <f t="shared" si="0"/>
        <v>－</v>
      </c>
      <c r="I25" s="15" t="s">
        <v>45</v>
      </c>
      <c r="J25" s="19" t="s">
        <v>36</v>
      </c>
      <c r="K25" s="19"/>
    </row>
    <row r="26" spans="1:11" ht="71.25" x14ac:dyDescent="0.15">
      <c r="A26" s="20" t="s">
        <v>73</v>
      </c>
      <c r="B26" s="15" t="s">
        <v>42</v>
      </c>
      <c r="C26" s="39">
        <v>44287</v>
      </c>
      <c r="D26" s="20" t="s">
        <v>72</v>
      </c>
      <c r="E26" s="15" t="s">
        <v>44</v>
      </c>
      <c r="F26" s="27" t="s">
        <v>40</v>
      </c>
      <c r="G26" s="21">
        <v>96208750</v>
      </c>
      <c r="H26" s="18" t="str">
        <f t="shared" si="0"/>
        <v>－</v>
      </c>
      <c r="I26" s="15" t="s">
        <v>45</v>
      </c>
      <c r="J26" s="19" t="s">
        <v>36</v>
      </c>
      <c r="K26" s="19"/>
    </row>
    <row r="27" spans="1:11" ht="71.25" x14ac:dyDescent="0.15">
      <c r="A27" s="20" t="s">
        <v>74</v>
      </c>
      <c r="B27" s="15" t="s">
        <v>42</v>
      </c>
      <c r="C27" s="39">
        <v>44287</v>
      </c>
      <c r="D27" s="20" t="s">
        <v>72</v>
      </c>
      <c r="E27" s="15" t="s">
        <v>44</v>
      </c>
      <c r="F27" s="27" t="s">
        <v>40</v>
      </c>
      <c r="G27" s="21">
        <v>110357500</v>
      </c>
      <c r="H27" s="18" t="str">
        <f t="shared" si="0"/>
        <v>－</v>
      </c>
      <c r="I27" s="15" t="s">
        <v>45</v>
      </c>
      <c r="J27" s="19" t="s">
        <v>36</v>
      </c>
      <c r="K27" s="19"/>
    </row>
    <row r="28" spans="1:11" ht="71.25" x14ac:dyDescent="0.15">
      <c r="A28" s="20" t="s">
        <v>75</v>
      </c>
      <c r="B28" s="15" t="s">
        <v>48</v>
      </c>
      <c r="C28" s="39">
        <v>44419</v>
      </c>
      <c r="D28" s="20" t="s">
        <v>72</v>
      </c>
      <c r="E28" s="15" t="s">
        <v>44</v>
      </c>
      <c r="F28" s="27" t="s">
        <v>40</v>
      </c>
      <c r="G28" s="21">
        <v>96001445</v>
      </c>
      <c r="H28" s="18" t="str">
        <f t="shared" si="0"/>
        <v>－</v>
      </c>
      <c r="I28" s="15" t="s">
        <v>45</v>
      </c>
      <c r="J28" s="19" t="s">
        <v>36</v>
      </c>
      <c r="K28" s="19"/>
    </row>
    <row r="29" spans="1:11" ht="71.25" x14ac:dyDescent="0.15">
      <c r="A29" s="20" t="s">
        <v>76</v>
      </c>
      <c r="B29" s="15" t="s">
        <v>42</v>
      </c>
      <c r="C29" s="39">
        <v>44287</v>
      </c>
      <c r="D29" s="20" t="s">
        <v>62</v>
      </c>
      <c r="E29" s="15" t="s">
        <v>44</v>
      </c>
      <c r="F29" s="27" t="s">
        <v>40</v>
      </c>
      <c r="G29" s="21">
        <v>135333000</v>
      </c>
      <c r="H29" s="18" t="str">
        <f t="shared" si="0"/>
        <v>－</v>
      </c>
      <c r="I29" s="15" t="s">
        <v>45</v>
      </c>
      <c r="J29" s="19" t="s">
        <v>36</v>
      </c>
      <c r="K29" s="19"/>
    </row>
    <row r="30" spans="1:11" ht="71.25" x14ac:dyDescent="0.15">
      <c r="A30" s="20" t="s">
        <v>77</v>
      </c>
      <c r="B30" s="15" t="s">
        <v>42</v>
      </c>
      <c r="C30" s="39">
        <v>44327</v>
      </c>
      <c r="D30" s="20" t="s">
        <v>78</v>
      </c>
      <c r="E30" s="15" t="s">
        <v>44</v>
      </c>
      <c r="F30" s="21">
        <v>2018500</v>
      </c>
      <c r="G30" s="21">
        <v>1980000</v>
      </c>
      <c r="H30" s="18">
        <f>IF(F30="－","－",G30/F30)</f>
        <v>0.98092643051771122</v>
      </c>
      <c r="I30" s="20" t="s">
        <v>79</v>
      </c>
      <c r="J30" s="28" t="s">
        <v>35</v>
      </c>
      <c r="K30" s="19"/>
    </row>
    <row r="31" spans="1:11" ht="71.25" x14ac:dyDescent="0.15">
      <c r="A31" s="20" t="s">
        <v>80</v>
      </c>
      <c r="B31" s="15" t="s">
        <v>42</v>
      </c>
      <c r="C31" s="39">
        <v>44334</v>
      </c>
      <c r="D31" s="20" t="s">
        <v>78</v>
      </c>
      <c r="E31" s="15" t="s">
        <v>44</v>
      </c>
      <c r="F31" s="21">
        <v>2105400</v>
      </c>
      <c r="G31" s="21">
        <v>2090000</v>
      </c>
      <c r="H31" s="18">
        <f t="shared" si="0"/>
        <v>0.99268547544409613</v>
      </c>
      <c r="I31" s="20" t="s">
        <v>79</v>
      </c>
      <c r="J31" s="28" t="s">
        <v>35</v>
      </c>
      <c r="K31" s="19"/>
    </row>
    <row r="32" spans="1:11" ht="71.25" x14ac:dyDescent="0.15">
      <c r="A32" s="20" t="s">
        <v>81</v>
      </c>
      <c r="B32" s="15" t="s">
        <v>48</v>
      </c>
      <c r="C32" s="39">
        <v>44392</v>
      </c>
      <c r="D32" s="20" t="s">
        <v>82</v>
      </c>
      <c r="E32" s="15" t="s">
        <v>44</v>
      </c>
      <c r="F32" s="21">
        <v>4546300</v>
      </c>
      <c r="G32" s="21">
        <v>4345000</v>
      </c>
      <c r="H32" s="18">
        <f t="shared" si="0"/>
        <v>0.95572223566416648</v>
      </c>
      <c r="I32" s="20" t="s">
        <v>79</v>
      </c>
      <c r="J32" s="28" t="s">
        <v>35</v>
      </c>
      <c r="K32" s="19"/>
    </row>
    <row r="33" spans="1:11" ht="71.25" x14ac:dyDescent="0.15">
      <c r="A33" s="20" t="s">
        <v>83</v>
      </c>
      <c r="B33" s="15" t="s">
        <v>48</v>
      </c>
      <c r="C33" s="39">
        <v>44449</v>
      </c>
      <c r="D33" s="20" t="s">
        <v>84</v>
      </c>
      <c r="E33" s="15" t="s">
        <v>44</v>
      </c>
      <c r="F33" s="21">
        <v>1581800</v>
      </c>
      <c r="G33" s="21">
        <v>1562000</v>
      </c>
      <c r="H33" s="18">
        <f t="shared" si="0"/>
        <v>0.98748261474269816</v>
      </c>
      <c r="I33" s="20" t="s">
        <v>79</v>
      </c>
      <c r="J33" s="28" t="s">
        <v>35</v>
      </c>
      <c r="K33" s="19"/>
    </row>
    <row r="34" spans="1:11" ht="71.25" x14ac:dyDescent="0.15">
      <c r="A34" s="20" t="s">
        <v>85</v>
      </c>
      <c r="B34" s="15" t="s">
        <v>48</v>
      </c>
      <c r="C34" s="39">
        <v>44455</v>
      </c>
      <c r="D34" s="20" t="s">
        <v>86</v>
      </c>
      <c r="E34" s="15" t="s">
        <v>44</v>
      </c>
      <c r="F34" s="21">
        <v>1774300</v>
      </c>
      <c r="G34" s="21">
        <v>1760000</v>
      </c>
      <c r="H34" s="18">
        <f t="shared" si="0"/>
        <v>0.99194048357098574</v>
      </c>
      <c r="I34" s="20" t="s">
        <v>79</v>
      </c>
      <c r="J34" s="28" t="s">
        <v>35</v>
      </c>
      <c r="K34" s="19"/>
    </row>
    <row r="35" spans="1:11" ht="156.75" x14ac:dyDescent="0.15">
      <c r="A35" s="20" t="s">
        <v>87</v>
      </c>
      <c r="B35" s="15" t="s">
        <v>42</v>
      </c>
      <c r="C35" s="39">
        <v>44287</v>
      </c>
      <c r="D35" s="20" t="s">
        <v>88</v>
      </c>
      <c r="E35" s="15" t="s">
        <v>44</v>
      </c>
      <c r="F35" s="27" t="s">
        <v>40</v>
      </c>
      <c r="G35" s="21">
        <v>2970000</v>
      </c>
      <c r="H35" s="18" t="str">
        <f t="shared" si="0"/>
        <v>－</v>
      </c>
      <c r="I35" s="15" t="s">
        <v>89</v>
      </c>
      <c r="J35" s="28" t="s">
        <v>90</v>
      </c>
      <c r="K35" s="19"/>
    </row>
    <row r="36" spans="1:11" ht="370.5" x14ac:dyDescent="0.15">
      <c r="A36" s="20" t="s">
        <v>91</v>
      </c>
      <c r="B36" s="15" t="s">
        <v>42</v>
      </c>
      <c r="C36" s="39">
        <v>44287</v>
      </c>
      <c r="D36" s="20" t="s">
        <v>92</v>
      </c>
      <c r="E36" s="15" t="s">
        <v>44</v>
      </c>
      <c r="F36" s="21">
        <v>14916000</v>
      </c>
      <c r="G36" s="21">
        <v>14916000</v>
      </c>
      <c r="H36" s="18">
        <f t="shared" si="0"/>
        <v>1</v>
      </c>
      <c r="I36" s="20" t="s">
        <v>93</v>
      </c>
      <c r="J36" s="28" t="s">
        <v>35</v>
      </c>
      <c r="K36" s="19"/>
    </row>
    <row r="37" spans="1:11" ht="228" x14ac:dyDescent="0.15">
      <c r="A37" s="15" t="s">
        <v>94</v>
      </c>
      <c r="B37" s="15" t="s">
        <v>42</v>
      </c>
      <c r="C37" s="39">
        <v>44287</v>
      </c>
      <c r="D37" s="15" t="s">
        <v>95</v>
      </c>
      <c r="E37" s="15" t="s">
        <v>44</v>
      </c>
      <c r="F37" s="21">
        <v>9924400</v>
      </c>
      <c r="G37" s="21">
        <v>9924400</v>
      </c>
      <c r="H37" s="18">
        <f t="shared" si="0"/>
        <v>1</v>
      </c>
      <c r="I37" s="15" t="s">
        <v>96</v>
      </c>
      <c r="J37" s="28" t="s">
        <v>35</v>
      </c>
      <c r="K37" s="19"/>
    </row>
    <row r="38" spans="1:11" ht="185.25" x14ac:dyDescent="0.15">
      <c r="A38" s="20" t="s">
        <v>97</v>
      </c>
      <c r="B38" s="15" t="s">
        <v>42</v>
      </c>
      <c r="C38" s="39">
        <v>44287</v>
      </c>
      <c r="D38" s="20" t="s">
        <v>98</v>
      </c>
      <c r="E38" s="15" t="s">
        <v>44</v>
      </c>
      <c r="F38" s="21">
        <v>2215303</v>
      </c>
      <c r="G38" s="21">
        <v>2215303</v>
      </c>
      <c r="H38" s="18">
        <f t="shared" si="0"/>
        <v>1</v>
      </c>
      <c r="I38" s="20" t="s">
        <v>99</v>
      </c>
      <c r="J38" s="28" t="s">
        <v>35</v>
      </c>
      <c r="K38" s="19"/>
    </row>
    <row r="39" spans="1:11" ht="185.25" x14ac:dyDescent="0.15">
      <c r="A39" s="20" t="s">
        <v>100</v>
      </c>
      <c r="B39" s="15" t="s">
        <v>42</v>
      </c>
      <c r="C39" s="39">
        <v>44287</v>
      </c>
      <c r="D39" s="15" t="s">
        <v>101</v>
      </c>
      <c r="E39" s="15" t="s">
        <v>44</v>
      </c>
      <c r="F39" s="21">
        <v>6944960</v>
      </c>
      <c r="G39" s="21">
        <v>6944960</v>
      </c>
      <c r="H39" s="18">
        <f t="shared" si="0"/>
        <v>1</v>
      </c>
      <c r="I39" s="15" t="s">
        <v>102</v>
      </c>
      <c r="J39" s="28" t="s">
        <v>35</v>
      </c>
      <c r="K39" s="19"/>
    </row>
    <row r="40" spans="1:11" ht="57" x14ac:dyDescent="0.15">
      <c r="A40" s="31" t="s">
        <v>103</v>
      </c>
      <c r="B40" s="15" t="s">
        <v>104</v>
      </c>
      <c r="C40" s="32">
        <v>44334</v>
      </c>
      <c r="D40" s="15" t="s">
        <v>105</v>
      </c>
      <c r="E40" s="15" t="s">
        <v>106</v>
      </c>
      <c r="F40" s="27" t="s">
        <v>40</v>
      </c>
      <c r="G40" s="27">
        <v>83201800</v>
      </c>
      <c r="H40" s="18" t="str">
        <f>IF(F40="－","－",G40/F40)</f>
        <v>－</v>
      </c>
      <c r="I40" s="15" t="s">
        <v>107</v>
      </c>
      <c r="J40" s="19" t="s">
        <v>34</v>
      </c>
      <c r="K40" s="19"/>
    </row>
    <row r="41" spans="1:11" ht="57" x14ac:dyDescent="0.15">
      <c r="A41" s="31" t="s">
        <v>108</v>
      </c>
      <c r="B41" s="15" t="s">
        <v>104</v>
      </c>
      <c r="C41" s="32">
        <v>44334</v>
      </c>
      <c r="D41" s="15" t="s">
        <v>105</v>
      </c>
      <c r="E41" s="15" t="s">
        <v>106</v>
      </c>
      <c r="F41" s="27" t="s">
        <v>40</v>
      </c>
      <c r="G41" s="27">
        <v>12996500</v>
      </c>
      <c r="H41" s="18" t="str">
        <f t="shared" si="0"/>
        <v>－</v>
      </c>
      <c r="I41" s="15" t="s">
        <v>107</v>
      </c>
      <c r="J41" s="19" t="s">
        <v>34</v>
      </c>
      <c r="K41" s="19"/>
    </row>
    <row r="42" spans="1:11" ht="57" x14ac:dyDescent="0.15">
      <c r="A42" s="31" t="s">
        <v>109</v>
      </c>
      <c r="B42" s="15" t="s">
        <v>104</v>
      </c>
      <c r="C42" s="32">
        <v>44334</v>
      </c>
      <c r="D42" s="15" t="s">
        <v>105</v>
      </c>
      <c r="E42" s="15" t="s">
        <v>106</v>
      </c>
      <c r="F42" s="27" t="s">
        <v>40</v>
      </c>
      <c r="G42" s="27">
        <v>24249500</v>
      </c>
      <c r="H42" s="18" t="str">
        <f t="shared" si="0"/>
        <v>－</v>
      </c>
      <c r="I42" s="15" t="s">
        <v>107</v>
      </c>
      <c r="J42" s="19" t="s">
        <v>34</v>
      </c>
      <c r="K42" s="19"/>
    </row>
    <row r="43" spans="1:11" ht="71.25" x14ac:dyDescent="0.15">
      <c r="A43" s="20" t="s">
        <v>110</v>
      </c>
      <c r="B43" s="15" t="s">
        <v>104</v>
      </c>
      <c r="C43" s="33">
        <v>44337</v>
      </c>
      <c r="D43" s="15" t="s">
        <v>111</v>
      </c>
      <c r="E43" s="15" t="s">
        <v>106</v>
      </c>
      <c r="F43" s="27" t="s">
        <v>40</v>
      </c>
      <c r="G43" s="29">
        <v>42002400</v>
      </c>
      <c r="H43" s="30" t="str">
        <f t="shared" si="0"/>
        <v>－</v>
      </c>
      <c r="I43" s="15" t="s">
        <v>112</v>
      </c>
      <c r="J43" s="19" t="s">
        <v>34</v>
      </c>
      <c r="K43" s="19"/>
    </row>
    <row r="44" spans="1:11" ht="71.25" x14ac:dyDescent="0.15">
      <c r="A44" s="20" t="s">
        <v>113</v>
      </c>
      <c r="B44" s="15" t="s">
        <v>104</v>
      </c>
      <c r="C44" s="33">
        <v>44337</v>
      </c>
      <c r="D44" s="15" t="s">
        <v>111</v>
      </c>
      <c r="E44" s="15" t="s">
        <v>106</v>
      </c>
      <c r="F44" s="27" t="s">
        <v>40</v>
      </c>
      <c r="G44" s="29">
        <v>34036200</v>
      </c>
      <c r="H44" s="30" t="str">
        <f t="shared" si="0"/>
        <v>－</v>
      </c>
      <c r="I44" s="15" t="s">
        <v>112</v>
      </c>
      <c r="J44" s="19" t="s">
        <v>34</v>
      </c>
      <c r="K44" s="19"/>
    </row>
    <row r="45" spans="1:11" ht="71.25" x14ac:dyDescent="0.15">
      <c r="A45" s="20" t="s">
        <v>114</v>
      </c>
      <c r="B45" s="15" t="s">
        <v>104</v>
      </c>
      <c r="C45" s="33">
        <v>44337</v>
      </c>
      <c r="D45" s="15" t="s">
        <v>111</v>
      </c>
      <c r="E45" s="15" t="s">
        <v>106</v>
      </c>
      <c r="F45" s="27" t="s">
        <v>40</v>
      </c>
      <c r="G45" s="29">
        <v>9036500</v>
      </c>
      <c r="H45" s="30" t="str">
        <f t="shared" si="0"/>
        <v>－</v>
      </c>
      <c r="I45" s="15" t="s">
        <v>112</v>
      </c>
      <c r="J45" s="19" t="s">
        <v>34</v>
      </c>
      <c r="K45" s="19"/>
    </row>
    <row r="46" spans="1:11" ht="57" x14ac:dyDescent="0.15">
      <c r="A46" s="31" t="s">
        <v>115</v>
      </c>
      <c r="B46" s="15" t="s">
        <v>104</v>
      </c>
      <c r="C46" s="32">
        <v>44344</v>
      </c>
      <c r="D46" s="15" t="s">
        <v>116</v>
      </c>
      <c r="E46" s="15" t="s">
        <v>106</v>
      </c>
      <c r="F46" s="27" t="s">
        <v>40</v>
      </c>
      <c r="G46" s="27">
        <v>46559700</v>
      </c>
      <c r="H46" s="18" t="str">
        <f t="shared" si="0"/>
        <v>－</v>
      </c>
      <c r="I46" s="15" t="s">
        <v>107</v>
      </c>
      <c r="J46" s="19" t="s">
        <v>34</v>
      </c>
      <c r="K46" s="19"/>
    </row>
    <row r="47" spans="1:11" ht="57" x14ac:dyDescent="0.15">
      <c r="A47" s="31" t="s">
        <v>117</v>
      </c>
      <c r="B47" s="15" t="s">
        <v>104</v>
      </c>
      <c r="C47" s="32">
        <v>44379</v>
      </c>
      <c r="D47" s="15" t="s">
        <v>116</v>
      </c>
      <c r="E47" s="15" t="s">
        <v>106</v>
      </c>
      <c r="F47" s="27" t="s">
        <v>40</v>
      </c>
      <c r="G47" s="27">
        <v>32688700</v>
      </c>
      <c r="H47" s="18" t="str">
        <f t="shared" si="0"/>
        <v>－</v>
      </c>
      <c r="I47" s="15" t="s">
        <v>107</v>
      </c>
      <c r="J47" s="19" t="s">
        <v>34</v>
      </c>
      <c r="K47" s="19"/>
    </row>
    <row r="48" spans="1:11" ht="57" x14ac:dyDescent="0.15">
      <c r="A48" s="31" t="s">
        <v>118</v>
      </c>
      <c r="B48" s="15" t="s">
        <v>104</v>
      </c>
      <c r="C48" s="32">
        <v>44379</v>
      </c>
      <c r="D48" s="15" t="s">
        <v>119</v>
      </c>
      <c r="E48" s="15" t="s">
        <v>106</v>
      </c>
      <c r="F48" s="27" t="s">
        <v>40</v>
      </c>
      <c r="G48" s="27">
        <v>44207900</v>
      </c>
      <c r="H48" s="18" t="str">
        <f t="shared" si="0"/>
        <v>－</v>
      </c>
      <c r="I48" s="15" t="s">
        <v>107</v>
      </c>
      <c r="J48" s="19" t="s">
        <v>34</v>
      </c>
      <c r="K48" s="19"/>
    </row>
    <row r="49" spans="1:11" ht="71.25" x14ac:dyDescent="0.15">
      <c r="A49" s="15" t="s">
        <v>120</v>
      </c>
      <c r="B49" s="15" t="s">
        <v>121</v>
      </c>
      <c r="C49" s="34">
        <v>44287</v>
      </c>
      <c r="D49" s="15" t="s">
        <v>122</v>
      </c>
      <c r="E49" s="15" t="s">
        <v>106</v>
      </c>
      <c r="F49" s="17" t="s">
        <v>123</v>
      </c>
      <c r="G49" s="17">
        <v>5277800</v>
      </c>
      <c r="H49" s="18">
        <v>0.99873327512530052</v>
      </c>
      <c r="I49" s="15" t="s">
        <v>124</v>
      </c>
      <c r="J49" s="19" t="s">
        <v>34</v>
      </c>
      <c r="K49" s="19"/>
    </row>
    <row r="50" spans="1:11" ht="71.25" x14ac:dyDescent="0.15">
      <c r="A50" s="20" t="s">
        <v>125</v>
      </c>
      <c r="B50" s="20" t="s">
        <v>126</v>
      </c>
      <c r="C50" s="34">
        <v>44287</v>
      </c>
      <c r="D50" s="20" t="s">
        <v>122</v>
      </c>
      <c r="E50" s="20" t="s">
        <v>106</v>
      </c>
      <c r="F50" s="21" t="s">
        <v>123</v>
      </c>
      <c r="G50" s="21">
        <v>10143100</v>
      </c>
      <c r="H50" s="18">
        <v>0.99999960564340062</v>
      </c>
      <c r="I50" s="20" t="s">
        <v>124</v>
      </c>
      <c r="J50" s="28" t="s">
        <v>34</v>
      </c>
      <c r="K50" s="19"/>
    </row>
    <row r="51" spans="1:11" ht="71.25" x14ac:dyDescent="0.15">
      <c r="A51" s="15" t="s">
        <v>127</v>
      </c>
      <c r="B51" s="15" t="s">
        <v>128</v>
      </c>
      <c r="C51" s="34">
        <v>44287</v>
      </c>
      <c r="D51" s="15" t="s">
        <v>129</v>
      </c>
      <c r="E51" s="20" t="s">
        <v>106</v>
      </c>
      <c r="F51" s="17" t="s">
        <v>123</v>
      </c>
      <c r="G51" s="17">
        <v>6252400</v>
      </c>
      <c r="H51" s="18" t="s">
        <v>123</v>
      </c>
      <c r="I51" s="20" t="s">
        <v>130</v>
      </c>
      <c r="J51" s="19" t="s">
        <v>34</v>
      </c>
      <c r="K51" s="19"/>
    </row>
    <row r="52" spans="1:11" ht="57" x14ac:dyDescent="0.15">
      <c r="A52" s="15" t="s">
        <v>131</v>
      </c>
      <c r="B52" s="15" t="s">
        <v>132</v>
      </c>
      <c r="C52" s="16">
        <v>44287</v>
      </c>
      <c r="D52" s="15" t="s">
        <v>133</v>
      </c>
      <c r="E52" s="15" t="s">
        <v>106</v>
      </c>
      <c r="F52" s="17" t="s">
        <v>40</v>
      </c>
      <c r="G52" s="17">
        <v>2253504</v>
      </c>
      <c r="H52" s="18" t="s">
        <v>40</v>
      </c>
      <c r="I52" s="15" t="s">
        <v>135</v>
      </c>
      <c r="J52" s="19" t="s">
        <v>34</v>
      </c>
      <c r="K52" s="19"/>
    </row>
    <row r="53" spans="1:11" ht="71.25" x14ac:dyDescent="0.15">
      <c r="A53" s="15" t="s">
        <v>136</v>
      </c>
      <c r="B53" s="20" t="s">
        <v>137</v>
      </c>
      <c r="C53" s="16">
        <v>44461</v>
      </c>
      <c r="D53" s="15" t="s">
        <v>138</v>
      </c>
      <c r="E53" s="15" t="s">
        <v>139</v>
      </c>
      <c r="F53" s="17">
        <v>1628000</v>
      </c>
      <c r="G53" s="17">
        <v>1617000</v>
      </c>
      <c r="H53" s="18">
        <f>IF(F53="－","－",G53/F53)</f>
        <v>0.9932432432432432</v>
      </c>
      <c r="I53" s="15" t="s">
        <v>140</v>
      </c>
      <c r="J53" s="19" t="s">
        <v>35</v>
      </c>
      <c r="K53" s="19" t="s">
        <v>141</v>
      </c>
    </row>
    <row r="54" spans="1:11" ht="71.25" x14ac:dyDescent="0.15">
      <c r="A54" s="20" t="s">
        <v>142</v>
      </c>
      <c r="B54" s="20" t="s">
        <v>137</v>
      </c>
      <c r="C54" s="33">
        <v>44287</v>
      </c>
      <c r="D54" s="20" t="s">
        <v>143</v>
      </c>
      <c r="E54" s="20" t="s">
        <v>106</v>
      </c>
      <c r="F54" s="21" t="s">
        <v>40</v>
      </c>
      <c r="G54" s="21">
        <v>1212114</v>
      </c>
      <c r="H54" s="18" t="s">
        <v>40</v>
      </c>
      <c r="I54" s="20" t="s">
        <v>144</v>
      </c>
      <c r="J54" s="28" t="s">
        <v>34</v>
      </c>
      <c r="K54" s="19"/>
    </row>
    <row r="55" spans="1:11" ht="71.25" x14ac:dyDescent="0.15">
      <c r="A55" s="20" t="s">
        <v>145</v>
      </c>
      <c r="B55" s="20" t="s">
        <v>137</v>
      </c>
      <c r="C55" s="33">
        <v>44287</v>
      </c>
      <c r="D55" s="20" t="s">
        <v>146</v>
      </c>
      <c r="E55" s="20" t="s">
        <v>106</v>
      </c>
      <c r="F55" s="21" t="s">
        <v>40</v>
      </c>
      <c r="G55" s="21">
        <v>2049597</v>
      </c>
      <c r="H55" s="18" t="s">
        <v>40</v>
      </c>
      <c r="I55" s="20" t="s">
        <v>144</v>
      </c>
      <c r="J55" s="28" t="s">
        <v>34</v>
      </c>
      <c r="K55" s="19"/>
    </row>
    <row r="56" spans="1:11" ht="71.25" x14ac:dyDescent="0.15">
      <c r="A56" s="20" t="s">
        <v>147</v>
      </c>
      <c r="B56" s="20" t="s">
        <v>137</v>
      </c>
      <c r="C56" s="33">
        <v>44287</v>
      </c>
      <c r="D56" s="20" t="s">
        <v>148</v>
      </c>
      <c r="E56" s="20" t="s">
        <v>106</v>
      </c>
      <c r="F56" s="21" t="s">
        <v>40</v>
      </c>
      <c r="G56" s="21">
        <v>4474819</v>
      </c>
      <c r="H56" s="22" t="s">
        <v>40</v>
      </c>
      <c r="I56" s="20" t="s">
        <v>144</v>
      </c>
      <c r="J56" s="28" t="s">
        <v>34</v>
      </c>
      <c r="K56" s="28"/>
    </row>
    <row r="57" spans="1:11" ht="71.25" x14ac:dyDescent="0.15">
      <c r="A57" s="20" t="s">
        <v>149</v>
      </c>
      <c r="B57" s="20" t="s">
        <v>137</v>
      </c>
      <c r="C57" s="33">
        <v>44287</v>
      </c>
      <c r="D57" s="20" t="s">
        <v>150</v>
      </c>
      <c r="E57" s="20" t="s">
        <v>106</v>
      </c>
      <c r="F57" s="21" t="s">
        <v>40</v>
      </c>
      <c r="G57" s="21">
        <v>2419296</v>
      </c>
      <c r="H57" s="22" t="s">
        <v>40</v>
      </c>
      <c r="I57" s="20" t="s">
        <v>144</v>
      </c>
      <c r="J57" s="28" t="s">
        <v>34</v>
      </c>
      <c r="K57" s="28"/>
    </row>
    <row r="58" spans="1:11" ht="71.25" x14ac:dyDescent="0.15">
      <c r="A58" s="20" t="s">
        <v>151</v>
      </c>
      <c r="B58" s="20" t="s">
        <v>137</v>
      </c>
      <c r="C58" s="33">
        <v>44287</v>
      </c>
      <c r="D58" s="20" t="s">
        <v>152</v>
      </c>
      <c r="E58" s="20" t="s">
        <v>106</v>
      </c>
      <c r="F58" s="21" t="s">
        <v>40</v>
      </c>
      <c r="G58" s="21">
        <v>4049655</v>
      </c>
      <c r="H58" s="22" t="s">
        <v>40</v>
      </c>
      <c r="I58" s="20" t="s">
        <v>144</v>
      </c>
      <c r="J58" s="28" t="s">
        <v>34</v>
      </c>
      <c r="K58" s="28"/>
    </row>
    <row r="59" spans="1:11" ht="71.25" x14ac:dyDescent="0.15">
      <c r="A59" s="20" t="s">
        <v>153</v>
      </c>
      <c r="B59" s="20" t="s">
        <v>137</v>
      </c>
      <c r="C59" s="33">
        <v>44287</v>
      </c>
      <c r="D59" s="20" t="s">
        <v>154</v>
      </c>
      <c r="E59" s="20" t="s">
        <v>106</v>
      </c>
      <c r="F59" s="21" t="s">
        <v>40</v>
      </c>
      <c r="G59" s="21">
        <v>1884545</v>
      </c>
      <c r="H59" s="22" t="s">
        <v>40</v>
      </c>
      <c r="I59" s="20" t="s">
        <v>144</v>
      </c>
      <c r="J59" s="28" t="s">
        <v>34</v>
      </c>
      <c r="K59" s="28"/>
    </row>
    <row r="60" spans="1:11" ht="71.25" x14ac:dyDescent="0.15">
      <c r="A60" s="20" t="s">
        <v>155</v>
      </c>
      <c r="B60" s="20" t="s">
        <v>137</v>
      </c>
      <c r="C60" s="33">
        <v>44287</v>
      </c>
      <c r="D60" s="20" t="s">
        <v>156</v>
      </c>
      <c r="E60" s="20" t="s">
        <v>106</v>
      </c>
      <c r="F60" s="21" t="s">
        <v>40</v>
      </c>
      <c r="G60" s="21">
        <v>5263958</v>
      </c>
      <c r="H60" s="22" t="s">
        <v>40</v>
      </c>
      <c r="I60" s="20" t="s">
        <v>144</v>
      </c>
      <c r="J60" s="28" t="s">
        <v>34</v>
      </c>
      <c r="K60" s="28"/>
    </row>
    <row r="61" spans="1:11" ht="71.25" x14ac:dyDescent="0.15">
      <c r="A61" s="20" t="s">
        <v>157</v>
      </c>
      <c r="B61" s="20" t="s">
        <v>137</v>
      </c>
      <c r="C61" s="33">
        <v>44287</v>
      </c>
      <c r="D61" s="20" t="s">
        <v>158</v>
      </c>
      <c r="E61" s="20" t="s">
        <v>106</v>
      </c>
      <c r="F61" s="21" t="s">
        <v>40</v>
      </c>
      <c r="G61" s="21">
        <v>1897250</v>
      </c>
      <c r="H61" s="22" t="s">
        <v>40</v>
      </c>
      <c r="I61" s="20" t="s">
        <v>144</v>
      </c>
      <c r="J61" s="28" t="s">
        <v>34</v>
      </c>
      <c r="K61" s="28"/>
    </row>
    <row r="62" spans="1:11" ht="71.25" x14ac:dyDescent="0.15">
      <c r="A62" s="20" t="s">
        <v>159</v>
      </c>
      <c r="B62" s="20" t="s">
        <v>137</v>
      </c>
      <c r="C62" s="33">
        <v>44287</v>
      </c>
      <c r="D62" s="20" t="s">
        <v>160</v>
      </c>
      <c r="E62" s="20" t="s">
        <v>106</v>
      </c>
      <c r="F62" s="21" t="s">
        <v>40</v>
      </c>
      <c r="G62" s="21">
        <v>1084504</v>
      </c>
      <c r="H62" s="22" t="s">
        <v>40</v>
      </c>
      <c r="I62" s="20" t="s">
        <v>144</v>
      </c>
      <c r="J62" s="28" t="s">
        <v>34</v>
      </c>
      <c r="K62" s="28"/>
    </row>
    <row r="63" spans="1:11" ht="57" x14ac:dyDescent="0.15">
      <c r="A63" s="41" t="s">
        <v>161</v>
      </c>
      <c r="B63" s="42" t="s">
        <v>162</v>
      </c>
      <c r="C63" s="16">
        <v>44287</v>
      </c>
      <c r="D63" s="15" t="s">
        <v>163</v>
      </c>
      <c r="E63" s="20" t="s">
        <v>106</v>
      </c>
      <c r="F63" s="21" t="s">
        <v>40</v>
      </c>
      <c r="G63" s="17">
        <v>2775072</v>
      </c>
      <c r="H63" s="18" t="str">
        <f>IF(F63="－","－",G63/F63)</f>
        <v>－</v>
      </c>
      <c r="I63" s="20" t="s">
        <v>144</v>
      </c>
      <c r="J63" s="19" t="s">
        <v>34</v>
      </c>
      <c r="K63" s="28"/>
    </row>
    <row r="64" spans="1:11" ht="57" x14ac:dyDescent="0.15">
      <c r="A64" s="41" t="s">
        <v>164</v>
      </c>
      <c r="B64" s="42" t="s">
        <v>162</v>
      </c>
      <c r="C64" s="16">
        <v>44287</v>
      </c>
      <c r="D64" s="20" t="s">
        <v>165</v>
      </c>
      <c r="E64" s="20" t="s">
        <v>106</v>
      </c>
      <c r="F64" s="21" t="s">
        <v>40</v>
      </c>
      <c r="G64" s="21">
        <v>2094400</v>
      </c>
      <c r="H64" s="18" t="str">
        <f>IF(F64="－","－",G64/F64)</f>
        <v>－</v>
      </c>
      <c r="I64" s="20" t="s">
        <v>144</v>
      </c>
      <c r="J64" s="28" t="s">
        <v>34</v>
      </c>
      <c r="K64" s="28"/>
    </row>
    <row r="65" spans="1:11" ht="57" x14ac:dyDescent="0.15">
      <c r="A65" s="41" t="s">
        <v>166</v>
      </c>
      <c r="B65" s="42" t="s">
        <v>162</v>
      </c>
      <c r="C65" s="16">
        <v>44287</v>
      </c>
      <c r="D65" s="20" t="s">
        <v>167</v>
      </c>
      <c r="E65" s="20" t="s">
        <v>106</v>
      </c>
      <c r="F65" s="21" t="s">
        <v>40</v>
      </c>
      <c r="G65" s="21">
        <v>1193280</v>
      </c>
      <c r="H65" s="18" t="str">
        <f>IF(F65="－","－",G65/F65)</f>
        <v>－</v>
      </c>
      <c r="I65" s="20" t="s">
        <v>144</v>
      </c>
      <c r="J65" s="28" t="s">
        <v>34</v>
      </c>
      <c r="K65" s="28"/>
    </row>
    <row r="66" spans="1:11" ht="57" x14ac:dyDescent="0.15">
      <c r="A66" s="41" t="s">
        <v>168</v>
      </c>
      <c r="B66" s="42" t="s">
        <v>162</v>
      </c>
      <c r="C66" s="16">
        <v>44287</v>
      </c>
      <c r="D66" s="15" t="s">
        <v>169</v>
      </c>
      <c r="E66" s="15" t="s">
        <v>106</v>
      </c>
      <c r="F66" s="17" t="s">
        <v>40</v>
      </c>
      <c r="G66" s="17">
        <v>1466080</v>
      </c>
      <c r="H66" s="18" t="str">
        <f>IF(F66="－","－",G66/F66)</f>
        <v>－</v>
      </c>
      <c r="I66" s="15" t="s">
        <v>144</v>
      </c>
      <c r="J66" s="19" t="s">
        <v>34</v>
      </c>
      <c r="K66" s="19"/>
    </row>
    <row r="67" spans="1:11" ht="71.25" x14ac:dyDescent="0.15">
      <c r="A67" s="15" t="s">
        <v>170</v>
      </c>
      <c r="B67" s="15" t="s">
        <v>42</v>
      </c>
      <c r="C67" s="16">
        <v>44287</v>
      </c>
      <c r="D67" s="15" t="s">
        <v>171</v>
      </c>
      <c r="E67" s="15" t="s">
        <v>44</v>
      </c>
      <c r="F67" s="27" t="s">
        <v>40</v>
      </c>
      <c r="G67" s="17">
        <v>444280797</v>
      </c>
      <c r="H67" s="18" t="str">
        <f>IF(F67="－","－",G67/F67)</f>
        <v>－</v>
      </c>
      <c r="I67" s="15" t="s">
        <v>172</v>
      </c>
      <c r="J67" s="19" t="s">
        <v>34</v>
      </c>
      <c r="K67" s="19"/>
    </row>
    <row r="68" spans="1:11" ht="71.25" x14ac:dyDescent="0.15">
      <c r="A68" s="15" t="s">
        <v>173</v>
      </c>
      <c r="B68" s="15" t="s">
        <v>174</v>
      </c>
      <c r="C68" s="34">
        <v>44287</v>
      </c>
      <c r="D68" s="15" t="s">
        <v>175</v>
      </c>
      <c r="E68" s="15" t="s">
        <v>44</v>
      </c>
      <c r="F68" s="17" t="s">
        <v>40</v>
      </c>
      <c r="G68" s="17">
        <v>4130280</v>
      </c>
      <c r="H68" s="18" t="s">
        <v>40</v>
      </c>
      <c r="I68" s="15" t="s">
        <v>176</v>
      </c>
      <c r="J68" s="19" t="s">
        <v>37</v>
      </c>
      <c r="K68" s="19"/>
    </row>
    <row r="69" spans="1:11" ht="57" x14ac:dyDescent="0.15">
      <c r="A69" s="15" t="s">
        <v>177</v>
      </c>
      <c r="B69" s="15" t="s">
        <v>178</v>
      </c>
      <c r="C69" s="16">
        <v>44287</v>
      </c>
      <c r="D69" s="15" t="s">
        <v>179</v>
      </c>
      <c r="E69" s="15" t="s">
        <v>44</v>
      </c>
      <c r="F69" s="17" t="s">
        <v>123</v>
      </c>
      <c r="G69" s="17">
        <v>2916300</v>
      </c>
      <c r="H69" s="18" t="s">
        <v>123</v>
      </c>
      <c r="I69" s="15" t="s">
        <v>180</v>
      </c>
      <c r="J69" s="19" t="s">
        <v>37</v>
      </c>
      <c r="K69" s="19"/>
    </row>
    <row r="70" spans="1:11" ht="85.5" x14ac:dyDescent="0.15">
      <c r="A70" s="20" t="s">
        <v>181</v>
      </c>
      <c r="B70" s="15" t="s">
        <v>182</v>
      </c>
      <c r="C70" s="33">
        <v>44287</v>
      </c>
      <c r="D70" s="15" t="s">
        <v>183</v>
      </c>
      <c r="E70" s="20" t="s">
        <v>106</v>
      </c>
      <c r="F70" s="43" t="s">
        <v>40</v>
      </c>
      <c r="G70" s="29">
        <v>5399625</v>
      </c>
      <c r="H70" s="30" t="s">
        <v>40</v>
      </c>
      <c r="I70" s="15" t="s">
        <v>134</v>
      </c>
      <c r="J70" s="28" t="s">
        <v>34</v>
      </c>
      <c r="K70" s="19"/>
    </row>
    <row r="71" spans="1:11" ht="85.5" x14ac:dyDescent="0.15">
      <c r="A71" s="20" t="s">
        <v>184</v>
      </c>
      <c r="B71" s="15" t="s">
        <v>182</v>
      </c>
      <c r="C71" s="33">
        <v>44287</v>
      </c>
      <c r="D71" s="15" t="s">
        <v>185</v>
      </c>
      <c r="E71" s="20" t="s">
        <v>106</v>
      </c>
      <c r="F71" s="43" t="s">
        <v>40</v>
      </c>
      <c r="G71" s="29">
        <v>5811025</v>
      </c>
      <c r="H71" s="30" t="s">
        <v>40</v>
      </c>
      <c r="I71" s="15" t="s">
        <v>134</v>
      </c>
      <c r="J71" s="28" t="s">
        <v>34</v>
      </c>
      <c r="K71" s="19"/>
    </row>
    <row r="72" spans="1:11" ht="85.5" x14ac:dyDescent="0.15">
      <c r="A72" s="20" t="s">
        <v>186</v>
      </c>
      <c r="B72" s="15" t="s">
        <v>182</v>
      </c>
      <c r="C72" s="33">
        <v>44287</v>
      </c>
      <c r="D72" s="15" t="s">
        <v>187</v>
      </c>
      <c r="E72" s="20" t="s">
        <v>106</v>
      </c>
      <c r="F72" s="43" t="s">
        <v>40</v>
      </c>
      <c r="G72" s="29">
        <v>1701113</v>
      </c>
      <c r="H72" s="30" t="s">
        <v>40</v>
      </c>
      <c r="I72" s="15" t="s">
        <v>134</v>
      </c>
      <c r="J72" s="28" t="s">
        <v>34</v>
      </c>
      <c r="K72" s="19"/>
    </row>
    <row r="73" spans="1:11" ht="85.5" x14ac:dyDescent="0.15">
      <c r="A73" s="20" t="s">
        <v>188</v>
      </c>
      <c r="B73" s="15" t="s">
        <v>182</v>
      </c>
      <c r="C73" s="33">
        <v>44287</v>
      </c>
      <c r="D73" s="15" t="s">
        <v>189</v>
      </c>
      <c r="E73" s="20" t="s">
        <v>106</v>
      </c>
      <c r="F73" s="43" t="s">
        <v>40</v>
      </c>
      <c r="G73" s="29">
        <v>3018950</v>
      </c>
      <c r="H73" s="30" t="s">
        <v>40</v>
      </c>
      <c r="I73" s="15" t="s">
        <v>134</v>
      </c>
      <c r="J73" s="28" t="s">
        <v>34</v>
      </c>
      <c r="K73" s="19"/>
    </row>
    <row r="74" spans="1:11" ht="71.25" x14ac:dyDescent="0.15">
      <c r="A74" s="15" t="s">
        <v>190</v>
      </c>
      <c r="B74" s="15" t="s">
        <v>42</v>
      </c>
      <c r="C74" s="34">
        <v>44287</v>
      </c>
      <c r="D74" s="15" t="s">
        <v>191</v>
      </c>
      <c r="E74" s="20" t="s">
        <v>106</v>
      </c>
      <c r="F74" s="43" t="s">
        <v>40</v>
      </c>
      <c r="G74" s="17">
        <v>114741000</v>
      </c>
      <c r="H74" s="18" t="str">
        <f>IF(F74="－","－",G74/F74)</f>
        <v>－</v>
      </c>
      <c r="I74" s="15" t="s">
        <v>192</v>
      </c>
      <c r="J74" s="19" t="s">
        <v>34</v>
      </c>
      <c r="K74" s="19"/>
    </row>
    <row r="75" spans="1:11" ht="71.25" x14ac:dyDescent="0.15">
      <c r="A75" s="15" t="s">
        <v>193</v>
      </c>
      <c r="B75" s="15" t="s">
        <v>194</v>
      </c>
      <c r="C75" s="16">
        <v>44425</v>
      </c>
      <c r="D75" s="15" t="s">
        <v>195</v>
      </c>
      <c r="E75" s="15" t="s">
        <v>106</v>
      </c>
      <c r="F75" s="17" t="s">
        <v>40</v>
      </c>
      <c r="G75" s="17">
        <v>19264088</v>
      </c>
      <c r="H75" s="18" t="s">
        <v>40</v>
      </c>
      <c r="I75" s="15" t="s">
        <v>196</v>
      </c>
      <c r="J75" s="19" t="s">
        <v>34</v>
      </c>
      <c r="K75" s="19"/>
    </row>
    <row r="76" spans="1:11" ht="71.25" x14ac:dyDescent="0.15">
      <c r="A76" s="20" t="s">
        <v>197</v>
      </c>
      <c r="B76" s="20" t="s">
        <v>194</v>
      </c>
      <c r="C76" s="33">
        <v>44418</v>
      </c>
      <c r="D76" s="20" t="s">
        <v>198</v>
      </c>
      <c r="E76" s="20" t="s">
        <v>106</v>
      </c>
      <c r="F76" s="21" t="s">
        <v>40</v>
      </c>
      <c r="G76" s="21">
        <v>20846203</v>
      </c>
      <c r="H76" s="18" t="s">
        <v>40</v>
      </c>
      <c r="I76" s="20" t="s">
        <v>199</v>
      </c>
      <c r="J76" s="28" t="s">
        <v>34</v>
      </c>
      <c r="K76" s="19"/>
    </row>
    <row r="77" spans="1:11" ht="71.25" x14ac:dyDescent="0.15">
      <c r="A77" s="20" t="s">
        <v>200</v>
      </c>
      <c r="B77" s="20" t="s">
        <v>194</v>
      </c>
      <c r="C77" s="33">
        <v>44418</v>
      </c>
      <c r="D77" s="20" t="s">
        <v>198</v>
      </c>
      <c r="E77" s="20" t="s">
        <v>106</v>
      </c>
      <c r="F77" s="21" t="s">
        <v>40</v>
      </c>
      <c r="G77" s="21">
        <v>18609366</v>
      </c>
      <c r="H77" s="18" t="s">
        <v>40</v>
      </c>
      <c r="I77" s="20" t="s">
        <v>199</v>
      </c>
      <c r="J77" s="28" t="s">
        <v>34</v>
      </c>
      <c r="K77" s="19"/>
    </row>
    <row r="78" spans="1:11" ht="71.25" x14ac:dyDescent="0.15">
      <c r="A78" s="15" t="s">
        <v>201</v>
      </c>
      <c r="B78" s="15" t="s">
        <v>194</v>
      </c>
      <c r="C78" s="16">
        <v>44403</v>
      </c>
      <c r="D78" s="15" t="s">
        <v>195</v>
      </c>
      <c r="E78" s="15" t="s">
        <v>106</v>
      </c>
      <c r="F78" s="17" t="s">
        <v>40</v>
      </c>
      <c r="G78" s="17">
        <v>60474549</v>
      </c>
      <c r="H78" s="18" t="s">
        <v>40</v>
      </c>
      <c r="I78" s="15" t="s">
        <v>196</v>
      </c>
      <c r="J78" s="19" t="s">
        <v>34</v>
      </c>
      <c r="K78" s="19"/>
    </row>
    <row r="79" spans="1:11" ht="71.25" x14ac:dyDescent="0.15">
      <c r="A79" s="20" t="s">
        <v>202</v>
      </c>
      <c r="B79" s="20" t="s">
        <v>194</v>
      </c>
      <c r="C79" s="33">
        <v>44414</v>
      </c>
      <c r="D79" s="20" t="s">
        <v>203</v>
      </c>
      <c r="E79" s="20" t="s">
        <v>106</v>
      </c>
      <c r="F79" s="21" t="s">
        <v>40</v>
      </c>
      <c r="G79" s="21">
        <v>43696167</v>
      </c>
      <c r="H79" s="18" t="s">
        <v>40</v>
      </c>
      <c r="I79" s="20" t="s">
        <v>199</v>
      </c>
      <c r="J79" s="28" t="s">
        <v>34</v>
      </c>
      <c r="K79" s="19"/>
    </row>
    <row r="80" spans="1:11" ht="71.25" x14ac:dyDescent="0.15">
      <c r="A80" s="15" t="s">
        <v>204</v>
      </c>
      <c r="B80" s="15" t="s">
        <v>194</v>
      </c>
      <c r="C80" s="16">
        <v>44425</v>
      </c>
      <c r="D80" s="15" t="s">
        <v>195</v>
      </c>
      <c r="E80" s="15" t="s">
        <v>106</v>
      </c>
      <c r="F80" s="17" t="s">
        <v>40</v>
      </c>
      <c r="G80" s="17">
        <v>32598217</v>
      </c>
      <c r="H80" s="18" t="s">
        <v>40</v>
      </c>
      <c r="I80" s="15" t="s">
        <v>196</v>
      </c>
      <c r="J80" s="19" t="s">
        <v>34</v>
      </c>
      <c r="K80" s="19"/>
    </row>
    <row r="81" spans="1:11" ht="71.25" x14ac:dyDescent="0.15">
      <c r="A81" s="20" t="s">
        <v>205</v>
      </c>
      <c r="B81" s="20" t="s">
        <v>194</v>
      </c>
      <c r="C81" s="33">
        <v>44445</v>
      </c>
      <c r="D81" s="20" t="s">
        <v>206</v>
      </c>
      <c r="E81" s="20" t="s">
        <v>106</v>
      </c>
      <c r="F81" s="21" t="s">
        <v>40</v>
      </c>
      <c r="G81" s="21">
        <v>35532720</v>
      </c>
      <c r="H81" s="18" t="s">
        <v>40</v>
      </c>
      <c r="I81" s="20" t="s">
        <v>199</v>
      </c>
      <c r="J81" s="28" t="s">
        <v>34</v>
      </c>
      <c r="K81" s="19"/>
    </row>
    <row r="82" spans="1:11" ht="71.25" x14ac:dyDescent="0.15">
      <c r="A82" s="15" t="s">
        <v>207</v>
      </c>
      <c r="B82" s="15" t="s">
        <v>194</v>
      </c>
      <c r="C82" s="16">
        <v>44440</v>
      </c>
      <c r="D82" s="15" t="s">
        <v>195</v>
      </c>
      <c r="E82" s="15" t="s">
        <v>106</v>
      </c>
      <c r="F82" s="17" t="s">
        <v>40</v>
      </c>
      <c r="G82" s="17">
        <v>12037898</v>
      </c>
      <c r="H82" s="18" t="s">
        <v>40</v>
      </c>
      <c r="I82" s="15" t="s">
        <v>196</v>
      </c>
      <c r="J82" s="19" t="s">
        <v>34</v>
      </c>
      <c r="K82" s="19"/>
    </row>
    <row r="83" spans="1:11" ht="71.25" x14ac:dyDescent="0.15">
      <c r="A83" s="20" t="s">
        <v>208</v>
      </c>
      <c r="B83" s="20" t="s">
        <v>194</v>
      </c>
      <c r="C83" s="33">
        <v>44407</v>
      </c>
      <c r="D83" s="20" t="s">
        <v>209</v>
      </c>
      <c r="E83" s="20" t="s">
        <v>106</v>
      </c>
      <c r="F83" s="21" t="s">
        <v>40</v>
      </c>
      <c r="G83" s="21">
        <v>58792470</v>
      </c>
      <c r="H83" s="18" t="s">
        <v>40</v>
      </c>
      <c r="I83" s="20" t="s">
        <v>199</v>
      </c>
      <c r="J83" s="28" t="s">
        <v>34</v>
      </c>
      <c r="K83" s="19"/>
    </row>
    <row r="84" spans="1:11" ht="85.5" x14ac:dyDescent="0.15">
      <c r="A84" s="15" t="s">
        <v>210</v>
      </c>
      <c r="B84" s="15" t="s">
        <v>211</v>
      </c>
      <c r="C84" s="34">
        <v>44287</v>
      </c>
      <c r="D84" s="15" t="s">
        <v>212</v>
      </c>
      <c r="E84" s="20" t="s">
        <v>106</v>
      </c>
      <c r="F84" s="17" t="s">
        <v>123</v>
      </c>
      <c r="G84" s="17">
        <v>3388888</v>
      </c>
      <c r="H84" s="18" t="s">
        <v>123</v>
      </c>
      <c r="I84" s="15" t="s">
        <v>213</v>
      </c>
      <c r="J84" s="19" t="s">
        <v>37</v>
      </c>
      <c r="K84" s="19"/>
    </row>
    <row r="85" spans="1:11" ht="71.25" x14ac:dyDescent="0.15">
      <c r="A85" s="15" t="s">
        <v>214</v>
      </c>
      <c r="B85" s="15" t="s">
        <v>215</v>
      </c>
      <c r="C85" s="34">
        <v>44287</v>
      </c>
      <c r="D85" s="15" t="s">
        <v>216</v>
      </c>
      <c r="E85" s="20" t="s">
        <v>106</v>
      </c>
      <c r="F85" s="17" t="s">
        <v>123</v>
      </c>
      <c r="G85" s="17">
        <v>11873400</v>
      </c>
      <c r="H85" s="18" t="s">
        <v>123</v>
      </c>
      <c r="I85" s="20" t="s">
        <v>130</v>
      </c>
      <c r="J85" s="19" t="s">
        <v>34</v>
      </c>
      <c r="K85" s="19"/>
    </row>
    <row r="86" spans="1:11" ht="71.25" x14ac:dyDescent="0.15">
      <c r="A86" s="20" t="s">
        <v>217</v>
      </c>
      <c r="B86" s="15" t="s">
        <v>215</v>
      </c>
      <c r="C86" s="34">
        <v>44439</v>
      </c>
      <c r="D86" s="20" t="s">
        <v>218</v>
      </c>
      <c r="E86" s="20" t="s">
        <v>106</v>
      </c>
      <c r="F86" s="21">
        <v>25014000</v>
      </c>
      <c r="G86" s="21">
        <v>25014000</v>
      </c>
      <c r="H86" s="18">
        <f t="shared" ref="H86:H91" si="1">IF(F86="－","－",G86/F86)</f>
        <v>1</v>
      </c>
      <c r="I86" s="20" t="s">
        <v>219</v>
      </c>
      <c r="J86" s="28" t="s">
        <v>34</v>
      </c>
      <c r="K86" s="19"/>
    </row>
    <row r="87" spans="1:11" ht="57" x14ac:dyDescent="0.15">
      <c r="A87" s="15" t="s">
        <v>220</v>
      </c>
      <c r="B87" s="31" t="s">
        <v>221</v>
      </c>
      <c r="C87" s="16">
        <v>44287</v>
      </c>
      <c r="D87" s="15" t="s">
        <v>222</v>
      </c>
      <c r="E87" s="15" t="s">
        <v>44</v>
      </c>
      <c r="F87" s="17" t="s">
        <v>223</v>
      </c>
      <c r="G87" s="17">
        <v>2381500</v>
      </c>
      <c r="H87" s="18" t="str">
        <f t="shared" si="1"/>
        <v>－</v>
      </c>
      <c r="I87" s="15" t="s">
        <v>224</v>
      </c>
      <c r="J87" s="19" t="s">
        <v>34</v>
      </c>
      <c r="K87" s="19"/>
    </row>
    <row r="88" spans="1:11" ht="57" x14ac:dyDescent="0.15">
      <c r="A88" s="15" t="s">
        <v>225</v>
      </c>
      <c r="B88" s="31" t="s">
        <v>221</v>
      </c>
      <c r="C88" s="16">
        <v>44287</v>
      </c>
      <c r="D88" s="20" t="s">
        <v>226</v>
      </c>
      <c r="E88" s="15" t="s">
        <v>44</v>
      </c>
      <c r="F88" s="21" t="s">
        <v>223</v>
      </c>
      <c r="G88" s="21">
        <v>1744600</v>
      </c>
      <c r="H88" s="18" t="str">
        <f t="shared" si="1"/>
        <v>－</v>
      </c>
      <c r="I88" s="20" t="s">
        <v>224</v>
      </c>
      <c r="J88" s="28" t="s">
        <v>34</v>
      </c>
      <c r="K88" s="19"/>
    </row>
    <row r="89" spans="1:11" ht="57" x14ac:dyDescent="0.15">
      <c r="A89" s="15" t="s">
        <v>227</v>
      </c>
      <c r="B89" s="31" t="s">
        <v>221</v>
      </c>
      <c r="C89" s="16">
        <v>44287</v>
      </c>
      <c r="D89" s="20" t="s">
        <v>228</v>
      </c>
      <c r="E89" s="15" t="s">
        <v>44</v>
      </c>
      <c r="F89" s="21" t="s">
        <v>223</v>
      </c>
      <c r="G89" s="21">
        <v>1305700</v>
      </c>
      <c r="H89" s="18" t="str">
        <f t="shared" si="1"/>
        <v>－</v>
      </c>
      <c r="I89" s="20" t="s">
        <v>224</v>
      </c>
      <c r="J89" s="28" t="s">
        <v>34</v>
      </c>
      <c r="K89" s="19"/>
    </row>
    <row r="90" spans="1:11" ht="57" x14ac:dyDescent="0.15">
      <c r="A90" s="15" t="s">
        <v>229</v>
      </c>
      <c r="B90" s="31" t="s">
        <v>221</v>
      </c>
      <c r="C90" s="16">
        <v>44287</v>
      </c>
      <c r="D90" s="15" t="s">
        <v>230</v>
      </c>
      <c r="E90" s="15" t="s">
        <v>44</v>
      </c>
      <c r="F90" s="17" t="s">
        <v>223</v>
      </c>
      <c r="G90" s="17">
        <v>4216300</v>
      </c>
      <c r="H90" s="18" t="str">
        <f t="shared" si="1"/>
        <v>－</v>
      </c>
      <c r="I90" s="15" t="s">
        <v>224</v>
      </c>
      <c r="J90" s="19" t="s">
        <v>34</v>
      </c>
      <c r="K90" s="19"/>
    </row>
    <row r="91" spans="1:11" ht="57" x14ac:dyDescent="0.15">
      <c r="A91" s="15" t="s">
        <v>231</v>
      </c>
      <c r="B91" s="31" t="s">
        <v>232</v>
      </c>
      <c r="C91" s="16">
        <v>44287</v>
      </c>
      <c r="D91" s="20" t="s">
        <v>233</v>
      </c>
      <c r="E91" s="15" t="s">
        <v>44</v>
      </c>
      <c r="F91" s="21" t="s">
        <v>223</v>
      </c>
      <c r="G91" s="21">
        <v>1217145</v>
      </c>
      <c r="H91" s="18" t="str">
        <f t="shared" si="1"/>
        <v>－</v>
      </c>
      <c r="I91" s="20" t="s">
        <v>224</v>
      </c>
      <c r="J91" s="28" t="s">
        <v>34</v>
      </c>
      <c r="K91" s="19"/>
    </row>
    <row r="92" spans="1:11" ht="57" x14ac:dyDescent="0.15">
      <c r="A92" s="20" t="s">
        <v>234</v>
      </c>
      <c r="B92" s="20" t="s">
        <v>235</v>
      </c>
      <c r="C92" s="33">
        <v>44599</v>
      </c>
      <c r="D92" s="20" t="s">
        <v>236</v>
      </c>
      <c r="E92" s="20" t="s">
        <v>44</v>
      </c>
      <c r="F92" s="21">
        <v>298793000</v>
      </c>
      <c r="G92" s="21">
        <v>298100000</v>
      </c>
      <c r="H92" s="18">
        <f>IF(F92="－","－",G92/F92)</f>
        <v>0.99768066855649229</v>
      </c>
      <c r="I92" s="20" t="s">
        <v>237</v>
      </c>
      <c r="J92" s="28" t="s">
        <v>34</v>
      </c>
      <c r="K92" s="19"/>
    </row>
    <row r="93" spans="1:11" ht="57" x14ac:dyDescent="0.15">
      <c r="A93" s="31" t="s">
        <v>238</v>
      </c>
      <c r="B93" s="31" t="s">
        <v>239</v>
      </c>
      <c r="C93" s="16">
        <v>44454</v>
      </c>
      <c r="D93" s="15" t="s">
        <v>240</v>
      </c>
      <c r="E93" s="15" t="s">
        <v>44</v>
      </c>
      <c r="F93" s="17" t="s">
        <v>223</v>
      </c>
      <c r="G93" s="21">
        <v>3171300</v>
      </c>
      <c r="H93" s="18" t="str">
        <f>IF(F93="－","－",G93/F93)</f>
        <v>－</v>
      </c>
      <c r="I93" s="15" t="s">
        <v>196</v>
      </c>
      <c r="J93" s="28" t="s">
        <v>34</v>
      </c>
      <c r="K93" s="19"/>
    </row>
    <row r="94" spans="1:11" ht="57" x14ac:dyDescent="0.15">
      <c r="A94" s="31" t="s">
        <v>238</v>
      </c>
      <c r="B94" s="31" t="s">
        <v>239</v>
      </c>
      <c r="C94" s="16">
        <v>44539</v>
      </c>
      <c r="D94" s="20" t="s">
        <v>241</v>
      </c>
      <c r="E94" s="15" t="s">
        <v>44</v>
      </c>
      <c r="F94" s="17" t="s">
        <v>223</v>
      </c>
      <c r="G94" s="21">
        <v>1977800</v>
      </c>
      <c r="H94" s="18" t="str">
        <f>IF(F94="－","－",G94/F94)</f>
        <v>－</v>
      </c>
      <c r="I94" s="20" t="s">
        <v>199</v>
      </c>
      <c r="J94" s="28" t="s">
        <v>34</v>
      </c>
      <c r="K94" s="19"/>
    </row>
    <row r="95" spans="1:11" ht="71.25" x14ac:dyDescent="0.15">
      <c r="A95" s="20" t="s">
        <v>242</v>
      </c>
      <c r="B95" s="20" t="s">
        <v>243</v>
      </c>
      <c r="C95" s="33">
        <v>44557</v>
      </c>
      <c r="D95" s="20" t="s">
        <v>244</v>
      </c>
      <c r="E95" s="20" t="s">
        <v>106</v>
      </c>
      <c r="F95" s="17" t="s">
        <v>223</v>
      </c>
      <c r="G95" s="21">
        <v>1177000</v>
      </c>
      <c r="H95" s="18" t="str">
        <f>IF(F95="－","－",G95/F95)</f>
        <v>－</v>
      </c>
      <c r="I95" s="20" t="s">
        <v>245</v>
      </c>
      <c r="J95" s="28" t="s">
        <v>38</v>
      </c>
      <c r="K95" s="19"/>
    </row>
    <row r="96" spans="1:11" ht="57" x14ac:dyDescent="0.15">
      <c r="A96" s="20" t="s">
        <v>246</v>
      </c>
      <c r="B96" s="31" t="s">
        <v>239</v>
      </c>
      <c r="C96" s="33">
        <v>44602</v>
      </c>
      <c r="D96" s="20" t="s">
        <v>247</v>
      </c>
      <c r="E96" s="20" t="s">
        <v>106</v>
      </c>
      <c r="F96" s="17" t="s">
        <v>223</v>
      </c>
      <c r="G96" s="21">
        <v>2486000</v>
      </c>
      <c r="H96" s="18" t="str">
        <f>IF(F96="－","－",G96/F96)</f>
        <v>－</v>
      </c>
      <c r="I96" s="44" t="s">
        <v>248</v>
      </c>
      <c r="J96" s="28" t="s">
        <v>34</v>
      </c>
      <c r="K96" s="19"/>
    </row>
    <row r="97" spans="1:11" ht="57" x14ac:dyDescent="0.15">
      <c r="A97" s="20" t="s">
        <v>249</v>
      </c>
      <c r="B97" s="42" t="s">
        <v>162</v>
      </c>
      <c r="C97" s="33">
        <v>44341</v>
      </c>
      <c r="D97" s="20" t="s">
        <v>250</v>
      </c>
      <c r="E97" s="20" t="s">
        <v>106</v>
      </c>
      <c r="F97" s="17" t="s">
        <v>223</v>
      </c>
      <c r="G97" s="45">
        <v>49981880</v>
      </c>
      <c r="H97" s="18" t="str">
        <f t="shared" ref="H97:H176" si="2">IF(F97="－","－",G97/F97)</f>
        <v>－</v>
      </c>
      <c r="I97" s="20" t="s">
        <v>199</v>
      </c>
      <c r="J97" s="28" t="s">
        <v>34</v>
      </c>
      <c r="K97" s="19"/>
    </row>
    <row r="98" spans="1:11" ht="57" x14ac:dyDescent="0.15">
      <c r="A98" s="20" t="s">
        <v>251</v>
      </c>
      <c r="B98" s="42" t="s">
        <v>162</v>
      </c>
      <c r="C98" s="33">
        <v>44354</v>
      </c>
      <c r="D98" s="20" t="s">
        <v>250</v>
      </c>
      <c r="E98" s="20" t="s">
        <v>106</v>
      </c>
      <c r="F98" s="17" t="s">
        <v>223</v>
      </c>
      <c r="G98" s="45">
        <v>10070592</v>
      </c>
      <c r="H98" s="18" t="str">
        <f t="shared" si="2"/>
        <v>－</v>
      </c>
      <c r="I98" s="20" t="s">
        <v>199</v>
      </c>
      <c r="J98" s="28" t="s">
        <v>34</v>
      </c>
      <c r="K98" s="19"/>
    </row>
    <row r="99" spans="1:11" ht="57" x14ac:dyDescent="0.15">
      <c r="A99" s="20" t="s">
        <v>252</v>
      </c>
      <c r="B99" s="42" t="s">
        <v>253</v>
      </c>
      <c r="C99" s="33">
        <v>44547</v>
      </c>
      <c r="D99" s="15" t="s">
        <v>254</v>
      </c>
      <c r="E99" s="20" t="s">
        <v>106</v>
      </c>
      <c r="F99" s="17" t="s">
        <v>223</v>
      </c>
      <c r="G99" s="21">
        <v>24766500</v>
      </c>
      <c r="H99" s="18" t="str">
        <f t="shared" si="2"/>
        <v>－</v>
      </c>
      <c r="I99" s="20" t="s">
        <v>199</v>
      </c>
      <c r="J99" s="28" t="s">
        <v>34</v>
      </c>
      <c r="K99" s="19"/>
    </row>
    <row r="100" spans="1:11" ht="71.25" x14ac:dyDescent="0.15">
      <c r="A100" s="20" t="s">
        <v>255</v>
      </c>
      <c r="B100" s="42" t="s">
        <v>256</v>
      </c>
      <c r="C100" s="33">
        <v>44428</v>
      </c>
      <c r="D100" s="15" t="s">
        <v>254</v>
      </c>
      <c r="E100" s="20" t="s">
        <v>106</v>
      </c>
      <c r="F100" s="17" t="s">
        <v>223</v>
      </c>
      <c r="G100" s="21">
        <v>4973100</v>
      </c>
      <c r="H100" s="18" t="str">
        <f t="shared" si="2"/>
        <v>－</v>
      </c>
      <c r="I100" s="20" t="s">
        <v>199</v>
      </c>
      <c r="J100" s="28" t="s">
        <v>34</v>
      </c>
      <c r="K100" s="19"/>
    </row>
    <row r="101" spans="1:11" ht="85.5" x14ac:dyDescent="0.15">
      <c r="A101" s="20" t="s">
        <v>257</v>
      </c>
      <c r="B101" s="15" t="s">
        <v>182</v>
      </c>
      <c r="C101" s="33">
        <v>44323</v>
      </c>
      <c r="D101" s="20" t="s">
        <v>258</v>
      </c>
      <c r="E101" s="20" t="s">
        <v>44</v>
      </c>
      <c r="F101" s="17" t="s">
        <v>223</v>
      </c>
      <c r="G101" s="21">
        <v>22788700</v>
      </c>
      <c r="H101" s="18" t="str">
        <f t="shared" si="2"/>
        <v>－</v>
      </c>
      <c r="I101" s="20" t="s">
        <v>199</v>
      </c>
      <c r="J101" s="28" t="s">
        <v>34</v>
      </c>
      <c r="K101" s="19"/>
    </row>
    <row r="102" spans="1:11" ht="85.5" x14ac:dyDescent="0.15">
      <c r="A102" s="20" t="s">
        <v>259</v>
      </c>
      <c r="B102" s="15" t="s">
        <v>182</v>
      </c>
      <c r="C102" s="33">
        <v>44323</v>
      </c>
      <c r="D102" s="20" t="s">
        <v>258</v>
      </c>
      <c r="E102" s="20" t="s">
        <v>44</v>
      </c>
      <c r="F102" s="17" t="s">
        <v>223</v>
      </c>
      <c r="G102" s="21">
        <v>17738600</v>
      </c>
      <c r="H102" s="18" t="str">
        <f t="shared" si="2"/>
        <v>－</v>
      </c>
      <c r="I102" s="20" t="s">
        <v>199</v>
      </c>
      <c r="J102" s="28" t="s">
        <v>34</v>
      </c>
      <c r="K102" s="19"/>
    </row>
    <row r="103" spans="1:11" ht="71.25" x14ac:dyDescent="0.15">
      <c r="A103" s="20" t="s">
        <v>260</v>
      </c>
      <c r="B103" s="42" t="s">
        <v>256</v>
      </c>
      <c r="C103" s="33">
        <v>44418</v>
      </c>
      <c r="D103" s="15" t="s">
        <v>261</v>
      </c>
      <c r="E103" s="20" t="s">
        <v>44</v>
      </c>
      <c r="F103" s="17" t="s">
        <v>223</v>
      </c>
      <c r="G103" s="45">
        <v>4983000</v>
      </c>
      <c r="H103" s="18" t="str">
        <f t="shared" si="2"/>
        <v>－</v>
      </c>
      <c r="I103" s="20" t="s">
        <v>199</v>
      </c>
      <c r="J103" s="28" t="s">
        <v>34</v>
      </c>
      <c r="K103" s="19"/>
    </row>
    <row r="104" spans="1:11" ht="71.25" x14ac:dyDescent="0.15">
      <c r="A104" s="20" t="s">
        <v>262</v>
      </c>
      <c r="B104" s="15" t="s">
        <v>121</v>
      </c>
      <c r="C104" s="33">
        <v>44602</v>
      </c>
      <c r="D104" s="15" t="s">
        <v>261</v>
      </c>
      <c r="E104" s="20" t="s">
        <v>44</v>
      </c>
      <c r="F104" s="17" t="s">
        <v>223</v>
      </c>
      <c r="G104" s="45">
        <v>12465200</v>
      </c>
      <c r="H104" s="18" t="str">
        <f t="shared" si="2"/>
        <v>－</v>
      </c>
      <c r="I104" s="20" t="s">
        <v>199</v>
      </c>
      <c r="J104" s="28" t="s">
        <v>34</v>
      </c>
      <c r="K104" s="19"/>
    </row>
    <row r="105" spans="1:11" ht="71.25" x14ac:dyDescent="0.15">
      <c r="A105" s="20" t="s">
        <v>263</v>
      </c>
      <c r="B105" s="15" t="s">
        <v>121</v>
      </c>
      <c r="C105" s="33">
        <v>44631</v>
      </c>
      <c r="D105" s="15" t="s">
        <v>261</v>
      </c>
      <c r="E105" s="20" t="s">
        <v>44</v>
      </c>
      <c r="F105" s="17" t="s">
        <v>223</v>
      </c>
      <c r="G105" s="45">
        <v>15236100</v>
      </c>
      <c r="H105" s="18" t="str">
        <f t="shared" si="2"/>
        <v>－</v>
      </c>
      <c r="I105" s="20" t="s">
        <v>199</v>
      </c>
      <c r="J105" s="28" t="s">
        <v>34</v>
      </c>
      <c r="K105" s="19"/>
    </row>
    <row r="106" spans="1:11" ht="71.25" x14ac:dyDescent="0.15">
      <c r="A106" s="20" t="s">
        <v>264</v>
      </c>
      <c r="B106" s="15" t="s">
        <v>121</v>
      </c>
      <c r="C106" s="33">
        <v>44644</v>
      </c>
      <c r="D106" s="15" t="s">
        <v>261</v>
      </c>
      <c r="E106" s="20" t="s">
        <v>44</v>
      </c>
      <c r="F106" s="17" t="s">
        <v>223</v>
      </c>
      <c r="G106" s="45">
        <v>31903300</v>
      </c>
      <c r="H106" s="18" t="str">
        <f t="shared" si="2"/>
        <v>－</v>
      </c>
      <c r="I106" s="20" t="s">
        <v>199</v>
      </c>
      <c r="J106" s="28" t="s">
        <v>34</v>
      </c>
      <c r="K106" s="19"/>
    </row>
    <row r="107" spans="1:11" ht="71.25" x14ac:dyDescent="0.15">
      <c r="A107" s="20" t="s">
        <v>265</v>
      </c>
      <c r="B107" s="15" t="s">
        <v>266</v>
      </c>
      <c r="C107" s="33">
        <v>44445</v>
      </c>
      <c r="D107" s="15" t="s">
        <v>267</v>
      </c>
      <c r="E107" s="20" t="s">
        <v>44</v>
      </c>
      <c r="F107" s="17" t="s">
        <v>223</v>
      </c>
      <c r="G107" s="45">
        <v>9234500</v>
      </c>
      <c r="H107" s="18" t="str">
        <f t="shared" si="2"/>
        <v>－</v>
      </c>
      <c r="I107" s="20" t="s">
        <v>199</v>
      </c>
      <c r="J107" s="28" t="s">
        <v>34</v>
      </c>
      <c r="K107" s="19"/>
    </row>
    <row r="108" spans="1:11" ht="71.25" x14ac:dyDescent="0.15">
      <c r="A108" s="20" t="s">
        <v>268</v>
      </c>
      <c r="B108" s="15" t="s">
        <v>266</v>
      </c>
      <c r="C108" s="33">
        <v>44445</v>
      </c>
      <c r="D108" s="15" t="s">
        <v>267</v>
      </c>
      <c r="E108" s="20" t="s">
        <v>44</v>
      </c>
      <c r="F108" s="17" t="s">
        <v>223</v>
      </c>
      <c r="G108" s="45">
        <v>15648600</v>
      </c>
      <c r="H108" s="18" t="str">
        <f t="shared" si="2"/>
        <v>－</v>
      </c>
      <c r="I108" s="20" t="s">
        <v>199</v>
      </c>
      <c r="J108" s="28" t="s">
        <v>34</v>
      </c>
      <c r="K108" s="19"/>
    </row>
    <row r="109" spans="1:11" ht="71.25" x14ac:dyDescent="0.15">
      <c r="A109" s="20" t="s">
        <v>269</v>
      </c>
      <c r="B109" s="15" t="s">
        <v>266</v>
      </c>
      <c r="C109" s="33">
        <v>44445</v>
      </c>
      <c r="D109" s="15" t="s">
        <v>267</v>
      </c>
      <c r="E109" s="20" t="s">
        <v>44</v>
      </c>
      <c r="F109" s="17" t="s">
        <v>223</v>
      </c>
      <c r="G109" s="45">
        <v>2207700</v>
      </c>
      <c r="H109" s="18" t="str">
        <f t="shared" si="2"/>
        <v>－</v>
      </c>
      <c r="I109" s="20" t="s">
        <v>199</v>
      </c>
      <c r="J109" s="28" t="s">
        <v>34</v>
      </c>
      <c r="K109" s="19"/>
    </row>
    <row r="110" spans="1:11" ht="71.25" x14ac:dyDescent="0.15">
      <c r="A110" s="20" t="s">
        <v>270</v>
      </c>
      <c r="B110" s="15" t="s">
        <v>48</v>
      </c>
      <c r="C110" s="33">
        <v>44445</v>
      </c>
      <c r="D110" s="20" t="s">
        <v>236</v>
      </c>
      <c r="E110" s="20" t="s">
        <v>44</v>
      </c>
      <c r="F110" s="21">
        <v>773245000</v>
      </c>
      <c r="G110" s="21">
        <v>773190000</v>
      </c>
      <c r="H110" s="18">
        <f>IF(F110="－","－",G110/F110)</f>
        <v>0.99992887118571738</v>
      </c>
      <c r="I110" s="20" t="s">
        <v>271</v>
      </c>
      <c r="J110" s="28" t="s">
        <v>35</v>
      </c>
      <c r="K110" s="28"/>
    </row>
    <row r="111" spans="1:11" ht="71.25" x14ac:dyDescent="0.15">
      <c r="A111" s="20" t="s">
        <v>272</v>
      </c>
      <c r="B111" s="15" t="s">
        <v>48</v>
      </c>
      <c r="C111" s="33">
        <v>44467</v>
      </c>
      <c r="D111" s="20" t="s">
        <v>273</v>
      </c>
      <c r="E111" s="20" t="s">
        <v>44</v>
      </c>
      <c r="F111" s="17" t="s">
        <v>223</v>
      </c>
      <c r="G111" s="21">
        <v>8998000</v>
      </c>
      <c r="H111" s="18" t="str">
        <f t="shared" si="2"/>
        <v>－</v>
      </c>
      <c r="I111" s="20" t="s">
        <v>274</v>
      </c>
      <c r="J111" s="28" t="s">
        <v>35</v>
      </c>
      <c r="K111" s="19"/>
    </row>
    <row r="112" spans="1:11" ht="71.25" x14ac:dyDescent="0.15">
      <c r="A112" s="20" t="s">
        <v>275</v>
      </c>
      <c r="B112" s="15" t="s">
        <v>42</v>
      </c>
      <c r="C112" s="16">
        <v>44287</v>
      </c>
      <c r="D112" s="20" t="s">
        <v>276</v>
      </c>
      <c r="E112" s="20" t="s">
        <v>44</v>
      </c>
      <c r="F112" s="17" t="s">
        <v>223</v>
      </c>
      <c r="G112" s="21">
        <v>238032221</v>
      </c>
      <c r="H112" s="18" t="str">
        <f t="shared" si="2"/>
        <v>－</v>
      </c>
      <c r="I112" s="20" t="s">
        <v>277</v>
      </c>
      <c r="J112" s="28" t="s">
        <v>34</v>
      </c>
      <c r="K112" s="19"/>
    </row>
    <row r="113" spans="1:11" ht="85.5" x14ac:dyDescent="0.15">
      <c r="A113" s="20" t="s">
        <v>278</v>
      </c>
      <c r="B113" s="15" t="s">
        <v>42</v>
      </c>
      <c r="C113" s="16">
        <v>44287</v>
      </c>
      <c r="D113" s="20" t="s">
        <v>279</v>
      </c>
      <c r="E113" s="20" t="s">
        <v>44</v>
      </c>
      <c r="F113" s="17" t="s">
        <v>223</v>
      </c>
      <c r="G113" s="21">
        <v>1049295432</v>
      </c>
      <c r="H113" s="18" t="str">
        <f t="shared" si="2"/>
        <v>－</v>
      </c>
      <c r="I113" s="20" t="s">
        <v>280</v>
      </c>
      <c r="J113" s="28" t="s">
        <v>34</v>
      </c>
      <c r="K113" s="19"/>
    </row>
    <row r="114" spans="1:11" ht="99.75" x14ac:dyDescent="0.15">
      <c r="A114" s="20" t="s">
        <v>281</v>
      </c>
      <c r="B114" s="15" t="s">
        <v>42</v>
      </c>
      <c r="C114" s="16">
        <v>44287</v>
      </c>
      <c r="D114" s="20" t="s">
        <v>279</v>
      </c>
      <c r="E114" s="20" t="s">
        <v>44</v>
      </c>
      <c r="F114" s="17" t="s">
        <v>223</v>
      </c>
      <c r="G114" s="21">
        <v>4039841228</v>
      </c>
      <c r="H114" s="18" t="str">
        <f t="shared" si="2"/>
        <v>－</v>
      </c>
      <c r="I114" s="20" t="s">
        <v>282</v>
      </c>
      <c r="J114" s="28" t="s">
        <v>34</v>
      </c>
      <c r="K114" s="19"/>
    </row>
    <row r="115" spans="1:11" ht="71.25" x14ac:dyDescent="0.15">
      <c r="A115" s="20" t="s">
        <v>283</v>
      </c>
      <c r="B115" s="15" t="s">
        <v>48</v>
      </c>
      <c r="C115" s="33">
        <v>44540</v>
      </c>
      <c r="D115" s="20" t="s">
        <v>284</v>
      </c>
      <c r="E115" s="20" t="s">
        <v>44</v>
      </c>
      <c r="F115" s="17" t="s">
        <v>223</v>
      </c>
      <c r="G115" s="21">
        <v>20196000</v>
      </c>
      <c r="H115" s="18" t="str">
        <f t="shared" si="2"/>
        <v>－</v>
      </c>
      <c r="I115" s="44" t="s">
        <v>285</v>
      </c>
      <c r="J115" s="28" t="s">
        <v>34</v>
      </c>
      <c r="K115" s="19"/>
    </row>
    <row r="116" spans="1:11" ht="71.25" x14ac:dyDescent="0.15">
      <c r="A116" s="20" t="s">
        <v>286</v>
      </c>
      <c r="B116" s="15" t="s">
        <v>48</v>
      </c>
      <c r="C116" s="33">
        <v>44397</v>
      </c>
      <c r="D116" s="20" t="s">
        <v>287</v>
      </c>
      <c r="E116" s="20" t="s">
        <v>44</v>
      </c>
      <c r="F116" s="17" t="s">
        <v>223</v>
      </c>
      <c r="G116" s="21">
        <v>4994000</v>
      </c>
      <c r="H116" s="18" t="str">
        <f t="shared" si="2"/>
        <v>－</v>
      </c>
      <c r="I116" s="20" t="s">
        <v>288</v>
      </c>
      <c r="J116" s="28" t="s">
        <v>35</v>
      </c>
      <c r="K116" s="19"/>
    </row>
    <row r="117" spans="1:11" ht="71.25" x14ac:dyDescent="0.15">
      <c r="A117" s="20" t="s">
        <v>289</v>
      </c>
      <c r="B117" s="15" t="s">
        <v>48</v>
      </c>
      <c r="C117" s="33">
        <v>44397</v>
      </c>
      <c r="D117" s="20" t="s">
        <v>287</v>
      </c>
      <c r="E117" s="20" t="s">
        <v>44</v>
      </c>
      <c r="F117" s="17" t="s">
        <v>223</v>
      </c>
      <c r="G117" s="21">
        <v>4939000</v>
      </c>
      <c r="H117" s="18" t="str">
        <f t="shared" si="2"/>
        <v>－</v>
      </c>
      <c r="I117" s="44" t="s">
        <v>288</v>
      </c>
      <c r="J117" s="28" t="s">
        <v>35</v>
      </c>
      <c r="K117" s="19"/>
    </row>
    <row r="118" spans="1:11" ht="71.25" x14ac:dyDescent="0.15">
      <c r="A118" s="20" t="s">
        <v>290</v>
      </c>
      <c r="B118" s="15" t="s">
        <v>48</v>
      </c>
      <c r="C118" s="33">
        <v>44397</v>
      </c>
      <c r="D118" s="20" t="s">
        <v>287</v>
      </c>
      <c r="E118" s="20" t="s">
        <v>44</v>
      </c>
      <c r="F118" s="17" t="s">
        <v>223</v>
      </c>
      <c r="G118" s="21">
        <v>2992000</v>
      </c>
      <c r="H118" s="18" t="str">
        <f t="shared" si="2"/>
        <v>－</v>
      </c>
      <c r="I118" s="44" t="s">
        <v>288</v>
      </c>
      <c r="J118" s="28" t="s">
        <v>35</v>
      </c>
      <c r="K118" s="19"/>
    </row>
    <row r="119" spans="1:11" ht="71.25" x14ac:dyDescent="0.15">
      <c r="A119" s="20" t="s">
        <v>291</v>
      </c>
      <c r="B119" s="15" t="s">
        <v>48</v>
      </c>
      <c r="C119" s="33">
        <v>44397</v>
      </c>
      <c r="D119" s="20" t="s">
        <v>287</v>
      </c>
      <c r="E119" s="20" t="s">
        <v>44</v>
      </c>
      <c r="F119" s="17" t="s">
        <v>223</v>
      </c>
      <c r="G119" s="21">
        <v>4994000</v>
      </c>
      <c r="H119" s="18" t="str">
        <f t="shared" si="2"/>
        <v>－</v>
      </c>
      <c r="I119" s="44" t="s">
        <v>288</v>
      </c>
      <c r="J119" s="28" t="s">
        <v>35</v>
      </c>
      <c r="K119" s="19"/>
    </row>
    <row r="120" spans="1:11" ht="71.25" x14ac:dyDescent="0.15">
      <c r="A120" s="20" t="s">
        <v>292</v>
      </c>
      <c r="B120" s="15" t="s">
        <v>48</v>
      </c>
      <c r="C120" s="33">
        <v>44427</v>
      </c>
      <c r="D120" s="20" t="s">
        <v>287</v>
      </c>
      <c r="E120" s="20" t="s">
        <v>44</v>
      </c>
      <c r="F120" s="17" t="s">
        <v>223</v>
      </c>
      <c r="G120" s="21">
        <v>28898870</v>
      </c>
      <c r="H120" s="18" t="str">
        <f t="shared" si="2"/>
        <v>－</v>
      </c>
      <c r="I120" s="44" t="s">
        <v>293</v>
      </c>
      <c r="J120" s="28" t="s">
        <v>35</v>
      </c>
      <c r="K120" s="19"/>
    </row>
    <row r="121" spans="1:11" ht="71.25" x14ac:dyDescent="0.15">
      <c r="A121" s="20" t="s">
        <v>294</v>
      </c>
      <c r="B121" s="15" t="s">
        <v>48</v>
      </c>
      <c r="C121" s="33">
        <v>44397</v>
      </c>
      <c r="D121" s="20" t="s">
        <v>295</v>
      </c>
      <c r="E121" s="20" t="s">
        <v>44</v>
      </c>
      <c r="F121" s="17" t="s">
        <v>223</v>
      </c>
      <c r="G121" s="21">
        <v>4994000</v>
      </c>
      <c r="H121" s="18" t="str">
        <f t="shared" si="2"/>
        <v>－</v>
      </c>
      <c r="I121" s="44" t="s">
        <v>288</v>
      </c>
      <c r="J121" s="28" t="s">
        <v>35</v>
      </c>
      <c r="K121" s="19"/>
    </row>
    <row r="122" spans="1:11" ht="71.25" x14ac:dyDescent="0.15">
      <c r="A122" s="20" t="s">
        <v>296</v>
      </c>
      <c r="B122" s="15" t="s">
        <v>42</v>
      </c>
      <c r="C122" s="33">
        <v>44361</v>
      </c>
      <c r="D122" s="20" t="s">
        <v>295</v>
      </c>
      <c r="E122" s="20" t="s">
        <v>44</v>
      </c>
      <c r="F122" s="17" t="s">
        <v>223</v>
      </c>
      <c r="G122" s="21">
        <v>8250000</v>
      </c>
      <c r="H122" s="18" t="str">
        <f t="shared" si="2"/>
        <v>－</v>
      </c>
      <c r="I122" s="46" t="s">
        <v>297</v>
      </c>
      <c r="J122" s="28" t="s">
        <v>35</v>
      </c>
      <c r="K122" s="19"/>
    </row>
    <row r="123" spans="1:11" ht="71.25" x14ac:dyDescent="0.15">
      <c r="A123" s="20" t="s">
        <v>298</v>
      </c>
      <c r="B123" s="15" t="s">
        <v>42</v>
      </c>
      <c r="C123" s="33">
        <v>44354</v>
      </c>
      <c r="D123" s="20" t="s">
        <v>287</v>
      </c>
      <c r="E123" s="20" t="s">
        <v>44</v>
      </c>
      <c r="F123" s="17" t="s">
        <v>223</v>
      </c>
      <c r="G123" s="21">
        <v>1606000</v>
      </c>
      <c r="H123" s="18" t="str">
        <f t="shared" si="2"/>
        <v>－</v>
      </c>
      <c r="I123" s="46" t="s">
        <v>299</v>
      </c>
      <c r="J123" s="28" t="s">
        <v>35</v>
      </c>
      <c r="K123" s="19"/>
    </row>
    <row r="124" spans="1:11" ht="71.25" x14ac:dyDescent="0.15">
      <c r="A124" s="20" t="s">
        <v>300</v>
      </c>
      <c r="B124" s="15" t="s">
        <v>42</v>
      </c>
      <c r="C124" s="33">
        <v>44343</v>
      </c>
      <c r="D124" s="20" t="s">
        <v>287</v>
      </c>
      <c r="E124" s="20" t="s">
        <v>44</v>
      </c>
      <c r="F124" s="17" t="s">
        <v>223</v>
      </c>
      <c r="G124" s="21">
        <v>3000000</v>
      </c>
      <c r="H124" s="18" t="str">
        <f t="shared" si="2"/>
        <v>－</v>
      </c>
      <c r="I124" s="44" t="s">
        <v>301</v>
      </c>
      <c r="J124" s="28" t="s">
        <v>35</v>
      </c>
      <c r="K124" s="19"/>
    </row>
    <row r="125" spans="1:11" ht="71.25" x14ac:dyDescent="0.15">
      <c r="A125" s="20" t="s">
        <v>302</v>
      </c>
      <c r="B125" s="15" t="s">
        <v>42</v>
      </c>
      <c r="C125" s="33">
        <v>44372</v>
      </c>
      <c r="D125" s="20" t="s">
        <v>303</v>
      </c>
      <c r="E125" s="20" t="s">
        <v>44</v>
      </c>
      <c r="F125" s="17" t="s">
        <v>223</v>
      </c>
      <c r="G125" s="21">
        <v>1029600</v>
      </c>
      <c r="H125" s="18" t="str">
        <f t="shared" si="2"/>
        <v>－</v>
      </c>
      <c r="I125" s="46" t="s">
        <v>304</v>
      </c>
      <c r="J125" s="28" t="s">
        <v>35</v>
      </c>
      <c r="K125" s="19"/>
    </row>
    <row r="126" spans="1:11" ht="71.25" x14ac:dyDescent="0.15">
      <c r="A126" s="20" t="s">
        <v>305</v>
      </c>
      <c r="B126" s="15" t="s">
        <v>48</v>
      </c>
      <c r="C126" s="33">
        <v>44427</v>
      </c>
      <c r="D126" s="20" t="s">
        <v>306</v>
      </c>
      <c r="E126" s="20" t="s">
        <v>44</v>
      </c>
      <c r="F126" s="17" t="s">
        <v>223</v>
      </c>
      <c r="G126" s="21">
        <v>10690020</v>
      </c>
      <c r="H126" s="18" t="str">
        <f t="shared" si="2"/>
        <v>－</v>
      </c>
      <c r="I126" s="44" t="s">
        <v>307</v>
      </c>
      <c r="J126" s="28" t="s">
        <v>35</v>
      </c>
      <c r="K126" s="19"/>
    </row>
    <row r="127" spans="1:11" ht="71.25" x14ac:dyDescent="0.15">
      <c r="A127" s="20" t="s">
        <v>308</v>
      </c>
      <c r="B127" s="15" t="s">
        <v>48</v>
      </c>
      <c r="C127" s="33">
        <v>44545</v>
      </c>
      <c r="D127" s="20" t="s">
        <v>309</v>
      </c>
      <c r="E127" s="20" t="s">
        <v>44</v>
      </c>
      <c r="F127" s="17" t="s">
        <v>223</v>
      </c>
      <c r="G127" s="21">
        <v>4950000</v>
      </c>
      <c r="H127" s="18" t="str">
        <f t="shared" si="2"/>
        <v>－</v>
      </c>
      <c r="I127" s="44" t="s">
        <v>288</v>
      </c>
      <c r="J127" s="28" t="s">
        <v>35</v>
      </c>
      <c r="K127" s="19"/>
    </row>
    <row r="128" spans="1:11" ht="71.25" x14ac:dyDescent="0.15">
      <c r="A128" s="20" t="s">
        <v>310</v>
      </c>
      <c r="B128" s="15" t="s">
        <v>48</v>
      </c>
      <c r="C128" s="33">
        <v>44545</v>
      </c>
      <c r="D128" s="20" t="s">
        <v>311</v>
      </c>
      <c r="E128" s="20" t="s">
        <v>44</v>
      </c>
      <c r="F128" s="17" t="s">
        <v>223</v>
      </c>
      <c r="G128" s="21">
        <v>4950000</v>
      </c>
      <c r="H128" s="18" t="str">
        <f t="shared" si="2"/>
        <v>－</v>
      </c>
      <c r="I128" s="44" t="s">
        <v>288</v>
      </c>
      <c r="J128" s="28" t="s">
        <v>35</v>
      </c>
      <c r="K128" s="19"/>
    </row>
    <row r="129" spans="1:11" ht="71.25" x14ac:dyDescent="0.15">
      <c r="A129" s="20" t="s">
        <v>312</v>
      </c>
      <c r="B129" s="15" t="s">
        <v>42</v>
      </c>
      <c r="C129" s="16">
        <v>44287</v>
      </c>
      <c r="D129" s="20" t="s">
        <v>313</v>
      </c>
      <c r="E129" s="20" t="s">
        <v>44</v>
      </c>
      <c r="F129" s="17" t="s">
        <v>223</v>
      </c>
      <c r="G129" s="21">
        <v>166362000</v>
      </c>
      <c r="H129" s="18" t="str">
        <f t="shared" si="2"/>
        <v>－</v>
      </c>
      <c r="I129" s="20" t="s">
        <v>314</v>
      </c>
      <c r="J129" s="28" t="s">
        <v>34</v>
      </c>
      <c r="K129" s="19"/>
    </row>
    <row r="130" spans="1:11" ht="71.25" x14ac:dyDescent="0.15">
      <c r="A130" s="20" t="s">
        <v>315</v>
      </c>
      <c r="B130" s="15" t="s">
        <v>42</v>
      </c>
      <c r="C130" s="16">
        <v>44287</v>
      </c>
      <c r="D130" s="20" t="s">
        <v>316</v>
      </c>
      <c r="E130" s="20" t="s">
        <v>44</v>
      </c>
      <c r="F130" s="17" t="s">
        <v>223</v>
      </c>
      <c r="G130" s="21">
        <v>5861856</v>
      </c>
      <c r="H130" s="18" t="str">
        <f t="shared" si="2"/>
        <v>－</v>
      </c>
      <c r="I130" s="20" t="s">
        <v>317</v>
      </c>
      <c r="J130" s="28" t="s">
        <v>34</v>
      </c>
      <c r="K130" s="19"/>
    </row>
    <row r="131" spans="1:11" ht="71.25" x14ac:dyDescent="0.15">
      <c r="A131" s="20" t="s">
        <v>318</v>
      </c>
      <c r="B131" s="15" t="s">
        <v>42</v>
      </c>
      <c r="C131" s="16">
        <v>44287</v>
      </c>
      <c r="D131" s="20" t="s">
        <v>316</v>
      </c>
      <c r="E131" s="20" t="s">
        <v>44</v>
      </c>
      <c r="F131" s="17" t="s">
        <v>223</v>
      </c>
      <c r="G131" s="21">
        <v>53846848</v>
      </c>
      <c r="H131" s="18" t="str">
        <f t="shared" si="2"/>
        <v>－</v>
      </c>
      <c r="I131" s="20" t="s">
        <v>319</v>
      </c>
      <c r="J131" s="28" t="s">
        <v>34</v>
      </c>
      <c r="K131" s="19"/>
    </row>
    <row r="132" spans="1:11" ht="71.25" x14ac:dyDescent="0.15">
      <c r="A132" s="20" t="s">
        <v>320</v>
      </c>
      <c r="B132" s="15" t="s">
        <v>42</v>
      </c>
      <c r="C132" s="16">
        <v>44287</v>
      </c>
      <c r="D132" s="20" t="s">
        <v>316</v>
      </c>
      <c r="E132" s="20" t="s">
        <v>44</v>
      </c>
      <c r="F132" s="17" t="s">
        <v>223</v>
      </c>
      <c r="G132" s="21">
        <v>1305955</v>
      </c>
      <c r="H132" s="18" t="str">
        <f t="shared" si="2"/>
        <v>－</v>
      </c>
      <c r="I132" s="20" t="s">
        <v>321</v>
      </c>
      <c r="J132" s="28" t="s">
        <v>34</v>
      </c>
      <c r="K132" s="19"/>
    </row>
    <row r="133" spans="1:11" ht="71.25" x14ac:dyDescent="0.15">
      <c r="A133" s="20" t="s">
        <v>322</v>
      </c>
      <c r="B133" s="15" t="s">
        <v>42</v>
      </c>
      <c r="C133" s="16">
        <v>44287</v>
      </c>
      <c r="D133" s="20" t="s">
        <v>323</v>
      </c>
      <c r="E133" s="20" t="s">
        <v>44</v>
      </c>
      <c r="F133" s="17" t="s">
        <v>223</v>
      </c>
      <c r="G133" s="21">
        <v>367646240</v>
      </c>
      <c r="H133" s="18" t="str">
        <f t="shared" si="2"/>
        <v>－</v>
      </c>
      <c r="I133" s="20" t="s">
        <v>324</v>
      </c>
      <c r="J133" s="28" t="s">
        <v>34</v>
      </c>
      <c r="K133" s="19"/>
    </row>
    <row r="134" spans="1:11" ht="71.25" x14ac:dyDescent="0.15">
      <c r="A134" s="20" t="s">
        <v>325</v>
      </c>
      <c r="B134" s="15" t="s">
        <v>48</v>
      </c>
      <c r="C134" s="33">
        <v>44545</v>
      </c>
      <c r="D134" s="20" t="s">
        <v>326</v>
      </c>
      <c r="E134" s="20" t="s">
        <v>44</v>
      </c>
      <c r="F134" s="17" t="s">
        <v>223</v>
      </c>
      <c r="G134" s="21">
        <v>4994000</v>
      </c>
      <c r="H134" s="18" t="str">
        <f t="shared" si="2"/>
        <v>－</v>
      </c>
      <c r="I134" s="44" t="s">
        <v>288</v>
      </c>
      <c r="J134" s="28" t="s">
        <v>35</v>
      </c>
      <c r="K134" s="19"/>
    </row>
    <row r="135" spans="1:11" ht="71.25" x14ac:dyDescent="0.15">
      <c r="A135" s="20" t="s">
        <v>327</v>
      </c>
      <c r="B135" s="15" t="s">
        <v>42</v>
      </c>
      <c r="C135" s="16">
        <v>44287</v>
      </c>
      <c r="D135" s="20" t="s">
        <v>328</v>
      </c>
      <c r="E135" s="20" t="s">
        <v>44</v>
      </c>
      <c r="F135" s="17" t="s">
        <v>223</v>
      </c>
      <c r="G135" s="21">
        <v>6593763</v>
      </c>
      <c r="H135" s="18" t="str">
        <f t="shared" si="2"/>
        <v>－</v>
      </c>
      <c r="I135" s="20" t="s">
        <v>329</v>
      </c>
      <c r="J135" s="28" t="s">
        <v>34</v>
      </c>
      <c r="K135" s="19"/>
    </row>
    <row r="136" spans="1:11" ht="57" x14ac:dyDescent="0.15">
      <c r="A136" s="20" t="s">
        <v>330</v>
      </c>
      <c r="B136" s="42" t="s">
        <v>162</v>
      </c>
      <c r="C136" s="33">
        <v>44456</v>
      </c>
      <c r="D136" s="20" t="s">
        <v>331</v>
      </c>
      <c r="E136" s="20" t="s">
        <v>44</v>
      </c>
      <c r="F136" s="17" t="s">
        <v>223</v>
      </c>
      <c r="G136" s="21">
        <v>94812230</v>
      </c>
      <c r="H136" s="18" t="str">
        <f t="shared" si="2"/>
        <v>－</v>
      </c>
      <c r="I136" s="20" t="s">
        <v>199</v>
      </c>
      <c r="J136" s="28" t="s">
        <v>34</v>
      </c>
      <c r="K136" s="19"/>
    </row>
    <row r="137" spans="1:11" ht="71.25" x14ac:dyDescent="0.15">
      <c r="A137" s="20" t="s">
        <v>332</v>
      </c>
      <c r="B137" s="15" t="s">
        <v>121</v>
      </c>
      <c r="C137" s="33">
        <v>44407</v>
      </c>
      <c r="D137" s="20" t="s">
        <v>333</v>
      </c>
      <c r="E137" s="20" t="s">
        <v>44</v>
      </c>
      <c r="F137" s="17" t="s">
        <v>223</v>
      </c>
      <c r="G137" s="21">
        <v>36771900</v>
      </c>
      <c r="H137" s="18" t="str">
        <f t="shared" si="2"/>
        <v>－</v>
      </c>
      <c r="I137" s="20" t="s">
        <v>199</v>
      </c>
      <c r="J137" s="28" t="s">
        <v>34</v>
      </c>
      <c r="K137" s="19"/>
    </row>
    <row r="138" spans="1:11" ht="71.25" x14ac:dyDescent="0.15">
      <c r="A138" s="20" t="s">
        <v>334</v>
      </c>
      <c r="B138" s="15" t="s">
        <v>121</v>
      </c>
      <c r="C138" s="33">
        <v>44440</v>
      </c>
      <c r="D138" s="20" t="s">
        <v>333</v>
      </c>
      <c r="E138" s="20" t="s">
        <v>44</v>
      </c>
      <c r="F138" s="17" t="s">
        <v>223</v>
      </c>
      <c r="G138" s="21">
        <v>51901300</v>
      </c>
      <c r="H138" s="18" t="str">
        <f t="shared" si="2"/>
        <v>－</v>
      </c>
      <c r="I138" s="20" t="s">
        <v>199</v>
      </c>
      <c r="J138" s="28" t="s">
        <v>34</v>
      </c>
      <c r="K138" s="19"/>
    </row>
    <row r="139" spans="1:11" ht="71.25" x14ac:dyDescent="0.15">
      <c r="A139" s="20" t="s">
        <v>335</v>
      </c>
      <c r="B139" s="15" t="s">
        <v>121</v>
      </c>
      <c r="C139" s="33">
        <v>44624</v>
      </c>
      <c r="D139" s="20" t="s">
        <v>333</v>
      </c>
      <c r="E139" s="20" t="s">
        <v>44</v>
      </c>
      <c r="F139" s="17" t="s">
        <v>223</v>
      </c>
      <c r="G139" s="21">
        <v>30001400</v>
      </c>
      <c r="H139" s="18" t="str">
        <f t="shared" si="2"/>
        <v>－</v>
      </c>
      <c r="I139" s="20" t="s">
        <v>199</v>
      </c>
      <c r="J139" s="28" t="s">
        <v>34</v>
      </c>
      <c r="K139" s="19"/>
    </row>
    <row r="140" spans="1:11" ht="71.25" x14ac:dyDescent="0.15">
      <c r="A140" s="20" t="s">
        <v>260</v>
      </c>
      <c r="B140" s="42" t="s">
        <v>256</v>
      </c>
      <c r="C140" s="33">
        <v>44365</v>
      </c>
      <c r="D140" s="20" t="s">
        <v>336</v>
      </c>
      <c r="E140" s="20" t="s">
        <v>44</v>
      </c>
      <c r="F140" s="17" t="s">
        <v>223</v>
      </c>
      <c r="G140" s="21">
        <v>101704900</v>
      </c>
      <c r="H140" s="18" t="str">
        <f t="shared" si="2"/>
        <v>－</v>
      </c>
      <c r="I140" s="20" t="s">
        <v>199</v>
      </c>
      <c r="J140" s="28" t="s">
        <v>34</v>
      </c>
      <c r="K140" s="19"/>
    </row>
    <row r="141" spans="1:11" ht="71.25" x14ac:dyDescent="0.15">
      <c r="A141" s="20" t="s">
        <v>337</v>
      </c>
      <c r="B141" s="42" t="s">
        <v>256</v>
      </c>
      <c r="C141" s="33">
        <v>44617</v>
      </c>
      <c r="D141" s="20" t="s">
        <v>336</v>
      </c>
      <c r="E141" s="20" t="s">
        <v>44</v>
      </c>
      <c r="F141" s="17" t="s">
        <v>223</v>
      </c>
      <c r="G141" s="21">
        <v>38798100</v>
      </c>
      <c r="H141" s="18" t="str">
        <f t="shared" si="2"/>
        <v>－</v>
      </c>
      <c r="I141" s="20" t="s">
        <v>199</v>
      </c>
      <c r="J141" s="28" t="s">
        <v>34</v>
      </c>
      <c r="K141" s="19"/>
    </row>
    <row r="142" spans="1:11" ht="85.5" x14ac:dyDescent="0.15">
      <c r="A142" s="20" t="s">
        <v>338</v>
      </c>
      <c r="B142" s="15" t="s">
        <v>339</v>
      </c>
      <c r="C142" s="33">
        <v>44455</v>
      </c>
      <c r="D142" s="20" t="s">
        <v>340</v>
      </c>
      <c r="E142" s="20" t="s">
        <v>44</v>
      </c>
      <c r="F142" s="17" t="s">
        <v>223</v>
      </c>
      <c r="G142" s="21">
        <v>34771000</v>
      </c>
      <c r="H142" s="18" t="str">
        <f t="shared" si="2"/>
        <v>－</v>
      </c>
      <c r="I142" s="20" t="s">
        <v>199</v>
      </c>
      <c r="J142" s="28" t="s">
        <v>34</v>
      </c>
      <c r="K142" s="19"/>
    </row>
    <row r="143" spans="1:11" ht="85.5" x14ac:dyDescent="0.15">
      <c r="A143" s="20" t="s">
        <v>341</v>
      </c>
      <c r="B143" s="15" t="s">
        <v>339</v>
      </c>
      <c r="C143" s="33">
        <v>44529</v>
      </c>
      <c r="D143" s="20" t="s">
        <v>340</v>
      </c>
      <c r="E143" s="20" t="s">
        <v>44</v>
      </c>
      <c r="F143" s="17" t="s">
        <v>223</v>
      </c>
      <c r="G143" s="21">
        <v>21895500</v>
      </c>
      <c r="H143" s="18" t="str">
        <f t="shared" si="2"/>
        <v>－</v>
      </c>
      <c r="I143" s="20" t="s">
        <v>199</v>
      </c>
      <c r="J143" s="28" t="s">
        <v>34</v>
      </c>
      <c r="K143" s="19"/>
    </row>
    <row r="144" spans="1:11" ht="71.25" x14ac:dyDescent="0.15">
      <c r="A144" s="20" t="s">
        <v>342</v>
      </c>
      <c r="B144" s="15" t="s">
        <v>121</v>
      </c>
      <c r="C144" s="33">
        <v>44343</v>
      </c>
      <c r="D144" s="20" t="s">
        <v>343</v>
      </c>
      <c r="E144" s="20" t="s">
        <v>44</v>
      </c>
      <c r="F144" s="17" t="s">
        <v>223</v>
      </c>
      <c r="G144" s="21">
        <v>57445300</v>
      </c>
      <c r="H144" s="18" t="str">
        <f t="shared" si="2"/>
        <v>－</v>
      </c>
      <c r="I144" s="20" t="s">
        <v>199</v>
      </c>
      <c r="J144" s="28" t="s">
        <v>34</v>
      </c>
      <c r="K144" s="19"/>
    </row>
    <row r="145" spans="1:11" ht="71.25" x14ac:dyDescent="0.15">
      <c r="A145" s="20" t="s">
        <v>344</v>
      </c>
      <c r="B145" s="15" t="s">
        <v>121</v>
      </c>
      <c r="C145" s="33">
        <v>44608</v>
      </c>
      <c r="D145" s="20" t="s">
        <v>343</v>
      </c>
      <c r="E145" s="20" t="s">
        <v>44</v>
      </c>
      <c r="F145" s="17" t="s">
        <v>223</v>
      </c>
      <c r="G145" s="21">
        <v>49099600</v>
      </c>
      <c r="H145" s="18" t="str">
        <f t="shared" si="2"/>
        <v>－</v>
      </c>
      <c r="I145" s="20" t="s">
        <v>199</v>
      </c>
      <c r="J145" s="28" t="s">
        <v>34</v>
      </c>
      <c r="K145" s="19"/>
    </row>
    <row r="146" spans="1:11" ht="71.25" x14ac:dyDescent="0.15">
      <c r="A146" s="20" t="s">
        <v>345</v>
      </c>
      <c r="B146" s="15" t="s">
        <v>121</v>
      </c>
      <c r="C146" s="33">
        <v>44643</v>
      </c>
      <c r="D146" s="20" t="s">
        <v>343</v>
      </c>
      <c r="E146" s="20" t="s">
        <v>44</v>
      </c>
      <c r="F146" s="17" t="s">
        <v>223</v>
      </c>
      <c r="G146" s="21">
        <v>3066800</v>
      </c>
      <c r="H146" s="18" t="str">
        <f t="shared" si="2"/>
        <v>－</v>
      </c>
      <c r="I146" s="20" t="s">
        <v>199</v>
      </c>
      <c r="J146" s="28" t="s">
        <v>34</v>
      </c>
      <c r="K146" s="19"/>
    </row>
    <row r="147" spans="1:11" ht="71.25" x14ac:dyDescent="0.15">
      <c r="A147" s="20" t="s">
        <v>265</v>
      </c>
      <c r="B147" s="15" t="s">
        <v>266</v>
      </c>
      <c r="C147" s="33">
        <v>44312</v>
      </c>
      <c r="D147" s="20" t="s">
        <v>346</v>
      </c>
      <c r="E147" s="20" t="s">
        <v>44</v>
      </c>
      <c r="F147" s="17" t="s">
        <v>223</v>
      </c>
      <c r="G147" s="21">
        <v>22776600</v>
      </c>
      <c r="H147" s="18" t="str">
        <f t="shared" si="2"/>
        <v>－</v>
      </c>
      <c r="I147" s="20" t="s">
        <v>199</v>
      </c>
      <c r="J147" s="28" t="s">
        <v>34</v>
      </c>
      <c r="K147" s="19"/>
    </row>
    <row r="148" spans="1:11" ht="71.25" x14ac:dyDescent="0.15">
      <c r="A148" s="20" t="s">
        <v>268</v>
      </c>
      <c r="B148" s="15" t="s">
        <v>266</v>
      </c>
      <c r="C148" s="33">
        <v>44312</v>
      </c>
      <c r="D148" s="20" t="s">
        <v>346</v>
      </c>
      <c r="E148" s="20" t="s">
        <v>44</v>
      </c>
      <c r="F148" s="17" t="s">
        <v>223</v>
      </c>
      <c r="G148" s="21">
        <v>33452100</v>
      </c>
      <c r="H148" s="18" t="str">
        <f t="shared" si="2"/>
        <v>－</v>
      </c>
      <c r="I148" s="20" t="s">
        <v>199</v>
      </c>
      <c r="J148" s="28" t="s">
        <v>34</v>
      </c>
      <c r="K148" s="19"/>
    </row>
    <row r="149" spans="1:11" ht="71.25" x14ac:dyDescent="0.15">
      <c r="A149" s="20" t="s">
        <v>269</v>
      </c>
      <c r="B149" s="15" t="s">
        <v>266</v>
      </c>
      <c r="C149" s="33">
        <v>44312</v>
      </c>
      <c r="D149" s="20" t="s">
        <v>346</v>
      </c>
      <c r="E149" s="20" t="s">
        <v>44</v>
      </c>
      <c r="F149" s="17" t="s">
        <v>223</v>
      </c>
      <c r="G149" s="21">
        <v>17822200</v>
      </c>
      <c r="H149" s="18" t="str">
        <f t="shared" si="2"/>
        <v>－</v>
      </c>
      <c r="I149" s="20" t="s">
        <v>199</v>
      </c>
      <c r="J149" s="28" t="s">
        <v>34</v>
      </c>
      <c r="K149" s="19"/>
    </row>
    <row r="150" spans="1:11" ht="71.25" x14ac:dyDescent="0.15">
      <c r="A150" s="20" t="s">
        <v>347</v>
      </c>
      <c r="B150" s="15" t="s">
        <v>266</v>
      </c>
      <c r="C150" s="33">
        <v>44312</v>
      </c>
      <c r="D150" s="20" t="s">
        <v>346</v>
      </c>
      <c r="E150" s="20" t="s">
        <v>44</v>
      </c>
      <c r="F150" s="17" t="s">
        <v>223</v>
      </c>
      <c r="G150" s="21">
        <v>53854900</v>
      </c>
      <c r="H150" s="18" t="str">
        <f t="shared" si="2"/>
        <v>－</v>
      </c>
      <c r="I150" s="20" t="s">
        <v>199</v>
      </c>
      <c r="J150" s="28" t="s">
        <v>34</v>
      </c>
      <c r="K150" s="19"/>
    </row>
    <row r="151" spans="1:11" ht="71.25" x14ac:dyDescent="0.15">
      <c r="A151" s="20" t="s">
        <v>348</v>
      </c>
      <c r="B151" s="15" t="s">
        <v>48</v>
      </c>
      <c r="C151" s="33">
        <v>44407</v>
      </c>
      <c r="D151" s="20" t="s">
        <v>349</v>
      </c>
      <c r="E151" s="20" t="s">
        <v>44</v>
      </c>
      <c r="F151" s="17" t="s">
        <v>223</v>
      </c>
      <c r="G151" s="21">
        <v>64680000</v>
      </c>
      <c r="H151" s="18" t="str">
        <f t="shared" si="2"/>
        <v>－</v>
      </c>
      <c r="I151" s="20" t="s">
        <v>350</v>
      </c>
      <c r="J151" s="28" t="s">
        <v>34</v>
      </c>
      <c r="K151" s="19"/>
    </row>
    <row r="152" spans="1:11" ht="71.25" x14ac:dyDescent="0.15">
      <c r="A152" s="20" t="s">
        <v>351</v>
      </c>
      <c r="B152" s="15" t="s">
        <v>42</v>
      </c>
      <c r="C152" s="16">
        <v>44287</v>
      </c>
      <c r="D152" s="20" t="s">
        <v>352</v>
      </c>
      <c r="E152" s="20" t="s">
        <v>44</v>
      </c>
      <c r="F152" s="17" t="s">
        <v>223</v>
      </c>
      <c r="G152" s="21">
        <v>642591000</v>
      </c>
      <c r="H152" s="18" t="str">
        <f t="shared" si="2"/>
        <v>－</v>
      </c>
      <c r="I152" s="20" t="s">
        <v>353</v>
      </c>
      <c r="J152" s="28" t="s">
        <v>34</v>
      </c>
      <c r="K152" s="19"/>
    </row>
    <row r="153" spans="1:11" ht="71.25" x14ac:dyDescent="0.15">
      <c r="A153" s="20" t="s">
        <v>354</v>
      </c>
      <c r="B153" s="15" t="s">
        <v>42</v>
      </c>
      <c r="C153" s="33">
        <v>44333</v>
      </c>
      <c r="D153" s="20" t="s">
        <v>355</v>
      </c>
      <c r="E153" s="20" t="s">
        <v>44</v>
      </c>
      <c r="F153" s="17" t="s">
        <v>223</v>
      </c>
      <c r="G153" s="21">
        <v>216116000</v>
      </c>
      <c r="H153" s="18" t="str">
        <f t="shared" si="2"/>
        <v>－</v>
      </c>
      <c r="I153" s="20" t="s">
        <v>356</v>
      </c>
      <c r="J153" s="28" t="s">
        <v>34</v>
      </c>
      <c r="K153" s="19"/>
    </row>
    <row r="154" spans="1:11" ht="71.25" x14ac:dyDescent="0.15">
      <c r="A154" s="20" t="s">
        <v>357</v>
      </c>
      <c r="B154" s="15" t="s">
        <v>42</v>
      </c>
      <c r="C154" s="16">
        <v>44287</v>
      </c>
      <c r="D154" s="20" t="s">
        <v>352</v>
      </c>
      <c r="E154" s="20" t="s">
        <v>44</v>
      </c>
      <c r="F154" s="17" t="s">
        <v>223</v>
      </c>
      <c r="G154" s="21">
        <v>2427992000</v>
      </c>
      <c r="H154" s="18" t="str">
        <f t="shared" si="2"/>
        <v>－</v>
      </c>
      <c r="I154" s="20" t="s">
        <v>358</v>
      </c>
      <c r="J154" s="28" t="s">
        <v>34</v>
      </c>
      <c r="K154" s="19"/>
    </row>
    <row r="155" spans="1:11" ht="71.25" x14ac:dyDescent="0.15">
      <c r="A155" s="20" t="s">
        <v>359</v>
      </c>
      <c r="B155" s="15" t="s">
        <v>48</v>
      </c>
      <c r="C155" s="33">
        <v>44414</v>
      </c>
      <c r="D155" s="20" t="s">
        <v>352</v>
      </c>
      <c r="E155" s="20" t="s">
        <v>44</v>
      </c>
      <c r="F155" s="17" t="s">
        <v>223</v>
      </c>
      <c r="G155" s="21">
        <v>46116000</v>
      </c>
      <c r="H155" s="18" t="str">
        <f t="shared" si="2"/>
        <v>－</v>
      </c>
      <c r="I155" s="20" t="s">
        <v>360</v>
      </c>
      <c r="J155" s="28" t="s">
        <v>34</v>
      </c>
      <c r="K155" s="19"/>
    </row>
    <row r="156" spans="1:11" ht="71.25" x14ac:dyDescent="0.15">
      <c r="A156" s="20" t="s">
        <v>361</v>
      </c>
      <c r="B156" s="15" t="s">
        <v>42</v>
      </c>
      <c r="C156" s="16">
        <v>44287</v>
      </c>
      <c r="D156" s="20" t="s">
        <v>362</v>
      </c>
      <c r="E156" s="20" t="s">
        <v>44</v>
      </c>
      <c r="F156" s="17" t="s">
        <v>223</v>
      </c>
      <c r="G156" s="21">
        <v>11002608</v>
      </c>
      <c r="H156" s="18" t="str">
        <f t="shared" si="2"/>
        <v>－</v>
      </c>
      <c r="I156" s="44" t="s">
        <v>363</v>
      </c>
      <c r="J156" s="28" t="s">
        <v>34</v>
      </c>
      <c r="K156" s="19"/>
    </row>
    <row r="157" spans="1:11" ht="71.25" x14ac:dyDescent="0.15">
      <c r="A157" s="20" t="s">
        <v>364</v>
      </c>
      <c r="B157" s="15" t="s">
        <v>42</v>
      </c>
      <c r="C157" s="16">
        <v>44287</v>
      </c>
      <c r="D157" s="20" t="s">
        <v>362</v>
      </c>
      <c r="E157" s="20" t="s">
        <v>44</v>
      </c>
      <c r="F157" s="17" t="s">
        <v>223</v>
      </c>
      <c r="G157" s="21">
        <v>198069000</v>
      </c>
      <c r="H157" s="18" t="str">
        <f t="shared" si="2"/>
        <v>－</v>
      </c>
      <c r="I157" s="20" t="s">
        <v>360</v>
      </c>
      <c r="J157" s="28" t="s">
        <v>34</v>
      </c>
      <c r="K157" s="19"/>
    </row>
    <row r="158" spans="1:11" ht="71.25" x14ac:dyDescent="0.15">
      <c r="A158" s="20" t="s">
        <v>365</v>
      </c>
      <c r="B158" s="15" t="s">
        <v>48</v>
      </c>
      <c r="C158" s="33">
        <v>44495</v>
      </c>
      <c r="D158" s="20" t="s">
        <v>362</v>
      </c>
      <c r="E158" s="20" t="s">
        <v>44</v>
      </c>
      <c r="F158" s="17" t="s">
        <v>223</v>
      </c>
      <c r="G158" s="21">
        <v>16869000</v>
      </c>
      <c r="H158" s="18" t="str">
        <f t="shared" si="2"/>
        <v>－</v>
      </c>
      <c r="I158" s="44" t="s">
        <v>363</v>
      </c>
      <c r="J158" s="28" t="s">
        <v>34</v>
      </c>
      <c r="K158" s="19"/>
    </row>
    <row r="159" spans="1:11" ht="71.25" x14ac:dyDescent="0.15">
      <c r="A159" s="20" t="s">
        <v>366</v>
      </c>
      <c r="B159" s="15" t="s">
        <v>42</v>
      </c>
      <c r="C159" s="33">
        <v>44302</v>
      </c>
      <c r="D159" s="20" t="s">
        <v>367</v>
      </c>
      <c r="E159" s="20" t="s">
        <v>44</v>
      </c>
      <c r="F159" s="17" t="s">
        <v>223</v>
      </c>
      <c r="G159" s="21">
        <v>20526000</v>
      </c>
      <c r="H159" s="18" t="str">
        <f t="shared" si="2"/>
        <v>－</v>
      </c>
      <c r="I159" s="44" t="s">
        <v>363</v>
      </c>
      <c r="J159" s="28" t="s">
        <v>34</v>
      </c>
      <c r="K159" s="19"/>
    </row>
    <row r="160" spans="1:11" ht="71.25" x14ac:dyDescent="0.15">
      <c r="A160" s="20" t="s">
        <v>368</v>
      </c>
      <c r="B160" s="15" t="s">
        <v>48</v>
      </c>
      <c r="C160" s="33">
        <v>44589</v>
      </c>
      <c r="D160" s="20" t="s">
        <v>369</v>
      </c>
      <c r="E160" s="20" t="s">
        <v>44</v>
      </c>
      <c r="F160" s="17" t="s">
        <v>223</v>
      </c>
      <c r="G160" s="21">
        <v>1454145</v>
      </c>
      <c r="H160" s="18" t="str">
        <f t="shared" si="2"/>
        <v>－</v>
      </c>
      <c r="I160" s="20" t="s">
        <v>370</v>
      </c>
      <c r="J160" s="28" t="s">
        <v>34</v>
      </c>
      <c r="K160" s="19"/>
    </row>
    <row r="161" spans="1:11" ht="71.25" x14ac:dyDescent="0.15">
      <c r="A161" s="20" t="s">
        <v>371</v>
      </c>
      <c r="B161" s="15" t="s">
        <v>42</v>
      </c>
      <c r="C161" s="16">
        <v>44287</v>
      </c>
      <c r="D161" s="20" t="s">
        <v>369</v>
      </c>
      <c r="E161" s="20" t="s">
        <v>44</v>
      </c>
      <c r="F161" s="17" t="s">
        <v>223</v>
      </c>
      <c r="G161" s="21">
        <v>1640000000</v>
      </c>
      <c r="H161" s="18" t="str">
        <f t="shared" si="2"/>
        <v>－</v>
      </c>
      <c r="I161" s="20" t="s">
        <v>372</v>
      </c>
      <c r="J161" s="28" t="s">
        <v>34</v>
      </c>
      <c r="K161" s="19"/>
    </row>
    <row r="162" spans="1:11" ht="71.25" x14ac:dyDescent="0.15">
      <c r="A162" s="20" t="s">
        <v>373</v>
      </c>
      <c r="B162" s="15" t="s">
        <v>42</v>
      </c>
      <c r="C162" s="16">
        <v>44287</v>
      </c>
      <c r="D162" s="20" t="s">
        <v>369</v>
      </c>
      <c r="E162" s="20" t="s">
        <v>44</v>
      </c>
      <c r="F162" s="17" t="s">
        <v>223</v>
      </c>
      <c r="G162" s="21">
        <v>1117000000</v>
      </c>
      <c r="H162" s="18" t="str">
        <f t="shared" si="2"/>
        <v>－</v>
      </c>
      <c r="I162" s="20" t="s">
        <v>374</v>
      </c>
      <c r="J162" s="28" t="s">
        <v>34</v>
      </c>
      <c r="K162" s="19"/>
    </row>
    <row r="163" spans="1:11" ht="85.5" x14ac:dyDescent="0.15">
      <c r="A163" s="20" t="s">
        <v>375</v>
      </c>
      <c r="B163" s="15" t="s">
        <v>42</v>
      </c>
      <c r="C163" s="16">
        <v>44287</v>
      </c>
      <c r="D163" s="20" t="s">
        <v>369</v>
      </c>
      <c r="E163" s="20" t="s">
        <v>44</v>
      </c>
      <c r="F163" s="17" t="s">
        <v>223</v>
      </c>
      <c r="G163" s="21">
        <v>2826171000</v>
      </c>
      <c r="H163" s="18" t="str">
        <f t="shared" si="2"/>
        <v>－</v>
      </c>
      <c r="I163" s="20" t="s">
        <v>376</v>
      </c>
      <c r="J163" s="28" t="s">
        <v>34</v>
      </c>
      <c r="K163" s="19"/>
    </row>
    <row r="164" spans="1:11" ht="71.25" x14ac:dyDescent="0.15">
      <c r="A164" s="20" t="s">
        <v>377</v>
      </c>
      <c r="B164" s="15" t="s">
        <v>42</v>
      </c>
      <c r="C164" s="16">
        <v>44287</v>
      </c>
      <c r="D164" s="20" t="s">
        <v>378</v>
      </c>
      <c r="E164" s="20" t="s">
        <v>44</v>
      </c>
      <c r="F164" s="17" t="s">
        <v>223</v>
      </c>
      <c r="G164" s="21">
        <v>52037000</v>
      </c>
      <c r="H164" s="18" t="str">
        <f t="shared" si="2"/>
        <v>－</v>
      </c>
      <c r="I164" s="44" t="s">
        <v>363</v>
      </c>
      <c r="J164" s="28" t="s">
        <v>34</v>
      </c>
      <c r="K164" s="19"/>
    </row>
    <row r="165" spans="1:11" ht="71.25" x14ac:dyDescent="0.15">
      <c r="A165" s="20" t="s">
        <v>379</v>
      </c>
      <c r="B165" s="15" t="s">
        <v>42</v>
      </c>
      <c r="C165" s="16">
        <v>44287</v>
      </c>
      <c r="D165" s="20" t="s">
        <v>378</v>
      </c>
      <c r="E165" s="20" t="s">
        <v>44</v>
      </c>
      <c r="F165" s="17" t="s">
        <v>223</v>
      </c>
      <c r="G165" s="21">
        <v>196807136</v>
      </c>
      <c r="H165" s="18" t="str">
        <f t="shared" si="2"/>
        <v>－</v>
      </c>
      <c r="I165" s="20" t="s">
        <v>380</v>
      </c>
      <c r="J165" s="28" t="s">
        <v>34</v>
      </c>
      <c r="K165" s="19"/>
    </row>
    <row r="166" spans="1:11" ht="71.25" x14ac:dyDescent="0.15">
      <c r="A166" s="20" t="s">
        <v>381</v>
      </c>
      <c r="B166" s="15" t="s">
        <v>42</v>
      </c>
      <c r="C166" s="16">
        <v>44287</v>
      </c>
      <c r="D166" s="20" t="s">
        <v>382</v>
      </c>
      <c r="E166" s="20" t="s">
        <v>44</v>
      </c>
      <c r="F166" s="17" t="s">
        <v>223</v>
      </c>
      <c r="G166" s="21">
        <v>247277498</v>
      </c>
      <c r="H166" s="18" t="str">
        <f t="shared" si="2"/>
        <v>－</v>
      </c>
      <c r="I166" s="20" t="s">
        <v>360</v>
      </c>
      <c r="J166" s="28" t="s">
        <v>34</v>
      </c>
      <c r="K166" s="19"/>
    </row>
    <row r="167" spans="1:11" ht="71.25" x14ac:dyDescent="0.15">
      <c r="A167" s="20" t="s">
        <v>383</v>
      </c>
      <c r="B167" s="15" t="s">
        <v>48</v>
      </c>
      <c r="C167" s="33">
        <v>44469</v>
      </c>
      <c r="D167" s="20" t="s">
        <v>384</v>
      </c>
      <c r="E167" s="20" t="s">
        <v>44</v>
      </c>
      <c r="F167" s="17" t="s">
        <v>223</v>
      </c>
      <c r="G167" s="21">
        <v>11090000</v>
      </c>
      <c r="H167" s="18" t="str">
        <f t="shared" si="2"/>
        <v>－</v>
      </c>
      <c r="I167" s="20" t="s">
        <v>360</v>
      </c>
      <c r="J167" s="28" t="s">
        <v>34</v>
      </c>
      <c r="K167" s="19"/>
    </row>
    <row r="168" spans="1:11" ht="71.25" x14ac:dyDescent="0.15">
      <c r="A168" s="20" t="s">
        <v>385</v>
      </c>
      <c r="B168" s="15" t="s">
        <v>48</v>
      </c>
      <c r="C168" s="33">
        <v>44469</v>
      </c>
      <c r="D168" s="20" t="s">
        <v>384</v>
      </c>
      <c r="E168" s="20" t="s">
        <v>44</v>
      </c>
      <c r="F168" s="17" t="s">
        <v>223</v>
      </c>
      <c r="G168" s="21">
        <v>62348000</v>
      </c>
      <c r="H168" s="18" t="str">
        <f t="shared" si="2"/>
        <v>－</v>
      </c>
      <c r="I168" s="20" t="s">
        <v>360</v>
      </c>
      <c r="J168" s="28" t="s">
        <v>34</v>
      </c>
      <c r="K168" s="19"/>
    </row>
    <row r="169" spans="1:11" ht="71.25" x14ac:dyDescent="0.15">
      <c r="A169" s="20" t="s">
        <v>386</v>
      </c>
      <c r="B169" s="15" t="s">
        <v>42</v>
      </c>
      <c r="C169" s="33">
        <v>44335</v>
      </c>
      <c r="D169" s="20" t="s">
        <v>387</v>
      </c>
      <c r="E169" s="20" t="s">
        <v>44</v>
      </c>
      <c r="F169" s="17" t="s">
        <v>223</v>
      </c>
      <c r="G169" s="21">
        <v>78927867</v>
      </c>
      <c r="H169" s="18" t="str">
        <f t="shared" si="2"/>
        <v>－</v>
      </c>
      <c r="I169" s="44" t="s">
        <v>363</v>
      </c>
      <c r="J169" s="28" t="s">
        <v>34</v>
      </c>
      <c r="K169" s="19"/>
    </row>
    <row r="170" spans="1:11" ht="71.25" x14ac:dyDescent="0.15">
      <c r="A170" s="20" t="s">
        <v>388</v>
      </c>
      <c r="B170" s="15" t="s">
        <v>48</v>
      </c>
      <c r="C170" s="33">
        <v>44501</v>
      </c>
      <c r="D170" s="20" t="s">
        <v>387</v>
      </c>
      <c r="E170" s="20" t="s">
        <v>44</v>
      </c>
      <c r="F170" s="17" t="s">
        <v>223</v>
      </c>
      <c r="G170" s="21">
        <v>276827781</v>
      </c>
      <c r="H170" s="18" t="str">
        <f t="shared" si="2"/>
        <v>－</v>
      </c>
      <c r="I170" s="20" t="s">
        <v>389</v>
      </c>
      <c r="J170" s="28" t="s">
        <v>34</v>
      </c>
      <c r="K170" s="19"/>
    </row>
    <row r="171" spans="1:11" ht="71.25" x14ac:dyDescent="0.15">
      <c r="A171" s="20" t="s">
        <v>390</v>
      </c>
      <c r="B171" s="15" t="s">
        <v>42</v>
      </c>
      <c r="C171" s="33">
        <v>44306</v>
      </c>
      <c r="D171" s="20" t="s">
        <v>387</v>
      </c>
      <c r="E171" s="20" t="s">
        <v>44</v>
      </c>
      <c r="F171" s="17" t="s">
        <v>223</v>
      </c>
      <c r="G171" s="21">
        <v>41638542</v>
      </c>
      <c r="H171" s="18" t="str">
        <f t="shared" si="2"/>
        <v>－</v>
      </c>
      <c r="I171" s="44" t="s">
        <v>363</v>
      </c>
      <c r="J171" s="28" t="s">
        <v>391</v>
      </c>
      <c r="K171" s="19"/>
    </row>
    <row r="172" spans="1:11" ht="71.25" x14ac:dyDescent="0.15">
      <c r="A172" s="20" t="s">
        <v>392</v>
      </c>
      <c r="B172" s="15" t="s">
        <v>48</v>
      </c>
      <c r="C172" s="33">
        <v>44418</v>
      </c>
      <c r="D172" s="20" t="s">
        <v>369</v>
      </c>
      <c r="E172" s="20" t="s">
        <v>44</v>
      </c>
      <c r="F172" s="17" t="s">
        <v>223</v>
      </c>
      <c r="G172" s="21">
        <v>32000000</v>
      </c>
      <c r="H172" s="18" t="str">
        <f t="shared" si="2"/>
        <v>－</v>
      </c>
      <c r="I172" s="20" t="s">
        <v>393</v>
      </c>
      <c r="J172" s="28" t="s">
        <v>34</v>
      </c>
      <c r="K172" s="19"/>
    </row>
    <row r="173" spans="1:11" ht="71.25" x14ac:dyDescent="0.15">
      <c r="A173" s="20" t="s">
        <v>394</v>
      </c>
      <c r="B173" s="15" t="s">
        <v>42</v>
      </c>
      <c r="C173" s="33">
        <v>44355</v>
      </c>
      <c r="D173" s="20" t="s">
        <v>395</v>
      </c>
      <c r="E173" s="20" t="s">
        <v>44</v>
      </c>
      <c r="F173" s="17" t="s">
        <v>223</v>
      </c>
      <c r="G173" s="21">
        <v>9194841</v>
      </c>
      <c r="H173" s="18" t="str">
        <f t="shared" si="2"/>
        <v>－</v>
      </c>
      <c r="I173" s="44" t="s">
        <v>363</v>
      </c>
      <c r="J173" s="28" t="s">
        <v>34</v>
      </c>
      <c r="K173" s="19"/>
    </row>
    <row r="174" spans="1:11" ht="71.25" x14ac:dyDescent="0.15">
      <c r="A174" s="20" t="s">
        <v>396</v>
      </c>
      <c r="B174" s="15" t="s">
        <v>42</v>
      </c>
      <c r="C174" s="33">
        <v>44327</v>
      </c>
      <c r="D174" s="20" t="s">
        <v>395</v>
      </c>
      <c r="E174" s="20" t="s">
        <v>44</v>
      </c>
      <c r="F174" s="17" t="s">
        <v>223</v>
      </c>
      <c r="G174" s="21">
        <v>150474924</v>
      </c>
      <c r="H174" s="18" t="str">
        <f t="shared" si="2"/>
        <v>－</v>
      </c>
      <c r="I174" s="20" t="s">
        <v>360</v>
      </c>
      <c r="J174" s="28" t="s">
        <v>34</v>
      </c>
      <c r="K174" s="19"/>
    </row>
    <row r="175" spans="1:11" ht="71.25" x14ac:dyDescent="0.15">
      <c r="A175" s="44" t="s">
        <v>397</v>
      </c>
      <c r="B175" s="15" t="s">
        <v>42</v>
      </c>
      <c r="C175" s="16">
        <v>44287</v>
      </c>
      <c r="D175" s="20" t="s">
        <v>398</v>
      </c>
      <c r="E175" s="20" t="s">
        <v>44</v>
      </c>
      <c r="F175" s="17" t="s">
        <v>223</v>
      </c>
      <c r="G175" s="21">
        <v>16881597</v>
      </c>
      <c r="H175" s="18" t="str">
        <f t="shared" si="2"/>
        <v>－</v>
      </c>
      <c r="I175" s="20" t="s">
        <v>399</v>
      </c>
      <c r="J175" s="28" t="s">
        <v>34</v>
      </c>
      <c r="K175" s="19"/>
    </row>
    <row r="176" spans="1:11" ht="171" x14ac:dyDescent="0.15">
      <c r="A176" s="20" t="s">
        <v>400</v>
      </c>
      <c r="B176" s="15" t="s">
        <v>42</v>
      </c>
      <c r="C176" s="33">
        <v>44347</v>
      </c>
      <c r="D176" s="20" t="s">
        <v>401</v>
      </c>
      <c r="E176" s="20" t="s">
        <v>44</v>
      </c>
      <c r="F176" s="17" t="s">
        <v>223</v>
      </c>
      <c r="G176" s="21">
        <v>1309154000</v>
      </c>
      <c r="H176" s="18" t="str">
        <f t="shared" si="2"/>
        <v>－</v>
      </c>
      <c r="I176" s="20" t="s">
        <v>402</v>
      </c>
      <c r="J176" s="28" t="s">
        <v>34</v>
      </c>
      <c r="K176" s="19"/>
    </row>
    <row r="177" spans="1:11" ht="71.25" x14ac:dyDescent="0.15">
      <c r="A177" s="20" t="s">
        <v>403</v>
      </c>
      <c r="B177" s="15" t="s">
        <v>42</v>
      </c>
      <c r="C177" s="16">
        <v>44287</v>
      </c>
      <c r="D177" s="20" t="s">
        <v>401</v>
      </c>
      <c r="E177" s="20" t="s">
        <v>44</v>
      </c>
      <c r="F177" s="17" t="s">
        <v>223</v>
      </c>
      <c r="G177" s="21">
        <v>640057909</v>
      </c>
      <c r="H177" s="18" t="str">
        <f t="shared" ref="H177:H230" si="3">IF(F177="－","－",G177/F177)</f>
        <v>－</v>
      </c>
      <c r="I177" s="20" t="s">
        <v>280</v>
      </c>
      <c r="J177" s="28" t="s">
        <v>34</v>
      </c>
      <c r="K177" s="19"/>
    </row>
    <row r="178" spans="1:11" ht="71.25" x14ac:dyDescent="0.15">
      <c r="A178" s="20" t="s">
        <v>404</v>
      </c>
      <c r="B178" s="15" t="s">
        <v>42</v>
      </c>
      <c r="C178" s="16">
        <v>44287</v>
      </c>
      <c r="D178" s="20" t="s">
        <v>401</v>
      </c>
      <c r="E178" s="20" t="s">
        <v>44</v>
      </c>
      <c r="F178" s="17" t="s">
        <v>223</v>
      </c>
      <c r="G178" s="21">
        <v>1062256887</v>
      </c>
      <c r="H178" s="18" t="str">
        <f t="shared" si="3"/>
        <v>－</v>
      </c>
      <c r="I178" s="44" t="s">
        <v>282</v>
      </c>
      <c r="J178" s="28" t="s">
        <v>34</v>
      </c>
      <c r="K178" s="19"/>
    </row>
    <row r="179" spans="1:11" ht="85.5" x14ac:dyDescent="0.15">
      <c r="A179" s="20" t="s">
        <v>405</v>
      </c>
      <c r="B179" s="15" t="s">
        <v>42</v>
      </c>
      <c r="C179" s="16">
        <v>44287</v>
      </c>
      <c r="D179" s="20" t="s">
        <v>401</v>
      </c>
      <c r="E179" s="20" t="s">
        <v>44</v>
      </c>
      <c r="F179" s="17" t="s">
        <v>223</v>
      </c>
      <c r="G179" s="21">
        <v>255534261</v>
      </c>
      <c r="H179" s="18" t="str">
        <f t="shared" si="3"/>
        <v>－</v>
      </c>
      <c r="I179" s="20" t="s">
        <v>406</v>
      </c>
      <c r="J179" s="28" t="s">
        <v>34</v>
      </c>
      <c r="K179" s="19"/>
    </row>
    <row r="180" spans="1:11" ht="71.25" x14ac:dyDescent="0.15">
      <c r="A180" s="20" t="s">
        <v>407</v>
      </c>
      <c r="B180" s="15" t="s">
        <v>42</v>
      </c>
      <c r="C180" s="16">
        <v>44287</v>
      </c>
      <c r="D180" s="20" t="s">
        <v>401</v>
      </c>
      <c r="E180" s="20" t="s">
        <v>44</v>
      </c>
      <c r="F180" s="17" t="s">
        <v>223</v>
      </c>
      <c r="G180" s="21">
        <v>835363526</v>
      </c>
      <c r="H180" s="18" t="str">
        <f t="shared" si="3"/>
        <v>－</v>
      </c>
      <c r="I180" s="20" t="s">
        <v>408</v>
      </c>
      <c r="J180" s="28" t="s">
        <v>34</v>
      </c>
      <c r="K180" s="19"/>
    </row>
    <row r="181" spans="1:11" ht="71.25" x14ac:dyDescent="0.15">
      <c r="A181" s="20" t="s">
        <v>409</v>
      </c>
      <c r="B181" s="15" t="s">
        <v>48</v>
      </c>
      <c r="C181" s="33">
        <v>44529</v>
      </c>
      <c r="D181" s="20" t="s">
        <v>410</v>
      </c>
      <c r="E181" s="20" t="s">
        <v>44</v>
      </c>
      <c r="F181" s="17" t="s">
        <v>223</v>
      </c>
      <c r="G181" s="21">
        <v>3570000</v>
      </c>
      <c r="H181" s="18" t="str">
        <f t="shared" si="3"/>
        <v>－</v>
      </c>
      <c r="I181" s="44" t="s">
        <v>411</v>
      </c>
      <c r="J181" s="28" t="s">
        <v>34</v>
      </c>
      <c r="K181" s="19"/>
    </row>
    <row r="182" spans="1:11" ht="85.5" x14ac:dyDescent="0.15">
      <c r="A182" s="20" t="s">
        <v>412</v>
      </c>
      <c r="B182" s="15" t="s">
        <v>42</v>
      </c>
      <c r="C182" s="16">
        <v>44287</v>
      </c>
      <c r="D182" s="20" t="s">
        <v>410</v>
      </c>
      <c r="E182" s="20" t="s">
        <v>44</v>
      </c>
      <c r="F182" s="17" t="s">
        <v>223</v>
      </c>
      <c r="G182" s="21">
        <v>1925000</v>
      </c>
      <c r="H182" s="18" t="str">
        <f t="shared" si="3"/>
        <v>－</v>
      </c>
      <c r="I182" s="20" t="s">
        <v>413</v>
      </c>
      <c r="J182" s="28" t="s">
        <v>34</v>
      </c>
      <c r="K182" s="19"/>
    </row>
    <row r="183" spans="1:11" ht="57" x14ac:dyDescent="0.15">
      <c r="A183" s="20" t="s">
        <v>414</v>
      </c>
      <c r="B183" s="42" t="s">
        <v>253</v>
      </c>
      <c r="C183" s="33">
        <v>44623</v>
      </c>
      <c r="D183" s="20" t="s">
        <v>415</v>
      </c>
      <c r="E183" s="20" t="s">
        <v>44</v>
      </c>
      <c r="F183" s="17" t="s">
        <v>223</v>
      </c>
      <c r="G183" s="21">
        <v>73771500</v>
      </c>
      <c r="H183" s="18" t="str">
        <f t="shared" si="3"/>
        <v>－</v>
      </c>
      <c r="I183" s="20" t="s">
        <v>199</v>
      </c>
      <c r="J183" s="28" t="s">
        <v>34</v>
      </c>
      <c r="K183" s="19"/>
    </row>
    <row r="184" spans="1:11" ht="57" x14ac:dyDescent="0.15">
      <c r="A184" s="20" t="s">
        <v>416</v>
      </c>
      <c r="B184" s="42" t="s">
        <v>253</v>
      </c>
      <c r="C184" s="33">
        <v>44623</v>
      </c>
      <c r="D184" s="20" t="s">
        <v>415</v>
      </c>
      <c r="E184" s="20" t="s">
        <v>44</v>
      </c>
      <c r="F184" s="17" t="s">
        <v>223</v>
      </c>
      <c r="G184" s="21">
        <v>9553500</v>
      </c>
      <c r="H184" s="18" t="str">
        <f t="shared" si="3"/>
        <v>－</v>
      </c>
      <c r="I184" s="20" t="s">
        <v>199</v>
      </c>
      <c r="J184" s="28" t="s">
        <v>34</v>
      </c>
      <c r="K184" s="19"/>
    </row>
    <row r="185" spans="1:11" ht="57" x14ac:dyDescent="0.15">
      <c r="A185" s="20" t="s">
        <v>417</v>
      </c>
      <c r="B185" s="42" t="s">
        <v>253</v>
      </c>
      <c r="C185" s="33">
        <v>44623</v>
      </c>
      <c r="D185" s="20" t="s">
        <v>415</v>
      </c>
      <c r="E185" s="20" t="s">
        <v>44</v>
      </c>
      <c r="F185" s="17" t="s">
        <v>223</v>
      </c>
      <c r="G185" s="21">
        <v>40670300</v>
      </c>
      <c r="H185" s="18" t="str">
        <f t="shared" si="3"/>
        <v>－</v>
      </c>
      <c r="I185" s="20" t="s">
        <v>199</v>
      </c>
      <c r="J185" s="28" t="s">
        <v>34</v>
      </c>
      <c r="K185" s="19"/>
    </row>
    <row r="186" spans="1:11" ht="57" x14ac:dyDescent="0.15">
      <c r="A186" s="20" t="s">
        <v>418</v>
      </c>
      <c r="B186" s="42" t="s">
        <v>419</v>
      </c>
      <c r="C186" s="33">
        <v>44529</v>
      </c>
      <c r="D186" s="20" t="s">
        <v>415</v>
      </c>
      <c r="E186" s="20" t="s">
        <v>44</v>
      </c>
      <c r="F186" s="17" t="s">
        <v>223</v>
      </c>
      <c r="G186" s="21">
        <v>44319000</v>
      </c>
      <c r="H186" s="18" t="str">
        <f t="shared" si="3"/>
        <v>－</v>
      </c>
      <c r="I186" s="20" t="s">
        <v>199</v>
      </c>
      <c r="J186" s="28" t="s">
        <v>34</v>
      </c>
      <c r="K186" s="19"/>
    </row>
    <row r="187" spans="1:11" ht="57" x14ac:dyDescent="0.15">
      <c r="A187" s="20" t="s">
        <v>420</v>
      </c>
      <c r="B187" s="42" t="s">
        <v>419</v>
      </c>
      <c r="C187" s="33">
        <v>44375</v>
      </c>
      <c r="D187" s="20" t="s">
        <v>415</v>
      </c>
      <c r="E187" s="20" t="s">
        <v>44</v>
      </c>
      <c r="F187" s="17" t="s">
        <v>223</v>
      </c>
      <c r="G187" s="21">
        <v>35857800</v>
      </c>
      <c r="H187" s="18" t="str">
        <f t="shared" si="3"/>
        <v>－</v>
      </c>
      <c r="I187" s="20" t="s">
        <v>199</v>
      </c>
      <c r="J187" s="28" t="s">
        <v>34</v>
      </c>
      <c r="K187" s="19"/>
    </row>
    <row r="188" spans="1:11" ht="71.25" x14ac:dyDescent="0.15">
      <c r="A188" s="20" t="s">
        <v>421</v>
      </c>
      <c r="B188" s="42" t="s">
        <v>256</v>
      </c>
      <c r="C188" s="33">
        <v>44431</v>
      </c>
      <c r="D188" s="20" t="s">
        <v>415</v>
      </c>
      <c r="E188" s="20" t="s">
        <v>44</v>
      </c>
      <c r="F188" s="17" t="s">
        <v>223</v>
      </c>
      <c r="G188" s="21">
        <v>10766800</v>
      </c>
      <c r="H188" s="18" t="str">
        <f t="shared" si="3"/>
        <v>－</v>
      </c>
      <c r="I188" s="20" t="s">
        <v>199</v>
      </c>
      <c r="J188" s="28" t="s">
        <v>34</v>
      </c>
      <c r="K188" s="19"/>
    </row>
    <row r="189" spans="1:11" ht="57" x14ac:dyDescent="0.15">
      <c r="A189" s="20" t="s">
        <v>422</v>
      </c>
      <c r="B189" s="42" t="s">
        <v>423</v>
      </c>
      <c r="C189" s="16">
        <v>44287</v>
      </c>
      <c r="D189" s="20" t="s">
        <v>424</v>
      </c>
      <c r="E189" s="20" t="s">
        <v>44</v>
      </c>
      <c r="F189" s="17" t="s">
        <v>223</v>
      </c>
      <c r="G189" s="21">
        <v>1940200</v>
      </c>
      <c r="H189" s="18" t="str">
        <f t="shared" si="3"/>
        <v>－</v>
      </c>
      <c r="I189" s="15" t="s">
        <v>224</v>
      </c>
      <c r="J189" s="19" t="s">
        <v>34</v>
      </c>
      <c r="K189" s="19"/>
    </row>
    <row r="190" spans="1:11" ht="71.25" x14ac:dyDescent="0.15">
      <c r="A190" s="20" t="s">
        <v>425</v>
      </c>
      <c r="B190" s="42" t="s">
        <v>426</v>
      </c>
      <c r="C190" s="33">
        <v>44358</v>
      </c>
      <c r="D190" s="20" t="s">
        <v>427</v>
      </c>
      <c r="E190" s="20" t="s">
        <v>44</v>
      </c>
      <c r="F190" s="17" t="s">
        <v>223</v>
      </c>
      <c r="G190" s="21">
        <v>1906058</v>
      </c>
      <c r="H190" s="18" t="str">
        <f t="shared" si="3"/>
        <v>－</v>
      </c>
      <c r="I190" s="20" t="s">
        <v>428</v>
      </c>
      <c r="J190" s="19" t="s">
        <v>34</v>
      </c>
      <c r="K190" s="19"/>
    </row>
    <row r="191" spans="1:11" ht="71.25" x14ac:dyDescent="0.15">
      <c r="A191" s="20" t="s">
        <v>429</v>
      </c>
      <c r="B191" s="15" t="s">
        <v>42</v>
      </c>
      <c r="C191" s="16">
        <v>44287</v>
      </c>
      <c r="D191" s="20" t="s">
        <v>430</v>
      </c>
      <c r="E191" s="20" t="s">
        <v>44</v>
      </c>
      <c r="F191" s="17" t="s">
        <v>223</v>
      </c>
      <c r="G191" s="21">
        <v>125847000</v>
      </c>
      <c r="H191" s="18" t="str">
        <f t="shared" si="3"/>
        <v>－</v>
      </c>
      <c r="I191" s="20" t="s">
        <v>431</v>
      </c>
      <c r="J191" s="28" t="s">
        <v>34</v>
      </c>
      <c r="K191" s="19"/>
    </row>
    <row r="192" spans="1:11" ht="57" x14ac:dyDescent="0.15">
      <c r="A192" s="20" t="s">
        <v>432</v>
      </c>
      <c r="B192" s="42" t="s">
        <v>423</v>
      </c>
      <c r="C192" s="16">
        <v>44287</v>
      </c>
      <c r="D192" s="20" t="s">
        <v>433</v>
      </c>
      <c r="E192" s="20" t="s">
        <v>44</v>
      </c>
      <c r="F192" s="17" t="s">
        <v>223</v>
      </c>
      <c r="G192" s="21">
        <v>2782960</v>
      </c>
      <c r="H192" s="18" t="str">
        <f t="shared" si="3"/>
        <v>－</v>
      </c>
      <c r="I192" s="15" t="s">
        <v>224</v>
      </c>
      <c r="J192" s="19" t="s">
        <v>34</v>
      </c>
      <c r="K192" s="19"/>
    </row>
    <row r="193" spans="1:11" ht="71.25" x14ac:dyDescent="0.15">
      <c r="A193" s="20" t="s">
        <v>434</v>
      </c>
      <c r="B193" s="15" t="s">
        <v>48</v>
      </c>
      <c r="C193" s="33">
        <v>44601</v>
      </c>
      <c r="D193" s="20" t="s">
        <v>435</v>
      </c>
      <c r="E193" s="20" t="s">
        <v>44</v>
      </c>
      <c r="F193" s="17" t="s">
        <v>223</v>
      </c>
      <c r="G193" s="21">
        <v>9768000</v>
      </c>
      <c r="H193" s="18" t="str">
        <f t="shared" si="3"/>
        <v>－</v>
      </c>
      <c r="I193" s="20" t="s">
        <v>436</v>
      </c>
      <c r="J193" s="28" t="s">
        <v>35</v>
      </c>
      <c r="K193" s="19"/>
    </row>
    <row r="194" spans="1:11" ht="71.25" x14ac:dyDescent="0.15">
      <c r="A194" s="20" t="s">
        <v>437</v>
      </c>
      <c r="B194" s="15" t="s">
        <v>42</v>
      </c>
      <c r="C194" s="33">
        <v>44370</v>
      </c>
      <c r="D194" s="20" t="s">
        <v>438</v>
      </c>
      <c r="E194" s="20" t="s">
        <v>44</v>
      </c>
      <c r="F194" s="17" t="s">
        <v>223</v>
      </c>
      <c r="G194" s="21">
        <v>427909704</v>
      </c>
      <c r="H194" s="18" t="str">
        <f t="shared" si="3"/>
        <v>－</v>
      </c>
      <c r="I194" s="20" t="s">
        <v>439</v>
      </c>
      <c r="J194" s="28" t="s">
        <v>34</v>
      </c>
      <c r="K194" s="19"/>
    </row>
    <row r="195" spans="1:11" ht="71.25" x14ac:dyDescent="0.15">
      <c r="A195" s="20" t="s">
        <v>440</v>
      </c>
      <c r="B195" s="15" t="s">
        <v>42</v>
      </c>
      <c r="C195" s="16">
        <v>44287</v>
      </c>
      <c r="D195" s="20" t="s">
        <v>438</v>
      </c>
      <c r="E195" s="20" t="s">
        <v>44</v>
      </c>
      <c r="F195" s="17" t="s">
        <v>223</v>
      </c>
      <c r="G195" s="21">
        <v>147342000</v>
      </c>
      <c r="H195" s="18" t="str">
        <f t="shared" si="3"/>
        <v>－</v>
      </c>
      <c r="I195" s="20" t="s">
        <v>441</v>
      </c>
      <c r="J195" s="28" t="s">
        <v>34</v>
      </c>
      <c r="K195" s="19"/>
    </row>
    <row r="196" spans="1:11" ht="71.25" x14ac:dyDescent="0.15">
      <c r="A196" s="20" t="s">
        <v>442</v>
      </c>
      <c r="B196" s="15" t="s">
        <v>48</v>
      </c>
      <c r="C196" s="33">
        <v>44469</v>
      </c>
      <c r="D196" s="20" t="s">
        <v>443</v>
      </c>
      <c r="E196" s="20" t="s">
        <v>44</v>
      </c>
      <c r="F196" s="17" t="s">
        <v>223</v>
      </c>
      <c r="G196" s="21">
        <v>88697000</v>
      </c>
      <c r="H196" s="18" t="str">
        <f t="shared" si="3"/>
        <v>－</v>
      </c>
      <c r="I196" s="20" t="s">
        <v>444</v>
      </c>
      <c r="J196" s="28" t="s">
        <v>34</v>
      </c>
      <c r="K196" s="19"/>
    </row>
    <row r="197" spans="1:11" ht="71.25" x14ac:dyDescent="0.15">
      <c r="A197" s="20" t="s">
        <v>445</v>
      </c>
      <c r="B197" s="15" t="s">
        <v>48</v>
      </c>
      <c r="C197" s="33">
        <v>44601</v>
      </c>
      <c r="D197" s="20" t="s">
        <v>446</v>
      </c>
      <c r="E197" s="20" t="s">
        <v>44</v>
      </c>
      <c r="F197" s="17" t="s">
        <v>223</v>
      </c>
      <c r="G197" s="21">
        <v>7700000</v>
      </c>
      <c r="H197" s="18" t="str">
        <f t="shared" si="3"/>
        <v>－</v>
      </c>
      <c r="I197" s="20" t="s">
        <v>436</v>
      </c>
      <c r="J197" s="28" t="s">
        <v>35</v>
      </c>
      <c r="K197" s="19"/>
    </row>
    <row r="198" spans="1:11" ht="71.25" x14ac:dyDescent="0.15">
      <c r="A198" s="20" t="s">
        <v>447</v>
      </c>
      <c r="B198" s="15" t="s">
        <v>48</v>
      </c>
      <c r="C198" s="33">
        <v>44461</v>
      </c>
      <c r="D198" s="20" t="s">
        <v>448</v>
      </c>
      <c r="E198" s="20" t="s">
        <v>44</v>
      </c>
      <c r="F198" s="17" t="s">
        <v>223</v>
      </c>
      <c r="G198" s="21">
        <v>19008000</v>
      </c>
      <c r="H198" s="18" t="str">
        <f t="shared" si="3"/>
        <v>－</v>
      </c>
      <c r="I198" s="46" t="s">
        <v>449</v>
      </c>
      <c r="J198" s="28" t="s">
        <v>34</v>
      </c>
      <c r="K198" s="19"/>
    </row>
    <row r="199" spans="1:11" ht="71.25" x14ac:dyDescent="0.15">
      <c r="A199" s="20" t="s">
        <v>450</v>
      </c>
      <c r="B199" s="15" t="s">
        <v>42</v>
      </c>
      <c r="C199" s="16">
        <v>44287</v>
      </c>
      <c r="D199" s="15" t="s">
        <v>191</v>
      </c>
      <c r="E199" s="20" t="s">
        <v>106</v>
      </c>
      <c r="F199" s="43" t="s">
        <v>40</v>
      </c>
      <c r="G199" s="21">
        <v>4103171</v>
      </c>
      <c r="H199" s="18" t="str">
        <f t="shared" si="3"/>
        <v>－</v>
      </c>
      <c r="I199" s="20" t="s">
        <v>451</v>
      </c>
      <c r="J199" s="28" t="s">
        <v>34</v>
      </c>
      <c r="K199" s="19"/>
    </row>
    <row r="200" spans="1:11" ht="71.25" x14ac:dyDescent="0.15">
      <c r="A200" s="20" t="s">
        <v>452</v>
      </c>
      <c r="B200" s="15" t="s">
        <v>42</v>
      </c>
      <c r="C200" s="33">
        <v>44354</v>
      </c>
      <c r="D200" s="15" t="s">
        <v>191</v>
      </c>
      <c r="E200" s="20" t="s">
        <v>106</v>
      </c>
      <c r="F200" s="43" t="s">
        <v>40</v>
      </c>
      <c r="G200" s="21">
        <v>6204000</v>
      </c>
      <c r="H200" s="18" t="str">
        <f t="shared" si="3"/>
        <v>－</v>
      </c>
      <c r="I200" s="20" t="s">
        <v>453</v>
      </c>
      <c r="J200" s="28" t="s">
        <v>34</v>
      </c>
      <c r="K200" s="19"/>
    </row>
    <row r="201" spans="1:11" ht="78.75" x14ac:dyDescent="0.15">
      <c r="A201" s="46" t="s">
        <v>454</v>
      </c>
      <c r="B201" s="15" t="s">
        <v>42</v>
      </c>
      <c r="C201" s="16">
        <v>44287</v>
      </c>
      <c r="D201" s="15" t="s">
        <v>191</v>
      </c>
      <c r="E201" s="20" t="s">
        <v>106</v>
      </c>
      <c r="F201" s="43" t="s">
        <v>40</v>
      </c>
      <c r="G201" s="21">
        <v>94190417</v>
      </c>
      <c r="H201" s="18" t="str">
        <f t="shared" si="3"/>
        <v>－</v>
      </c>
      <c r="I201" s="20" t="s">
        <v>455</v>
      </c>
      <c r="J201" s="28" t="s">
        <v>34</v>
      </c>
      <c r="K201" s="19"/>
    </row>
    <row r="202" spans="1:11" ht="71.25" x14ac:dyDescent="0.15">
      <c r="A202" s="20" t="s">
        <v>456</v>
      </c>
      <c r="B202" s="15" t="s">
        <v>42</v>
      </c>
      <c r="C202" s="16">
        <v>44287</v>
      </c>
      <c r="D202" s="15" t="s">
        <v>191</v>
      </c>
      <c r="E202" s="20" t="s">
        <v>106</v>
      </c>
      <c r="F202" s="43" t="s">
        <v>40</v>
      </c>
      <c r="G202" s="21">
        <v>566301615</v>
      </c>
      <c r="H202" s="18" t="str">
        <f t="shared" si="3"/>
        <v>－</v>
      </c>
      <c r="I202" s="20" t="s">
        <v>455</v>
      </c>
      <c r="J202" s="28" t="s">
        <v>34</v>
      </c>
      <c r="K202" s="19"/>
    </row>
    <row r="203" spans="1:11" ht="71.25" x14ac:dyDescent="0.15">
      <c r="A203" s="20" t="s">
        <v>457</v>
      </c>
      <c r="B203" s="15" t="s">
        <v>42</v>
      </c>
      <c r="C203" s="16">
        <v>44287</v>
      </c>
      <c r="D203" s="15" t="s">
        <v>191</v>
      </c>
      <c r="E203" s="20" t="s">
        <v>106</v>
      </c>
      <c r="F203" s="43" t="s">
        <v>40</v>
      </c>
      <c r="G203" s="21">
        <v>84438640</v>
      </c>
      <c r="H203" s="18" t="str">
        <f t="shared" si="3"/>
        <v>－</v>
      </c>
      <c r="I203" s="20" t="s">
        <v>455</v>
      </c>
      <c r="J203" s="28" t="s">
        <v>34</v>
      </c>
      <c r="K203" s="19"/>
    </row>
    <row r="204" spans="1:11" ht="71.25" x14ac:dyDescent="0.15">
      <c r="A204" s="20" t="s">
        <v>458</v>
      </c>
      <c r="B204" s="15" t="s">
        <v>48</v>
      </c>
      <c r="C204" s="33">
        <v>44439</v>
      </c>
      <c r="D204" s="15" t="s">
        <v>191</v>
      </c>
      <c r="E204" s="20" t="s">
        <v>106</v>
      </c>
      <c r="F204" s="43" t="s">
        <v>40</v>
      </c>
      <c r="G204" s="21">
        <v>62827072</v>
      </c>
      <c r="H204" s="18" t="str">
        <f t="shared" si="3"/>
        <v>－</v>
      </c>
      <c r="I204" s="20" t="s">
        <v>455</v>
      </c>
      <c r="J204" s="28" t="s">
        <v>34</v>
      </c>
      <c r="K204" s="19"/>
    </row>
    <row r="205" spans="1:11" ht="71.25" x14ac:dyDescent="0.15">
      <c r="A205" s="20" t="s">
        <v>459</v>
      </c>
      <c r="B205" s="15" t="s">
        <v>42</v>
      </c>
      <c r="C205" s="16">
        <v>44287</v>
      </c>
      <c r="D205" s="15" t="s">
        <v>460</v>
      </c>
      <c r="E205" s="20" t="s">
        <v>106</v>
      </c>
      <c r="F205" s="43" t="s">
        <v>40</v>
      </c>
      <c r="G205" s="21">
        <v>1860650</v>
      </c>
      <c r="H205" s="18" t="str">
        <f t="shared" si="3"/>
        <v>－</v>
      </c>
      <c r="I205" s="20" t="s">
        <v>461</v>
      </c>
      <c r="J205" s="28" t="s">
        <v>36</v>
      </c>
      <c r="K205" s="19"/>
    </row>
    <row r="206" spans="1:11" ht="71.25" x14ac:dyDescent="0.15">
      <c r="A206" s="20" t="s">
        <v>462</v>
      </c>
      <c r="B206" s="15" t="s">
        <v>48</v>
      </c>
      <c r="C206" s="33">
        <v>44518</v>
      </c>
      <c r="D206" s="15" t="s">
        <v>463</v>
      </c>
      <c r="E206" s="20" t="s">
        <v>106</v>
      </c>
      <c r="F206" s="43" t="s">
        <v>40</v>
      </c>
      <c r="G206" s="21">
        <v>3850000</v>
      </c>
      <c r="H206" s="18" t="str">
        <f t="shared" si="3"/>
        <v>－</v>
      </c>
      <c r="I206" s="44" t="s">
        <v>464</v>
      </c>
      <c r="J206" s="28" t="s">
        <v>35</v>
      </c>
      <c r="K206" s="19"/>
    </row>
    <row r="207" spans="1:11" ht="71.25" x14ac:dyDescent="0.15">
      <c r="A207" s="20" t="s">
        <v>465</v>
      </c>
      <c r="B207" s="15" t="s">
        <v>48</v>
      </c>
      <c r="C207" s="33">
        <v>44483</v>
      </c>
      <c r="D207" s="15" t="s">
        <v>463</v>
      </c>
      <c r="E207" s="20" t="s">
        <v>106</v>
      </c>
      <c r="F207" s="43" t="s">
        <v>40</v>
      </c>
      <c r="G207" s="21">
        <v>2915000</v>
      </c>
      <c r="H207" s="18" t="str">
        <f t="shared" si="3"/>
        <v>－</v>
      </c>
      <c r="I207" s="20" t="s">
        <v>466</v>
      </c>
      <c r="J207" s="28" t="s">
        <v>35</v>
      </c>
      <c r="K207" s="19"/>
    </row>
    <row r="208" spans="1:11" ht="71.25" x14ac:dyDescent="0.15">
      <c r="A208" s="20" t="s">
        <v>467</v>
      </c>
      <c r="B208" s="15" t="s">
        <v>48</v>
      </c>
      <c r="C208" s="33">
        <v>44501</v>
      </c>
      <c r="D208" s="20" t="s">
        <v>468</v>
      </c>
      <c r="E208" s="20" t="s">
        <v>106</v>
      </c>
      <c r="F208" s="43" t="s">
        <v>40</v>
      </c>
      <c r="G208" s="21">
        <v>13442000</v>
      </c>
      <c r="H208" s="18" t="str">
        <f t="shared" si="3"/>
        <v>－</v>
      </c>
      <c r="I208" s="46" t="s">
        <v>469</v>
      </c>
      <c r="J208" s="28" t="s">
        <v>35</v>
      </c>
      <c r="K208" s="19"/>
    </row>
    <row r="209" spans="1:11" ht="71.25" x14ac:dyDescent="0.15">
      <c r="A209" s="20" t="s">
        <v>470</v>
      </c>
      <c r="B209" s="15" t="s">
        <v>48</v>
      </c>
      <c r="C209" s="33">
        <v>44537</v>
      </c>
      <c r="D209" s="20" t="s">
        <v>471</v>
      </c>
      <c r="E209" s="20" t="s">
        <v>106</v>
      </c>
      <c r="F209" s="43" t="s">
        <v>40</v>
      </c>
      <c r="G209" s="21">
        <v>7590000</v>
      </c>
      <c r="H209" s="18" t="str">
        <f t="shared" si="3"/>
        <v>－</v>
      </c>
      <c r="I209" s="20" t="s">
        <v>472</v>
      </c>
      <c r="J209" s="28" t="s">
        <v>35</v>
      </c>
      <c r="K209" s="19"/>
    </row>
    <row r="210" spans="1:11" ht="71.25" x14ac:dyDescent="0.15">
      <c r="A210" s="20" t="s">
        <v>473</v>
      </c>
      <c r="B210" s="15" t="s">
        <v>48</v>
      </c>
      <c r="C210" s="33">
        <v>44526</v>
      </c>
      <c r="D210" s="20" t="s">
        <v>471</v>
      </c>
      <c r="E210" s="20" t="s">
        <v>106</v>
      </c>
      <c r="F210" s="43" t="s">
        <v>40</v>
      </c>
      <c r="G210" s="21">
        <v>5995000</v>
      </c>
      <c r="H210" s="18" t="str">
        <f t="shared" si="3"/>
        <v>－</v>
      </c>
      <c r="I210" s="20" t="s">
        <v>472</v>
      </c>
      <c r="J210" s="28" t="s">
        <v>35</v>
      </c>
      <c r="K210" s="19"/>
    </row>
    <row r="211" spans="1:11" ht="71.25" x14ac:dyDescent="0.15">
      <c r="A211" s="20" t="s">
        <v>474</v>
      </c>
      <c r="B211" s="15" t="s">
        <v>48</v>
      </c>
      <c r="C211" s="33">
        <v>44411</v>
      </c>
      <c r="D211" s="20" t="s">
        <v>475</v>
      </c>
      <c r="E211" s="20" t="s">
        <v>106</v>
      </c>
      <c r="F211" s="43" t="s">
        <v>40</v>
      </c>
      <c r="G211" s="21">
        <v>3388000</v>
      </c>
      <c r="H211" s="18" t="str">
        <f t="shared" si="3"/>
        <v>－</v>
      </c>
      <c r="I211" s="20" t="s">
        <v>476</v>
      </c>
      <c r="J211" s="28" t="s">
        <v>35</v>
      </c>
      <c r="K211" s="19"/>
    </row>
    <row r="212" spans="1:11" ht="71.25" x14ac:dyDescent="0.15">
      <c r="A212" s="20" t="s">
        <v>477</v>
      </c>
      <c r="B212" s="15" t="s">
        <v>48</v>
      </c>
      <c r="C212" s="33">
        <v>44411</v>
      </c>
      <c r="D212" s="20" t="s">
        <v>475</v>
      </c>
      <c r="E212" s="20" t="s">
        <v>106</v>
      </c>
      <c r="F212" s="43" t="s">
        <v>40</v>
      </c>
      <c r="G212" s="21">
        <v>6710000</v>
      </c>
      <c r="H212" s="18" t="str">
        <f t="shared" si="3"/>
        <v>－</v>
      </c>
      <c r="I212" s="20" t="s">
        <v>478</v>
      </c>
      <c r="J212" s="28" t="s">
        <v>35</v>
      </c>
      <c r="K212" s="19"/>
    </row>
    <row r="213" spans="1:11" ht="71.25" x14ac:dyDescent="0.15">
      <c r="A213" s="20" t="s">
        <v>479</v>
      </c>
      <c r="B213" s="15" t="s">
        <v>48</v>
      </c>
      <c r="C213" s="33">
        <v>44525</v>
      </c>
      <c r="D213" s="20" t="s">
        <v>475</v>
      </c>
      <c r="E213" s="20" t="s">
        <v>106</v>
      </c>
      <c r="F213" s="43" t="s">
        <v>40</v>
      </c>
      <c r="G213" s="21">
        <v>7663700</v>
      </c>
      <c r="H213" s="18" t="str">
        <f t="shared" si="3"/>
        <v>－</v>
      </c>
      <c r="I213" s="20" t="s">
        <v>480</v>
      </c>
      <c r="J213" s="28" t="s">
        <v>35</v>
      </c>
      <c r="K213" s="19"/>
    </row>
    <row r="214" spans="1:11" ht="71.25" x14ac:dyDescent="0.15">
      <c r="A214" s="20" t="s">
        <v>481</v>
      </c>
      <c r="B214" s="15" t="s">
        <v>48</v>
      </c>
      <c r="C214" s="33">
        <v>44452</v>
      </c>
      <c r="D214" s="20" t="s">
        <v>51</v>
      </c>
      <c r="E214" s="20" t="s">
        <v>106</v>
      </c>
      <c r="F214" s="43" t="s">
        <v>40</v>
      </c>
      <c r="G214" s="21">
        <v>19800000</v>
      </c>
      <c r="H214" s="18" t="str">
        <f t="shared" si="3"/>
        <v>－</v>
      </c>
      <c r="I214" s="15" t="s">
        <v>45</v>
      </c>
      <c r="J214" s="19" t="s">
        <v>36</v>
      </c>
      <c r="K214" s="19"/>
    </row>
    <row r="215" spans="1:11" ht="71.25" x14ac:dyDescent="0.15">
      <c r="A215" s="20" t="s">
        <v>482</v>
      </c>
      <c r="B215" s="15" t="s">
        <v>48</v>
      </c>
      <c r="C215" s="33">
        <v>44463</v>
      </c>
      <c r="D215" s="20" t="s">
        <v>43</v>
      </c>
      <c r="E215" s="20" t="s">
        <v>106</v>
      </c>
      <c r="F215" s="43" t="s">
        <v>40</v>
      </c>
      <c r="G215" s="21">
        <v>63118000</v>
      </c>
      <c r="H215" s="18" t="str">
        <f t="shared" si="3"/>
        <v>－</v>
      </c>
      <c r="I215" s="15" t="s">
        <v>45</v>
      </c>
      <c r="J215" s="19" t="s">
        <v>36</v>
      </c>
      <c r="K215" s="19"/>
    </row>
    <row r="216" spans="1:11" ht="71.25" x14ac:dyDescent="0.15">
      <c r="A216" s="20" t="s">
        <v>483</v>
      </c>
      <c r="B216" s="15" t="s">
        <v>48</v>
      </c>
      <c r="C216" s="33">
        <v>44397</v>
      </c>
      <c r="D216" s="20" t="s">
        <v>484</v>
      </c>
      <c r="E216" s="20" t="s">
        <v>106</v>
      </c>
      <c r="F216" s="43" t="s">
        <v>40</v>
      </c>
      <c r="G216" s="21">
        <v>4994000</v>
      </c>
      <c r="H216" s="18" t="str">
        <f t="shared" si="3"/>
        <v>－</v>
      </c>
      <c r="I216" s="44" t="s">
        <v>288</v>
      </c>
      <c r="J216" s="28" t="s">
        <v>35</v>
      </c>
      <c r="K216" s="19"/>
    </row>
    <row r="217" spans="1:11" ht="71.25" x14ac:dyDescent="0.15">
      <c r="A217" s="20" t="s">
        <v>485</v>
      </c>
      <c r="B217" s="15" t="s">
        <v>48</v>
      </c>
      <c r="C217" s="33">
        <v>44397</v>
      </c>
      <c r="D217" s="20" t="s">
        <v>484</v>
      </c>
      <c r="E217" s="20" t="s">
        <v>106</v>
      </c>
      <c r="F217" s="43" t="s">
        <v>40</v>
      </c>
      <c r="G217" s="21">
        <v>4994000</v>
      </c>
      <c r="H217" s="18" t="str">
        <f t="shared" si="3"/>
        <v>－</v>
      </c>
      <c r="I217" s="44" t="s">
        <v>288</v>
      </c>
      <c r="J217" s="28" t="s">
        <v>35</v>
      </c>
      <c r="K217" s="19"/>
    </row>
    <row r="218" spans="1:11" ht="71.25" x14ac:dyDescent="0.15">
      <c r="A218" s="20" t="s">
        <v>486</v>
      </c>
      <c r="B218" s="15" t="s">
        <v>42</v>
      </c>
      <c r="C218" s="33">
        <v>44349</v>
      </c>
      <c r="D218" s="20" t="s">
        <v>487</v>
      </c>
      <c r="E218" s="20" t="s">
        <v>106</v>
      </c>
      <c r="F218" s="43" t="s">
        <v>40</v>
      </c>
      <c r="G218" s="21">
        <v>47023515</v>
      </c>
      <c r="H218" s="18" t="str">
        <f t="shared" si="3"/>
        <v>－</v>
      </c>
      <c r="I218" s="20" t="s">
        <v>488</v>
      </c>
      <c r="J218" s="28" t="s">
        <v>34</v>
      </c>
      <c r="K218" s="19"/>
    </row>
    <row r="219" spans="1:11" ht="71.25" x14ac:dyDescent="0.15">
      <c r="A219" s="20" t="s">
        <v>489</v>
      </c>
      <c r="B219" s="15" t="s">
        <v>48</v>
      </c>
      <c r="C219" s="33">
        <v>44608</v>
      </c>
      <c r="D219" s="20" t="s">
        <v>490</v>
      </c>
      <c r="E219" s="20" t="s">
        <v>106</v>
      </c>
      <c r="F219" s="43" t="s">
        <v>40</v>
      </c>
      <c r="G219" s="21">
        <v>2585000</v>
      </c>
      <c r="H219" s="18" t="str">
        <f t="shared" si="3"/>
        <v>－</v>
      </c>
      <c r="I219" s="20" t="s">
        <v>436</v>
      </c>
      <c r="J219" s="28" t="s">
        <v>35</v>
      </c>
      <c r="K219" s="19"/>
    </row>
    <row r="220" spans="1:11" ht="71.25" x14ac:dyDescent="0.15">
      <c r="A220" s="20" t="s">
        <v>491</v>
      </c>
      <c r="B220" s="15" t="s">
        <v>42</v>
      </c>
      <c r="C220" s="33">
        <v>44351</v>
      </c>
      <c r="D220" s="20" t="s">
        <v>492</v>
      </c>
      <c r="E220" s="20" t="s">
        <v>106</v>
      </c>
      <c r="F220" s="43">
        <v>1225501</v>
      </c>
      <c r="G220" s="21">
        <v>1225500</v>
      </c>
      <c r="H220" s="18">
        <f t="shared" si="3"/>
        <v>0.99999918400719379</v>
      </c>
      <c r="I220" s="44" t="s">
        <v>493</v>
      </c>
      <c r="J220" s="28" t="s">
        <v>34</v>
      </c>
      <c r="K220" s="28"/>
    </row>
    <row r="221" spans="1:11" ht="71.25" x14ac:dyDescent="0.15">
      <c r="A221" s="20" t="s">
        <v>494</v>
      </c>
      <c r="B221" s="15" t="s">
        <v>48</v>
      </c>
      <c r="C221" s="33">
        <v>44383</v>
      </c>
      <c r="D221" s="20" t="s">
        <v>495</v>
      </c>
      <c r="E221" s="20" t="s">
        <v>106</v>
      </c>
      <c r="F221" s="47">
        <v>387525600</v>
      </c>
      <c r="G221" s="21">
        <v>387525600</v>
      </c>
      <c r="H221" s="22">
        <f t="shared" si="3"/>
        <v>1</v>
      </c>
      <c r="I221" s="44" t="s">
        <v>493</v>
      </c>
      <c r="J221" s="28" t="s">
        <v>34</v>
      </c>
      <c r="K221" s="28"/>
    </row>
    <row r="222" spans="1:11" ht="71.25" x14ac:dyDescent="0.15">
      <c r="A222" s="20" t="s">
        <v>496</v>
      </c>
      <c r="B222" s="15" t="s">
        <v>48</v>
      </c>
      <c r="C222" s="33">
        <v>44449</v>
      </c>
      <c r="D222" s="20" t="s">
        <v>497</v>
      </c>
      <c r="E222" s="20" t="s">
        <v>106</v>
      </c>
      <c r="F222" s="47">
        <v>66862488</v>
      </c>
      <c r="G222" s="21">
        <v>66862488</v>
      </c>
      <c r="H222" s="22">
        <f t="shared" si="3"/>
        <v>1</v>
      </c>
      <c r="I222" s="44" t="s">
        <v>493</v>
      </c>
      <c r="J222" s="28" t="s">
        <v>34</v>
      </c>
      <c r="K222" s="28"/>
    </row>
    <row r="223" spans="1:11" ht="71.25" x14ac:dyDescent="0.15">
      <c r="A223" s="20" t="s">
        <v>498</v>
      </c>
      <c r="B223" s="15" t="s">
        <v>48</v>
      </c>
      <c r="C223" s="33">
        <v>44517</v>
      </c>
      <c r="D223" s="20" t="s">
        <v>499</v>
      </c>
      <c r="E223" s="20" t="s">
        <v>106</v>
      </c>
      <c r="F223" s="47">
        <v>2454100</v>
      </c>
      <c r="G223" s="21">
        <v>2420000</v>
      </c>
      <c r="H223" s="22">
        <f t="shared" si="3"/>
        <v>0.98610488570147914</v>
      </c>
      <c r="I223" s="20" t="s">
        <v>79</v>
      </c>
      <c r="J223" s="28" t="s">
        <v>35</v>
      </c>
      <c r="K223" s="28"/>
    </row>
    <row r="224" spans="1:11" ht="71.25" x14ac:dyDescent="0.15">
      <c r="A224" s="20" t="s">
        <v>500</v>
      </c>
      <c r="B224" s="15" t="s">
        <v>48</v>
      </c>
      <c r="C224" s="33">
        <v>44558</v>
      </c>
      <c r="D224" s="20" t="s">
        <v>501</v>
      </c>
      <c r="E224" s="20" t="s">
        <v>106</v>
      </c>
      <c r="F224" s="47">
        <v>12077000</v>
      </c>
      <c r="G224" s="21">
        <v>11978000</v>
      </c>
      <c r="H224" s="22">
        <f t="shared" si="3"/>
        <v>0.99180259998343956</v>
      </c>
      <c r="I224" s="20" t="s">
        <v>79</v>
      </c>
      <c r="J224" s="28" t="s">
        <v>35</v>
      </c>
      <c r="K224" s="28"/>
    </row>
    <row r="225" spans="1:11" ht="57" x14ac:dyDescent="0.15">
      <c r="A225" s="20" t="s">
        <v>502</v>
      </c>
      <c r="B225" s="31" t="s">
        <v>503</v>
      </c>
      <c r="C225" s="34">
        <v>44572</v>
      </c>
      <c r="D225" s="20" t="s">
        <v>504</v>
      </c>
      <c r="E225" s="20" t="s">
        <v>106</v>
      </c>
      <c r="F225" s="21">
        <v>4103000</v>
      </c>
      <c r="G225" s="21">
        <v>4092000</v>
      </c>
      <c r="H225" s="18">
        <f>IF(F225="－","－",G225/F225)</f>
        <v>0.99731903485254692</v>
      </c>
      <c r="I225" s="20" t="s">
        <v>79</v>
      </c>
      <c r="J225" s="19" t="s">
        <v>35</v>
      </c>
      <c r="K225" s="28"/>
    </row>
    <row r="226" spans="1:11" ht="71.25" x14ac:dyDescent="0.15">
      <c r="A226" s="20" t="s">
        <v>505</v>
      </c>
      <c r="B226" s="15" t="s">
        <v>48</v>
      </c>
      <c r="C226" s="33">
        <v>44579</v>
      </c>
      <c r="D226" s="20" t="s">
        <v>506</v>
      </c>
      <c r="E226" s="20" t="s">
        <v>106</v>
      </c>
      <c r="F226" s="47">
        <v>2018500</v>
      </c>
      <c r="G226" s="21">
        <v>1980000</v>
      </c>
      <c r="H226" s="22">
        <f t="shared" si="3"/>
        <v>0.98092643051771122</v>
      </c>
      <c r="I226" s="46" t="s">
        <v>507</v>
      </c>
      <c r="J226" s="28" t="s">
        <v>35</v>
      </c>
      <c r="K226" s="28"/>
    </row>
    <row r="227" spans="1:11" ht="71.25" x14ac:dyDescent="0.15">
      <c r="A227" s="20" t="s">
        <v>508</v>
      </c>
      <c r="B227" s="15" t="s">
        <v>48</v>
      </c>
      <c r="C227" s="33">
        <v>44620</v>
      </c>
      <c r="D227" s="20" t="s">
        <v>509</v>
      </c>
      <c r="E227" s="20" t="s">
        <v>106</v>
      </c>
      <c r="F227" s="47">
        <v>1843600</v>
      </c>
      <c r="G227" s="21">
        <v>1826000</v>
      </c>
      <c r="H227" s="22">
        <f t="shared" si="3"/>
        <v>0.99045346062052508</v>
      </c>
      <c r="I227" s="20" t="s">
        <v>79</v>
      </c>
      <c r="J227" s="28" t="s">
        <v>35</v>
      </c>
      <c r="K227" s="28"/>
    </row>
    <row r="228" spans="1:11" ht="71.25" x14ac:dyDescent="0.15">
      <c r="A228" s="20" t="s">
        <v>510</v>
      </c>
      <c r="B228" s="15" t="s">
        <v>48</v>
      </c>
      <c r="C228" s="33">
        <v>44620</v>
      </c>
      <c r="D228" s="20" t="s">
        <v>511</v>
      </c>
      <c r="E228" s="20" t="s">
        <v>106</v>
      </c>
      <c r="F228" s="47">
        <v>3882000</v>
      </c>
      <c r="G228" s="21">
        <v>3860000</v>
      </c>
      <c r="H228" s="22">
        <f t="shared" si="3"/>
        <v>0.99433281813498198</v>
      </c>
      <c r="I228" s="20" t="s">
        <v>79</v>
      </c>
      <c r="J228" s="28" t="s">
        <v>35</v>
      </c>
      <c r="K228" s="28"/>
    </row>
    <row r="229" spans="1:11" ht="71.25" x14ac:dyDescent="0.15">
      <c r="A229" s="20" t="s">
        <v>512</v>
      </c>
      <c r="B229" s="15" t="s">
        <v>48</v>
      </c>
      <c r="C229" s="33">
        <v>44631</v>
      </c>
      <c r="D229" s="20" t="s">
        <v>513</v>
      </c>
      <c r="E229" s="20" t="s">
        <v>106</v>
      </c>
      <c r="F229" s="47">
        <v>2889700</v>
      </c>
      <c r="G229" s="21">
        <v>2882000</v>
      </c>
      <c r="H229" s="22">
        <f t="shared" si="3"/>
        <v>0.99733536353254659</v>
      </c>
      <c r="I229" s="20" t="s">
        <v>79</v>
      </c>
      <c r="J229" s="28" t="s">
        <v>35</v>
      </c>
      <c r="K229" s="28"/>
    </row>
    <row r="230" spans="1:11" ht="71.25" x14ac:dyDescent="0.15">
      <c r="A230" s="20" t="s">
        <v>514</v>
      </c>
      <c r="B230" s="15" t="s">
        <v>48</v>
      </c>
      <c r="C230" s="33">
        <v>44648</v>
      </c>
      <c r="D230" s="20" t="s">
        <v>515</v>
      </c>
      <c r="E230" s="20" t="s">
        <v>106</v>
      </c>
      <c r="F230" s="47">
        <v>2488200</v>
      </c>
      <c r="G230" s="21">
        <v>2461800</v>
      </c>
      <c r="H230" s="22">
        <f t="shared" si="3"/>
        <v>0.98938992042440321</v>
      </c>
      <c r="I230" s="44" t="s">
        <v>516</v>
      </c>
      <c r="J230" s="28" t="s">
        <v>35</v>
      </c>
      <c r="K230" s="28"/>
    </row>
    <row r="231" spans="1:11" ht="57" x14ac:dyDescent="0.15">
      <c r="A231" s="20" t="s">
        <v>517</v>
      </c>
      <c r="B231" s="20" t="s">
        <v>518</v>
      </c>
      <c r="C231" s="33">
        <v>44585</v>
      </c>
      <c r="D231" s="20" t="s">
        <v>519</v>
      </c>
      <c r="E231" s="15" t="s">
        <v>44</v>
      </c>
      <c r="F231" s="21">
        <v>3927000</v>
      </c>
      <c r="G231" s="21">
        <v>3850000</v>
      </c>
      <c r="H231" s="18">
        <f>IF(F231="－","－",G231/F231)</f>
        <v>0.98039215686274506</v>
      </c>
      <c r="I231" s="20" t="s">
        <v>79</v>
      </c>
      <c r="J231" s="28" t="s">
        <v>35</v>
      </c>
      <c r="K231" s="19"/>
    </row>
    <row r="232" spans="1:11" ht="15.75" x14ac:dyDescent="0.15">
      <c r="A232" s="3" t="s">
        <v>23</v>
      </c>
    </row>
    <row r="233" spans="1:11" ht="15.75" x14ac:dyDescent="0.15">
      <c r="A233" s="3" t="s">
        <v>5</v>
      </c>
    </row>
    <row r="234" spans="1:11" ht="15.75" x14ac:dyDescent="0.15">
      <c r="A234" s="3" t="s">
        <v>24</v>
      </c>
    </row>
    <row r="235" spans="1:11" ht="15.75" x14ac:dyDescent="0.15">
      <c r="A235" s="3" t="s">
        <v>7</v>
      </c>
    </row>
    <row r="236" spans="1:11" ht="15.75" x14ac:dyDescent="0.15">
      <c r="A236" s="3" t="s">
        <v>25</v>
      </c>
    </row>
    <row r="237" spans="1:11" ht="15.75" x14ac:dyDescent="0.15">
      <c r="A237" s="3" t="s">
        <v>26</v>
      </c>
    </row>
    <row r="238" spans="1:11" ht="15.75" x14ac:dyDescent="0.15">
      <c r="A238" s="3" t="s">
        <v>27</v>
      </c>
    </row>
    <row r="239" spans="1:11" ht="15.75" x14ac:dyDescent="0.15">
      <c r="A239" s="3" t="s">
        <v>29</v>
      </c>
    </row>
    <row r="240" spans="1:11" ht="15.75" x14ac:dyDescent="0.15">
      <c r="A240" s="3" t="s">
        <v>30</v>
      </c>
    </row>
    <row r="241" spans="1:1" ht="15.75" x14ac:dyDescent="0.15">
      <c r="A241" s="3" t="s">
        <v>14</v>
      </c>
    </row>
    <row r="242" spans="1:1" ht="15.75" x14ac:dyDescent="0.15">
      <c r="A242" s="3" t="s">
        <v>31</v>
      </c>
    </row>
    <row r="243" spans="1:1" ht="15.75" x14ac:dyDescent="0.15">
      <c r="A243" s="3" t="s">
        <v>28</v>
      </c>
    </row>
    <row r="244" spans="1:1" ht="15.75" x14ac:dyDescent="0.15">
      <c r="A244" s="3" t="s">
        <v>21</v>
      </c>
    </row>
    <row r="245" spans="1:1" ht="15.75" x14ac:dyDescent="0.15">
      <c r="A245" s="3" t="s">
        <v>12</v>
      </c>
    </row>
    <row r="246" spans="1:1" ht="15.75" x14ac:dyDescent="0.15">
      <c r="A246" s="4" t="s">
        <v>32</v>
      </c>
    </row>
    <row r="247" spans="1:1" ht="15.75" x14ac:dyDescent="0.15">
      <c r="A247" s="3" t="s">
        <v>33</v>
      </c>
    </row>
    <row r="248" spans="1:1" ht="15.75" x14ac:dyDescent="0.15">
      <c r="A248" s="3" t="s">
        <v>5</v>
      </c>
    </row>
    <row r="249" spans="1:1" ht="15.75" x14ac:dyDescent="0.15">
      <c r="A249" s="3" t="s">
        <v>24</v>
      </c>
    </row>
    <row r="250" spans="1:1" ht="15.75" x14ac:dyDescent="0.15">
      <c r="A250" s="3" t="s">
        <v>7</v>
      </c>
    </row>
    <row r="251" spans="1:1" ht="15.75" x14ac:dyDescent="0.15">
      <c r="A251" s="3" t="s">
        <v>25</v>
      </c>
    </row>
    <row r="252" spans="1:1" ht="15.75" x14ac:dyDescent="0.15">
      <c r="A252" s="3" t="s">
        <v>26</v>
      </c>
    </row>
    <row r="253" spans="1:1" ht="15.75" x14ac:dyDescent="0.15">
      <c r="A253" s="3" t="s">
        <v>27</v>
      </c>
    </row>
    <row r="254" spans="1:1" ht="15.75" x14ac:dyDescent="0.15">
      <c r="A254" s="3" t="s">
        <v>29</v>
      </c>
    </row>
    <row r="255" spans="1:1" ht="15.75" x14ac:dyDescent="0.15">
      <c r="A255" s="3" t="s">
        <v>30</v>
      </c>
    </row>
    <row r="256" spans="1:1" ht="15.75" x14ac:dyDescent="0.15">
      <c r="A256" s="3" t="s">
        <v>14</v>
      </c>
    </row>
    <row r="257" spans="1:1" ht="15.75" x14ac:dyDescent="0.15">
      <c r="A257" s="3" t="s">
        <v>31</v>
      </c>
    </row>
    <row r="258" spans="1:1" ht="15.75" x14ac:dyDescent="0.15">
      <c r="A258" s="3" t="s">
        <v>28</v>
      </c>
    </row>
    <row r="259" spans="1:1" ht="15.75" x14ac:dyDescent="0.15">
      <c r="A259" s="3" t="s">
        <v>21</v>
      </c>
    </row>
    <row r="260" spans="1:1" ht="15.75" x14ac:dyDescent="0.15">
      <c r="A260" s="5" t="s">
        <v>1</v>
      </c>
    </row>
  </sheetData>
  <autoFilter ref="A4:L4"/>
  <mergeCells count="1">
    <mergeCell ref="A1:L1"/>
  </mergeCells>
  <phoneticPr fontId="3"/>
  <dataValidations count="18">
    <dataValidation type="list" allowBlank="1" showInputMessage="1" showErrorMessage="1" sqref="J5:J231">
      <formula1>"イ（イ）,イ（ロ）,イ（ハ）,イ（ニ）,ロ,ハ,ニ（イ）,ニ（ロ）,ニ（ハ）,ニ（ニ）,ニ（ホ）,ニ（ヘ）"</formula1>
    </dataValidation>
    <dataValidation type="list" allowBlank="1" showInputMessage="1" showErrorMessage="1" sqref="K91 K102:K230">
      <formula1>$Q$11:$Q$16</formula1>
    </dataValidation>
    <dataValidation type="list" allowBlank="1" showInputMessage="1" showErrorMessage="1" sqref="K92:K101">
      <formula1>$R$97:$R$108</formula1>
    </dataValidation>
    <dataValidation type="date" allowBlank="1" showInputMessage="1" showErrorMessage="1" sqref="C95 C97:C101 C115:C128 C134 C136:C151 C153 C155 C158:C160 C167:C174 C176 C181 C183:C188 C190 C193:C194 C196:C198 C200 C204 C206:C224 C226:C230 C110">
      <formula1>43922</formula1>
      <formula2>44651</formula2>
    </dataValidation>
    <dataValidation type="list" allowBlank="1" showInputMessage="1" showErrorMessage="1" sqref="K231 K110">
      <formula1>$R$101:$R$106</formula1>
    </dataValidation>
    <dataValidation type="date" allowBlank="1" showInputMessage="1" showErrorMessage="1" sqref="C75:C83">
      <formula1>44287</formula1>
      <formula2>44469</formula2>
    </dataValidation>
    <dataValidation type="list" allowBlank="1" showInputMessage="1" showErrorMessage="1" sqref="K74">
      <formula1>$Q$815:$Q$820</formula1>
    </dataValidation>
    <dataValidation type="list" allowBlank="1" showInputMessage="1" showErrorMessage="1" sqref="K70:K73 K51">
      <formula1>$Q$808:$Q$813</formula1>
    </dataValidation>
    <dataValidation type="list" allowBlank="1" showInputMessage="1" showErrorMessage="1" sqref="K69 K84:K90">
      <formula1>$Q$807:$Q$812</formula1>
    </dataValidation>
    <dataValidation type="list" allowBlank="1" showInputMessage="1" showErrorMessage="1" sqref="K68">
      <formula1>$Q$806:$Q$811</formula1>
    </dataValidation>
    <dataValidation type="list" allowBlank="1" showInputMessage="1" showErrorMessage="1" sqref="K67">
      <formula1>$Q$811:$Q$816</formula1>
    </dataValidation>
    <dataValidation type="list" allowBlank="1" showInputMessage="1" showErrorMessage="1" sqref="K53:K66">
      <formula1>$Q$814:$Q$819</formula1>
    </dataValidation>
    <dataValidation type="list" allowBlank="1" showInputMessage="1" showErrorMessage="1" sqref="K40:K50 K52">
      <formula1>$Q$817:$Q$822</formula1>
    </dataValidation>
    <dataValidation type="list" allowBlank="1" showInputMessage="1" showErrorMessage="1" sqref="K5:K39">
      <formula1>$R$893:$R$898</formula1>
    </dataValidation>
    <dataValidation type="date" allowBlank="1" showInputMessage="1" showErrorMessage="1" sqref="C53:C62 C93:C94">
      <formula1>44287</formula1>
      <formula2>44651</formula2>
    </dataValidation>
    <dataValidation type="list" allowBlank="1" showInputMessage="1" showErrorMessage="1" sqref="K75:K83">
      <formula1>#REF!</formula1>
    </dataValidation>
    <dataValidation type="date" allowBlank="1" showInputMessage="1" showErrorMessage="1" sqref="C52 C63:C67 C69 C49:C50 C205 C87:C91 C102:C114 C129:C133 C135 C152 C154 C156:C157 C161:C166 C175 C177:C180 C182 C189 C191:C192 C195 C199 C201:C203">
      <formula1>43922</formula1>
      <formula2>44286</formula2>
    </dataValidation>
    <dataValidation type="custom" allowBlank="1" showInputMessage="1" showErrorMessage="1" error="半角数字で入力してください。_x000a_" sqref="F70:F74 G97:G98 G103:G110 F199:F224 F226:F230">
      <formula1>(LEN(F70)=LENB(F70))*ISERROR(SEARCH(",",F70))</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30"/>
  <sheetViews>
    <sheetView view="pageBreakPreview" zoomScale="70" zoomScaleNormal="85" zoomScaleSheetLayoutView="70" workbookViewId="0">
      <pane xSplit="1" ySplit="4" topLeftCell="C5" activePane="bottomRight" state="frozen"/>
      <selection pane="topRight"/>
      <selection pane="bottomLeft"/>
      <selection pane="bottomRight" activeCell="A5" sqref="A5:J30"/>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52" t="s">
        <v>11</v>
      </c>
      <c r="B1" s="52"/>
      <c r="C1" s="52"/>
      <c r="D1" s="52"/>
      <c r="E1" s="52"/>
      <c r="F1" s="52"/>
      <c r="G1" s="52"/>
      <c r="H1" s="52"/>
      <c r="I1" s="52"/>
      <c r="J1" s="52"/>
      <c r="K1" s="52"/>
    </row>
    <row r="2" spans="1:11" x14ac:dyDescent="0.15">
      <c r="B2" s="6"/>
      <c r="G2" s="6"/>
      <c r="H2" s="6"/>
    </row>
    <row r="3" spans="1:11" x14ac:dyDescent="0.15">
      <c r="B3" s="6"/>
      <c r="G3" s="6"/>
      <c r="H3" s="6"/>
      <c r="K3" s="9" t="s">
        <v>18</v>
      </c>
    </row>
    <row r="4" spans="1:11" ht="60" customHeight="1" x14ac:dyDescent="0.15">
      <c r="A4" s="11" t="s">
        <v>22</v>
      </c>
      <c r="B4" s="12" t="s">
        <v>3</v>
      </c>
      <c r="C4" s="12" t="s">
        <v>6</v>
      </c>
      <c r="D4" s="12" t="s">
        <v>8</v>
      </c>
      <c r="E4" s="12" t="s">
        <v>4</v>
      </c>
      <c r="F4" s="12" t="s">
        <v>10</v>
      </c>
      <c r="G4" s="12" t="s">
        <v>13</v>
      </c>
      <c r="H4" s="12" t="s">
        <v>9</v>
      </c>
      <c r="I4" s="12" t="s">
        <v>20</v>
      </c>
      <c r="J4" s="13" t="s">
        <v>15</v>
      </c>
      <c r="K4" s="14" t="s">
        <v>16</v>
      </c>
    </row>
    <row r="5" spans="1:11" ht="57" x14ac:dyDescent="0.15">
      <c r="A5" s="15" t="s">
        <v>520</v>
      </c>
      <c r="B5" s="15" t="s">
        <v>521</v>
      </c>
      <c r="C5" s="34">
        <v>44382</v>
      </c>
      <c r="D5" s="15" t="s">
        <v>522</v>
      </c>
      <c r="E5" s="15" t="s">
        <v>39</v>
      </c>
      <c r="F5" s="17">
        <v>50248000</v>
      </c>
      <c r="G5" s="17">
        <v>50237000</v>
      </c>
      <c r="H5" s="18">
        <f>IF(F5="－","－",G5/F5)</f>
        <v>0.99978108581436076</v>
      </c>
      <c r="I5" s="15" t="s">
        <v>523</v>
      </c>
      <c r="J5" s="19"/>
    </row>
    <row r="6" spans="1:11" ht="71.25" x14ac:dyDescent="0.15">
      <c r="A6" s="20" t="s">
        <v>524</v>
      </c>
      <c r="B6" s="15" t="s">
        <v>525</v>
      </c>
      <c r="C6" s="34">
        <v>44544</v>
      </c>
      <c r="D6" s="20" t="s">
        <v>526</v>
      </c>
      <c r="E6" s="20" t="s">
        <v>44</v>
      </c>
      <c r="F6" s="21"/>
      <c r="G6" s="21">
        <v>13750000</v>
      </c>
      <c r="H6" s="18" t="e">
        <f>IF(F6="－","－",G6/F6)</f>
        <v>#DIV/0!</v>
      </c>
      <c r="I6" s="20" t="s">
        <v>527</v>
      </c>
      <c r="J6" s="19"/>
    </row>
    <row r="7" spans="1:11" ht="57" x14ac:dyDescent="0.15">
      <c r="A7" s="20" t="s">
        <v>528</v>
      </c>
      <c r="B7" s="20" t="s">
        <v>529</v>
      </c>
      <c r="C7" s="48">
        <v>44501</v>
      </c>
      <c r="D7" s="20" t="s">
        <v>530</v>
      </c>
      <c r="E7" s="20" t="s">
        <v>44</v>
      </c>
      <c r="F7" s="21">
        <v>180565000</v>
      </c>
      <c r="G7" s="21">
        <v>180510000</v>
      </c>
      <c r="H7" s="18">
        <f t="shared" ref="H7:H14" si="0">IF(F7="－","－",G7/F7)</f>
        <v>0.99969540054827899</v>
      </c>
      <c r="I7" s="20" t="s">
        <v>531</v>
      </c>
      <c r="J7" s="19"/>
    </row>
    <row r="8" spans="1:11" ht="142.5" x14ac:dyDescent="0.15">
      <c r="A8" s="20" t="s">
        <v>532</v>
      </c>
      <c r="B8" s="20" t="s">
        <v>529</v>
      </c>
      <c r="C8" s="48">
        <v>44533</v>
      </c>
      <c r="D8" s="20" t="s">
        <v>533</v>
      </c>
      <c r="E8" s="20" t="s">
        <v>44</v>
      </c>
      <c r="F8" s="21">
        <v>45001000</v>
      </c>
      <c r="G8" s="21">
        <v>44990000</v>
      </c>
      <c r="H8" s="18">
        <f t="shared" si="0"/>
        <v>0.9997555609875336</v>
      </c>
      <c r="I8" s="20" t="s">
        <v>534</v>
      </c>
      <c r="J8" s="19"/>
    </row>
    <row r="9" spans="1:11" ht="114" x14ac:dyDescent="0.15">
      <c r="A9" s="20" t="s">
        <v>535</v>
      </c>
      <c r="B9" s="20" t="s">
        <v>529</v>
      </c>
      <c r="C9" s="48">
        <v>44538</v>
      </c>
      <c r="D9" s="20" t="s">
        <v>536</v>
      </c>
      <c r="E9" s="20" t="s">
        <v>44</v>
      </c>
      <c r="F9" s="21">
        <v>278861000</v>
      </c>
      <c r="G9" s="21">
        <v>278850000</v>
      </c>
      <c r="H9" s="18">
        <f t="shared" si="0"/>
        <v>0.99996055382430671</v>
      </c>
      <c r="I9" s="20" t="s">
        <v>537</v>
      </c>
      <c r="J9" s="19"/>
    </row>
    <row r="10" spans="1:11" ht="99.75" x14ac:dyDescent="0.15">
      <c r="A10" s="20" t="s">
        <v>538</v>
      </c>
      <c r="B10" s="20" t="s">
        <v>529</v>
      </c>
      <c r="C10" s="48">
        <v>44557</v>
      </c>
      <c r="D10" s="20" t="s">
        <v>539</v>
      </c>
      <c r="E10" s="20" t="s">
        <v>44</v>
      </c>
      <c r="F10" s="21">
        <v>63140000</v>
      </c>
      <c r="G10" s="21">
        <v>63140000</v>
      </c>
      <c r="H10" s="18">
        <f t="shared" si="0"/>
        <v>1</v>
      </c>
      <c r="I10" s="20" t="s">
        <v>540</v>
      </c>
      <c r="J10" s="19"/>
    </row>
    <row r="11" spans="1:11" ht="128.25" x14ac:dyDescent="0.15">
      <c r="A11" s="20" t="s">
        <v>541</v>
      </c>
      <c r="B11" s="20" t="s">
        <v>529</v>
      </c>
      <c r="C11" s="48">
        <v>44498</v>
      </c>
      <c r="D11" s="20" t="s">
        <v>542</v>
      </c>
      <c r="E11" s="20" t="s">
        <v>44</v>
      </c>
      <c r="F11" s="21">
        <v>65494000</v>
      </c>
      <c r="G11" s="21">
        <v>65450000</v>
      </c>
      <c r="H11" s="18">
        <f t="shared" si="0"/>
        <v>0.99932818273429624</v>
      </c>
      <c r="I11" s="20" t="s">
        <v>543</v>
      </c>
      <c r="J11" s="19"/>
    </row>
    <row r="12" spans="1:11" ht="156.75" x14ac:dyDescent="0.15">
      <c r="A12" s="20" t="s">
        <v>544</v>
      </c>
      <c r="B12" s="20" t="s">
        <v>529</v>
      </c>
      <c r="C12" s="48">
        <v>44529</v>
      </c>
      <c r="D12" s="20" t="s">
        <v>545</v>
      </c>
      <c r="E12" s="20" t="s">
        <v>44</v>
      </c>
      <c r="F12" s="21">
        <v>37334000</v>
      </c>
      <c r="G12" s="21">
        <v>37070000</v>
      </c>
      <c r="H12" s="18">
        <f t="shared" si="0"/>
        <v>0.99292869770182679</v>
      </c>
      <c r="I12" s="20" t="s">
        <v>546</v>
      </c>
      <c r="J12" s="19"/>
    </row>
    <row r="13" spans="1:11" ht="99.75" x14ac:dyDescent="0.15">
      <c r="A13" s="20" t="s">
        <v>547</v>
      </c>
      <c r="B13" s="20" t="s">
        <v>529</v>
      </c>
      <c r="C13" s="48">
        <v>44501</v>
      </c>
      <c r="D13" s="20" t="s">
        <v>548</v>
      </c>
      <c r="E13" s="20" t="s">
        <v>44</v>
      </c>
      <c r="F13" s="21">
        <v>29689000</v>
      </c>
      <c r="G13" s="21">
        <v>29645000</v>
      </c>
      <c r="H13" s="18">
        <f t="shared" si="0"/>
        <v>0.99851796961837713</v>
      </c>
      <c r="I13" s="20" t="s">
        <v>585</v>
      </c>
      <c r="J13" s="19"/>
    </row>
    <row r="14" spans="1:11" ht="142.5" x14ac:dyDescent="0.15">
      <c r="A14" s="20" t="s">
        <v>549</v>
      </c>
      <c r="B14" s="20" t="s">
        <v>529</v>
      </c>
      <c r="C14" s="48">
        <v>44546</v>
      </c>
      <c r="D14" s="20" t="s">
        <v>548</v>
      </c>
      <c r="E14" s="20" t="s">
        <v>44</v>
      </c>
      <c r="F14" s="21">
        <v>119669000</v>
      </c>
      <c r="G14" s="21">
        <v>119515000</v>
      </c>
      <c r="H14" s="18">
        <f t="shared" si="0"/>
        <v>0.99871311701443144</v>
      </c>
      <c r="I14" s="20" t="s">
        <v>586</v>
      </c>
      <c r="J14" s="19"/>
    </row>
    <row r="15" spans="1:11" ht="71.25" x14ac:dyDescent="0.15">
      <c r="A15" s="20" t="s">
        <v>550</v>
      </c>
      <c r="B15" s="20" t="s">
        <v>551</v>
      </c>
      <c r="C15" s="48">
        <v>44602</v>
      </c>
      <c r="D15" s="20" t="s">
        <v>552</v>
      </c>
      <c r="E15" s="20" t="s">
        <v>44</v>
      </c>
      <c r="F15" s="21">
        <v>89342000</v>
      </c>
      <c r="G15" s="21">
        <v>89320000</v>
      </c>
      <c r="H15" s="18">
        <v>0.99980000000000002</v>
      </c>
      <c r="I15" s="20" t="s">
        <v>553</v>
      </c>
      <c r="J15" s="19"/>
    </row>
    <row r="16" spans="1:11" ht="85.5" x14ac:dyDescent="0.15">
      <c r="A16" s="20" t="s">
        <v>554</v>
      </c>
      <c r="B16" s="20" t="s">
        <v>551</v>
      </c>
      <c r="C16" s="48">
        <v>44645</v>
      </c>
      <c r="D16" s="20" t="s">
        <v>555</v>
      </c>
      <c r="E16" s="20" t="s">
        <v>44</v>
      </c>
      <c r="F16" s="21">
        <v>77451000</v>
      </c>
      <c r="G16" s="21">
        <v>77440000</v>
      </c>
      <c r="H16" s="18">
        <v>0.99990000000000001</v>
      </c>
      <c r="I16" s="20" t="s">
        <v>556</v>
      </c>
      <c r="J16" s="19"/>
    </row>
    <row r="17" spans="1:10" ht="57" x14ac:dyDescent="0.15">
      <c r="A17" s="20" t="s">
        <v>557</v>
      </c>
      <c r="B17" s="49" t="s">
        <v>558</v>
      </c>
      <c r="C17" s="48">
        <v>44620</v>
      </c>
      <c r="D17" s="20" t="s">
        <v>559</v>
      </c>
      <c r="E17" s="20" t="s">
        <v>44</v>
      </c>
      <c r="F17" s="21">
        <v>4147000</v>
      </c>
      <c r="G17" s="21">
        <v>4088700</v>
      </c>
      <c r="H17" s="18">
        <f t="shared" ref="H17:H27" si="1">IF(F17="－","－",G17/F17)</f>
        <v>0.98594164456233424</v>
      </c>
      <c r="I17" s="20" t="s">
        <v>560</v>
      </c>
      <c r="J17" s="19"/>
    </row>
    <row r="18" spans="1:10" ht="57" x14ac:dyDescent="0.15">
      <c r="A18" s="20" t="s">
        <v>557</v>
      </c>
      <c r="B18" s="49" t="s">
        <v>558</v>
      </c>
      <c r="C18" s="48">
        <v>44620</v>
      </c>
      <c r="D18" s="20" t="s">
        <v>559</v>
      </c>
      <c r="E18" s="20" t="s">
        <v>44</v>
      </c>
      <c r="F18" s="21">
        <v>3256000</v>
      </c>
      <c r="G18" s="21">
        <v>2936120</v>
      </c>
      <c r="H18" s="18">
        <f t="shared" si="1"/>
        <v>0.90175675675675671</v>
      </c>
      <c r="I18" s="20" t="s">
        <v>560</v>
      </c>
      <c r="J18" s="19"/>
    </row>
    <row r="19" spans="1:10" ht="57" x14ac:dyDescent="0.15">
      <c r="A19" s="20" t="s">
        <v>557</v>
      </c>
      <c r="B19" s="49" t="s">
        <v>558</v>
      </c>
      <c r="C19" s="48">
        <v>44620</v>
      </c>
      <c r="D19" s="20" t="s">
        <v>561</v>
      </c>
      <c r="E19" s="20" t="s">
        <v>44</v>
      </c>
      <c r="F19" s="21">
        <v>1628000</v>
      </c>
      <c r="G19" s="21">
        <v>1217832</v>
      </c>
      <c r="H19" s="18">
        <f t="shared" si="1"/>
        <v>0.74805405405405401</v>
      </c>
      <c r="I19" s="20" t="s">
        <v>560</v>
      </c>
      <c r="J19" s="19"/>
    </row>
    <row r="20" spans="1:10" ht="57" x14ac:dyDescent="0.15">
      <c r="A20" s="20" t="s">
        <v>562</v>
      </c>
      <c r="B20" s="49" t="s">
        <v>558</v>
      </c>
      <c r="C20" s="48">
        <v>44620</v>
      </c>
      <c r="D20" s="20" t="s">
        <v>563</v>
      </c>
      <c r="E20" s="20" t="s">
        <v>44</v>
      </c>
      <c r="F20" s="21">
        <v>1892000</v>
      </c>
      <c r="G20" s="21">
        <v>1130950</v>
      </c>
      <c r="H20" s="18">
        <f t="shared" si="1"/>
        <v>0.5977536997885835</v>
      </c>
      <c r="I20" s="20" t="s">
        <v>560</v>
      </c>
      <c r="J20" s="19"/>
    </row>
    <row r="21" spans="1:10" ht="57" x14ac:dyDescent="0.15">
      <c r="A21" s="20" t="s">
        <v>562</v>
      </c>
      <c r="B21" s="49" t="s">
        <v>558</v>
      </c>
      <c r="C21" s="48">
        <v>44620</v>
      </c>
      <c r="D21" s="20" t="s">
        <v>563</v>
      </c>
      <c r="E21" s="20" t="s">
        <v>44</v>
      </c>
      <c r="F21" s="21">
        <v>1386000</v>
      </c>
      <c r="G21" s="21">
        <v>1125817</v>
      </c>
      <c r="H21" s="18">
        <f t="shared" si="1"/>
        <v>0.81227777777777777</v>
      </c>
      <c r="I21" s="20" t="s">
        <v>560</v>
      </c>
      <c r="J21" s="19"/>
    </row>
    <row r="22" spans="1:10" ht="57" x14ac:dyDescent="0.15">
      <c r="A22" s="20" t="s">
        <v>557</v>
      </c>
      <c r="B22" s="49" t="s">
        <v>558</v>
      </c>
      <c r="C22" s="48">
        <v>44620</v>
      </c>
      <c r="D22" s="20" t="s">
        <v>564</v>
      </c>
      <c r="E22" s="20" t="s">
        <v>44</v>
      </c>
      <c r="F22" s="21">
        <v>1210000</v>
      </c>
      <c r="G22" s="21">
        <v>875655</v>
      </c>
      <c r="H22" s="18">
        <f t="shared" si="1"/>
        <v>0.7236818181818182</v>
      </c>
      <c r="I22" s="20" t="s">
        <v>560</v>
      </c>
      <c r="J22" s="19"/>
    </row>
    <row r="23" spans="1:10" ht="57" x14ac:dyDescent="0.15">
      <c r="A23" s="20" t="s">
        <v>557</v>
      </c>
      <c r="B23" s="50" t="s">
        <v>558</v>
      </c>
      <c r="C23" s="48">
        <v>44620</v>
      </c>
      <c r="D23" s="20" t="s">
        <v>564</v>
      </c>
      <c r="E23" s="20" t="s">
        <v>44</v>
      </c>
      <c r="F23" s="21">
        <v>1705000</v>
      </c>
      <c r="G23" s="21">
        <v>1263405</v>
      </c>
      <c r="H23" s="22">
        <f t="shared" si="1"/>
        <v>0.74099999999999999</v>
      </c>
      <c r="I23" s="20" t="s">
        <v>560</v>
      </c>
      <c r="J23" s="28"/>
    </row>
    <row r="24" spans="1:10" ht="85.5" x14ac:dyDescent="0.15">
      <c r="A24" s="15" t="s">
        <v>565</v>
      </c>
      <c r="B24" s="15" t="s">
        <v>48</v>
      </c>
      <c r="C24" s="16">
        <v>44588</v>
      </c>
      <c r="D24" s="15" t="s">
        <v>566</v>
      </c>
      <c r="E24" s="20" t="s">
        <v>44</v>
      </c>
      <c r="F24" s="17">
        <v>645106000</v>
      </c>
      <c r="G24" s="17">
        <v>645040000</v>
      </c>
      <c r="H24" s="18">
        <f t="shared" si="1"/>
        <v>0.99989769123213856</v>
      </c>
      <c r="I24" s="15" t="s">
        <v>567</v>
      </c>
      <c r="J24" s="19"/>
    </row>
    <row r="25" spans="1:10" ht="171" x14ac:dyDescent="0.15">
      <c r="A25" s="15" t="s">
        <v>568</v>
      </c>
      <c r="B25" s="15" t="s">
        <v>48</v>
      </c>
      <c r="C25" s="16">
        <v>44386</v>
      </c>
      <c r="D25" s="15" t="s">
        <v>566</v>
      </c>
      <c r="E25" s="20" t="s">
        <v>44</v>
      </c>
      <c r="F25" s="17">
        <v>955064000</v>
      </c>
      <c r="G25" s="17">
        <v>953700000</v>
      </c>
      <c r="H25" s="18">
        <f t="shared" si="1"/>
        <v>0.99857182345895146</v>
      </c>
      <c r="I25" s="15" t="s">
        <v>569</v>
      </c>
      <c r="J25" s="19"/>
    </row>
    <row r="26" spans="1:10" ht="99.75" x14ac:dyDescent="0.15">
      <c r="A26" s="20" t="s">
        <v>570</v>
      </c>
      <c r="B26" s="49" t="s">
        <v>558</v>
      </c>
      <c r="C26" s="48">
        <v>44617</v>
      </c>
      <c r="D26" s="20" t="s">
        <v>571</v>
      </c>
      <c r="E26" s="20" t="s">
        <v>44</v>
      </c>
      <c r="F26" s="21">
        <v>1672000</v>
      </c>
      <c r="G26" s="21">
        <v>1650000</v>
      </c>
      <c r="H26" s="18">
        <f t="shared" si="1"/>
        <v>0.98684210526315785</v>
      </c>
      <c r="I26" s="20" t="s">
        <v>572</v>
      </c>
      <c r="J26" s="19"/>
    </row>
    <row r="27" spans="1:10" ht="114" x14ac:dyDescent="0.15">
      <c r="A27" s="20" t="s">
        <v>573</v>
      </c>
      <c r="B27" s="49" t="s">
        <v>558</v>
      </c>
      <c r="C27" s="48">
        <v>44540</v>
      </c>
      <c r="D27" s="20" t="s">
        <v>574</v>
      </c>
      <c r="E27" s="20" t="s">
        <v>44</v>
      </c>
      <c r="F27" s="21">
        <v>277651000</v>
      </c>
      <c r="G27" s="21">
        <v>277200000</v>
      </c>
      <c r="H27" s="18">
        <f t="shared" si="1"/>
        <v>0.99837565865060818</v>
      </c>
      <c r="I27" s="20" t="s">
        <v>575</v>
      </c>
      <c r="J27" s="19"/>
    </row>
    <row r="28" spans="1:10" ht="71.25" x14ac:dyDescent="0.15">
      <c r="A28" s="20" t="s">
        <v>576</v>
      </c>
      <c r="B28" s="20" t="s">
        <v>577</v>
      </c>
      <c r="C28" s="48">
        <v>44649</v>
      </c>
      <c r="D28" s="20" t="s">
        <v>578</v>
      </c>
      <c r="E28" s="20" t="s">
        <v>44</v>
      </c>
      <c r="F28" s="21">
        <v>2706000</v>
      </c>
      <c r="G28" s="21">
        <v>2695000</v>
      </c>
      <c r="H28" s="18">
        <f>IF(F28="－","－",G28/F28)</f>
        <v>0.99593495934959353</v>
      </c>
      <c r="I28" s="20" t="s">
        <v>579</v>
      </c>
      <c r="J28" s="19"/>
    </row>
    <row r="29" spans="1:10" ht="71.25" x14ac:dyDescent="0.15">
      <c r="A29" s="20" t="s">
        <v>580</v>
      </c>
      <c r="B29" s="20" t="s">
        <v>577</v>
      </c>
      <c r="C29" s="48">
        <v>44649</v>
      </c>
      <c r="D29" s="20" t="s">
        <v>581</v>
      </c>
      <c r="E29" s="20" t="s">
        <v>44</v>
      </c>
      <c r="F29" s="21">
        <v>2761000</v>
      </c>
      <c r="G29" s="21">
        <v>2750000</v>
      </c>
      <c r="H29" s="18">
        <f t="shared" ref="H29:H30" si="2">IF(F29="－","－",G29/F29)</f>
        <v>0.99601593625498008</v>
      </c>
      <c r="I29" s="20" t="s">
        <v>579</v>
      </c>
      <c r="J29" s="19"/>
    </row>
    <row r="30" spans="1:10" ht="78.75" x14ac:dyDescent="0.15">
      <c r="A30" s="15" t="s">
        <v>582</v>
      </c>
      <c r="B30" s="15" t="s">
        <v>48</v>
      </c>
      <c r="C30" s="48">
        <v>44476</v>
      </c>
      <c r="D30" s="15" t="s">
        <v>583</v>
      </c>
      <c r="E30" s="20" t="s">
        <v>44</v>
      </c>
      <c r="F30" s="17">
        <v>49577000</v>
      </c>
      <c r="G30" s="17">
        <v>49500000</v>
      </c>
      <c r="H30" s="18">
        <f t="shared" si="2"/>
        <v>0.99844686043931663</v>
      </c>
      <c r="I30" s="51" t="s">
        <v>584</v>
      </c>
      <c r="J30" s="19"/>
    </row>
  </sheetData>
  <mergeCells count="1">
    <mergeCell ref="A1:K1"/>
  </mergeCells>
  <phoneticPr fontId="3"/>
  <dataValidations count="8">
    <dataValidation type="list" allowBlank="1" showInputMessage="1" showErrorMessage="1" sqref="J5">
      <formula1>$Q$7:$Q$100</formula1>
    </dataValidation>
    <dataValidation type="list" allowBlank="1" showInputMessage="1" showErrorMessage="1" sqref="J6">
      <formula1>$P$46:$P$51</formula1>
    </dataValidation>
    <dataValidation type="list" allowBlank="1" showInputMessage="1" showErrorMessage="1" sqref="J7:J14">
      <formula1>$P$23:$P$46</formula1>
    </dataValidation>
    <dataValidation type="list" allowBlank="1" showInputMessage="1" showErrorMessage="1" sqref="J15:J16">
      <formula1>$P$14:$P$42</formula1>
    </dataValidation>
    <dataValidation type="list" allowBlank="1" showInputMessage="1" showErrorMessage="1" sqref="J17:J22">
      <formula1>$P$15:$P$20</formula1>
    </dataValidation>
    <dataValidation type="list" allowBlank="1" showInputMessage="1" showErrorMessage="1" sqref="J23:J25 J30">
      <formula1>$Q$14:$Q$19</formula1>
    </dataValidation>
    <dataValidation type="list" allowBlank="1" showInputMessage="1" showErrorMessage="1" sqref="J26:J27">
      <formula1>$P$17:$P$22</formula1>
    </dataValidation>
    <dataValidation type="list" allowBlank="1" showInputMessage="1" showErrorMessage="1" sqref="J28:J29">
      <formula1>$P$14:$P$19</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tabSelected="1" view="pageBreakPreview" zoomScale="70" zoomScaleNormal="70" zoomScaleSheetLayoutView="70" workbookViewId="0">
      <pane xSplit="1" ySplit="4" topLeftCell="C5" activePane="bottomRight" state="frozen"/>
      <selection pane="topRight"/>
      <selection pane="bottomLeft"/>
      <selection pane="bottomRight" activeCell="A5" sqref="A5:J1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52" t="s">
        <v>19</v>
      </c>
      <c r="B1" s="52"/>
      <c r="C1" s="52"/>
      <c r="D1" s="52"/>
      <c r="E1" s="52"/>
      <c r="F1" s="52"/>
      <c r="G1" s="52"/>
      <c r="H1" s="52"/>
      <c r="I1" s="52"/>
      <c r="J1" s="52"/>
      <c r="K1" s="52"/>
    </row>
    <row r="2" spans="1:11" x14ac:dyDescent="0.15">
      <c r="B2" s="6"/>
      <c r="G2" s="6"/>
      <c r="H2" s="6"/>
    </row>
    <row r="3" spans="1:11" x14ac:dyDescent="0.15">
      <c r="B3" s="6"/>
      <c r="G3" s="6"/>
      <c r="H3" s="6"/>
      <c r="K3" s="9" t="s">
        <v>18</v>
      </c>
    </row>
    <row r="4" spans="1:11" ht="60" customHeight="1" x14ac:dyDescent="0.15">
      <c r="A4" s="11" t="s">
        <v>22</v>
      </c>
      <c r="B4" s="12" t="s">
        <v>3</v>
      </c>
      <c r="C4" s="12" t="s">
        <v>6</v>
      </c>
      <c r="D4" s="12" t="s">
        <v>8</v>
      </c>
      <c r="E4" s="12" t="s">
        <v>4</v>
      </c>
      <c r="F4" s="12" t="s">
        <v>10</v>
      </c>
      <c r="G4" s="12" t="s">
        <v>13</v>
      </c>
      <c r="H4" s="12" t="s">
        <v>9</v>
      </c>
      <c r="I4" s="12" t="s">
        <v>20</v>
      </c>
      <c r="J4" s="13" t="s">
        <v>15</v>
      </c>
      <c r="K4" s="14" t="s">
        <v>16</v>
      </c>
    </row>
  </sheetData>
  <mergeCells count="1">
    <mergeCell ref="A1:K1"/>
  </mergeCells>
  <phoneticPr fontId="3"/>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2022-10-24T08:21:23Z</dcterms:modified>
</cp:coreProperties>
</file>