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ookubo-t2ag\Desktop\HP公表\R4\"/>
    </mc:Choice>
  </mc:AlternateContent>
  <bookViews>
    <workbookView xWindow="0" yWindow="0" windowWidth="20490" windowHeight="6780" tabRatio="597"/>
  </bookViews>
  <sheets>
    <sheet name="別紙様式3（物品役務）" sheetId="1" r:id="rId1"/>
    <sheet name="別紙様式 4（物品役務）" sheetId="2" r:id="rId2"/>
    <sheet name="別紙様式3（工事）" sheetId="3" r:id="rId3"/>
    <sheet name="別紙様式4（工事）" sheetId="4" r:id="rId4"/>
  </sheets>
  <externalReferences>
    <externalReference r:id="rId5"/>
  </externalReferences>
  <definedNames>
    <definedName name="_xlnm._FilterDatabase" localSheetId="1" hidden="1">'別紙様式 4（物品役務）'!$A$3:$K$156</definedName>
    <definedName name="_xlnm._FilterDatabase" localSheetId="2" hidden="1">'別紙様式3（工事）'!$A$2:$J$87</definedName>
    <definedName name="_xlnm._FilterDatabase" localSheetId="0" hidden="1">'別紙様式3（物品役務）'!$A$2:$J$270</definedName>
    <definedName name="_xlnm._FilterDatabase" localSheetId="3" hidden="1">'別紙様式4（工事）'!$A$3:$K$3</definedName>
    <definedName name="_xlnm.Print_Area" localSheetId="1">'別紙様式 4（物品役務）'!$A$1:$K$156</definedName>
    <definedName name="_xlnm.Print_Area" localSheetId="0">'別紙様式3（物品役務）'!$A$1:$J$270</definedName>
    <definedName name="_xlnm.Print_Titles" localSheetId="1">'別紙様式 4（物品役務）'!$3:$3</definedName>
    <definedName name="_xlnm.Print_Titles" localSheetId="2">'別紙様式3（工事）'!$1:$2</definedName>
    <definedName name="_xlnm.Print_Titles" localSheetId="0">'別紙様式3（物品役務）'!$2:$2</definedName>
    <definedName name="_xlnm.Print_Titles" localSheetId="3">'別紙様式4（工事）'!$1:$3</definedName>
    <definedName name="一般競争入札・指名競争入札の別">'[1]選択リスト（削除不可）'!$A$2:$A$5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3" l="1"/>
  <c r="I87" i="3" l="1"/>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141" i="2" l="1"/>
  <c r="I135" i="2"/>
  <c r="I140" i="2"/>
  <c r="I149" i="2"/>
  <c r="I142" i="2"/>
  <c r="I156" i="2"/>
  <c r="I20" i="2"/>
  <c r="I153" i="2"/>
  <c r="I147" i="2"/>
  <c r="I155" i="2"/>
  <c r="I151" i="2"/>
  <c r="I133" i="2"/>
  <c r="I146" i="2"/>
  <c r="I154" i="2"/>
  <c r="I136" i="2"/>
  <c r="I152" i="2"/>
  <c r="I139" i="2"/>
  <c r="I137" i="2"/>
  <c r="I145" i="2"/>
  <c r="I150" i="2"/>
  <c r="I113" i="2"/>
  <c r="I118" i="2"/>
  <c r="I110" i="2"/>
  <c r="I122" i="2"/>
  <c r="I126" i="2"/>
  <c r="I98" i="2"/>
  <c r="I124" i="2"/>
  <c r="I129" i="2"/>
  <c r="I117" i="2"/>
  <c r="I119" i="2"/>
  <c r="I116" i="2"/>
  <c r="I138" i="2"/>
  <c r="I115" i="2"/>
  <c r="I123" i="2"/>
  <c r="I107" i="2"/>
  <c r="I75" i="2"/>
  <c r="I270" i="1"/>
  <c r="I264" i="1"/>
  <c r="I263" i="1"/>
  <c r="I269" i="1"/>
  <c r="I268" i="1"/>
  <c r="I262" i="1"/>
  <c r="I261" i="1"/>
  <c r="I258" i="1"/>
  <c r="I252" i="1"/>
  <c r="I257" i="1"/>
  <c r="I250" i="1"/>
  <c r="I256" i="1"/>
  <c r="I255" i="1"/>
  <c r="I245" i="1"/>
  <c r="I249" i="1"/>
  <c r="I251" i="1"/>
  <c r="I218" i="1"/>
  <c r="I244" i="1"/>
  <c r="I246" i="1"/>
  <c r="I204" i="1"/>
  <c r="I176" i="1"/>
  <c r="I228" i="1"/>
  <c r="I242" i="1"/>
  <c r="I243" i="1"/>
  <c r="I208" i="1"/>
  <c r="I238" i="1"/>
  <c r="I237" i="1"/>
  <c r="I229" i="1"/>
  <c r="I236" i="1"/>
  <c r="I239" i="1"/>
  <c r="I234" i="1"/>
  <c r="I240" i="1"/>
  <c r="I235" i="1"/>
  <c r="I233" i="1"/>
  <c r="I215" i="1"/>
  <c r="I227" i="1"/>
  <c r="I226" i="1"/>
  <c r="I223" i="1"/>
  <c r="I232" i="1"/>
  <c r="I231" i="1"/>
  <c r="I230" i="1"/>
  <c r="I207" i="1"/>
  <c r="I219" i="1"/>
  <c r="I214" i="1"/>
  <c r="I222" i="1"/>
  <c r="I213" i="1"/>
  <c r="I221" i="1"/>
  <c r="I217" i="1"/>
  <c r="I220" i="1"/>
  <c r="I206" i="1"/>
  <c r="I216" i="1"/>
  <c r="I212" i="1"/>
  <c r="I211" i="1"/>
  <c r="I210" i="1"/>
  <c r="I205" i="1"/>
  <c r="I202" i="1"/>
  <c r="I201" i="1"/>
  <c r="I200" i="1"/>
  <c r="I199" i="1"/>
  <c r="I198" i="1"/>
  <c r="I197" i="1"/>
  <c r="I195" i="1"/>
  <c r="I194" i="1"/>
  <c r="I192" i="1"/>
  <c r="I191" i="1"/>
  <c r="I190" i="1"/>
  <c r="I188" i="1"/>
  <c r="I187" i="1"/>
  <c r="I186" i="1"/>
  <c r="I185" i="1"/>
  <c r="I184" i="1"/>
  <c r="I183" i="1"/>
  <c r="I182" i="1"/>
  <c r="I181" i="1"/>
  <c r="I179" i="1"/>
  <c r="I178" i="1"/>
  <c r="I177" i="1"/>
  <c r="I88" i="1"/>
  <c r="I148" i="2" l="1"/>
  <c r="I266" i="1" l="1"/>
  <c r="I265" i="1"/>
  <c r="I259" i="1"/>
  <c r="I254" i="1"/>
  <c r="I253" i="1"/>
  <c r="I247" i="1"/>
  <c r="I267" i="1"/>
  <c r="I260" i="1"/>
  <c r="I248" i="1"/>
  <c r="I241" i="1"/>
  <c r="I225" i="1"/>
  <c r="I224" i="1"/>
  <c r="I17" i="1" l="1"/>
  <c r="I144" i="2" l="1"/>
  <c r="I114" i="2"/>
  <c r="I104" i="2"/>
  <c r="I125" i="2"/>
  <c r="I112" i="2"/>
  <c r="I121" i="2"/>
  <c r="I108" i="2"/>
  <c r="I127" i="2"/>
  <c r="I143" i="2"/>
  <c r="I111" i="2"/>
  <c r="I130" i="2"/>
  <c r="I128" i="2"/>
  <c r="I100" i="2"/>
  <c r="I106" i="2"/>
  <c r="I90" i="2"/>
  <c r="I120" i="2"/>
  <c r="I74" i="2"/>
  <c r="I63" i="2"/>
  <c r="I103" i="2"/>
  <c r="I97" i="2"/>
  <c r="I99" i="2"/>
  <c r="I96" i="2"/>
  <c r="I89" i="2"/>
  <c r="I88" i="2"/>
  <c r="I79" i="2"/>
  <c r="I77" i="2"/>
  <c r="I95" i="2"/>
  <c r="I94" i="2"/>
  <c r="I67" i="2"/>
  <c r="I66" i="2"/>
  <c r="I73" i="2"/>
  <c r="I93" i="2"/>
  <c r="I76" i="2"/>
  <c r="I65" i="2"/>
  <c r="I54" i="2"/>
  <c r="I84" i="2"/>
  <c r="I87" i="2"/>
  <c r="I81" i="2"/>
  <c r="I83" i="2"/>
  <c r="I82" i="2"/>
  <c r="I78" i="2"/>
  <c r="I43" i="2"/>
  <c r="I80" i="2"/>
  <c r="I72" i="2"/>
  <c r="I71" i="2"/>
  <c r="I70" i="2"/>
  <c r="I42" i="2"/>
  <c r="I69" i="2"/>
  <c r="I64" i="2"/>
  <c r="I57" i="2"/>
  <c r="I58" i="2"/>
  <c r="I38" i="2"/>
  <c r="I61" i="2"/>
  <c r="I41" i="2"/>
  <c r="I40" i="2"/>
  <c r="I59" i="2"/>
  <c r="I68" i="2"/>
  <c r="I19" i="2"/>
  <c r="I60" i="2"/>
  <c r="I39" i="2"/>
  <c r="I62" i="2"/>
  <c r="I56" i="2"/>
  <c r="I53" i="2"/>
  <c r="I18" i="2"/>
  <c r="I49" i="2"/>
  <c r="I17" i="2"/>
  <c r="I52" i="2"/>
  <c r="I16" i="2"/>
  <c r="I34" i="2"/>
  <c r="I15" i="2"/>
  <c r="I45" i="2"/>
  <c r="I14" i="2"/>
  <c r="I13" i="2"/>
  <c r="I12" i="2"/>
  <c r="I11" i="2"/>
  <c r="I21" i="2"/>
  <c r="I10" i="2"/>
  <c r="I25" i="2"/>
  <c r="I134" i="2"/>
  <c r="I171" i="1"/>
  <c r="I161" i="1"/>
  <c r="I175" i="1"/>
  <c r="I174" i="1"/>
  <c r="I164" i="1"/>
  <c r="I154" i="1"/>
  <c r="I169" i="1"/>
  <c r="I170" i="1"/>
  <c r="I166" i="1"/>
  <c r="I168" i="1"/>
  <c r="I167" i="1"/>
  <c r="I163" i="1"/>
  <c r="I139" i="1"/>
  <c r="I158" i="1"/>
  <c r="I153" i="1"/>
  <c r="I160" i="1"/>
  <c r="I157" i="1"/>
  <c r="I156" i="1"/>
  <c r="I152" i="1"/>
  <c r="I151" i="1"/>
  <c r="I150" i="1"/>
  <c r="I142" i="1"/>
  <c r="I147" i="1"/>
  <c r="I145" i="1"/>
  <c r="I144" i="1"/>
  <c r="I141" i="1"/>
  <c r="I140" i="1"/>
  <c r="I138" i="1"/>
  <c r="I143" i="1"/>
  <c r="I137" i="1"/>
  <c r="I135" i="1"/>
  <c r="I133" i="1"/>
  <c r="I132" i="1"/>
  <c r="I115" i="1"/>
  <c r="I114" i="1"/>
  <c r="I128" i="1"/>
  <c r="I131" i="1"/>
  <c r="I130" i="1"/>
  <c r="I134" i="1"/>
  <c r="I124" i="1"/>
  <c r="I125" i="1"/>
  <c r="I118" i="1"/>
  <c r="I123" i="1"/>
  <c r="I122" i="1"/>
  <c r="I121" i="1"/>
  <c r="I120" i="1"/>
  <c r="I111" i="1"/>
  <c r="I119" i="1"/>
  <c r="I110" i="1"/>
  <c r="I117" i="1"/>
  <c r="I103" i="1"/>
  <c r="I102" i="1"/>
  <c r="I101" i="1"/>
  <c r="I112" i="1"/>
  <c r="I87" i="1"/>
  <c r="I107" i="1"/>
  <c r="I86" i="1"/>
  <c r="I109" i="1"/>
  <c r="I108" i="1"/>
  <c r="I85" i="1"/>
  <c r="I105" i="1"/>
  <c r="I106" i="1"/>
  <c r="I84" i="1"/>
  <c r="I99" i="1"/>
  <c r="I83" i="1"/>
  <c r="I94" i="1"/>
  <c r="I98" i="1"/>
  <c r="I82" i="1"/>
  <c r="I97" i="1"/>
  <c r="I81" i="1"/>
  <c r="I80" i="1"/>
  <c r="I91" i="1"/>
  <c r="I79" i="1"/>
  <c r="I78" i="1"/>
  <c r="I77" i="1"/>
  <c r="I95" i="1"/>
  <c r="I93"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90" i="1"/>
  <c r="I36" i="1"/>
  <c r="I35" i="1"/>
  <c r="I34" i="1"/>
  <c r="I33" i="1"/>
  <c r="I32" i="1"/>
  <c r="I31" i="1"/>
  <c r="I30" i="1"/>
  <c r="I29" i="1"/>
  <c r="I28" i="1"/>
  <c r="I27" i="1"/>
  <c r="I26" i="1"/>
  <c r="I25" i="1"/>
  <c r="I24" i="1"/>
  <c r="I23" i="1"/>
  <c r="I22" i="1"/>
  <c r="I209" i="1"/>
  <c r="I148" i="1" l="1"/>
  <c r="I203" i="1"/>
  <c r="I196" i="1"/>
  <c r="I193" i="1"/>
  <c r="I189" i="1"/>
  <c r="I180" i="1"/>
  <c r="I173" i="1"/>
  <c r="I172" i="1"/>
  <c r="I165" i="1"/>
  <c r="I162" i="1"/>
  <c r="I132" i="2"/>
  <c r="I131" i="2"/>
  <c r="I109" i="2"/>
  <c r="I105" i="2"/>
  <c r="I102" i="2"/>
  <c r="I101" i="2"/>
  <c r="I92" i="2" l="1"/>
  <c r="I91" i="2"/>
  <c r="I86" i="2"/>
  <c r="I85" i="2"/>
  <c r="I55" i="2"/>
  <c r="I159" i="1"/>
  <c r="I155" i="1"/>
  <c r="I149" i="1"/>
  <c r="I146" i="1"/>
  <c r="I136" i="1"/>
  <c r="I129" i="1"/>
  <c r="I127" i="1"/>
  <c r="I126" i="1"/>
  <c r="I21" i="1" l="1"/>
  <c r="I35" i="2" l="1"/>
  <c r="I36" i="2"/>
  <c r="I37" i="2"/>
  <c r="I29" i="2"/>
  <c r="I28" i="2" l="1"/>
  <c r="I27" i="2"/>
  <c r="I18" i="1" l="1"/>
  <c r="I16" i="1"/>
  <c r="I113" i="1"/>
  <c r="I10" i="1"/>
  <c r="I7" i="1"/>
  <c r="I26" i="2" l="1"/>
  <c r="I23" i="2"/>
  <c r="I24" i="2"/>
  <c r="I30" i="2"/>
  <c r="I31" i="2"/>
  <c r="I15" i="1" l="1"/>
  <c r="I100" i="1"/>
  <c r="I6" i="1"/>
  <c r="I4" i="1"/>
  <c r="I9" i="1" l="1"/>
  <c r="I3" i="1"/>
  <c r="I8" i="1"/>
  <c r="I89" i="1"/>
  <c r="I92" i="1"/>
  <c r="I5" i="1"/>
  <c r="I12" i="1"/>
  <c r="I11" i="1"/>
  <c r="I13" i="1"/>
  <c r="I96" i="1"/>
  <c r="I104" i="1"/>
  <c r="I14" i="1" l="1"/>
  <c r="I7" i="2" l="1"/>
  <c r="I116" i="1" l="1"/>
  <c r="I20" i="1"/>
  <c r="I19" i="1"/>
  <c r="I46" i="2" l="1"/>
  <c r="I22" i="2"/>
  <c r="I47" i="2" l="1"/>
  <c r="I44" i="2"/>
  <c r="I33" i="2"/>
  <c r="I5" i="2" l="1"/>
  <c r="I51" i="2" l="1"/>
  <c r="I48" i="2" l="1"/>
  <c r="I6" i="2"/>
  <c r="I50" i="2"/>
  <c r="I32" i="2"/>
  <c r="I8" i="2"/>
  <c r="I4" i="2"/>
  <c r="I9" i="2"/>
</calcChain>
</file>

<file path=xl/sharedStrings.xml><?xml version="1.0" encoding="utf-8"?>
<sst xmlns="http://schemas.openxmlformats.org/spreadsheetml/2006/main" count="1774" uniqueCount="1009">
  <si>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</si>
  <si>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</si>
  <si>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</si>
  <si>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</si>
  <si>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</si>
  <si>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</si>
  <si>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</si>
  <si>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</si>
  <si>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備考</t>
    <rPh sb="0" eb="1">
      <t>ソナエ</t>
    </rPh>
    <rPh sb="1" eb="2">
      <t>コウ</t>
    </rPh>
    <phoneticPr fontId="3"/>
  </si>
  <si>
    <t>一般競争入札</t>
    <rPh sb="0" eb="2">
      <t>イッパン</t>
    </rPh>
    <rPh sb="2" eb="4">
      <t>キョウソウ</t>
    </rPh>
    <rPh sb="4" eb="6">
      <t>ニュウサツ</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</si>
  <si>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</si>
  <si>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</si>
  <si>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法人番号</t>
    <rPh sb="0" eb="2">
      <t>ホウジン</t>
    </rPh>
    <rPh sb="2" eb="4">
      <t>バンゴウ</t>
    </rPh>
    <phoneticPr fontId="3"/>
  </si>
  <si>
    <t>一般競争入札
（総合評価）</t>
  </si>
  <si>
    <t>一般競争入札</t>
  </si>
  <si>
    <t>日本電気（株）
東京都港区芝５ー７－１</t>
    <rPh sb="0" eb="2">
      <t>ニホン</t>
    </rPh>
    <rPh sb="2" eb="4">
      <t>デンキ</t>
    </rPh>
    <rPh sb="5" eb="6">
      <t>カブ</t>
    </rPh>
    <rPh sb="8" eb="11">
      <t>トウキョウト</t>
    </rPh>
    <rPh sb="11" eb="13">
      <t>ミナトク</t>
    </rPh>
    <rPh sb="13" eb="14">
      <t>シバ</t>
    </rPh>
    <phoneticPr fontId="2"/>
  </si>
  <si>
    <t>7010401022916</t>
    <phoneticPr fontId="3"/>
  </si>
  <si>
    <t>（株）ケーネス
東京都港区芝大門２－４－８</t>
  </si>
  <si>
    <t>東京サラヤ（株）
東京都品川区東品川１－２５－８</t>
  </si>
  <si>
    <t>東京電力エナジーパートナー（株）
東京都千代田区内幸町１－１－３</t>
    <rPh sb="0" eb="2">
      <t>トウキョウ</t>
    </rPh>
    <rPh sb="2" eb="4">
      <t>デンリョク</t>
    </rPh>
    <rPh sb="14" eb="15">
      <t>カブ</t>
    </rPh>
    <rPh sb="17" eb="20">
      <t>トウキョウト</t>
    </rPh>
    <rPh sb="20" eb="24">
      <t>チヨダク</t>
    </rPh>
    <rPh sb="24" eb="27">
      <t>ウチサイワイチョウ</t>
    </rPh>
    <phoneticPr fontId="3"/>
  </si>
  <si>
    <t>法人番号</t>
    <rPh sb="0" eb="2">
      <t>ホウジン</t>
    </rPh>
    <rPh sb="2" eb="4">
      <t>バンゴウ</t>
    </rPh>
    <phoneticPr fontId="3"/>
  </si>
  <si>
    <t>（一財）国土技術研究センター
東京都港区虎ノ門３－１２－１</t>
    <rPh sb="1" eb="2">
      <t>イチ</t>
    </rPh>
    <rPh sb="2" eb="3">
      <t>ザイ</t>
    </rPh>
    <rPh sb="4" eb="6">
      <t>コクド</t>
    </rPh>
    <rPh sb="6" eb="8">
      <t>ギジュツ</t>
    </rPh>
    <rPh sb="8" eb="10">
      <t>ケンキュウ</t>
    </rPh>
    <rPh sb="15" eb="18">
      <t>トウキョウト</t>
    </rPh>
    <rPh sb="18" eb="20">
      <t>ミナトク</t>
    </rPh>
    <rPh sb="20" eb="21">
      <t>トラ</t>
    </rPh>
    <rPh sb="22" eb="23">
      <t>モン</t>
    </rPh>
    <phoneticPr fontId="3"/>
  </si>
  <si>
    <t>一般競争入札</t>
    <rPh sb="0" eb="2">
      <t>イッパン</t>
    </rPh>
    <rPh sb="2" eb="4">
      <t>キョウソウ</t>
    </rPh>
    <rPh sb="4" eb="6">
      <t>ニュウサツ</t>
    </rPh>
    <phoneticPr fontId="3"/>
  </si>
  <si>
    <t>（株）エヌ・ティ・ティ・データ　　　　　　　　　　　　　　　　東京都江東区豊洲３－３－３</t>
    <phoneticPr fontId="3"/>
  </si>
  <si>
    <t>一般財団法人　産業保健研究財団
東京都渋谷区桜丘町２－９</t>
    <rPh sb="0" eb="2">
      <t>イッパン</t>
    </rPh>
    <rPh sb="2" eb="4">
      <t>ザイダン</t>
    </rPh>
    <rPh sb="4" eb="6">
      <t>ホウジン</t>
    </rPh>
    <rPh sb="7" eb="9">
      <t>サンギョウ</t>
    </rPh>
    <rPh sb="9" eb="11">
      <t>ホケン</t>
    </rPh>
    <rPh sb="11" eb="13">
      <t>ケンキュウ</t>
    </rPh>
    <rPh sb="13" eb="15">
      <t>ザイダン</t>
    </rPh>
    <rPh sb="19" eb="21">
      <t>シブヤ</t>
    </rPh>
    <rPh sb="21" eb="22">
      <t>ク</t>
    </rPh>
    <rPh sb="22" eb="24">
      <t>サクラオカ</t>
    </rPh>
    <rPh sb="24" eb="25">
      <t>マチ</t>
    </rPh>
    <phoneticPr fontId="3"/>
  </si>
  <si>
    <t>（一財）先端建設技術センター
東京都文京区大塚２－１５－６</t>
    <rPh sb="1" eb="2">
      <t>イチ</t>
    </rPh>
    <rPh sb="2" eb="3">
      <t>ザイ</t>
    </rPh>
    <rPh sb="4" eb="6">
      <t>センタン</t>
    </rPh>
    <rPh sb="6" eb="8">
      <t>ケンセツ</t>
    </rPh>
    <rPh sb="8" eb="10">
      <t>ギジュツ</t>
    </rPh>
    <rPh sb="15" eb="18">
      <t>トウキョウト</t>
    </rPh>
    <rPh sb="18" eb="21">
      <t>ブンキョウク</t>
    </rPh>
    <rPh sb="21" eb="23">
      <t>オオツカ</t>
    </rPh>
    <phoneticPr fontId="3"/>
  </si>
  <si>
    <t>（一財）建設電気技術協会
東京都港区赤坂１－３－６</t>
    <rPh sb="1" eb="2">
      <t>イチ</t>
    </rPh>
    <rPh sb="2" eb="3">
      <t>ザイ</t>
    </rPh>
    <rPh sb="4" eb="6">
      <t>ケンセツ</t>
    </rPh>
    <rPh sb="6" eb="8">
      <t>デンキ</t>
    </rPh>
    <rPh sb="8" eb="10">
      <t>ギジュツ</t>
    </rPh>
    <rPh sb="10" eb="12">
      <t>キョウカイ</t>
    </rPh>
    <rPh sb="13" eb="16">
      <t>トウキョウト</t>
    </rPh>
    <rPh sb="16" eb="18">
      <t>ミナトク</t>
    </rPh>
    <rPh sb="18" eb="20">
      <t>アカサカ</t>
    </rPh>
    <phoneticPr fontId="3"/>
  </si>
  <si>
    <t>公共調達の適正化について（平成18年8月25日付財計第2017号）に基づく随意契約に係る情報の公表（物品役務等）</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</si>
  <si>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公共調達の適正化について（平成18年8月25日付財計第2017号）に基づく競争入札に係る情報の公表（物品役務等）</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</si>
  <si>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（株）ＣＤエナジーダイレクト
東京都中央区日本橋室町４－５－１</t>
    <rPh sb="15" eb="18">
      <t>トウキョウト</t>
    </rPh>
    <rPh sb="18" eb="21">
      <t>チュウオウク</t>
    </rPh>
    <rPh sb="21" eb="24">
      <t>ニホンバシ</t>
    </rPh>
    <rPh sb="24" eb="26">
      <t>ムロマチ</t>
    </rPh>
    <phoneticPr fontId="3"/>
  </si>
  <si>
    <t>（株）サンポー
東京都港区虎ノ門３－１５－５</t>
    <rPh sb="0" eb="3">
      <t>カブ</t>
    </rPh>
    <rPh sb="8" eb="11">
      <t>トウキョウト</t>
    </rPh>
    <rPh sb="11" eb="13">
      <t>ミナトク</t>
    </rPh>
    <rPh sb="13" eb="14">
      <t>トラ</t>
    </rPh>
    <rPh sb="15" eb="16">
      <t>モン</t>
    </rPh>
    <phoneticPr fontId="3"/>
  </si>
  <si>
    <t xml:space="preserve">1010401011569 </t>
    <phoneticPr fontId="3"/>
  </si>
  <si>
    <t>（一財）日本建設情報総合センター
東京都港区赤坂５－２－２０</t>
    <rPh sb="1" eb="2">
      <t>イチ</t>
    </rPh>
    <rPh sb="2" eb="3">
      <t>ザイ</t>
    </rPh>
    <rPh sb="4" eb="6">
      <t>ニホン</t>
    </rPh>
    <rPh sb="6" eb="8">
      <t>ケンセツ</t>
    </rPh>
    <rPh sb="8" eb="10">
      <t>ジョウホウ</t>
    </rPh>
    <rPh sb="10" eb="12">
      <t>ソウゴウ</t>
    </rPh>
    <rPh sb="17" eb="20">
      <t>トウキョウト</t>
    </rPh>
    <rPh sb="20" eb="22">
      <t>ミナトク</t>
    </rPh>
    <rPh sb="22" eb="24">
      <t>アカサカ</t>
    </rPh>
    <phoneticPr fontId="3"/>
  </si>
  <si>
    <t>支出負担行為担当官　中田　裕人
国土交通省大臣官房会計課
東京都千代田区霞ヶ関２－１－３</t>
    <rPh sb="0" eb="2">
      <t>シシュツ</t>
    </rPh>
    <rPh sb="2" eb="4">
      <t>フタン</t>
    </rPh>
    <rPh sb="4" eb="6">
      <t>コウイ</t>
    </rPh>
    <rPh sb="6" eb="9">
      <t>タントウカン</t>
    </rPh>
    <rPh sb="10" eb="12">
      <t>ナカダ</t>
    </rPh>
    <rPh sb="13" eb="14">
      <t>ユウ</t>
    </rPh>
    <rPh sb="14" eb="15">
      <t>ヒト</t>
    </rPh>
    <rPh sb="16" eb="18">
      <t>コクド</t>
    </rPh>
    <rPh sb="18" eb="21">
      <t>コウツウショウ</t>
    </rPh>
    <rPh sb="21" eb="23">
      <t>ダイジン</t>
    </rPh>
    <rPh sb="23" eb="25">
      <t>カンボウ</t>
    </rPh>
    <rPh sb="25" eb="28">
      <t>カイケイカ</t>
    </rPh>
    <rPh sb="29" eb="32">
      <t>トウキョウト</t>
    </rPh>
    <rPh sb="32" eb="36">
      <t>チヨダク</t>
    </rPh>
    <rPh sb="36" eb="39">
      <t>カスミガセキ</t>
    </rPh>
    <phoneticPr fontId="1"/>
  </si>
  <si>
    <t>支出負担行為担当官　中田　裕人
国土交通省大臣官房会計課
東京都千代田区霞が関２－１－３</t>
    <rPh sb="0" eb="2">
      <t>シシュツ</t>
    </rPh>
    <rPh sb="2" eb="4">
      <t>フタン</t>
    </rPh>
    <rPh sb="4" eb="6">
      <t>コウイ</t>
    </rPh>
    <rPh sb="6" eb="9">
      <t>タントウカン</t>
    </rPh>
    <rPh sb="10" eb="12">
      <t>ナカダ</t>
    </rPh>
    <rPh sb="13" eb="14">
      <t>ユウ</t>
    </rPh>
    <rPh sb="14" eb="15">
      <t>ヒト</t>
    </rPh>
    <rPh sb="16" eb="18">
      <t>コクド</t>
    </rPh>
    <rPh sb="18" eb="21">
      <t>コウツウショウ</t>
    </rPh>
    <rPh sb="21" eb="23">
      <t>ダイジン</t>
    </rPh>
    <rPh sb="23" eb="25">
      <t>カンボウ</t>
    </rPh>
    <rPh sb="25" eb="28">
      <t>カイケイカ</t>
    </rPh>
    <rPh sb="29" eb="44">
      <t>ト</t>
    </rPh>
    <phoneticPr fontId="2"/>
  </si>
  <si>
    <t>中央合同庁舎第3号館で使用するガス（単価契約）</t>
    <rPh sb="0" eb="2">
      <t>チュウオウ</t>
    </rPh>
    <rPh sb="2" eb="4">
      <t>ゴウドウ</t>
    </rPh>
    <rPh sb="4" eb="6">
      <t>チョウシャ</t>
    </rPh>
    <rPh sb="6" eb="7">
      <t>ダイ</t>
    </rPh>
    <rPh sb="8" eb="10">
      <t>ゴウカン</t>
    </rPh>
    <rPh sb="11" eb="13">
      <t>シヨウ</t>
    </rPh>
    <rPh sb="18" eb="20">
      <t>タンカ</t>
    </rPh>
    <rPh sb="20" eb="22">
      <t>ケイヤク</t>
    </rPh>
    <phoneticPr fontId="3"/>
  </si>
  <si>
    <t>中央合同庁舎第3号館及び国土交通大学校（小平本校、柏研修センター）で使用する電気（単価契約）</t>
    <rPh sb="0" eb="2">
      <t>チュウオウ</t>
    </rPh>
    <rPh sb="2" eb="4">
      <t>ゴウドウ</t>
    </rPh>
    <rPh sb="4" eb="6">
      <t>チョウシャ</t>
    </rPh>
    <rPh sb="6" eb="7">
      <t>ダイ</t>
    </rPh>
    <rPh sb="8" eb="10">
      <t>ゴウカン</t>
    </rPh>
    <rPh sb="10" eb="11">
      <t>オヨ</t>
    </rPh>
    <rPh sb="12" eb="14">
      <t>コクド</t>
    </rPh>
    <rPh sb="14" eb="16">
      <t>コウツウ</t>
    </rPh>
    <rPh sb="16" eb="19">
      <t>ダイガッコウ</t>
    </rPh>
    <rPh sb="20" eb="22">
      <t>コダイラ</t>
    </rPh>
    <rPh sb="22" eb="24">
      <t>ホンコウ</t>
    </rPh>
    <rPh sb="25" eb="26">
      <t>カシワ</t>
    </rPh>
    <rPh sb="26" eb="28">
      <t>ケンシュウ</t>
    </rPh>
    <rPh sb="34" eb="36">
      <t>シヨウ</t>
    </rPh>
    <rPh sb="38" eb="40">
      <t>デンキ</t>
    </rPh>
    <rPh sb="41" eb="43">
      <t>タンカ</t>
    </rPh>
    <rPh sb="43" eb="45">
      <t>ケイヤク</t>
    </rPh>
    <phoneticPr fontId="3"/>
  </si>
  <si>
    <t>通信設備保守等業務（総合評価）</t>
    <rPh sb="0" eb="2">
      <t>ツウシン</t>
    </rPh>
    <rPh sb="2" eb="4">
      <t>セツビ</t>
    </rPh>
    <rPh sb="4" eb="6">
      <t>ホシュ</t>
    </rPh>
    <rPh sb="6" eb="7">
      <t>ナド</t>
    </rPh>
    <rPh sb="7" eb="9">
      <t>ギョウム</t>
    </rPh>
    <rPh sb="10" eb="12">
      <t>ソウゴウ</t>
    </rPh>
    <rPh sb="12" eb="14">
      <t>ヒョウカ</t>
    </rPh>
    <phoneticPr fontId="3"/>
  </si>
  <si>
    <t>令和３年度ＡＤＡＭＳⅡ連携用ＣＲＭＳマスタＧＷサーバ等の運用管理及び保守等に関する業務</t>
  </si>
  <si>
    <t>中央合同庁舎第３号ごみ処理等業務（単価契約）</t>
    <rPh sb="0" eb="7">
      <t>チュウオウゴウドウチョウシャダイ</t>
    </rPh>
    <rPh sb="8" eb="9">
      <t>ゴウ</t>
    </rPh>
    <rPh sb="11" eb="13">
      <t>ショリ</t>
    </rPh>
    <rPh sb="13" eb="14">
      <t>トウ</t>
    </rPh>
    <rPh sb="14" eb="16">
      <t>ギョウム</t>
    </rPh>
    <rPh sb="17" eb="19">
      <t>タンカ</t>
    </rPh>
    <rPh sb="19" eb="21">
      <t>ケイヤク</t>
    </rPh>
    <phoneticPr fontId="3"/>
  </si>
  <si>
    <t>令和３年版国交白書に係るデザイン、印刷等及びウェブページコンテンツ等作成並びに英文版作成（翻訳）業務</t>
    <rPh sb="0" eb="2">
      <t>レイワ</t>
    </rPh>
    <rPh sb="3" eb="5">
      <t>ネンバン</t>
    </rPh>
    <phoneticPr fontId="3"/>
  </si>
  <si>
    <t>令和３年度会計事務処理業務等に係る派遣業務（単価契約）</t>
    <rPh sb="0" eb="2">
      <t>レイワ</t>
    </rPh>
    <rPh sb="3" eb="5">
      <t>ネンド</t>
    </rPh>
    <rPh sb="5" eb="7">
      <t>カイケイ</t>
    </rPh>
    <rPh sb="7" eb="9">
      <t>ジム</t>
    </rPh>
    <rPh sb="9" eb="11">
      <t>ショリ</t>
    </rPh>
    <rPh sb="11" eb="13">
      <t>ギョウム</t>
    </rPh>
    <rPh sb="13" eb="14">
      <t>トウ</t>
    </rPh>
    <rPh sb="15" eb="16">
      <t>カカ</t>
    </rPh>
    <rPh sb="17" eb="19">
      <t>ハケン</t>
    </rPh>
    <rPh sb="19" eb="21">
      <t>ギョウム</t>
    </rPh>
    <rPh sb="22" eb="24">
      <t>タンカ</t>
    </rPh>
    <rPh sb="24" eb="26">
      <t>ケイヤク</t>
    </rPh>
    <phoneticPr fontId="3"/>
  </si>
  <si>
    <t>令和３年度うがい器点検及びうがい液の注入（単価契約）</t>
    <rPh sb="0" eb="2">
      <t>レイワ</t>
    </rPh>
    <rPh sb="3" eb="5">
      <t>ネンド</t>
    </rPh>
    <rPh sb="8" eb="9">
      <t>キ</t>
    </rPh>
    <rPh sb="9" eb="11">
      <t>テンケン</t>
    </rPh>
    <rPh sb="11" eb="12">
      <t>オヨ</t>
    </rPh>
    <rPh sb="16" eb="17">
      <t>エキ</t>
    </rPh>
    <rPh sb="18" eb="20">
      <t>チュウニュウ</t>
    </rPh>
    <rPh sb="21" eb="23">
      <t>タンカ</t>
    </rPh>
    <rPh sb="23" eb="25">
      <t>ケイヤク</t>
    </rPh>
    <phoneticPr fontId="3"/>
  </si>
  <si>
    <t>令和３年度こころの健康相談業務</t>
    <rPh sb="0" eb="2">
      <t>レイワ</t>
    </rPh>
    <rPh sb="3" eb="5">
      <t>ネンド</t>
    </rPh>
    <rPh sb="9" eb="11">
      <t>ケンコウ</t>
    </rPh>
    <rPh sb="11" eb="13">
      <t>ソウダン</t>
    </rPh>
    <rPh sb="13" eb="15">
      <t>ギョウム</t>
    </rPh>
    <phoneticPr fontId="3"/>
  </si>
  <si>
    <t>令和３年度国土交通省職員健康管理業務（単価契約）</t>
    <rPh sb="0" eb="2">
      <t>レイワ</t>
    </rPh>
    <rPh sb="3" eb="5">
      <t>ネンド</t>
    </rPh>
    <rPh sb="5" eb="7">
      <t>コクド</t>
    </rPh>
    <rPh sb="7" eb="10">
      <t>コウツウショウ</t>
    </rPh>
    <rPh sb="10" eb="12">
      <t>ショクイン</t>
    </rPh>
    <rPh sb="12" eb="14">
      <t>ケンコウ</t>
    </rPh>
    <rPh sb="14" eb="16">
      <t>カンリ</t>
    </rPh>
    <rPh sb="16" eb="18">
      <t>ギョウム</t>
    </rPh>
    <rPh sb="19" eb="21">
      <t>タンカ</t>
    </rPh>
    <rPh sb="21" eb="23">
      <t>ケイヤク</t>
    </rPh>
    <phoneticPr fontId="3"/>
  </si>
  <si>
    <t>令和３年度健康診断（単価契約）</t>
    <rPh sb="0" eb="2">
      <t>レイワ</t>
    </rPh>
    <rPh sb="3" eb="5">
      <t>ネンド</t>
    </rPh>
    <rPh sb="5" eb="7">
      <t>ケンコウ</t>
    </rPh>
    <rPh sb="7" eb="9">
      <t>シンダン</t>
    </rPh>
    <rPh sb="10" eb="12">
      <t>タンカ</t>
    </rPh>
    <rPh sb="12" eb="14">
      <t>ケイヤク</t>
    </rPh>
    <phoneticPr fontId="3"/>
  </si>
  <si>
    <t>電子契約システム（工事・業務）の設計・開発・構築及び賃貸借</t>
    <rPh sb="0" eb="2">
      <t>デンシ</t>
    </rPh>
    <rPh sb="2" eb="4">
      <t>ケイヤク</t>
    </rPh>
    <rPh sb="9" eb="11">
      <t>コウジ</t>
    </rPh>
    <rPh sb="12" eb="14">
      <t>ギョウム</t>
    </rPh>
    <rPh sb="16" eb="18">
      <t>セッケイ</t>
    </rPh>
    <rPh sb="19" eb="21">
      <t>カイハツ</t>
    </rPh>
    <rPh sb="22" eb="24">
      <t>コウチク</t>
    </rPh>
    <rPh sb="24" eb="25">
      <t>オヨ</t>
    </rPh>
    <rPh sb="26" eb="29">
      <t>チンタイシャク</t>
    </rPh>
    <phoneticPr fontId="3"/>
  </si>
  <si>
    <t>中央合同庁舎第3号館地下２階遠心冷凍機凝縮器修繕</t>
    <rPh sb="0" eb="2">
      <t>チュウオウ</t>
    </rPh>
    <rPh sb="2" eb="4">
      <t>ゴウドウ</t>
    </rPh>
    <rPh sb="4" eb="6">
      <t>チョウシャ</t>
    </rPh>
    <rPh sb="6" eb="7">
      <t>ダイ</t>
    </rPh>
    <rPh sb="8" eb="10">
      <t>ゴウカン</t>
    </rPh>
    <rPh sb="10" eb="12">
      <t>チカ</t>
    </rPh>
    <rPh sb="13" eb="14">
      <t>カイ</t>
    </rPh>
    <rPh sb="14" eb="16">
      <t>エンシン</t>
    </rPh>
    <rPh sb="16" eb="18">
      <t>レイトウ</t>
    </rPh>
    <rPh sb="18" eb="19">
      <t>キ</t>
    </rPh>
    <rPh sb="19" eb="22">
      <t>ギョウシュクキ</t>
    </rPh>
    <rPh sb="22" eb="24">
      <t>シュウゼン</t>
    </rPh>
    <phoneticPr fontId="3"/>
  </si>
  <si>
    <t>中央合同庁舎第３号館高濃度PCB廃棄物（安定器）収集・運搬業務</t>
  </si>
  <si>
    <t>国土交通省　令和２年度省庁別財務書類作成支援等業務</t>
    <rPh sb="0" eb="2">
      <t>コクド</t>
    </rPh>
    <rPh sb="2" eb="5">
      <t>コウツウショウ</t>
    </rPh>
    <rPh sb="6" eb="8">
      <t>レイワ</t>
    </rPh>
    <rPh sb="9" eb="11">
      <t>ネンド</t>
    </rPh>
    <rPh sb="11" eb="14">
      <t>ショウチョウベツ</t>
    </rPh>
    <rPh sb="14" eb="16">
      <t>ザイム</t>
    </rPh>
    <rPh sb="16" eb="18">
      <t>ショルイ</t>
    </rPh>
    <rPh sb="18" eb="20">
      <t>サクセイ</t>
    </rPh>
    <rPh sb="20" eb="22">
      <t>シエン</t>
    </rPh>
    <rPh sb="22" eb="23">
      <t>トウ</t>
    </rPh>
    <rPh sb="23" eb="25">
      <t>ギョウム</t>
    </rPh>
    <phoneticPr fontId="3"/>
  </si>
  <si>
    <t>中央合同庁舎第３号館　住宅局　レイアウト変更業務</t>
  </si>
  <si>
    <t>オフィス改革に資する不動産・建設経済局レイアウト変更等業務</t>
    <rPh sb="4" eb="6">
      <t>カイカク</t>
    </rPh>
    <rPh sb="7" eb="8">
      <t>シ</t>
    </rPh>
    <rPh sb="10" eb="13">
      <t>フドウサン</t>
    </rPh>
    <rPh sb="14" eb="16">
      <t>ケンセツ</t>
    </rPh>
    <rPh sb="16" eb="18">
      <t>ケイザイ</t>
    </rPh>
    <rPh sb="18" eb="19">
      <t>キョク</t>
    </rPh>
    <rPh sb="24" eb="26">
      <t>ヘンコウ</t>
    </rPh>
    <rPh sb="26" eb="27">
      <t>トウ</t>
    </rPh>
    <rPh sb="27" eb="29">
      <t>ギョウム</t>
    </rPh>
    <phoneticPr fontId="3"/>
  </si>
  <si>
    <t>8010001016251</t>
    <phoneticPr fontId="3"/>
  </si>
  <si>
    <t>広陽サービス（株）
東京都江東区辰巳３ー７ー８</t>
    <phoneticPr fontId="3"/>
  </si>
  <si>
    <t>8010001017910</t>
    <phoneticPr fontId="3"/>
  </si>
  <si>
    <t>（株）サンワ
東京都千代田区飯田橋２ー１１ー８</t>
    <phoneticPr fontId="3"/>
  </si>
  <si>
    <t>令和３年度　国土交通分野における技術開発政策に関する調査検討業務</t>
    <phoneticPr fontId="3"/>
  </si>
  <si>
    <t>令和３年度　技術者資格登録に関する検討業務</t>
    <phoneticPr fontId="3"/>
  </si>
  <si>
    <t>令和３年度　３次元モデルの情報利活用推進のための調査検討業務</t>
    <phoneticPr fontId="3"/>
  </si>
  <si>
    <t>令和３年度　建設現場の監督・検査に関わるシステムの効率化・省力化に係る検討業務</t>
    <phoneticPr fontId="3"/>
  </si>
  <si>
    <t>令和３年度　コンクリート工の省力化・効率化に係る検討業務</t>
    <phoneticPr fontId="3"/>
  </si>
  <si>
    <t>令和３年度　公共工事における環境物品等の調達に関する資料作成業務</t>
    <phoneticPr fontId="3"/>
  </si>
  <si>
    <t>令和３年度「専門課程　カウンセラー基礎研修」及び「専門課程　カウンセラー能力向上研修」</t>
    <phoneticPr fontId="3"/>
  </si>
  <si>
    <t>令和３年度　新技術活用促進に関する調査検討業務</t>
    <phoneticPr fontId="3"/>
  </si>
  <si>
    <t>令和３年度　公共工事における発注関係事務の改善に関する方策検討業務</t>
    <phoneticPr fontId="3"/>
  </si>
  <si>
    <t>令和３年度　電気通信施設の効率的な維持管理・アセットマネジメント手法の調査検討業務</t>
    <phoneticPr fontId="3"/>
  </si>
  <si>
    <t>令和３年度　次世代防災通信基盤の構築に関する調査検討業務</t>
    <phoneticPr fontId="3"/>
  </si>
  <si>
    <t>令和３年度　交通機関共通の将来交通需要推計手法検討等業務</t>
    <phoneticPr fontId="3"/>
  </si>
  <si>
    <t>令和３年度　交通機関共通の将来交通需要推計手法検討等業務計量計画研究所・三菱総合研究所共同提案体（計量計画研究所）</t>
    <phoneticPr fontId="3"/>
  </si>
  <si>
    <t>令和３年度　国土交通省におけるデータ連携基盤の構築に関する調査・検討業務</t>
    <phoneticPr fontId="3"/>
  </si>
  <si>
    <t>令和３年度国土交通省におけるデータ連携基盤の構築に関する調査・検討業務　日本建設情報総合センター・社会基盤情報流通推進協議会共同提案体（日本建設情報総合センター）</t>
    <phoneticPr fontId="3"/>
  </si>
  <si>
    <t>令和３年度　建設現場の生産性向上における各種課題に関する調査・広報業務</t>
    <phoneticPr fontId="3"/>
  </si>
  <si>
    <t>令和３年度　データ活用による施工の労働生産性の向上及び品質管理の高度化等に関する検討業務</t>
    <phoneticPr fontId="3"/>
  </si>
  <si>
    <t>令和３年度　実大免震試験設備の整備・運営に関する調査検討業務</t>
    <phoneticPr fontId="3"/>
  </si>
  <si>
    <t>高齢者の安心につながる住宅課題検討に向けた調査研究業務</t>
    <phoneticPr fontId="3"/>
  </si>
  <si>
    <t>BIM／CIMの国際動向を踏まえた国内基準等の改善に関する調査検討業務</t>
    <phoneticPr fontId="3"/>
  </si>
  <si>
    <t>地域産業の活性化に資する輸出力強化に向けた航空貨物輸送の市場実態に関する調査研究業務</t>
    <phoneticPr fontId="3"/>
  </si>
  <si>
    <t>都市づくり・公共インフラ等の海外展開を見据えた諸外国・企業等に関する調査研究業務</t>
    <phoneticPr fontId="3"/>
  </si>
  <si>
    <t>衛星放送番組ＣＮＮｊの映像情報提供</t>
    <phoneticPr fontId="3"/>
  </si>
  <si>
    <t>（株）フィスメック
東京都千代田区内神田２ー１５ー９</t>
    <phoneticPr fontId="3"/>
  </si>
  <si>
    <t>日本工営（株）東京支店
東京都千代田区麹町５ー４</t>
    <phoneticPr fontId="3"/>
  </si>
  <si>
    <t>（株）三菱総合研究所
東京都新宿区市谷本村町２ー９</t>
    <phoneticPr fontId="3"/>
  </si>
  <si>
    <t>（公財）都市計画協会
東京都千代田区紀尾井町３ー３２</t>
    <phoneticPr fontId="3"/>
  </si>
  <si>
    <t>中央復建コンサルタンツ（株）
大阪府大阪市東淀川区東中島４ー１１ー１０</t>
    <phoneticPr fontId="3"/>
  </si>
  <si>
    <t>（株）日本ケーブルテレビジヨン
東京都港区六本木１ー１ー１</t>
    <rPh sb="1" eb="2">
      <t>カブ</t>
    </rPh>
    <phoneticPr fontId="3"/>
  </si>
  <si>
    <t>（株）アーデントスタッフ
神奈川県横浜市神奈川区鶴屋町３ー３２ー１３</t>
    <phoneticPr fontId="3"/>
  </si>
  <si>
    <t>（株）ヒューマンタッチ
千葉県船橋市本町７ー１０ー２</t>
    <phoneticPr fontId="3"/>
  </si>
  <si>
    <t>（株）ドリームホップ
東京都新宿区信濃町１１ー３</t>
    <phoneticPr fontId="3"/>
  </si>
  <si>
    <t>ダイキン工業（株）　
大阪府大阪市北区中崎西２ー４ー１２梅田センタービル</t>
    <rPh sb="4" eb="6">
      <t>コウギョウ</t>
    </rPh>
    <rPh sb="7" eb="8">
      <t>カブ</t>
    </rPh>
    <phoneticPr fontId="3"/>
  </si>
  <si>
    <t>8120001059660</t>
    <phoneticPr fontId="3"/>
  </si>
  <si>
    <t>（株）ティーエムハンズ
東京都立川市西砂町６ー１８ー２１</t>
    <rPh sb="1" eb="2">
      <t>カブ</t>
    </rPh>
    <phoneticPr fontId="3"/>
  </si>
  <si>
    <t>ＰｗＣあらた有限責任監査法人
東京都千代田区大手町１ー１ー１大手町パークビルディング</t>
    <phoneticPr fontId="3"/>
  </si>
  <si>
    <t>支出負担行為担当官　大沼　俊之
国土交通省大臣官房会計課
東京都千代田区霞ヶ関２－１－３</t>
    <rPh sb="0" eb="2">
      <t>シシュツ</t>
    </rPh>
    <rPh sb="2" eb="4">
      <t>フタン</t>
    </rPh>
    <rPh sb="4" eb="6">
      <t>コウイ</t>
    </rPh>
    <rPh sb="6" eb="9">
      <t>タントウカン</t>
    </rPh>
    <rPh sb="10" eb="12">
      <t>オオヌマ</t>
    </rPh>
    <rPh sb="13" eb="15">
      <t>トシユキ</t>
    </rPh>
    <rPh sb="16" eb="18">
      <t>コクド</t>
    </rPh>
    <rPh sb="18" eb="21">
      <t>コウツウショウ</t>
    </rPh>
    <rPh sb="21" eb="23">
      <t>ダイジン</t>
    </rPh>
    <rPh sb="23" eb="25">
      <t>カンボウ</t>
    </rPh>
    <rPh sb="25" eb="28">
      <t>カイケイカ</t>
    </rPh>
    <rPh sb="29" eb="32">
      <t>トウキョウト</t>
    </rPh>
    <rPh sb="32" eb="36">
      <t>チヨダク</t>
    </rPh>
    <rPh sb="36" eb="39">
      <t>カスミガセキ</t>
    </rPh>
    <phoneticPr fontId="1"/>
  </si>
  <si>
    <t xml:space="preserve">本業務は、新たな国土交通省技術基本計画の策定に向け、関係する審議会等での議論を踏まえ、今後の国土交通分野における技術開発の方向性について検討を行う業務である。
本業務を遂行するにあたっては、国土交通省が実施してきた技術研究開発及び技術政策の実態把握や今後さらに取り組むべき課題等について短期・長期両方の視点に基づく分析・考察を行うための知識が必要である。また、今後国土交通省として重点的に実施する技術研究開発の分野を検討するための基礎資料を作成する能力、技術力を有することが必要である。
このため、上記に沿った優秀な企画を調達するため、企画競争を採用するものである。
上記の企画競争に基づいて審査した結果、一般財団法人国土技術研究センターの企画提案書は、妥当な企画提案として、企画競争有識者委員会における専門的、技術的な見地を踏まえ、大臣官房技術調査課企画競争等実施委員会において特定された。
したがって、本業務を遂行するにあたっては、会計法第２９条の３第４項及び予決令第１０２条の４の第３号の規定により、一般財団法人国土技術研究センターと随意契約を行うものである。
</t>
    <phoneticPr fontId="3"/>
  </si>
  <si>
    <t xml:space="preserve">本業務は、公共工事に関する調査・設計等の品質確保を目的として、「公共工事に関する調査及び設計等の品質確保に資する技術者資格登録規程（平成26年国土交通省告示第1108号）以下「技術者資格登録規程」という」に基づく申請書類の審査の支援を行うとともに、登録資格制度の業務品質等への効果について検証を行うものである。
本業務を遂行するにあたっては、技術者の評価・活用を効果的に行う上での着眼点及び具体的な検討方法が必要である。このため、優秀な企画を調達するため、企画競争を採用するものである。
上記の企画競争に基づいて審査した結果、企画競争有識者委員会における専門的な見地も踏まえ、一般財団法人国土技術研究センターの企画提案書が総合的に最も優れた企画提案として、大臣官房技術調査課企画競争等実施委員会において特定された。したがって、本業務を遂行するにあたっては、会計法第２９条の３第４項及び予決令第１０２条の４の第３号の規定により、一般財団法人国土技術研究センターと随意契約を行うものである。
</t>
    <phoneticPr fontId="3"/>
  </si>
  <si>
    <t xml:space="preserve">本業務は、土木事業において3次元モデルを利活用することにより、計画・調査、設計から施工、維持管理までの一連の建設生産・管理システムを効率化・高度化することを目的とした、BIM/CIM（Building/ Construction Information Modeling, Management）の更なる推進のために解決すべき課題と対応について、調査検討する。本業務を遂行するにあたっては、BIM/CIMの構築について調査・検討を行う知識、能力及び技術力を有することが必要である。このため、上記に沿った優秀な企画を調達するため、企画競争を採用するものである。
上記の企画競争に基づいて審査した結果、企画競争有識者委員会における専門的、技術的な見地も踏まえ、一般財団法人日本建設情報総合センターの企画提案書が総合的に最も優れた企画提案として、大臣官房技術調査課企画競争等実施委員会において特定された。したがって、本業務を遂行するにあたっては、会計法第29条の３第４項及び予決令第102条の４の第３号の規定により、一般財団法人日本建設情報総合センターと随意契約を行うものである。
</t>
    <phoneticPr fontId="3"/>
  </si>
  <si>
    <t xml:space="preserve">本業務では、建設現場における省力化・効率化に資するため、情報共有システムをはじめとする建設現場に関わるシステム類の構成や改修方法について検討する。　
本業務を遂行するにあたっては、情報共有システムをはじめとする建設現場のシステム類に精通しており、十分な知識と能力、技術力を有することが必要である。
このため、上記に沿った優秀な企画を調達することを目的とし、企画競争を採用するものである。
上記の企画競争に基づいて審査した結果、一般財団法人日本建設情報総合センターの企画提案書は、妥当な企画提案として、企画競争有識者委員会における専門的、技術的な見地を踏まえ、大臣官房技術調査課企画競争等実施委員会において特定された。
したがって、本業務を遂行するにあたっては、会計法第２９条の３第４項及び予決令第１０２条の４の第３号の規定により、一般財団法人日本建設情報総合センターと随意契約を行うものである。
</t>
    <phoneticPr fontId="3"/>
  </si>
  <si>
    <t>本業務では、プレキャスト工法をはじめとする現場施工の効率化に資する技術の活用・普及を図るため、必要となる各種規定のあり方等について検討する。また、個別事業毎の個別最適から、一連の事業区間や全国事業を想定した最適化に向け、規格の標準化のあり方について検討を行うことを目的としている。　
本業務を遂行するにあたっては、プレキャスト工法をはじめとする現場施工の効率化に資する規格の標準化や全体最適の導入に関する検討等を行うための知識と能力、技術力を有することが必要である。
このため、上記に沿った優秀な企画を調達するため、企画競争を採用するものである。
上記の企画競争に基づいて審査した結果、一般財団法人国土技術研究センターの企画提案書は、妥当な企画提案として、企画競争有識者委員会における専門的、技術的な見地を踏まえ、大臣官房技術調査課企画競争等実施委員会において特定された。
したがって、本業務を遂行するにあたっては、会計法第２９条の３第４項及び予決令第１０２条の４の第３号の規定により、一般財団法人国土技術研究センターと随意契約を行うものである。</t>
    <phoneticPr fontId="3"/>
  </si>
  <si>
    <t xml:space="preserve">国土交通省は、公共工事において積極的に環境負荷低減に資する製品・サービス等の調達を推進するとともに、グリーン購入法に基づく「環境物品等の調達の推進に関する基本方針」に定める「特定調達品目」及びその「判断基準」について、毎年度、特定調達品目等の開発・普及の状況、科学的知見の充実等に応じて品目の追加や削除等を行っている。
本業務は、土木分野の提案品目（特定調達品目の追加、見直し等を行う際の検討の参考とするため一般から募集した品目）に関する整理及び評価結果一覧表の作成、調達実績に関する集計作業等を行うものである。
業務遂行に当たっては本業務に必要な知識や具体的な検討が行える技術力を有することが重要であることから、業務目的に沿った優秀な企画を調達するため、企画競争を適用している。
上記の企画競争に基づいて審査した結果、一般財団法人先端建設技術センターの企画提案書は、妥当な企画提案として、企画競争有識者委員会における専門的、技術的な見地を踏まえ、大臣官房技術調査課企画競争等実施委員会において特定された。
よって、会計法第２９条の３第４項及び予決令第１０２条の４の第３号の規定により、一般財団法人先端建設技術センターと随意契約を行うものである。
</t>
    <phoneticPr fontId="3"/>
  </si>
  <si>
    <t xml:space="preserve">心の健康を巡る状況は、精神及び行動の傷害による長期病気者の急増、自殺者の増加など、その対策の充実が重要になっている状況である。その対策の一環として、カウンセラー制度の充実を図るに際し、カウンセラー候補者である研修生に対してメンタルヘルスに関する知識やカウンセリングの基礎的な知識及び技能を習得させ、基本的なカウンセラーとしての能力を身につけさせるをことを目的としている。
本業務の履行にあたり、限られた時間数の中においてのカウンセラーの養成は容易ではなく、高いカウンセリングの知識・技能及び経験を有している講師が多く派遣でき、より高い質の講習が実施できる体制が必要であるとともに、より有用な仕様の技術提案をする企画力が必要である。
このため、上記に沿ったより優秀な企画を調達するため、企画競争を採用するものとし、高得点を獲得した技術提案をもって本業務を実施することとした。
当該業者は、企画提案要領に基づき企画競争を実施した結果、本業務を実施する上で、要件を満たす最適な業者として高い評価を得て特定されたものである。
したがって、適用法令に基づき、特定業者である上記業者と契約するものである。
</t>
    <phoneticPr fontId="3"/>
  </si>
  <si>
    <t xml:space="preserve">現在運用している「公共工事等における新技術活用システム」（以下「新技術活用システム」という。）運用に伴う種々の課題を解決するため、新技術活用システムの改正をこれまでに数回行ったが、社会状況の変化や技術開発の進展、技術へのニーズの変化は早く、新技術活用システムへの一層の期待の高まりを受けて、新技術活用システムのあり方を検討する必要がある。
本業務は、運用支援及び運用状況に関する情報収集・整理を行うとともに、運用時の課題を分析し、改善策を検討する。あわせて、関連会議の資料の作成支援を行うものとする。
本業務を遂行するにあたっては、新技術活用システムを活用する上での課題について、受発注者それぞれの立場から正確に整理・分析する能力が求められるほか、新技術活用に関する幅広い知識と技術力を有する必要がある。
このため、本業務では上記に沿った優秀な企画を調達するため、企画競争を採用するものである。
上記の企画競争に基づいて審査した結果、一般財団法人 先端建設技術センターの企画提案書は、妥当な企画提案として、企画競争有識者委員会における専門的、技術的な見地を踏まえ、大臣官房技術調査課企画競争等実施委員会において特定された。
したがって、本業務を遂行するにあたっては、会計法第２９条の３第４項及び予決令第１０２条の４第３号の規定により、一般財団法人 先端建設技術センターと随意契約を行うものである。
</t>
    <phoneticPr fontId="3"/>
  </si>
  <si>
    <t xml:space="preserve">令和２年度に開催した「発注者責任を果たすための今後の建設生産・管理システムのあり方に関する懇談会」等において、公共工事の建設生産システムの改善方策に関する事項として、働き方改革と担い手確保育成、「地域の守り手」の育成・確保、生産性向上、品質の信頼性向上、建設生産・管理システムの不断の改善等について検討してきたところである。
本業務は、それらの検討状況等を踏まえ、企業評価のあり方検討のための基礎資料作成、公共工事の発注関係事務の現状分析、不調・不落対策に関する検討、施工時期等の平準化に関する検討、週休2日の推進に関する検討、適切な工期設定及び工期と積算基準に関する検討及びICTや新技術の活用工事における工事積算に関する検討を行うことを目的とする。
本業務を遂行するにあたっては、建設業が果たす役割や上記の検討部会での議論等を踏まえた上で、公共工事における発注関係事務の改善に関する方策を提案するにあたり的確かつ効率的な分析手法等の知見を有していることが必要である。
このため、上記に沿った優秀な企画を調達するため、企画競争を採用するものである。
上記の企画競争に基づいて審査した結果、一般財団法人国土技術研究センターの企画提案書が、具体的で実現可能な企画提案として、大臣官房技術調査課企画競争等実施委員会において特定された。
したがって、本業務を遂行するにあたっては、会計法第２９条の３第４項及び予決令第１０２条の４の第３号の規定により、一般財団法人国土技術研究センターと随意契約を行うものである。
</t>
    <phoneticPr fontId="3"/>
  </si>
  <si>
    <t xml:space="preserve">国土交通省で整備・維持・運用している電気通信施設の維持管理においては、施設の長寿命化、更新時の適切な評価を行うためにアセットマネジメントを実施し、アセットマネジメント結果等を基に実施計画を策定しているところである。本業務は、より効率的な電気通信施設の維持管理に資するため、アセットマネジメント及び実施計画策定に必要なデータの即時収集、統合管理を行う手法について調査検討を行うものである。
本業務を遂行するにあたっては、電気通信施設の維持管理・アセットマネジメントに関する知識を有することが必要である。さらに、国土交通省の整備する電気通信施設の知識・能力を有していることが求められる。
このため、上記に沿った優秀な企画を調達するため、企画競争を採用するものである。
上記の企画競争に基づいて審査した結果、一般社団法人建設電気技術協会が、具体的かつ実現可能な企画提案を行ったとして、企画競争有識者委員会における専門的、技術的な知見を踏まえ、大臣官房技術調査課企画競争有識者委員会において特定された。
したがって、本業務を遂行するにあたっては、会計法第２９条の３第４項及び予決令第１０２条の４第３号の規定により、一般社団法人建設電気技術協会と随意契約を行うものである。
</t>
    <phoneticPr fontId="3"/>
  </si>
  <si>
    <t xml:space="preserve">本業務では、国土交通省の通信システムのうち、基盤となる光ファイバ通信網と多重無線通信網について、次世代の通信基盤として災害時の可用性・信頼性を向上させるとともに、高速・大容量化や低遅延化などの通信回線としての基本性能の向上を図り、加えて効率的な整備と管理、安全に利用ができることを目的に調査、検討等を行うものである。
本業務を遂行するにあたっては、情報システムや情報通信ネットワークなどに関する技術を有することが必要である。さらに、国土交通省の防災系システムの知識・能力を有していることが求められる。
このため、上記に沿った優秀な企画を調達するため、企画競争を採用するものである。
上記の企画競争に基づいて審査した結果、日本工営株式会社が、具体的かつ実現可能な企画提案を行ったとして、企画競争有識者委員会における専門的、技術的な知見を踏まえ、大臣官房技術調査課企画競争委員会において特定された。
したがって、本業務を遂行するにあたっては、会計法第２９条の３第４項及び予決令第１０２条の４第３号の規定により、日本工営株式会社と随意契約を行うものである。
</t>
    <phoneticPr fontId="3"/>
  </si>
  <si>
    <t xml:space="preserve">近年の社会情勢の変化を踏まえつつ、今後の将来交通需要推計の方向性に向けた検討を行う。
本業務を遂行するにあたっては、最新の社会経済動向や新技術を踏まえた将来交通需要推計の精度向上を図るため、交通需要推計に影響を及ぼすと想定される最新の社会経済動向や新技術のデータ収集・分析や、交通需要推計への適用可能性についての検討が重要である。また、道路・港湾・空港・鉄道各局への意見照会を適宜行い、その意見を反映させる必要がある。そのため、本業務の受注者は、各事業での将来交通需要推計手法のモデル構造、その採用する統計データに精通しているとともに、モデル構築・改良に関する技術・知見を有している必要がある。
このため、上記に沿った優秀な企画を調達するため、企画競争を採用するものである。
上記の企画競争に基づいて審査した結果、令和３年度　交通機関共通の将来交通需要推計手法検討等業務　計量計画研究所・三菱総合研究所共同提案体の企画提案書は具体的で実現可能な企画提案として、大臣官房技術調査課企画競争等実施委員会において特定された。
したがって、本業務を遂行するにあたっては、会計法第２９条の３第４項及び予決令第１０２条の４第３号の規定により、令和３年度　交通機関共通の将来交通需要推計手法検討等業務　計量計画研究所・三菱総合研究所共同提案体と随意契約を行うものである。
</t>
    <phoneticPr fontId="3"/>
  </si>
  <si>
    <t xml:space="preserve">国土交通省が保有するデータと民間等のデータを横断的活用に資するデータ連携基盤となるデータプラットフォームを整備すため、調査・検討・進捗管理等を行う。
本業務を遂行するにあたっては、産官学連携によるイノベーションの創出のため、最新のデータ連携基盤の構築に関する技術やあらゆる機関のデータ連携基盤の構築状況を踏まえて、各種データの横断的活用に資するデータ連携基盤の構築方法についての検討が重要である。そのため、本業務の受注者は、データ連携基盤の要件定義を満たすシステムの設計、構築等に精通しているとともに、国土交通省が保有するデータと他機関が保有するデータ、またそれらの連携方法に関する技術・知見を有している必要がある。
このため、上記に沿った優秀な企画を調達するため、企画競争を採用するものである。
上記の企画競争に基づいて審査した結果、令和３年度　国土交通省におけるデータ連携基盤の構築に関する調査・検討業務　日本建設情報総合センター・社会基盤情報流通推進協議会共同提案体の企画提案書は具体的で実現可能な企画提案として、大臣官房技術調査課企画競争等実施委員会において特定された。
したがって、本業務を遂行するにあたっては、会計法第２９条の３第４項及び予決令第１０２条の４第３号の規定により、令和３年度　国土交通省におけるデータ連携基盤の構築に関する調査・検討業務　日本建設情報総合センター・社会基盤情報流通推進協議会共同提案体と随意契約を行うものである。
</t>
    <phoneticPr fontId="3"/>
  </si>
  <si>
    <t xml:space="preserve">本業務は、i-Constructionに関する現状調査や推進のための課題検討に向けた情報収集、整理、分析、戦略的な広報を行うことで、i-Constructionの推進を図ることを目的とする。
本業務を遂行するにあたっては、i-Constructionの普及に向けた戦略検討及び導入効果の検証、戦略的な広報の遂行にあたり、幅広な知識と能力、技術力が必要とされる。
このため、本業務では上記に沿った優秀な企画を調達するため、企画競争を採用するものである。
上記の企画競争に基づいて審査した結果、株式会社　三菱総合研究所の企画提案書は、妥当な企画提案として、企画競争有識者委員会における専門的、技術的な見地を踏まえ、大臣官房技術調査課企画競争等実施委員会において特定された。
したがって、本業務を遂行するにあたっては、会計法第２９条の３第４項及び予決令第１０２条の４第３号の規定により、株式会社　三菱総合研究所と随意契約を行うものである。
</t>
    <phoneticPr fontId="3"/>
  </si>
  <si>
    <t xml:space="preserve">建設業に従事する技術者ならびに技能労働者は減少傾向にあり、高齢化も進行し続けている状況にある。将来にわたる建設業就業者数の予測では、今後も減少傾向が続くと考えられており、老朽化が進む既存の社会インフラの維持管理にかかる労働力の負担の増加を踏まえると、今後の社会インフラの適切な整備、維持管理・更新を行うためには、建設現場での人材確保に加えて、施工の労働生産性の向上や品質管理の高度化等を図ることが喫緊の課題である。
本業務は建設現場の生産性の向上及び品質管理の高度化等を図るため、試行工事において活用された５G通信、IoT、AIを始めとする革新的技術の現場への導入や活用を促進させるための方策の検討や効果検証を行うことを目的としている。
これらの業務遂行に必要となる知識や具体的な検討が行える技術力を有することが重要であることから、業務目的に沿った優秀な企画を調達するため、企画競争を適用している。
企画競争に基づいて審査した結果、一般財団法人国土技術研究センターの企画提案書が、企画競争有識者委員会及び大臣官房技術調査課企画競争等実施委員会における審議の結果、的確性、実現性、独創性の観点から具体的かつ実現可能な企画提案として特定された。
よって、会計法第２９条の３第４項及び予決令第１０２条の４の第３号の規定により、一般財団法人国土技術研究センターと随意契約を行うものである。
</t>
    <phoneticPr fontId="3"/>
  </si>
  <si>
    <t xml:space="preserve">本業務は、国際動向を踏まえながら３次元モデルを活用した建設プロセスの生産性向上を推進するため、ISO19650の適用効果に関する調査検討、ISO19650に基づくデータ管理手法に係る調査検討を行い、当該検討結果及びこれまでのBIM/CIM活用事例を踏まえ、基準点、BIM/CIMモデルの形状及び属性情報を適切に引き継ぐ観点から国内基準やガイドラインの改善に係る検討を行う。本業務を遂行するにあたっては、BIM/CIMに関して調査・検討を行う知識、能力及び技術力を有することが必要である。このため、上記に沿った優秀な企画を調達するため、企画競争を採用するものである。
上記の企画競争に基づいて審査した結果、企画競争有識者委員会における専門的、技術的な見地も踏まえ、BIM/CIMの国際動向を踏まえた国内基準等の改善に関する調査検討業務日本建設情報総合センター・建設技術研究所共同提案体の企画提案書が総合的に最も優れた企画提案として、大臣官房技術調査課企画競争等実施委員会において特定された。したがって、本業務を遂行するにあたっては、会計法第29条の３第４項及び予決令第102条の４の第３号の規定により、BIM/CIMの国際動向を踏まえた国内基準等の改善に関する調査検討業務日本建設情報総合センター・建設技術研究所共同提案体と随意契約を行うものである。
</t>
    <phoneticPr fontId="3"/>
  </si>
  <si>
    <t>本業務は、インフラ整備が活発化している諸外国における海外インフラ展開のための諸外国基礎情報を分析・整理する。また、都市分野、運輸分野において、海外インフラ展開のための競合国・企業の分析・整理を行う。これにより、今後の日本企業の参入が容易となるインフラ技術やそのパッケージ、スキームのあり方など、日本企業の強みを活かした効果的な海外展開戦略の提案のための基礎資料とすることを目的とする。
(2) 本業務の履行に当たっては、次の要件を満たすことが必要である。
○海外インフラ展開のための諸外国基礎情報分析・整理として、都市成長が活発、又は急激な都市成長が著しい海外諸国の経済発展・主要プロジェクト等の概況の整理を行う能力があること。また、大都市圏形成の背景と成長過程について、都市圏をマクロの視点から分析し、顕在化している都市問題や成長に伴う将来見通し等から都市課題を分析できる能力を有すること。
〇分析方法の例として、調査対象とする対象国・大都市圏を設定し、対象国の経済発展段階や大都市圏形成の背景と形成過程に関する調査、大都市圏における近年の開発動向と将来の成長の見通し・方向性の整理、対象とする大都市圏の課題分析とインフラ展開検討の基礎情報資料としてとりまとめができる能力を有すること。
〇＜都市分野・運輸分野＞海外インフラ展開のため、今後の日本国、本邦企業の参考となる競合国・企業を調査し、都市分野では都市・不動産開発、水、道路の各業界の競合国・企業を調査できる能力があること。また、運輸分野では、鉄道（LRT、バスも含む）、港湾、航空分野のうち、昨今日本企業における海外進出やM&amp;Aといった動向が見られる鉄道分野を主眼とし、その業界における競合企業について、メーカー及びオペレーター双方の動向を踏まえ調査できる能力を有すること。
〇都市分野においては、上記に基づき、競合国・企業調査の観点から、主要プロジェクトを対象とした対象国の経済発展段階や大都市圏形成の背景と形成過程に関する調査、及び開発動向と将来の成長の見通し・方向性の整理できる能力を有すること。運輸分野においては、競合企業の進出国、都市並びに、当該箇所におけるFIDIC による契約形態の分類等に基づく主要な受注形態を調査できる能力を有すること。
○ 本件調査研究を進めるに当たって有益な知見等を有する有識者や実務者を選定した上で意見聴取を行う能力があること
(3) このため、本業務は価格による一般競争になじまず、調査内容、調査方法、業務実施体制等に関する企画提案を評価して請負者を選定する企画競争により発注することが適切であることから、その手続を行った。企画提案書の提出を募集したところ、令和3年4月30日の公示より令和3年5月10日までの期間において4者から企画提案書の提出があった。提出された企画提案書の内容及び令和3年5月12日に実施したヒアリングに基づき、令和3年5月18日に企画競争委員会において審査した結果、日本工営株式会社は、前述(2)に示す要件を満たした上で、提案内容の的確性及び実現性等において特に優れた提案を行った者であると判断された。よって、日本工営株式会社を本業務に係る業者として特定した。
(4) 以上を踏まえ、本業務は、会計法第29条の3第4項及び予算決算及び会計令第102条の4第3号により、上記相手方と随意契約を締結するものである。</t>
    <phoneticPr fontId="3"/>
  </si>
  <si>
    <t>(1) 本業務は住まいや不動産に関する課題の解消により、高齢者等の様々な世代が安心して暮らせるまちづくり、ひいては定住性の促進・豊かな暮らしやすい地域づくりへ寄与することを目的とするものである。
(2) 本業務の履行に当たっては、次の要件を満たすことが必要である。
○ 住宅市場、特に中古住宅市場における変化が日本の経済社会にもたらすメリット・デメリットに関して予想されるシナリオを検討し、関連文献や統計データ等を収集し、それらを適切に整理する能力があること
○ 空き家等の住宅所有者及び不動産事業者等に対し、流通（売買及び賃貸）に至るまでの
過程における課題や困難等に関して有効な方法により聞き取り調査を実施し、中古戸建
て住宅の市場形成が進まない要因を分析・整理する能力があること
○ 本件調査研究を進めるに当たって有益な知見を有する有識者等を選定した上で意見聴
取や会議運営を行い、結果をまとめる能力があること
(3) このため、本業務は価格による一般競争になじまず、調査内容、調査方法、業務実施体
制等に関する企画提案を評価して請負者を選定する企画競争により発注することが適切
であることから、その手続を行った。企画提案書の提出を募集したところ、令和3年3月3
0日の公示より令和3年4月19日までの期間において4者から企画提案書の提出があった。
提出された企画提案書の内容及び令和3年4月21日に実施したヒアリングに基づき、令和
3年4月27日に企画競争委員会において審査した結果、公益財団法人都市計画協会は、前
述(2)に示す要件を満たした上で、提案内容の的確性及び実現性等において特に優れた提
案を行った者であると判断された。よって、同財団を本業務に係る業者として特定した。
(4) 以上を踏まえ、本業務は、会計法第29条の3第4項及び予算決算及び会計令第102条の4第3
号により、上記相手方と随意契約を締結するものである。</t>
    <phoneticPr fontId="3"/>
  </si>
  <si>
    <t>本業務は、日本発の航空貨物輸送の実態・課題及び世界的な航空貨物輸送の市場や運賃決定の実態について把握し、特に地方空港からの輸出を推進する上での課題と促進方策のあり方についてとりまとめ、国土交通省の航空行政において農水産品等の輸出力強化施策の検討を進める上での基礎資料として活用されることを目的とする。
(1) 本業務は、以下の条件を満たすことが必須である。
[1] 地方空港の活用につながる農林水産品の輸出促進ターゲット品目の整理
農林水産品の輸出に際して、地方空港を活用している事例の調査を空港関係者や地方自治体等を対象に実施する。本調査はアンケートやヒアリング形式を軸に実施するが、この調査を行うための必要な能力と適切な業務実施体制があること。
[2] 地方空港からの農林水産品輸出に伴う諸問題の整理
国内発・海外発の農林水産品の航空貨物輸送に係る品質、効率性、コスト及び各国の輸送手続き・制度に関する調査を実施する他、空港輸送・空港施設に係る事例や問題点の調査を実施する。本調査はアンケートやヒアリング形式を軸に実施するが、これらの調査を行うために必要な能力と適切な業務実施体制があること。
[3] 農林水産品の航空貨物輸送に係る施策の整理
[1]・[2]の調査結果を踏まえ、航空貨物輸送に関する物流施策等の現状を整理し、我が国の農水産品の輸出促進施策について検討・考察を行い、施策の提案を含めて全体をとりまとめた報告書を作成するための必要な能力と適切な業務実施体制があること。このため、上記の高度な能力等の要件を満たす、より優秀な企画を調達するため、企画競争を採用した。
(2) 本業務に係る業者を選定するため、企画提案書の提出を募集したところ、令和3 年5 月10 日までに2 者から企画提案書の提出があった。提出された企画提案書の内容及び令和3年5 月12 日に実施したヒアリングに基づき、令和3 年5 月14 日に企画競争等実施委員会において審査した結果、上記(1)[1]・[2]・[3]の条件を満たした中央復建コンサルタンツ株式会社東京本社を本業務に係る業者として特定した。
(3) 以上の理由により、契約の性質又は目的が競争を許さない場合と判断されるので、本業務を適切に行える者として、上記相手方と随意契約を締結するものである。
根拠条文：会計法第29 条の3 第4 項、予決令第102 条の4 第3 号</t>
    <phoneticPr fontId="3"/>
  </si>
  <si>
    <t xml:space="preserve">本業務は、免震部材の実大動的試験設備の実現に向けて関係分野の動向等について情報収集を行うとともに、試験設備に関するフィージビリティ等について検討するための基礎的調査を行う業務である。
本業務を遂行するにあたっては、免震部材の実大動的試験設備についての知識や関連業務の経験に加え、道路構造物や住宅建築物等の分野における近年の免震技術の課題や動向を適切に把握・資料の収集整理し、課題や課題解決に向けた調査計画を検討・作成するための能力・技術力を有することが必要である。
このため、上記に沿った優秀な企画を調達するため、企画競争を採用するものである。
上記の企画競争に基づいて審査した結果、日本工営株式会社東京支店の企画提案書は、妥当な企画提案として、企画競争有識者委員会における専門的、技術的な見地を踏まえ、大臣官房技術調査課企画競争等実施委員会において特定された。
したがって、本業務を遂行するにあたっては、会計法第２９条の３第４項及び予決令第１０２条の４の第３号の規定により、日本工営株式会社東京支店と随意契約を行うものである。
</t>
    <phoneticPr fontId="3"/>
  </si>
  <si>
    <t>非常用食料等（単価契約）</t>
  </si>
  <si>
    <t>支出負担行為担当官 中田　裕人
国土交通省大臣官房会計課
東京都千代田区霞ヶ関２－１－３</t>
    <rPh sb="0" eb="2">
      <t>シシュツ</t>
    </rPh>
    <rPh sb="2" eb="4">
      <t>フタン</t>
    </rPh>
    <rPh sb="4" eb="6">
      <t>コウイ</t>
    </rPh>
    <rPh sb="6" eb="9">
      <t>タントウカン</t>
    </rPh>
    <rPh sb="10" eb="12">
      <t>ナカダ</t>
    </rPh>
    <rPh sb="13" eb="15">
      <t>ヒロヒト</t>
    </rPh>
    <rPh sb="16" eb="18">
      <t>コクド</t>
    </rPh>
    <rPh sb="18" eb="21">
      <t>コウツウショウ</t>
    </rPh>
    <rPh sb="21" eb="23">
      <t>ダイジン</t>
    </rPh>
    <rPh sb="23" eb="25">
      <t>カンボウ</t>
    </rPh>
    <rPh sb="25" eb="28">
      <t>カイケイカ</t>
    </rPh>
    <rPh sb="29" eb="32">
      <t>トウキョウト</t>
    </rPh>
    <rPh sb="32" eb="36">
      <t>チヨダク</t>
    </rPh>
    <rPh sb="36" eb="39">
      <t>カスミガセキ</t>
    </rPh>
    <phoneticPr fontId="1"/>
  </si>
  <si>
    <t>櫻護謨(株)
東京都渋谷区笹塚１丁目２１番１７号</t>
  </si>
  <si>
    <t>3011001008986</t>
  </si>
  <si>
    <t>一般競争入札</t>
    <rPh sb="0" eb="2">
      <t>イッパン</t>
    </rPh>
    <rPh sb="2" eb="4">
      <t>キョウソウ</t>
    </rPh>
    <rPh sb="4" eb="6">
      <t>ニュウサツ</t>
    </rPh>
    <phoneticPr fontId="4"/>
  </si>
  <si>
    <t>国土交通本省行政情報ネットワークシステム用トナー外購入（単価契約）</t>
  </si>
  <si>
    <t>支出負担行為担当官 中田　裕人
国土交通省大臣官房会計課
東京都千代田区霞ヶ関２－１－３</t>
    <rPh sb="0" eb="2">
      <t>シシュツ</t>
    </rPh>
    <rPh sb="2" eb="4">
      <t>フタン</t>
    </rPh>
    <rPh sb="4" eb="6">
      <t>コウイ</t>
    </rPh>
    <rPh sb="6" eb="9">
      <t>タントウカン</t>
    </rPh>
    <rPh sb="10" eb="12">
      <t>ナカダ</t>
    </rPh>
    <rPh sb="13" eb="14">
      <t>ヒロ</t>
    </rPh>
    <rPh sb="14" eb="15">
      <t>ヒト</t>
    </rPh>
    <rPh sb="16" eb="18">
      <t>コクド</t>
    </rPh>
    <rPh sb="18" eb="21">
      <t>コウツウショウ</t>
    </rPh>
    <rPh sb="21" eb="23">
      <t>ダイジン</t>
    </rPh>
    <rPh sb="23" eb="25">
      <t>カンボウ</t>
    </rPh>
    <rPh sb="25" eb="28">
      <t>カイケイカ</t>
    </rPh>
    <rPh sb="29" eb="32">
      <t>トウキョウト</t>
    </rPh>
    <rPh sb="32" eb="36">
      <t>チヨダク</t>
    </rPh>
    <rPh sb="36" eb="39">
      <t>カスミガセキ</t>
    </rPh>
    <phoneticPr fontId="1"/>
  </si>
  <si>
    <t>キヤノンマーケティングジャパン(株)
東京都港区港南２丁目１６番６号</t>
  </si>
  <si>
    <t>5010401008297</t>
  </si>
  <si>
    <t>複写機用再生紙購入（単価契約）</t>
  </si>
  <si>
    <t>リコージャパン（株）
東京都港区芝浦３－４ー１</t>
    <rPh sb="11" eb="14">
      <t>トウキョウト</t>
    </rPh>
    <rPh sb="14" eb="15">
      <t>ミナト</t>
    </rPh>
    <rPh sb="15" eb="16">
      <t>ク</t>
    </rPh>
    <rPh sb="16" eb="18">
      <t>シバウラ</t>
    </rPh>
    <phoneticPr fontId="4"/>
  </si>
  <si>
    <t>1010001110829</t>
  </si>
  <si>
    <t>WinActorフル機能版ライセンス（NTTデータ製）ＰＣ２台（１年間）及びWinActor 実行版ライセンス（ＮＴＴデータ製）ＰＣ３台（１年間）の購入</t>
  </si>
  <si>
    <t>株式会社NTTデータ・エム・シー・エス
千葉県松戸市松戸２０５９番地</t>
  </si>
  <si>
    <t>1040001036848</t>
  </si>
  <si>
    <t>国内用Ｗｉ－Ｆｉルーターの借受（単価契約）</t>
  </si>
  <si>
    <t>株式会社ステッドワン
東京都台東区小島２丁目２０番１１号</t>
  </si>
  <si>
    <t>5010501040068</t>
  </si>
  <si>
    <t>定期刊行物（雑誌）の購入</t>
  </si>
  <si>
    <t>（株）島田書店
東京都千代田区霞が関２－１－３</t>
    <rPh sb="1" eb="2">
      <t>カブ</t>
    </rPh>
    <rPh sb="3" eb="5">
      <t>シマダ</t>
    </rPh>
    <rPh sb="5" eb="7">
      <t>ショテン</t>
    </rPh>
    <rPh sb="8" eb="11">
      <t>トウキョウト</t>
    </rPh>
    <rPh sb="11" eb="15">
      <t>チヨダク</t>
    </rPh>
    <rPh sb="15" eb="16">
      <t>カスミ</t>
    </rPh>
    <rPh sb="17" eb="18">
      <t>セキ</t>
    </rPh>
    <phoneticPr fontId="5"/>
  </si>
  <si>
    <t xml:space="preserve">5010001018663 </t>
  </si>
  <si>
    <t>ブラインド他購入</t>
  </si>
  <si>
    <t>支出負担行為担当官 大沼　俊之
国土交通省大臣官房会計課
東京都千代田区霞ヶ関２－１－３</t>
    <rPh sb="0" eb="2">
      <t>シシュツ</t>
    </rPh>
    <rPh sb="2" eb="4">
      <t>フタン</t>
    </rPh>
    <rPh sb="4" eb="6">
      <t>コウイ</t>
    </rPh>
    <rPh sb="6" eb="9">
      <t>タントウカン</t>
    </rPh>
    <rPh sb="10" eb="12">
      <t>オオヌマ</t>
    </rPh>
    <rPh sb="13" eb="15">
      <t>トシユキ</t>
    </rPh>
    <rPh sb="16" eb="18">
      <t>コクド</t>
    </rPh>
    <rPh sb="18" eb="21">
      <t>コウツウショウ</t>
    </rPh>
    <rPh sb="21" eb="23">
      <t>ダイジン</t>
    </rPh>
    <rPh sb="23" eb="25">
      <t>カンボウ</t>
    </rPh>
    <rPh sb="25" eb="28">
      <t>カイケイカ</t>
    </rPh>
    <rPh sb="29" eb="32">
      <t>トウキョウト</t>
    </rPh>
    <rPh sb="32" eb="36">
      <t>チヨダク</t>
    </rPh>
    <rPh sb="36" eb="39">
      <t>カスミガセキ</t>
    </rPh>
    <phoneticPr fontId="1"/>
  </si>
  <si>
    <t>株式会社ファイブワン
東京都杉並区井草４丁目１番７号紅梅マンション１０Ｂ</t>
  </si>
  <si>
    <t>4011301025714</t>
  </si>
  <si>
    <t>定期刊行物（朝日新聞外）の購入（単価契約 ）</t>
  </si>
  <si>
    <t>丸の内新聞（株）
東京都中央区日本橋本石町４－３－１１</t>
    <rPh sb="0" eb="1">
      <t>マル</t>
    </rPh>
    <rPh sb="2" eb="3">
      <t>ウチ</t>
    </rPh>
    <rPh sb="3" eb="5">
      <t>シンブン</t>
    </rPh>
    <rPh sb="5" eb="8">
      <t>カブ</t>
    </rPh>
    <rPh sb="9" eb="12">
      <t>トウキョウト</t>
    </rPh>
    <rPh sb="12" eb="15">
      <t>チュウオウク</t>
    </rPh>
    <rPh sb="15" eb="18">
      <t>ニホンバシ</t>
    </rPh>
    <rPh sb="18" eb="20">
      <t>モトイシ</t>
    </rPh>
    <rPh sb="20" eb="21">
      <t>チョウ</t>
    </rPh>
    <phoneticPr fontId="4"/>
  </si>
  <si>
    <t>定期刊行物（日刊建設工業新聞）の購入</t>
  </si>
  <si>
    <t>（株）日刊建設工業新聞社
東京都港区東新橋２－２－１０</t>
    <rPh sb="1" eb="2">
      <t>カブ</t>
    </rPh>
    <rPh sb="3" eb="5">
      <t>ニッカン</t>
    </rPh>
    <rPh sb="5" eb="7">
      <t>ケンセツ</t>
    </rPh>
    <rPh sb="7" eb="9">
      <t>コウギョウ</t>
    </rPh>
    <rPh sb="9" eb="11">
      <t>シンブン</t>
    </rPh>
    <rPh sb="11" eb="12">
      <t>シャ</t>
    </rPh>
    <rPh sb="13" eb="16">
      <t>トウキョウト</t>
    </rPh>
    <phoneticPr fontId="4"/>
  </si>
  <si>
    <t>定期刊行物（日刊建設通信新聞）の購入</t>
  </si>
  <si>
    <t>（株）日刊建設通信新聞社
東京都千代田区神田錦町３ー１３－７</t>
    <rPh sb="1" eb="2">
      <t>カブ</t>
    </rPh>
    <rPh sb="3" eb="5">
      <t>ニッカン</t>
    </rPh>
    <rPh sb="5" eb="7">
      <t>ケンセツ</t>
    </rPh>
    <rPh sb="7" eb="9">
      <t>ツウシン</t>
    </rPh>
    <rPh sb="9" eb="12">
      <t>シンブンシャ</t>
    </rPh>
    <phoneticPr fontId="4"/>
  </si>
  <si>
    <t>定期刊行物（北海道新聞外）の購入</t>
    <rPh sb="0" eb="2">
      <t>テイキ</t>
    </rPh>
    <rPh sb="2" eb="5">
      <t>カンコウブツ</t>
    </rPh>
    <rPh sb="6" eb="9">
      <t>ホッカイドウ</t>
    </rPh>
    <rPh sb="9" eb="11">
      <t>シンブン</t>
    </rPh>
    <rPh sb="11" eb="12">
      <t>ソト</t>
    </rPh>
    <rPh sb="14" eb="16">
      <t>コウニュウ</t>
    </rPh>
    <phoneticPr fontId="4"/>
  </si>
  <si>
    <t>（株）全販
東京都千代田区一ツ橋２－６－８</t>
    <rPh sb="1" eb="2">
      <t>カブ</t>
    </rPh>
    <rPh sb="3" eb="4">
      <t>ゼン</t>
    </rPh>
    <rPh sb="4" eb="5">
      <t>ハン</t>
    </rPh>
    <rPh sb="13" eb="14">
      <t>ヒト</t>
    </rPh>
    <rPh sb="15" eb="16">
      <t>バシ</t>
    </rPh>
    <phoneticPr fontId="4"/>
  </si>
  <si>
    <t>定期刊行物（日刊不動産経済通信）の購入</t>
    <rPh sb="0" eb="2">
      <t>テイキ</t>
    </rPh>
    <rPh sb="2" eb="5">
      <t>カンコウブツ</t>
    </rPh>
    <rPh sb="6" eb="8">
      <t>ニッカン</t>
    </rPh>
    <rPh sb="8" eb="11">
      <t>フドウサン</t>
    </rPh>
    <rPh sb="11" eb="13">
      <t>ケイザイ</t>
    </rPh>
    <rPh sb="13" eb="15">
      <t>ツウシン</t>
    </rPh>
    <rPh sb="17" eb="19">
      <t>コウニュウ</t>
    </rPh>
    <phoneticPr fontId="4"/>
  </si>
  <si>
    <t>（株）不動産経済研究所
東京都新宿区新宿１－１５－９</t>
    <rPh sb="0" eb="3">
      <t>カブ</t>
    </rPh>
    <rPh sb="3" eb="6">
      <t>フドウサン</t>
    </rPh>
    <rPh sb="6" eb="8">
      <t>ケイザイ</t>
    </rPh>
    <rPh sb="8" eb="10">
      <t>ケンキュウ</t>
    </rPh>
    <rPh sb="10" eb="11">
      <t>ジョ</t>
    </rPh>
    <rPh sb="12" eb="15">
      <t>トウキョウト</t>
    </rPh>
    <rPh sb="15" eb="18">
      <t>シンジュクク</t>
    </rPh>
    <rPh sb="18" eb="20">
      <t>シンジュク</t>
    </rPh>
    <phoneticPr fontId="4"/>
  </si>
  <si>
    <t xml:space="preserve"> 日刊不動産経済通信の購入（令和３年４月～令和４年３月分）については、納入場所である国土交通本省の所在地（千代田区霞が関）において、（株）不動産経済研究所が唯一販売等を行っている業者である。      
よって、唯一の相手方である上記業者と随意契約を行うものである。
根拠条文：会計法第２９条の３第４項、予決令第１０２条の４第３号</t>
    <rPh sb="1" eb="3">
      <t>ニッカン</t>
    </rPh>
    <rPh sb="3" eb="6">
      <t>フドウサン</t>
    </rPh>
    <rPh sb="6" eb="8">
      <t>ケイザイ</t>
    </rPh>
    <rPh sb="8" eb="10">
      <t>ツウシン</t>
    </rPh>
    <rPh sb="11" eb="13">
      <t>コウニュウ</t>
    </rPh>
    <rPh sb="14" eb="16">
      <t>レイワ</t>
    </rPh>
    <rPh sb="21" eb="23">
      <t>レイワ</t>
    </rPh>
    <rPh sb="117" eb="119">
      <t>ギョウシャ</t>
    </rPh>
    <phoneticPr fontId="4"/>
  </si>
  <si>
    <t xml:space="preserve"> 北海道新聞外の購入（令和３年４月～令和４年３月分）については、納入場所である国土交通本省の所在地（千代田区霞が関）において、（株）全販が唯一販売等を行っている業者である。      
よって、唯一の相手方である上記組合と随意契約を行うものである。
根拠条文：会計法第２９条の３第４項、予決令第１０２条の４第３号</t>
    <rPh sb="1" eb="4">
      <t>ホッカイドウ</t>
    </rPh>
    <rPh sb="4" eb="6">
      <t>シンブン</t>
    </rPh>
    <rPh sb="6" eb="7">
      <t>ホカ</t>
    </rPh>
    <rPh sb="8" eb="10">
      <t>コウニュウ</t>
    </rPh>
    <rPh sb="11" eb="13">
      <t>レイワ</t>
    </rPh>
    <rPh sb="18" eb="20">
      <t>レイワ</t>
    </rPh>
    <rPh sb="63" eb="66">
      <t>カブ</t>
    </rPh>
    <rPh sb="66" eb="67">
      <t>ゼン</t>
    </rPh>
    <phoneticPr fontId="4"/>
  </si>
  <si>
    <t xml:space="preserve"> 日刊建設通信新聞については、唯一（株）日刊建設通信新聞社が販売等を行っている業者である。
よって、唯一の相手方である上記業者と随意契約を締結するものである。
根拠条文：会計法第２９条の３第４項、予決令第１０２条の４第３号</t>
    <phoneticPr fontId="3"/>
  </si>
  <si>
    <t xml:space="preserve"> 日刊建設工業新聞については、唯一（株）日刊建設工業新聞社が販売等を行っている業者である。
よって、唯一の相手方である上記業者と随意契約を締結するものである。
根拠条文：会計法第２９条の３第４項、予決令第１０２条の４第３号</t>
    <phoneticPr fontId="3"/>
  </si>
  <si>
    <t xml:space="preserve"> 朝日新聞外の購入（令和３年４月～令和４年３月分）については、納入場所である国土交通本省の所在地（千代田区霞が関）において、丸の内新聞（株）が唯一販売等を行っている業者である。      
よって、唯一の相手方である上記業者と随意契約を行うものである。
根拠条文：会計法第２９条の３第４項、予決令第１０２条の４第３号</t>
    <rPh sb="10" eb="12">
      <t>レイワ</t>
    </rPh>
    <rPh sb="17" eb="19">
      <t>レイワ</t>
    </rPh>
    <rPh sb="67" eb="70">
      <t>カブ</t>
    </rPh>
    <rPh sb="110" eb="112">
      <t>ギョウシャ</t>
    </rPh>
    <phoneticPr fontId="4"/>
  </si>
  <si>
    <t>「ＣＮＮｊ」映像情報提供は（株）日本ケーブルテレビジョンが国内唯一、エリア内当該映像等配信を行っている。よって、上記業者と随意契約を締結するものである。</t>
    <phoneticPr fontId="3"/>
  </si>
  <si>
    <t>小型船舶操縦免許証カード作成</t>
    <phoneticPr fontId="3"/>
  </si>
  <si>
    <t>支出負担行為担当官　中田　裕人
国土交通省大臣官房会計課
東京都千代田区霞が関２－１－３</t>
    <phoneticPr fontId="3"/>
  </si>
  <si>
    <t>日本精密（株）
神奈川県横浜市港北区日吉７－１５－２２</t>
    <rPh sb="0" eb="2">
      <t>ニホン</t>
    </rPh>
    <rPh sb="2" eb="4">
      <t>セイミツ</t>
    </rPh>
    <rPh sb="8" eb="12">
      <t>カナガワケン</t>
    </rPh>
    <rPh sb="12" eb="15">
      <t>ヨコハマシ</t>
    </rPh>
    <rPh sb="15" eb="18">
      <t>コウホクク</t>
    </rPh>
    <rPh sb="18" eb="20">
      <t>ヒヨシ</t>
    </rPh>
    <phoneticPr fontId="3"/>
  </si>
  <si>
    <t>一般競争入札</t>
    <rPh sb="0" eb="6">
      <t>イッパンキョウソウニュウサツ</t>
    </rPh>
    <phoneticPr fontId="3"/>
  </si>
  <si>
    <t>令和３年度ストレスチェック業務委託（単価契約）</t>
    <phoneticPr fontId="3"/>
  </si>
  <si>
    <t>（株）ドクタートラスト
東京都渋谷区道玄坂１丁目１４番６号</t>
    <phoneticPr fontId="3"/>
  </si>
  <si>
    <t>モニター他　購入</t>
  </si>
  <si>
    <t>株式会社マルミヤ
東京都新宿区早稲田鶴巻町５５５番地</t>
    <rPh sb="0" eb="4">
      <t>カブシキガイシャ</t>
    </rPh>
    <phoneticPr fontId="5"/>
  </si>
  <si>
    <t>2011101020396</t>
  </si>
  <si>
    <t>「令和４年度予算概算要求概要」外の時間外軽印刷及び製本（単価契約）</t>
  </si>
  <si>
    <t>支出負担行為担当官 大沼　俊之
国土交通省大臣官房会計課
東京都千代田区霞ヶ関２－１－４</t>
    <rPh sb="0" eb="2">
      <t>シシュツ</t>
    </rPh>
    <rPh sb="2" eb="4">
      <t>フタン</t>
    </rPh>
    <rPh sb="4" eb="6">
      <t>コウイ</t>
    </rPh>
    <rPh sb="6" eb="9">
      <t>タントウカン</t>
    </rPh>
    <rPh sb="10" eb="12">
      <t>オオヌマ</t>
    </rPh>
    <rPh sb="13" eb="15">
      <t>トシユキ</t>
    </rPh>
    <rPh sb="16" eb="18">
      <t>コクド</t>
    </rPh>
    <rPh sb="18" eb="21">
      <t>コウツウショウ</t>
    </rPh>
    <rPh sb="21" eb="23">
      <t>ダイジン</t>
    </rPh>
    <rPh sb="23" eb="25">
      <t>カンボウ</t>
    </rPh>
    <rPh sb="25" eb="28">
      <t>カイケイカ</t>
    </rPh>
    <rPh sb="29" eb="32">
      <t>トウキョウト</t>
    </rPh>
    <rPh sb="32" eb="36">
      <t>チヨダク</t>
    </rPh>
    <rPh sb="36" eb="39">
      <t>カスミガセキ</t>
    </rPh>
    <phoneticPr fontId="1"/>
  </si>
  <si>
    <t>株式会社ワコー
東京都千代田区飯田橋３丁目１１番７号</t>
    <rPh sb="0" eb="4">
      <t>カブシキカイシャ</t>
    </rPh>
    <phoneticPr fontId="5"/>
  </si>
  <si>
    <t>2010001032733</t>
  </si>
  <si>
    <t>中央合同庁舎第３号館非常照明用蓄電池交換業務</t>
    <phoneticPr fontId="3"/>
  </si>
  <si>
    <t>エナジーシステムサービスジャパン（株）
東京都大田区平和島６丁目１番１号</t>
    <phoneticPr fontId="3"/>
  </si>
  <si>
    <t>中央合同庁舎第３号館高濃度ＰＣＢ廃棄物収集・運搬業務</t>
    <phoneticPr fontId="3"/>
  </si>
  <si>
    <t>（株）エコ・ポリス
愛知県名古屋市西区あし原町７番地</t>
    <phoneticPr fontId="3"/>
  </si>
  <si>
    <t>中央合同庁舎３号館　道路局 環境安全・防災課及び道路局Ｄ会議室改修等業務</t>
  </si>
  <si>
    <t>支出負担行為担当官代理 須藤　明夫
国土交通省大臣官房会計課
東京都千代田区霞ヶ関２－１－３</t>
    <rPh sb="0" eb="2">
      <t>シシュツ</t>
    </rPh>
    <rPh sb="2" eb="4">
      <t>フタン</t>
    </rPh>
    <rPh sb="4" eb="6">
      <t>コウイ</t>
    </rPh>
    <rPh sb="6" eb="9">
      <t>タントウカン</t>
    </rPh>
    <rPh sb="9" eb="11">
      <t>ダイリ</t>
    </rPh>
    <rPh sb="12" eb="14">
      <t>スドウ</t>
    </rPh>
    <rPh sb="15" eb="17">
      <t>アキオ</t>
    </rPh>
    <rPh sb="18" eb="20">
      <t>コクド</t>
    </rPh>
    <rPh sb="20" eb="23">
      <t>コウツウショウ</t>
    </rPh>
    <rPh sb="23" eb="25">
      <t>ダイジン</t>
    </rPh>
    <rPh sb="25" eb="27">
      <t>カンボウ</t>
    </rPh>
    <rPh sb="27" eb="30">
      <t>カイケイカ</t>
    </rPh>
    <rPh sb="31" eb="34">
      <t>トウキョウト</t>
    </rPh>
    <rPh sb="34" eb="38">
      <t>チヨダク</t>
    </rPh>
    <rPh sb="38" eb="41">
      <t>カスミガセキ</t>
    </rPh>
    <phoneticPr fontId="1"/>
  </si>
  <si>
    <t>株式会社サンポー
東京都港区新橋５丁目２９番８号</t>
    <rPh sb="0" eb="4">
      <t>カブシキカイシャ</t>
    </rPh>
    <phoneticPr fontId="5"/>
  </si>
  <si>
    <t>1010401011569</t>
  </si>
  <si>
    <t>デスクマット　購入</t>
  </si>
  <si>
    <t>株式会社フォーサイト
東京都中央区八丁堀４丁目１０番８号</t>
    <rPh sb="0" eb="4">
      <t>カブシキガイシャ</t>
    </rPh>
    <phoneticPr fontId="5"/>
  </si>
  <si>
    <t>7011301006050</t>
  </si>
  <si>
    <t>２画面用ディスプレイ　購入</t>
  </si>
  <si>
    <t>加賀テクノサービス株式会社
東京都墨田区太平４丁目５番１５号</t>
    <rPh sb="0" eb="2">
      <t>カガ</t>
    </rPh>
    <rPh sb="9" eb="13">
      <t>カブシキガイシャ</t>
    </rPh>
    <phoneticPr fontId="5"/>
  </si>
  <si>
    <t>7010601029257</t>
  </si>
  <si>
    <t>地域公共交通のサービス改善と道路空間活用に資する計画及び財務・運営に関する調査研究業務</t>
    <phoneticPr fontId="3"/>
  </si>
  <si>
    <t>支出負担行為担当官　大沼　俊之
国土交通省大臣官房会計課
東京都千代田区霞が関２－１－３</t>
    <rPh sb="0" eb="2">
      <t>シシュツ</t>
    </rPh>
    <rPh sb="2" eb="4">
      <t>フタン</t>
    </rPh>
    <rPh sb="4" eb="6">
      <t>コウイ</t>
    </rPh>
    <rPh sb="6" eb="9">
      <t>タントウカン</t>
    </rPh>
    <rPh sb="10" eb="12">
      <t>オオヌマ</t>
    </rPh>
    <rPh sb="13" eb="15">
      <t>トシユキ</t>
    </rPh>
    <rPh sb="16" eb="18">
      <t>コクド</t>
    </rPh>
    <rPh sb="18" eb="21">
      <t>コウツウショウ</t>
    </rPh>
    <rPh sb="21" eb="23">
      <t>ダイジン</t>
    </rPh>
    <rPh sb="23" eb="25">
      <t>カンボウ</t>
    </rPh>
    <rPh sb="25" eb="28">
      <t>カイケイカ</t>
    </rPh>
    <rPh sb="29" eb="44">
      <t>ト</t>
    </rPh>
    <phoneticPr fontId="2"/>
  </si>
  <si>
    <t>ワシントンコアL.L.C
アメリカ合衆国メリーランド州ベセスダ市イーストウェスト通り 4500番地、スイート730号</t>
    <phoneticPr fontId="3"/>
  </si>
  <si>
    <t>-</t>
    <phoneticPr fontId="3"/>
  </si>
  <si>
    <t>本調査研究は、日本の今後の公共交通計画の策定及び財務・経営を含む施策の実施に資することを目的として、公共交通を軸としたモビリティ全体の水準を高める施策や制度、又それに伴う道路空間活用についてSUMP 等の交通計画を策定している欧州を中心とした事例調査を行い、地域やモード特性の他、地方分権や官民間の役割分担等の視点で取りまとめるものである。(1) 本業務は、以下の条件を満たすことが必須である。
[1] EU を中心とした各国の都市交通に関する政策、制度、技術やその活用実態に関する概況整理SUMP の策定状況を踏まえ、欧州における都市交通政策に関して、その構成要素として、公共交通に関する市場規制及び入札・契約の制度、公共交通に関わる財政システムおよび地方自治体の義務や権限の範囲、新しいモビリティに関する施策やそれに連動した道路空間活用について、文献調査を中心としつつ必要に応じて有識者のヒアリングを実施するための必要な能力と適切な業務実施体制があること。
[2] 先進的なモビリティの導入に関する調査対象都市（国）の選定、計画や施策の概況の把握文献調査やヒアリング調査を通し、EU を中心とした諸都市における取組事例について、各国、都市及び地域の状況が横並びで比較できるよう、また、日本の類似事例の参考にできるようにとりまとめるための必要な能力と適切な業務実施体制があること。
[3] 対象都市における交通政策に関する内容の把握EU を中心とした都市及び地域のケーススタディを設定し、当該都市や地域の交通の問題や課題、交通計画の策定状況、公共交通の運営制度（運営に関する監督部局の存在や、委託・契約制度やサービス水準設定とその役割、その他導入されている交通モードの特徴等）や財源の枠組み、施策の実施状況並びに評価方法等、一連の交通計画の流れを把握できる形でとりまとめるために必要な能力と適切な業務実施体制があること。
このため、上記の高度な能力等の要件を満たす、より優秀な企画を調達するため、企画競争を採用した。
(2) 本業務に係る業者を選定するため、企画提案書の提出を募集したところ、令和3 年5 月19 日までに4 社から企画提案書の提出があった。提出された企画提案書の内容及び令和3 年5 月21 日に実施したヒアリングに基づき、令和3 年5 月25 日に企画競争等実施委員会において審査した結果、上記(1)[1]・[2]・[3]の条件を満たしたワシントンコア L.L.Cを本業務に係る業者として特定した。
(3) 以上の理由により、本業務を最も適切に行える者として、上記相手方と随意契約を締結するものである。
根拠条文：会計法第29 条の3 第4 項、予決令第102 条の4 第3 号」</t>
    <phoneticPr fontId="3"/>
  </si>
  <si>
    <t>令和３年度　国土交通省職員ＩＴリテラシー向上に向けたアドバイザリー業務</t>
    <phoneticPr fontId="3"/>
  </si>
  <si>
    <t>（株）ディジタルグロースアカデミア
東京都港区虎ノ門３丁目１７番１号</t>
    <phoneticPr fontId="3"/>
  </si>
  <si>
    <t xml:space="preserve">急速に発展するIT 技術に対し、国土交通職員のリテラシーを向上させるとともに、国土交通政策の立案や実務改善に繋げることのできる人材を育成するための環境を整える。
本業務を遂行するにあたっては、最新の基幹テクノロジーの現状把握に加えて、それらを伝達する人材育成の観点での検討が重要である。そのため、本業務の受注者は、最新の基幹テクノロジーに精通するとともに、それらの技術を様々な理解度を有する職員に向けた研修に取り込むための人材育成に関する知見を有している必要がある。
このため、上記に沿った優秀な企画を調達するため、企画競争を採用するものである。
上記の企画競争に基づいて審査した結果、株式会社ディジタルグロースアカデミアの企画提案書は具体的で実現可能な企画提案として、大臣官房技術調査課企画競争等実施委員会において特定された。
したがって、本業務を遂行するにあたっては、会計法第２９条の３第４項及び予決令第１０２条の４第３号の規定により、株式会社ディジタルグロースアカデミアと随意契約を行うものである。
</t>
    <phoneticPr fontId="3"/>
  </si>
  <si>
    <t>令和３年度　地下空間の利活用に関する安全技術の確立に向けた調査検討業務</t>
    <phoneticPr fontId="3"/>
  </si>
  <si>
    <t>令和３年度　地下空間の利活用に関する安全技術の確立に向けた調査検討業務　日本工営・全国地質調査業協会連合会共同提案体（代表者：日本工営株式会社）
東京都千代田区麹町５丁目４番地</t>
    <phoneticPr fontId="3"/>
  </si>
  <si>
    <t xml:space="preserve">本業務は、地下空間の利活用に関する安全技術の確立に向けて、地盤情報（ボーリング柱状図等）に加え、地下水、ライフライン、その他の地下空間に係る情報との重ね合わせ等による、地下工事の安全性の向上に向けた地盤情報等の利活用方法について検討を行い、地盤情報等の更なる共有化の促進を図るものである。
本業務の遂行については、地下空間に関連するデータの収集・共有を図る上での課題の検討にあたって、知識、能力及び技術力を有することが必要である。
このため、上記に沿った優秀な企画を調達するため、企画競争を採用するものである。
上記の企画競争に基づいて審査した結果、令和３年度 地下空間の利活用に関する安全技術の確立に向けた調査検討業務　日本工営・全国地質調査業協会連合会共同提案体が、具体的かつ実現可能な企画提案を行ったとして、企画競争有識者委員会における専門的、技術的な見地を踏まえ、大臣官房技術調査課企画競争等実施委員会において特定された。
したがって、本業務を遂行するにあたっては、会計法第２９条の３第４項及び予決令第１０２条の４の第３号の規定により、令和３年度 地下空間の利活用に関する安全技術の確立に向けた調査検討業務 日本工営・全国地質調査業協会連合会共同提案体と随意契約を行うものである。
</t>
    <phoneticPr fontId="3"/>
  </si>
  <si>
    <t>令和３年度　地質・地盤リスクマネジメントの技術的手法の確立に向けた調査検討業務</t>
    <phoneticPr fontId="3"/>
  </si>
  <si>
    <t>応用地質（株）
東京都千代田区神田美土代町７番地</t>
    <phoneticPr fontId="3"/>
  </si>
  <si>
    <t xml:space="preserve">本業務は、地質・地盤リスクマネジメントの技術的手法の確立に向けて、リスク発現事例の収集・分析を行うとともに、既存のリスクアセスメント、リスクマネジメント手法の事例収集、整理を行うものである。
本業務の遂行については、地質・地盤リスクマネジメントに関する現状と課題についての調査を行うにあたって、知識、能力及び技術力を有することが必要である。
このため、上記に沿った優秀な企画を調達するため、企画競争を採用するものである。
上記の企画競争に基づいて審査した結果、応用地質株式会社が、具体的かつ実現可能な企画提案を行ったとして、企画競争有識者委員会における専門的、技術的な見地を踏まえ、大臣官房技術調査課企画競争等実施委員会において特定された。
したがって、本業務を遂行するにあたっては、会計法第２９条の３第４項及び予決令第１０２条の４の第３号の規定により、応用地質株式会社と随意契約を行うものである。
</t>
    <phoneticPr fontId="3"/>
  </si>
  <si>
    <t>令和３年度　ＢＩＭ／ＣＩＭを踏まえた今後の積算のあり方検討業務</t>
    <phoneticPr fontId="3"/>
  </si>
  <si>
    <t>令和３年度ＢＩＭ／ＣＩＭを踏まえた今後の積算のあり方検討業務経済調査会・日本建設情報総合センター共同提案体（代表者：一般財団法人　経済調査会）
東京都港区新橋６丁目１７番１５号</t>
    <phoneticPr fontId="3"/>
  </si>
  <si>
    <t>我が国の少子高齢化の進行、人手不足の高まりの中、建設業に従事する技術者ならびに技能労働者も同様に減少傾向にあり、高齢化が進行し続けている状況にある。発注者側も同様な傾向であり、BIM/CIMの活用など受発注者双方の業務効率化・高度化により、一人ひとりの生産性向上を図ることが喫緊の課題である。本業務を遂行するにあり、本業務は、積算業務の効率化・省力化を図るため、BIM/CIM 設計により得られる情報から発注者の積算時間の短縮や積算業務の簡素化に向けた検討を行うとともに、BIM/CIM 設計から得られる概算工事費により予定価格を設定する新たな制度のあり方の検討を行うこと目的としており、これらの分析に必要となる知識や具体的な検討が行える技術力を有することが重要であることから、業務目的に沿った優秀な企画を調達するため、企画競争を適用している。
企画競争に基づいて審査した結果、令和３年度ＢＩＭ／ＣＩＭを踏まえた今後の積算のあり方検討業務経済調査会・日本建設情報総合センター共同提案体の企画提案書が、企画競争有識者委員会及び大臣官房技術調査課企画競争等実施委員会における審議の結果、的確性、実現性、独創性の観点から最も高い評価となり、具体的かつ実現可能な企画提案として特定された。
よって、会計法第２９条の３第４項及び予決令第１０２条の４の第３号の規定により、「令和３年度ＢＩＭ／ＣＩＭを踏まえた今後の積算のあり方検討業務経済調査会・日本建設情報総合センター共同提案体」と随意契約を行うものである。</t>
    <phoneticPr fontId="3"/>
  </si>
  <si>
    <t>中央合同庁舎第３号館地下２階吸収冷温水機修繕</t>
    <phoneticPr fontId="3"/>
  </si>
  <si>
    <t>川重冷熱工業（株）東日本支社
東京都江東区木場１丁目５番地２５号</t>
    <rPh sb="9" eb="10">
      <t>ヒガシ</t>
    </rPh>
    <rPh sb="10" eb="12">
      <t>ニホン</t>
    </rPh>
    <rPh sb="12" eb="14">
      <t>シシャ</t>
    </rPh>
    <rPh sb="24" eb="26">
      <t>チョウメ</t>
    </rPh>
    <rPh sb="27" eb="29">
      <t>バンチ</t>
    </rPh>
    <rPh sb="31" eb="32">
      <t>ゴウ</t>
    </rPh>
    <phoneticPr fontId="3"/>
  </si>
  <si>
    <t xml:space="preserve">本業務は、中央合同庁舎第３号館地下２階熱源機械室に設置されている吸収冷温水機２基の保守部品について、製造者推奨の交換時期が超過し、今後、冷暖房能力の低下及び機器故障が懸念されることから、予防保全として部品交換の修繕を行うものである。本業務で交換する保守部品は、製造者である川重冷熱工業株式会社が取り扱っており、機器仕様及び機能上において既設機器と密接不可分の関係にある。本修繕を製造者以外に対応させた場合、機器の性能及び寿命の確保に著しい支障を生じる恐れがあるため、製造者以外では対応ができない。
以上の理由により、本業務の唯一の契約相手方として随意契約を行うものである。
</t>
    <phoneticPr fontId="3"/>
  </si>
  <si>
    <t>令和３年度　インフラ分野のＤＸに関するアドバイザリー業務</t>
    <phoneticPr fontId="3"/>
  </si>
  <si>
    <t>令和３年度　インフラ分野のＤＸに関するアドバイザリー業務　国際航業・日本電気・ＮＥＣネッツエスアイ共同提案体
代表者：国際航業（株）
東京都新宿区北新宿２丁目２１番１号</t>
    <rPh sb="55" eb="58">
      <t>ダイヒョウシャ</t>
    </rPh>
    <rPh sb="59" eb="61">
      <t>コクサイ</t>
    </rPh>
    <rPh sb="61" eb="63">
      <t>コウギョウ</t>
    </rPh>
    <rPh sb="64" eb="65">
      <t>カブ</t>
    </rPh>
    <phoneticPr fontId="3"/>
  </si>
  <si>
    <t xml:space="preserve">本業務ではインフラDX推進に向け、国土交通省に関連した各種システムの連携について効率的な運用を実現するための課題整理・全体マネジメント等を行うとともに技術的助言等を行うことを目的とする。
本業務を遂行するにあたっては、本業務で対象とする電子納品、施工管理、入札契約手続き等の各種システムについて、それぞれのシステム毎の仕様やそれらを連携する際の要件・課題について深い知見を有するとともに、土木工事における各段階において受発注者が行う諸手続等についても熟知している必要がある。
上記に沿った優秀な企画提案を必要とするため、企画競争を採用するものである。
上記の企画競争に基づいて審査した結果、令和３年度　インフラ分野のDXに関するアドバイザリー業務国際航業・日本電気・NECネッツエスアイ共同提案体の企画提案書が具体的で実現可能な企画提案として、大臣官房技術調査課企画競争等実施委員会において特定された。
したがって、本業務を遂行するにあたっては、会計法第２９条の３第４項及び予決令第１０２条の４第３号の規定により、令和３年度　インフラ分野のDXに関するアドバイザリー業務国際航業・日本電気・NECネッツエスアイ共同提案体と随意契約を行うものである。
</t>
    <phoneticPr fontId="3"/>
  </si>
  <si>
    <t>令和３年度　プラットフォーム運営コンセプト等の検討業務</t>
    <phoneticPr fontId="3"/>
  </si>
  <si>
    <t>（株）三菱総合研究所
東京都千代田区永田町２丁目１０番３号</t>
    <phoneticPr fontId="3"/>
  </si>
  <si>
    <t xml:space="preserve"> 本業務は、国土交通データプラットフォームの持続可能な運営に向けて、その体制及びプラットフォームが有すべき機能等の検討を行うことを目的とする。
本業務を遂行するにあたっては、既存のプラットフォーム事業について、国内外、官民、分野問わず様々な事例について精通しているとともに、それぞれの事業の運営体制と事業毎の特徴、国土交通データプラットフォームへの適用可能性等について検討するための高度な知見、情報整理・判断の能力が必要とされる。
上記に沿った優秀な企画提案を必要とするため、企画競争を採用するものである。
上記の企画競争に基づいて審査した結果、株式会社　三菱総合研究所の企画提案書が、具体的で実現可能な企画提案として、企画競争有識者委員会における専門的、技術的な見地を踏まえ、大臣官房技術調査課企画競争等実施委員会において特定された。
したがって、本業務を遂行するにあたっては、会計法第２９条の３第４項及び予決令第１０２条の４第３号の規定により、株式会社　三菱総合研究所と随意契約を行うものである。
</t>
    <phoneticPr fontId="3"/>
  </si>
  <si>
    <t>地域物流最適化の先進事例に関する調査研究業務</t>
    <phoneticPr fontId="3"/>
  </si>
  <si>
    <t>中央復建コンサルタンツ（株）東京本社
東京都千代田区麹町２丁目１０番地１３号</t>
    <rPh sb="14" eb="16">
      <t>トウキョウ</t>
    </rPh>
    <rPh sb="16" eb="18">
      <t>ホンシャ</t>
    </rPh>
    <rPh sb="19" eb="22">
      <t>トウキョウト</t>
    </rPh>
    <rPh sb="22" eb="26">
      <t>チヨダク</t>
    </rPh>
    <rPh sb="26" eb="28">
      <t>コウジマチ</t>
    </rPh>
    <rPh sb="29" eb="31">
      <t>チョウメ</t>
    </rPh>
    <rPh sb="33" eb="35">
      <t>バンチ</t>
    </rPh>
    <rPh sb="37" eb="38">
      <t>ゴウ</t>
    </rPh>
    <phoneticPr fontId="3"/>
  </si>
  <si>
    <t>本業務は、物流システムのうち端末の物流である地域物流に着目し、①日本における
地域物流の問題に関する概況、②地域物流最適化の先進事例の概要、③地域物流最適化
の先進事例の詳細についての調査研究を行い、その結果を通して地域物流における問題
の実態解明と物流DX 化を踏まえた地域の輸送資源を活用した解決策を明らかにするこ
とを目的として実施するものである。
(1) 本業務は、以下の条件を満たすことが必須である。
[1]日本における地域物流の問題に関する概況整理
総合物流施策大綱の問題提起を踏まえ、日本における地域物流の持続可能性にまつわ
る問題の把握について、文献調査やインターネット調査を中心に概況整理を実施するた
めに必要な能力と適切な業務実施体制があること。
[2]地域物流最適化の先進事例に関する事例収集、概要整理
海外もしくは日本における地域物流最適化に関する先進的な取組事例について、文献調
査やインターネット調査を通し、20～30 件程度を目安に事例を収集・整理するために必要
な能力と適切な業務実施体制があること。
[3]地域物流最適化の先進事例に関する深掘り調査
上記［2］で設定した文献調査等に基づき、地域物流最適化のケーススタディについて
事例を5 件程度選出し、深掘り調査の実施・取りまとめを行うために必要な能力と適切
な業務実施体制があること。
このため、上記の高度な能力等の要件を満たす、より優秀な企画を調達するため、企画競
争を採用した。
(2) 本業務に係る業者を選定するため、企画提案書の提出を募集したところ、令和3 年7 月
26 日までに7 社から企画提案書の提出があった。提出された企画提案書の内容及び令和
3 年7 月28 日から令和3 年7 月29 日に実施したヒアリングに基づき、令和3 年7 月30
日に企画競争等実施委員会において審査した結果、上記(1)[1]・[2]・[3]の条件を満たし
た中央復建コンサルタンツ株式会社 東京本社を本業務に係る業者として特定した。
(3) 以上の理由により、本業務を最も適切に行える者として、上記相手方と随意契約を締結す
るものである。
根拠条文：会計法第29 条の3 第4 項、予決令第102 条の4 第3 号</t>
    <phoneticPr fontId="3"/>
  </si>
  <si>
    <t>設計・施工技術等の安全性向上等に関する検討業務</t>
    <phoneticPr fontId="3"/>
  </si>
  <si>
    <t>パシフィックコンサルタンツ（株）
東京都千代田区神田錦町３丁目２２番地</t>
    <rPh sb="14" eb="15">
      <t>カブ</t>
    </rPh>
    <phoneticPr fontId="3"/>
  </si>
  <si>
    <t>本業務は、幅広く活用されているシールド工法の更なる安全性向上や周辺地域の安全・安心の向上を図るため、シールドトンネル工事において近年発生した事故事例等から得られた教訓を次に活かし、シールドトンネルの設計・施工技術等に関するガイドライン策定に向けた検討を行うこと目的としており、これらの検討に必要となる知識や具体的な検討が行える技術力を有することが重要であることから、業務目的に沿った優秀な企画を調達するため、企画競争を適
用している。
企画競争に基づいて審査した結果、パシフィックコンサルタンツ株式会社の企画提案書が、企画競争有識者委員会及び大臣官房技術調査課企画競争等実施委員会における審議の結果、的確性、実現性、独創性の観点から最も高い評価となり、具体的かつ実現可能な企画提案として特定された。
よって、会計法第２９条の３第４項及び予決令第１０２条の４の第３号の規定により、上記業者と随意契約を行うものである。</t>
    <rPh sb="389" eb="391">
      <t>ジョウキ</t>
    </rPh>
    <rPh sb="391" eb="393">
      <t>ギョウシャ</t>
    </rPh>
    <phoneticPr fontId="3"/>
  </si>
  <si>
    <t>令和４年度一般会計当初予算書　外の購入</t>
  </si>
  <si>
    <t>（独）国立印刷局
東京都港区虎ノ門２丁目２番地５号</t>
    <rPh sb="1" eb="2">
      <t>ドク</t>
    </rPh>
    <rPh sb="3" eb="5">
      <t>コクリツ</t>
    </rPh>
    <rPh sb="5" eb="8">
      <t>インサツキョク</t>
    </rPh>
    <rPh sb="9" eb="12">
      <t>トウキョウト</t>
    </rPh>
    <rPh sb="12" eb="14">
      <t>ミナトク</t>
    </rPh>
    <rPh sb="14" eb="15">
      <t>トラ</t>
    </rPh>
    <rPh sb="16" eb="17">
      <t>モン</t>
    </rPh>
    <rPh sb="18" eb="20">
      <t>チョウメ</t>
    </rPh>
    <rPh sb="21" eb="23">
      <t>バンチ</t>
    </rPh>
    <rPh sb="24" eb="25">
      <t>ゴウ</t>
    </rPh>
    <phoneticPr fontId="4"/>
  </si>
  <si>
    <t>令和４年度一般会計当初予算書外の印刷物については、「財政法第２９条」により予算作成の手続きに準じ、国会に提出することができることとなっている。一般会計当初予算書の国会提出時に発行しているのは独立行政法人国立印刷局が唯一の機関であり、競争を許さない。また当省においても国会提出時に予算業務等において印刷物が必要であることから随意契約を締結するものである。
根拠条文：会計法第２９条の３第４項、予決令第１０２条の４第３号</t>
    <rPh sb="0" eb="2">
      <t>レイワ</t>
    </rPh>
    <rPh sb="3" eb="5">
      <t>ネンド</t>
    </rPh>
    <rPh sb="5" eb="7">
      <t>イッパン</t>
    </rPh>
    <rPh sb="7" eb="9">
      <t>カイケイ</t>
    </rPh>
    <rPh sb="9" eb="11">
      <t>トウショ</t>
    </rPh>
    <rPh sb="11" eb="14">
      <t>ヨサンショ</t>
    </rPh>
    <rPh sb="14" eb="15">
      <t>ソト</t>
    </rPh>
    <rPh sb="16" eb="19">
      <t>インサツブツ</t>
    </rPh>
    <rPh sb="26" eb="29">
      <t>ザイセイホウ</t>
    </rPh>
    <rPh sb="29" eb="30">
      <t>ダイ</t>
    </rPh>
    <rPh sb="32" eb="33">
      <t>ジョウ</t>
    </rPh>
    <rPh sb="37" eb="39">
      <t>ヨサン</t>
    </rPh>
    <rPh sb="39" eb="41">
      <t>サクセイ</t>
    </rPh>
    <rPh sb="42" eb="44">
      <t>テツヅ</t>
    </rPh>
    <rPh sb="46" eb="47">
      <t>ジュン</t>
    </rPh>
    <rPh sb="49" eb="51">
      <t>コッカイ</t>
    </rPh>
    <rPh sb="52" eb="54">
      <t>テイシュツ</t>
    </rPh>
    <rPh sb="71" eb="73">
      <t>イッパン</t>
    </rPh>
    <rPh sb="73" eb="75">
      <t>カイケイ</t>
    </rPh>
    <rPh sb="75" eb="77">
      <t>トウショ</t>
    </rPh>
    <rPh sb="77" eb="80">
      <t>ヨサンショ</t>
    </rPh>
    <rPh sb="81" eb="83">
      <t>コッカイ</t>
    </rPh>
    <rPh sb="83" eb="85">
      <t>テイシュツ</t>
    </rPh>
    <rPh sb="85" eb="86">
      <t>ジ</t>
    </rPh>
    <rPh sb="87" eb="89">
      <t>ハッコウ</t>
    </rPh>
    <rPh sb="95" eb="97">
      <t>ドクリツ</t>
    </rPh>
    <rPh sb="97" eb="99">
      <t>ギョウセイ</t>
    </rPh>
    <rPh sb="99" eb="101">
      <t>ホウジン</t>
    </rPh>
    <rPh sb="101" eb="103">
      <t>コクリツ</t>
    </rPh>
    <rPh sb="103" eb="106">
      <t>インサツキョク</t>
    </rPh>
    <rPh sb="107" eb="109">
      <t>ユイイツ</t>
    </rPh>
    <rPh sb="110" eb="112">
      <t>キカン</t>
    </rPh>
    <rPh sb="116" eb="118">
      <t>キョウソウ</t>
    </rPh>
    <rPh sb="119" eb="120">
      <t>ユル</t>
    </rPh>
    <rPh sb="126" eb="128">
      <t>トウショウ</t>
    </rPh>
    <rPh sb="133" eb="135">
      <t>コッカイ</t>
    </rPh>
    <rPh sb="135" eb="137">
      <t>テイシュツ</t>
    </rPh>
    <rPh sb="137" eb="138">
      <t>ジ</t>
    </rPh>
    <rPh sb="139" eb="141">
      <t>ヨサン</t>
    </rPh>
    <rPh sb="141" eb="143">
      <t>ギョウム</t>
    </rPh>
    <rPh sb="143" eb="144">
      <t>トウ</t>
    </rPh>
    <rPh sb="148" eb="151">
      <t>インサツブツ</t>
    </rPh>
    <rPh sb="152" eb="154">
      <t>ヒツヨウ</t>
    </rPh>
    <rPh sb="161" eb="163">
      <t>ズイイ</t>
    </rPh>
    <rPh sb="163" eb="165">
      <t>ケイヤク</t>
    </rPh>
    <rPh sb="166" eb="168">
      <t>テイケツ</t>
    </rPh>
    <rPh sb="177" eb="179">
      <t>コンキョ</t>
    </rPh>
    <rPh sb="179" eb="181">
      <t>ジョウブン</t>
    </rPh>
    <rPh sb="182" eb="185">
      <t>カイケイホウ</t>
    </rPh>
    <rPh sb="185" eb="186">
      <t>ダイ</t>
    </rPh>
    <rPh sb="188" eb="189">
      <t>ジョウ</t>
    </rPh>
    <rPh sb="191" eb="192">
      <t>ダイ</t>
    </rPh>
    <rPh sb="193" eb="194">
      <t>コウ</t>
    </rPh>
    <phoneticPr fontId="4"/>
  </si>
  <si>
    <t>中央合同庁舎第３号館高濃度PCB廃棄物処理委託</t>
    <phoneticPr fontId="3"/>
  </si>
  <si>
    <t>中間貯蔵・環境安全事業(株)
東京都港区芝１丁目７番地１７号</t>
    <rPh sb="15" eb="18">
      <t>トウキョウト</t>
    </rPh>
    <rPh sb="18" eb="20">
      <t>ミナトク</t>
    </rPh>
    <rPh sb="20" eb="21">
      <t>シバ</t>
    </rPh>
    <rPh sb="22" eb="24">
      <t>チョウメ</t>
    </rPh>
    <rPh sb="25" eb="27">
      <t>バンチ</t>
    </rPh>
    <rPh sb="29" eb="30">
      <t>ゴウ</t>
    </rPh>
    <phoneticPr fontId="2"/>
  </si>
  <si>
    <t xml:space="preserve">本業務は、中央合同庁舎第３号館で保管・管理している高濃度のＰＣＢ（ポリ塩化ビフェニル）を含有した照明用安定器を、「ポリ塩化ビフェニル廃棄物の適正な処理の推進に関する特別措置法（以下、「ＰＣＢ特別措置法」という。）」に基づき処理を行うものである。
当該処理に当たっては、「ＰＣＢ特別措置法」で示す、都道府県等が定めた「ポリ塩化ビフェニル廃棄物処理計画」に基づき行う必要がある。
東京都が定めている「東京都ポリ塩化ビフェニル廃棄物処理計画」の第１章５においては、高濃度ＰＣＢ廃棄物の処分先として上記２．の業者のみを規定している。
よって、法令等の規定により当該業者は、本業務の唯一の契約相手方であることから随意契約を行うものである。
</t>
    <phoneticPr fontId="3"/>
  </si>
  <si>
    <t>図書購入（国土交通省会計実務要覧（令和３年度版）外）</t>
  </si>
  <si>
    <t>株式会社かんぽう
大阪府大阪市西区江戸堀１丁目２番１４号</t>
    <rPh sb="0" eb="4">
      <t>カブシキカイシャ</t>
    </rPh>
    <phoneticPr fontId="5"/>
  </si>
  <si>
    <t>7120001042411</t>
  </si>
  <si>
    <t>木盃三ッ組購入（単価契約）</t>
  </si>
  <si>
    <t>株式会社天賞堂
東京都中央区銀座４丁目３番９号</t>
    <rPh sb="0" eb="4">
      <t>カブシキガイシャ</t>
    </rPh>
    <phoneticPr fontId="4"/>
  </si>
  <si>
    <t>9010001050794</t>
  </si>
  <si>
    <t>中央合同庁舎第３号館地下２階上水揚水ポンプ更新工事</t>
    <rPh sb="0" eb="2">
      <t>チュウオウ</t>
    </rPh>
    <rPh sb="2" eb="4">
      <t>ゴウドウ</t>
    </rPh>
    <rPh sb="4" eb="6">
      <t>チョウシャ</t>
    </rPh>
    <rPh sb="6" eb="7">
      <t>ダイ</t>
    </rPh>
    <rPh sb="8" eb="10">
      <t>ゴウカン</t>
    </rPh>
    <rPh sb="10" eb="12">
      <t>チカ</t>
    </rPh>
    <rPh sb="13" eb="14">
      <t>カイ</t>
    </rPh>
    <rPh sb="14" eb="15">
      <t>ウエ</t>
    </rPh>
    <rPh sb="15" eb="17">
      <t>ミズア</t>
    </rPh>
    <rPh sb="17" eb="18">
      <t>スイ</t>
    </rPh>
    <rPh sb="21" eb="23">
      <t>コウシン</t>
    </rPh>
    <rPh sb="23" eb="25">
      <t>コウジ</t>
    </rPh>
    <phoneticPr fontId="3"/>
  </si>
  <si>
    <t>（株）エムテック
神奈川県藤沢市遠藤２００５番地１</t>
    <rPh sb="1" eb="2">
      <t>カブ</t>
    </rPh>
    <phoneticPr fontId="3"/>
  </si>
  <si>
    <t>令和３年度婦人科検診（単価契約）</t>
    <rPh sb="0" eb="2">
      <t>レイワ</t>
    </rPh>
    <rPh sb="3" eb="5">
      <t>ネンド</t>
    </rPh>
    <rPh sb="5" eb="8">
      <t>フジンカ</t>
    </rPh>
    <rPh sb="8" eb="10">
      <t>ケンシン</t>
    </rPh>
    <rPh sb="11" eb="13">
      <t>タンカ</t>
    </rPh>
    <rPh sb="13" eb="15">
      <t>ケイヤク</t>
    </rPh>
    <phoneticPr fontId="3"/>
  </si>
  <si>
    <t>（一財）日本がん知識普及協会
東京都千代田区有楽町１丁目７番１号</t>
    <rPh sb="1" eb="3">
      <t>イチザイ</t>
    </rPh>
    <phoneticPr fontId="3"/>
  </si>
  <si>
    <t>中央合同庁舎第３号館駐車場不活性ガス消火設備修繕</t>
  </si>
  <si>
    <t>アーガス工業（株）
東京都新宿区改代町１６番地３</t>
    <rPh sb="4" eb="6">
      <t>コウギョウ</t>
    </rPh>
    <rPh sb="7" eb="8">
      <t>カブ</t>
    </rPh>
    <phoneticPr fontId="3"/>
  </si>
  <si>
    <t>中央合同庁舎３号館　道路局Ａ・Ｂ・Ｃ会議室　改修業務</t>
  </si>
  <si>
    <t>会議用テーブル　外　購入</t>
    <rPh sb="0" eb="3">
      <t>カイギヨウ</t>
    </rPh>
    <rPh sb="8" eb="9">
      <t>ソト</t>
    </rPh>
    <rPh sb="10" eb="12">
      <t>コウニュウ</t>
    </rPh>
    <phoneticPr fontId="5"/>
  </si>
  <si>
    <t>契約制度関係事務（定期審査等）に係る派遣業務（単価契約）</t>
  </si>
  <si>
    <t>（株）吉香
東京都千代田区永田町２丁目１１番１号山王パークタワー３階</t>
    <rPh sb="1" eb="2">
      <t>カブ</t>
    </rPh>
    <rPh sb="3" eb="4">
      <t>ヨシ</t>
    </rPh>
    <rPh sb="4" eb="5">
      <t>カオル</t>
    </rPh>
    <phoneticPr fontId="3"/>
  </si>
  <si>
    <t>5010001031682</t>
    <phoneticPr fontId="3"/>
  </si>
  <si>
    <t>白灯油（JIS１号）（単価契約）（令和４年１月～３月分）</t>
  </si>
  <si>
    <t>シューワ株式会社
大阪府堺市中区陶器北２４４番地の５</t>
    <rPh sb="4" eb="8">
      <t>カブシキガイシャ</t>
    </rPh>
    <phoneticPr fontId="5"/>
  </si>
  <si>
    <t>1120101003418</t>
  </si>
  <si>
    <t>災害映像表示装置改修</t>
    <rPh sb="0" eb="2">
      <t>サイガイ</t>
    </rPh>
    <rPh sb="2" eb="4">
      <t>エイゾウ</t>
    </rPh>
    <rPh sb="4" eb="6">
      <t>ヒョウジ</t>
    </rPh>
    <rPh sb="6" eb="8">
      <t>ソウチ</t>
    </rPh>
    <rPh sb="8" eb="10">
      <t>カイシュウ</t>
    </rPh>
    <phoneticPr fontId="5"/>
  </si>
  <si>
    <t>日本無線株式会社
東京都三鷹市牟礼６丁目２１番１１号</t>
    <rPh sb="2" eb="4">
      <t>ムセン</t>
    </rPh>
    <rPh sb="4" eb="8">
      <t>カブシキガイシャ</t>
    </rPh>
    <phoneticPr fontId="4"/>
  </si>
  <si>
    <t>3012401012867</t>
  </si>
  <si>
    <t>一般競争入札</t>
    <phoneticPr fontId="3"/>
  </si>
  <si>
    <t>遠隔船舶検査・測度用機器の維持・管理サポート及び送信用回線の使用</t>
  </si>
  <si>
    <t>支出負担行為担当官　中田　裕人
国土交通省大臣官房会計課
東京都千代田区霞が関２－１－３</t>
  </si>
  <si>
    <t>株式会社日立システムズ
東京都品川区大崎１丁目２番１</t>
    <rPh sb="0" eb="4">
      <t>カブシキガイシャ</t>
    </rPh>
    <rPh sb="4" eb="6">
      <t>ヒタチ</t>
    </rPh>
    <phoneticPr fontId="4"/>
  </si>
  <si>
    <t>OA機器用消耗品の購入（単価契約）</t>
  </si>
  <si>
    <t>株式会社三陽堂
東京都世田谷区下馬１－４７－２３</t>
    <rPh sb="0" eb="4">
      <t>カブシキガイシャ</t>
    </rPh>
    <rPh sb="4" eb="5">
      <t>サン</t>
    </rPh>
    <rPh sb="5" eb="6">
      <t>ヨウ</t>
    </rPh>
    <rPh sb="6" eb="7">
      <t>ドウ</t>
    </rPh>
    <rPh sb="11" eb="14">
      <t>セタガヤ</t>
    </rPh>
    <rPh sb="15" eb="17">
      <t>シモウマ</t>
    </rPh>
    <phoneticPr fontId="4"/>
  </si>
  <si>
    <t>宅配便等運送単価契約</t>
  </si>
  <si>
    <t>ヤマト運輸株式会社
東京都中央区銀座２－１６－１０</t>
    <rPh sb="3" eb="5">
      <t>ウンユ</t>
    </rPh>
    <rPh sb="5" eb="9">
      <t>カブシキガイシャ</t>
    </rPh>
    <rPh sb="10" eb="12">
      <t>トウキョウ</t>
    </rPh>
    <rPh sb="12" eb="13">
      <t>ト</t>
    </rPh>
    <rPh sb="13" eb="16">
      <t>チュウオウク</t>
    </rPh>
    <rPh sb="16" eb="18">
      <t>ギンザ</t>
    </rPh>
    <phoneticPr fontId="4"/>
  </si>
  <si>
    <t>図書購入（2021年版海運六法　他）</t>
  </si>
  <si>
    <t xml:space="preserve">株式会社成山堂書店
東京都新宿区南元町４番地５１ </t>
    <rPh sb="0" eb="4">
      <t>カブシキガイシャ</t>
    </rPh>
    <rPh sb="4" eb="5">
      <t>ナリ</t>
    </rPh>
    <rPh sb="5" eb="6">
      <t>ヤマ</t>
    </rPh>
    <rPh sb="6" eb="7">
      <t>ドウ</t>
    </rPh>
    <rPh sb="7" eb="9">
      <t>ショテン</t>
    </rPh>
    <phoneticPr fontId="4"/>
  </si>
  <si>
    <t>清掃用消耗品の購入（単価契約）</t>
  </si>
  <si>
    <t xml:space="preserve">株式会社港屋
東京都江東区新砂１丁目１３番５号 </t>
    <rPh sb="0" eb="4">
      <t>カブシキガイシャ</t>
    </rPh>
    <rPh sb="4" eb="5">
      <t>ミナト</t>
    </rPh>
    <rPh sb="5" eb="6">
      <t>ヤ</t>
    </rPh>
    <phoneticPr fontId="4"/>
  </si>
  <si>
    <t>ＲＰＡソフトの購入</t>
  </si>
  <si>
    <t>都築電気株式会社
東京都港区新橋６－１９－１５</t>
    <rPh sb="0" eb="2">
      <t>ツヅキ</t>
    </rPh>
    <rPh sb="2" eb="4">
      <t>デンキ</t>
    </rPh>
    <rPh sb="4" eb="6">
      <t>カブシキ</t>
    </rPh>
    <rPh sb="6" eb="8">
      <t>カイシャ</t>
    </rPh>
    <rPh sb="9" eb="12">
      <t>トウキョウト</t>
    </rPh>
    <rPh sb="12" eb="14">
      <t>ミナトク</t>
    </rPh>
    <rPh sb="14" eb="16">
      <t>シンバシ</t>
    </rPh>
    <phoneticPr fontId="4"/>
  </si>
  <si>
    <t>リニア中央新幹線静岡工区に関連する国内トンネル工事事例の調査検討</t>
  </si>
  <si>
    <t>一般社団法人　日本鉄道施設協会
東京都台東区上野１－１－１０</t>
    <rPh sb="0" eb="2">
      <t>イッパン</t>
    </rPh>
    <rPh sb="2" eb="4">
      <t>シャダン</t>
    </rPh>
    <rPh sb="4" eb="6">
      <t>ホウジン</t>
    </rPh>
    <rPh sb="7" eb="9">
      <t>ニホン</t>
    </rPh>
    <rPh sb="9" eb="11">
      <t>テツドウ</t>
    </rPh>
    <rPh sb="11" eb="13">
      <t>シセツ</t>
    </rPh>
    <rPh sb="13" eb="15">
      <t>キョウカイ</t>
    </rPh>
    <rPh sb="16" eb="18">
      <t>トウキョウ</t>
    </rPh>
    <rPh sb="18" eb="19">
      <t>ト</t>
    </rPh>
    <rPh sb="19" eb="22">
      <t>タイトウク</t>
    </rPh>
    <rPh sb="22" eb="24">
      <t>ウエノ</t>
    </rPh>
    <phoneticPr fontId="4"/>
  </si>
  <si>
    <t>令和3年度建築物リフォーム・リニューアル調査実施業務</t>
  </si>
  <si>
    <t>株式会社CCNグループ
東京都千代田区神田鍛冶町３－７－４</t>
    <rPh sb="0" eb="4">
      <t>カブシキガイシャ</t>
    </rPh>
    <rPh sb="12" eb="14">
      <t>トウキョウ</t>
    </rPh>
    <rPh sb="14" eb="15">
      <t>ト</t>
    </rPh>
    <rPh sb="15" eb="19">
      <t>チヨダク</t>
    </rPh>
    <rPh sb="19" eb="21">
      <t>カンダ</t>
    </rPh>
    <rPh sb="21" eb="23">
      <t>カジ</t>
    </rPh>
    <rPh sb="23" eb="24">
      <t>マチ</t>
    </rPh>
    <phoneticPr fontId="4"/>
  </si>
  <si>
    <t>統計内容検査システム業務処理ソフトウェア保守業務</t>
  </si>
  <si>
    <t>株式会社ジャパン・コンピュータ・テクノロジー
東京都港区芝５－２５－１１</t>
    <rPh sb="0" eb="2">
      <t>カブシキ</t>
    </rPh>
    <rPh sb="2" eb="4">
      <t>カイシャ</t>
    </rPh>
    <rPh sb="23" eb="25">
      <t>トウキョウ</t>
    </rPh>
    <rPh sb="25" eb="26">
      <t>ト</t>
    </rPh>
    <rPh sb="26" eb="28">
      <t>ミナトク</t>
    </rPh>
    <rPh sb="28" eb="29">
      <t>シバ</t>
    </rPh>
    <phoneticPr fontId="4"/>
  </si>
  <si>
    <t>港湾管理者集計システム問い合わせ対応業務</t>
  </si>
  <si>
    <t>株式会社テイルウィンドシステム
東京都立川市緑町３－１－E１</t>
    <rPh sb="0" eb="4">
      <t>カブシキカイシャ</t>
    </rPh>
    <rPh sb="16" eb="18">
      <t>トウキョウ</t>
    </rPh>
    <rPh sb="18" eb="19">
      <t>ト</t>
    </rPh>
    <rPh sb="19" eb="22">
      <t>タチカワシ</t>
    </rPh>
    <rPh sb="22" eb="23">
      <t>ミドリ</t>
    </rPh>
    <rPh sb="23" eb="24">
      <t>マチ</t>
    </rPh>
    <phoneticPr fontId="4"/>
  </si>
  <si>
    <t>建設工事施工統計調査票の印刷・梱包及び発送、並びに建設工事施工統計調査「記入の手引き」外3点に係る印刷・梱包及び発送</t>
  </si>
  <si>
    <t>株式会社コームラ
岐阜県岐阜市北一色８－７－２８</t>
    <rPh sb="0" eb="4">
      <t>カブシキガイシャ</t>
    </rPh>
    <rPh sb="9" eb="12">
      <t>ギフケン</t>
    </rPh>
    <rPh sb="12" eb="15">
      <t>ギフシ</t>
    </rPh>
    <rPh sb="15" eb="16">
      <t>キタ</t>
    </rPh>
    <rPh sb="16" eb="18">
      <t>イッショク</t>
    </rPh>
    <phoneticPr fontId="4"/>
  </si>
  <si>
    <t>地方運輸局等情報提供サイトの保守・運用管理に関する業務</t>
  </si>
  <si>
    <t>彼方株式会社
東京都渋谷区恵比寿西１－１６－６</t>
    <rPh sb="0" eb="2">
      <t>カナタ</t>
    </rPh>
    <rPh sb="2" eb="6">
      <t>カブシキガイシャ</t>
    </rPh>
    <rPh sb="7" eb="9">
      <t>トウキョウ</t>
    </rPh>
    <rPh sb="9" eb="10">
      <t>ト</t>
    </rPh>
    <rPh sb="10" eb="12">
      <t>シブヤ</t>
    </rPh>
    <rPh sb="12" eb="13">
      <t>ク</t>
    </rPh>
    <rPh sb="13" eb="16">
      <t>エビス</t>
    </rPh>
    <rPh sb="16" eb="17">
      <t>ニシ</t>
    </rPh>
    <phoneticPr fontId="4"/>
  </si>
  <si>
    <t>木杯3ツ組の購入【単価契約】</t>
  </si>
  <si>
    <t>トーコーコーポレーション株式会社
東京都千代田区内神田３－５－５</t>
    <rPh sb="12" eb="14">
      <t>カブシキ</t>
    </rPh>
    <rPh sb="14" eb="16">
      <t>カイシャ</t>
    </rPh>
    <rPh sb="17" eb="20">
      <t>トウキョウト</t>
    </rPh>
    <rPh sb="20" eb="27">
      <t>チヨダクウチカンダ</t>
    </rPh>
    <phoneticPr fontId="4"/>
  </si>
  <si>
    <t>国土交通省電話交換業務</t>
  </si>
  <si>
    <t>株式会社アール・エス・シー
東京都豊島区東池袋３－１－３</t>
    <rPh sb="0" eb="2">
      <t>カブシキ</t>
    </rPh>
    <rPh sb="2" eb="4">
      <t>カイシャ</t>
    </rPh>
    <rPh sb="14" eb="17">
      <t>トウキョウト</t>
    </rPh>
    <rPh sb="17" eb="20">
      <t>トシマク</t>
    </rPh>
    <rPh sb="20" eb="23">
      <t>ヒガシイケブクロ</t>
    </rPh>
    <phoneticPr fontId="4"/>
  </si>
  <si>
    <t>国土交通本省車両点検整備等業務</t>
  </si>
  <si>
    <t>戸倉自動車工業株式会社
東京都港区西新橋１－１７－１６</t>
    <rPh sb="0" eb="2">
      <t>トクラ</t>
    </rPh>
    <rPh sb="2" eb="5">
      <t>ジドウシャ</t>
    </rPh>
    <rPh sb="5" eb="7">
      <t>コウギョウ</t>
    </rPh>
    <rPh sb="7" eb="9">
      <t>カブシキ</t>
    </rPh>
    <rPh sb="9" eb="11">
      <t>カイシャ</t>
    </rPh>
    <rPh sb="12" eb="15">
      <t>トウキョウト</t>
    </rPh>
    <rPh sb="15" eb="17">
      <t>ミナトク</t>
    </rPh>
    <rPh sb="17" eb="20">
      <t>ニシシンバシ</t>
    </rPh>
    <phoneticPr fontId="4"/>
  </si>
  <si>
    <t>「新たな日常」を踏まえた公共交通事業者向け接遇研修モデルプログラム等のスパイラルアップ</t>
  </si>
  <si>
    <t>社会システム株式会社
東京都渋谷区恵比寿１－２０－２２</t>
    <rPh sb="0" eb="2">
      <t>シャカイ</t>
    </rPh>
    <rPh sb="6" eb="8">
      <t>カブシキ</t>
    </rPh>
    <rPh sb="8" eb="10">
      <t>カイシャ</t>
    </rPh>
    <rPh sb="11" eb="14">
      <t>トウキョウト</t>
    </rPh>
    <rPh sb="14" eb="17">
      <t>シブヤク</t>
    </rPh>
    <rPh sb="17" eb="20">
      <t>エビス</t>
    </rPh>
    <phoneticPr fontId="4"/>
  </si>
  <si>
    <t>港湾統計集計システム業務処理ソフトウェア保守</t>
  </si>
  <si>
    <t>株式会社ケー・デー・シー
東京都港区虎ノ門４－２－１２</t>
    <rPh sb="0" eb="4">
      <t>カブシキガイシャ</t>
    </rPh>
    <rPh sb="13" eb="15">
      <t>トウキョウ</t>
    </rPh>
    <rPh sb="15" eb="16">
      <t>ト</t>
    </rPh>
    <rPh sb="16" eb="18">
      <t>ミナトク</t>
    </rPh>
    <rPh sb="18" eb="19">
      <t>トラ</t>
    </rPh>
    <rPh sb="20" eb="21">
      <t>モン</t>
    </rPh>
    <phoneticPr fontId="4"/>
  </si>
  <si>
    <t>令和3年度国土交通省情報マネジメント・セキュリティ支援業務</t>
  </si>
  <si>
    <t>株式会社インフォセック
東京都港区芝浦３－１－２１</t>
    <rPh sb="0" eb="4">
      <t>カブシキガイシャ</t>
    </rPh>
    <rPh sb="12" eb="14">
      <t>トウキョウ</t>
    </rPh>
    <rPh sb="14" eb="15">
      <t>ト</t>
    </rPh>
    <rPh sb="15" eb="17">
      <t>ミナトク</t>
    </rPh>
    <rPh sb="17" eb="19">
      <t>シバウラ</t>
    </rPh>
    <phoneticPr fontId="4"/>
  </si>
  <si>
    <t>建築着工統計調査システム等の運用・管理等業務</t>
  </si>
  <si>
    <t>自動車燃料消費量調査に係る調査票等印刷・発送業務</t>
  </si>
  <si>
    <t>日本通信紙株式会社
東京都台東区下谷１－７－５</t>
    <rPh sb="0" eb="2">
      <t>ニホン</t>
    </rPh>
    <rPh sb="2" eb="4">
      <t>ツウシン</t>
    </rPh>
    <rPh sb="4" eb="5">
      <t>シ</t>
    </rPh>
    <rPh sb="5" eb="9">
      <t>カブシキガイシャ</t>
    </rPh>
    <rPh sb="10" eb="12">
      <t>トウキョウ</t>
    </rPh>
    <rPh sb="12" eb="13">
      <t>ト</t>
    </rPh>
    <rPh sb="13" eb="16">
      <t>タイトウク</t>
    </rPh>
    <rPh sb="16" eb="18">
      <t>シモヤ</t>
    </rPh>
    <phoneticPr fontId="4"/>
  </si>
  <si>
    <t>人事・給与関係業務情報システム運用支援業務（令和３年度）</t>
  </si>
  <si>
    <t>伊藤忠テクノソリューションズ株式会社
東京都千代田区霞が関３－２－５</t>
    <rPh sb="0" eb="3">
      <t>イトウチュウ</t>
    </rPh>
    <rPh sb="14" eb="18">
      <t>カブシキカイシャ</t>
    </rPh>
    <rPh sb="19" eb="27">
      <t>トウキョウトチヨダクカスミ</t>
    </rPh>
    <rPh sb="28" eb="29">
      <t>セキ</t>
    </rPh>
    <phoneticPr fontId="4"/>
  </si>
  <si>
    <t>一般競争入札
（総合評価）</t>
    <rPh sb="0" eb="2">
      <t>イッパン</t>
    </rPh>
    <rPh sb="2" eb="4">
      <t>キョウソウ</t>
    </rPh>
    <rPh sb="4" eb="6">
      <t>ニュウサツ</t>
    </rPh>
    <rPh sb="8" eb="10">
      <t>ソウゴウ</t>
    </rPh>
    <rPh sb="10" eb="12">
      <t>ヒョウカ</t>
    </rPh>
    <phoneticPr fontId="4"/>
  </si>
  <si>
    <t>令和3年度　コンテナ物流情報サービス（Colins）保守・運用業務</t>
  </si>
  <si>
    <t>株式会社三井Ｅ＆Ｓマシナリー
東京都中央区築地５－６－４</t>
    <rPh sb="0" eb="2">
      <t>カブシキ</t>
    </rPh>
    <rPh sb="2" eb="4">
      <t>カイシャ</t>
    </rPh>
    <rPh sb="4" eb="6">
      <t>ミツイ</t>
    </rPh>
    <rPh sb="15" eb="18">
      <t>トウキョウト</t>
    </rPh>
    <rPh sb="18" eb="21">
      <t>チュウオウク</t>
    </rPh>
    <rPh sb="21" eb="23">
      <t>ツキジ</t>
    </rPh>
    <phoneticPr fontId="4"/>
  </si>
  <si>
    <t>一般競争入札</t>
    <rPh sb="0" eb="6">
      <t>イッパンキョウソウニュウサツ</t>
    </rPh>
    <phoneticPr fontId="4"/>
  </si>
  <si>
    <t>国土交通大学校柏研修センター機械警備業務</t>
  </si>
  <si>
    <t>セコム株式会社
東京都渋谷区神宮前１－５－１</t>
    <rPh sb="3" eb="5">
      <t>カブシキ</t>
    </rPh>
    <rPh sb="5" eb="7">
      <t>カイシャ</t>
    </rPh>
    <rPh sb="8" eb="17">
      <t>トウキョウトシブヤクジングウマエ</t>
    </rPh>
    <phoneticPr fontId="4"/>
  </si>
  <si>
    <t>印刷機運用業務請負</t>
  </si>
  <si>
    <t>リコージャパン株式会社
東京都港区芝浦３－４－１</t>
    <rPh sb="7" eb="11">
      <t>カブシキガイシャ</t>
    </rPh>
    <rPh sb="12" eb="19">
      <t>トウキョウトミナトクシバウラ</t>
    </rPh>
    <phoneticPr fontId="4"/>
  </si>
  <si>
    <t>国土交通省ウェブサイトアクセスログ解析月次報告業務</t>
  </si>
  <si>
    <t>株式会社ケー・デー・シー
東京都港区虎ノ門４－２－１２</t>
    <rPh sb="0" eb="4">
      <t>カブシキカイシャ</t>
    </rPh>
    <rPh sb="13" eb="16">
      <t>トウキョウト</t>
    </rPh>
    <rPh sb="16" eb="18">
      <t>ミナトク</t>
    </rPh>
    <rPh sb="18" eb="19">
      <t>トラ</t>
    </rPh>
    <rPh sb="20" eb="21">
      <t>モン</t>
    </rPh>
    <phoneticPr fontId="4"/>
  </si>
  <si>
    <t>各種調査票情報データエントリー等業務（単価契約）</t>
  </si>
  <si>
    <t>株式会社日本統計センター
東京都千代田区東神田２－９－１４</t>
    <rPh sb="0" eb="4">
      <t>カブシキガイシャ</t>
    </rPh>
    <rPh sb="4" eb="6">
      <t>ニホン</t>
    </rPh>
    <rPh sb="6" eb="8">
      <t>トウケイ</t>
    </rPh>
    <rPh sb="13" eb="15">
      <t>トウキョウ</t>
    </rPh>
    <rPh sb="15" eb="16">
      <t>ト</t>
    </rPh>
    <rPh sb="16" eb="20">
      <t>チヨダク</t>
    </rPh>
    <rPh sb="20" eb="21">
      <t>ヒガシ</t>
    </rPh>
    <rPh sb="21" eb="23">
      <t>カンダ</t>
    </rPh>
    <phoneticPr fontId="4"/>
  </si>
  <si>
    <t>自動車輸送統計調査に係る調査票等印刷・発送業務</t>
  </si>
  <si>
    <t>建築統計データ整備業務</t>
  </si>
  <si>
    <t>株式会社システムサポート
石川県金沢市本町１－５－２</t>
    <rPh sb="0" eb="4">
      <t>カブシキガイシャ</t>
    </rPh>
    <rPh sb="13" eb="16">
      <t>イシカワケン</t>
    </rPh>
    <rPh sb="16" eb="19">
      <t>カナザワシ</t>
    </rPh>
    <rPh sb="19" eb="21">
      <t>ホンマチ</t>
    </rPh>
    <phoneticPr fontId="4"/>
  </si>
  <si>
    <t>自動車輸送統計調査及び自動車燃料消費量調査内容検査等業務</t>
  </si>
  <si>
    <t>ＳＧシステム株式会社
京都府京都市南区上鳥羽角田町２５</t>
    <rPh sb="6" eb="10">
      <t>カブシキガイシャ</t>
    </rPh>
    <rPh sb="11" eb="14">
      <t>キョウトフ</t>
    </rPh>
    <rPh sb="14" eb="17">
      <t>キョウトシ</t>
    </rPh>
    <rPh sb="17" eb="19">
      <t>ミナミク</t>
    </rPh>
    <rPh sb="19" eb="22">
      <t>カミトバ</t>
    </rPh>
    <rPh sb="22" eb="24">
      <t>ツノダ</t>
    </rPh>
    <rPh sb="24" eb="25">
      <t>マチ</t>
    </rPh>
    <phoneticPr fontId="4"/>
  </si>
  <si>
    <t>令和3年度　国土交通行政インターネットモニターシステム移行及び運用保守業務</t>
  </si>
  <si>
    <t>東京都ビジネスサービス株式会社
東京都江東区青海２－４－３２タイム２４ビル</t>
    <rPh sb="0" eb="3">
      <t>トウキョウト</t>
    </rPh>
    <rPh sb="11" eb="15">
      <t>カブシキガイシャ</t>
    </rPh>
    <rPh sb="16" eb="19">
      <t>トウキョウト</t>
    </rPh>
    <rPh sb="19" eb="22">
      <t>コウトウク</t>
    </rPh>
    <rPh sb="22" eb="24">
      <t>アオウミ</t>
    </rPh>
    <phoneticPr fontId="4"/>
  </si>
  <si>
    <t>国土交通大学校柏研修センターで使用するガス</t>
  </si>
  <si>
    <t>京葉瓦斯株式会社
千葉県市川市市川南２－８－８</t>
    <rPh sb="0" eb="2">
      <t>ケイヨウ</t>
    </rPh>
    <rPh sb="2" eb="4">
      <t>ガス</t>
    </rPh>
    <rPh sb="4" eb="8">
      <t>カブシキカイシャ</t>
    </rPh>
    <rPh sb="9" eb="18">
      <t>チバケンイチカワシイチカワミナミ</t>
    </rPh>
    <phoneticPr fontId="4"/>
  </si>
  <si>
    <t>勤務時間管理システムの開発に係る要件定義作成業務</t>
  </si>
  <si>
    <t>アビームコンサルティング株式会社
東京都千代田区丸の内１－４－１</t>
    <rPh sb="12" eb="16">
      <t>カブシキガイシャ</t>
    </rPh>
    <rPh sb="17" eb="25">
      <t>トウキョウトチヨダクマル</t>
    </rPh>
    <rPh sb="26" eb="27">
      <t>ウチ</t>
    </rPh>
    <phoneticPr fontId="4"/>
  </si>
  <si>
    <t>国土交通省における一元的な文書管理システム運用支援業務</t>
  </si>
  <si>
    <t>日本レコードマネジメント
東京都千代田区鍛冶町２－９－１２</t>
    <rPh sb="0" eb="2">
      <t>ニホン</t>
    </rPh>
    <rPh sb="13" eb="16">
      <t>トウキョウト</t>
    </rPh>
    <rPh sb="16" eb="20">
      <t>チヨダク</t>
    </rPh>
    <rPh sb="20" eb="23">
      <t>カジマチ</t>
    </rPh>
    <phoneticPr fontId="4"/>
  </si>
  <si>
    <t>国土交通省における行政文書等管理支援業務</t>
  </si>
  <si>
    <t>令和3年版交通政策白書に係るデザイン及び印刷製本等</t>
  </si>
  <si>
    <t>勝美印刷株式会社
東京都文京区白山１－１３－７</t>
    <rPh sb="0" eb="2">
      <t>ショウビ</t>
    </rPh>
    <rPh sb="2" eb="4">
      <t>インサツ</t>
    </rPh>
    <rPh sb="4" eb="8">
      <t>カブシキガイシャ</t>
    </rPh>
    <rPh sb="9" eb="12">
      <t>トウキョウト</t>
    </rPh>
    <rPh sb="12" eb="15">
      <t>ブンキョウク</t>
    </rPh>
    <rPh sb="15" eb="17">
      <t>ハクザン</t>
    </rPh>
    <phoneticPr fontId="4"/>
  </si>
  <si>
    <t>広聴および刊行事務補助業務（単価契約）</t>
  </si>
  <si>
    <t>株式会社エッグヒューマン
埼玉県さいたま市西区二ツ宮３０４－１</t>
    <rPh sb="0" eb="2">
      <t>カブシキ</t>
    </rPh>
    <rPh sb="2" eb="4">
      <t>カイシャ</t>
    </rPh>
    <rPh sb="13" eb="16">
      <t>サイタマケン</t>
    </rPh>
    <rPh sb="20" eb="23">
      <t>シニシク</t>
    </rPh>
    <rPh sb="23" eb="24">
      <t>フタ</t>
    </rPh>
    <rPh sb="25" eb="26">
      <t>ミヤ</t>
    </rPh>
    <phoneticPr fontId="4"/>
  </si>
  <si>
    <t>危機管理体制の強化のための情報配信サービス整備</t>
  </si>
  <si>
    <t>一般財団法人ラヂオプレス
東京都新宿区若松町３３－８　アール・ビル新宿</t>
    <rPh sb="0" eb="2">
      <t>イッパン</t>
    </rPh>
    <rPh sb="2" eb="4">
      <t>ザイダン</t>
    </rPh>
    <rPh sb="4" eb="6">
      <t>ホウジン</t>
    </rPh>
    <rPh sb="13" eb="22">
      <t>トウキョウトシンジュククワカマツチョウ</t>
    </rPh>
    <rPh sb="33" eb="35">
      <t>シンジュク</t>
    </rPh>
    <phoneticPr fontId="4"/>
  </si>
  <si>
    <t>国際業務（交通関係）に関する英文原稿等確認訂正及び翻訳業務【単価契約】</t>
  </si>
  <si>
    <t>株式会社アーバンコネクションズ
東京都品川区北品川５－５－１５</t>
    <rPh sb="0" eb="4">
      <t>カブシキカイシャ</t>
    </rPh>
    <rPh sb="16" eb="25">
      <t>トウキョウトシナガワクキタシナガワ</t>
    </rPh>
    <phoneticPr fontId="4"/>
  </si>
  <si>
    <t>国土交通大学校柏研修センター緑地等管理作業業務（単価契約）（再度公告）</t>
  </si>
  <si>
    <t>公益社団法人柏市シルバー人材センター
千葉県柏市柏下６６－１</t>
    <rPh sb="0" eb="6">
      <t>コウエキシャダンホウジン</t>
    </rPh>
    <rPh sb="6" eb="8">
      <t>カシワシ</t>
    </rPh>
    <rPh sb="12" eb="14">
      <t>ジンザイ</t>
    </rPh>
    <rPh sb="19" eb="22">
      <t>チバケン</t>
    </rPh>
    <rPh sb="22" eb="24">
      <t>カシワシ</t>
    </rPh>
    <rPh sb="24" eb="26">
      <t>カシワシタ</t>
    </rPh>
    <phoneticPr fontId="4"/>
  </si>
  <si>
    <t>令和3年度　国土交通省総合政策局行政情報化推進課が所管する情報システムに対する支援業務</t>
  </si>
  <si>
    <t>株式会社建設技術研究所
東京都中央区日本橋浜町３－２１－１</t>
    <rPh sb="0" eb="4">
      <t>カブシキガイシャ</t>
    </rPh>
    <rPh sb="4" eb="6">
      <t>ケンセツ</t>
    </rPh>
    <rPh sb="6" eb="8">
      <t>ギジュツ</t>
    </rPh>
    <rPh sb="8" eb="11">
      <t>ケンキュウジョ</t>
    </rPh>
    <rPh sb="12" eb="14">
      <t>トウキョウ</t>
    </rPh>
    <rPh sb="14" eb="15">
      <t>ト</t>
    </rPh>
    <rPh sb="15" eb="18">
      <t>チュウオウク</t>
    </rPh>
    <rPh sb="18" eb="21">
      <t>ニホンバシ</t>
    </rPh>
    <rPh sb="21" eb="22">
      <t>ハマ</t>
    </rPh>
    <rPh sb="22" eb="23">
      <t>マチ</t>
    </rPh>
    <phoneticPr fontId="4"/>
  </si>
  <si>
    <t>令和3年度国土交通省関連の報道番組クリッピング業務</t>
  </si>
  <si>
    <t>株式会社ＰＴＰ
東京都新宿区新宿１－２３－1 新宿マルネビル３Ｆ</t>
    <rPh sb="0" eb="4">
      <t>カブシキカイシャ</t>
    </rPh>
    <rPh sb="8" eb="16">
      <t>トウキョウトシンジュククシンジュク</t>
    </rPh>
    <rPh sb="23" eb="25">
      <t>シンジュク</t>
    </rPh>
    <phoneticPr fontId="4"/>
  </si>
  <si>
    <t>2021年度海技士国家試験問題印刷製本</t>
  </si>
  <si>
    <t>株式会社大風印刷
山形県山形市蔵王松ケ丘１ー２ー６</t>
    <rPh sb="0" eb="2">
      <t>カブシキ</t>
    </rPh>
    <rPh sb="2" eb="4">
      <t>カイシャ</t>
    </rPh>
    <rPh sb="4" eb="6">
      <t>オオカゼ</t>
    </rPh>
    <rPh sb="6" eb="8">
      <t>インサツ</t>
    </rPh>
    <rPh sb="9" eb="12">
      <t>ヤマガタケン</t>
    </rPh>
    <rPh sb="12" eb="15">
      <t>ヤマガタシ</t>
    </rPh>
    <rPh sb="15" eb="17">
      <t>ザオウ</t>
    </rPh>
    <rPh sb="17" eb="18">
      <t>マツ</t>
    </rPh>
    <rPh sb="19" eb="20">
      <t>オカ</t>
    </rPh>
    <phoneticPr fontId="4"/>
  </si>
  <si>
    <t>海事局システム及び船舶保険データベースの保守及び改修</t>
  </si>
  <si>
    <t>株式会社プロフェース・システムズ
東京都中央区日本橋箱崎町１８－１１</t>
    <rPh sb="0" eb="4">
      <t>カブシキカイシャ</t>
    </rPh>
    <rPh sb="17" eb="26">
      <t>トウキョウトチュウオウクニホンバシ</t>
    </rPh>
    <rPh sb="26" eb="29">
      <t>ハコザキチョウ</t>
    </rPh>
    <phoneticPr fontId="4"/>
  </si>
  <si>
    <t>船舶検査・登録関係システムのソフトウェア保守業務</t>
  </si>
  <si>
    <t>内航船舶輸送統計調査に係る調査の実施等業務</t>
  </si>
  <si>
    <t>株式会社サーベイリサーチセンター
東京都荒川区西日暮里２－４０－１０</t>
    <rPh sb="0" eb="2">
      <t>カブシキ</t>
    </rPh>
    <rPh sb="2" eb="4">
      <t>カイシャ</t>
    </rPh>
    <rPh sb="17" eb="19">
      <t>トウキョウ</t>
    </rPh>
    <rPh sb="19" eb="20">
      <t>ト</t>
    </rPh>
    <rPh sb="20" eb="23">
      <t>アラカワク</t>
    </rPh>
    <rPh sb="23" eb="27">
      <t>ニシニッポリ</t>
    </rPh>
    <phoneticPr fontId="4"/>
  </si>
  <si>
    <t>海事分野における電子証書システムの保守業務</t>
  </si>
  <si>
    <t>株式会社ＴＳＰ
東京都渋谷区道玄坂１－１０－５</t>
    <rPh sb="0" eb="2">
      <t>カブシキ</t>
    </rPh>
    <rPh sb="2" eb="4">
      <t>カイシャ</t>
    </rPh>
    <rPh sb="8" eb="11">
      <t>トウキョウト</t>
    </rPh>
    <rPh sb="11" eb="14">
      <t>シブヤク</t>
    </rPh>
    <rPh sb="14" eb="17">
      <t>ドウゲンザカ</t>
    </rPh>
    <phoneticPr fontId="4"/>
  </si>
  <si>
    <t>原子力災害環境影響評価システムの評価、維持及び保守</t>
  </si>
  <si>
    <t>国立研究開発法人海上・港湾・航空技術研究所
東京都三鷹市新川６－３８－１</t>
    <rPh sb="0" eb="8">
      <t>コクリツケンキュウカイハツホウジン</t>
    </rPh>
    <rPh sb="8" eb="10">
      <t>カイジョウ</t>
    </rPh>
    <rPh sb="11" eb="13">
      <t>コウワン</t>
    </rPh>
    <rPh sb="14" eb="16">
      <t>コウクウ</t>
    </rPh>
    <rPh sb="16" eb="18">
      <t>ギジュツ</t>
    </rPh>
    <rPh sb="18" eb="21">
      <t>ケンキュウジョ</t>
    </rPh>
    <rPh sb="22" eb="25">
      <t>トウキョウト</t>
    </rPh>
    <rPh sb="25" eb="28">
      <t>ミタカシ</t>
    </rPh>
    <rPh sb="28" eb="30">
      <t>シンカワ</t>
    </rPh>
    <phoneticPr fontId="4"/>
  </si>
  <si>
    <t>船舶向けファクシミリ放送及び衛星メールニュースによる安全衛生指導等の実施（単価契約）</t>
  </si>
  <si>
    <t>一般社団法人共同通信社
東京都港区東新橋１－７－１</t>
    <rPh sb="0" eb="2">
      <t>イッパン</t>
    </rPh>
    <rPh sb="2" eb="4">
      <t>シャダン</t>
    </rPh>
    <rPh sb="4" eb="6">
      <t>ホウジン</t>
    </rPh>
    <rPh sb="6" eb="8">
      <t>キョウドウ</t>
    </rPh>
    <rPh sb="8" eb="11">
      <t>ツウシンシャ</t>
    </rPh>
    <rPh sb="12" eb="15">
      <t>トウキョウト</t>
    </rPh>
    <rPh sb="15" eb="17">
      <t>ミナトク</t>
    </rPh>
    <rPh sb="17" eb="20">
      <t>ヒガシシンバシ</t>
    </rPh>
    <phoneticPr fontId="4"/>
  </si>
  <si>
    <t>外国人造船就労者受入事業等に係る巡回等業務</t>
  </si>
  <si>
    <t>一般財団法人日本海事協会
東京都千代田区紀尾井町４－７</t>
    <rPh sb="0" eb="2">
      <t>イッパン</t>
    </rPh>
    <rPh sb="2" eb="4">
      <t>ザイダン</t>
    </rPh>
    <rPh sb="4" eb="6">
      <t>ホウジン</t>
    </rPh>
    <rPh sb="6" eb="8">
      <t>ニホン</t>
    </rPh>
    <rPh sb="8" eb="10">
      <t>カイジ</t>
    </rPh>
    <rPh sb="10" eb="12">
      <t>キョウカイ</t>
    </rPh>
    <rPh sb="13" eb="24">
      <t>トウキョウトチヨダクキオイチョウ</t>
    </rPh>
    <phoneticPr fontId="4"/>
  </si>
  <si>
    <t>特定技能試験問題等の作成</t>
  </si>
  <si>
    <t>令和3年度　損傷時復原性計算プログラム保守</t>
  </si>
  <si>
    <t>Napa Japan株式会社
兵庫県神戸市中央区海岸通5番地</t>
    <rPh sb="10" eb="14">
      <t>カブシキカイシャ</t>
    </rPh>
    <rPh sb="15" eb="24">
      <t>ヒョウゴケンコウベシチュウオウク</t>
    </rPh>
    <rPh sb="24" eb="27">
      <t>カイガンドオ</t>
    </rPh>
    <rPh sb="28" eb="30">
      <t>バンチ</t>
    </rPh>
    <phoneticPr fontId="4"/>
  </si>
  <si>
    <t>船員職業安定業務管理システム（キオスク端末）保守</t>
  </si>
  <si>
    <t>国際電子株式会社
東京都中央区新川２－２０－５</t>
    <rPh sb="0" eb="2">
      <t>コクサイ</t>
    </rPh>
    <rPh sb="2" eb="4">
      <t>デンシ</t>
    </rPh>
    <rPh sb="4" eb="6">
      <t>カブシキ</t>
    </rPh>
    <rPh sb="6" eb="8">
      <t>カイシャ</t>
    </rPh>
    <rPh sb="9" eb="17">
      <t>トウキョウトチュウオウクシンカワ</t>
    </rPh>
    <phoneticPr fontId="4"/>
  </si>
  <si>
    <t>令和3年度IMOの環境規制への対応に係る調査</t>
  </si>
  <si>
    <t>株式会社アーバン・コネクションズ
東京都品川区北品川５－５－１５</t>
    <rPh sb="0" eb="4">
      <t>カブシキカイシャ</t>
    </rPh>
    <rPh sb="17" eb="26">
      <t>トウキョウトシナガワクキタシナガワ</t>
    </rPh>
    <phoneticPr fontId="4"/>
  </si>
  <si>
    <t>海事局サーバ等の保守・管理</t>
  </si>
  <si>
    <t>キズナ・ジャパン株式会社
東京都中央区入船３－７－７</t>
    <rPh sb="8" eb="10">
      <t>カブシキ</t>
    </rPh>
    <rPh sb="10" eb="12">
      <t>カイシャ</t>
    </rPh>
    <rPh sb="13" eb="16">
      <t>トウキョウト</t>
    </rPh>
    <rPh sb="16" eb="19">
      <t>チュウオウク</t>
    </rPh>
    <rPh sb="19" eb="21">
      <t>イリフネ</t>
    </rPh>
    <phoneticPr fontId="4"/>
  </si>
  <si>
    <t>令和3年度国土交通省関連の新聞記事クリッピング業務</t>
  </si>
  <si>
    <t>ソーシャルワイヤー株式会社
東京都港区芝浦３－９－１</t>
    <rPh sb="9" eb="11">
      <t>カブシキ</t>
    </rPh>
    <rPh sb="11" eb="13">
      <t>カイシャ</t>
    </rPh>
    <rPh sb="14" eb="21">
      <t>トウキョウトミナトクシバウラ</t>
    </rPh>
    <phoneticPr fontId="4"/>
  </si>
  <si>
    <t>国土交通省ウェブサイトWWWサーバシステム運用管理業務</t>
  </si>
  <si>
    <t>株式会社プロフェース・システムズ
東京都中央区日本橋箱崎町１８－１１</t>
    <rPh sb="0" eb="4">
      <t>カブシキカイシャ</t>
    </rPh>
    <rPh sb="17" eb="20">
      <t>トウキョウト</t>
    </rPh>
    <rPh sb="20" eb="23">
      <t>チュウオウク</t>
    </rPh>
    <rPh sb="23" eb="29">
      <t>ニホンバシハコザキチョウ</t>
    </rPh>
    <phoneticPr fontId="4"/>
  </si>
  <si>
    <t>「新しい日常」に対応した教育啓発特定事業の円滑な実施に向けた調査検討業務</t>
  </si>
  <si>
    <t>株式会社サンビーム
東京都千代田区神田三崎町３丁目２番８号</t>
    <rPh sb="0" eb="4">
      <t>カブシキガイシャ</t>
    </rPh>
    <phoneticPr fontId="4"/>
  </si>
  <si>
    <t>知的・発達・精神障害の人に対する公共交通機関の利用支援に関する検討業務</t>
  </si>
  <si>
    <t>社会システム株式会社 
東京都渋谷区恵比寿１丁目２０番２２号</t>
  </si>
  <si>
    <t>外国出張者の携行機器（Wi-Fiルーター）の借上げ（単価契約）</t>
  </si>
  <si>
    <t>エクスモバイル株式会社
東京都新宿区新宿２－１２－８</t>
    <rPh sb="7" eb="11">
      <t>カブシキガイシャ</t>
    </rPh>
    <rPh sb="12" eb="14">
      <t>トウキョウ</t>
    </rPh>
    <rPh sb="14" eb="15">
      <t>ト</t>
    </rPh>
    <rPh sb="15" eb="18">
      <t>シンジュクク</t>
    </rPh>
    <rPh sb="18" eb="20">
      <t>シンジュク</t>
    </rPh>
    <phoneticPr fontId="4"/>
  </si>
  <si>
    <t>ポートステートコントロール情報ネットワークシステム接続機器保守</t>
  </si>
  <si>
    <t>リコージャパン株式会社
東京都港区芝浦３－４－１</t>
    <rPh sb="7" eb="11">
      <t>カブシキガイシャ</t>
    </rPh>
    <rPh sb="12" eb="15">
      <t>トウキョウト</t>
    </rPh>
    <rPh sb="15" eb="17">
      <t>ミナトク</t>
    </rPh>
    <rPh sb="17" eb="19">
      <t>シバウラ</t>
    </rPh>
    <phoneticPr fontId="4"/>
  </si>
  <si>
    <t>人事情報処理システム及び人事管理支援システム用機器等の運用管理</t>
  </si>
  <si>
    <t>キズナ・ジャパン株式会社
東京都大田区中央５－１８－１</t>
    <rPh sb="8" eb="10">
      <t>カブシキ</t>
    </rPh>
    <rPh sb="10" eb="12">
      <t>カイシャ</t>
    </rPh>
    <rPh sb="13" eb="16">
      <t>トウキョウト</t>
    </rPh>
    <rPh sb="16" eb="19">
      <t>オオタク</t>
    </rPh>
    <rPh sb="19" eb="21">
      <t>チュウオウ</t>
    </rPh>
    <phoneticPr fontId="4"/>
  </si>
  <si>
    <t>自動車整備士資格・試験制度見直しに関する調査、分析及びその他請負業務</t>
  </si>
  <si>
    <t>株式会社日本能率協会総合研究所
東京都港区芝公園３－１－２２</t>
    <rPh sb="0" eb="4">
      <t>カブシキガイシャ</t>
    </rPh>
    <rPh sb="4" eb="6">
      <t>ニホン</t>
    </rPh>
    <rPh sb="6" eb="8">
      <t>ノウリツ</t>
    </rPh>
    <rPh sb="8" eb="10">
      <t>キョウカイ</t>
    </rPh>
    <rPh sb="10" eb="12">
      <t>ソウゴウ</t>
    </rPh>
    <rPh sb="12" eb="15">
      <t>ケンキュウジョ</t>
    </rPh>
    <rPh sb="16" eb="18">
      <t>トウキョウ</t>
    </rPh>
    <rPh sb="18" eb="19">
      <t>ト</t>
    </rPh>
    <rPh sb="19" eb="21">
      <t>ミナトク</t>
    </rPh>
    <rPh sb="21" eb="22">
      <t>シバ</t>
    </rPh>
    <rPh sb="22" eb="24">
      <t>コウエン</t>
    </rPh>
    <phoneticPr fontId="4"/>
  </si>
  <si>
    <t>運送事業者監査総合情報システムの運用支援・維持管理業務</t>
  </si>
  <si>
    <t>株式会社プロフェース・システムズ
東京都中央区日本橋箱崎町１８－１１</t>
    <rPh sb="0" eb="4">
      <t>カブシキガイシャ</t>
    </rPh>
    <rPh sb="17" eb="19">
      <t>トウキョウ</t>
    </rPh>
    <rPh sb="19" eb="20">
      <t>ト</t>
    </rPh>
    <rPh sb="20" eb="23">
      <t>チュウオウク</t>
    </rPh>
    <rPh sb="23" eb="26">
      <t>ニホンバシ</t>
    </rPh>
    <rPh sb="26" eb="28">
      <t>ハコザキ</t>
    </rPh>
    <rPh sb="28" eb="29">
      <t>マチ</t>
    </rPh>
    <phoneticPr fontId="4"/>
  </si>
  <si>
    <t>第19回日ASEAN次官級交通政策会合の実施運営事業</t>
  </si>
  <si>
    <t>株式会社オーエムシー
東京都新宿区四谷４－３４－１</t>
    <rPh sb="0" eb="4">
      <t>カブシキカイシャ</t>
    </rPh>
    <rPh sb="11" eb="14">
      <t>トウキョウト</t>
    </rPh>
    <rPh sb="14" eb="17">
      <t>シンジュクク</t>
    </rPh>
    <rPh sb="17" eb="19">
      <t>ヨツヤ</t>
    </rPh>
    <phoneticPr fontId="4"/>
  </si>
  <si>
    <t>公共交通機関における既存車両等への抜本的な感染症対策に係る技術開発・実証業務</t>
  </si>
  <si>
    <t>社会システム株式会社
東京都渋谷区恵比寿１－２０－２２</t>
    <rPh sb="0" eb="2">
      <t>シャカイ</t>
    </rPh>
    <rPh sb="6" eb="10">
      <t>カブシキガイシャ</t>
    </rPh>
    <rPh sb="11" eb="14">
      <t>トウキョウト</t>
    </rPh>
    <rPh sb="14" eb="17">
      <t>シブヤク</t>
    </rPh>
    <rPh sb="17" eb="20">
      <t>エビス</t>
    </rPh>
    <phoneticPr fontId="4"/>
  </si>
  <si>
    <t>海事技術行政に係るISO9001：2015に基づく品質マネジメントシステム更新審査</t>
  </si>
  <si>
    <t>日本化学キューエイ株式会社
東京都千代田区内幸町１－２－１</t>
    <rPh sb="0" eb="2">
      <t>ニホン</t>
    </rPh>
    <rPh sb="2" eb="4">
      <t>カガク</t>
    </rPh>
    <rPh sb="9" eb="13">
      <t>カブシキカイシャ</t>
    </rPh>
    <rPh sb="14" eb="17">
      <t>トウキョウト</t>
    </rPh>
    <rPh sb="17" eb="22">
      <t>チヨダクナイ</t>
    </rPh>
    <rPh sb="22" eb="23">
      <t>シアワ</t>
    </rPh>
    <rPh sb="23" eb="24">
      <t>チョウ</t>
    </rPh>
    <phoneticPr fontId="4"/>
  </si>
  <si>
    <t>路面電車の運転速度に関する調査研究</t>
  </si>
  <si>
    <t>公益社団法人日本交通計画協会
東京都文京区本郷３－２３－１</t>
    <rPh sb="0" eb="2">
      <t>コウエキ</t>
    </rPh>
    <rPh sb="2" eb="4">
      <t>シャダン</t>
    </rPh>
    <rPh sb="4" eb="6">
      <t>ホウジン</t>
    </rPh>
    <rPh sb="6" eb="8">
      <t>ニホン</t>
    </rPh>
    <rPh sb="8" eb="10">
      <t>コウツウ</t>
    </rPh>
    <rPh sb="10" eb="12">
      <t>ケイカク</t>
    </rPh>
    <rPh sb="12" eb="14">
      <t>キョウカイ</t>
    </rPh>
    <rPh sb="15" eb="18">
      <t>トウキョウト</t>
    </rPh>
    <rPh sb="18" eb="21">
      <t>ブンキョウク</t>
    </rPh>
    <rPh sb="21" eb="23">
      <t>ホンゴウ</t>
    </rPh>
    <phoneticPr fontId="4"/>
  </si>
  <si>
    <t>国際交通フォーラムサミット2021実施運営事業</t>
  </si>
  <si>
    <t>株式会社イベントアンドコンベンションハウス
東京都台東区台東４－２７－５</t>
    <rPh sb="0" eb="4">
      <t>カブシキガイシャ</t>
    </rPh>
    <rPh sb="22" eb="25">
      <t>トウキョウト</t>
    </rPh>
    <rPh sb="25" eb="28">
      <t>タイトウク</t>
    </rPh>
    <rPh sb="28" eb="30">
      <t>タイトウ</t>
    </rPh>
    <phoneticPr fontId="4"/>
  </si>
  <si>
    <t>海技資格制度事務処理システムの賃貸借及び保守</t>
  </si>
  <si>
    <t>富士通株式会社
東京都港区東新橋１－５－２</t>
    <rPh sb="0" eb="7">
      <t>フジツウカブシキガイシャ</t>
    </rPh>
    <rPh sb="8" eb="11">
      <t>トウキョウト</t>
    </rPh>
    <rPh sb="11" eb="13">
      <t>ミナトク</t>
    </rPh>
    <rPh sb="13" eb="16">
      <t>ヒガシシンバシ</t>
    </rPh>
    <phoneticPr fontId="4"/>
  </si>
  <si>
    <t>令和3年度交通事故相談員総合支援事業運営業務</t>
  </si>
  <si>
    <t>株式会社エモック・エンタープライズ
東京都港区西新橋１－１９－３</t>
    <rPh sb="0" eb="4">
      <t>カブシキカイシャ</t>
    </rPh>
    <rPh sb="18" eb="21">
      <t>トウキョウト</t>
    </rPh>
    <rPh sb="21" eb="23">
      <t>ミナトク</t>
    </rPh>
    <rPh sb="23" eb="26">
      <t>ニシシンバシ</t>
    </rPh>
    <phoneticPr fontId="4"/>
  </si>
  <si>
    <t>自動者運転業務請負（単価契約）</t>
  </si>
  <si>
    <t>日本総合サービス株式会社
東京都港区港南１－６－３４</t>
    <rPh sb="0" eb="2">
      <t>ニホン</t>
    </rPh>
    <rPh sb="2" eb="4">
      <t>ソウゴウ</t>
    </rPh>
    <rPh sb="8" eb="10">
      <t>カブシキ</t>
    </rPh>
    <rPh sb="10" eb="12">
      <t>カイシャ</t>
    </rPh>
    <rPh sb="13" eb="16">
      <t>トウキョウト</t>
    </rPh>
    <rPh sb="16" eb="18">
      <t>ミナトク</t>
    </rPh>
    <rPh sb="18" eb="20">
      <t>コウナン</t>
    </rPh>
    <phoneticPr fontId="4"/>
  </si>
  <si>
    <t>車椅子使用者用駐車施設等のあり方に関する調査検討業務</t>
  </si>
  <si>
    <t>株式会社サンビーム
東京都千代田区神田三崎町３－２－８</t>
    <rPh sb="0" eb="4">
      <t>カブシキカイシャ</t>
    </rPh>
    <rPh sb="10" eb="22">
      <t>トウキョウトチヨダクカンダミサキチョウ</t>
    </rPh>
    <phoneticPr fontId="4"/>
  </si>
  <si>
    <t>令和3年度　汎用オンライン申請システムのオンライン化推進にかかるコンサルティング支援業務</t>
  </si>
  <si>
    <t>外国人造船就労者受入事業等に係る認定審査等事務補助業務（単価契約）</t>
  </si>
  <si>
    <t>株式会社マックスサポート
東京都豊島区南池袋３－１３－８</t>
    <rPh sb="0" eb="4">
      <t>カブシキカイシャ</t>
    </rPh>
    <rPh sb="13" eb="22">
      <t>トウキョウトトシマクミナミイケブクロ</t>
    </rPh>
    <phoneticPr fontId="4"/>
  </si>
  <si>
    <t>運航労務監理官に対するフェリー火災消火訓練研修【単価契約】</t>
  </si>
  <si>
    <t>一般財団法人海上災害防止センター
神奈川県横浜市西区みなとみらい４－４－５</t>
    <rPh sb="0" eb="2">
      <t>イッパン</t>
    </rPh>
    <rPh sb="2" eb="4">
      <t>ザイダン</t>
    </rPh>
    <rPh sb="4" eb="6">
      <t>ホウジン</t>
    </rPh>
    <rPh sb="6" eb="8">
      <t>カイジョウ</t>
    </rPh>
    <rPh sb="8" eb="10">
      <t>サイガイ</t>
    </rPh>
    <rPh sb="10" eb="12">
      <t>ボウシ</t>
    </rPh>
    <rPh sb="17" eb="24">
      <t>カナガワケンヨコハマシ</t>
    </rPh>
    <rPh sb="24" eb="26">
      <t>ニシク</t>
    </rPh>
    <phoneticPr fontId="4"/>
  </si>
  <si>
    <t>令和3年度海洋（海事）教育推進事業</t>
  </si>
  <si>
    <t>株式会社学習調査エデュフロント
東京都北区堀船２－１７－１</t>
    <rPh sb="0" eb="4">
      <t>カブシキカイシャ</t>
    </rPh>
    <rPh sb="4" eb="6">
      <t>ガクシュウ</t>
    </rPh>
    <rPh sb="6" eb="8">
      <t>チョウサ</t>
    </rPh>
    <rPh sb="16" eb="19">
      <t>トウキョウト</t>
    </rPh>
    <rPh sb="19" eb="21">
      <t>キタク</t>
    </rPh>
    <rPh sb="21" eb="23">
      <t>ホリフネ</t>
    </rPh>
    <phoneticPr fontId="4"/>
  </si>
  <si>
    <t>海技資格制度事務処理システム運用支援等</t>
  </si>
  <si>
    <t>株式会社アーキコアテクノ
東京都新宿区新宿１－１１－５</t>
    <rPh sb="0" eb="4">
      <t>カブシキカイシャ</t>
    </rPh>
    <rPh sb="13" eb="16">
      <t>トウキョウト</t>
    </rPh>
    <rPh sb="16" eb="19">
      <t>シンジュクク</t>
    </rPh>
    <rPh sb="19" eb="21">
      <t>シンジュク</t>
    </rPh>
    <phoneticPr fontId="4"/>
  </si>
  <si>
    <t>自然災害時等におけるトラック運転者等の広域連携に関する調査</t>
  </si>
  <si>
    <t>株式会社日通総合研究所
東京都港区東新橋１－９－３</t>
    <rPh sb="0" eb="4">
      <t>カブシキガイシャ</t>
    </rPh>
    <rPh sb="4" eb="6">
      <t>ニッツウ</t>
    </rPh>
    <rPh sb="6" eb="8">
      <t>ソウゴウ</t>
    </rPh>
    <rPh sb="8" eb="11">
      <t>ケンキュウジョ</t>
    </rPh>
    <rPh sb="12" eb="14">
      <t>トウキョウ</t>
    </rPh>
    <rPh sb="14" eb="15">
      <t>ト</t>
    </rPh>
    <rPh sb="15" eb="17">
      <t>ミナトク</t>
    </rPh>
    <rPh sb="17" eb="18">
      <t>ヒガシ</t>
    </rPh>
    <rPh sb="18" eb="20">
      <t>シンバシ</t>
    </rPh>
    <phoneticPr fontId="4"/>
  </si>
  <si>
    <t>定期刊行物（国内一般雑誌）購入</t>
  </si>
  <si>
    <t>株式会社島田書店
東京都千代田区霞が関２－１－３</t>
    <rPh sb="0" eb="4">
      <t>カブシキガイシャ</t>
    </rPh>
    <rPh sb="4" eb="6">
      <t>シマダ</t>
    </rPh>
    <rPh sb="6" eb="8">
      <t>ショテン</t>
    </rPh>
    <rPh sb="9" eb="11">
      <t>トウキョウ</t>
    </rPh>
    <rPh sb="11" eb="12">
      <t>ト</t>
    </rPh>
    <rPh sb="12" eb="16">
      <t>チヨダク</t>
    </rPh>
    <rPh sb="16" eb="17">
      <t>カスミ</t>
    </rPh>
    <rPh sb="18" eb="19">
      <t>セキ</t>
    </rPh>
    <phoneticPr fontId="4"/>
  </si>
  <si>
    <t>自動車輸送統計調査に係る政府統計共同利用システムに実装するオンライン調査用電子調査票作成等業務</t>
  </si>
  <si>
    <t>支出負担行為担当官代理　大沼　俊之
国土交通省大臣官房会計課
東京都千代田区霞が関２－１－３</t>
    <rPh sb="9" eb="11">
      <t>ダイリ</t>
    </rPh>
    <rPh sb="12" eb="14">
      <t>オオヌマ</t>
    </rPh>
    <rPh sb="15" eb="17">
      <t>トシユキ</t>
    </rPh>
    <phoneticPr fontId="4"/>
  </si>
  <si>
    <t>株式会社ジャパン・コンピュータ・テクノロジー
東京都港区芝５－２５－１１</t>
  </si>
  <si>
    <t>鉄道技術の国際標準化活動に関する検討調査</t>
  </si>
  <si>
    <t>株式会社三菱総合研究所
東京都千代田区永田町２－１０－３</t>
    <rPh sb="0" eb="2">
      <t>カブシキ</t>
    </rPh>
    <rPh sb="2" eb="4">
      <t>カイシャ</t>
    </rPh>
    <rPh sb="4" eb="6">
      <t>ミツビシ</t>
    </rPh>
    <rPh sb="6" eb="8">
      <t>ソウゴウ</t>
    </rPh>
    <rPh sb="8" eb="11">
      <t>ケンキュウジョ</t>
    </rPh>
    <rPh sb="12" eb="14">
      <t>トウキョウ</t>
    </rPh>
    <rPh sb="14" eb="15">
      <t>ト</t>
    </rPh>
    <rPh sb="15" eb="19">
      <t>チヨダク</t>
    </rPh>
    <rPh sb="19" eb="22">
      <t>ナガタチョウ</t>
    </rPh>
    <phoneticPr fontId="4"/>
  </si>
  <si>
    <t xml:space="preserve">
 6010001030403 
 </t>
  </si>
  <si>
    <t>海外プロジェクトにおける日本の技術基準等の採用方策等に関する調査</t>
  </si>
  <si>
    <t>鉄道車両用材料における燃焼性規格に関する検討調査</t>
  </si>
  <si>
    <t>一般社団法人　日本鉄道車両機械技術協会
東京都港区西新橋１－１９－４</t>
    <rPh sb="20" eb="22">
      <t>トウキョウ</t>
    </rPh>
    <rPh sb="22" eb="23">
      <t>ト</t>
    </rPh>
    <rPh sb="23" eb="25">
      <t>ミナトク</t>
    </rPh>
    <rPh sb="25" eb="28">
      <t>ニシシンバシ</t>
    </rPh>
    <phoneticPr fontId="4"/>
  </si>
  <si>
    <t>サイバーポート（港湾物流）運営に係るクラウドサービス調達業務</t>
  </si>
  <si>
    <t>支出負担行為担当官　大沼　俊之
国土交通省大臣官房会計課
東京都千代田区霞が関２－１－３</t>
    <rPh sb="10" eb="12">
      <t>オオヌマ</t>
    </rPh>
    <rPh sb="13" eb="15">
      <t>トシユキ</t>
    </rPh>
    <phoneticPr fontId="4"/>
  </si>
  <si>
    <t>令和3年度　第11回全国貨物純流動量調査</t>
  </si>
  <si>
    <t>支出負担行為担当官　中田　裕人
国土交通省大臣官房会計課
東京都千代田区霞が関２－１－３</t>
    <rPh sb="10" eb="12">
      <t>ナカタ</t>
    </rPh>
    <rPh sb="13" eb="15">
      <t>ユウト</t>
    </rPh>
    <phoneticPr fontId="4"/>
  </si>
  <si>
    <t>株式会社日通総合研究所
東京都港区東新橋１－９－３</t>
    <rPh sb="0" eb="4">
      <t>カブシキカイシャ</t>
    </rPh>
    <rPh sb="4" eb="6">
      <t>ニッツウ</t>
    </rPh>
    <rPh sb="6" eb="8">
      <t>ソウゴウ</t>
    </rPh>
    <rPh sb="8" eb="11">
      <t>ケンキュウジョ</t>
    </rPh>
    <rPh sb="12" eb="15">
      <t>トウキョウト</t>
    </rPh>
    <rPh sb="15" eb="17">
      <t>ミナトク</t>
    </rPh>
    <rPh sb="17" eb="20">
      <t>ヒガシシンバシ</t>
    </rPh>
    <phoneticPr fontId="4"/>
  </si>
  <si>
    <t>移動等円滑化のために必要な旅客施設又は車両等の構造及び設備に関する基準等のスパイラルアップに関する調査研究業務</t>
  </si>
  <si>
    <t>株式会社サンビーム
東京都千代田区神田三崎町３－２－８</t>
    <rPh sb="0" eb="4">
      <t>カブシキカイシャ</t>
    </rPh>
    <rPh sb="10" eb="13">
      <t>トウキョウト</t>
    </rPh>
    <rPh sb="13" eb="17">
      <t>チヨダク</t>
    </rPh>
    <rPh sb="17" eb="19">
      <t>カンダ</t>
    </rPh>
    <rPh sb="19" eb="22">
      <t>ミサキチョウ</t>
    </rPh>
    <phoneticPr fontId="4"/>
  </si>
  <si>
    <t>令和3年度補助金執行事務補助に関する業務（単価契約）</t>
  </si>
  <si>
    <t>株式会社エッグヒューマン
埼玉県さいたま市西区二ツ宮３０４－１</t>
    <rPh sb="0" eb="4">
      <t>カブシキガイシャ</t>
    </rPh>
    <rPh sb="13" eb="15">
      <t>サイタマ</t>
    </rPh>
    <rPh sb="15" eb="16">
      <t>ケン</t>
    </rPh>
    <rPh sb="20" eb="21">
      <t>シ</t>
    </rPh>
    <rPh sb="21" eb="23">
      <t>ニシク</t>
    </rPh>
    <rPh sb="23" eb="24">
      <t>ニ</t>
    </rPh>
    <phoneticPr fontId="4"/>
  </si>
  <si>
    <t>国土交通省鉄道局執務室レイアウト変更</t>
  </si>
  <si>
    <t>株式会社サンポー
東京都港区新橋５－２９－８</t>
    <rPh sb="0" eb="4">
      <t>カブシキガイシャ</t>
    </rPh>
    <rPh sb="9" eb="11">
      <t>トウキョウ</t>
    </rPh>
    <rPh sb="11" eb="12">
      <t>ト</t>
    </rPh>
    <rPh sb="12" eb="14">
      <t>ミナトク</t>
    </rPh>
    <rPh sb="14" eb="16">
      <t>シンバシ</t>
    </rPh>
    <phoneticPr fontId="4"/>
  </si>
  <si>
    <t>中央合同庁舎2号館喫煙室改修業務</t>
  </si>
  <si>
    <t>令和3年度公共事業評価の効率的・効果的な実施等に関する調査検討</t>
  </si>
  <si>
    <t>一般財団法人計量計画研究所
東京都新宿区市谷本村町２－９</t>
    <rPh sb="0" eb="2">
      <t>イッパン</t>
    </rPh>
    <rPh sb="2" eb="4">
      <t>ザイダン</t>
    </rPh>
    <rPh sb="4" eb="6">
      <t>ホウジン</t>
    </rPh>
    <rPh sb="6" eb="8">
      <t>ケイリョウ</t>
    </rPh>
    <rPh sb="8" eb="10">
      <t>ケイカク</t>
    </rPh>
    <rPh sb="10" eb="13">
      <t>ケンキュウジョ</t>
    </rPh>
    <rPh sb="14" eb="17">
      <t>トウキョウト</t>
    </rPh>
    <rPh sb="17" eb="20">
      <t>シンジュクク</t>
    </rPh>
    <rPh sb="20" eb="22">
      <t>イチヤ</t>
    </rPh>
    <rPh sb="22" eb="24">
      <t>モトムラ</t>
    </rPh>
    <rPh sb="24" eb="25">
      <t>マチ</t>
    </rPh>
    <phoneticPr fontId="4"/>
  </si>
  <si>
    <t>永年（２０年・３０年）勤続表彰記念品購入（単価契約）</t>
  </si>
  <si>
    <t>株式会社サンポー
東京都港区新橋５－２９－８</t>
    <rPh sb="0" eb="4">
      <t>カブシキカイシャ</t>
    </rPh>
    <rPh sb="9" eb="12">
      <t>トウキョウト</t>
    </rPh>
    <rPh sb="12" eb="14">
      <t>ミナトク</t>
    </rPh>
    <rPh sb="14" eb="16">
      <t>シンバシ</t>
    </rPh>
    <phoneticPr fontId="4"/>
  </si>
  <si>
    <t>鉄道における準天頂衛星等システム活用に関する調査検討</t>
  </si>
  <si>
    <t>（独）自動車技術総合機構交通安全環境研究所
東京都調布市深大寺東町７－４２－２７</t>
    <rPh sb="1" eb="2">
      <t>ドク</t>
    </rPh>
    <rPh sb="3" eb="6">
      <t>ジドウシャ</t>
    </rPh>
    <rPh sb="6" eb="8">
      <t>ギジュツ</t>
    </rPh>
    <rPh sb="8" eb="10">
      <t>ソウゴウ</t>
    </rPh>
    <rPh sb="10" eb="12">
      <t>キコウ</t>
    </rPh>
    <rPh sb="12" eb="14">
      <t>コウツウ</t>
    </rPh>
    <rPh sb="14" eb="16">
      <t>アンゼン</t>
    </rPh>
    <rPh sb="16" eb="18">
      <t>カンキョウ</t>
    </rPh>
    <rPh sb="18" eb="21">
      <t>ケンキュウジョ</t>
    </rPh>
    <rPh sb="22" eb="24">
      <t>トウキョウ</t>
    </rPh>
    <rPh sb="24" eb="25">
      <t>ト</t>
    </rPh>
    <rPh sb="25" eb="28">
      <t>チョウフシ</t>
    </rPh>
    <rPh sb="28" eb="29">
      <t>シン</t>
    </rPh>
    <rPh sb="29" eb="31">
      <t>ダイジ</t>
    </rPh>
    <rPh sb="31" eb="32">
      <t>ヒガシ</t>
    </rPh>
    <rPh sb="32" eb="33">
      <t>マチ</t>
    </rPh>
    <phoneticPr fontId="4"/>
  </si>
  <si>
    <t>船員向け労働時間管理システムの構築に向けた要件定義書等の作成</t>
  </si>
  <si>
    <t>令和3年度　北極海航路の利用動向等に関する調査検討業務</t>
  </si>
  <si>
    <t>株式会社三菱総合研究所
東京都千代田区永田町２－１０－３</t>
    <rPh sb="0" eb="4">
      <t>カブシキカイシャ</t>
    </rPh>
    <rPh sb="4" eb="11">
      <t>ミツビシソウゴウケンキュウジョ</t>
    </rPh>
    <rPh sb="12" eb="15">
      <t>トウキョウト</t>
    </rPh>
    <rPh sb="15" eb="19">
      <t>チヨダク</t>
    </rPh>
    <rPh sb="19" eb="22">
      <t>ナガタチョウ</t>
    </rPh>
    <phoneticPr fontId="4"/>
  </si>
  <si>
    <t>「令和2年港湾統計（年報）」コーディング作業及びデータエントリー作業（単価契約）</t>
  </si>
  <si>
    <t>株式会社イーアールエー
東京都北区西ヶ原３－４９－８</t>
    <rPh sb="0" eb="4">
      <t>カブシキガイシャ</t>
    </rPh>
    <rPh sb="12" eb="14">
      <t>トウキョウ</t>
    </rPh>
    <rPh sb="14" eb="15">
      <t>ト</t>
    </rPh>
    <rPh sb="15" eb="17">
      <t>キタク</t>
    </rPh>
    <rPh sb="17" eb="20">
      <t>ニシガハラ</t>
    </rPh>
    <phoneticPr fontId="4"/>
  </si>
  <si>
    <t>令和3年度ASEANにおける自動車の交通安全・環境保全施策策定のプロセス改善事業</t>
  </si>
  <si>
    <t>公益財団法人　日本自動車輸送技術協会
東京都新宿区四谷３－２－５</t>
    <rPh sb="0" eb="6">
      <t>コウエキザイダンホウジン</t>
    </rPh>
    <rPh sb="7" eb="9">
      <t>ニホン</t>
    </rPh>
    <rPh sb="9" eb="12">
      <t>ジドウシャ</t>
    </rPh>
    <rPh sb="12" eb="14">
      <t>ユソウ</t>
    </rPh>
    <rPh sb="14" eb="16">
      <t>ギジュツ</t>
    </rPh>
    <rPh sb="16" eb="18">
      <t>キョウカイ</t>
    </rPh>
    <rPh sb="19" eb="21">
      <t>トウキョウ</t>
    </rPh>
    <rPh sb="21" eb="22">
      <t>ト</t>
    </rPh>
    <rPh sb="22" eb="25">
      <t>シンジュクク</t>
    </rPh>
    <rPh sb="25" eb="27">
      <t>ヨツヤ</t>
    </rPh>
    <phoneticPr fontId="4"/>
  </si>
  <si>
    <t>バングラデシュでのシップ・リサイクル条約適合性認証（SOC）を受けたシップ・リサイクルヤードにおけるモニタリング調査</t>
  </si>
  <si>
    <t>株式会社日本海洋科学 
神奈川県川崎市幸区堀川町５８０番地</t>
  </si>
  <si>
    <t>令和3年度　日ASEAN物流政策対話・ワークショップ開催事</t>
  </si>
  <si>
    <t>第18回　日ASEAN物流専門家会合（テレビ会議）の実施運営</t>
  </si>
  <si>
    <t>令和3年度　交通運輸技術開発推進制度の運営支援業務</t>
  </si>
  <si>
    <t>国土交通省港湾局執務室整備等業務</t>
  </si>
  <si>
    <t>株式会社トシダ
神奈川県横浜市西区伊勢町１－１５</t>
    <rPh sb="0" eb="4">
      <t>カブシキカイシャ</t>
    </rPh>
    <rPh sb="8" eb="12">
      <t>カナガワケン</t>
    </rPh>
    <rPh sb="12" eb="15">
      <t>ヨコハマシ</t>
    </rPh>
    <rPh sb="15" eb="17">
      <t>ニシク</t>
    </rPh>
    <rPh sb="17" eb="20">
      <t>イセマチ</t>
    </rPh>
    <phoneticPr fontId="4"/>
  </si>
  <si>
    <t>衝突や乗り上げ等の事故防止に資するスマートフォンアプリを活用した小型船舶等の安全対策に係る基礎調査</t>
  </si>
  <si>
    <t>株式会社富士通総研
東京都大田区新蒲田１－１７－２５</t>
    <rPh sb="0" eb="4">
      <t>カブシキカイシャ</t>
    </rPh>
    <rPh sb="4" eb="7">
      <t>フジツウ</t>
    </rPh>
    <rPh sb="7" eb="9">
      <t>ソウケン</t>
    </rPh>
    <rPh sb="10" eb="19">
      <t>トウキョウトオオタクシンカマタ</t>
    </rPh>
    <phoneticPr fontId="4"/>
  </si>
  <si>
    <t>日中韓の国際物流分野における現状及び課題の調査事業（第8回日中韓物流大臣会合の実施運営）</t>
  </si>
  <si>
    <t>株式会社イベントアンドコンベンションハウス
東京都台東区台東４－２７－５</t>
    <rPh sb="0" eb="4">
      <t>カブシキカイシャ</t>
    </rPh>
    <rPh sb="22" eb="25">
      <t>トウキョウト</t>
    </rPh>
    <rPh sb="25" eb="28">
      <t>タイトウク</t>
    </rPh>
    <rPh sb="28" eb="30">
      <t>タイトウ</t>
    </rPh>
    <phoneticPr fontId="4"/>
  </si>
  <si>
    <t>タクシーの更なる進化に向けた調査事業請負業務</t>
  </si>
  <si>
    <t>社会システム株式会社
東京都渋谷区恵比寿１－２０－２２</t>
    <rPh sb="0" eb="2">
      <t>シャカイ</t>
    </rPh>
    <rPh sb="6" eb="10">
      <t>カブシキガイシャ</t>
    </rPh>
    <rPh sb="11" eb="13">
      <t>トウキョウ</t>
    </rPh>
    <rPh sb="13" eb="14">
      <t>ト</t>
    </rPh>
    <rPh sb="14" eb="17">
      <t>シブヤク</t>
    </rPh>
    <rPh sb="17" eb="20">
      <t>エビス</t>
    </rPh>
    <phoneticPr fontId="4"/>
  </si>
  <si>
    <t>国土交通大学校柏研修センター　厚生棟照明更新</t>
  </si>
  <si>
    <t>加賀テクノサービス株式会社
東京都墨田区太平４－５－１５</t>
    <rPh sb="0" eb="2">
      <t>カガ</t>
    </rPh>
    <rPh sb="9" eb="13">
      <t>カブシキガイシャ</t>
    </rPh>
    <rPh sb="14" eb="17">
      <t>トウキョウト</t>
    </rPh>
    <rPh sb="17" eb="20">
      <t>スミダク</t>
    </rPh>
    <rPh sb="20" eb="22">
      <t>タイヘイ</t>
    </rPh>
    <phoneticPr fontId="4"/>
  </si>
  <si>
    <t>令和3年度　駅周辺における放置自転車等の実態調査</t>
  </si>
  <si>
    <t>株式会社都市交流プランニング
東京都新宿区市谷船河原町１番</t>
    <rPh sb="0" eb="4">
      <t>カブシキカイシャ</t>
    </rPh>
    <rPh sb="4" eb="6">
      <t>トシ</t>
    </rPh>
    <rPh sb="6" eb="8">
      <t>コウリュウ</t>
    </rPh>
    <rPh sb="15" eb="18">
      <t>トウキョウト</t>
    </rPh>
    <rPh sb="18" eb="21">
      <t>シンジュクク</t>
    </rPh>
    <rPh sb="21" eb="23">
      <t>イチガヤ</t>
    </rPh>
    <rPh sb="23" eb="27">
      <t>フナガワラマチ</t>
    </rPh>
    <rPh sb="28" eb="29">
      <t>バン</t>
    </rPh>
    <phoneticPr fontId="4"/>
  </si>
  <si>
    <t>固体ばら積み貨物の安全輸送に関する調査研究</t>
  </si>
  <si>
    <t>国立研究開発法人海上・港湾・航空技術研究所
東京都三鷹市新川６－３８－１</t>
    <rPh sb="0" eb="2">
      <t>コクリツ</t>
    </rPh>
    <rPh sb="2" eb="8">
      <t>ケンキュウカイハツホウジン</t>
    </rPh>
    <rPh sb="8" eb="10">
      <t>カイジョウ</t>
    </rPh>
    <rPh sb="11" eb="13">
      <t>コウワン</t>
    </rPh>
    <rPh sb="14" eb="16">
      <t>コウクウ</t>
    </rPh>
    <rPh sb="16" eb="18">
      <t>ギジュツ</t>
    </rPh>
    <rPh sb="18" eb="21">
      <t>ケンキュウジョ</t>
    </rPh>
    <rPh sb="22" eb="24">
      <t>トウキョウ</t>
    </rPh>
    <rPh sb="24" eb="25">
      <t>ト</t>
    </rPh>
    <rPh sb="25" eb="28">
      <t>ミタカシ</t>
    </rPh>
    <rPh sb="28" eb="30">
      <t>ニイカワ</t>
    </rPh>
    <phoneticPr fontId="4"/>
  </si>
  <si>
    <t>放射性物質等の海上運送の安全対策に関する調査・検討</t>
  </si>
  <si>
    <t>ベトナムにおけるバラスト水管理にかかる船員の訓練手法策定に向けた調査</t>
  </si>
  <si>
    <t>株式会社日本海洋科学
神奈川県川崎市幸区堀川町５８０</t>
    <rPh sb="0" eb="4">
      <t>カブシキカイシャ</t>
    </rPh>
    <rPh sb="4" eb="6">
      <t>ニホン</t>
    </rPh>
    <rPh sb="6" eb="8">
      <t>カイヨウ</t>
    </rPh>
    <rPh sb="8" eb="10">
      <t>カガク</t>
    </rPh>
    <rPh sb="11" eb="15">
      <t>カナガワケン</t>
    </rPh>
    <rPh sb="15" eb="18">
      <t>カワサキシ</t>
    </rPh>
    <rPh sb="18" eb="20">
      <t>サイワイク</t>
    </rPh>
    <rPh sb="20" eb="23">
      <t>ホリカワチョウ</t>
    </rPh>
    <phoneticPr fontId="4"/>
  </si>
  <si>
    <t>鉄道に関する技術上の基準を定める省令第11条（動力車を操縦する係員の乗務等）等に関する調査検討</t>
  </si>
  <si>
    <t>一般社団法人日本鉄道運転協会
東京都台東区東上野１－１２－２</t>
    <rPh sb="0" eb="6">
      <t>イッパンシャダンホウジン</t>
    </rPh>
    <rPh sb="6" eb="8">
      <t>ニホン</t>
    </rPh>
    <rPh sb="8" eb="10">
      <t>テツドウ</t>
    </rPh>
    <rPh sb="10" eb="12">
      <t>ウンテン</t>
    </rPh>
    <rPh sb="12" eb="14">
      <t>キョウカイ</t>
    </rPh>
    <rPh sb="15" eb="17">
      <t>トウキョウ</t>
    </rPh>
    <rPh sb="17" eb="18">
      <t>ト</t>
    </rPh>
    <rPh sb="18" eb="21">
      <t>タイトウク</t>
    </rPh>
    <rPh sb="21" eb="22">
      <t>ヒガシ</t>
    </rPh>
    <rPh sb="22" eb="24">
      <t>ウエノ</t>
    </rPh>
    <phoneticPr fontId="4"/>
  </si>
  <si>
    <t>令和3年度　鉄道の土木技術基準に関する検証とその対応の方向性等に係る調査検討</t>
  </si>
  <si>
    <t>一般社団法人日本鉄道施設協会
東京都台東区上野１－１－１０</t>
    <rPh sb="0" eb="6">
      <t>イッパンシャダンホウジン</t>
    </rPh>
    <rPh sb="6" eb="8">
      <t>ニホン</t>
    </rPh>
    <rPh sb="8" eb="10">
      <t>テツドウ</t>
    </rPh>
    <rPh sb="10" eb="12">
      <t>シセツ</t>
    </rPh>
    <rPh sb="12" eb="14">
      <t>キョウカイ</t>
    </rPh>
    <rPh sb="15" eb="17">
      <t>トウキョウ</t>
    </rPh>
    <rPh sb="17" eb="18">
      <t>ト</t>
    </rPh>
    <rPh sb="18" eb="21">
      <t>タイトウク</t>
    </rPh>
    <rPh sb="21" eb="23">
      <t>ウエノ</t>
    </rPh>
    <phoneticPr fontId="4"/>
  </si>
  <si>
    <t>シベリア鉄道の貨物輸送の利用促進に向けた実証事業等による調査委託業務</t>
  </si>
  <si>
    <t>一般財団法人日本総合研究所
東京都港区赤坂４－８－２０</t>
    <rPh sb="0" eb="2">
      <t>イッパン</t>
    </rPh>
    <rPh sb="2" eb="4">
      <t>ザイダン</t>
    </rPh>
    <rPh sb="4" eb="6">
      <t>ホウジン</t>
    </rPh>
    <rPh sb="6" eb="13">
      <t>ニホンソウゴウケンキュウジョ</t>
    </rPh>
    <rPh sb="14" eb="17">
      <t>トウキョウト</t>
    </rPh>
    <rPh sb="17" eb="19">
      <t>ミナトク</t>
    </rPh>
    <rPh sb="19" eb="21">
      <t>アカサカ</t>
    </rPh>
    <phoneticPr fontId="4"/>
  </si>
  <si>
    <t>放射性物質等の陸上輸送に係る諸問題の技術動向に関する調査</t>
  </si>
  <si>
    <t>公益財団法人原子力安全技術センター
東京都文京区白山５－１－３－１０１</t>
  </si>
  <si>
    <t>令和3年度　動力車操縦者養成所におけるICT教材を活用した講習の効果検証</t>
  </si>
  <si>
    <t>株式会社ＡＮＡ総合研究所
東京都港区東新橋１－５－２</t>
  </si>
  <si>
    <t>令和3年度情報セキュリティ対策の自己点検集計結果の分析等業務</t>
  </si>
  <si>
    <t>株式会社ＩＴブレイン
兵庫県神戸市中央区三宮町１－４－９</t>
  </si>
  <si>
    <t>EBPM推進に係る調査研究等業務</t>
  </si>
  <si>
    <t>株式会社富士通総研
東京都大田区新蒲田１－１７－２５</t>
    <rPh sb="0" eb="4">
      <t>カブシキガイシャ</t>
    </rPh>
    <rPh sb="4" eb="7">
      <t>フジツウ</t>
    </rPh>
    <rPh sb="7" eb="9">
      <t>ソウケン</t>
    </rPh>
    <rPh sb="10" eb="12">
      <t>トウキョウ</t>
    </rPh>
    <rPh sb="12" eb="13">
      <t>ト</t>
    </rPh>
    <rPh sb="13" eb="16">
      <t>オオタク</t>
    </rPh>
    <rPh sb="16" eb="17">
      <t>シン</t>
    </rPh>
    <rPh sb="17" eb="19">
      <t>ガマダ</t>
    </rPh>
    <phoneticPr fontId="4"/>
  </si>
  <si>
    <t>鉄道に関する技術上の基準を定める省令第55条（鉄道信号の現示装置等）等に関する調査検討</t>
  </si>
  <si>
    <t>一般社団法人日本鉄道電気技術協会
東京都台東区上野２－１２－２０</t>
    <rPh sb="0" eb="2">
      <t>イッパン</t>
    </rPh>
    <rPh sb="2" eb="4">
      <t>シャダン</t>
    </rPh>
    <rPh sb="4" eb="6">
      <t>ホウジン</t>
    </rPh>
    <rPh sb="6" eb="8">
      <t>ニホン</t>
    </rPh>
    <rPh sb="8" eb="10">
      <t>テツドウ</t>
    </rPh>
    <rPh sb="10" eb="12">
      <t>デンキ</t>
    </rPh>
    <rPh sb="12" eb="14">
      <t>ギジュツ</t>
    </rPh>
    <rPh sb="14" eb="16">
      <t>キョウカイ</t>
    </rPh>
    <rPh sb="17" eb="20">
      <t>トウキョウト</t>
    </rPh>
    <rPh sb="20" eb="23">
      <t>タイトウク</t>
    </rPh>
    <rPh sb="23" eb="25">
      <t>ウエノ</t>
    </rPh>
    <phoneticPr fontId="4"/>
  </si>
  <si>
    <t>マラッカ・シンガポール海峡に設置されている航行援助施設維持管理に関するキャパシティー・ビルディング・アドバンス事業</t>
  </si>
  <si>
    <t>一般社団法人　海外運輸協力協会
東京都中央区日本橋浜町１－５－１３</t>
    <rPh sb="0" eb="2">
      <t>イッパン</t>
    </rPh>
    <rPh sb="2" eb="4">
      <t>シャダン</t>
    </rPh>
    <rPh sb="4" eb="6">
      <t>ホウジン</t>
    </rPh>
    <rPh sb="7" eb="9">
      <t>カイガイ</t>
    </rPh>
    <rPh sb="9" eb="11">
      <t>ウンユ</t>
    </rPh>
    <rPh sb="11" eb="13">
      <t>キョウリョク</t>
    </rPh>
    <rPh sb="13" eb="15">
      <t>キョウカイ</t>
    </rPh>
    <rPh sb="16" eb="19">
      <t>トウキョウト</t>
    </rPh>
    <rPh sb="19" eb="22">
      <t>チュウオウク</t>
    </rPh>
    <rPh sb="22" eb="25">
      <t>ニホンバシ</t>
    </rPh>
    <rPh sb="25" eb="26">
      <t>ハマ</t>
    </rPh>
    <rPh sb="26" eb="27">
      <t>マチ</t>
    </rPh>
    <phoneticPr fontId="4"/>
  </si>
  <si>
    <t>図書購入（政官要覧　令和3年秋号）</t>
  </si>
  <si>
    <t>支出負担行為担当官代理　須藤　明夫
国土交通省大臣官房会計課
東京都千代田区霞が関２－１－３</t>
    <rPh sb="9" eb="11">
      <t>ダイリ</t>
    </rPh>
    <rPh sb="12" eb="14">
      <t>スドウ</t>
    </rPh>
    <rPh sb="15" eb="17">
      <t>アキオ</t>
    </rPh>
    <phoneticPr fontId="4"/>
  </si>
  <si>
    <t>株式会社島田書店
東京都千代田区霞が関２－１－３</t>
    <rPh sb="0" eb="4">
      <t>カブシキガイシャ</t>
    </rPh>
    <rPh sb="4" eb="6">
      <t>シマダ</t>
    </rPh>
    <rPh sb="6" eb="8">
      <t>ショテン</t>
    </rPh>
    <rPh sb="9" eb="16">
      <t>トウキョウトチヨダク</t>
    </rPh>
    <rPh sb="16" eb="17">
      <t>カスミ</t>
    </rPh>
    <rPh sb="18" eb="19">
      <t>セキ</t>
    </rPh>
    <phoneticPr fontId="4"/>
  </si>
  <si>
    <t>鉄道に関する技術上の基準を定める省令第70条（車体の構造）等に関する調査検討</t>
  </si>
  <si>
    <t>一般社団法人日本鉄道車両機械技術協会
東京都港区西新橋１－１９－４</t>
    <rPh sb="0" eb="2">
      <t>イッパン</t>
    </rPh>
    <rPh sb="2" eb="4">
      <t>シャダン</t>
    </rPh>
    <rPh sb="4" eb="6">
      <t>ホウジン</t>
    </rPh>
    <rPh sb="6" eb="8">
      <t>ニホン</t>
    </rPh>
    <rPh sb="8" eb="10">
      <t>テツドウ</t>
    </rPh>
    <rPh sb="10" eb="12">
      <t>シャリョウ</t>
    </rPh>
    <rPh sb="12" eb="14">
      <t>キカイ</t>
    </rPh>
    <rPh sb="14" eb="16">
      <t>ギジュツ</t>
    </rPh>
    <rPh sb="16" eb="18">
      <t>キョウカイ</t>
    </rPh>
    <rPh sb="19" eb="22">
      <t>トウキョウト</t>
    </rPh>
    <rPh sb="22" eb="24">
      <t>ミナトク</t>
    </rPh>
    <rPh sb="24" eb="27">
      <t>ニシシンバシ</t>
    </rPh>
    <phoneticPr fontId="4"/>
  </si>
  <si>
    <t>令和3年度　運輸事業の安全に関するシンポジウム及び安全統括管理者会議（安統管フォーラム）運営事業</t>
  </si>
  <si>
    <t>株式会社オーエムシー
東京都新宿区四谷４－３４－１</t>
    <rPh sb="0" eb="2">
      <t>カブシキ</t>
    </rPh>
    <rPh sb="2" eb="4">
      <t>カイシャ</t>
    </rPh>
    <rPh sb="11" eb="14">
      <t>トウキョウト</t>
    </rPh>
    <rPh sb="14" eb="17">
      <t>シンジュクク</t>
    </rPh>
    <rPh sb="17" eb="19">
      <t>ヨツヤ</t>
    </rPh>
    <phoneticPr fontId="4"/>
  </si>
  <si>
    <t>船舶バラスト水規制管理条約におけるバラスト水処理設備の承認及び検査に関する国際基準に対応するための調査研究</t>
  </si>
  <si>
    <t>株式会社水圏科学コンサルタント
東京都大田区東蒲田２－３０－１７</t>
    <rPh sb="0" eb="2">
      <t>カブシキ</t>
    </rPh>
    <rPh sb="2" eb="4">
      <t>カイシャ</t>
    </rPh>
    <rPh sb="4" eb="6">
      <t>スイケン</t>
    </rPh>
    <rPh sb="6" eb="8">
      <t>カガク</t>
    </rPh>
    <rPh sb="16" eb="25">
      <t>トウキョウトオオタクヒガシカマタ</t>
    </rPh>
    <phoneticPr fontId="4"/>
  </si>
  <si>
    <t>自動運航船のために新たな補償条約に係る国際ルールづくりのための調査</t>
  </si>
  <si>
    <t>公益財団法人日本海事センター
東京都千代田区麹町４－５</t>
    <rPh sb="0" eb="6">
      <t>コウエキザイダンホウジン</t>
    </rPh>
    <rPh sb="6" eb="8">
      <t>ニホン</t>
    </rPh>
    <rPh sb="8" eb="10">
      <t>カイジ</t>
    </rPh>
    <rPh sb="15" eb="18">
      <t>トウキョウト</t>
    </rPh>
    <rPh sb="18" eb="22">
      <t>チヨダク</t>
    </rPh>
    <rPh sb="22" eb="24">
      <t>コウジマチ</t>
    </rPh>
    <phoneticPr fontId="4"/>
  </si>
  <si>
    <t>災害時における地方公共団体とトラック協会等との協力協定の締結状況に関する調査</t>
  </si>
  <si>
    <t>高齢者障害者等用施設等の適正な利用の推進に向けた広報啓発媒体印刷発送業務</t>
  </si>
  <si>
    <t>勝美印刷株式会社
東京都文京区白山１－１３－７</t>
    <rPh sb="0" eb="2">
      <t>ショウビ</t>
    </rPh>
    <rPh sb="2" eb="4">
      <t>インサツ</t>
    </rPh>
    <rPh sb="4" eb="6">
      <t>カブシキ</t>
    </rPh>
    <rPh sb="6" eb="8">
      <t>カイシャ</t>
    </rPh>
    <rPh sb="9" eb="12">
      <t>トウキョウト</t>
    </rPh>
    <rPh sb="12" eb="15">
      <t>ブンキョウク</t>
    </rPh>
    <rPh sb="15" eb="17">
      <t>シラヤマ</t>
    </rPh>
    <phoneticPr fontId="4"/>
  </si>
  <si>
    <t>図書購入（国土交通六法（社会資本整備編）令和３年版</t>
  </si>
  <si>
    <t>株式会社かんぽう
大阪府大阪市西区江戸堀１－２－１４</t>
    <rPh sb="0" eb="4">
      <t>カブシキガイシャ</t>
    </rPh>
    <rPh sb="9" eb="12">
      <t>オオサカフ</t>
    </rPh>
    <rPh sb="12" eb="15">
      <t>オオサカシ</t>
    </rPh>
    <rPh sb="15" eb="17">
      <t>ニシク</t>
    </rPh>
    <rPh sb="17" eb="20">
      <t>エドボリ</t>
    </rPh>
    <phoneticPr fontId="4"/>
  </si>
  <si>
    <t>令和3年度　貸切バスにおける運行中の法令遵守状況についての添乗調査</t>
  </si>
  <si>
    <t>株式会社ジャッツ
東京都品川区東大井２－１３－８</t>
    <rPh sb="0" eb="4">
      <t>カブシキガイシャ</t>
    </rPh>
    <rPh sb="9" eb="11">
      <t>トウキョウ</t>
    </rPh>
    <rPh sb="11" eb="12">
      <t>ト</t>
    </rPh>
    <rPh sb="12" eb="15">
      <t>シナガワク</t>
    </rPh>
    <rPh sb="15" eb="16">
      <t>ヒガシ</t>
    </rPh>
    <rPh sb="16" eb="18">
      <t>オオイ</t>
    </rPh>
    <phoneticPr fontId="4"/>
  </si>
  <si>
    <t>令和3年度重要インフラ分野における情報セキュリティ確保に係る安全ガイドライン検討業務</t>
  </si>
  <si>
    <t>パシフィックコンサルタンツ株式会社
東京都千代田区神田錦町３－２２</t>
    <rPh sb="13" eb="17">
      <t>カブシキガイシャ</t>
    </rPh>
    <rPh sb="18" eb="20">
      <t>トウキョウ</t>
    </rPh>
    <rPh sb="20" eb="21">
      <t>ト</t>
    </rPh>
    <rPh sb="21" eb="25">
      <t>チヨダク</t>
    </rPh>
    <rPh sb="25" eb="27">
      <t>カンダ</t>
    </rPh>
    <rPh sb="27" eb="28">
      <t>ニシキ</t>
    </rPh>
    <rPh sb="28" eb="29">
      <t>マチ</t>
    </rPh>
    <phoneticPr fontId="4"/>
  </si>
  <si>
    <t>Web会議用周辺機器の購入</t>
  </si>
  <si>
    <t>株式会社大塚商会
東京都千代田区飯田橋２－１８－４</t>
    <rPh sb="0" eb="4">
      <t>カブシキカイシャ</t>
    </rPh>
    <rPh sb="4" eb="6">
      <t>オオツカ</t>
    </rPh>
    <rPh sb="6" eb="8">
      <t>ショウカイ</t>
    </rPh>
    <rPh sb="9" eb="12">
      <t>トウキョウト</t>
    </rPh>
    <rPh sb="12" eb="16">
      <t>チヨダク</t>
    </rPh>
    <rPh sb="16" eb="19">
      <t>イイダバシ</t>
    </rPh>
    <phoneticPr fontId="4"/>
  </si>
  <si>
    <t>墜落制止用器具（フルハーネス型安全ベルト）の購入【再度公告】</t>
  </si>
  <si>
    <t>ミドリ安全東横浜株式会社
神奈川県横浜市港南区上大岡西３－２－１３</t>
    <rPh sb="3" eb="5">
      <t>アンゼン</t>
    </rPh>
    <rPh sb="5" eb="6">
      <t>ヒガシ</t>
    </rPh>
    <rPh sb="6" eb="8">
      <t>ヨコハマ</t>
    </rPh>
    <rPh sb="8" eb="12">
      <t>カブシキガイシャ</t>
    </rPh>
    <rPh sb="13" eb="23">
      <t>カナガワケンヨコハマシコウナンク</t>
    </rPh>
    <rPh sb="23" eb="27">
      <t>カミオオオカニシ</t>
    </rPh>
    <phoneticPr fontId="4"/>
  </si>
  <si>
    <t>開発途上国船員教育者養成事業に関する研修業務</t>
  </si>
  <si>
    <t>独立行政法人海技教育機構
神奈川県横浜市中区北仲通５－５７</t>
    <rPh sb="0" eb="12">
      <t>ドクリツギョウセイホウジンカイギキョウイクキコウ</t>
    </rPh>
    <rPh sb="13" eb="22">
      <t>カナガワケンヨコハマシナカク</t>
    </rPh>
    <rPh sb="22" eb="25">
      <t>キタナカドオリ</t>
    </rPh>
    <phoneticPr fontId="4"/>
  </si>
  <si>
    <t>鉄道プロジェクトの評価手法マニュアル改訂に関する調査</t>
  </si>
  <si>
    <t>船員労働統計調査の標本設計方法に係る検討業務</t>
  </si>
  <si>
    <t>株式会社日本アプライドリサーチ研究所
東京都千代田区神田小川町３－８</t>
    <rPh sb="0" eb="4">
      <t>カブシキガイシャ</t>
    </rPh>
    <rPh sb="4" eb="6">
      <t>ニホン</t>
    </rPh>
    <rPh sb="15" eb="18">
      <t>ケンキュウジョ</t>
    </rPh>
    <rPh sb="19" eb="22">
      <t>トウキョウト</t>
    </rPh>
    <rPh sb="22" eb="26">
      <t>チヨダク</t>
    </rPh>
    <rPh sb="26" eb="28">
      <t>カンダ</t>
    </rPh>
    <rPh sb="28" eb="31">
      <t>オガワチョウ</t>
    </rPh>
    <phoneticPr fontId="4"/>
  </si>
  <si>
    <t>令和2年土木工事費、建築工事費及び不動産業投入調査に係る業務</t>
  </si>
  <si>
    <t>株式会社CCNグループ
東京都千代田区神田鍛冶町３－７－４</t>
    <rPh sb="0" eb="4">
      <t>カブシキガイシャ</t>
    </rPh>
    <rPh sb="12" eb="14">
      <t>トウキョウ</t>
    </rPh>
    <rPh sb="14" eb="15">
      <t>ト</t>
    </rPh>
    <rPh sb="15" eb="19">
      <t>チヨダク</t>
    </rPh>
    <rPh sb="19" eb="21">
      <t>カンダ</t>
    </rPh>
    <rPh sb="21" eb="24">
      <t>カジチョウ</t>
    </rPh>
    <phoneticPr fontId="4"/>
  </si>
  <si>
    <t>排出量取引制度及びカーボン・オフセット制度に関する事例分析</t>
  </si>
  <si>
    <t>公益財団法人日本海事センター
東京都千代田区麹町４－５</t>
    <rPh sb="0" eb="2">
      <t>コウエキ</t>
    </rPh>
    <rPh sb="2" eb="4">
      <t>ザイダン</t>
    </rPh>
    <rPh sb="4" eb="6">
      <t>ホウジン</t>
    </rPh>
    <rPh sb="6" eb="8">
      <t>ニホン</t>
    </rPh>
    <rPh sb="8" eb="10">
      <t>カイジ</t>
    </rPh>
    <rPh sb="15" eb="18">
      <t>トウキョウト</t>
    </rPh>
    <rPh sb="18" eb="22">
      <t>チヨダク</t>
    </rPh>
    <rPh sb="22" eb="24">
      <t>コウジマチ</t>
    </rPh>
    <phoneticPr fontId="4"/>
  </si>
  <si>
    <t>自動車燃料消費量調査に用いるシステムに係るソフトウェア改修業務</t>
  </si>
  <si>
    <t>株式会社ジャパン・コンピュータ・テクノロジー
東京都港区芝５－２５－１１</t>
    <rPh sb="23" eb="25">
      <t>トウキョウ</t>
    </rPh>
    <rPh sb="25" eb="26">
      <t>ト</t>
    </rPh>
    <rPh sb="26" eb="28">
      <t>ミナトク</t>
    </rPh>
    <rPh sb="28" eb="29">
      <t>シバ</t>
    </rPh>
    <phoneticPr fontId="4"/>
  </si>
  <si>
    <t>運輸分野におけるFCモビリティ等の利活用の拡大を目指した技術検討調査業務</t>
  </si>
  <si>
    <t>電車線路等の支持物の地震対策に関する調査検討</t>
  </si>
  <si>
    <t>一般社団法人　日本鉄道電気技術協会
東京都台東区上野２－１２－２０</t>
    <rPh sb="0" eb="2">
      <t>イッパン</t>
    </rPh>
    <rPh sb="2" eb="4">
      <t>シャダン</t>
    </rPh>
    <rPh sb="4" eb="6">
      <t>ホウジン</t>
    </rPh>
    <rPh sb="7" eb="9">
      <t>ニホン</t>
    </rPh>
    <rPh sb="9" eb="11">
      <t>テツドウ</t>
    </rPh>
    <rPh sb="11" eb="13">
      <t>デンキ</t>
    </rPh>
    <rPh sb="13" eb="15">
      <t>ギジュツ</t>
    </rPh>
    <rPh sb="15" eb="17">
      <t>キョウカイ</t>
    </rPh>
    <rPh sb="18" eb="20">
      <t>トウキョウ</t>
    </rPh>
    <rPh sb="20" eb="21">
      <t>ト</t>
    </rPh>
    <rPh sb="21" eb="24">
      <t>タイトウク</t>
    </rPh>
    <rPh sb="24" eb="26">
      <t>ウエノ</t>
    </rPh>
    <phoneticPr fontId="4"/>
  </si>
  <si>
    <t>令和3年度輸送部門における省エネ法及びフロン排出抑制法に係る調査分析業務</t>
  </si>
  <si>
    <t>株式会社リベルタス・コンサルティング
東京都千代田区六番町２－１４</t>
    <rPh sb="0" eb="4">
      <t>カブシキカイシャ</t>
    </rPh>
    <rPh sb="19" eb="22">
      <t>トウキョウト</t>
    </rPh>
    <rPh sb="22" eb="26">
      <t>チヨダク</t>
    </rPh>
    <rPh sb="26" eb="29">
      <t>ロクバンチョウ</t>
    </rPh>
    <phoneticPr fontId="4"/>
  </si>
  <si>
    <t>HNS条約発効に向けた諸課題解決のための調査事業</t>
  </si>
  <si>
    <t>海外用携帯電話の提供（単価契約）</t>
  </si>
  <si>
    <t>支出負担行為担当官　中田　裕人
国土交通省大臣官房会計課
東京都千代田区霞が関２－１－３</t>
    <rPh sb="10" eb="12">
      <t>ナカタ</t>
    </rPh>
    <rPh sb="13" eb="15">
      <t>ヒロヒト</t>
    </rPh>
    <phoneticPr fontId="4"/>
  </si>
  <si>
    <t>株式会社ジェイ・アンド・ワイ
東京都中央区銀座４－９－５</t>
    <rPh sb="0" eb="4">
      <t>カブシキガイシャ</t>
    </rPh>
    <rPh sb="15" eb="17">
      <t>トウキョウ</t>
    </rPh>
    <rPh sb="17" eb="18">
      <t>ト</t>
    </rPh>
    <rPh sb="18" eb="21">
      <t>チュウオウク</t>
    </rPh>
    <rPh sb="21" eb="23">
      <t>ギンザ</t>
    </rPh>
    <phoneticPr fontId="4"/>
  </si>
  <si>
    <t>令和3年度自動車関係功労者国土交通大臣表彰に係る業務</t>
  </si>
  <si>
    <t>株式会社旅屋
東京都新宿区高田馬場２－１４－２</t>
    <rPh sb="0" eb="4">
      <t>カブシキカイシャ</t>
    </rPh>
    <rPh sb="4" eb="5">
      <t>タビ</t>
    </rPh>
    <rPh sb="5" eb="6">
      <t>ヤ</t>
    </rPh>
    <rPh sb="7" eb="17">
      <t>トウキョウトシンジュククタカダノババ</t>
    </rPh>
    <phoneticPr fontId="4"/>
  </si>
  <si>
    <t>令和3年度船上で発生したプラスチックごみ等の廃棄物の処理に関する動向調査</t>
  </si>
  <si>
    <t>三洋テクノマリン株式会社
東京都中央区日本橋堀留町１－３－１７</t>
    <rPh sb="0" eb="2">
      <t>サンヨウ</t>
    </rPh>
    <rPh sb="8" eb="12">
      <t>カブシキカイシャ</t>
    </rPh>
    <rPh sb="13" eb="16">
      <t>トウキョウト</t>
    </rPh>
    <rPh sb="16" eb="19">
      <t>チュウオウク</t>
    </rPh>
    <rPh sb="19" eb="22">
      <t>ニホンバシ</t>
    </rPh>
    <rPh sb="22" eb="24">
      <t>ホリドメ</t>
    </rPh>
    <rPh sb="24" eb="25">
      <t>チョウ</t>
    </rPh>
    <phoneticPr fontId="4"/>
  </si>
  <si>
    <t>日中韓における環境にやさしい物流の構築のためのリターナブル輸送資材の普及促進に関する調査業務</t>
  </si>
  <si>
    <t>公益財団法人流通経済研究所
東京都千代田区九段下南４－８－２１</t>
    <rPh sb="0" eb="2">
      <t>コウエキ</t>
    </rPh>
    <rPh sb="2" eb="4">
      <t>ザイダン</t>
    </rPh>
    <rPh sb="4" eb="6">
      <t>ホウジン</t>
    </rPh>
    <rPh sb="6" eb="8">
      <t>リュウツウ</t>
    </rPh>
    <rPh sb="8" eb="10">
      <t>ケイザイ</t>
    </rPh>
    <rPh sb="10" eb="12">
      <t>ケンキュウ</t>
    </rPh>
    <rPh sb="12" eb="13">
      <t>ジョ</t>
    </rPh>
    <rPh sb="14" eb="17">
      <t>トウキョウト</t>
    </rPh>
    <rPh sb="17" eb="21">
      <t>チヨダク</t>
    </rPh>
    <rPh sb="21" eb="24">
      <t>クダンシタ</t>
    </rPh>
    <rPh sb="24" eb="25">
      <t>ミナミ</t>
    </rPh>
    <phoneticPr fontId="4"/>
  </si>
  <si>
    <t>第13回大都市交通センサス</t>
  </si>
  <si>
    <t>株式会社日本能率協会総合研究所
東京都港区芝公園３－１－２２</t>
    <rPh sb="0" eb="2">
      <t>カブシキ</t>
    </rPh>
    <rPh sb="2" eb="4">
      <t>カイシャ</t>
    </rPh>
    <rPh sb="4" eb="6">
      <t>ニホン</t>
    </rPh>
    <rPh sb="6" eb="8">
      <t>ノウリツ</t>
    </rPh>
    <rPh sb="8" eb="10">
      <t>キョウカイ</t>
    </rPh>
    <rPh sb="10" eb="12">
      <t>ソウゴウ</t>
    </rPh>
    <rPh sb="12" eb="15">
      <t>ケンキュウショ</t>
    </rPh>
    <rPh sb="16" eb="19">
      <t>トウキョウト</t>
    </rPh>
    <rPh sb="19" eb="21">
      <t>ミナトク</t>
    </rPh>
    <rPh sb="21" eb="24">
      <t>シバコウエン</t>
    </rPh>
    <phoneticPr fontId="4"/>
  </si>
  <si>
    <t>調査票等発送に係る準備業務</t>
  </si>
  <si>
    <t>株式会社CCNグループ
東京都千代田区神田鍛冶町３－７－４</t>
    <rPh sb="0" eb="4">
      <t>カブシキカイシャ</t>
    </rPh>
    <rPh sb="12" eb="14">
      <t>トウキョウ</t>
    </rPh>
    <rPh sb="14" eb="15">
      <t>ト</t>
    </rPh>
    <rPh sb="15" eb="19">
      <t>チヨダク</t>
    </rPh>
    <rPh sb="19" eb="21">
      <t>カンダ</t>
    </rPh>
    <rPh sb="21" eb="24">
      <t>カジチョウ</t>
    </rPh>
    <phoneticPr fontId="4"/>
  </si>
  <si>
    <t>動力車操縦者運転免許に関する省令の改正に向けた基礎調査</t>
  </si>
  <si>
    <t>サンライトヒューマンTDMC株式会社
東京都千代田区神田須田町１－１８－１</t>
    <rPh sb="14" eb="18">
      <t>カブシキガイシャ</t>
    </rPh>
    <rPh sb="19" eb="21">
      <t>トウキョウ</t>
    </rPh>
    <rPh sb="21" eb="22">
      <t>ト</t>
    </rPh>
    <rPh sb="22" eb="26">
      <t>チヨダク</t>
    </rPh>
    <rPh sb="26" eb="28">
      <t>カンダ</t>
    </rPh>
    <rPh sb="28" eb="30">
      <t>スダ</t>
    </rPh>
    <rPh sb="30" eb="31">
      <t>マチ</t>
    </rPh>
    <phoneticPr fontId="4"/>
  </si>
  <si>
    <t>働き方改革に伴うトラック業界の実態調査</t>
  </si>
  <si>
    <t>国土交通省7図書館連携調査業務</t>
  </si>
  <si>
    <t>令和3年度　国土交通省図書館の原資料からの電子化</t>
  </si>
  <si>
    <t>株式会社福祉工房アイ・ディ・エス
東京都日野市日野台５－２２－３７</t>
    <rPh sb="0" eb="2">
      <t>カブシキ</t>
    </rPh>
    <rPh sb="2" eb="4">
      <t>カイシャ</t>
    </rPh>
    <rPh sb="4" eb="6">
      <t>フクシ</t>
    </rPh>
    <rPh sb="6" eb="8">
      <t>コウボウ</t>
    </rPh>
    <rPh sb="17" eb="19">
      <t>トウキョウ</t>
    </rPh>
    <rPh sb="19" eb="20">
      <t>ト</t>
    </rPh>
    <rPh sb="20" eb="23">
      <t>ヒノシ</t>
    </rPh>
    <rPh sb="23" eb="26">
      <t>ヒノダイ</t>
    </rPh>
    <phoneticPr fontId="4"/>
  </si>
  <si>
    <t>ベトナム南北線に関する調査</t>
  </si>
  <si>
    <t>駅の無人化に伴う安全・円滑な駅利用に関する無人駅のガイドライン作成業務等</t>
  </si>
  <si>
    <t>株式会社サンビーム
東京都千代田区神田三崎町３－２－８</t>
    <rPh sb="10" eb="12">
      <t>トウキョウ</t>
    </rPh>
    <rPh sb="12" eb="13">
      <t>ト</t>
    </rPh>
    <rPh sb="13" eb="17">
      <t>チヨダク</t>
    </rPh>
    <rPh sb="17" eb="19">
      <t>カンダ</t>
    </rPh>
    <rPh sb="19" eb="20">
      <t>サン</t>
    </rPh>
    <rPh sb="20" eb="21">
      <t>ザキ</t>
    </rPh>
    <rPh sb="21" eb="22">
      <t>マチ</t>
    </rPh>
    <phoneticPr fontId="4"/>
  </si>
  <si>
    <t>令和3年度交通運輸技術フォーラムに関する開催運営支援業務</t>
  </si>
  <si>
    <t>株式会社イーフォレスト
東京都中央区入船１－３－９</t>
    <rPh sb="0" eb="4">
      <t>カブシキカイシャ</t>
    </rPh>
    <rPh sb="12" eb="15">
      <t>トウキョウト</t>
    </rPh>
    <rPh sb="15" eb="18">
      <t>チュウオウク</t>
    </rPh>
    <rPh sb="18" eb="20">
      <t>イリフネ</t>
    </rPh>
    <phoneticPr fontId="4"/>
  </si>
  <si>
    <t>会議テーブル及び事務用椅子の購入・搬入等</t>
  </si>
  <si>
    <t>株式会社サンポー
東京都港区新橋５－２９－８</t>
    <rPh sb="0" eb="4">
      <t>カブシキカイシャ</t>
    </rPh>
    <rPh sb="9" eb="16">
      <t>トウキョウトミナトクシンバシ</t>
    </rPh>
    <phoneticPr fontId="4"/>
  </si>
  <si>
    <t>令和3年危険物等（放射性同位元素）輸送実態調査</t>
  </si>
  <si>
    <t>株式会社アーバンエコリサーチ
千葉県浦安市明海５－７－A－１０６</t>
    <rPh sb="0" eb="4">
      <t>カブシキガイシャ</t>
    </rPh>
    <rPh sb="15" eb="18">
      <t>チバケン</t>
    </rPh>
    <rPh sb="18" eb="21">
      <t>ウラヤスシ</t>
    </rPh>
    <rPh sb="21" eb="23">
      <t>アケウミ</t>
    </rPh>
    <phoneticPr fontId="4"/>
  </si>
  <si>
    <t>船舶からのブラックカーボン排出削減に関する調査</t>
  </si>
  <si>
    <t>国立研究開発法人海上・港湾・航空技術研究所
東京都三鷹市新川６－３８－１</t>
    <rPh sb="0" eb="8">
      <t>コクリツケンキュウカイハツホウジン</t>
    </rPh>
    <rPh sb="8" eb="10">
      <t>カイジョウ</t>
    </rPh>
    <rPh sb="11" eb="13">
      <t>コウワン</t>
    </rPh>
    <rPh sb="14" eb="16">
      <t>コウクウ</t>
    </rPh>
    <rPh sb="16" eb="18">
      <t>ギジュツ</t>
    </rPh>
    <rPh sb="18" eb="20">
      <t>ケンキュウ</t>
    </rPh>
    <rPh sb="20" eb="21">
      <t>ジョ</t>
    </rPh>
    <rPh sb="22" eb="25">
      <t>トウキョウト</t>
    </rPh>
    <rPh sb="25" eb="28">
      <t>ミタカシ</t>
    </rPh>
    <rPh sb="28" eb="30">
      <t>シンカワ</t>
    </rPh>
    <phoneticPr fontId="4"/>
  </si>
  <si>
    <t>鉄道における不審者・不審物の検知機能の高度化及び被害回避・軽減のための対策に関する調査</t>
  </si>
  <si>
    <t>綜合警備保障株式会社
東京都港区元赤坂１－６－６</t>
    <rPh sb="0" eb="2">
      <t>ソウゴウ</t>
    </rPh>
    <rPh sb="2" eb="4">
      <t>ケイビ</t>
    </rPh>
    <rPh sb="4" eb="6">
      <t>ホショウ</t>
    </rPh>
    <rPh sb="6" eb="10">
      <t>カブシキガイシャ</t>
    </rPh>
    <rPh sb="11" eb="13">
      <t>トウキョウ</t>
    </rPh>
    <rPh sb="13" eb="14">
      <t>ト</t>
    </rPh>
    <rPh sb="14" eb="16">
      <t>ミナトク</t>
    </rPh>
    <rPh sb="16" eb="17">
      <t>モト</t>
    </rPh>
    <rPh sb="17" eb="19">
      <t>アカサカ</t>
    </rPh>
    <phoneticPr fontId="4"/>
  </si>
  <si>
    <t>令和3年度国土交通行政インターネットモニターシステム改良業務</t>
  </si>
  <si>
    <t>東京都ビジネスサービス株式会社
東京都江東区青海２－４－３２</t>
    <rPh sb="0" eb="3">
      <t>トウキョウト</t>
    </rPh>
    <rPh sb="11" eb="15">
      <t>カブシキガイシャ</t>
    </rPh>
    <rPh sb="16" eb="19">
      <t>トウキョウト</t>
    </rPh>
    <rPh sb="19" eb="22">
      <t>コウトウク</t>
    </rPh>
    <rPh sb="22" eb="24">
      <t>アオミ</t>
    </rPh>
    <phoneticPr fontId="4"/>
  </si>
  <si>
    <t>船員災害疾病対策に関する基礎調査</t>
  </si>
  <si>
    <t>MOLマリン＆エンジニアリング株式会社
東京都港区虎ノ門２－１－１</t>
    <rPh sb="15" eb="19">
      <t>カブシキガイシャ</t>
    </rPh>
    <rPh sb="20" eb="23">
      <t>トウキョウト</t>
    </rPh>
    <rPh sb="23" eb="25">
      <t>ミナトク</t>
    </rPh>
    <rPh sb="25" eb="26">
      <t>トラ</t>
    </rPh>
    <rPh sb="27" eb="28">
      <t>モン</t>
    </rPh>
    <phoneticPr fontId="4"/>
  </si>
  <si>
    <t>インバウンド客へのフェリー・旅客船航路情報提供及び受入環境整備状況調査事業</t>
  </si>
  <si>
    <t>株式会社ケー・シー・エス
東京都文京区小石川１－１－１７</t>
    <rPh sb="0" eb="4">
      <t>カブシキカイシャ</t>
    </rPh>
    <rPh sb="13" eb="16">
      <t>トウキョウト</t>
    </rPh>
    <rPh sb="16" eb="19">
      <t>ブンキョウク</t>
    </rPh>
    <rPh sb="19" eb="22">
      <t>コイシガワ</t>
    </rPh>
    <phoneticPr fontId="4"/>
  </si>
  <si>
    <t>造船業の技術力向上及び生産性向上に資する人材育成に関する調査研究業務</t>
  </si>
  <si>
    <t>一般社団法人日本造船工業会
東京都港区虎ノ門１－１５－１２</t>
    <rPh sb="0" eb="2">
      <t>イッパン</t>
    </rPh>
    <rPh sb="2" eb="4">
      <t>シャダン</t>
    </rPh>
    <rPh sb="4" eb="6">
      <t>ホウジン</t>
    </rPh>
    <rPh sb="6" eb="8">
      <t>ニホン</t>
    </rPh>
    <rPh sb="8" eb="10">
      <t>ゾウセン</t>
    </rPh>
    <rPh sb="10" eb="13">
      <t>コウギョウカイ</t>
    </rPh>
    <rPh sb="14" eb="20">
      <t>トウキョウトミナトクトラ</t>
    </rPh>
    <rPh sb="21" eb="22">
      <t>モン</t>
    </rPh>
    <phoneticPr fontId="4"/>
  </si>
  <si>
    <t>船員職業安定業務管理システムの機能拡充に係るシステム構築業務一式</t>
  </si>
  <si>
    <t>株式会社ビッグツリーテクノロジー＆コンサルティング
東京都港区三田３－１３－１６</t>
    <rPh sb="0" eb="4">
      <t>カブシキカイシャ</t>
    </rPh>
    <rPh sb="26" eb="33">
      <t>トウキョウトミナトクミタ</t>
    </rPh>
    <phoneticPr fontId="4"/>
  </si>
  <si>
    <t>国土交通省全体のシステム最適化等を通じた国土交通行政の質の向上・効率化に係る検討業務</t>
  </si>
  <si>
    <t>アクセンチュア株式会社
東京都港区赤坂１－８－１</t>
    <rPh sb="7" eb="11">
      <t>カブシキガイシャ</t>
    </rPh>
    <rPh sb="12" eb="14">
      <t>トウキョウ</t>
    </rPh>
    <rPh sb="14" eb="15">
      <t>ト</t>
    </rPh>
    <rPh sb="15" eb="17">
      <t>ミナトク</t>
    </rPh>
    <rPh sb="17" eb="19">
      <t>アカサカ</t>
    </rPh>
    <phoneticPr fontId="4"/>
  </si>
  <si>
    <t xml:space="preserve">府省の情報システム（ソフトウェア、プログラムを搭載したコンピュータ及びその周辺機器並びにネットワークにより情報処理を一体的に行うよう構成されたものをいう。以下同じ。）については、「世界最先端IT国家創造宣言」（平成25年6月14日閣議決定）において、行政情報システムの運用コストについて平成25年度比30%の削減が掲げられている。
加えてデジタル・ガバメント実行計画（平成30年１月16日 eガバメント閣僚会議決定）において、日々変化する技術トレンドに対応していくことの重要性が示されており、具体的には事業者への提案に過度に依存しない体制の構築、クラウドサービス利用徹底、情報セキュリティ対策・個人情報保護等を徹底することが必要とされている。
国土交通省においては、本省職員約5800名、更に地方運輸局・地方整備局職員を加えると約６万人の職員がいるが、システムの設計・構築が一部地方部局については独立してなされている状況である。
加えて、新型コロナウイルス感染拡大を踏まえて、従前のオフィスを前提とする働き方から、場所を選ばない働き方に移行する等、職員の働き方が大きく変わる中、従前のシステムでは対応が困難、または追加システム改修により結果的に調達が割高になる懸念があり、将来の働き方を見据えつつ、政府全体の方針も踏まえた最適なシステム設計・調達が必要である。
国土交通省職員で持つ専門知識・知見が限られる中、システム全体に関する第三者(民間企業)の高い専門知識や知見も踏まえた具体的な調査手法の提案を受けることにより、上記目的（政府全体が求めるセキュリティ・技術基準等を満たしながら、職員ユーザビリティの向上及び費用最適化）を検討・達成することが可能となると考えられる。　
以上の理由により、企画競争を実施した結果、アクセンチュア株式会社の１社から企画提案書の提出があり、評価を行った結果、当該法人は、業務内容の理解度、提案内容の的確性、業務遂行の確実性、業務実施の効率性等において、高い評価を受け選定されたものであり、会計法第２９条の３第４項の契約の性質又は目的が競争を許さない場合に該当するため、当該法人を契約相手先として選定することとしたい。
</t>
  </si>
  <si>
    <t>人事管理支援システム運用保守</t>
  </si>
  <si>
    <t>株式会社日進サイエンティア
東京都品川区南大井６－２６－２</t>
    <rPh sb="0" eb="2">
      <t>カブシキ</t>
    </rPh>
    <rPh sb="2" eb="4">
      <t>カイシャ</t>
    </rPh>
    <rPh sb="4" eb="6">
      <t>ニッシン</t>
    </rPh>
    <rPh sb="14" eb="17">
      <t>トウキョウト</t>
    </rPh>
    <rPh sb="17" eb="20">
      <t>シナガワク</t>
    </rPh>
    <rPh sb="20" eb="23">
      <t>ミナミオオイ</t>
    </rPh>
    <phoneticPr fontId="4"/>
  </si>
  <si>
    <t xml:space="preserve">本業務は当課が導入しているインターネット等を経由して情報の登録等を行う人事管理支援システムの安定的運用のため実施するものである。本業務の的確かつ円滑な実施のためには、システムの特質として、インターネットを通じて情報入力する場合が挙げられるため、システムの全体、細部および同システムに使用しているソフトウェアである「Smart Company」について詳細な知識を有することが必要不可欠であり、仮にこれらを満たす者以外に請け負わせた場合、個人情報の流出等の重大な支障をきたす恐れがある。本業務の相手方とする株式会社日進サイエンティアは、本システムに使用しているソフトウェア「Smart Company」のプログラムを開発した業者であり、システムの構造に深く精通しているために、万が一支障をきたすことがない。また、本システムの著作権の使用許可を開発業者である当業者より得ていることが求められる。このため、上記の要件を備えた者がその履行にあたらなければ本業務を遂行することは不可能であることから、一般競争入札は適さないと判断し、公募を行うこととした。公募した結果、上記の要件を備えた者は株式会社日進サイエンティア以外にいなかったため、会計法第２９条の３第４項の契約の性質又は目的が競争を許さない場合に該当するため。
</t>
  </si>
  <si>
    <t>地方鉄道向け無線式列車制御システムの開発</t>
  </si>
  <si>
    <t>日本信号株式会社
東京都千代田区丸の内１－５－１</t>
    <rPh sb="0" eb="2">
      <t>ニホン</t>
    </rPh>
    <rPh sb="2" eb="4">
      <t>シンゴウ</t>
    </rPh>
    <rPh sb="4" eb="8">
      <t>カブシキガイシャ</t>
    </rPh>
    <rPh sb="9" eb="16">
      <t>トウキョウトチヨダク</t>
    </rPh>
    <rPh sb="16" eb="17">
      <t>マル</t>
    </rPh>
    <rPh sb="18" eb="19">
      <t>ウチ</t>
    </rPh>
    <phoneticPr fontId="4"/>
  </si>
  <si>
    <t>　本業務は、鉄道分野に係る生産性革命の目標の実現に向けた技術開発を重点的に実施する鉄道技術開発・普及促進制度において、「地方鉄道向け無線式列車制御システムの開発」について技術開発を進めるものである。具体的には、人口減少や高齢化による働き手の減少や施設の経年劣化の進行を受け、地上設備の削減など維持管理の効率化・省力化に資する、地方鉄道事業者においても導入可能な、無線式列車制御システムについて、技術開発を行うものである。
　本業務の実施にあたっては、以下に掲げる技術力、業務執行体制及び業務実績に関する要件が求められるが、これらの要件を全て満たし、かつ、令和２年度に行った実施結果が、外部有識者より一定の評価を得たことから、日本信号株式会社を特定法人等として決定している。
以下の応募要件を満たすと認められる者がいない場合にあっては、特定法人等との契約手続に移行することを明示して参加意思確認書の提出を招請する公募を行った結果、参加意思確認書の提出はなかった。
（応募要件）
【技術力に関する要件】
無線式列車制御に関する専門的知識を有すること。
【業務執行体制に関する要件】
技術開発機関代表者及び技術開発機関分担者は、以下のいずれかに該当すること。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技術開発費の機関経理に相応しい仕組みを備えていること。
【業務実績に関する要件】
無線式列車制御に関する技術開発実績を有すること。
　以上のことから、本業務を遂行することができるのは、「参加意思確認書の提出を招請する公募」にあたり特定法人等として特定していた日本信号株式会社しかなく、会計法第29条の３第４項の契約の性質又は目的が競争を許さない場合に該当するため、当該事業者を選定業者として選定するものである。</t>
  </si>
  <si>
    <t>令和3年度国土交通省関連新聞記事の著作権使用契約について（読売新聞社）</t>
  </si>
  <si>
    <t>株式会社読売新聞東京本社
東京都千代田区大手町１－７－１</t>
    <rPh sb="0" eb="4">
      <t>カブシキガイシャ</t>
    </rPh>
    <rPh sb="4" eb="6">
      <t>ヨミウリ</t>
    </rPh>
    <rPh sb="6" eb="8">
      <t>シンブン</t>
    </rPh>
    <rPh sb="8" eb="10">
      <t>トウキョウ</t>
    </rPh>
    <rPh sb="10" eb="12">
      <t>ホンシャ</t>
    </rPh>
    <rPh sb="13" eb="20">
      <t>トウキョウトチヨダク</t>
    </rPh>
    <rPh sb="20" eb="23">
      <t>オオテマチ</t>
    </rPh>
    <phoneticPr fontId="4"/>
  </si>
  <si>
    <t>国土交通省大臣官房広報課では、国土交通省に関連する新聞報道内容に関し情報共　有を図るため、新聞記事をクリッピングし「国土交通省関連主要記事」として毎日朝　・夕に省内展開をしている。本契約は、国土交通省関連主要記事の掲載対象の各新聞社との間で著作権使用契約を結ぶものであり、記事の著作権は各新聞社のみが有しているため。会計法第二十九条の三第四項「契約の性質又は目的が競争を許さない場合」に該当する</t>
    <rPh sb="193" eb="195">
      <t>ガイトウ</t>
    </rPh>
    <phoneticPr fontId="4"/>
  </si>
  <si>
    <t>「ホワイト物流」推進運動の深度化に係る業務</t>
  </si>
  <si>
    <t xml:space="preserve">トラック運送業の働き方改革を進める上では、荷主や配送先の都合により荷待時間が発生するなどといった、業務の特性や取引慣行等の問題があることなど、個々の事業主の努力だけでは解決できない課題もあることから、荷主とも一体となった取組みを進めることが必要不可欠である。そこで荷主を含めた幅広い関係者が連携して多様な人材が活躍できる労働環境の実現に取り組む「ホワイト物流」推進運動を進めているところである。
本業務は、平成30年度より立ち上げた本運動を更に拡大・深度化するために必要な業務を実施し、トラック事業者の取引環境の改善を図ることを目的とするものである。
本業務については、トラック運送事業者だけではなく、荷主や国民など幅広い関係者へメッセージを発信する必要があり、真に役立つ運動の展開をするためには、事前に仕様を特定することが困難である。
このため、荷主側も含めたトラック運送業界全体に知見及び専門知識を有する者からの企画提案を募り、優れた提案を仕様に反映させることによって、最適な業務遂行を行う必要があるため、企画競争を実施したものである。
当該法人は、提案要領に基づき企画競争を実施した結果、企画提案内容等において高い評価を受けて選定された法人であり、また、会計法第２９条の３第４項の契約の性質又は目的が競争を許さない場合に該当するものである。
</t>
  </si>
  <si>
    <t>時事ゼネラルニュースWEB情報提供業務</t>
  </si>
  <si>
    <t>株式会社時事通信社
東京都中央区銀座５－１５－８</t>
    <rPh sb="0" eb="4">
      <t>カブシキカイシャ</t>
    </rPh>
    <rPh sb="4" eb="6">
      <t>ジジ</t>
    </rPh>
    <rPh sb="6" eb="9">
      <t>ツウシンシャ</t>
    </rPh>
    <rPh sb="10" eb="13">
      <t>トウキョウト</t>
    </rPh>
    <rPh sb="13" eb="16">
      <t>チュウオウク</t>
    </rPh>
    <rPh sb="16" eb="18">
      <t>ギンザ</t>
    </rPh>
    <phoneticPr fontId="4"/>
  </si>
  <si>
    <t>国土交通省大臣官房広報課では、広報・報道業務において、様々な媒体からの情報入手の一環として、入手した情報をより迅速かつ的確に、そしてより容易に省内に伝達する目的から、時事ゼネラルニュースＷＥＢ提供のための受信機を設置し、国内外のニュースの提供を受けている。本業務を実施するにあたり、情報を配信している通信社より直接入手する以外に手段がないため、当該業者が情報を配信している唯一の者である。会計法第二十九条の三第四項「契約の性質又は目的が競争を許さない場合」に該当するため</t>
    <rPh sb="229" eb="231">
      <t>ガイトウ</t>
    </rPh>
    <phoneticPr fontId="4"/>
  </si>
  <si>
    <t>共同ニュース情報提供業務</t>
  </si>
  <si>
    <t>国土交通省大臣官房広報課では、広報・報道業務において、様々な媒体からの情報入手の一環として、入手した情報をより迅速かつ的確に、そしてより容易に省内に伝達する目的から、共同通信ニュース提供のための受信機を設置し、国内外のニュースの提供を受けている。本業務を実施するにあたり、情報を配信している通信社より直接入手する以外に手段がないため、当該法人が情報を配信している唯一の者である。会計法第二十九条の三第四項「契約の性質又は目的が競争を許さない場合」に該当するため</t>
    <rPh sb="224" eb="226">
      <t>ガイトウ</t>
    </rPh>
    <phoneticPr fontId="4"/>
  </si>
  <si>
    <t>旅客自動車運送事業におけるICT活用によるデジタル化の推進調査に係る業務</t>
  </si>
  <si>
    <t>株式会社エヌ・ティ・ティ・データ
東京都江東区豊洲３－３－３</t>
    <rPh sb="17" eb="19">
      <t>トウキョウ</t>
    </rPh>
    <rPh sb="19" eb="20">
      <t>ト</t>
    </rPh>
    <rPh sb="20" eb="23">
      <t>コウトウク</t>
    </rPh>
    <rPh sb="23" eb="25">
      <t>トヨス</t>
    </rPh>
    <phoneticPr fontId="4"/>
  </si>
  <si>
    <t xml:space="preserve">本業務は、デジタルトランスフォーメーションの活用による、事業者の経営効率化や業務負担の軽減等による働き方改革を通じた生産性向上や利用者利便の向上に向けて、デジタル機器等の現状調査や事業者における導入状況、導入意向等の調査・分析を行い、事業者が直面している経営課題を的確に捉えつつ、事業規模等に応じてデジタル機器等の有効性を確認する実証調査に係る「実証調査計画書」を作成するために行うものである。
本業務の実施にあたっては、事業者が抱える経営課題への対応に係る深い造詣の他、旅客自動車運送事業の特性やデジタル機器・システム分野について精通し十分な知識や経験を有していることが不可欠であり、応札者がこれらの知見等を確実に有していることを確認する必要があり、また、実証調査計画書の作成に向け適切な結論を導き出すためには、調査結果と知見等の情報を複合的に結びつける必要があることから、事前に仕様を特定することが困難である。
さらに、今後実施する実証調査を通じて旅客自動車運送事業者にとって汎用性が高く、事業規模等に応じて着実に普及に繋がる事業モデルの構築を図るために実証調査計画書の内容を充実させるためには、本件調査業務におけるビジョンが発注者と共通した認識をもっていることも確認する必要がある。
ついては、応札者が必要な知見や知識、経験を有することを確認するとともに、事業経営の実態も含めた旅客自動車運送事業全体の知見や専門的な知識を有する者からの調査内容や検討の着眼点について企画提案を募り、優れた提案を仕様に反映させることによって、最適な業務遂行を行う必要があるため、企画競争を実施したものである。
当該法人は、提案要領に基づき企画競争を実施した結果、企画提案内容等において高い評価を受けて選定された法人であり、また、会計法第29条の３第４項の契約の性質又は目的が競争を許さない場合に該当するものである。
</t>
  </si>
  <si>
    <t>「ｉＪＡＭＰ」情報提供</t>
  </si>
  <si>
    <t>株式会社時事通信社
東京都中央区銀座５－１５－８</t>
    <rPh sb="0" eb="4">
      <t>カブシキカイシャ</t>
    </rPh>
    <rPh sb="4" eb="9">
      <t>ジジツウシンシャ</t>
    </rPh>
    <rPh sb="10" eb="13">
      <t>トウキョウト</t>
    </rPh>
    <rPh sb="13" eb="16">
      <t>チュウオウク</t>
    </rPh>
    <rPh sb="16" eb="18">
      <t>ギンザ</t>
    </rPh>
    <phoneticPr fontId="4"/>
  </si>
  <si>
    <t xml:space="preserve">時々刻々発生する事項を国土交通行政に反映するため、常日頃からの情報収集活動は非常に大きな役割を担っている。業者が有している情報提供内容は、インターネットを利用して、官庁速報をはじめ、各省大臣会見、首長会見及び会見速報など中央官庁・地方自治体の動静やニュース、時々刻々と発生するリアルタイムな政治・社会ニュース、災害情報など他のメディアにはない情報を有しており、その提供も迅速である。また、当該情報提供内容が体系別に整理され、検索もし易くなっているため、瞬時の検索に適しており、特に行財政、経済情報等必要な専門情報を２４時間リアルタイムで入手することができるサービスを行っている。本業務を実施するにあたり、情報を配信している通信社より直接入手する以外に手段がないため、当該業者が情報を配信している唯一の者であるため会計法第二十九条の三第四項「契約の性質又は目的が競争を許さない場合」・政府調達に関する協定第十五条第一項（ｂ）「排他的権利の保護」・国の物品等又は特定役務の調達手続の特例を定める政令第十三条第一項第一号「特定役務の調達をする場合において、当該調達の相手方が特定されているとき」に該当する
</t>
    <rPh sb="495" eb="497">
      <t>ガイトウ</t>
    </rPh>
    <phoneticPr fontId="4"/>
  </si>
  <si>
    <t>港湾関連データ連携基盤の政策推進に係る課題検討業務</t>
  </si>
  <si>
    <t>一般財団法人　みなと総合研究財団
東京都港区虎ノ門３－１－１０</t>
    <rPh sb="0" eb="2">
      <t>イッパン</t>
    </rPh>
    <rPh sb="2" eb="4">
      <t>ザイダン</t>
    </rPh>
    <rPh sb="4" eb="6">
      <t>ホウジン</t>
    </rPh>
    <rPh sb="10" eb="12">
      <t>ソウゴウ</t>
    </rPh>
    <rPh sb="12" eb="14">
      <t>ケンキュウ</t>
    </rPh>
    <rPh sb="14" eb="16">
      <t>ザイダン</t>
    </rPh>
    <rPh sb="17" eb="20">
      <t>トウキョウト</t>
    </rPh>
    <rPh sb="20" eb="22">
      <t>ミナトク</t>
    </rPh>
    <rPh sb="22" eb="23">
      <t>トラ</t>
    </rPh>
    <rPh sb="24" eb="25">
      <t>モン</t>
    </rPh>
    <phoneticPr fontId="4"/>
  </si>
  <si>
    <t>本業務は、令和３年４月よりシステム稼働を開始した港湾関連データ連携基盤（以下、「連携基盤」）の更なる利便性向上や利用促進を図るため、連携基盤に求められる社会的要望を把握しつつ、追加すべき機能や他システムとの連携の可能性の検討を行うとともに、既に発注している「港湾関連データ連携基盤の保守・運用、機能改善、利用促進及び効果検証業務」の進捗管理を行う。また連携基盤の利用者が保有するシステムとの接続環境を整備し、連携基盤全体としての動作性の検証を行うため、公募型の実証事業を実施・運営する。しかし、我が国において連携基盤と同様の事例がないことや、連携基盤の利用者が様々な業種の事業者となることが想定されることから、外部他システムと連携すべき機能を検討する際に考慮すべき観点や、連携基盤の動作性検証に係る実証事業に関する有識者委員会を実施する際に考慮すべき観点等が明確でないことから、仕様を確定することが困難である。以上により、専門的知識を有する者から業務提案を募り、評価を行った上で採用するとともに、提出された企画提案に基づいて仕様を作成することが最も優れた成果を期待できるため、企画競争方式により発注することが適切と考え、国土交通省港湾局企画競争等実施要領に基づき企画競争を実施した結果、上記業者が特定された。これは、会計法第29 条の3 第4 項の契約の性質又は目的が競争を許さない場合に該当するため、上記の業者を選定するものである。</t>
  </si>
  <si>
    <t>人事情報処理システム保守</t>
  </si>
  <si>
    <t>未来情報開発株式会社
東京都千代田区神田須田町１－１０</t>
    <rPh sb="0" eb="2">
      <t>ミライ</t>
    </rPh>
    <rPh sb="2" eb="4">
      <t>ジョウホウ</t>
    </rPh>
    <rPh sb="4" eb="6">
      <t>カイハツ</t>
    </rPh>
    <rPh sb="6" eb="8">
      <t>カブシキ</t>
    </rPh>
    <rPh sb="8" eb="10">
      <t>カイシャ</t>
    </rPh>
    <rPh sb="11" eb="23">
      <t>トウキョウトチヨダクカンダスダチョウ</t>
    </rPh>
    <phoneticPr fontId="4"/>
  </si>
  <si>
    <t xml:space="preserve">本業務は当課が導入している複雑かつ膨大なプログラムである人事情報処理システムの安定的運用のため実施するものである。本業務の的確かつ円滑な実施のためには、本システムのパッケージの開発を実施し、かつ修正モジュールの配布をしている未来情報開発株式会社以外認められない。本システムについては、現在員の管理や職員番号の管理・検索等の処理を行っており、人事管理業務の根底をなすことから支障をきたすことが許されないシステムであるが、当業者はパッケージ開発から修正モジュールの提供を手がけ、システム内容に深く精通しているために、万が一にもそれらに支障をきたすことがない。また、本システムの著作権の使用許可を開発業者である当業者より得ていることが求められる。このため、上記の要件を備えた者がその履行にあたらなければ本業務を遂行することは不可能であることから、一般競争入札は適さないと判断し、公募を行うこととした。公募した結果、上記の要件を備えた者は未来情報開発株式会社以外にいなかったため、会計法第２９条の３第４項の契約の性質又は目的が競争を許さない場合に該当するため。
</t>
  </si>
  <si>
    <t>令和3年度　鉄道における自動運転技術に関する調査研究</t>
  </si>
  <si>
    <t>公益財団法人鉄道総合技術研究所
東京都国分寺市光町２－８－３８</t>
  </si>
  <si>
    <t xml:space="preserve">鉄道事業者においては、近年の人口減少の影響等により、運転士等の鉄道係員の確保・養成が困難になってきている。このため、鉄道事業者においてはより一層の業務の効率化・省力化が必要となっており、その一環で運転士の乗務しない自動運転の導入が求められている。しかし、鉄道における自動運転は、これまで人等が容易に線路内に立ち入ることができない新交通で実現されており、踏切等のある一般的な路線では導入されていない。
本業務は、線路内の支障物に対する対策や、乗務員等の代替となる設備・機能、GoA2.5係員との役割分担を考慮した保安システムなどについて検討することにより、一般的な路線を対象とした自動運転に必要な技術的要件を整理するための調査研究を行うものである。
これらの検討にあたっては、支障物検知のためのセンサ技術や、乗務員等の代替となる設備・機能を検討するための運転取扱い等に関する幅広い知識や鉄道の保安システムに関する技術など、様々な専門的な知見が必要となり、また、過去に同種検討を行った事例もないことから調査研究方法を示すことは非常に困難である。
以上のことから、運転取扱い等に関する幅広い知識や鉄道保安システムに関する技術などに精通した者から信頼性の高い成果とするための具体的な調査研究方法について提案を求め、より業務目的に沿った提案を採用するため、企画競争を行った。
当該法人は、提案要領に基づき企画競争を実施し評価した結果、高い評価を受けて選定された法人であり、会計法第２９条の３第４項の契約の性質又は目的が競争を許さない場合に該当する。
</t>
  </si>
  <si>
    <t>令和3年度国土交通省ウェブマガジン「Grasp」の記事企画・制作および運用管理業務</t>
  </si>
  <si>
    <t>株式会社文化工房
東京都港区六本木５－１０－３１</t>
    <rPh sb="0" eb="2">
      <t>カブシキ</t>
    </rPh>
    <rPh sb="2" eb="4">
      <t>カイシャ</t>
    </rPh>
    <rPh sb="4" eb="6">
      <t>ブンカ</t>
    </rPh>
    <rPh sb="6" eb="8">
      <t>コウボウ</t>
    </rPh>
    <rPh sb="9" eb="12">
      <t>トウキョウト</t>
    </rPh>
    <rPh sb="12" eb="14">
      <t>ミナトク</t>
    </rPh>
    <rPh sb="14" eb="17">
      <t>ロッポンギ</t>
    </rPh>
    <phoneticPr fontId="4"/>
  </si>
  <si>
    <t>本業務は、国土交通省の先進的な事業や取組について、読者目線にたった記事をウェブ上で広く発信することで、国土交通行政に対する国民の関心を集めるとともに、発信記事から省メディア（ホームページ等）へ誘導することで国土交通省の理解を深めることを目的としている。ウェブマガジンでは、特に２０～３０代のビジネスパーソンを訴求対象とし、国土交通省のイノベーティブな情報を、テーマ型ロングインタビューを中心にわかりやすく発信していくが、本業務の実施においては、国土交通省の施策を十分に理解した上で、インタビューの取材対象や記事の構成等、読者の興味を惹きつける高い企画編集能力が求められるものである。また、ウェブマガジンを広く国民に読んでいただくためには、読み手が理解しやすく、内容が充実した質の高い記事やコンテンツをＳＮＳ等といった他メディアと連携して国民向けに情報発信するためのプロモーション能力や、今後のコンテンツや記事の改善に向けた読者情報の分析力も求められる。よって、本業務について企画競争を実施し、国土交通省大臣官房広報課企画競争実施委員会において審査した結果、上記の業者が特定されたことから、会計法第２９条の３第４項の契約の性質又は目的が競争を許さない場合に該当するため、上記業者と随意契約を締結するものである。</t>
  </si>
  <si>
    <t>洋上風力発電の導入促進に向けた海域の管理・利用調整に関する調査検討業務</t>
  </si>
  <si>
    <t>公益社団法人日本港湾協会
東京都港区赤坂３－３－５</t>
    <rPh sb="0" eb="6">
      <t>コウエキシャダンホウジン</t>
    </rPh>
    <rPh sb="6" eb="8">
      <t>ニホン</t>
    </rPh>
    <rPh sb="8" eb="10">
      <t>コウワン</t>
    </rPh>
    <rPh sb="10" eb="12">
      <t>キョウカイ</t>
    </rPh>
    <rPh sb="13" eb="20">
      <t>トウキョウトミナトクアカサカ</t>
    </rPh>
    <phoneticPr fontId="4"/>
  </si>
  <si>
    <t>本業務は、再エネ海域利用法に基づく促進区域の指定に関する業務等を行うものであるが、我が国において本格的な洋上ウィンドファームの導入実績が無いため、海域の利用調整方策及び促進区域の指定を検討する際に考慮すべき観点等が明確でないことから、仕様を確定することが困難である。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t>
  </si>
  <si>
    <t>令和3年度国土交通省関連新聞記事の著作権使用契約について（朝日新聞社）</t>
  </si>
  <si>
    <t>株式会社朝日新聞社
東京都中央区築地５－３－２</t>
    <rPh sb="0" eb="4">
      <t>カブシキカイシャ</t>
    </rPh>
    <rPh sb="4" eb="6">
      <t>アサヒ</t>
    </rPh>
    <rPh sb="6" eb="9">
      <t>シンブンシャ</t>
    </rPh>
    <rPh sb="10" eb="13">
      <t>トウキョウト</t>
    </rPh>
    <rPh sb="13" eb="16">
      <t>チュウオウク</t>
    </rPh>
    <rPh sb="16" eb="18">
      <t>ツキジ</t>
    </rPh>
    <phoneticPr fontId="4"/>
  </si>
  <si>
    <t>洋上風力発電の導入促進に向けた海底地盤調査検討業務</t>
  </si>
  <si>
    <t>一般社団法人海洋調査協会
東京都中央区日本橋本町２－８－６</t>
    <rPh sb="0" eb="2">
      <t>イッパン</t>
    </rPh>
    <rPh sb="2" eb="4">
      <t>シャダン</t>
    </rPh>
    <rPh sb="4" eb="6">
      <t>ホウジン</t>
    </rPh>
    <rPh sb="6" eb="8">
      <t>カイヨウ</t>
    </rPh>
    <rPh sb="8" eb="10">
      <t>チョウサ</t>
    </rPh>
    <rPh sb="10" eb="12">
      <t>キョウカイ</t>
    </rPh>
    <rPh sb="13" eb="16">
      <t>トウキョウト</t>
    </rPh>
    <rPh sb="16" eb="19">
      <t>チュウオウク</t>
    </rPh>
    <rPh sb="19" eb="22">
      <t>ニホンバシ</t>
    </rPh>
    <rPh sb="22" eb="24">
      <t>ホンマチ</t>
    </rPh>
    <phoneticPr fontId="4"/>
  </si>
  <si>
    <t>本業務は、一般海域において音波探査や海底地盤ボーリング等の地盤調査を実施するとともに、事業者が設計を行うことが可能な資料作成を行うものであるが、今年度の業務実施を踏まえ一般海域での調査実施の特殊性と、複雑な地層構造を踏まえた効率的・効果的な調査を行うために考慮すべき観点等が明確でないことから、仕様を確定することが困難である。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t>
  </si>
  <si>
    <t>海における次世代モビリティの活用促進に向けた調査検討及び実証事業運営業務</t>
  </si>
  <si>
    <t>みずほリサーチ＆テクノロジーズ株式会社
東京都千代田区神田錦町２－３</t>
    <rPh sb="15" eb="19">
      <t>カブシキカイシャ</t>
    </rPh>
    <rPh sb="20" eb="31">
      <t>トウキョウトチヨダクカンダニシキチョウ</t>
    </rPh>
    <phoneticPr fontId="4"/>
  </si>
  <si>
    <t xml:space="preserve">国内の沿岸・離島地域においては、水産業、インフラ維持管理、海洋調査等の様々な活動において担い手不足が深刻化しており、課題解決の手段としてASV、AUV、 ROV といった海における次世代モビリティ（以下「次世代モビリティ」という。）の利活用への期待が高まっているところである。本業務は、それら次世代モビリティを用いた実海域での実証事業の実施を支援し、当該実証事業を通して得られた結果を適切に分析し、次世代モビリティの活用促進に向けた方策を検討するものであるとともに、検討された方策が実際に国内の沿岸・離島地域における各種課題の解決に資するものとなるよう、沿岸自治体及び次世代モビリティの活用に関わる関係者への効果的な情報提供のための広報活動を行うものである。上記を踏まえ、本業務を適切に実施するためには①次世代モビリティを用いた複数件の実証事業の確実な実施を図るため事業実施主体その他の関係者と円滑かつ迅速な調整を実施する能力を有すること、②実海域での事業実施管理のために考慮すべき次世代モビリティ活用に関する技術的知見及び法令上の規制に関する知見を有すること、③次世代モビリティ活用促進の方策を取りまとめるために実証事業を評価する知見及び体制を有すること、④次世代モビリティの活用促進をもたらす効果的な広報活動のための専門的な知見及び体制を有することが不可欠である。さらに、上記の専門性に基づいた、特性の異なる多様な実証事業及び多岐に渡る各事業の実施主体をとりまとめる的確な事務局運営、並びにそれら実証事業の結果及び沿岸・離島地域の現状に即した形での次世代モビリティ活用促進に資する持続可能なビジネスモデルの構築の検討及び効果的な広報活動の実施といった、創意工夫を活かした柔軟な業務実施に優れていることが求められる。従って、本業務を実施する者の特定にあたっては、価格面による競争は適さず、専門性に裏付けられた優れた企画提案に基づく競争が必要不可欠であることから、企画競争に基づき企画提案書の審査を行った。その結果、審査において総合的に評価の高かった上記の者を特定した。以上のことから、会計法第２９条の３第４項「契約の性質又は目的が競争を許さない場合」により、上記の者と随意契約を行うものである。
</t>
  </si>
  <si>
    <t>検品に関する流通のデジタル化推進業務</t>
  </si>
  <si>
    <t>三菱UFJリサーチ＆コンサルティング株式会社
東京都港区虎ノ門５ー１１ー２</t>
    <rPh sb="0" eb="2">
      <t>ミツビシ</t>
    </rPh>
    <rPh sb="18" eb="22">
      <t>カブシキガイシャ</t>
    </rPh>
    <rPh sb="23" eb="25">
      <t>トウキョウ</t>
    </rPh>
    <rPh sb="25" eb="26">
      <t>ト</t>
    </rPh>
    <rPh sb="26" eb="28">
      <t>ミナトク</t>
    </rPh>
    <rPh sb="28" eb="29">
      <t>トラ</t>
    </rPh>
    <rPh sb="30" eb="31">
      <t>モン</t>
    </rPh>
    <phoneticPr fontId="4"/>
  </si>
  <si>
    <t xml:space="preserve">新型コロナウイルス感染症の再拡大が懸念される中、「新しい生活様式」に対応した非対面・非接触の流通システムを早期に確立する必要がある。しかし、流通分野では紙の書類を前提としたオペレーションが継続されており、事業者間の接触が避けられない状況が継続しており、当該状況の改善が強く求められている。加えて、情報の伝達・共有が円滑・迅速に行われず非効率が生じている。
そのため、本業務において検品に関する流通のデジタル化に関し実証事業を実施することにより、各事業者の個別最適のみを主眼においた現状の打開を目指している。さらに実証事業結果から得られる解決策を整理し、その成果の横展開を行うことで、業界全体として非対面・非接触型の物流システムの確立、伝票の電子化による接触機会の削減を図ることを目的としている。また、副次的効果として、作業工数の削減、欠品による販売機会損失の削減、在庫の適正化による返品・廃棄の防止をも念頭においた実証事業としていくこととする。
上記を実現する実証事業として、「海外生産拠点からの共同配送」「百貨店平場商品の物流効率化および情報共有」に関する実証事業を想定しており、当該実行には、国内だけにとどまらない広範囲な流通・物流に関する知見や生産物を生産者から消費者に届ける課程において効力を有する法令、業界自主ルール、商慣習等に対し極めて深い見識、加えて情報を共有するためのシステム関連のあり方に関する設計能力までもが必要である。
国土交通省職員で持つ専門知識・知見が限られる中、流通・物流に関する第三者(民間企業)の高い専門知識や知見も踏まえた具体的な手法の提案を受けることにより、上記目的（非対面・非接触型の物流システムの確立、伝票の電子化による接触機会の削減等）を検討・達成することが可能となると考えられる。　
以上の理由により、企画競争を実施した結果、三菱ＵＦＪリサーチ＆コンサルティング株式会社から企画提案書の提出があり、評価を行った結果、当該法人は、業務内容の理解度、提案内容の的確性、業務遂行の実現性、業務実施の独創性等において、高い評価を受け選定されたものであり、会計法第２９条の３第４項の契約の性質又は目的が競争を許さない場合に該当するため、当該法人を契約相手先として選定することとしたい。
</t>
  </si>
  <si>
    <t>常時微動計測による橋脚の固有振動数同定システムの開発</t>
  </si>
  <si>
    <t>支出負担行為担当官　中田　裕人
国土交通省大臣官房会計課
東京都千代田区霞が関２－１－３</t>
    <rPh sb="10" eb="12">
      <t>ナカタ</t>
    </rPh>
    <rPh sb="13" eb="14">
      <t>ユウ</t>
    </rPh>
    <rPh sb="14" eb="15">
      <t>ヒト</t>
    </rPh>
    <phoneticPr fontId="4"/>
  </si>
  <si>
    <t xml:space="preserve">公益財団法人鉄道総合技術研究所
東京都国分寺市光町２丁目８番地３８ </t>
  </si>
  <si>
    <t xml:space="preserve">本事業は、実用段階に達していない技術シーズや要素技術の現場実証を行い、技術シーズの実用化や新技術の現場実装を推進する新技術導入促進調査において、「常時微動計測による橋脚の固有振動数同定システムの開発」について、研究開発を進めるものである。具体的には橋脚天端部にセンサを設置して常時微動を計測することで、橋脚健全度の指標である固有振動数を同定するアルゴリズムの適用性を検証し、常時微動計測システムの基本仕様の策定及びマニュアル化を図るものである。本研究を遂行するにあたっては、高い技術力を有している必要がある。公益財団法人鉄道総合技術研究所は、本研究開発に係る以下の応募要件を全て満たしており、かつ、本研究開発を遂行する能力を有する機関は、知る限りにおいて本研究体しか存在しない。このため、当該研究体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以上のことから、本委託業務を遂行することができるのは、「参加意思確認書の提出を招請する公募」にあたり、特定法人等として特定していた、公益財団法人鉄道総合技術研究所しかなく、会計法第29条の３第４項の契約の性質又は目的が競争を許さない場合に該当するため、当該研究体を選定業者として、選定するものである。
</t>
  </si>
  <si>
    <t>船員手帳印刷及びカバーフィルム作成</t>
  </si>
  <si>
    <t>独立行政法人国立印刷局
東京都港区虎ノ門２－２－５</t>
    <rPh sb="0" eb="6">
      <t>ドクリツギョウセイホウジン</t>
    </rPh>
    <rPh sb="6" eb="8">
      <t>コクリツ</t>
    </rPh>
    <rPh sb="8" eb="11">
      <t>インサツキョク</t>
    </rPh>
    <rPh sb="12" eb="15">
      <t>トウキョウト</t>
    </rPh>
    <rPh sb="15" eb="17">
      <t>ミナトク</t>
    </rPh>
    <rPh sb="17" eb="18">
      <t>トラ</t>
    </rPh>
    <rPh sb="19" eb="20">
      <t>モン</t>
    </rPh>
    <phoneticPr fontId="4"/>
  </si>
  <si>
    <t xml:space="preserve">船員手帳は、船員が外国に乗員上陸するためのパスポート機能を有するとともに船員と船舶所有者との雇用契約及び本人の乗船履歴を証明する重要な公用書類であるため、高度かつ多様な偽変造防止策を施す技術を有している必要がある。更に、詳細な仕様の公開及び製品の外部への流出はセキュリティー上問題があり、製造過程において厳密な管理体制を必要とする。また、船員手帳の写真欄に貼付されるカバーフィルムについては、同手帳から物理的方法（熱等）で剥離し、他の手帳へ張り替える事案に対処するため、特殊接着剤を採用するなどの偽変造防止策を講じている。上記の要件を全て満たす受注希望者の有無を確認するため、平成21年度より本業務に必要な偽変造防止策を施す技術を有する法人等（以下「特定法人等」という。）を示して公募を行うこととし、その結果、受注希望者が現れないこととなった。よって、特定法人等である独立行政法人国立印刷局は本業務を実施できる唯一の実施者であることから、会計法第２９条の３第４項の契約の性質又は目的が競争を許さない場合に該当するため、本業務の請負先として選定することとしたい。
</t>
  </si>
  <si>
    <t>Maritime Portalの購入</t>
  </si>
  <si>
    <t>IHS Global Pte Ltd
8 Marina View,#12-01 Asia Square Tower 1 Singapore,018960</t>
  </si>
  <si>
    <t>提供元から直販方式（電子閲覧用のデータを購入する形式）を採用しているため、他事業者等では購入することが出来ない。IHS  Global Pte Ltdは同データの提供元であり、販売している唯一の者であることから、会計法第２９条の３第４項の契約の性質又は目的が競争を許さない場合に該当するため。</t>
    <rPh sb="0" eb="2">
      <t>テイキョウ</t>
    </rPh>
    <rPh sb="2" eb="3">
      <t>モト</t>
    </rPh>
    <rPh sb="5" eb="7">
      <t>チョクハン</t>
    </rPh>
    <rPh sb="7" eb="9">
      <t>ホウシキ</t>
    </rPh>
    <rPh sb="10" eb="12">
      <t>デンシ</t>
    </rPh>
    <rPh sb="12" eb="15">
      <t>エツランヨウ</t>
    </rPh>
    <rPh sb="20" eb="22">
      <t>コウニュウ</t>
    </rPh>
    <rPh sb="24" eb="26">
      <t>ケイシキ</t>
    </rPh>
    <rPh sb="28" eb="30">
      <t>サイヨウ</t>
    </rPh>
    <rPh sb="37" eb="39">
      <t>タジ</t>
    </rPh>
    <rPh sb="39" eb="41">
      <t>ギョウシャ</t>
    </rPh>
    <rPh sb="41" eb="42">
      <t>トウ</t>
    </rPh>
    <rPh sb="44" eb="46">
      <t>コウニュウ</t>
    </rPh>
    <rPh sb="51" eb="53">
      <t>デキ</t>
    </rPh>
    <rPh sb="76" eb="77">
      <t>ドウ</t>
    </rPh>
    <rPh sb="81" eb="83">
      <t>テイキョウ</t>
    </rPh>
    <rPh sb="83" eb="84">
      <t>モト</t>
    </rPh>
    <rPh sb="88" eb="90">
      <t>ハンバイ</t>
    </rPh>
    <rPh sb="94" eb="96">
      <t>ユイイツ</t>
    </rPh>
    <rPh sb="97" eb="98">
      <t>モノ</t>
    </rPh>
    <rPh sb="106" eb="109">
      <t>カイケイホウ</t>
    </rPh>
    <rPh sb="109" eb="110">
      <t>ダイ</t>
    </rPh>
    <rPh sb="112" eb="113">
      <t>ジョウ</t>
    </rPh>
    <rPh sb="115" eb="116">
      <t>ダイ</t>
    </rPh>
    <rPh sb="117" eb="118">
      <t>コウ</t>
    </rPh>
    <rPh sb="119" eb="121">
      <t>ケイヤク</t>
    </rPh>
    <rPh sb="122" eb="124">
      <t>セイシツ</t>
    </rPh>
    <rPh sb="124" eb="125">
      <t>マタ</t>
    </rPh>
    <rPh sb="126" eb="128">
      <t>モクテキ</t>
    </rPh>
    <rPh sb="129" eb="131">
      <t>キョウソウ</t>
    </rPh>
    <rPh sb="132" eb="133">
      <t>ユル</t>
    </rPh>
    <rPh sb="136" eb="138">
      <t>バアイ</t>
    </rPh>
    <rPh sb="139" eb="141">
      <t>ガイトウ</t>
    </rPh>
    <phoneticPr fontId="4"/>
  </si>
  <si>
    <t>令和3年度　国土交通省ウェブサイトCMS「ALAYA」機能追加改修業務</t>
  </si>
  <si>
    <t>彼方株式会社
東京都渋谷区恵比寿西１－１６－６</t>
    <rPh sb="0" eb="2">
      <t>カナタ</t>
    </rPh>
    <rPh sb="2" eb="6">
      <t>カブシキカイシャ</t>
    </rPh>
    <rPh sb="7" eb="16">
      <t>トウキョウトシブヤクエビス</t>
    </rPh>
    <rPh sb="16" eb="17">
      <t>ニシ</t>
    </rPh>
    <phoneticPr fontId="4"/>
  </si>
  <si>
    <t xml:space="preserve">国土交通省ウェブサイト（http://www.mlit.go.jp/）は、一般国民等に対し、国土交通行政に関する政策等の情報を提供する手段として重要な役割を果たしており、利用者のアクセシビリティ等に配慮しつつ、継続的に迅速かつ適切な情報提供を行うため、従前より彼方株式会社のＣＭＳ（コンテンツ・マネジメント・システム）パッケージ「ＡＬＡＹＡ」（以下「現行システム」という。）を導入し、ウェブサイト上の各種データ管理等を行っている。今般の改修業務では以下２点について実施する。①スマートフォンの普及状況を鑑み、現在、トップページ及び報道発表ページのみ対応しているスマートフォン表示を全ページ対応とすることで、閲覧者の利便性向上を図る。②操作性が向上されたバージョン（以下「新バージョン」という。）への切替え等を行い、業務効率化を図る。ＣＭＳについては、同じ国土交通省のホームページサーバ上に、複数の類似機能のシステムが導入された場合、システム同士で競合してしまい、干渉して不具合が生じる可能性があるため、現行システムを統一的に使用しているところである。現行システムの開発・導入事業者である彼方株式会社以外はバージョン切替えを伴う改修等は不可能であることから、彼方株式会社を契約の相手方として選定し、契約を締結することとしたい。会計法第２９条の３第４項の契約の性質又は目的が競争を許さない場合に該当する。
</t>
  </si>
  <si>
    <t>幹部マネジメントに係る研修の企画・実施等に関するコンサルティング業務</t>
  </si>
  <si>
    <t>有限監査責任法人トーマツ
東京都千代田区丸の内３－２－３</t>
    <rPh sb="0" eb="2">
      <t>ユウゲン</t>
    </rPh>
    <rPh sb="2" eb="4">
      <t>カンサ</t>
    </rPh>
    <rPh sb="4" eb="6">
      <t>セキニン</t>
    </rPh>
    <rPh sb="6" eb="8">
      <t>ホウジン</t>
    </rPh>
    <rPh sb="13" eb="16">
      <t>トウキョウト</t>
    </rPh>
    <rPh sb="16" eb="20">
      <t>チヨダク</t>
    </rPh>
    <rPh sb="20" eb="21">
      <t>マル</t>
    </rPh>
    <rPh sb="22" eb="23">
      <t>ウチ</t>
    </rPh>
    <phoneticPr fontId="4"/>
  </si>
  <si>
    <t xml:space="preserve">行政が国民の負託に応え、複雑多様化する行政ニーズに的確に対応した政策立案や、質の高い行政サービスの提供を実現するためには、行政組織の運営の要となる幹部職員による適切なマネジメントが必要不可欠である。また、「国家公務員の女性活躍とワークライフバランス推進のための取組指針」において、「職員のやりがい向上や成長促進も含めた管理職のマネジメント能力の向上、マネジメントにおける幹部職の役割の強化、人事当局による支援の強化等に取り組むこと」とされており、政府において、幹部職員のマネジメント能力の強化を図っているところである。こうした中、国土交通省においては、働き方改革推進室を設置し強力に働き方改革を進めているところであるが、その実現に当たっても、幹部のマネジメントが重要な要素となっている。また、新型コロナウイルス感染拡大によりテレワークによる在宅勤務等、働き方が多様化する中で、ICTツールを活用したマネジメント手法等、従来とは異なるマネジメントのあり方が求められている。本件は、こうした国土交通省を取り巻く状況に鑑み、幹部職員のマネジメント能力を強化するため、①令和３年度における幹部マネジメント研修の企画・実施等及びスキルアップ教材の作成、②既存のマネジメントに係る研修体系の分析及び令和４年度以降の研修体系の企画・立案並びに③幹部マネジメントのフォローアップツールとしての「多面観察」の見直しについて、業務を発注するものである。一般競争契約により本件を実施することとした場合、大臣官房人事課において具体的な仕様書を提示することとなるが、大臣官房人事課においては、上記①から③について最も効果的・効率的な取組を独自に立案する高度なノウハウ・知見を有しておらず、具体的な仕様書を提示することは困難である。以上のことから、幹部職員のマネジメント能力の強化に関して、高度なノウハウを有し、かつ、効果的・効率的な取組を独自に実施する知見を有する者から提案を求め、より優れた提案を採用することが、効果的・効率的かつ継続的に実行可能な幹部職員のマネジメント能力の強化に寄与すると考えられることから、価格による競争ではなく、企画競争により最も優れた提案を選定する必要がある。当該業者は、取扱要領に基づき企画競争を実施した結果、総合的に最も高い評価を受けて選定された業者であり、本業務の目的を達成するために必要不可欠な要素を兼ね備えた業者であると認められることから、会計法第２９条の３第４項の契約の性質又は目的が競争を許さない場合に該当する。
</t>
  </si>
  <si>
    <t>先進安全技術による被害低減効果予測のための車両の衝突直前挙動に基づく傷害予測モデルの構築</t>
  </si>
  <si>
    <t>一般財団法人日本自動車研究所
東京都港区芝大門１－１－３０</t>
    <rPh sb="0" eb="2">
      <t>イッパン</t>
    </rPh>
    <rPh sb="2" eb="4">
      <t>ザイダン</t>
    </rPh>
    <rPh sb="4" eb="6">
      <t>ホウジン</t>
    </rPh>
    <rPh sb="6" eb="8">
      <t>ニホン</t>
    </rPh>
    <rPh sb="8" eb="11">
      <t>ジドウシャ</t>
    </rPh>
    <rPh sb="11" eb="14">
      <t>ケンキュウジョ</t>
    </rPh>
    <rPh sb="15" eb="18">
      <t>トウキョウト</t>
    </rPh>
    <rPh sb="18" eb="20">
      <t>ミナトク</t>
    </rPh>
    <rPh sb="20" eb="23">
      <t>シバダイモン</t>
    </rPh>
    <phoneticPr fontId="4"/>
  </si>
  <si>
    <t>本事業は、国土交通省技術基本計画等に位置付けられている国土交通省の交通運輸分野に係る政策課題の解決に資する研究開発を重点的に実施する交通運輸技術開発推進制度において、「先進安全技術による被害低減効果予測のための車両の衝突直前挙動に基づく傷害予測モデルの構築」について、研究開発を進めるものである。具体的には、衝突直前の車の挙動や交通参加者の属性ごとに人身被害とその要因を的確に予測するための傷害予測モデルを構築するものである。本研究を遂行するにあたっては、高い技術力を有している必要がある。一般財団法人日本自動車研究所、国立大学法人東京工業大学及び国立研究開発法人産業技術総合研究所からなる研究共同体は、本研究開発を遂行する能力を有する機関は、知る限りにおいて本研究共同体しか存在しない。このため、当該研究共同体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以上のことから、本委託業務を遂行することができるのは、「参加意思確認書の提出を招請する公募」にあたり、特定法人等として特定していた、一般財団法人日本自動車研究所、国立大学法人東京工業大学及び国立研究開発法人産業技術総合研究所からなる研究共同体しかなく、会計法第29条の３第４項の契約の性質又は目的が競争を許さない場合に該当するため、当該研究共同体を選定業者として、選定するものである。</t>
  </si>
  <si>
    <t>関東圏の航空機の効率的な運航のための極端気象予測の高度化</t>
  </si>
  <si>
    <t>国立大学法人東京大学
東京都文京区本郷７－３－１</t>
    <rPh sb="0" eb="2">
      <t>コクリツ</t>
    </rPh>
    <rPh sb="2" eb="4">
      <t>ダイガク</t>
    </rPh>
    <rPh sb="4" eb="6">
      <t>ホウジン</t>
    </rPh>
    <rPh sb="6" eb="8">
      <t>トウキョウ</t>
    </rPh>
    <rPh sb="8" eb="10">
      <t>ダイガク</t>
    </rPh>
    <rPh sb="11" eb="14">
      <t>トウキョウト</t>
    </rPh>
    <rPh sb="14" eb="17">
      <t>ブンキョウク</t>
    </rPh>
    <rPh sb="17" eb="19">
      <t>ホンゴウ</t>
    </rPh>
    <phoneticPr fontId="4"/>
  </si>
  <si>
    <t>本事業は、国土交通省技術基本計画等に位置付けられている国土交通省の交通運輸分野に係る政策課題の解決に資する研究開発を重点的に実施する交通運輸技術開発推進制度において、「関東圏の航空機の効率的な運航のための極端気象予測の高度化」について、研究開発を進めるものである。具体的には、二重偏波ドップラー気象レーダー等の最新の観測により局地気象モデルを高度化し、シビアストームの予測精度を向上するものである。また、予測情報の航空機の運航や交通流管理への影響評価手法を開発するものである。本研究を遂行するにあたっては、高い技術力を有している必要がある。国立大学法人東京大学、国立大学法人東北大学からなる研究共同体は、本研究開発を遂行する能力を有する機関は、知る限りにおいて本研究共同体しか存在しない。このため、当該研究共同体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以上のことから、本委託業務を遂行することができるのは、「参加意思確認書の提出を招請する公募」にあたり、特定法人等として特定していた、国立大学法人東京大学、国立大学法人東北大学からなる研究共同体しかなく、会計法第29条の３第４項の契約の性質又は目的が競争を許さない場合に該当するため、当該研究共同体を選定業者として、選定するものである。</t>
  </si>
  <si>
    <t>国土交通省港湾局ネットワーク環境構築業務</t>
  </si>
  <si>
    <t>富士通株式会社
神奈川県川崎市中原区上小田中４－１－１</t>
    <rPh sb="0" eb="3">
      <t>フジツウ</t>
    </rPh>
    <rPh sb="3" eb="5">
      <t>カブシキ</t>
    </rPh>
    <rPh sb="5" eb="7">
      <t>カイシャ</t>
    </rPh>
    <rPh sb="8" eb="18">
      <t>カナガワケンカワサキシナカハラク</t>
    </rPh>
    <rPh sb="18" eb="19">
      <t>カミ</t>
    </rPh>
    <rPh sb="19" eb="22">
      <t>オダナカ</t>
    </rPh>
    <phoneticPr fontId="4"/>
  </si>
  <si>
    <t xml:space="preserve">本件は、国土交通省港湾局　海洋利用調査センター移転に伴うネットワーク環境の構築を図るものである。ネットワーク環境の構築にあたり、国土交通省行政情報基盤システム（以下、基盤システムという。）に接続する必要があるが、富士通株式会社が基盤システムの構築及び保守管理を請け負っていることより、基盤システムの情報漏洩防止及び機密性の保持の観点から、当社以外の業者では海洋利用調査センターと基盤システムとの通信回線を構築するのは不可能であり、対応できるのは当社のみである。以上の理由により、対応業者が一に特定されることにより競争を許されないため、会計法第２９条の３第４項の規定に基づき、富士通株式会社と随意契約を行うものである。
</t>
  </si>
  <si>
    <t>緊急支援物資輸送のデジタル化等推進事業</t>
  </si>
  <si>
    <t>国立研究開発法人海上・港湾・航空技術研究所
東京都三鷹市新川６－３８－１</t>
    <rPh sb="0" eb="8">
      <t>コクリツケンキュウカイハツホウジン</t>
    </rPh>
    <rPh sb="8" eb="10">
      <t>カイジョウ</t>
    </rPh>
    <rPh sb="11" eb="13">
      <t>コウワン</t>
    </rPh>
    <rPh sb="14" eb="16">
      <t>コウクウ</t>
    </rPh>
    <rPh sb="16" eb="18">
      <t>ギジュツ</t>
    </rPh>
    <rPh sb="18" eb="21">
      <t>ケンキュウジョ</t>
    </rPh>
    <rPh sb="22" eb="28">
      <t>トウキョウトミタカシ</t>
    </rPh>
    <rPh sb="28" eb="30">
      <t>シンカワ</t>
    </rPh>
    <phoneticPr fontId="4"/>
  </si>
  <si>
    <t xml:space="preserve">本事業では、緊急支援物資輸送を実施する際に国・地方公共団体等が共通のデジタルインターフェイスでオペレーションできるシステムをクラウド上に構築し、関係機関による演習を通じて緊急支援物資輸送の実効性向上を図る。また、陸路が寸断された孤立集落等への確実な緊急支援物資輸送を可能とする高ペイロードのドローンを開発する。事業実施にあたっては、緊急支援物資輸送システムや高ペイロードドローンなど、先進的かつ専門的な技術的知見を有していることが必要不可欠である。当該事業者は、提案要領に基づき企画競争を実施した結果、高い評価を受けて選定された事業者であり、会計法第２９条の３第４項の性質又は目的が競争を許さない場合に該当するため。
</t>
  </si>
  <si>
    <t>北海道・日本海側港湾とロシア極東の連結性強化方策に関する調査</t>
  </si>
  <si>
    <t>一般財団法人国際臨海開発研究センター
東京都千代田区麹町１－６－２</t>
    <rPh sb="0" eb="2">
      <t>イッパン</t>
    </rPh>
    <rPh sb="2" eb="4">
      <t>ザイダン</t>
    </rPh>
    <rPh sb="4" eb="6">
      <t>ホウジン</t>
    </rPh>
    <rPh sb="6" eb="8">
      <t>コクサイ</t>
    </rPh>
    <rPh sb="8" eb="10">
      <t>リンカイ</t>
    </rPh>
    <rPh sb="10" eb="12">
      <t>カイハツ</t>
    </rPh>
    <rPh sb="12" eb="14">
      <t>ケンキュウ</t>
    </rPh>
    <rPh sb="19" eb="28">
      <t>トウキョウトチヨダクコウジマチ</t>
    </rPh>
    <phoneticPr fontId="4"/>
  </si>
  <si>
    <t>2016 年5 月の日露首脳会談において、安倍総理より提案した「8 項目の経済協力プラン」のうち、国交省港湾局では、「6. 極東の産業振興・輸出基地化」に関して、同年8 月ロシア連邦運輸省との間で、港湾インフラ開発の分野における協力に関する覚書の署名を行い、これまでに日露港湾当局間会合を5 回開催し、港湾プロジェクトの具体化を検討している。加えて、令和元年12 月に開催された貿易経済に関する日露政府間委員会第15 回会合において、北海道・日本海側地域とロシア極東との連結性を強化し、全体を一つの経済圏として双方で協力を進めることで、日露担当大臣間で一致したところであり、本構想の具体化にあたっては、両国の結節点である港湾機能の強化や両国を結ぶ海上輸送の利便性の向上に関する施策の展開が極めて重要である。しかしながら、現在、8 項目の経済協力プランに基づき、我が国の協力によりロシア極東地域の産業開発が進められているものの、この協力から将来的に見込まれる貨物需要は明確となっていない。また、ロシア政府が有する計画や諸外国の開発支援の情報など同地域の開発の動向、ロシア極東における新型コロナの影響といった日本とロシア極東との間の貨物需要に強く影響する実態についても把握できていない。更には、令和2 年9 月に就航した舞鶴港とウラジオストク港を結ぶフェリーが就航わずか5 ヶ月で新型コロナの影響により運行を一時停止した。運行停止前は新型コロナによる入国制限のため貨物のみの輸送であったことから、フェリー航路の就航・維持のためには、安定的な貨物輸送が望めることも重要である。本業務は、北海道・日本海側港湾とロシア極東との連結性向上を図るため、ロシアにおける港湾開
発や産業開発の動向を把握するとともに、現状のコンテナ及びフェリーによる海上貨物輸送の現状や課題を把握し、既存航路の維持及び新たな航路就航に向けた方策の検討を行うものであるが、ロシア極東港湾の開発計画や将来的に見込まれる貨物需要、ロシア極東における新型コロナの影響と対策といった日本とロシア極東との間の貨物需要に強く影響する内容が多岐にわたり、その実態が明確でないため、仕様を確定することが困難である。このため、専門的知見を有するものから検討の着眼点について企画提案を募り、優れた提案を仕様に反映させることによって、最適な業務遂行を行う必要がある。以上により、専門的知識を有する者から企画提案を募り、評価を行った上で採用するとともに、提出された企画提案に基づいて仕様を作成する方が最も優れた成果を期待できるため、企画競争方式により発注することが適切と考え、国土交通省港湾局企画競争等実施要領に基づき企画競争をした結果、上記業者が高い評価を得て特定された。これは、会計法第29 条の3 第4 項の契約の性質又は目的が競争を許さない場合に該当するため、上記の業者と随意契約を締結するものである。</t>
  </si>
  <si>
    <t>貨物自動車運送事業における生産性向上及び長時間労働改善に向けた調査事業（中継輸送、紙加工品等）</t>
  </si>
  <si>
    <t xml:space="preserve">本業務は、貨物自動車運送事業における生産性向上及び長時間労働の改善に向けて、距離輸送を担うトラックドライバーの長時間労働を抑制し、人員不足を解決する「中継輸送」の更なる普及に向けて行うものである。
さらに、一昨年及び昨年度に引き続き、貨物自動車運送事業における生産性向上及び長時間労働の改善に向けて、紙加工品等物流の特性に着目した課題について総合的に調査・検討を行うとともに、これまでの取組における好事例の展開を実施することにより、貨物自動車運送事業者への周知を図り、貨物自動車運送事業者の生産性向上等を促進するために行うものである。
事業の実施にあたっては、貨物自動車運送事業の特性、経営環境の実態、荷主との取引における商慣行のほか、荷主側の業界の特性についても幅広く精通していることが不可欠であり、複合的かつ総合的に業務を進めることにより、より効果的な生産性向上を促進するための業務を行うことから、事前に仕様を特定することが困難である。
このため、応札者が必要な知見、知識、経験を有することを確認するとともに、専門知識を有する者からの調査内容や検討の着眼点について企画提案を募り、優れた提案を仕様に反映させることによって、最適な業務遂行を行う必要があると考えられることから、企画競争を実施したものである。
当該法人は、提案要領に基づき企画競争を実施した結果、企画提案内容等において高い評価を受けて選定された法人であり、また、会計法第２９条の３第４項の契約の性質又は目的が競争を許さない場合に該当するものである。
</t>
  </si>
  <si>
    <t>カンボジア等における自動車の型式認証、登録、点検・整備及び検査制度の整備・改善に資する施策の実行に向けた調査業務</t>
  </si>
  <si>
    <t>株式会社野村総合研究所
東京都千代田区大手町１－９－２</t>
  </si>
  <si>
    <t xml:space="preserve">本調査に係る業務を実施するためには、
・カンボジアにおいて、自動車の型式認証、登録、点検・整備及び検査制度の改善に資するJICA技術プロジェクト（以下、｢技プロ｣とする）の新規採択に向けて、昨年度、現地政府から援助窓口に提出された技プロ要請書の内容を把握した上で、継続検討となった原因を分析し、その内容の改善支援を行う手法や要請書を審査する日本側ステークホルダに対する効果的なアプローチ手法、
・現地政府の自動車行政に係る現状を理解した上で、現地政府や各種ステークホルダと調整し、技プロ要請書の再提出に向けた準備支援を行う具体的な手法、
・今後、カンボジア以外のASEAN諸国等に対しても、自動車の型式認証、登録、点検・整備及び検査制度の整備・改善に資する日本からの支援が可能か検討するための効率的なフィージビリティ・スタディを行う手法、
等を仕様書に盛り込む必要がある。
しかしながら、国土交通省には前述の要素を網羅したノウハウがなく、仕様書を作成するにあたって、民間企業が有する知識、知見、ネットワーク等のノウハウを活かした調査手法等を企画提案させることにより、その優れた提案を仕様書に盛り込む必要があるため、一般競争によらず企画競争を実施したものである。
当該法人は、提案要領に基づき企画競争を実施した結果、企画提案内容等において高い評価を受けて選定された法人であり、また、会計法第２９条の３第４項の契約の性質又は目的が競争を許さない場合に該当するものである。
</t>
  </si>
  <si>
    <t>リニア中央新幹線に係る情報提供検討等業務</t>
  </si>
  <si>
    <t>株式会社博報堂
東京都港区赤坂５－３－１</t>
  </si>
  <si>
    <t xml:space="preserve">本業務は、「リニア中央新幹線静岡工区　有識者会議」に関する高度に専門的な内容を正確かつわかりやすく情報提供を行うことを目的としている。本業務を遂行するためには、広告業務に係る豊富な知識及び経験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的確性について高く評価できることから、十分に優れていると企画競争等審査委員会において特定された。
以上より、本業務を履行できるのは上記相手方のみであるため、会計法第２９条の３第４項及び予算決算及び会計令第１０２条の４第３号により、随意契約を行うものである。
本業務は、「リニア中央新幹線静岡工区　有識者会議」に関する高度に専門的な内容を正確かつわかりやすく情報提供を行うことを目的としている。本業務を遂行するためには、広告業務に係る豊富な知識及び経験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的確性について高く評価できることから、十分に優れていると企画競争等審査委員会において特定された。
以上より、本業務を履行できるのは上記相手方のみであるため、会計法第２９条の３第４項及び予算決算及び会計令第１０２条の４第３号により、随意契約を行うものである。
</t>
  </si>
  <si>
    <t>大規模災害時における海上・航空輸送に関わるボトルネック解析</t>
  </si>
  <si>
    <t>国立研究開発法人海上・港湾・航空技術研究所
東京都三鷹市新川６－３８－１</t>
    <rPh sb="0" eb="8">
      <t>コクリツケンキュウカイハツホウジン</t>
    </rPh>
    <rPh sb="8" eb="10">
      <t>カイジョウ・</t>
    </rPh>
    <rPh sb="11" eb="16">
      <t>コウクウ</t>
    </rPh>
    <rPh sb="16" eb="18">
      <t>ギジュツ</t>
    </rPh>
    <rPh sb="18" eb="21">
      <t>ケンキュウジョ</t>
    </rPh>
    <rPh sb="22" eb="25">
      <t>トウキョウト</t>
    </rPh>
    <rPh sb="25" eb="28">
      <t>ミタカシ</t>
    </rPh>
    <rPh sb="28" eb="30">
      <t>シンカワ</t>
    </rPh>
    <phoneticPr fontId="4"/>
  </si>
  <si>
    <t>本事業は、国土交通省技術基本計画等に位置付けられている国土交通省の交通運輸分野に係る政策課題の解決に資する研究開発を重点的に実施する交通運輸技術開発推進制度において、「大規模災害時における海上・航空輸送に関わるボトルネック解析」について、研究開発を進めるものである。具体的には大規模災害時に発生し得る輸送システムの混乱など様々なシナリオ群を事前に確認して知見を蓄積し、災害対応の準備が十分か、どのようなボトルネックが発生しそうかを事前に発見できるシミュレータを開発するものである。本研究開発を遂行する能力を有する機関は、知る限りにおいて国立研究開発法人海上・港湾・航空技術研究所しか存在しない。このため、当該法人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以上のことから、本委託業務を遂行することができるのは、「参加意思確認書の提出を招請する公募」にあたり、特定法人等として特定していた、国立研究開発法人海上・港湾・航空技術研究所しかなく、会計法第29条の３第４項の契約の性質又は目的が競争を許さない場合に該当するため、当該法人を選定業者として、選定するものである。</t>
    <rPh sb="304" eb="306">
      <t>ホウジン</t>
    </rPh>
    <rPh sb="553" eb="555">
      <t>ホウジン</t>
    </rPh>
    <phoneticPr fontId="4"/>
  </si>
  <si>
    <t>高速船の衝突時安全性向上に資する船舶用座席の安全要件案の策定に向けた調査</t>
  </si>
  <si>
    <t>川崎重工業株式会社
東京都港区海岸１－１４－５</t>
    <rPh sb="0" eb="2">
      <t>カワサキ</t>
    </rPh>
    <rPh sb="2" eb="5">
      <t>ジュウコウギョウ</t>
    </rPh>
    <rPh sb="5" eb="9">
      <t>カブシキガイシャ</t>
    </rPh>
    <rPh sb="10" eb="13">
      <t>トウキョウト</t>
    </rPh>
    <rPh sb="13" eb="15">
      <t>ミナトク</t>
    </rPh>
    <rPh sb="15" eb="17">
      <t>カイガン</t>
    </rPh>
    <phoneticPr fontId="4"/>
  </si>
  <si>
    <t xml:space="preserve">近年、我が国近海において高速船が航行中に水中の流木や鯨類（以下「水中浮遊物」という。）と衝突する事故が相次いだことを受け、平成21年に、衝突回避策及び衝突した場合の被害軽減策等による安全対策がとりまとめられ、設備及び運航の両面から安全対策が講じられてきた。しかしながら、依然として高速船と水中浮遊物との衝突事故は発生しており、平成31年3月には、新潟県佐渡島沖で、高速船と水中浮遊物が衝突し、100名を超える重軽傷者が発生するなど、高速船の更なる安全性向上が急務となっている。そこで、衝突事故が起きた際に旅客の負傷を減少あるいは軽減させることを目的として、船舶に備え付けられている座席に着目し、衝突時の船体及び人体シミュレーションの解析や当該設備の素材や構造について、その課題と解決策の検討等を令和２年度に実施した。その結果、船舶用座席の技術的課題や解決策が取りまとめられたところである。本事業においては、上述の令和２年度の調査において得られた調査結果をもとに、更なる安全性向上に寄与する座席の衝撃吸収構造等の検討を行い、人体挙動シミュレーション（動的解析）を実施、これにより決定した座席の形状データをもとに実際に試作品を製作し、衝突試験を実施する。さらに、この確認結果を踏まえて安全要件案の提案を行う。本事業を適切に実施するためには、既に考察されている高速船用座席の技術的課題や解決策の内容を適切に理解することができ、高速船及び高速船用座席に対する一定の知見を有する者である必要がある。さらには、座席や人体にかかる衝撃を緩和するための適切な座席の構造や仕様の特定及び、世の中に多数存在する座席設計や構造強度の評価手法の中から、今回の事業内容に適した信頼性のある手法の選定にあたり、衝撃に係る計算方法、シミュレーション方法及び衝突試験結果の分析方法に関して知見を持合わせる者を活用する必要がある。このような観点で調査請負者を厳格に選定することにより、より優れた調査結果が得られるものと考えられた。以上の理由を鑑み、高速船用座席に対する一定の知見を有する者から、令和2年度の調査で得られた結果を踏まえた更なる安全性の向上に寄与する衝撃吸収構造を備えた座席の製作にあたって、その詳細仕様を提案させること、及び当該座席の強度を評価するための衝突試験について、世の中に多数存在する座席設計や構造強度の評価手法の中から今回の事業内容に適した信頼性のある手法を選定すること等を含む試験実施要領を提案させること、並びにこれら試験の結果を考慮した高速船用座席の安全要件案のイメージを提案させることなくしては、本事業の有効な実施に向けた詳細な請負内容を定めることは極めて困難であり、その上で、その提案内容が具体的かつ網羅的となっているか（的確性）、検討目的の内容が適切に理解されているか（理解度）等の観点について評価を行い、最も高い評価を得た者を本事業の実施者に選定することで、最適な検討結果を得ることができると考えられたことから、一般競争によらず企画競争を実施した。その結果、選定業者名に掲げる法人は、業務内容の理解度、提案内容の的確性、業務遂行の確実性、業務実施の効率性等において、高い評価を受け選定されたため、会計法第２９条の３第４項及び予算決算及び会計令第１０２条の４第３号の規定により随意契約を行うものである。
</t>
  </si>
  <si>
    <t>令和3年度外国船舶監督官等に対する無線機器（GMDSS）研修【単価契約】</t>
  </si>
  <si>
    <t>独立行政法人海技教育機構海技大学校
兵庫県芦屋市西蔵町１２－２４</t>
    <rPh sb="0" eb="6">
      <t>ドクリツギョウセイホウジン</t>
    </rPh>
    <rPh sb="6" eb="8">
      <t>カイギ</t>
    </rPh>
    <rPh sb="8" eb="10">
      <t>キョウイク</t>
    </rPh>
    <rPh sb="10" eb="12">
      <t>キコウ</t>
    </rPh>
    <rPh sb="12" eb="17">
      <t>カイギダイガッコウ</t>
    </rPh>
    <rPh sb="18" eb="21">
      <t>ヒョウゴケン</t>
    </rPh>
    <rPh sb="21" eb="24">
      <t>アシヤシ</t>
    </rPh>
    <rPh sb="24" eb="25">
      <t>ニシ</t>
    </rPh>
    <rPh sb="25" eb="26">
      <t>クラ</t>
    </rPh>
    <rPh sb="26" eb="27">
      <t>マチ</t>
    </rPh>
    <phoneticPr fontId="4"/>
  </si>
  <si>
    <t xml:space="preserve">船舶の検査を行う外国船舶監督官及び船舶の監査を行う運航労務監理官（以下「外国船舶監督官等」という。）に対して、同職の業務遂行を達成するためには、世界海洋遭難安全システム（ＧＭＤＳＳ）に関する無線知識及び無線機器の取扱等に関する知識を習得する機会を設ける必要があることから、本研修を開催している。本研修は、外国船舶監督官等が、専門知識を有する者（教官等）から、無線機器の概要、シミュレータ実習（無線設備の取扱い及び保守）に係る講義を受けるものであるが、当該研修を実施するためには、必要な設備を所有し、部外者である外国船舶監督官等に対して使用することが可能な施設を有していることが必要である。上記の要件を満たす受注希望者の有無を確認するため、令和３年度より、当該研修の実施に必要な施設を所有し、使用することが可能な施設を有する法人等（以下「特定法人等」という。）を示して公募を行うこととし、その結果、受注希望者が現れないこととなった。よって、特定法人等である独立行政法人海技教育機構海技大学校は、当該研修を実施できる唯一の実施者であることから、会計法第２９条の３第４項の契約の性質又は目的が競争を許さない場合に該当するため、本業務の請負先として選定することとしたい。
</t>
  </si>
  <si>
    <t>令和3年度外国船舶監督官等に対する初級海事実務研修（座学・シミュレータ）【単価契約】</t>
  </si>
  <si>
    <t xml:space="preserve">船舶の検査を行う外国船舶監督官及び船舶の監査を行う運航労務監理官（以下「外国船舶監督官等」という。）に対して、同職の業務遂行を達成するためには、操船、無線設備等の各種シミュレータ及び練習用船舶による実習等により、船舶の設備・機器の操作を体験し、船舶運航の実務に関する知識を習得する機会を設ける必要があることから、本研修を開催している。本研修は、外国船舶監督官等が、専門知識を有する者（教官等）から、船舶の設備・構造、シミュレータ実習及び練習船による模擬体験に係る講義を受けるものであるが、当該研修を実施するためには、必要な設備を所有し、部外者である外国船舶監督官等に対して使用することが可能な施設を有していることが必要である。上記の要件を満たす受注希望者の有無を確認するため、令和３年度より、当該研修の実施に必要な施設を所有し、使用することが可能な施設を有する法人等（以下「特定法人等」という。）を示して公募を行うこととし、その結果、受注希望者が現れないこととなった。よって、特定法人等である独立行政法人海技教育機構海技大学校は、当該研修を実施できる唯一の実施者であることから、会計法第２９条の３第４項の契約の性質又は目的が競争を許さない場合に該当するため、本業務の請負先として選定することとしたい。
</t>
  </si>
  <si>
    <t>インドネシア・フィリピンにおけるモバイル・ビッグデータ（MBD）を活用した公共交通計画策定支援に係る案件形成調査提案事業</t>
  </si>
  <si>
    <t>日本工営株式会社
東京都千代田区麹町５－４</t>
    <rPh sb="0" eb="2">
      <t>ニホン</t>
    </rPh>
    <rPh sb="2" eb="4">
      <t>コウエイ</t>
    </rPh>
    <rPh sb="4" eb="8">
      <t>カブシキガイシャ</t>
    </rPh>
    <rPh sb="9" eb="18">
      <t>トウキョウトチヨダクコウジマチ</t>
    </rPh>
    <phoneticPr fontId="4"/>
  </si>
  <si>
    <t xml:space="preserve">ASEANでは、効率的かつ経済的な公共交通機関が不足しているため、交通渋滞や環境問題が顕在化しているが、交通調査・交通行動分析の調査分析手法が浸透しておらず、公共交通整備にあたっての需要予測等の精度に課題がある。一方で、近年、携帯電話・スマートフォン等の位置情報データ（モバイル・ビッグデータ）を収集し、この解析によって人流・交通流を分析する手法の開発が進展してきている。こうした状況下、平成30年11月に開催された「日ASEAN交通大臣会合」において、日ASEAN交通連携（AJTP）に基づく新規プロジェクトの一つとして「モバイル・ビッグデータの交通計画の活用」が承認されたところである。特に、現状のコロナ禍を踏まえて、市民の移動量や公共交通手段をモニタリングし、移動需要を正確に把握することで、効率的・効果的な公共交通計画の策定段階から協力し、持続的な社会経済活動の維持に貢献していくことは、我が国の質の高いインフラを輸出する上で有益であると考えられる。今般、インドネシア及びフィリピン運輸省が、交通分野における政策の検討にモバイル・ビッグデータの活用を検討しており、日本に対して協力を要請されているところ、本事業では、上記プロジェクトの一環として、同国におけるモバイル・ビッグデータを活用した公共交通計画策定を支援するための調査検討を行うことを目的とする。
本業務を実施するにあたっては、我が国やインドネシア・フィリピンの交通計画に携わる政府職員、研究者、民間企業等との幅広いネットワークを活用した調査手法、及び交通計画やモバイル・ビッグデータに関する複数政策分野にわたる高度な専門知識を活用して、モバイル・ビッグデータを取得・分析し、より精度の高い交通流分析を可能とすることで、インドネシア・フィリピンにおける効果的な公共交通計画策定に係る課題等を的確に把握・分析する手法が必要である。
今般、選定された業者は、提案要領に基づき企画競争を実施した結果、最も高い評価を受けて選定された法人であり、会計法第29条の3第4項の契約の性質または目的が競争を許さない場合に該当する。
</t>
  </si>
  <si>
    <t>内航船への新技術の適用促進等による働き方改革実現のための内航船の新たな評価手法の確立と標準化に向けた研究開発</t>
  </si>
  <si>
    <t>本事業は、国土交通省技術基本計画等に位置付けられている国土交通省の交通運輸分野に係る政策課題の解決に資する研究開発を重点的に実施する交通運輸技術開発推進制度において、「内航船への新技術の適用促進等による働き方改革実現のための内航船の新たな評価手法の確立と標準化に向けた研究開発」について、研究開発を進めるものである。具体的には、内航船の船員へのやさしさを客観的に評価する手法の開発、及び船員へのやさしさにつながる技術を導入する際のバックボーンとなる仕様・標準等の整備を実施するものである。国立研究開発法人海上・港湾・航空技術研究所、一般社団法人内航ミライ研究会からなる研究共同体は、本研究開発を遂行する能力を有する機関は、知る限りにおいて本研究共同体しか存在しない。このため、当該研究共同体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以上のことから、本委託業務を遂行することができるのは、「参加意思確認書の提出を招請する公募」にあたり、特定法人等として特定していた、国立研究開発法人海上・港湾・航空技術研究所、一般社団法人内航ミライ研究会からなる研究共同体しかなく、会計法第29条の３第４項の契約の性質又は目的が競争を許さない場合に該当するため、当該研究共同体を選定業者として、選定するものである。</t>
  </si>
  <si>
    <t>東南アジア地域における浮体技術を活用した海洋石油・ガス生産設備撤去に関する事業化可能性調査</t>
  </si>
  <si>
    <t>日本工営　東京支店
東京都千代田区麹町５－４</t>
    <rPh sb="0" eb="2">
      <t>ニホン</t>
    </rPh>
    <rPh sb="2" eb="4">
      <t>コウエイ</t>
    </rPh>
    <rPh sb="5" eb="7">
      <t>トウキョウ</t>
    </rPh>
    <rPh sb="7" eb="9">
      <t>シテン</t>
    </rPh>
    <rPh sb="10" eb="13">
      <t>トウキョウト</t>
    </rPh>
    <rPh sb="13" eb="17">
      <t>チヨダク</t>
    </rPh>
    <rPh sb="17" eb="19">
      <t>コウジマチ</t>
    </rPh>
    <phoneticPr fontId="4"/>
  </si>
  <si>
    <t xml:space="preserve">本業務は、2030年までに約1,500基の撤去が必要と見込まれる東南アジア諸国の海洋石油・ガス生産施設（以下「海洋施設」という。）の撤去の際に発生する汚泥に含まれる有害物資、特に水銀廃棄物の処理・処分において、我が国の有する浮体構造物の技術、及び水銀等の有害物質処理技術の活用可能性について調査を行うものである。本調査においては、我が国が有する浮体構造物の技術及び水銀等の有害物質処理技術について、洋上での海洋施設撤去及び有害廃棄物処理への活用ニーズを把握するとともに、法規制及び技術面から実現可能性を検討し、事業化に向けた提案を行うことを目的とする。当該案件を、国内企業や現地政府機関、現地企業などと協力して事業化するためには、以下情報が必要と考えているところ。
（１） 東南アジア諸国における海洋施設の撤去の概況
（２） 対象国における海洋施設撤去及びそれに伴う有害廃棄物処理に関する課題
（３） 対象国における環境への影響を配慮した撤去手順の概略検討
（４） 浮体構造物の一般配置図についての検討
（５） 経済性の試算及び環境影響(洋上での撤去と陸上での撤去の比較を考慮)を加味した総合評価
（６） 具体的ビジネスモデルの構築、事業計画の立案及び事業に参画可能と思われる企業等の調査
しかしながら、当省においてはこれらの情報・知見を十分に有しておらず、このため専門的な知見・経験を有する民間のノウハウを、企画競争という形で活用することにより、より経済的な、より優れた成果を期待するもの。このため、東南アジア地域におけるに浮体技術を活用した海洋石油・ガス生産設備撤去に関する事業化可能性について提案させ、最も優れたものを選定し、限られた予算額で最大限の効果を発揮する事とした。以上のことから、提案要領に基づき企画競争を実施した結果、当該事業者が、提案内容、実施体制及び実績において、高い評価を受けて選定され、会計法第29条の3第4項の契約の性質又は目的が競争を許さない場合に該当する。
</t>
  </si>
  <si>
    <t>タイにおける貨物鉄道輸送に関する法制度整備支援及び事業実施可能性調査</t>
  </si>
  <si>
    <t>日本貨物鉄道株式会社
東京都渋谷区千駄ヶ谷５－３３－８</t>
    <rPh sb="0" eb="2">
      <t>ニホン</t>
    </rPh>
    <rPh sb="2" eb="4">
      <t>カモツ</t>
    </rPh>
    <rPh sb="4" eb="6">
      <t>テツドウ</t>
    </rPh>
    <rPh sb="6" eb="10">
      <t>カブシキガイシャ</t>
    </rPh>
    <rPh sb="11" eb="13">
      <t>トウキョウ</t>
    </rPh>
    <rPh sb="13" eb="14">
      <t>ト</t>
    </rPh>
    <rPh sb="14" eb="17">
      <t>シブヤク</t>
    </rPh>
    <rPh sb="17" eb="21">
      <t>センダガヤ</t>
    </rPh>
    <phoneticPr fontId="4"/>
  </si>
  <si>
    <t xml:space="preserve">タイでは、多くの製造業で域内でのサプライチェーンが構築されており、近年、物流の輸送需要が拡大している。現在、タイ国内の年間貨物量の約80%がトラック輸送（出典：タイ運輸省交通政策計画局）となっており、運転手の人件費高騰による輸送コストの増大、交通渋滞による輸送効率の低下や大気汚染などの環境への影響が懸念されている。一方、鉄道による輸送は全体の2%程度（出典：タイ運輸省交通政策計画局）にとどまっており、タイ運輸省において、深刻なPM2.5への対応および低コストで安定的かつ大量輸送が可能な貨物鉄道輸送へのモーダルシフトが検討されている。これに関し、タイにおける貨物鉄道輸送を改善するため、これまで日本の貨物鉄道輸送のノウハウを活用した貨物鉄道輸送サービスの検討を行ってきたところであるが、現在、危険品の鉄道輸送については法制度が存在しないため、実質的に危険品の貨物鉄道輸送は行われていない。このため、我が国企業が貨物鉄道事業に参画し、安全・安定輸送を実現していくためには、タイ国内における貨物鉄道輸送に係る法制度等について側面支援し、今後タイで予定される鉄道事業の民間開放の機会を捉えていく必要がある。
本調査では、タイにおけるこれまでの貨物鉄道輸送改善に関する取組を踏まえつつ、タイ側からの要請に基づき危険品の鉄道輸送等に関する法制度・規程の作成支援に加え、事業実施可能性について調査検討するものとする。
本調査の実施においては、日本の法制度等も踏まえて、タイの貨物鉄道輸送における法制度等の作成支援を行い、タイにおける貨物鉄道輸送に係る事業実現可能性とその体制構築に向けた検討を行うことから、タイの法制度等に係る詳細かつ的確な知見に加え、日本及びタイの物流事業に係る専門知識が必要である。また、タイ側から要請されている法制度等の作成支援に関する手法や検討すべき事項は明確ではなく、法制度等の作成支援に関する手法の立案に向けて必要となる、タイの法制度、タイ国鉄での運用方法及び日本の鉄道事業者による貨物鉄道輸送における具体的かつ詳細な取扱方に関する専門的で多岐に渡る知見・経験、専門知識を当方では有しておらず、法制度等の作成支援に関して具体的な仕様を確定することは困難である。
このため、要件を備えた者から、タイにおける貨物鉄道事業が中長期的に安全・安定輸送を実現していくための法制度等整備の主要課題と着眼点、具体的な調査方法等に関して、企画提案を広く求め、効果的かつ実効性のある内容の検討を行うために、最も優れた提案を提出した者と契約を行うこととした。
企画競争を実施した結果、当該法人は、上記のような観点からもっとも高い評価を受けて選定された法人であり、会計法第二十九条の三第４項の契約の性質又は目的が競争を許さない場合に該当するため、随意契約を行うものである。
</t>
  </si>
  <si>
    <t>令和3年度　基礎・抗土圧構造物の維持管理に関する調査研究</t>
  </si>
  <si>
    <t>公益財団法人鉄道総合技術研究所
東京都国分寺市光町２－８－３８</t>
    <rPh sb="0" eb="2">
      <t>コウエキ</t>
    </rPh>
    <rPh sb="2" eb="4">
      <t>ザイダン</t>
    </rPh>
    <rPh sb="4" eb="6">
      <t>ホウジン</t>
    </rPh>
    <rPh sb="6" eb="8">
      <t>テツドウ</t>
    </rPh>
    <rPh sb="8" eb="10">
      <t>ソウゴウ</t>
    </rPh>
    <rPh sb="10" eb="12">
      <t>ギジュツ</t>
    </rPh>
    <rPh sb="12" eb="15">
      <t>ケンキュウジョ</t>
    </rPh>
    <rPh sb="16" eb="18">
      <t>トウキョウ</t>
    </rPh>
    <rPh sb="18" eb="19">
      <t>ト</t>
    </rPh>
    <rPh sb="19" eb="23">
      <t>コクブンジシ</t>
    </rPh>
    <rPh sb="23" eb="24">
      <t>ヒカリ</t>
    </rPh>
    <rPh sb="24" eb="25">
      <t>マチ</t>
    </rPh>
    <phoneticPr fontId="4"/>
  </si>
  <si>
    <t xml:space="preserve">本業務は、基礎・抗土圧構造物の構造型式に応じた変状の把握方法から対策の選定までの体系、水害や地震被害を受けた場合の検査・復旧方法に係る体系を整理し、維持管理の実務者が理解しやすい鉄道構造物維持管理標準（基礎構造物・抗土圧構造物）の手引きとしてとりまとめることを目的としており、本業務を行う者は、基礎・抗土圧構造物に係る維持管理、補強技術等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
</t>
  </si>
  <si>
    <t>令和3年度　バンコク・チェンマイ間高速鉄道計画における事業費縮減等に係る検討調査</t>
  </si>
  <si>
    <t>独立行政法人鉄道建設・運輸施設整備支援機構
神奈川県横浜市中区本町６－５０－１</t>
    <rPh sb="0" eb="2">
      <t>ドクリツ</t>
    </rPh>
    <rPh sb="2" eb="4">
      <t>ギョウセイ</t>
    </rPh>
    <rPh sb="4" eb="6">
      <t>ホウジン</t>
    </rPh>
    <rPh sb="6" eb="8">
      <t>テツドウ</t>
    </rPh>
    <rPh sb="8" eb="10">
      <t>ケンセツ</t>
    </rPh>
    <rPh sb="11" eb="13">
      <t>ウンユ</t>
    </rPh>
    <rPh sb="13" eb="15">
      <t>シセツ</t>
    </rPh>
    <rPh sb="15" eb="17">
      <t>セイビ</t>
    </rPh>
    <rPh sb="17" eb="19">
      <t>シエン</t>
    </rPh>
    <rPh sb="19" eb="21">
      <t>キコウ</t>
    </rPh>
    <rPh sb="22" eb="26">
      <t>カナガワケン</t>
    </rPh>
    <rPh sb="26" eb="29">
      <t>ヨコハマシ</t>
    </rPh>
    <rPh sb="29" eb="31">
      <t>ナカク</t>
    </rPh>
    <rPh sb="31" eb="33">
      <t>ホンマチ</t>
    </rPh>
    <phoneticPr fontId="4"/>
  </si>
  <si>
    <t xml:space="preserve">我が国は、高速鉄道プロジェクトや都市鉄道の受注に向けて、官民一体となった海外展開に取り組んでいるところであるが、近年、各国によるインフラ輸出攻勢が強まっており、競争環境を踏まえた上で、我が国の強みを活かした案件形成を行っていく必要がある。
この中で、バンコク・チェンマイ間高速鉄道計画については、2017年12月にJICA F/Sの最終報告書をタイ運輸省に提出したところであるが、タイ運輸省より、事業費削減等の検討依頼があり、タイ政府との協議を継続しているところである。我が国としては、新幹線システムを前提に本計画の閣議決定を目指すこととしており、タイ政府からの要請に基づき、JICA F/Sの最終報告書を基礎としつつ、事業費削減及び概算事業費等の検討を行うものとする。
本調査の実施においては、タイでの新幹線建設に係る事業費の削減や需要予測モデルの更新等の検討を行うことから、整備新幹線建設又は海外での高速鉄道建設に関する詳細かつ的確な知見や、需要予測に係る専門知識等が必要である。また、タイ政府側より要求されている事業費削減に関する手法や検討すべき事項は明確ではなく、事業費削減手法の立案に向けて必要となる、土木構造物、信号・車両、運行管理、鉄道運営、高速鉄道建設等に関わる極めて専門的で多岐に渡る技術的知見は当方では有しておらず、事業費削減の検討に関して具体的な仕様を確定することは困難である。
このため、要件を備えた者から、事業費縮減等の主要課題と着眼点、具体的な調査方法等に関して、企画提案を広く求め、効果的且つ実効性のある内容の検討を行うために、最も優れた提案を提出した者と契約を行う企画競争を実施する必要がある。そのため、優れた提案をした者と契約を行うべく企画競争を実施した結果、当該法人は、上記のような観点からもっとも高い評価を受けて選定された法人であり、会計法第二十九条の三第４項の契約の性質又は目的が競争を許さない場合に該当するものと判断し、随意契約を行うこととしたものである。
</t>
  </si>
  <si>
    <t>令和3年度　鋼・合成構造物等の橋りょうの設計に関する調査研究</t>
  </si>
  <si>
    <t xml:space="preserve">本業務は、鉄道橋りょうを設計する指針である鉄道構造物等設計標準について、構造計画に関する情報や新たな知見を取り入れることで、設計標準を見直し、より安全で経済的な設計の実現を図るととともに、鉄道輸送の安全確保及び建設コストの縮減を図ることを目的としており、本業務を行う者は、国の技術基準として基準策定に耐えうる信頼性の高い調査の実施が必要であり、鉄道橋りょうの設計及び施工技術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
</t>
  </si>
  <si>
    <t>海外展開における鉄道システムの安全性証明に関する調査</t>
  </si>
  <si>
    <t xml:space="preserve">　鉄道システムの海外展開に当たっては、欧州規格又は国際規格への準拠が求められることが多く、特に鉄道システムの安全性については、欧州の鉄道安全指令やRAMS関連の欧州規格など、欧州において安全性証明の方法が確立されて以降、欧州域外においても当該方法が広がっている状況。我が国の新幹線は世界に冠たる安全輸送の実績を有しており、その安全性を強みとして新幹線システムの活用を前提として海外の高速鉄道プロジェクトへの参画を進めているところではあるが、こうした海外の高速鉄道プロジェクトにおいても、実績のみではなく、欧州における安全性証明の方法に基づいて、その安全性を証明することが求められる。
他方、新幹線のような、既存システムをベースに構築された鉄道システムについては、鉄道システム導入の際に欧州における安全性証明の方法に基づき求められる各段階のプロセスを必ずしも経ておらず、当該方法に従って必要なドキュメントを作成することが困難であることから、既存システムの活用を前提とした海外の鉄道プロジェクトへの参画を見据えた場合に、その鉄道システムの安全性証明の方法が明らかではない状況。
こうした状況を踏まえると、今後の鉄道システムの海外展開を見据え、既存の鉄道システムを中心として海外における鉄道システムの安全性証明の実態を明らかにした上で、本邦企業が鉄道システムの安全性証明に対応する上での課題及び対応の方向性を検討する必要がある。
本調査の実施においては、既存の鉄道システムを中心として海外における安全性証明の実態を明らかにした上で、本邦企業が鉄道システムの安全性証明に対応する上での課題及び対応の方向性の検討等を行うことから、日本及び海外の鉄道システムに関する詳細かつ的確な知見に加えて、世界各国における安全性証明の方法に係る専門的な知識が必要である。
このため、上記の要件を備えた者以外がその履行にあたることは困難であり、かつ、上記の要件を備えた者から、具体的な調査方法等に関して、企画提案を広く求め、効果的かつ実効性のある内容の検討を行うために、最も優れた提案を提出した者と契約を行う企画競争を実施する必要がある。そのため、優れた提案をした者と契約を行うべく企画競争を実施した結果、当該法人は、上記のような観点からもっとも高い評価を受けて選定された法人であり、会計法第二十九条の三第４項の契約の性質又は目的が競争を許さない場合に該当するものと判断し、随意契約を行うこととしたものである。
</t>
  </si>
  <si>
    <t>令和2年度　非接触・非対面型輸配送モデル創出実証事業</t>
  </si>
  <si>
    <t>株式会社野村総合研究所
東京都千代田区大手町１－９－２</t>
    <rPh sb="0" eb="4">
      <t>カブシキカイシャ</t>
    </rPh>
    <rPh sb="4" eb="11">
      <t>ノムラソウゴウケンキュウジョ</t>
    </rPh>
    <rPh sb="12" eb="19">
      <t>トウキョウトチヨダク</t>
    </rPh>
    <rPh sb="19" eb="22">
      <t>オオテマチ</t>
    </rPh>
    <phoneticPr fontId="4"/>
  </si>
  <si>
    <t xml:space="preserve">　本業務は、地域内のラストワンマイル物流や幹線輸送の持続可能性を高めるとともに、「新しい生活様式」に適応した「新たな配送形態」を構築するため、地域コミュニティや配送事業者との連携により、ＡＩ・ＩｏＴ等の先端技術やシェアリングを駆使しながら、非接触・非対面型のＢtoＣ配送モデルについて実証事業を通じて検証し、横展開を図る。実証・検討を行うとともに、当該取組における実証から得た情報の展開を実施することにより、物流事業者への周知を図り、物流の生産性向上等を促進するために行うものである。
さらに、幹線輸送について、ドライバー不足対策、物流効率化や非接触・非対面型の物流への転換を図るため、デジタル技術を活用した中継輸送や貨客混載輸送による非接触・非対面型の幹線輸送モデルに関する実証事業の実施、検証及び優良事例等の横展開を行うために実施するものである。
事業の実施にあたっては、貨物自動車運送事業の実態や、実証エリアにおける地域住民の合意形成、多様な受け取り方の実態や、物流効率化の改善方策、中継輸送や貨客混載輸送に関する実態、物流分野におけるデジタル技術の活用等について十分な知識、経験を有していなければ適切な結論を導き出すことができないことから、応札者がこれらの知見を確実に有していることを確認する必要がある。
また、今後、課題等の把握や深掘りのための適切な方法、実証実験の実施に適した地域や活用するデジタル技術、優良事例等の横展開の費用対効果を最大化する手法等を検討・決定するプロセスを踏まなければ仕様を定められないため、現状においては事前に仕様を特定することは困難である。
このため、応札者が必要な知見、知識、経験を有することを確認するとともに、専門知識を有する者からの調査内容や検討の着眼点について企画提案を募り、優れた提案を仕様に反映させることによって、最適な業務遂行を行う必要がある。
当該業者は、企画競争を実施した結果選定された法人であるため、会計法第29条の３第４項の契約の性質又は目的が競争を許さない場合に該当する。
</t>
  </si>
  <si>
    <t>ターミナルオペレーション最適化に向けたAIシステムの運用に係る検討業務</t>
  </si>
  <si>
    <t>富士通株式会社
東京都港区東新橋１－５－２</t>
    <rPh sb="0" eb="7">
      <t>フジツウカブシキガイシャ</t>
    </rPh>
    <rPh sb="8" eb="16">
      <t>トウキョウトミナトクヒガシシンバシ</t>
    </rPh>
    <phoneticPr fontId="4"/>
  </si>
  <si>
    <t>　本業務は、国土交通省港湾局において令和２年度までに開発したAI を活用し、品目、コンテナ引取までの日数等のビッグデータを基に、「荷繰り回数を最小化するコンテナ蔵置計画の提案」、「本船荷役と外来トレーラー荷役を両立させた最適運用計画の立案」を実現する「ターミナルオペレーション最適化に向けたAI システム」（以下、AI システム）の運用開始に向けた検討を行うものであるが、AI システムとモデルコンテナターミナルのターミナルオペレーションシステムの連携に係る仕様を検討する際、AI による解析結果と現実の荷役作業の結果の差異を解消するために考慮すべき観点が明確でなく、民間事業者等による専門的な知見を得ずに仕様を確定することが困難である。以上により、専門的知見を有するものから検討の着眼点について企画提案を募り、優れた提案を仕様に反映させることによって、最適な業務遂行を行う必要があることから、企画競争方式により発注することが適切を考え、国土交通省港湾局企画競争実施要領に基づき企画競争を実施した結果、当該事業者が特定された。会計法第２９条の３第４項の契約の性質又は目的が競争を許さない場合に該当するため、上記業者と随意契約を締結するものである。</t>
  </si>
  <si>
    <t>日EUの鉄道分野における技術協力の可能性調査（令和3年度）</t>
  </si>
  <si>
    <t xml:space="preserve">本業務は、日本とＥＵの鉄道分野における技術協力の可能性について詳細に調査するものである。
具体的には、日ＥＵ間の鉄道分野における技術協力の可能性に関する中間報告書の改訂や共通規則案及び適合性評価案の確認事項の整理を行うにあたり、ＥＵ及びＥＵ加盟国の法令や最近の鉄道政策に係る動向を踏まえた検討を行う必要がある。また、車両分野の相互承認の実現可能性の再検討にあたっては、日ＥＵ双方の法制度やＪＩＳ規格・ＥＮ規格を踏まえ、鉄道車両の構造や技術基準の解釈についても十分理解した上での検討が必要となる。
上述のとおり、本業務においては、高度な技術的・専門的知識が必要不可欠であり、これを有する技術者が、国土交通省やＥＵ側の鉄道関係者等と連絡をとり、円滑・迅速な業務遂行を行う必要がある。
当局においては、中間報告書等に記載される内容のうち車両等に関する高度な技術的・専門的知識や、ＪＩＳ規格等に関する詳細な知識を有しておらず、中間報告書等の改訂・整理やＥＵ側との調整、相互承認の仕組み等の再検討、認証制度の活用可能性調査といった業務について、知識・経験を基にした仕様の確定を行うことが困難である。
このため、上記の要件を備えた者以外がその履行にあたることは困難であり、また、要件を備えた者から、提案者の知見及び経験により提案を求め、優れた提案を仕様に反映させる方が優れた成果が期待され、今後のＥＵへの技術協力に向けて、より実効性のあるものにすることができると考えられることから、最も優れた提案をした者と契約を行う企画競争を実施したところである。
当該法人は、提案要領に基づき企画競争を実施した結果、高い評価を受けて選定された法人であり、会計法第二十九条の三第４項の契約の性質又は目的が競争を許さない場合に該当するものと判断し、随意契約を行うこととしたものである。
</t>
  </si>
  <si>
    <t>内航海運の運航・荷役、経営の効率化・多様な働き方の実現に向けた調査検討</t>
  </si>
  <si>
    <t xml:space="preserve">内航海運業界は、寡占化が進む荷主企業の下で重層的に専属・系列化する事業構造であり、99.7％が中小企業で事業基盤が脆弱であることや、船員の高齢化が顕著であり将来的な船員不足等の課題を抱えている。また、内航海運暫定措置事業が終了し、50年以上続いた船舶の供給に関する規制が終了することや、生産年齢人口が減少する中、働き方改革が進む陸上職との間で人材確保の競争が激化していく等、事業環境が大きく変わろうとしている。そうした中でも、内航海運が社会に必要とされる輸送サービスを持続的に提供し続けるため、運航・経営効率化による生産性向上を図るとともに、多様な働き方の実現による船員の働き方改革に取り組む必要がある。本調査は、内航海運分野の実態調査や生産性向上・働き方改革に関する他業種の取組事例の調査にとどまらず、生産性向上と船員の働き方改革を実現する際に弊害となっている課題等を明確化し、旧来の内航海運の事業構造やビジネスモデルに縛られない、新たな事業モデルの構築も視野に入れた解決方策の検討・提案を行うことが目的である。課題の明確化や解決方策の検討・提案にあたって、根拠となる定量的な分析等、専門的な能力を有する組織・機関の知見や経験を最大限に活用する必要がある。なお、当該法人は、提案要領に基づき企画競争を実施した結果、業務の理解度、提案内容等において、高い評価を受け選定された法人であり、内航海運や物流事業全般における専門的知識を有している。会計法第２９条の３第４項の契約の性質又は目的が競争を許さない場合に該当する。以上より、当該法人を選定することとした。
</t>
  </si>
  <si>
    <t>ガントリークレーン熟練技能者の操作技術の習得・支援システム開発等業務</t>
  </si>
  <si>
    <t>一般社団法人港湾荷役機械システム協会
東京都港区西新橋１－２０－９</t>
    <rPh sb="0" eb="6">
      <t>イッパンシャダンホウジン</t>
    </rPh>
    <rPh sb="6" eb="8">
      <t>コウワン</t>
    </rPh>
    <rPh sb="8" eb="10">
      <t>ニヤク</t>
    </rPh>
    <rPh sb="10" eb="12">
      <t>キカイ</t>
    </rPh>
    <rPh sb="16" eb="18">
      <t>キョウカイ</t>
    </rPh>
    <rPh sb="19" eb="27">
      <t>トウキョウトミナトクニシシンバシ</t>
    </rPh>
    <phoneticPr fontId="4"/>
  </si>
  <si>
    <t>本業務は、ガントリークレーンの熟練操作者の操作を分析した結果を用い、熟練操作者の持つ暗黙知を非熟練者の教育・訓練において効果的に継承するシステムを構築するとともに、実際の荷役時に操作者を支援する運転支援システムを構築し、荷役効率の向上のための検討を行うものである。ガントリークレーン操作における運転支援システムの構築においては、ガントリークレーン等への実装を念頭に、効果的な荷役ノウハウ継承効率化手法を確立するために考慮すべき点が明確でないことから、仕様を確定することが困難である。以上により、専門的知識を有する者から業務提案を募り、評価を行った上で採用するとともに、提出された企画提案に基づいて仕様を作成することが最も優れた成果を期待できるため、企画競争方式により発注することが適切と考え、国土交通省港湾局企画競争等実施要領に基づき企画競争を実施した結果、上記業者が特定された。これは、会計法第29 条の3 第4 項の契約の性質又は目的が競争を許さない場合に該当するため、上記の業者を選定するものである。</t>
  </si>
  <si>
    <t>日ASEAN港湾保安向上検討業務</t>
  </si>
  <si>
    <t>政府による「日ASEAN 包括的経済連携構想」を受け、「日ASEAN 交通連携プロジェクト」のひとつである「港湾保安」の一環として、より効率的かつ効果的に地域全体の港湾保安を向上させるための港湾保安向上行動計画（RAPPS）を随時定めてきている。過年度日ASEAN専門家会合にて策定した「RAPPS 2017」（2016 年11 月日ASEAN 交通大臣会合で承認）では、「良質な研修講師を確保する対策」、「監査能力強化対策」及び「最新のトレンドに関する情報共有」を推進することとしている。本業務では、日ASEAN 港湾保安のさらなる向上に向け、今後の港湾保安のあり方や日ASEAN港湾保安人材育成マニュアル事例集の検討及び各国との情報交換のための場である第19 回日ASEAN 港湾保安専門家会合（PSEM19）の運営を行うものである。しかし、ASEAN の今後の港湾保安のあり方や事例集の検討にあたっては、国によって保安体制構築の進歩や、組織の形態、優先して取り組んでいる保安対策の項目が異なり考慮すべき観点を明確にできないことから、仕様を確定することが困難である。以上により、専門的知識を有する者から企画提案を募り、評価を行った上で採用するとともに、提出された企画提案に基づいて仕様を作成することが最も優れた成果を期待できるため、企画競争方式により発注することが適切と考え、国土交通省港湾局企画競争等実施要領に基づき企画競争を実施した結果、上記業者が特定された。これは、会計法第29 条の3 第4 項の契約の性質又は目的が競争を許さない場合に該当するため、上記の業者と随意契約を締結するものである。</t>
  </si>
  <si>
    <t>インド太平洋内の主要港湾における港湾政策及び港湾物流に関する分析調査</t>
  </si>
  <si>
    <t>2016 年に我が国が提唱した「自由で開かれたインド太平洋」（FOIP）は、インド洋・太平洋を介してアジアとアフリカの連結性を向上させ、地域の安定と繁栄を促進することを目指すものである。港湾、空港、海事等のインフラシステムの整備は、物理的連結性を具体化する重要なツールとなるものであり、 FOIP が目指す我が国を含む地域の繁栄の礎となる国際環境の形成等の外交課題の解決に貢献することが期待される。インド太平洋地域においても新型コロナウイルスの影響により、港湾分野での感染拡大防止に向けた事業実施体制の変更、貨物量やクルーズ船の減少・停止による経済的影響が避けられない状態となっており、ポストコロナ時代の港湾整備ニーズ、運営政策や、一帯一路政策による中国の進出状況等も変化していくことが予想されるため、最新かつ正確な情報を早期に把握することが必要不可欠である。本業務は、新型コロナウイルスの影響によって港湾整備や運営の支援に対するニーズが大きく変化しているインド太平洋地域において、自由で開かれたインド太平洋構想の実現に資するため、インド太平洋地域各国における新型コロナウイルスの影響を踏まえた情報収集整理及び主要港湾のオペレーターに関する動向整理を行い、ポストコロナ時代の港湾分野における我が国の強みを踏まえた参入方針等の検討を行うものであるが、港湾開発・運営に関して、国毎に異なる事情を有しており、それらに配慮した参入方針の検討を行う必要があるため、検討手法を明確に示し仕様を確定することが困難である。このため、専門的知見を有するものから検討の着眼点について企画提案を募り、優れた提案を仕様に反映させることによって、最適な業務遂行を行う必要がある。以上により、専門的知識を有する者から企画提案を募り、評価を行った上で採用するとともに、提出された企画提案に基づいて仕様を作成する方が最も優れた成果を期待できるため、企画競争方式により発注することが適切と考え、国土交通省港湾局企画競争等実施要領に基づき企画競争をした結果、上記業者が高い評価を得て特定された。これは、会計法第29 条の3 第4 項の契約の性質又は目的が競争を許さない場合に該当するため、上記の業者と随意契約を締結するものである。</t>
  </si>
  <si>
    <t>令和3年度　諸外国における鉄道インフラ海外展開動向に関する調査</t>
  </si>
  <si>
    <t>アビームコンサルティング株式会社
東京都千代田区丸の内１－４－１</t>
    <rPh sb="12" eb="16">
      <t>カブシキガイシャ</t>
    </rPh>
    <rPh sb="17" eb="19">
      <t>トウキョウ</t>
    </rPh>
    <rPh sb="19" eb="20">
      <t>ト</t>
    </rPh>
    <rPh sb="20" eb="24">
      <t>チヨダク</t>
    </rPh>
    <rPh sb="24" eb="25">
      <t>マル</t>
    </rPh>
    <rPh sb="26" eb="27">
      <t>ウチ</t>
    </rPh>
    <phoneticPr fontId="4"/>
  </si>
  <si>
    <t xml:space="preserve">我が国のインフラ海外展開にあたっては、各国のインフラ輸出動向を踏まえ、諸外国における取り組みを分析し、インフラ海外展開における我が国の強みや立ち位置を相対化するとともに、諸外国との協働等や鉄道における我が国の強みを活かした海外展開を推進していく必要がある。本調査では鉄道海外展開に係る競合諸外国の海外展開動向等を把握し、国内の状況と比較・分析することで、我が国におけるインフラ海外展開戦略検討の基礎情報とすることを目的としている。
競合国に関わる鉄道海外展開動向の分析等にあたっては、鉄道関連知識のみならず、世界各国のインフラ海外展開に関わる動向や海外投融資等のファイナンスに係る知識等、幅広く専門的な知識を有することが不可欠である。また、各企業の有する情報収集拠点や幅広い人的ネットワークの活用が不可欠であり、対象とする国毎に、その国に適する調査内容や手法・環境は異なり、対象国国有の事情が強く影響する。国によりこうした調査内容や手法等は異なり検討すべき事項は明確でなく、海外での実業務を担っておらず各国特有の鉄道事情に深く精通しない当方で仕様を確定することは困難である。また、海外展開動向の分析を行うにあたっては競合国の鉄道に係る情報整理と分析が重要となるが、特に競合国の鉄道市場に関する情報整理と分析に際して、調査内容・手法等の具体性、範囲、詳細さ等を競わせ、鉄道競合国特有の状況を認識した者の知識を踏まえた上で仕様書を確定させる方が、より良い成果物になると考える。
本件に最も的確な調査対象国の選定の他、提案者の知見及び経験に基づき、具体的な調査手法の提案を受け、優れた提案を仕様に反映させる方が優れた成果が期待され、最も優れた提案をした者と契約を行う企画競争を実施するものである。企画競争を実施した結果、当該法人は、上記のような観点からもっとも高い評価を受けて選定された法人であり、会計法第二十九条の三第４項の契約の性質又は目的が競争を許さない場合に該当するものと判断し、随意契約を行うこととしたものである。
</t>
  </si>
  <si>
    <t>幹線鉄道の整備効果の推計手法等の検討</t>
  </si>
  <si>
    <t xml:space="preserve">幹線鉄道等は、全国各地におけるビジネスや観光交流を支える重要な交通機関であり、ネットワークとして機能することでその効果が十分に発揮される。全国各地から、幹線鉄道のさらなる充実が求められているが、一方で、人口減少や少子高齢化といった近年の社会状況を踏まえれば、我が国の発展に資する今後の幹線鉄道ネットワーク等のあり方を検討する上で、幹線鉄道等の効率的な整備手法や活用方策の様々な課題について検討する必要がある。
以上の状況を踏まえ、本調査において、整備効果の推計手法及び新たな便益の算出方法を構築し、その妥当性を検証するものである。
本調査では、幹線鉄道の整備効果の推計手法及び新たな便益の算出方法を構築し、その妥当性を検証する。これらの検討に際しては、鉄道のみならず、道路整備・空港整備等の公共事業の統計や評価の手法に関する専門知識を要するが、これらの調査を直轄で実施していないため、比較検討する手法を有しておらず、仕様の確定が困難である。
そのため、これらの知識を有する者から、幹線鉄道整備事業の評価手法について提案を求め、提出された提案の中から最も優れた提案を採用することにより、有効な調査が可能となることから、提案説明書に基づき、企画競争を実施した。
当該法人は、企画競争の結果、最も高い評価を受け選定された法人であり、会計法第２９条の３第４項の契約の性質又は目的が競争を許さない場合に該当するものである。
</t>
  </si>
  <si>
    <t>ASEAN諸国の港湾におけるコンテナターミナルの能力及び生産性評価方策検討業務</t>
  </si>
  <si>
    <t>一般財団法人　国際臨海開発研究センター
東京都千代田区麹町１－６－２</t>
    <rPh sb="0" eb="2">
      <t>イッパン</t>
    </rPh>
    <rPh sb="2" eb="4">
      <t>ザイダン</t>
    </rPh>
    <rPh sb="4" eb="6">
      <t>ホウジン</t>
    </rPh>
    <rPh sb="7" eb="9">
      <t>コクサイ</t>
    </rPh>
    <rPh sb="9" eb="11">
      <t>リンカイ</t>
    </rPh>
    <rPh sb="11" eb="13">
      <t>カイハツ</t>
    </rPh>
    <rPh sb="13" eb="15">
      <t>ケンキュウ</t>
    </rPh>
    <rPh sb="20" eb="29">
      <t>トウキョウトチヨダクコウジマチ</t>
    </rPh>
    <phoneticPr fontId="4"/>
  </si>
  <si>
    <t>近年ASEAN 各国では、高い経済成長を背景として、物流の効率化が課題となっているが、その改善に向けた効果的な対応策がとられていない。特に、コンテナターミナルでは、慢性的なゲートでの待ち時間の発生、バース不足による沖待ちの発生など多々問題が生じている。国土交通省港湾局では、ASEAN 諸国において物流の効率化が課題となっていることを背景として、「日ASEAN 交通連携」の枠組みを通じて、令和２年度から３年間計画で実施するASEAN 諸国のための「コンテナターミナルの能力及び生産性評価に関するガイドライン」の策定にむけて取り組んでいる。本業務は、１年目に作成した本ガイドライン構成案を踏まえ、２年目としてASEAN 諸国の物流の効率化に係る既存情報の収集・整理や調査を実施するとともに、ガイドラインの素案を作成することを目的とする。なお、ガイドラインの素案の作成にあたっては、「日ASEAN交通技術者会合」及びワークショップの開催・運営を行い、そこにガイドラインの素案を提示し、得た情報・意見を盛り込むものであるが、今年度ガイドラインの指標を検討するに当たっては、各国における港湾を取り巻く環境及びデータの蓄積状況がそれぞれ日本とは異なる等、入手可能かつ統一的なデータの選定方法を明確にできないことから、仕様を確定することが困難である。このため、専門的知見を有するものから検討の着眼点について企画提案を募り、優れた提案を仕様に反映させることによって、最適な業務遂行を行う必要がある。以上により、専門的知識を有する者から企画提案を募り、評価を行った上で採用するとともに、提出された企画提案に基づいて仕様を作成する方が最も優れた成果を期待できるため、企画競争方式により発注することが適切と考え、国土交通省港湾局企画競争等実施要領に基づき企画競争をした結果、上記業者が高い評価を得て特定された。これは、会計法第29 条の3 第4 項の契約の性質又は目的が競争を許さない場合に該当するため、上記の業者と随意契約を締結するものである。</t>
  </si>
  <si>
    <t>海外展開を見据えた我が国港湾の管理等の手法並びに整備及び運営の技術に関する調査検討業務</t>
  </si>
  <si>
    <t>本業務は、海外における港湾管理等の課題及び支援ニーズを把握した上で、我が国の港湾管理者による港湾管理等の手法の分析を行うとともに、官民交流会を開催して民間企業が海外展開を企図する港湾整備及び運営の技術について調査し、分析する。この結果を踏まえて、外国政府等に対して、我が国の港湾の管理等の手法並びに整備及び運営の技術を説明するための資料を作成するものである。しかしながら、相手国が説明を望む手法及び技術が明確でないことから、仕様を確定することが困難である。以上により、専門的知見を有するものから検討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これは、会計法第29 条の3 第4 項の契約の性質又は目的が競争を許さない場合に該当するため、上記の業者と随意契約を締結するものである。</t>
  </si>
  <si>
    <t>ASEANにおける道路交通安全対策共同調査提案事業（ラオス・カンボジア）</t>
  </si>
  <si>
    <t>株式会社アルメックＶＰＩ
東京都新宿区新宿５－５－３</t>
    <rPh sb="0" eb="4">
      <t>カブシキカイシャ</t>
    </rPh>
    <rPh sb="13" eb="16">
      <t>トウキョウト</t>
    </rPh>
    <rPh sb="16" eb="19">
      <t>シンジュクク</t>
    </rPh>
    <rPh sb="19" eb="21">
      <t>シンジュク</t>
    </rPh>
    <phoneticPr fontId="4"/>
  </si>
  <si>
    <t xml:space="preserve">2018年11月にタイ・バンコクで開催された第16回日ASEAN交通大臣会合において、「道路交通安全プロジェクト」が承認された。同プロジェクトでは、日本とASEANが協力して、ASEANにおける道路交通安全対策の改善を目的とした共同レポートを作成することとしている。日本では、モータリゼーションの進展とともに、1970年代に交通事故死者数がピークとなったが、政府が一丸となって交通安全対策に取り組んだ結果、2017年には、ピーク時の４分の１まで交通事故死者数を減少させることに成功したところである。本事業では、この日本の交通安全対策の経験に基づき、ASEANにおける交通安全対策の改善案を提案することを目的とする。本業務を実施するにあたっては、我が国や調査対象国であるラオス・カンボジアをはじめとするASEANの交通安全施策に携わる政府職員、研究者、民間企業等との幅広いネットワークを活用した調査手法や、交通安全対策に関する複数政策分野にわたる高度な専門知識を活用し、ASEAN各国の交通事故の傾向や交通安全対策に関する課題等を的確に把握・分析する手法が必要である。今般、選定された業者は、提案要領に基づき企画競争を実施した結果、最も高い評価を受けて選定された法人であり、会計法第29条の3第4項の契約の性質または目的が競争を許さない場合に該当する。
</t>
  </si>
  <si>
    <t>コールドチェーン物流サービス分野の国際標準化推進事業</t>
  </si>
  <si>
    <t>一般財団法人　日本海事協会
東京都千代田区紀尾井町４－７</t>
    <rPh sb="0" eb="2">
      <t>イッパン</t>
    </rPh>
    <rPh sb="2" eb="4">
      <t>ザイダン</t>
    </rPh>
    <rPh sb="4" eb="6">
      <t>ホウジン</t>
    </rPh>
    <rPh sb="7" eb="9">
      <t>ニホン</t>
    </rPh>
    <rPh sb="9" eb="11">
      <t>カイジ</t>
    </rPh>
    <rPh sb="11" eb="13">
      <t>キョウカイ</t>
    </rPh>
    <rPh sb="14" eb="25">
      <t>トウキョウトチヨダクキオイチョウ</t>
    </rPh>
    <phoneticPr fontId="4"/>
  </si>
  <si>
    <t xml:space="preserve">本事業は、新たに国際標準化機構（ISO）に設置されたコールドチェーン物流に関する技術委員会（TC315）において、日本提案の新たな国際規格案を作成し、参加国との議論を行いながら開発・発行を目指すことにより、コールドチェーン物流分野における日本の競争優位性を確保・堅持しようとするものである。TC315が取扱う範囲は、これまで国際標準分野において政府が推進してきたBtoC（ラストワンマイル）における小口保冷配送サービス（いわゆるクール宅配サービス）のみならず、調達から製造・加工、販売、配送に至るまでのBtoBを含めたサプライチェーン全体となっている。対象範囲が拡大したTC315において日本が主導権・プレゼンスを堅持するためには、新規領域において日本の物流事業者が強みを持つ潜在的なノウハウ・技術等を広く募ることで、民間企業の知見を踏まえたより実効性の高い提案を日本の規格案として盛り込むことが重要である。日本の物流事業者が強みを持つ潜在的なノウハウ・技術等は、事業領域や対象とする貨物の品目、適切な温度帯、輸送モード等によって多岐にわたるため、どのような適用範囲・要求水準の規格を策定すると日本の競争優位性を確保・堅持できるかについては、日本の物流事業者の実態を把握している民間企業の知見を踏まえて検討する必要があり、国が具体的かつ妥当な調査内容及び手法等、事前にその仕様を定めることは困難である。このような本事業の趣旨から、あらかじめ仕様を特定することは好ましくなく、企画競争により優れた事業者を選定したもの。当該事業者は、提案要領に基づき企画競争を実施した結果選定された法人であるため、会計法第２９条の３第４項の契約の性質又は目的が競争を許さない場合に該当する。
</t>
  </si>
  <si>
    <t>経済社会情勢の変化に応じた鉄道の将来像に関する検討</t>
  </si>
  <si>
    <t>株式会社野村総合研究所
東京都千代田区大手町１－９－２</t>
    <rPh sb="0" eb="4">
      <t>カブシキガイシャ</t>
    </rPh>
    <rPh sb="4" eb="6">
      <t>ノムラ</t>
    </rPh>
    <rPh sb="6" eb="8">
      <t>ソウゴウ</t>
    </rPh>
    <rPh sb="8" eb="11">
      <t>ケンキュウジョ</t>
    </rPh>
    <rPh sb="12" eb="14">
      <t>トウキョウ</t>
    </rPh>
    <rPh sb="14" eb="15">
      <t>ト</t>
    </rPh>
    <rPh sb="15" eb="19">
      <t>チヨダク</t>
    </rPh>
    <rPh sb="19" eb="22">
      <t>オオテマチ</t>
    </rPh>
    <phoneticPr fontId="4"/>
  </si>
  <si>
    <t xml:space="preserve">幹線鉄道は、全国各地におけるビジネスや観光交流を支える重要な交通機関である。過去の新幹線整備により、交流人口の増加や地価の上昇等の整備効果が確認されており、全国各地から新幹線ネットワークの拡充が求められている。一方で、人口減少や少子高齢化といった近年の社会状況を踏まえれば、新幹線の整備とともに、各地域における在来線のあり方についても検討を行う必要がある。以上の状況を踏まえ、本調査において、新幹線整備が在来線に与える影響について検討を行うものである。
本年の検討項目のうち、「並行在来線の将来像の検討」に際しては、土木構造物や運行システム等の鉄道設備に関する多岐にわたる技術的知見が必要である。
加えて、「地方幹線鉄道の将来像の検討」では、事業評価や費用対効果を試算する技術的知見が不可欠である。また、線路容量や駅容量を考慮したダイヤ設定等に関する専門的な知見が必須であり、当該知見を生かさなければ、需要に応じた適切な鉄道の運行体系の指標を検討することが出来ない。
上記2件の新規検討内容に関しては、専門的知見を有する者による、新たな観点に基づいた提案がなされることが必要であるが、これらの提案を一般競争で求めることは不可能である。
以上により、本業務を効率的かつ確実に遂行する者を選定するためには、企画競争による契約が必要であるため、提案説明書に基づき、これを実施した。
当該法人は、企画競争の結果、最も高い評価を受け選定された法人であり、会計法第２９条の３第４項の契約の性質又は目的が競争を許さない場合に該当するものである。
</t>
  </si>
  <si>
    <t>貨物自動車運送事業における取引状況分析調査事業について</t>
  </si>
  <si>
    <t>ａｓｃｅｎｄ株式会社
東京都新宿区市谷田町２－３８－３</t>
    <rPh sb="6" eb="10">
      <t>カブシキガイシャ</t>
    </rPh>
    <rPh sb="11" eb="14">
      <t>トウキョウト</t>
    </rPh>
    <rPh sb="14" eb="17">
      <t>シンジュクク</t>
    </rPh>
    <rPh sb="17" eb="19">
      <t>イチタニ</t>
    </rPh>
    <rPh sb="19" eb="20">
      <t>タ</t>
    </rPh>
    <rPh sb="20" eb="21">
      <t>マチ</t>
    </rPh>
    <phoneticPr fontId="4"/>
  </si>
  <si>
    <t xml:space="preserve">現在、貨物自動車運送事業の担い手であるドライバーは、他の労働者に比べて拘束時間が長い割に賃金が低く、数年来就業率が低迷していることから、働き方改革によりドライバーの環境を改善するために、令和６年から労働時間（拘束時間）を現在より短くすることにしている。
しかしながら、単に労働時間を短くしてしまうと、ドライバーの賃金が下がってしまうことから、本業務においては、貨物自動車運送事業者が適切な運賃等を収受できるように、貨物自動車運送事業における取引の実態を情報収集し、分析することにより、課題の抽出・整理を行い、適正な取引環境を構築することを目的とした調査を行うものである。
本調査は、実際の取引状況について、民間取引ツールとして運用されている求貨求車システム（Webkit等）のICTを活用し、運賃・料金（燃料サーチャージ等）の収受状況、多重構造の取引状況等のデータを整理し、調査・分析を行い、現行の取引環境の状況について問題点の抽出を行うことにより、適正な取引環境を構築するための施策及びその活用方策について検討を行うものであるが、求貨求車システムが持つ大容量データの効果的な抽出と分析などの実施方法や既存の商い取引きに基づいた活用方策等についての知見がないため、仕様を特定することが困難である。
このため、実施方法や活用方策等について、荷主側も含めたトラック運送業界全般における知見及び専門知識を有する者からの企画提案を求めることによって、適切な業務遂行と優れた提案をさせることによって最適な調査を実施することが可能となるため、企画競争を実施したものである。
提案要領に基づき企画競争を実施した結果、当該法人は合理的な実施方法や知見に基づいた活用方策を提案することにより企画提案内容において高い評価を受けて選定された法人であり、また、会計法第２９条の３第４項の契約の性質又は目的が競争を許さない場合に該当するものである。
</t>
  </si>
  <si>
    <t>幹線鉄道の効果的・効率的な整備・運行手法の検討</t>
  </si>
  <si>
    <t>一般財団法人運輸総合研究所 
東京都港区虎ノ門３－１８－１９</t>
    <rPh sb="15" eb="17">
      <t>トウキョウ</t>
    </rPh>
    <rPh sb="17" eb="18">
      <t>ト</t>
    </rPh>
    <rPh sb="18" eb="20">
      <t>ミナトク</t>
    </rPh>
    <rPh sb="20" eb="21">
      <t>トラ</t>
    </rPh>
    <rPh sb="22" eb="23">
      <t>モン</t>
    </rPh>
    <phoneticPr fontId="4"/>
  </si>
  <si>
    <t xml:space="preserve">幹線鉄道等は、全国各地におけるビジネスや観光交流を支える重要な交通機関であり、ネットワークとして機能することでその効果が十分に発揮される。全国各地から、幹線鉄道のさらなる充実が求められているが、一方で、人口減少や少子高齢化といった近年の社会状況を踏まえれば、我が国の発展に資する今後の幹線鉄道ネットワーク等のあり方を検討する上で、幹線鉄道等の効率的な整備手法や活用方策の様々な課題について検討する必要がある。
本調査では、過年度の調査結果を基に、抜本的な速度向上方策の実現可能性について　検討を行うとともに、幹線鉄道の路線特性や地域特性に応じた、既存の整備手法にない新たな整備・運行手法について検討の深度化を行う。
これらの業務は、今まで検討されていなかった高速化の観点及び、新たな整備手法に応じた建設手法・車両に係る技術や、効率的なダイヤ設定等の専門的な知識をもって仕様を確定しなくてはならず、一般競争によって業務を行うことは困難である。
そのため、これらの知識を有する者から、効果的・効率的な運行形態の検討手法等について提案を求め、提出された提案の中から最も優れた提案を採用することにより、有効な調査が可能となることから、提案説明書に基づき、企画競争を実施した。
当該法人は、企画競争の結果、最も高い評価を受け選定された法人であり、会計法第２９条の３第４項の契約の性質又は目的が競争を許さない場合に該当するものである。
</t>
  </si>
  <si>
    <t>中東及びアフリカにおける都市鉄道に関する調査</t>
    <rPh sb="12" eb="14">
      <t>トシ</t>
    </rPh>
    <phoneticPr fontId="4"/>
  </si>
  <si>
    <t>PwCアドバイザリー合同会社
東京都千代田区大手町１－１－１</t>
    <rPh sb="10" eb="12">
      <t>ゴウドウ</t>
    </rPh>
    <rPh sb="12" eb="14">
      <t>カイシャ</t>
    </rPh>
    <rPh sb="15" eb="17">
      <t>トウキョウ</t>
    </rPh>
    <rPh sb="17" eb="18">
      <t>ト</t>
    </rPh>
    <rPh sb="18" eb="22">
      <t>チヨダク</t>
    </rPh>
    <rPh sb="22" eb="25">
      <t>オオテマチ</t>
    </rPh>
    <phoneticPr fontId="4"/>
  </si>
  <si>
    <t xml:space="preserve">本調査の実施においては、中東及びアフリカにおける既存の都市鉄道の情報収集を、各路線の構想から開業までの経緯、事業スキーム、ファイナンス、技術仕様、入札情報（パッケージ毎の応札者、受注者、受注額等）、建設段階・運営段階の課題の観点から行うこととする。
また、中東及びアフリカにおける都市鉄道計画の現在の検討状況（Feasibility Studyの実施状況、政府内の意思決定状況、財源確保の見通し、他国の関心状況等）及び今後のスケジュールについて情報収集を行い、各計画の実現可能性を整理するとともに、都市鉄道計画が存する国における原産化要求の状況及び現地サプライチェーンを整理する。上記を踏まえ、本邦企業の中東及びアフリカにおける都市鉄道計画への参画可能性及び参画する上での課題について検討を行うこととする。
本調査では、中東及びアフリカにおける都市鉄道計画のうち、本邦企業の参画可能性がある計画を適切に選定する必要があるが、当局で中東及びアフリカの全ての国及び案件の情報を把握しているわけではない。当局で把握出来ている案件でも、非ODA案件に関しては、事業スキームや技術仕様の詳細を把握できていない場合がほとんどである。そのため、企画競争により調査対象の国及び案件を応札者から提案してもらわなければ仕様を確定させることは事実上困難である。また、調査対象案件の参画可能性を検討する評価軸は多岐に渡り、対象国及び案件で評価軸は異なるため、海外鉄道案件を直轄していない当局から具体的な評価軸を示すことはできない。
このため、上記の要件を備えた者以外がその履行にあたることは困難であり、かつ、要件を備えた者から、課題の着眼点、具体的な調査方法等に関して、企画提案を広く求め、効果的かつ実効性のある内容の検討を行うために、最も優れた提案を提出した者と契約を行う企画競争を実施する必要がある。そのため、優れた提案をした者と契約を行うべく企画競争を実施した結果、当該法人は、上記のような観点からもっとも高い評価を受けて選定された法人であり、会計法第二十九条の三第４項の契約の性質又は目的が競争を許さない場合に該当するものと判断し、随意契約を行うこととしたものである。
</t>
  </si>
  <si>
    <t>将来の社会動向を踏まえた鉄道需要推計において考慮すべき特殊要因の分析等に関する調査</t>
  </si>
  <si>
    <t xml:space="preserve">　鉄道需要は社会動向の変化に大きく影響を受るため、将来の需要推計において、今後の社会動向の変化を反映することは重要である。
しかし、新型コロナウイルス感染症の影響により、テレワークの進展や満員電車回避のための時差通勤の進展等、通勤スタイルが多様化しており、鉄道輸送人員の減少や利用動向の変化等の影響が出ているところ、これらの変化が一時的なものなのか、いつまでこの状態が継続するのか等を判断し、この影響を加味した将来の需要を推計することは困難なものである。
本業務は、新型コロナウイルス感染症流行後における企業のワークスタイルの変化や、鉄道の利用実態の変化について、既往統計資料や鉄道事業者等から各種データを用いた分析等を行い、恒常的な行動変容を考慮した特殊要因を抽出し、定量化する方法を提案するもの、また、将来の需要推計モデルを構築するための分析手法の提案等を行うものである。
これらの検討にあたって、テレワークの実施状況、会議や日常生活のオンライン化、イベント抑制等の様々な要因と、地域、路線特性、企業規模、業種、年齢階層等にどのような相関関係があるのかを分析し、定量化する必要があるが、当局ではこれらを行うための知見を持ち合わせておらず、当局にて本業務を実施することは困難である。
以上のことから、鉄道の需要推計に関する知識、鉄道サービスに関する知識に加え、財務分析手法の幅広い知見を有する者からの提案を求め、より、業務目的に沿った提案を採用するため、企画競争を行った。
当該法人は、提案要領に基づき企画競争を実施し評価した結果、高い評価を受けて選定された法人であり、会計法第29条の３第４項の契約の性質又は目的が競争を許さない場合に該当する。
</t>
  </si>
  <si>
    <t>画像を用いたトンネル健全度自動判定・要注意箇所表示技術の開発</t>
  </si>
  <si>
    <t>支出負担行為担当官　大沼　俊之
国土交通省大臣官房会計課
東京都千代田区霞が関２－１－3</t>
    <rPh sb="10" eb="12">
      <t>オオヌマ</t>
    </rPh>
    <rPh sb="13" eb="15">
      <t>トシユキ</t>
    </rPh>
    <phoneticPr fontId="4"/>
  </si>
  <si>
    <t>公益財団法人鉄道総合技術研究所
東京都国分寺市光町２－８－３８</t>
    <rPh sb="0" eb="6">
      <t>コウエキザイダンホウジン</t>
    </rPh>
    <rPh sb="6" eb="8">
      <t>テツドウ</t>
    </rPh>
    <rPh sb="8" eb="10">
      <t>ソウゴウ</t>
    </rPh>
    <rPh sb="10" eb="12">
      <t>ギジュツ</t>
    </rPh>
    <rPh sb="12" eb="15">
      <t>ケンキュウジョ</t>
    </rPh>
    <rPh sb="16" eb="23">
      <t>トウキョウトコクブンジシ</t>
    </rPh>
    <rPh sb="23" eb="25">
      <t>ヒカリマチ</t>
    </rPh>
    <phoneticPr fontId="4"/>
  </si>
  <si>
    <t>本委託研究は、国土交通省の交通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画像を用いたトンネル健全度自動判定・要注意箇所表示技術の開発」（公益財団法人鉄道総合技術研究所）が研究課題として選定されたものである。以上のことから、本委託研究は、審議会等により委託先が決定された者との委託契約に該当するので会計法第２９条３の第４項及び予算決算及び会計令第１０２条の４の第３号の規定により、随意契約するものである。</t>
    <rPh sb="0" eb="1">
      <t>ホン</t>
    </rPh>
    <rPh sb="1" eb="3">
      <t>イタク</t>
    </rPh>
    <rPh sb="3" eb="5">
      <t>ケンキュウ</t>
    </rPh>
    <rPh sb="7" eb="12">
      <t>コクドコウツウショウ</t>
    </rPh>
    <rPh sb="13" eb="15">
      <t>コウツウ</t>
    </rPh>
    <rPh sb="15" eb="17">
      <t>ブンヤ</t>
    </rPh>
    <rPh sb="18" eb="19">
      <t>カカ</t>
    </rPh>
    <rPh sb="20" eb="22">
      <t>セイサク</t>
    </rPh>
    <rPh sb="22" eb="24">
      <t>カダイ</t>
    </rPh>
    <rPh sb="25" eb="27">
      <t>カイケツ</t>
    </rPh>
    <rPh sb="28" eb="29">
      <t>シ</t>
    </rPh>
    <rPh sb="31" eb="33">
      <t>ケンキュウ</t>
    </rPh>
    <rPh sb="33" eb="35">
      <t>カイハツ</t>
    </rPh>
    <rPh sb="36" eb="39">
      <t>ジュウテンテキ</t>
    </rPh>
    <rPh sb="40" eb="42">
      <t>ジッシ</t>
    </rPh>
    <rPh sb="47" eb="49">
      <t>コクド</t>
    </rPh>
    <rPh sb="49" eb="52">
      <t>コウツウショウ</t>
    </rPh>
    <rPh sb="52" eb="54">
      <t>ソウゴウ</t>
    </rPh>
    <rPh sb="54" eb="56">
      <t>セイサク</t>
    </rPh>
    <rPh sb="56" eb="57">
      <t>キョク</t>
    </rPh>
    <rPh sb="57" eb="59">
      <t>ギジュツ</t>
    </rPh>
    <rPh sb="59" eb="61">
      <t>セイサク</t>
    </rPh>
    <rPh sb="61" eb="62">
      <t>カ</t>
    </rPh>
    <rPh sb="65" eb="67">
      <t>セッチ</t>
    </rPh>
    <rPh sb="70" eb="75">
      <t>ガクシキケイケンシャ</t>
    </rPh>
    <rPh sb="75" eb="76">
      <t>トウ</t>
    </rPh>
    <rPh sb="80" eb="82">
      <t>コウツウ</t>
    </rPh>
    <rPh sb="82" eb="84">
      <t>ウンユ</t>
    </rPh>
    <rPh sb="84" eb="86">
      <t>ギジュツ</t>
    </rPh>
    <rPh sb="86" eb="88">
      <t>カイハツ</t>
    </rPh>
    <rPh sb="88" eb="90">
      <t>スイシン</t>
    </rPh>
    <rPh sb="90" eb="92">
      <t>ガイブ</t>
    </rPh>
    <rPh sb="92" eb="95">
      <t>ユウシキシャ</t>
    </rPh>
    <rPh sb="95" eb="97">
      <t>カイゴウ</t>
    </rPh>
    <rPh sb="107" eb="109">
      <t>ケンキュウ</t>
    </rPh>
    <rPh sb="109" eb="111">
      <t>カイハツ</t>
    </rPh>
    <rPh sb="111" eb="113">
      <t>カダイ</t>
    </rPh>
    <rPh sb="114" eb="116">
      <t>コウボ</t>
    </rPh>
    <rPh sb="117" eb="118">
      <t>オコナ</t>
    </rPh>
    <rPh sb="120" eb="121">
      <t>ドウ</t>
    </rPh>
    <rPh sb="121" eb="123">
      <t>ガイブ</t>
    </rPh>
    <rPh sb="123" eb="126">
      <t>ユウシキシャ</t>
    </rPh>
    <rPh sb="126" eb="128">
      <t>カイゴウ</t>
    </rPh>
    <rPh sb="132" eb="134">
      <t>シンサ</t>
    </rPh>
    <rPh sb="134" eb="136">
      <t>キジュン</t>
    </rPh>
    <rPh sb="137" eb="138">
      <t>モト</t>
    </rPh>
    <rPh sb="140" eb="142">
      <t>シンサ</t>
    </rPh>
    <rPh sb="145" eb="147">
      <t>ケッカ</t>
    </rPh>
    <rPh sb="181" eb="187">
      <t>コウエキザイダンホウジン</t>
    </rPh>
    <rPh sb="187" eb="196">
      <t>テツドウソウゴウギジュツケンキュウショ</t>
    </rPh>
    <rPh sb="198" eb="200">
      <t>ケンキュウ</t>
    </rPh>
    <rPh sb="200" eb="202">
      <t>カダイ</t>
    </rPh>
    <rPh sb="205" eb="207">
      <t>センテイ</t>
    </rPh>
    <rPh sb="216" eb="218">
      <t>イジョウ</t>
    </rPh>
    <rPh sb="224" eb="225">
      <t>ホン</t>
    </rPh>
    <rPh sb="225" eb="227">
      <t>イタク</t>
    </rPh>
    <rPh sb="227" eb="229">
      <t>ケンキュウ</t>
    </rPh>
    <rPh sb="231" eb="234">
      <t>シンギカイ</t>
    </rPh>
    <rPh sb="234" eb="235">
      <t>トウ</t>
    </rPh>
    <rPh sb="238" eb="240">
      <t>イタク</t>
    </rPh>
    <rPh sb="240" eb="241">
      <t>サキ</t>
    </rPh>
    <rPh sb="242" eb="244">
      <t>ケッテイ</t>
    </rPh>
    <rPh sb="247" eb="248">
      <t>モノ</t>
    </rPh>
    <rPh sb="250" eb="252">
      <t>イタク</t>
    </rPh>
    <rPh sb="252" eb="254">
      <t>ケイヤク</t>
    </rPh>
    <rPh sb="255" eb="257">
      <t>ガイトウ</t>
    </rPh>
    <rPh sb="261" eb="264">
      <t>カイケイホウ</t>
    </rPh>
    <rPh sb="264" eb="265">
      <t>ダイ</t>
    </rPh>
    <rPh sb="267" eb="268">
      <t>ジョウ</t>
    </rPh>
    <rPh sb="270" eb="271">
      <t>ダイ</t>
    </rPh>
    <rPh sb="272" eb="273">
      <t>コウ</t>
    </rPh>
    <rPh sb="273" eb="274">
      <t>オヨ</t>
    </rPh>
    <rPh sb="275" eb="277">
      <t>ヨサン</t>
    </rPh>
    <rPh sb="277" eb="279">
      <t>ケッサン</t>
    </rPh>
    <rPh sb="279" eb="280">
      <t>オヨ</t>
    </rPh>
    <rPh sb="281" eb="283">
      <t>カイケイ</t>
    </rPh>
    <rPh sb="283" eb="284">
      <t>レイ</t>
    </rPh>
    <rPh sb="284" eb="285">
      <t>ダイ</t>
    </rPh>
    <rPh sb="288" eb="289">
      <t>ジョウ</t>
    </rPh>
    <rPh sb="292" eb="293">
      <t>ダイ</t>
    </rPh>
    <rPh sb="294" eb="295">
      <t>ゴウ</t>
    </rPh>
    <rPh sb="296" eb="298">
      <t>キテイ</t>
    </rPh>
    <rPh sb="302" eb="304">
      <t>ズイイ</t>
    </rPh>
    <rPh sb="304" eb="306">
      <t>ケイヤク</t>
    </rPh>
    <phoneticPr fontId="4"/>
  </si>
  <si>
    <t>将来的な貨物鉄道の取扱いに関する調査</t>
  </si>
  <si>
    <t>　北海道新幹線（新青森・新函館北斗間）にあっては、新幹線列車と貨物列車との共用走行に伴い、一部区間で新幹線列車の最高運転速度が140km/h～160km/hに抑えられている。
　このような中、2030年度末の北海道新幹線札幌開業を見据え、当該区間における北海道新幹線の高速走行を可能とすることで速達性を向上させるとともに、併せて北海道と本州間の物流を確保するという課題を両立する解決策を見出す必要がある。
　以上のような背景を受け、本調査では、北海道・本州相互間における貨物鉄道の輸送が変化した場合に、他の手段により輸送することが可能かどうか等について調査し、課題や論点を整理し、社会・経済的な観点から貨物鉄道の将来的な方向性等について検討する。
　本調査の実施に当たっては、このような北海道新幹線の速達性向上と、北海道と本州間の物流の確保という課題を確保するという目的を達成するために、現行の貨物鉄道の態様だけではなく、船など鉄道以外の輸送手段の態様に関する専門的な知見も必要となる。また、本調査では、トラックドライバー不足や働き方改革への対応も踏まえ、現時点では実用化されていない新たな輸送手段の活用も含めて調査することとしており、その技術開発の状況や活用可能性等について整理、分析を行うこととしていることから、個別の輸送モードのみならず、物流体系全般からの専門的な知見も必要となってくる。更には、それらを踏まえた北海道と本州間の物流部門における二酸化炭素排出量の状況なども含めて分析した上で、課題や論点を整理する必要がある。
　このような課題や論点の整理に際しては、各分野それぞれの事業者との効果的なヒアリングの実施、各分野の多岐にわたる高度な専門的知識が必要となるだけではなく、鉄道事業者など幅広い業種からの協力を得ることができる体制を有することが必要となる。　　
　このため、企画競争により、上記に関して専門的な知見に基づく的確な提案を求め、最も優れた企画を選定することで効果的かつ効率的な検討ができるものと考えられる。
　当該企業は、取扱要領に基づき、企画競争を実施した結果、高い評価を受けて選定された企業であり、会計法第２９条の３第４項の契約の性質又は目的が競争を許さない場合に該当　するものである。</t>
  </si>
  <si>
    <t>ASEANにおける公共交通のバリアフリー整備のための政策レポート策定調査事業</t>
  </si>
  <si>
    <t>支出負担行為担当官代理　須藤明夫
国土交通省大臣官房会計課
東京都千代田区霞が関２－１－３</t>
    <rPh sb="9" eb="11">
      <t>ダイリ</t>
    </rPh>
    <rPh sb="12" eb="14">
      <t>スドウ</t>
    </rPh>
    <rPh sb="14" eb="16">
      <t>アキオ</t>
    </rPh>
    <phoneticPr fontId="4"/>
  </si>
  <si>
    <t>八千代エンジニヤリング株式会社
東京都台東区浅草橋５－２０－８</t>
    <rPh sb="0" eb="3">
      <t>ヤチヨ</t>
    </rPh>
    <rPh sb="11" eb="15">
      <t>カブシキカイシャ</t>
    </rPh>
    <rPh sb="16" eb="25">
      <t>トウキョウトタイトウクアサクサバシ</t>
    </rPh>
    <phoneticPr fontId="4"/>
  </si>
  <si>
    <t xml:space="preserve">ASEAN全体の人口は、約6.5億人であり、このうち障害者の割合は約3%、高齢者の割合は約6%に上っており、障害者や高齢者の社会参加の実現が大きな課題となっている。2018年11月には、第33回ASEAN首脳会議において、「ASEAN イネーブリングマスタープラン2025：障害者の権利の主流化」が採択され、障害者や高齢者が利用しやすい公共交通機関の整備の機運が高まっている。他方、日本においては、2006年に策定された高齢者、障害者等の移動等の円滑化の促進に関する法律（新バリアフリー法）、公共交通移動等円滑化基準及び公共交通機関の旅客施設に関する移動等円滑化整備ガイドラインが整備されており、これらに基づき交通施設のバリアフリー化が図られている。上記背景から、ASEANからの交通分野における障害者・高齢者対策に係る協力要請があり、第17回日ASEAN交通大臣会合（2019年11月、ベトナム）において、日ASEAN交通連携に基づき、新たに「公共交通でのバリアフリー推進」プロジェクトが承認されたところである。本プロジェクトでは、ASEAN各国が、それぞれの国において、公共交通施設におけるバリアフリー化を推進するための政策レポートを策定し、日本はその知見を活かしてその策定を支援することとしている。本事業では、ASEANにおける公共交通施設におけるバリアフリー化を促進するための支援として、ASEAN各国バリアフリーに関する計画や取組状況等を把握するとともに、調査対象として旅客施設を選定し、そのバリアフリー化の状況を把握する。その上で、実際に当該施設のバリアフリーの状況について評価を実施するとともに、これらの結果を踏まえた政策レポートの作成を支援するための調査検討を行うこととする。本業務を実施するにあたっては、我が国の交通分野におけるバリアフリー・障害者対策に関する知見を有し、これらについて、優れた情報収集・分析能力を有する適切な人材の確保がなされていることと、我が国の交通分野におけるバリアフリー施策に精通した学識経験者、専門家等との幅広いネットワークを活用した調査手法が必要である。今般、選定された業者は、提案要領に基づき企画競争を実施した結果、最も高い評価を受けて選定された法人であり、会計法第29条の3第4項の契約の性質または目的が競争を許さない場合に該当する。
</t>
  </si>
  <si>
    <t>日本の鉄道技術の優位性に関する調査</t>
  </si>
  <si>
    <t>日本コンサルタンツ株式会社
東京都千代田区丸の内３－４－１</t>
    <rPh sb="0" eb="2">
      <t>ニホン</t>
    </rPh>
    <rPh sb="9" eb="13">
      <t>カブシキガイシャ</t>
    </rPh>
    <rPh sb="14" eb="16">
      <t>トウキョウ</t>
    </rPh>
    <rPh sb="16" eb="17">
      <t>ト</t>
    </rPh>
    <rPh sb="17" eb="21">
      <t>チヨダク</t>
    </rPh>
    <rPh sb="21" eb="22">
      <t>マル</t>
    </rPh>
    <rPh sb="23" eb="24">
      <t>ウチ</t>
    </rPh>
    <phoneticPr fontId="4"/>
  </si>
  <si>
    <t xml:space="preserve">世界の鉄道市場は年間約24兆円の市場規模があり、2023年まで年率2.7％成長する見通しであり、世界の膨大な需要を民間企業が取り込むことは、日本の経済成長にとっても重要である。
こうしたなか、本邦企業が海外の鉄道案件に参画していくためには、政府としても我が国に強みのある鉄道技術の国際標準化を推進する等、我が国企業の参入を容易にする環境整備が重要であることから、本業務にて調査を行うものである。
本業務においては、メーカー等に対して、各社が有する技術・ノウハウの国際標準化に関する意向や海外展開に関する方針等をヒアリングし、各社が国際標準化を進めていく意向を有する技術・ノウハウを特定する。また、特定した技術・ノウハウについて、具体的な国際規格案の提案につながるよう国際規格案の骨子の作成を行うこととする。
技術・ノウハウの国際標準化は、国際的に製品市場を拡大させつつも、優位性を保ち差別化させる点を考慮して進めていく必要がある。そのため、国際規格案の作成は、鉄道に関する技術研究や鉄道事業を直轄し、技術・ノウハウを有する企業が実施している。当局は鉄道に関する技術・ノウハウをメーカー及び鉄道事業者レベルで有していないため、国際規格案の骨子の作成にあたり必要な技術的知見を持ち合わせていない。したがって、国際規格案の骨子に盛り込むべき要素を具体的に示すことは事実上不可能である。
以上のことから、鉄道に関する技術・ノウハウ及びその国際規格に精通した者から信頼性の高い成果とするための具体的な調査方法について提案を求め、より業務目的に沿った提案を採用するため、企画競争を行うこととした。優れた提案をした者と契約を行うべく企画競争を実施した結果、当該法人は、上記のような観点からもっとも高い評価を受けて選定された法人であり、会計法第二十九条の三第４項の契約の性質又は目的が競争を許さない場合に該当するものと判断し、随意契約を行うこととしたものである。
</t>
  </si>
  <si>
    <t>令和３年度国土交通省内部管理業務のＢＰＲ及び内部広報戦略策定等に向けた検討・助言・提案業務</t>
  </si>
  <si>
    <t>デロイトトーマツコンサルティング合同会社
東京都千代田区丸の内３－２－３</t>
    <rPh sb="16" eb="18">
      <t>ゴウドウ</t>
    </rPh>
    <rPh sb="18" eb="20">
      <t>ガイシャ</t>
    </rPh>
    <rPh sb="21" eb="24">
      <t>トウキョウト</t>
    </rPh>
    <rPh sb="24" eb="28">
      <t>チヨダク</t>
    </rPh>
    <rPh sb="28" eb="29">
      <t>マル</t>
    </rPh>
    <rPh sb="30" eb="31">
      <t>ウチ</t>
    </rPh>
    <phoneticPr fontId="4"/>
  </si>
  <si>
    <t xml:space="preserve">新型コロナウイルス感染症の拡大を機として、リモートワーク等の新たな働き方やワーク・ライフ・バランスの取組の流れが社会全体に普及・浸透し始めており、国土交通省の職員の働き方についても、多様な職員が働きやすく成果を出しやすい環境整備や業務の見直しを通じた生産性向上といった大きな変革が求められている。こうした中、国土交通省では昨年夏に働き方改革推進室を設置し、新たなICTツールの導入や業務効率化の取組を進めてきたところであるが、これを更に進めるため、内部管理業務のBPRの実施及び働き方改革のより一層の浸透を図るための内部広報戦略の策定に向けた検討・助言・提案を求めるものである。上記について関連する豊富な知見や専門知識を有する事業者を活用することでより優れた結果が得られるものと考えられる。以上の理由により、企画競争を実施することにより、具体的実証手法及び内容を提案させ、その提案内容について、実証方法が実証内容を具体的かつ網羅的となっているか（的確性）、実証目的や内容について適切に理解が行われているか（理解度）等の観点について評価を行い、最も高い評価を得た者を本事業の実施者に選定することで、最適な検討結果を得ることができると考えられることから、一般競争によらず企画競争を実施した。その結果、選定業者名に掲げる法人は、業務内容の理解度、提案内容の的確性、業務遂行の確実性、業務実施の効率性等において、高い評価を受け選定されたため、会計法第２９条の３第４項及び予算決算及び会計令第１０２条の４第３号の規定により随意契約を行うものである。
</t>
  </si>
  <si>
    <t>図書購入（政官要覧「電子版」令和３年冬号）</t>
  </si>
  <si>
    <t>株式会社政官要覧社
東京都千代田区一番町１３－２</t>
    <rPh sb="0" eb="4">
      <t>カブシキガイシャ</t>
    </rPh>
    <rPh sb="4" eb="6">
      <t>セイカン</t>
    </rPh>
    <rPh sb="6" eb="8">
      <t>ヨウラン</t>
    </rPh>
    <rPh sb="8" eb="9">
      <t>シャ</t>
    </rPh>
    <rPh sb="10" eb="12">
      <t>トウキョウ</t>
    </rPh>
    <rPh sb="12" eb="13">
      <t>ト</t>
    </rPh>
    <rPh sb="13" eb="17">
      <t>チヨダク</t>
    </rPh>
    <rPh sb="17" eb="20">
      <t>イチバンチョウ</t>
    </rPh>
    <phoneticPr fontId="4"/>
  </si>
  <si>
    <t>　政官要覧「電子版」令和３年冬号は、紙書籍版では掲載されていない第二次岸田内閣及び衆院選挙後の最新情報を入手することができる。また、自宅で容易に情報確認ができるため、テレワーク時における利点となる。しかし、同書は株式会社政官要覧社のみが販売しており、同社のウェブサイトに会員登録をし、希望する電子図書を購入した者だけが閲覧できる仕様となっている。よって、株式会社政官要覧社が唯一の契約相手方となり、会計法第２９条の３第４項の性質又は目的が競争を許さない場合に該当するものである。</t>
  </si>
  <si>
    <t>米国北東回廊マグレブ構想における我が国高速鉄道技術導入促進方策に係る調査</t>
  </si>
  <si>
    <t>THE NORTHEAST MAGLEV,LLC.
1212　NEW YORK AVENUW, SUITE 700,WAHINGTON,DC20005</t>
  </si>
  <si>
    <t>本調査は、米国北東回廊における我が国の超電導リニア技術の導入促進を図るため、概略設計等に関する技術的検討や、概算工事費作成等に関する経済的検討を実施するものであり 、鉄道局国際課においては、 平成２８年度以降、①線形及び駅位置に係る候補の絞込み、②構造物に係る断面図の作成、③建設コスト概算、④乗車需要及び収益に係る予測、⑤運行計画の作成、⑥建設に必要となる許認可手続に係る調査等を行ってきたところである。
本年度の調査は、公表された環境影響評価に対する意見等を踏まえて昨年度までの調査結果の更新又は精緻化をすることに加え、線形候補地の地質分析や駅位置候補地の空間図の作成等を行うことにより建設コストの概算を 更新し、またニューヨークに延伸する計画に対する経済的評価を行った上で、電力供給計画の策定に着手することを内容とする。当該調査を実施するためには、建設に当たっての地形・地質、環境の制約条件、車両性能等を考慮する必要があり、我が国の超電導リニア技術に関する情報が必要不可欠である。他方、我が国の超電導リニア技術の開発は、JR 東海及び鉄道総合技術研究所が「超電導磁気浮上式鉄道技術開発基本計画」に基づき平成２年から研究・開発を進めてきたところであり、研究・開発内容には秘匿情報も含まれる。The Northeast Maglev LLC. は、平成２２年よりJR東海とともにプロモーション活動を実施するなど、超電導リニア技術に関する情報を共有しており、研究・開発に関する秘匿情報の提供を受けることができる唯一の事業者である。
上記の理由により本件を会計法第２９条の３第４項の契約の性質又は目的が競争を許さない場合とし、 The Northeast Maglev LLC. を契約先として選定したい。</t>
  </si>
  <si>
    <t>高速船の衝突回避性能向上に資するアクティブソナーの安全要件案の策定に向けた調査</t>
  </si>
  <si>
    <t xml:space="preserve">三菱造船株式会社
神奈川県横浜市西区みなとみらい３丁目３番１号 </t>
    <rPh sb="0" eb="2">
      <t>ミツビシ</t>
    </rPh>
    <rPh sb="2" eb="4">
      <t>ゾウセン</t>
    </rPh>
    <rPh sb="4" eb="6">
      <t>カブシキ</t>
    </rPh>
    <rPh sb="6" eb="8">
      <t>カイシャ</t>
    </rPh>
    <phoneticPr fontId="4"/>
  </si>
  <si>
    <t xml:space="preserve">近年、我が国近海において高速船が航行中に水中の流木や鯨類（以下「水中浮遊物」という。）と衝突する事故が相次いだことを受け、平成21年に、衝突回避策及び衝突した場合の被害軽減策等による安全対策がとりまとめられ、設備及び運航の両面から安全対策が講じられてきた。しかしながら、依然として高速船と水中浮遊物との衝突事故は発生しており、平成31年3月には、新潟県佐渡島沖で、高速船と水中浮遊物が衝突し、100名を超える重軽傷者が発生するなど、高速船の更なる安全性向上が急務となっている。そこで、同様の衝突事故を回避することを目的として、船舶の進行方向の浅深度の水中に超音波を発射し、その反射波をもとに水中浮遊物の探知を行うアクティブソナーに着目し、当該装置の技術的課題やその課題の解決策の検討等を令和２年度に実施した。その結果、アクティブソナーの技術的課題や解決策が取りまとめられたところである。本事業においては、上述の令和２年度の調査において得られた調査結果をもとに、アクティブソナーの試作を行い、実際の高速船での使用環境下における探知機能の確認を行い、確認結果を踏まえて安全要件案の提案を行う。本事業を適切に実施するためには、既にとりまとめられているアクティブソナーの技術的課題や解決策の内容を適切に理解することができ、アクティブソナーに対する一定の知見を有する者である必要がある。また、アクティブソナーを試作し探知機能の確認を行う必要があるが、単にアクティブソナーを設計・製造する能力にのみならず、前述の技術的課題や解決策の内容を反映させた試作品の設計・製造及び同試作品の機能の確認に必要な体制の構築が可能な者である必要がある。さらには実際に運航されている高速船を使用して検証を行う必要があることから高速船の構造や仕様に対する知見を有し、かつ、その船舶の手配が可能な者を活用する必要がある。また、具体的な検証の方法の策定・選定、及びその結果を踏まえた改善策の検討にあたっては、アクティブソナーやこれに付随するシステムの構造及び音波の性質に関する知見を十分に持ち合わせた事業者の活用が必要である。このような観点で調査請負者を厳格に選定することにより、より優れた調査結果が得られるものと考えられる。以上の理由を鑑み、アクティブソナーやこれに付随するシステムの構造及び音波の性質に関する知見を十分に持ち合わせた者から、令和2年度に検討された性能向上策を踏まえて製作されたアクティブソナーが実際の高速船での使用環境下において適切に機能を発揮するかの検証について、世の中に多数存在するソナーの設計・製造手法やその性能評価手法の中から今回の事業内容に適した信頼性のある手法を選定すること及び実際の高速船の選定や手配等を含む試験実施要領を提案させること、並びにこの検証で得られた結果をどのように性能向上につなげていくかに係る方策やアクティブソナーの安全要件案のイメージを提案させることなくしては、本事業の有効な実施に向けた詳細な請負内容を定めることは極めて困難である。その上で、当該提案内容が具体的かつ網羅的なものとなっているか（的確性）、検討目的の内容が適切に理解されているか（理解度）等の観点について評価を行い、最も高い評価を得た者を本事業の実施者に選定することで、最適な検討結果を得ることができると考えられることから、一般競争によらず企画競争を実施した。その結果、選定業者名に掲げる法人は、業務内容の理解度、提案内容の的確性、業務遂行の確実性、業務実施の効率性等において、高い評価を受け選定されたため、会計法第２９条の３第４項及び予算決算及び会計令第１０２条の４第３号の規定により随意契約を行うものである。
</t>
  </si>
  <si>
    <t>交通ソフトインフラを海外展開するに当たっての基礎調査</t>
  </si>
  <si>
    <t>デロイトトーマツファイナンシャルアドバイザリー合同会社 
東京都千代田区丸の内３-２-３</t>
  </si>
  <si>
    <t xml:space="preserve">本事業では、本邦企業や本邦交通事業者の交通ソフトインフラ分野の海外展開を推進するために、海外で競争力を持ち得る本邦企業や本邦交通事業者の技術やサービスに係る調査を行うとともに、アセアン諸国を中心とした海外市場状況（ニーズ、競合国企業の参入状況、ボトルネック等）の調査及び海外における交通ソフトインフラ技術を活用して、利用者の利便性の向上、業務運営の効率化等を図った成功事例の調査を実施する。そして調査結果を総合的に分析した上で、本邦企業や交通事業者が海外展開し得る国（都市）を選定し、その展開に係る方策、戦略を提案する。さらに本事業の成果を官民で共有するとともに、将来のビジネスマッチングを視野に入れた意見交換を行うこと等を目的とした官民意見交換会を開催する。
上記の本調査業務は、本邦企業や本邦交通事業者の交通ソフトインフラ分野の海外展開の推進を目的とした業務を実施するにあたっては、相手国政府及び企業関係者との幅広い人脈や情報網を活用し、適切な情報選定・収集・分析評価手法をとる必要がある。
今般、選定されたデロイト トーマツ ファイナンシャルアドバイザリー合同会社は、提案要領に基づき企画競争を実施した結果、最も高い評価を受けて設定された法人であり、会計法第29条の3第4項の契約の性質又は目的が競争を許さない場合に該当する。
</t>
  </si>
  <si>
    <t>東南アジアにおける港湾案件形成検討業務</t>
  </si>
  <si>
    <t xml:space="preserve">近年、東南アジア諸国では著しい経済成長を遂げており、インドネシアは2020年に一度上位中所得国入りし、ベトナムは2023年に上位中所得国入りすることが見込まれている。このように経済成長が一定程度進んだ国では、海外からの借款等の支援を受けなくとも、自国の政府や民間事業者が自力でインフラ開発をするだけの体力がついてきている。このため、ODAによる公共事業でのインフラ開発のみならず、PPP事業により官民連携でインフラ開発を行うケースが増えてきている。港湾分野においては、近年、インドネシア・アンボン港やベトナム・リエンチュウ港などのPPP事業での港湾開発案件について、現地政府から日本の政府や民間企業に協力を求められるケースが増加してきている。しかし、港湾分野の海外展開では、これまでODA事業による港湾開発が中心であったため、PPP事業による港湾開発のノウハウが乏しいことが課題である。このため、港湾インフラ海外展開の中心を担う国土交通省港湾局において、PPP事業を中心とした官民連携での港湾開発の案件形成ノウハウの蓄積が急務である。これにより、官民連携の港湾開発において、国土交通省港湾局が主導して現地政府等の関係者との協議や働きかけを推進して案件形成を図り、日本企業の港湾開発案件の受注拡大に繋げることが重要である。本業務は、東南アジア諸国おける港湾開発プロジェクトの案件形成に向け、案件形成が想定される港湾に関する情報収集、海外港湾開発に関心のある民間企業との意見交換、現地関係者等へのヒアリングを通じて、官民連携による港湾開発プロジェクトの案件形成の取組の方向性をとりまとめるものであるが、官民連携による案件形成方針を検討する際に考慮すべき観点等が明確でないことから、仕様を確定することが困難である。このため、専門的知見を有するものから検討の着眼点について企画提案を募り、優れた提案を仕様に反映させることによって、最適な業務遂行を行う必要がある。以上により、専門的知識を有する者から企画提案を募り、評価を行った上で採用するとともに、提出された企画提案に基づいて仕様を作成する方が最も優れた成果を期待できるため、企画競争方式により発注することが適切と考え、国土交通省港湾局企画競争等実施要領に基づき企画競争をした結果、上記業者が高い評価を得て特定された。これは、会計法第29条の3第4項の契約の性質又は目的が競争を許さない場合に該当するため、上記の業者と随意契約を締結するものである。
</t>
  </si>
  <si>
    <t>日中インフラ協力モデル案件創出のための情報収集・確認調査</t>
  </si>
  <si>
    <t xml:space="preserve">インフラ整備においては、日中両国の企業がそれぞれ強みを有しており、日中双方は、第三国でも日中でビジネスを展開していくことが、両国の経済分野での協力拡大、更には対象国の発展にとっても有益であるとの認識で一致している。これまでの経緯としては、2018年5月の安倍元総理と李克強中国国務院総理の間の首脳会談における合意の下、同年9月に和泉前総理補佐官を日本側団長として、省庁横断・官民合同で議論する「第１回日中民間ビジネスの第三国展開推進に関する委員会」が開催、10月には民間企業間の交流の場となる「第１回日中第三国市場協力フォーラム」が開催され、日本の総理として7年ぶりに訪中した安倍元総理も李総理と共に出席したほか、日中企業の経営トップを含め、約1500人が出席した。また、2019年4月に開催された日中ハイレベル経済対話においても、国際スタンダードに合致し、第三国の利益となる企業間の協力の具体化を引き続き進めていくことで一致した。
係る日中の共通認識を基に、令和3年度調査では、令和元年度、2年度調査に実施した東南アジア、アフリカ、ラテンアメリカにおける調査結果等を踏まえ、今後、参入機会の可能性のあるインフラ関連事業等を整理した上で、関連する本邦企業に対し、ヒアリング調査を実施する。ヒアリング調査において、「案件としての魅力・留意点」「中国企業との協力可能性とその条件」「モデル事業として取り上げることの可否や調査への協力の是非」を把握した上で、短中期的（概ね2030年まで）に実現可能性がある事業を10事業程度抽出し、協力事業実現に必要な協力事業スキーム等を踏まえた日中協力モデル対象事業案を検討する。また、長期的に日中協力の可能性がある事業についても、今後の参考として整理する。
そして、検討したモデル事業案に関して、対象国政府・自治体等に対しヒアリングを実施し、モデル事業内容に対する需要や実施する場合に求められる条件やスペック等を整理し、モデル事業案の更新と共に、事業面での実行性等を検証する。最終的に実行性の高い日中協力のモデル事業を提案すると共に、事業の実現のために必要な公的支援策等の検討を行う。
なお、本調査の結果は、今後、必要に応じて、インフラ整備に係る日中第三国協力を検討する本邦企業の基礎資料として活用すると共に、中国側と案件形成に向けた調整を行う際の基礎資料とすることを想定している。
これらの業務を実施するに当たり、相手国政府関係者や企業関係者との人脈や情報網が十分に活用可能な幅広いネットワークや、インフラ整備に係る現状・課題を多角的かつ的確に把握し分析する能力が必要不可欠である。
今般、選定されたデロイト　トーマツ　ファイナンシャルアドバイザリー合同会社は、提案要領に基づき企画競争を実施した結果、最も高い評価を受けて設定された法人であり、会計法第29条の3第4項の契約の性質又は目的が競争を許さない場合に該当する。
</t>
  </si>
  <si>
    <t>パナマ運河の水不足問題の解消に向けた調査検討</t>
  </si>
  <si>
    <t>日本工営株式会社
東京都千代田区麹町５－４</t>
    <rPh sb="0" eb="8">
      <t>ニホンコウエイカブシキガイシャ</t>
    </rPh>
    <rPh sb="9" eb="18">
      <t>トウキョウトチヨダクコウジマチ</t>
    </rPh>
    <phoneticPr fontId="4"/>
  </si>
  <si>
    <t xml:space="preserve">近年、パナマにおける降水量の減少・市内の人口増加等に伴い、水不足問題が深刻化しているパナマ運河において、パナマ運河庁から水不足対策としての追加料金（2020年2月に上水サーチャージの導入）や喫水制限（2020年5月から13．72m）が導入されている。さらに2021年の6月には、パナマ運河予約料金等の改定も実施されており、パナマ運河を取り巻く環境の変化が我が国商船隊のパナマ運河通航に影響を与えている。
そのため、本調査においては水不足が起きている要因を調査して、課題解決に向けた水不足対策案を検討して、取りまとめ、セミナーの場を通してパナマ政府に提供することで、我が国商船隊の安定的なパナマ運河の通航に資することを目的とする調査である。
　パナマ運河の水不足問題を解消するためには、パナマ運河の喫水制限が船舶に与える影響、新型コロナウイルス感染拡大によるパナマ運河を通過する船舶への影響、パナマ運河周辺流域の水の利用状況、各種通航料金の値上げの4観点から調査を行うことは必ず必要と考えているところである。
しかしながら、当省においては、これらの情報・知見を十分に有しておらず、また、上記以外にもパナマ運河の水不足の要因は考えられることから、専門的な知見・経験を有する民間のノウハウを、企画競争という形で活用することにより、より経済的な、より優れた成果を期待するものである。
　このため、パナマ運河における水不足の要因と考えられるものを調査し、その課題の抽出・整理を行い、水不足解消に有効な対策案を提案させ、最も優れたものを選定し、限られた予算額で最大限効果を発揮することとした。
　以上のことから、提案要領に基づき企画競争を実施した結果、当該事業者が、提案内容、実施体制及び実績において、高い評価を受けて選定され、会計法第29条の3第4項の契約の性質又は目的が競争を許されない場合に該当する。
</t>
  </si>
  <si>
    <t>ダッカ2号線のPPP事業実施可能性検討調査（令和3年度）</t>
  </si>
  <si>
    <t xml:space="preserve">株式会社オリエンタルコンサルタンツグローバル
東京都新宿区西新宿３－２０－２
</t>
    <rPh sb="0" eb="2">
      <t>カブシキ</t>
    </rPh>
    <rPh sb="2" eb="4">
      <t>ガイシャ</t>
    </rPh>
    <rPh sb="23" eb="26">
      <t>トウキョウト</t>
    </rPh>
    <rPh sb="26" eb="29">
      <t>シンジュクク</t>
    </rPh>
    <rPh sb="29" eb="32">
      <t>ニシシンジュク</t>
    </rPh>
    <phoneticPr fontId="4"/>
  </si>
  <si>
    <t>　バングラデシュ人民共和国の首都ダッカは、1990年から2015年にかけて人口が 662 万人から1,760 万人まで増加しており、人口増に伴う急激な交通需要の増大が慢性的な交通渋滞や大気汚染等を引き起こしている。このため、バ政府は2016年8月に、JICA支援の下で都市交通マスタープラン「ダッカ都市交通戦略計画」（ Strategic Transport Plan ）を改訂し、大量高速輸送システム（ Mas s Rapid Transit 。以下「 MRT 」という。） 5 路線及びバス高速輸送システム（ BusRapid Transit 。以下「 BRT 」という。） 2 路線の整備を計画に位置づけたところである。
　MRTの整備については、バ政府において優先順位を検討した結果、ダッカの北部と中心部を接続する延長 19.8km の MRT6 号線の整備を最優先路線として選定し、現在 2022 年の開業に向けて、日本の円借款を活用して建設が進められているところである。また、東西を結ぶ MRT5 号線、中心部と空港を結ぶ MRT1号線についても事業が進捗しており、それぞれ基本設計実施中、基本設計の開始に向けた準備段階という状況にある。
　これらの路線に続いて、バ政府はダッカ南部を東西に結ぶ延長約24kmのMRT2号線についても整備を進めるとしており、その事業スキームとして PPP 事業方式により実施されることがハイレベルで決定されているところである。バングラデシュにおいては、これまで鉄道案件でPPP事業を実施した経験がなく、MRT2号線が初めての案件となることから、本邦企業が当該案件への参画を検討する上で必要となる情報を整理するとともに、参画に向けた課題・対応方策等を整理する必要がある。
　このため、上記の要件を備えた者以外がその履行にあたることは困難であり、且つ、要件を備えた者から、 PPP 事業を実施するための主要課題と着眼点、具体的な調査方法等に関して、企画提案を広く求め、効果的且つ実効性のある内容の検討を行うために、最も優れた提案を提出した者と契約を行う企画競争を実施する必要がある。
　そのため、優れた提案をした者と契約を行うべく企画競争を実施した結果、当該法人は、上記のような観点からもっとも高い評価を受けて 選定された法人であり、会計法第二十九条の三第４項の契約の性質又は目的が競争を許さない場合に該当するものと判断し、随意契約を行うこととしたものである。</t>
  </si>
  <si>
    <t>　大都市圏の都市鉄道は都心部における交通の重要な担い手であり、東京圏の鉄軌道の年間輸送人員は約149億7,004万人、大阪圏は約45億9,492万人、名古屋圏は約11 億7,628 万人（「平成27 年版都市交通年報」（（一財）運輸総合研究所発行））となっている。
　今般、新型コロナウイルス感染症の流行により、鉄道輸送人員の減少、鉄道事業者の営業収益及び運輸収入の減収が生じており、都市鉄道を取り巻く環境は大きく変化している。一方、このような状況においても、より質の高い都市鉄道ネットワークを構築していく観点から、さらなる機能強化、サービス水準の引き上げが急務となっている。
　そのため、新型コロナウイルス感染症の流行による鉄道利用への影響を把握するとともに、今後の社会情勢の変化等に応じた都市鉄道のあり方や利用者ニーズの高度化等に対応した施設整備促進のあり方などを検討するための調査を行う。
　本調査においては、新型コロナウイルス感染症流行後の社会情勢をふまえ、将来的な需要推計、混雑緩和対策、施設整備など今後の都市鉄道政策の検討を行うための基礎資料として、鉄道利用にかかる各種データを収集し、専門的見地から詳細に分析や評価を行う必要がある。しかし、今般の新型コロナウイルスの影響は、これまでの鉄道利用にかかる考え方を大きく変更しうるものであり、当局は当該議論等に必要な統計的手法への充分な知見、また変則的な社会的情勢に対応しながら鉄道利用に関する専門的な分析を迅速・詳細に計画する能力を有していない。業務内容における通常入手困難なデータを専門的な観点で調査・分析を行う点、また利用意向調査について多様な視点から効率的に分析する点において積極的に企画提案をさせることで成果物の質が向上するため、企画競争とした。
　当該企業は、取扱要領に基づき、企画競争を実施した結果、高い評価を受けて選定された企業であり、会計法第２９条の３第４項の契約の性質又は目的が競争を許さない場合に該当するものである。</t>
  </si>
  <si>
    <t>社会情勢の変化等による鉄道の利用状況と利用意向に関する調査</t>
    <phoneticPr fontId="3"/>
  </si>
  <si>
    <t>Ｗｉ－Ｆｉルーター１７台の借受（単価契約）</t>
  </si>
  <si>
    <t>株式会社ジェイ・アンド・ワイ
東京都中央区銀座４丁目９番５号</t>
    <phoneticPr fontId="3"/>
  </si>
  <si>
    <t>1010001141543</t>
  </si>
  <si>
    <t>中央合同庁舎第３号館各階便所改修工事</t>
  </si>
  <si>
    <t>中央合同庁舎第３号館外構舗装改修工事</t>
  </si>
  <si>
    <t>（有）マツヒロ工務店
埼玉県さいたま市浦和区元町１丁目３０番２０</t>
    <rPh sb="7" eb="10">
      <t>コウムテン</t>
    </rPh>
    <rPh sb="11" eb="13">
      <t>サイタマ</t>
    </rPh>
    <rPh sb="13" eb="14">
      <t>ケン</t>
    </rPh>
    <rPh sb="18" eb="19">
      <t>シ</t>
    </rPh>
    <rPh sb="19" eb="22">
      <t>ウラワク</t>
    </rPh>
    <rPh sb="22" eb="24">
      <t>モトマチ</t>
    </rPh>
    <rPh sb="25" eb="27">
      <t>チョウメ</t>
    </rPh>
    <rPh sb="29" eb="30">
      <t>バン</t>
    </rPh>
    <phoneticPr fontId="3"/>
  </si>
  <si>
    <t>水管理・国土保全局水資源部におけるオフィス改革にかかる業務</t>
    <rPh sb="0" eb="1">
      <t>ミズ</t>
    </rPh>
    <rPh sb="1" eb="3">
      <t>カンリ</t>
    </rPh>
    <rPh sb="4" eb="6">
      <t>コクド</t>
    </rPh>
    <rPh sb="6" eb="8">
      <t>ホゼン</t>
    </rPh>
    <rPh sb="8" eb="9">
      <t>キョク</t>
    </rPh>
    <rPh sb="9" eb="12">
      <t>ミズシゲン</t>
    </rPh>
    <rPh sb="12" eb="13">
      <t>ブ</t>
    </rPh>
    <rPh sb="21" eb="23">
      <t>カイカク</t>
    </rPh>
    <rPh sb="27" eb="29">
      <t>ギョウム</t>
    </rPh>
    <phoneticPr fontId="3"/>
  </si>
  <si>
    <t>（株）ジョイフル
東京都江東区千石２丁目６番１４号竹下ビル２０２号室</t>
    <rPh sb="1" eb="2">
      <t>カブ</t>
    </rPh>
    <rPh sb="9" eb="11">
      <t>トウキョウ</t>
    </rPh>
    <rPh sb="11" eb="12">
      <t>ト</t>
    </rPh>
    <rPh sb="12" eb="15">
      <t>コウトウク</t>
    </rPh>
    <rPh sb="15" eb="17">
      <t>センゴク</t>
    </rPh>
    <rPh sb="18" eb="20">
      <t>チョウメ</t>
    </rPh>
    <rPh sb="21" eb="22">
      <t>バン</t>
    </rPh>
    <rPh sb="24" eb="25">
      <t>ゴウ</t>
    </rPh>
    <rPh sb="25" eb="27">
      <t>タケシタ</t>
    </rPh>
    <rPh sb="32" eb="34">
      <t>ゴウシツ</t>
    </rPh>
    <phoneticPr fontId="3"/>
  </si>
  <si>
    <t xml:space="preserve">一般競争入札
</t>
    <phoneticPr fontId="3"/>
  </si>
  <si>
    <t>電気通信施設ＡＲコンテンツ作成業務</t>
    <rPh sb="0" eb="2">
      <t>デンキ</t>
    </rPh>
    <rPh sb="2" eb="4">
      <t>ツウシン</t>
    </rPh>
    <rPh sb="4" eb="6">
      <t>シセツ</t>
    </rPh>
    <rPh sb="13" eb="15">
      <t>サクセイ</t>
    </rPh>
    <rPh sb="15" eb="17">
      <t>ギョウム</t>
    </rPh>
    <phoneticPr fontId="3"/>
  </si>
  <si>
    <t>（株）ホロラボ
東京都品川区西五反田２丁目２５番１号インテックス五反田ビル３Ｆ</t>
    <rPh sb="1" eb="2">
      <t>カブ</t>
    </rPh>
    <phoneticPr fontId="3"/>
  </si>
  <si>
    <t>水管理・国土保全局総務課におけるオフィス改革にかかる業務</t>
    <rPh sb="0" eb="1">
      <t>ミズ</t>
    </rPh>
    <rPh sb="1" eb="3">
      <t>カンリ</t>
    </rPh>
    <rPh sb="4" eb="6">
      <t>コクド</t>
    </rPh>
    <rPh sb="6" eb="8">
      <t>ホゼン</t>
    </rPh>
    <rPh sb="8" eb="9">
      <t>キョク</t>
    </rPh>
    <rPh sb="9" eb="12">
      <t>ソウムカ</t>
    </rPh>
    <rPh sb="20" eb="22">
      <t>カイカク</t>
    </rPh>
    <rPh sb="26" eb="28">
      <t>ギョウム</t>
    </rPh>
    <phoneticPr fontId="3"/>
  </si>
  <si>
    <t>9010701033611</t>
  </si>
  <si>
    <t>証拠書類の搬出・溶解処理業務</t>
    <rPh sb="0" eb="4">
      <t>ショウコショルイ</t>
    </rPh>
    <rPh sb="5" eb="7">
      <t>ハンシュツ</t>
    </rPh>
    <rPh sb="8" eb="10">
      <t>ヨウカイ</t>
    </rPh>
    <rPh sb="10" eb="14">
      <t>ショリギョウム</t>
    </rPh>
    <phoneticPr fontId="3"/>
  </si>
  <si>
    <t>（株）テルヰ
埼玉県草加市青柳３丁目２５番３号</t>
    <rPh sb="1" eb="2">
      <t>カブ</t>
    </rPh>
    <phoneticPr fontId="3"/>
  </si>
  <si>
    <t>8030001035290</t>
  </si>
  <si>
    <t>４人用テレキューブ購入</t>
    <rPh sb="1" eb="3">
      <t>ニンヨウ</t>
    </rPh>
    <rPh sb="9" eb="11">
      <t>コウニュウ</t>
    </rPh>
    <phoneticPr fontId="10"/>
  </si>
  <si>
    <t>株式会社サンポー
東京都港区新橋５丁目２９番８号</t>
    <rPh sb="0" eb="4">
      <t>カブシキカイシャ</t>
    </rPh>
    <phoneticPr fontId="10"/>
  </si>
  <si>
    <t>テレキューブ　外　購入</t>
    <rPh sb="7" eb="8">
      <t>ソト</t>
    </rPh>
    <rPh sb="9" eb="11">
      <t>コウニュウ</t>
    </rPh>
    <phoneticPr fontId="10"/>
  </si>
  <si>
    <t>ハンドル式移動棚　購入</t>
    <rPh sb="4" eb="5">
      <t>シキ</t>
    </rPh>
    <rPh sb="5" eb="7">
      <t>イドウ</t>
    </rPh>
    <rPh sb="7" eb="8">
      <t>ダナ</t>
    </rPh>
    <rPh sb="9" eb="11">
      <t>コウニュウ</t>
    </rPh>
    <phoneticPr fontId="10"/>
  </si>
  <si>
    <t>1010401011569</t>
    <phoneticPr fontId="3"/>
  </si>
  <si>
    <t>ネットワーク伝送装置購入</t>
    <rPh sb="6" eb="8">
      <t>デンソウ</t>
    </rPh>
    <rPh sb="8" eb="10">
      <t>ソウチ</t>
    </rPh>
    <rPh sb="10" eb="12">
      <t>コウニュウ</t>
    </rPh>
    <phoneticPr fontId="10"/>
  </si>
  <si>
    <t>富士通株式会社
東京都港区東新橋１丁目５番２号汐留シティセンター</t>
    <rPh sb="0" eb="7">
      <t>フジツウカブシキガイシャ</t>
    </rPh>
    <rPh sb="8" eb="11">
      <t>トウキョウト</t>
    </rPh>
    <rPh sb="11" eb="13">
      <t>ミナトク</t>
    </rPh>
    <rPh sb="13" eb="16">
      <t>ヒガシシンバシ</t>
    </rPh>
    <rPh sb="17" eb="19">
      <t>チョウメ</t>
    </rPh>
    <rPh sb="20" eb="21">
      <t>バン</t>
    </rPh>
    <rPh sb="22" eb="23">
      <t>ゴウ</t>
    </rPh>
    <rPh sb="23" eb="25">
      <t>シオドメ</t>
    </rPh>
    <phoneticPr fontId="10"/>
  </si>
  <si>
    <t>1020001071491</t>
  </si>
  <si>
    <t>液晶テレビ他　購入</t>
    <rPh sb="0" eb="2">
      <t>エキショウ</t>
    </rPh>
    <rPh sb="5" eb="6">
      <t>ホカ</t>
    </rPh>
    <rPh sb="7" eb="9">
      <t>コウニュウ</t>
    </rPh>
    <phoneticPr fontId="10"/>
  </si>
  <si>
    <t>株式会社ストラフォース
東京都港区芝２丁目１番２３号ニューカナール３０３</t>
    <rPh sb="0" eb="4">
      <t>カブシキガイシャ</t>
    </rPh>
    <rPh sb="12" eb="15">
      <t>トウキョウト</t>
    </rPh>
    <rPh sb="15" eb="17">
      <t>ミナトク</t>
    </rPh>
    <rPh sb="17" eb="18">
      <t>シバ</t>
    </rPh>
    <rPh sb="19" eb="21">
      <t>チョウメ</t>
    </rPh>
    <rPh sb="22" eb="23">
      <t>バン</t>
    </rPh>
    <rPh sb="25" eb="26">
      <t>ゴウ</t>
    </rPh>
    <phoneticPr fontId="10"/>
  </si>
  <si>
    <t>7010401015110</t>
    <phoneticPr fontId="3"/>
  </si>
  <si>
    <t>住宅局会議用テーブル・椅子の購入等</t>
    <rPh sb="0" eb="3">
      <t>ジュウタクキョク</t>
    </rPh>
    <rPh sb="3" eb="6">
      <t>カイギヨウ</t>
    </rPh>
    <rPh sb="11" eb="13">
      <t>イス</t>
    </rPh>
    <rPh sb="14" eb="17">
      <t>コウニュウトウ</t>
    </rPh>
    <phoneticPr fontId="10"/>
  </si>
  <si>
    <t xml:space="preserve">我が国の少子高齢化の進行、人手不足の高まりの中、建設業に従事する技術者ならびに技能労働者も同様に減少傾向にあり、高齢化が進行し続けている状況にある。発注者側も同様な傾向であり、工事発注時における発注者の積算作業の省略化等を図ることが喫緊の課題である。
本業務を遂行するにあり、本業務は、現行の新土木積算システムの将来的な改良や拡張を念頭に、詳細設計業務成果（２次元及び３次元）から数量総括表フォーマット（仮称）を介して同システムにインポートする機能を付与する方策を検討することで、発注者の積算作業の省略化等に資することを目的としており、これらの分析に必要となる知識や具体的な検討が行える技術力を有することが重要であることから、業務目的に沿った優秀な企画を調達するため、企画競争を適用している。
企画競争に基づいて審査した結果、一般財団法人　日本建設情報総合センターの企画提案書が、企画競争有識者委員会及び大臣官房技術調査課企画競争等実施委員会における審議の結果、的確性、実現性、独創性の観点から最も高い評価となり、具体的かつ実現可能な企画提案として特定された。
よって、会計法第２９条の３第４項及び予決令第１０２条の４の第３号の規定により、「一般財団法人　日本建設情報総合センター」と随意契約を行うものである。
</t>
    <phoneticPr fontId="3"/>
  </si>
  <si>
    <t>（一財）　日本建設情報総合センター
東京都港区赤坂５丁目２番２０号</t>
    <rPh sb="1" eb="3">
      <t>イチザイ</t>
    </rPh>
    <rPh sb="5" eb="7">
      <t>ニホン</t>
    </rPh>
    <rPh sb="7" eb="9">
      <t>ケンセツ</t>
    </rPh>
    <rPh sb="9" eb="11">
      <t>ジョウホウ</t>
    </rPh>
    <rPh sb="11" eb="13">
      <t>ソウゴウ</t>
    </rPh>
    <phoneticPr fontId="3"/>
  </si>
  <si>
    <t>土木積算における発注者支援ツールに関する検討業務</t>
  </si>
  <si>
    <t>令和3年度　国土交通省行政情報システムセキュリティ検査業務</t>
    <phoneticPr fontId="3"/>
  </si>
  <si>
    <t>支出負担行為担当官　大沼　俊之
国土交通省大臣官房会計課
東京都千代田区霞が関２－１－３</t>
    <rPh sb="10" eb="12">
      <t>オオヌマ</t>
    </rPh>
    <rPh sb="13" eb="15">
      <t>トシユキ</t>
    </rPh>
    <phoneticPr fontId="1"/>
  </si>
  <si>
    <t>株式会社インフォセック
東京都港区芝浦３－１－２１</t>
    <rPh sb="0" eb="4">
      <t>カブシキガイシャ</t>
    </rPh>
    <rPh sb="12" eb="14">
      <t>トウキョウ</t>
    </rPh>
    <rPh sb="14" eb="15">
      <t>ト</t>
    </rPh>
    <rPh sb="15" eb="17">
      <t>ミナトク</t>
    </rPh>
    <rPh sb="17" eb="19">
      <t>シバウラ</t>
    </rPh>
    <phoneticPr fontId="3"/>
  </si>
  <si>
    <t>自動車輸送統計集計システムに係る改修等業務</t>
    <phoneticPr fontId="3"/>
  </si>
  <si>
    <t>株式会社ジャパン・コンピュータ・テクノロジー
東京都港区芝５－２５－１１</t>
    <rPh sb="23" eb="25">
      <t>トウキョウ</t>
    </rPh>
    <rPh sb="25" eb="26">
      <t>ト</t>
    </rPh>
    <rPh sb="26" eb="28">
      <t>ミナトク</t>
    </rPh>
    <rPh sb="28" eb="29">
      <t>シバ</t>
    </rPh>
    <phoneticPr fontId="3"/>
  </si>
  <si>
    <t>図書購入（国会議員要覧令和3年12月版　他）</t>
    <phoneticPr fontId="3"/>
  </si>
  <si>
    <t>株式会社島田書店
東京都千代田区霞が関２－１－３</t>
    <rPh sb="0" eb="4">
      <t>カブシキガイシャ</t>
    </rPh>
    <rPh sb="4" eb="6">
      <t>シマダ</t>
    </rPh>
    <rPh sb="6" eb="8">
      <t>ショテン</t>
    </rPh>
    <rPh sb="9" eb="11">
      <t>トウキョウ</t>
    </rPh>
    <rPh sb="11" eb="12">
      <t>ト</t>
    </rPh>
    <rPh sb="12" eb="16">
      <t>チヨダク</t>
    </rPh>
    <rPh sb="16" eb="17">
      <t>カスミ</t>
    </rPh>
    <rPh sb="18" eb="19">
      <t>セキ</t>
    </rPh>
    <phoneticPr fontId="3"/>
  </si>
  <si>
    <t>令和3年度索道事業の多様化に伴う技術基準等の検証</t>
    <phoneticPr fontId="3"/>
  </si>
  <si>
    <t>一般財団法人日本鋼索交通協会
東京都台東区小島２－１８－１５</t>
    <phoneticPr fontId="3"/>
  </si>
  <si>
    <t>航空輸送統計データ集計システム改修業務</t>
    <phoneticPr fontId="3"/>
  </si>
  <si>
    <t>株式会社ＴＳＰ
東京都渋谷区道玄坂１－１０－５</t>
    <rPh sb="0" eb="4">
      <t>カブシキガイシャ</t>
    </rPh>
    <rPh sb="8" eb="10">
      <t>トウキョウ</t>
    </rPh>
    <rPh sb="10" eb="11">
      <t>ト</t>
    </rPh>
    <rPh sb="11" eb="14">
      <t>シブヤク</t>
    </rPh>
    <rPh sb="14" eb="17">
      <t>ドウゲンザカ</t>
    </rPh>
    <phoneticPr fontId="3"/>
  </si>
  <si>
    <t>RPAシナリオ作成支援業務</t>
    <phoneticPr fontId="3"/>
  </si>
  <si>
    <t>ソフトバンク株式会社
東京都港区海岸１－７－１</t>
    <rPh sb="6" eb="10">
      <t>カブシキガイシャ</t>
    </rPh>
    <rPh sb="11" eb="14">
      <t>トウキョウト</t>
    </rPh>
    <rPh sb="14" eb="16">
      <t>ミナトク</t>
    </rPh>
    <rPh sb="16" eb="18">
      <t>カイガン</t>
    </rPh>
    <phoneticPr fontId="3"/>
  </si>
  <si>
    <t>船員の働き方改革のための船内作成書類の電子化に向けた実証調査</t>
    <phoneticPr fontId="3"/>
  </si>
  <si>
    <t>株式会社エーフォース
東京都新宿区西新宿７－１８－１３</t>
    <rPh sb="0" eb="4">
      <t>カブシキカイシャ</t>
    </rPh>
    <rPh sb="11" eb="14">
      <t>トウキョウト</t>
    </rPh>
    <rPh sb="14" eb="17">
      <t>シンジュクク</t>
    </rPh>
    <rPh sb="17" eb="20">
      <t>ニシシンジュク</t>
    </rPh>
    <phoneticPr fontId="3"/>
  </si>
  <si>
    <t>マレーシアにおけるコールドチェーン普及啓発セミナー開催に関する運営支援事業</t>
    <phoneticPr fontId="3"/>
  </si>
  <si>
    <t>ソフトウェアエンジニアリング株式会社
東京都渋谷区渋谷３－１５－６</t>
    <rPh sb="14" eb="18">
      <t>カブシキガイシャ</t>
    </rPh>
    <rPh sb="19" eb="22">
      <t>トウキョウト</t>
    </rPh>
    <rPh sb="22" eb="25">
      <t>シブヤク</t>
    </rPh>
    <rPh sb="25" eb="27">
      <t>シブヤ</t>
    </rPh>
    <phoneticPr fontId="3"/>
  </si>
  <si>
    <t>船舶検査等情報管理システム及び海事分野における電子証書システムの改修</t>
    <phoneticPr fontId="3"/>
  </si>
  <si>
    <t>株式会社プロフェース・システムズ
東京都中央区日本橋箱崎町１８－１１</t>
    <rPh sb="0" eb="4">
      <t>カブシキカイシャ</t>
    </rPh>
    <rPh sb="17" eb="26">
      <t>トウキョウトチュウオウクニホンバシ</t>
    </rPh>
    <rPh sb="26" eb="29">
      <t>ハコザキチョウ</t>
    </rPh>
    <phoneticPr fontId="3"/>
  </si>
  <si>
    <t>船舶の衝突予防に資するＶＨＦ電波を用いた航行援助装置の電波干渉にかかる調査</t>
    <phoneticPr fontId="3"/>
  </si>
  <si>
    <t>国立研究開発法人海上・港湾・航空技術研究所
東京都三鷹市新川６－３８－１</t>
    <rPh sb="0" eb="8">
      <t>コクリツケンキュウカイハツホウジン</t>
    </rPh>
    <rPh sb="8" eb="10">
      <t>カイジョウ</t>
    </rPh>
    <rPh sb="11" eb="13">
      <t>コウワン</t>
    </rPh>
    <rPh sb="14" eb="16">
      <t>コウクウ</t>
    </rPh>
    <rPh sb="16" eb="18">
      <t>ギジュツ</t>
    </rPh>
    <rPh sb="18" eb="21">
      <t>ケンキュウジョ</t>
    </rPh>
    <rPh sb="22" eb="25">
      <t>トウキョウト</t>
    </rPh>
    <rPh sb="25" eb="28">
      <t>ミタカシ</t>
    </rPh>
    <rPh sb="28" eb="30">
      <t>シンカワ</t>
    </rPh>
    <phoneticPr fontId="3"/>
  </si>
  <si>
    <t>非常用電源等の購入</t>
    <phoneticPr fontId="3"/>
  </si>
  <si>
    <t>株式会社東機システムサービス
東京都大田区羽田空港１－８－２</t>
    <rPh sb="0" eb="2">
      <t>カブシキ</t>
    </rPh>
    <rPh sb="2" eb="4">
      <t>カイシャ</t>
    </rPh>
    <rPh sb="4" eb="6">
      <t>トウキ</t>
    </rPh>
    <rPh sb="15" eb="18">
      <t>トウキョウト</t>
    </rPh>
    <rPh sb="18" eb="21">
      <t>オオタク</t>
    </rPh>
    <rPh sb="21" eb="23">
      <t>ハネダ</t>
    </rPh>
    <rPh sb="23" eb="25">
      <t>クウコウ</t>
    </rPh>
    <phoneticPr fontId="3"/>
  </si>
  <si>
    <t>代替燃料を用いるゼロエミッション船の安全確保に係る国際ガイドライン検討に関する基礎調査</t>
    <phoneticPr fontId="3"/>
  </si>
  <si>
    <t>一般財団法人エンジニアリング協会
東京都港区麻布台１－１１－９</t>
    <rPh sb="0" eb="2">
      <t>イッパン</t>
    </rPh>
    <rPh sb="2" eb="4">
      <t>ザイダン</t>
    </rPh>
    <rPh sb="4" eb="6">
      <t>ホウジン</t>
    </rPh>
    <rPh sb="14" eb="16">
      <t>キョウカイ</t>
    </rPh>
    <rPh sb="17" eb="20">
      <t>トウキョウト</t>
    </rPh>
    <rPh sb="20" eb="22">
      <t>ミナトク</t>
    </rPh>
    <rPh sb="22" eb="25">
      <t>アザブダイ</t>
    </rPh>
    <phoneticPr fontId="3"/>
  </si>
  <si>
    <t>「令和2年秋の勲章及び褒章拝謁代替対応」及び「令和3年春の勲章及び褒章拝謁代替対応」並びに「令和3年秋の勲章及び褒章拝謁代替対応」に係る業務</t>
    <phoneticPr fontId="3"/>
  </si>
  <si>
    <t>株式会社日本レクリェーションセンター
東京都豊島区東池袋１－４７－３</t>
    <rPh sb="0" eb="4">
      <t>カブシキカイシャ</t>
    </rPh>
    <rPh sb="4" eb="6">
      <t>ニホン</t>
    </rPh>
    <rPh sb="19" eb="22">
      <t>トウキョウト</t>
    </rPh>
    <rPh sb="22" eb="25">
      <t>トシマク</t>
    </rPh>
    <rPh sb="25" eb="28">
      <t>ヒガシイケブクロ</t>
    </rPh>
    <phoneticPr fontId="3"/>
  </si>
  <si>
    <t>開発途上国船員教育者養成事業に関するフォローアップ調査</t>
    <phoneticPr fontId="3"/>
  </si>
  <si>
    <t>ＭＯＬマリン＆エンジニアリング株式会社
東京都港区虎ノ門２－１－１</t>
    <rPh sb="15" eb="19">
      <t>カブシキガイシャ</t>
    </rPh>
    <rPh sb="20" eb="23">
      <t>トウキョウト</t>
    </rPh>
    <rPh sb="23" eb="25">
      <t>ミナトク</t>
    </rPh>
    <rPh sb="25" eb="26">
      <t>トラ</t>
    </rPh>
    <rPh sb="27" eb="28">
      <t>モン</t>
    </rPh>
    <phoneticPr fontId="3"/>
  </si>
  <si>
    <t>自動車や鉄道等の運輸モードの自動運転を想定した測位技術に関する調査業務</t>
    <phoneticPr fontId="3"/>
  </si>
  <si>
    <t>デロイトトーマツコンサルティング合同会社
東京都千代田区丸の内３－２－３</t>
    <rPh sb="16" eb="18">
      <t>ゴウドウ</t>
    </rPh>
    <rPh sb="18" eb="20">
      <t>ガイシャ</t>
    </rPh>
    <rPh sb="21" eb="24">
      <t>トウキョウト</t>
    </rPh>
    <rPh sb="24" eb="28">
      <t>チヨダク</t>
    </rPh>
    <rPh sb="28" eb="29">
      <t>マル</t>
    </rPh>
    <rPh sb="30" eb="31">
      <t>ウチ</t>
    </rPh>
    <phoneticPr fontId="3"/>
  </si>
  <si>
    <t>ASEAN各国の低環境負荷船の普及促進に向けた環境整備に関する調査</t>
    <phoneticPr fontId="3"/>
  </si>
  <si>
    <t>株式会社日本海洋科学
神奈川県川崎市幸区堀川町５８０</t>
    <rPh sb="0" eb="2">
      <t>カブシキ</t>
    </rPh>
    <rPh sb="2" eb="4">
      <t>カイシャ</t>
    </rPh>
    <rPh sb="4" eb="6">
      <t>ニホン</t>
    </rPh>
    <rPh sb="6" eb="8">
      <t>カイヨウ</t>
    </rPh>
    <rPh sb="8" eb="10">
      <t>カガク</t>
    </rPh>
    <rPh sb="11" eb="20">
      <t>カナガワケンカワサキシサイワイク</t>
    </rPh>
    <rPh sb="20" eb="23">
      <t>ホリカワチョウ</t>
    </rPh>
    <phoneticPr fontId="3"/>
  </si>
  <si>
    <t>PCモニター26台他の購入</t>
    <phoneticPr fontId="3"/>
  </si>
  <si>
    <t>株式会社サンポー
東京都港区新橋５－２９－８</t>
    <rPh sb="0" eb="4">
      <t>カブシキカイシャ</t>
    </rPh>
    <rPh sb="9" eb="12">
      <t>トウキョウト</t>
    </rPh>
    <rPh sb="12" eb="14">
      <t>ミナトク</t>
    </rPh>
    <rPh sb="14" eb="16">
      <t>シンバシ</t>
    </rPh>
    <phoneticPr fontId="3"/>
  </si>
  <si>
    <t>国土交通大学校柏研修センター　各設備更新作業</t>
    <phoneticPr fontId="3"/>
  </si>
  <si>
    <t>株式会社関東コーワ
東京都港区新橋５－９－１</t>
    <rPh sb="0" eb="4">
      <t>カブシキカイシャ</t>
    </rPh>
    <rPh sb="4" eb="6">
      <t>カントウ</t>
    </rPh>
    <rPh sb="10" eb="13">
      <t>トウキョウト</t>
    </rPh>
    <rPh sb="13" eb="15">
      <t>ミナトク</t>
    </rPh>
    <rPh sb="15" eb="17">
      <t>シンバシ</t>
    </rPh>
    <phoneticPr fontId="3"/>
  </si>
  <si>
    <t>自動車分野におけるテロ対策の強化支援業務</t>
    <phoneticPr fontId="3"/>
  </si>
  <si>
    <t>社会システム株式会社
東京都渋谷区恵比寿１－２０－２２</t>
    <rPh sb="0" eb="2">
      <t>シャカイ</t>
    </rPh>
    <rPh sb="6" eb="8">
      <t>カブシキ</t>
    </rPh>
    <rPh sb="8" eb="10">
      <t>カイシャ</t>
    </rPh>
    <rPh sb="11" eb="14">
      <t>トウキョウト</t>
    </rPh>
    <rPh sb="14" eb="17">
      <t>シブヤク</t>
    </rPh>
    <rPh sb="17" eb="20">
      <t>エビス</t>
    </rPh>
    <phoneticPr fontId="3"/>
  </si>
  <si>
    <t>令和3年度　標準的な運賃に係る実態調査</t>
    <phoneticPr fontId="3"/>
  </si>
  <si>
    <t>支出負担行為担当官　大沼　俊之
国土交通省大臣官房会計課
東京都千代田区霞が関２－１－４</t>
    <rPh sb="10" eb="12">
      <t>オオヌマ</t>
    </rPh>
    <rPh sb="13" eb="15">
      <t>トシユキ</t>
    </rPh>
    <phoneticPr fontId="1"/>
  </si>
  <si>
    <t>令和3年度　動力車操縦者の身体検査（聴力）に関する基礎調査</t>
    <phoneticPr fontId="3"/>
  </si>
  <si>
    <t>一般社団法人日本鉄道運転協会
東京都台東区東上野１－１２－２</t>
    <rPh sb="0" eb="6">
      <t>イッパンシャダンホウジン</t>
    </rPh>
    <rPh sb="6" eb="8">
      <t>ニホン</t>
    </rPh>
    <rPh sb="8" eb="10">
      <t>テツドウ</t>
    </rPh>
    <rPh sb="10" eb="12">
      <t>ウンテン</t>
    </rPh>
    <rPh sb="12" eb="14">
      <t>キョウカイ</t>
    </rPh>
    <rPh sb="15" eb="17">
      <t>トウキョウ</t>
    </rPh>
    <rPh sb="17" eb="18">
      <t>ト</t>
    </rPh>
    <rPh sb="18" eb="21">
      <t>タイトウク</t>
    </rPh>
    <rPh sb="21" eb="22">
      <t>ヒガシ</t>
    </rPh>
    <rPh sb="22" eb="24">
      <t>ウエノ</t>
    </rPh>
    <phoneticPr fontId="3"/>
  </si>
  <si>
    <t>令和3年度　物流DX推進に関する調査事業</t>
    <phoneticPr fontId="3"/>
  </si>
  <si>
    <t>株式会社現代文化研究所
東京都千代田区九段南２－３－１８</t>
    <rPh sb="0" eb="4">
      <t>カブシキカイシャ</t>
    </rPh>
    <rPh sb="4" eb="6">
      <t>ゲンダイ</t>
    </rPh>
    <rPh sb="6" eb="8">
      <t>ブンカ</t>
    </rPh>
    <rPh sb="8" eb="11">
      <t>ケンキュウジョ</t>
    </rPh>
    <rPh sb="12" eb="22">
      <t>トウキョウトチヨダククダンミナミ</t>
    </rPh>
    <phoneticPr fontId="3"/>
  </si>
  <si>
    <t>海事局電話設備更新</t>
    <phoneticPr fontId="3"/>
  </si>
  <si>
    <t>電通工業株式会社
東京都品川区東大井５－１１－２</t>
    <rPh sb="0" eb="2">
      <t>デンツウ</t>
    </rPh>
    <rPh sb="2" eb="4">
      <t>コウギョウ</t>
    </rPh>
    <rPh sb="4" eb="6">
      <t>カブシキ</t>
    </rPh>
    <rPh sb="6" eb="8">
      <t>カイシャ</t>
    </rPh>
    <rPh sb="9" eb="12">
      <t>トウキョウト</t>
    </rPh>
    <rPh sb="12" eb="15">
      <t>シナガワク</t>
    </rPh>
    <rPh sb="15" eb="18">
      <t>ヒガシオオイ</t>
    </rPh>
    <phoneticPr fontId="3"/>
  </si>
  <si>
    <t>バルト三国におけるレールバルティカ計画に係る調査</t>
    <phoneticPr fontId="3"/>
  </si>
  <si>
    <t>オーヴ・アラップ・アンド・パートナーズ・ジャパン・リミテッド
東京都千代田区富士見２－１０－２</t>
    <rPh sb="31" eb="33">
      <t>トウキョウ</t>
    </rPh>
    <rPh sb="33" eb="34">
      <t>ト</t>
    </rPh>
    <rPh sb="34" eb="38">
      <t>チヨダク</t>
    </rPh>
    <rPh sb="38" eb="41">
      <t>フジミ</t>
    </rPh>
    <phoneticPr fontId="3"/>
  </si>
  <si>
    <t>国土交通省自動車局執務室のレイアウト変更業務</t>
    <phoneticPr fontId="3"/>
  </si>
  <si>
    <t>自動車整備業界における生産性向上に係る取組事例等の調査・分析及びその他請負業務</t>
    <phoneticPr fontId="3"/>
  </si>
  <si>
    <t>移動困難者等の避難支援や緊急物資輸送の円滑な実施に向けた調査</t>
    <phoneticPr fontId="3"/>
  </si>
  <si>
    <t>サイバーポート（港湾物流）運営に係るクラウドサービス調達業務（その2）（再度公告）</t>
    <phoneticPr fontId="3"/>
  </si>
  <si>
    <t>日本ビジネスシステムズ株式会社
東京都港区虎ノ門１－２３－１</t>
    <rPh sb="0" eb="2">
      <t>ニホン</t>
    </rPh>
    <rPh sb="11" eb="15">
      <t>カブシキガイシャ</t>
    </rPh>
    <rPh sb="16" eb="19">
      <t>トウキョウト</t>
    </rPh>
    <rPh sb="19" eb="21">
      <t>ミナトク</t>
    </rPh>
    <rPh sb="21" eb="22">
      <t>トラ</t>
    </rPh>
    <rPh sb="23" eb="24">
      <t>モン</t>
    </rPh>
    <phoneticPr fontId="3"/>
  </si>
  <si>
    <t>日ASEAN交通連携に基づく交通統計情報専門家会合の実施運営事業</t>
    <phoneticPr fontId="3"/>
  </si>
  <si>
    <t>株式会社オーエムシー
東京都新宿区四谷４－３４－１</t>
    <rPh sb="0" eb="2">
      <t>カブシキ</t>
    </rPh>
    <rPh sb="2" eb="4">
      <t>カイシャ</t>
    </rPh>
    <rPh sb="11" eb="14">
      <t>トウキョウト</t>
    </rPh>
    <rPh sb="14" eb="17">
      <t>シンジュクク</t>
    </rPh>
    <rPh sb="17" eb="19">
      <t>ヨツヤ</t>
    </rPh>
    <phoneticPr fontId="3"/>
  </si>
  <si>
    <t>第19回ASEAN交通大臣会合（テレビ会議）の実施運営事業</t>
    <phoneticPr fontId="3"/>
  </si>
  <si>
    <t>令和3年度　鉄道車両の外側磁界等に係る調査（再度公告）</t>
    <rPh sb="24" eb="26">
      <t>コウコク</t>
    </rPh>
    <phoneticPr fontId="3"/>
  </si>
  <si>
    <t>（独）自動車技術総合機構交通安全環境研究所
東京都調布市深大寺東町７－４２－２７</t>
    <rPh sb="1" eb="2">
      <t>ドク</t>
    </rPh>
    <rPh sb="3" eb="6">
      <t>ジドウシャ</t>
    </rPh>
    <rPh sb="22" eb="24">
      <t>トウキョウ</t>
    </rPh>
    <rPh sb="24" eb="25">
      <t>ト</t>
    </rPh>
    <rPh sb="25" eb="28">
      <t>チョウフシ</t>
    </rPh>
    <rPh sb="28" eb="29">
      <t>シン</t>
    </rPh>
    <rPh sb="29" eb="31">
      <t>ダイジ</t>
    </rPh>
    <rPh sb="31" eb="32">
      <t>ヒガシ</t>
    </rPh>
    <rPh sb="32" eb="33">
      <t>マチ</t>
    </rPh>
    <phoneticPr fontId="3"/>
  </si>
  <si>
    <t>調査票事務処理業務（単価契約）</t>
    <phoneticPr fontId="3"/>
  </si>
  <si>
    <t>株式会社マックスサポート
東京都豊島区南池袋３－１３－８</t>
    <rPh sb="0" eb="4">
      <t>カブシキガイシャ</t>
    </rPh>
    <rPh sb="13" eb="15">
      <t>トウキョウ</t>
    </rPh>
    <rPh sb="15" eb="16">
      <t>ト</t>
    </rPh>
    <rPh sb="16" eb="18">
      <t>トヨシマ</t>
    </rPh>
    <rPh sb="18" eb="19">
      <t>ク</t>
    </rPh>
    <rPh sb="19" eb="20">
      <t>ミナミ</t>
    </rPh>
    <rPh sb="20" eb="22">
      <t>イケブクロ</t>
    </rPh>
    <phoneticPr fontId="3"/>
  </si>
  <si>
    <t>ICTを活用したトラック営業所等業務の非接触・リモート化等実証事業</t>
    <phoneticPr fontId="3"/>
  </si>
  <si>
    <t>株式会社ＮＸ総合研究所
東京都千代田区神田和泉町２番地</t>
    <rPh sb="0" eb="4">
      <t>カブシキガイシャ</t>
    </rPh>
    <rPh sb="6" eb="11">
      <t>ソウゴウケンキュウジョ</t>
    </rPh>
    <phoneticPr fontId="3"/>
  </si>
  <si>
    <t>日ASEAN道路交通安全対策専門家会合（ビデオ会議）の実施運営業務</t>
    <phoneticPr fontId="3"/>
  </si>
  <si>
    <t>ソフトウエアエンジニアリング株式会社
東京都渋谷区渋谷３－１５－６</t>
    <rPh sb="14" eb="18">
      <t>カブシキガイシャ</t>
    </rPh>
    <rPh sb="19" eb="27">
      <t>トウキョウトシブヤクシブヤ</t>
    </rPh>
    <phoneticPr fontId="3"/>
  </si>
  <si>
    <t>テレキューブ　他購入等</t>
    <phoneticPr fontId="3"/>
  </si>
  <si>
    <t>遠隔操作システムの利用</t>
    <phoneticPr fontId="3"/>
  </si>
  <si>
    <t>株式会社きゃっとにゃー
東京都千代田区外神田４－１４－１</t>
    <rPh sb="0" eb="4">
      <t>カブシキガイシャ</t>
    </rPh>
    <rPh sb="12" eb="15">
      <t>トウキョウト</t>
    </rPh>
    <rPh sb="15" eb="19">
      <t>チヨダク</t>
    </rPh>
    <rPh sb="19" eb="22">
      <t>ソトカンダ</t>
    </rPh>
    <phoneticPr fontId="3"/>
  </si>
  <si>
    <t>洋上風車作業船及び洋上風力発電におけるエネルギーの転換・貯蔵等に関する国際動向等の調査業務（再度広告）</t>
    <phoneticPr fontId="3"/>
  </si>
  <si>
    <t>株式会社エーフォース
東京都新宿区西新宿７－１８－１３</t>
    <rPh sb="0" eb="4">
      <t>カブシキカイシャ</t>
    </rPh>
    <rPh sb="11" eb="20">
      <t>トウキョウトシンジュククニシシンジュク</t>
    </rPh>
    <phoneticPr fontId="3"/>
  </si>
  <si>
    <t>液晶モニター他購入等</t>
    <phoneticPr fontId="3"/>
  </si>
  <si>
    <t>総合政策局行政情報化推進課什器外購入</t>
    <phoneticPr fontId="3"/>
  </si>
  <si>
    <t>高性能スキャナ及び文字判読ソフト購入</t>
    <phoneticPr fontId="3"/>
  </si>
  <si>
    <t>図書購入（国会議員要覧　令和４年２月版　他）</t>
    <phoneticPr fontId="3"/>
  </si>
  <si>
    <t>公共交通機関におけるテロ対策等に関する調査研究業務</t>
    <phoneticPr fontId="3"/>
  </si>
  <si>
    <t>SOMPOリスクマネジメント株式会社
東京都新宿区西新宿１－２４－１</t>
    <rPh sb="14" eb="18">
      <t>カブシキカイシャ</t>
    </rPh>
    <rPh sb="19" eb="28">
      <t>トウキョウトシンジュククニシシンジュク</t>
    </rPh>
    <phoneticPr fontId="3"/>
  </si>
  <si>
    <t>音声による車内状況把握に関する調査検討</t>
    <phoneticPr fontId="3"/>
  </si>
  <si>
    <t>八幡電気産業株式会社
東京都港区高輪３－２５－２３</t>
    <rPh sb="0" eb="2">
      <t>ヤワタ</t>
    </rPh>
    <rPh sb="2" eb="4">
      <t>デンキ</t>
    </rPh>
    <rPh sb="4" eb="6">
      <t>サンギョウ</t>
    </rPh>
    <rPh sb="6" eb="10">
      <t>カブシキガイシャ</t>
    </rPh>
    <rPh sb="11" eb="14">
      <t>トウキョウト</t>
    </rPh>
    <rPh sb="14" eb="16">
      <t>ミナトク</t>
    </rPh>
    <rPh sb="16" eb="18">
      <t>タカナワ</t>
    </rPh>
    <phoneticPr fontId="3"/>
  </si>
  <si>
    <t>電話設備更新及び設置等作業</t>
    <phoneticPr fontId="3"/>
  </si>
  <si>
    <t>電通工業株式会社
東京都品川区東大井５－１１－２</t>
    <rPh sb="0" eb="4">
      <t>デンツウコウギョウ</t>
    </rPh>
    <rPh sb="4" eb="8">
      <t>カブシキガイシャ</t>
    </rPh>
    <rPh sb="9" eb="12">
      <t>トウキョウト</t>
    </rPh>
    <rPh sb="12" eb="15">
      <t>シナガワク</t>
    </rPh>
    <rPh sb="15" eb="16">
      <t>ヒガシ</t>
    </rPh>
    <rPh sb="16" eb="18">
      <t>オオイ</t>
    </rPh>
    <phoneticPr fontId="3"/>
  </si>
  <si>
    <t>令和2年度公共事業工事費投入調査集計等業務</t>
    <phoneticPr fontId="3"/>
  </si>
  <si>
    <t>一般財団法人経済調査会
東京都港区新橋６－１７－１５</t>
    <rPh sb="0" eb="4">
      <t>イッパンザイダン</t>
    </rPh>
    <rPh sb="4" eb="6">
      <t>ホウジン</t>
    </rPh>
    <rPh sb="6" eb="11">
      <t>ケイザイチョウサカイ</t>
    </rPh>
    <rPh sb="12" eb="15">
      <t>トウキョウト</t>
    </rPh>
    <rPh sb="15" eb="17">
      <t>ミナトク</t>
    </rPh>
    <rPh sb="17" eb="19">
      <t>シンバシ</t>
    </rPh>
    <phoneticPr fontId="3"/>
  </si>
  <si>
    <t>国土交通本省リモートアクセス製品の調達及び運用作業の実施</t>
    <phoneticPr fontId="3"/>
  </si>
  <si>
    <t>日鉄ソリューションズ株式会社
東京都港区虎ノ門１－１７－１</t>
    <rPh sb="0" eb="2">
      <t>ニッテツ</t>
    </rPh>
    <rPh sb="10" eb="14">
      <t>カブシキガイシャ</t>
    </rPh>
    <phoneticPr fontId="3"/>
  </si>
  <si>
    <t>自動車輸送統計調査に係るメール配信システム構築等業務</t>
    <phoneticPr fontId="3"/>
  </si>
  <si>
    <t>株式会社ジャパン・コンピュータ・テクノロジー
東京都港区芝５－２５－１１</t>
    <phoneticPr fontId="3"/>
  </si>
  <si>
    <t>令和2年度独立行政法人等土木工事費投入調査、土木工事間接工事費投入調査及び公共事業工事費投入調査における予備調査集計等業務</t>
    <phoneticPr fontId="3"/>
  </si>
  <si>
    <t>一般財団法人建設物価調査会
東京都中央区日本橋大伝馬町１１－８</t>
    <phoneticPr fontId="3"/>
  </si>
  <si>
    <t>令和2年公共事業工事費投入調査に関する施工パッケージ・歩掛積算対応表作成業務</t>
    <phoneticPr fontId="3"/>
  </si>
  <si>
    <t>試行用勤務時間管理システムの導入支援等業務</t>
    <phoneticPr fontId="3"/>
  </si>
  <si>
    <t>三菱スペース・ソフトウェア株式会社
神奈川県鎌倉市上町屋７９２番地　MSS富士塚ビル</t>
    <rPh sb="0" eb="2">
      <t>ミツビシ</t>
    </rPh>
    <rPh sb="13" eb="17">
      <t>カブシキカイシャ</t>
    </rPh>
    <rPh sb="18" eb="22">
      <t>カナガワケン</t>
    </rPh>
    <rPh sb="22" eb="25">
      <t>カマクラシ</t>
    </rPh>
    <rPh sb="25" eb="27">
      <t>ウエマチ</t>
    </rPh>
    <rPh sb="27" eb="28">
      <t>ヤ</t>
    </rPh>
    <rPh sb="31" eb="33">
      <t>バンチ</t>
    </rPh>
    <rPh sb="37" eb="39">
      <t>フジ</t>
    </rPh>
    <rPh sb="39" eb="40">
      <t>ツカ</t>
    </rPh>
    <phoneticPr fontId="3"/>
  </si>
  <si>
    <t>ムンバイ～アーメダバード間高速鉄道事業での活用を前提とした新幹線を海外展開する際の車両メンテナンスに関する調査</t>
  </si>
  <si>
    <t>東日本旅客鉄道株式会社
東京都渋谷区代々木２－２－２</t>
  </si>
  <si>
    <t xml:space="preserve">本事業は、日本の新幹線方式を活用した高速鉄道システムの海外展開の促進の観点から、車両メンテナンスに関する調査を行うものであり、具体的には、日本で行われている車両検査、検査修繕設備及び検査修繕をする社員の教育の現状を把握するとともに、過去の新幹線車両の海外輸出事例におけるこれらの状況等を調査するものである。鉄道の海外展開は、「成長戦略フォローアップ」（令和２年７月17日閣議決定）や「インフラシステム海外展開戦略2025」（令和２年12月10日経協インフラ戦略会議決定）等において、我が国の成長を支える重要な施策として位置づけられており、海外の高速鉄道や都市鉄道の案件の受注に向けて、官民一体となって取り組んでいるところ、とりわけ高速鉄道については、インドにおけるムンバイ～アーメダバード間高速鉄道事業をはじめとして、世界中で高速鉄道案件の需要の増加が今後見込まれる中、比類なく高い安全性や優れた定時性を有する我が国独自の新幹線技術を展開することは極めて有用である。
その上で、新幹線の運用にあたっては、安全で安定した高速運転を担保するため、車両の的確なメンテナンスは不可欠であり、新幹線技術と併せて新幹線車両特有のメンテナンス技術についても展開が求められる。
本調査の成果を活用することにより、新幹線車両の海外輸出といった一過性の効果のみならず、継続的に発生する車両メンテナンスにおける車両管理技術の海外展開にも資することから、本調査事業の実施は、日本の新幹線方式を活用した高速鉄道技術の海外への普及展開の促進に大きく寄与するものであり、また、現在進行中のムンバイ～アーメダバード間高速鉄道事業での活用を前提としていることから、確実かつ迅速にこれを行うことができる者を選定し調査を進める必要がある。
このような調査の目的及び内容を鑑みれば、本委託事業を遂行する者には、新幹線技術に関する専門性や経験に加え、新幹線車両メンテナンスについての総合的かつ実践的な知見が求められるものである。
以上の諸条件を満たす者は、現実的には、我が国で新幹線を運用するJR関係の数社しか存在しない。その上、現在進行中のムンバイ～アーメダバード間高速鉄道事業では、東日本旅客鉄道株式会社の運用するE5系が採用されており、本調査は当該事業での活用を前提としていることを踏まえると、適当な者は東日本旅客鉄道株式会社及びそのグループ会社に限られ、競争性の確保は極めて困難と判断されるため、一般競争によらず調達を行うものである。なお、本調査事業の実施にあたっては、以下に掲げる技術力が求められる。
【技術力に関する要件】
調査内容について、新幹線技術に関する高い専門性や新幹線車両の発注に係る知見、高速鉄道の輸出事例に関する知見を有し、かつ自社において総合的な新幹線車両管理体制を運用することで特にE5系新幹線車両のメンテナンスに関し、総合的で実践的な経験及び知見を有していること。
上記の条件を備えた業者を特定するため、参加の有無を確認する公募手続きを実施した結果、本業務の実施を希望する者はいなかった。よって、上記業者は上記条件を全て備えた唯一の業者であることから、会計法第２９条の３第４項の契約の性質又は目的が競争を許さない場合に該当することから、上記業者を契約の相手方として特定することとした。
</t>
  </si>
  <si>
    <t>複数造船所で連携・協業した効率的な生産設計の実現に向けた調査研究業務</t>
  </si>
  <si>
    <t>ジャパン　マリンユナイテッド株式会社
神奈川県横浜市西区みなとみらい４－４－２</t>
    <rPh sb="14" eb="18">
      <t>カブシキカイシャ</t>
    </rPh>
    <rPh sb="19" eb="28">
      <t>カナガワケンヨコハマシニシク</t>
    </rPh>
    <phoneticPr fontId="4"/>
  </si>
  <si>
    <t xml:space="preserve">本調査事業では、複数造船事業者間における設計作業の分業や作業途中での情報連携等を可能とし、効率的な生産設計を実現するための手法等の検討や検証を行い、造船所同士の連携・協業を促進することで、我が国造船業の国際競争力の強化を図ることとしている。本事業を適切に実施するためには、我が国造船事業者毎に異なる船舶の生産設計手法、具体的には、生産設計CADをはじめとする各種設計システムや同システム内で取り扱う情報、部品・製品の形状などの各種データの分類・表示方法等に関する高度な専門的知見が必要となる。特に、複数造船所で連携・協業して効率的な生産設計手法を検討するに当たっては、上記の造船所毎に異なる生産設計手法を詳細に把握し特徴を踏まえたうえで、造船事業者間における生産設計の協業を実現し、効率的な生産設計を行うことで納期短縮を実現するための、生産設計ＣＡＤデータ（形状データ）や加工情報等の各種生産設計情報の整理・統一や変換等の方法、業務プロセスの整理方法及び必要となるシステムの仕様等をはじめとする具体的かつ実現可能な最適解を出す必要があるところ、そのためには船舶の設計に係る現場レベルでの詳細かつ高度な技術的知見が必要である。こうした知見については、民間事業者が豊富な知見を有しているため、それらの知見を最大限活用できるように、複数造船所で連携・協業した効率的な生産設計に係る具体的な検討手法や検証内容等を提案させ、最も優れた者を選定し、限られた予算額の中で、最大限の効果を発揮することとした。以上のことから、提案要領に基づき企画競争を実施した結果、当該事業者が、提案内容、実施体制、実績において、高い評価を受けて選定され、会計法第29条の３第４項の契約の性質又は目的が競争を許さない場合に該当する。
</t>
  </si>
  <si>
    <t>新技術を活用した駅ホームにおける視覚障害者の安全対策に関する検討業務（令和3年度）</t>
  </si>
  <si>
    <t>アイテック阪急阪神株式会社
東京都港区芝大門１－９－９</t>
    <rPh sb="14" eb="16">
      <t>トウキョウ</t>
    </rPh>
    <rPh sb="16" eb="17">
      <t>ト</t>
    </rPh>
    <rPh sb="17" eb="19">
      <t>ミナトク</t>
    </rPh>
    <rPh sb="19" eb="20">
      <t>シバ</t>
    </rPh>
    <rPh sb="20" eb="22">
      <t>ダイモン</t>
    </rPh>
    <phoneticPr fontId="4"/>
  </si>
  <si>
    <t xml:space="preserve">　本業務は、ホームドアが整備されていない駅ホームにおいて、新技術を活用した駅ホームにおける安全対策としてシステムの検討を行うものである。
　具体的には、駅ホームにおける旅客の流動特性や、視覚障害者の歩行方法等を十分理解した上で、過去に実施した、もしくは実施中の実証実験やシミュレーションの結果を分析し、転落防止効果が高いと考えられる新技術を提案するほか、導入・運用にあたっての課題を整理することで、適切に安全対策の評価を行う必要がある。
　上述のとおり、本業務においては、駅構造や旅客の行動特性、視覚障害者の歩行特性、新技術の活用等に関する高度な技術的・専門的知識が必要不可欠であり、これを有する技術者が業務を遂行する必要がある。
　当局においては、新技術の実証実験の実施状況や、新技術の安全対策への適用に関する高度な技術的・専門的知識や経験を十分に有しておらず、新技術の実証実験結果に基づく安全対策への適用といった業務について、知識・経験を基にした仕様の確定を行うことが困難である。本業務においては、上述の知識・経験を有した者から具体的な障害当事者へのヒアリングや転落防止策の検討方法の提案を求めることで、ホームドアによらない安全対策をより実効性のあるものにすることができると考えられることから、価格を重視した一般競争ではなく最も優れた提案をした者と契約を行う企画競争を実施したところである。
　当該法人は、提案要領に基づき企画競争を実施した結果、高い評価を受けて選定された法人であり、会計法第二十九条の三第４項の契約の性質又は目的が競争を許さない場合に該当するものと判断し、随意契約を行うこととしたものである。
</t>
  </si>
  <si>
    <t>幹線鉄道旅客流動実態調査</t>
  </si>
  <si>
    <t>一般財団法人交通統計研究所
東京都千代田区神田三崎町３－８－５</t>
    <rPh sb="0" eb="2">
      <t>イッパン</t>
    </rPh>
    <rPh sb="2" eb="4">
      <t>ザイダン</t>
    </rPh>
    <rPh sb="4" eb="6">
      <t>ホウジン</t>
    </rPh>
    <rPh sb="6" eb="8">
      <t>コウツウ</t>
    </rPh>
    <rPh sb="8" eb="10">
      <t>トウケイ</t>
    </rPh>
    <rPh sb="10" eb="13">
      <t>ケンキュウジョ</t>
    </rPh>
    <rPh sb="14" eb="16">
      <t>トウキョウ</t>
    </rPh>
    <rPh sb="16" eb="17">
      <t>ト</t>
    </rPh>
    <rPh sb="17" eb="21">
      <t>チヨダク</t>
    </rPh>
    <rPh sb="21" eb="23">
      <t>カンダ</t>
    </rPh>
    <rPh sb="23" eb="24">
      <t>サン</t>
    </rPh>
    <rPh sb="24" eb="25">
      <t>ザキ</t>
    </rPh>
    <rPh sb="25" eb="26">
      <t>マチ</t>
    </rPh>
    <phoneticPr fontId="4"/>
  </si>
  <si>
    <t xml:space="preserve">整備新幹線をはじめとする幹線鉄道網の整備計画の検討などを行うためには、今後の旅客流動を予測することが不可欠であり、このためには現在の幹線鉄道旅客流動の実態をきめ細かく把握する必要がある。
本業務は、平成２年から第１回調査を開始し、その後５年ごとに第２回～第６回を実施しており、第６回調査から５年が経過することから令和２年に実施する予定であったが、コロナウィルス感染症の拡大により令和３年に延期されたことから、令和３年秋頃の平日及び休日それぞれ１日、全国の幹線鉄道において、調査員が調査列車の中で旅客に調査票を配布し、旅客が調査票の記入を終わった後に回収する方式及びオンライン回答方式で調査を実施し、本調査結果は、官公庁、地方自治体及び研究機関等多方面で、流動実態の把握・分析、需要予測モデルの構築と予測、費用便益分析等の交通政策や交通施設整備計画などの検討に利用されているところである。
本調査の計画立案に当たっては、新たな新幹線の開通等による運行本数の変動や乗継旅客流動、同区間を並行する列車相互の関係性に配慮し、多くのサンプルが回収可能かつ全国の路線（列車）をバランスよく選定可能となるような実施手法を統計学的な見地等から検討する必要がある。
また、幹線鉄道旅客流動実態調査の分析業務については、以前より拡大手法において課題があったことから、令和元年度より「第７回全国幹線旅客純流動調査委員会　幹事会」に学識有識者を交えた個別課題検討会を設置し、検討を行うこととなった。検討にあたっては、「①より実態に近い新たな分析手法の検討等の検討」及び「②その分析手法等の妥当性の検証」が必要となるが、専門的な見地等を必要とするため、分析業務の仕様を確定することが困難である。
　なお、分析業務の改善に係る検討については、拡大手法の改善を踏まえて拡大対象であるサンプルの調査手法へのフィードバックも求められることから、調査手法と拡大手法においては一体の関係にあり、包括的な検討を行う必要がある。
以上を踏まえ、本業務については企画競争を実施し、業者を選定した。
当該法人は企画競争を行った結果、高い評価を受けて選定された法人であり、会計法第２９条の３第４項の契約の性質又は目的が競争を許さない場合に該当する。
</t>
  </si>
  <si>
    <t>「鉄道分野における我が国企業の海外展開に係る人材育成」業務</t>
  </si>
  <si>
    <t xml:space="preserve">本調査は海外の鉄道案件における中長期的な人材の確保・育成のため、人材交流を促進する機関等を検討し、企業間の人材交流により限られた海外鉄道案件を業界全体で共有する等、持続可能な枠組み作りに向けての課題や施策等について調査を行うことを目的とする。
鉄道の海外展開推進のため、人材交流を促進する枠組みや機関設立等を念頭に置いて調査を実施することになるが、調査の実施に際しては、鉄道分野における人材育成の現況や海外鉄道案件に必要とされる知識・技術等に関して詳細かつ的確な知見を有する必要が有る。また、こうした前提となる知見を踏まえて、人材交流を促進する持続可能な枠組みや機関設立等を検討することになるが、人材育成を促進する枠組み・機関設立等に向けての課題・必要プロセスは多岐に渡る。実際に海外鉄道案件における人員の確保・育成は行っておらず、また実際に機関等の設立を行った経験のない当方では、こうした枠組み検討に対する課題・必要プロセスに係る知見を有しておらず、仕様を明確にすることは事実上困難である。人材育成を促進する持続可能な枠組みの検討に関して、調査方法、必要検討プロセス、その具体性について企画提案で競わせ、上記知見や経験を有する者の意見を踏まえた上で仕様書を確定させる方が、より良い成果物になると考える。
以上のことから、海外の鉄道案件及び人材育成等に精通した者から信頼性の高い成果とするための具体的な調査方法について提案を求め、より業務目的に沿った提案を採用するため、企画競争を行うものである。そのため、優れた提案をした者と契約を行うべく企画競争を実施した結果、当該法人は、上記のような観点からもっとも高い評価を受けて選定された法人であり、会計法第二十九条の三第４項の契約の性質又は目的が競争を許さない場合に該当するものと判断し、随意契約を行うこととしたものである。
</t>
  </si>
  <si>
    <t>旅客自動車運送事業におけるICT活用によるデジタル化の実証調査に係る業務</t>
  </si>
  <si>
    <t>株式会社エヌ・ティ・ティ・データ
東京都江東区豊洲３－３－３</t>
  </si>
  <si>
    <t xml:space="preserve">本業務は、デジタルトランスフォーメーションの活用による、旅客自動車運送事業者（以下、「事業者」という。）の経営効率化や業務負担の軽減等による働き方改革を通じた生産性向上や利用者利便の向上に向けて
ⅰ実証調査事業の実施主体となる事業者の選定
ⅱ事業者による実証調査事業の進捗管理・結果分析
ⅲ事業者の業務分析
ⅳデジタル化の手引き等の作成
を行うものである。
本業務の実施にあたっては、事業者が抱える経営課題への対応に係る深い造詣の他、旅客自動車運送事業の特性やデジタル機器・システム分野について精通し十分な知識や経験を有していることが不可欠であり、応札者がこれらの知見等を確実に有していることを確認する必要があること、また、実証調査の結果から適切な結論を導き出すためには、調査結果と知見等の情報を複合的に結びつける必要があり、事前に仕様を特定することが困難であったことから、調査内容や検討の着眼点について企画提案を募り、優れた提案を仕様に反映させるため、企画競争を実施したものである。
当該法人は、提案要領に基づき企画競争を実施した結果、企画提案内容等において高い評価を受けて選定された法人であり、また、会計法第29条の３第４項の契約の性質又は目的が競争を許さない場合に該当するものである。
</t>
  </si>
  <si>
    <t>官公庁船分野の海外展開の促進に係る業務</t>
  </si>
  <si>
    <t>一般財団法人　日本海事協会
東京都千代田区五番町２－９</t>
    <rPh sb="0" eb="2">
      <t>イッパン</t>
    </rPh>
    <rPh sb="2" eb="4">
      <t>ザイダン</t>
    </rPh>
    <rPh sb="4" eb="6">
      <t>ホウジン</t>
    </rPh>
    <rPh sb="7" eb="9">
      <t>ニホン</t>
    </rPh>
    <rPh sb="9" eb="11">
      <t>カイジ</t>
    </rPh>
    <rPh sb="11" eb="13">
      <t>キョウカイ</t>
    </rPh>
    <rPh sb="14" eb="17">
      <t>トウキョウト</t>
    </rPh>
    <rPh sb="17" eb="21">
      <t>チヨダク</t>
    </rPh>
    <rPh sb="21" eb="24">
      <t>ゴバンチョウ</t>
    </rPh>
    <phoneticPr fontId="4"/>
  </si>
  <si>
    <t xml:space="preserve">我が国の造船・舶用工業には、多様な海上防衛・海上保安ニーズに対応し得る優れた官公庁船を供給するための生産基盤の維持・強化が求められている。国際的には、自由で開かれたインド太平洋の実現に向け、海上法執行能力強化を通じた海洋の安全確保等を関連諸国との協力を推進する必要がある。この一環として、東南アジアや太平洋島嶼国を中心に、我が国の優れた官公庁船への期待が寄せられている。このような中、インフラシステム海外展開戦略2025（令和2年12月）、国土交通省インフラシステム海外展開行動計画2021（令和3年6月）を策定し、官公庁船分野の海外展開を推進することとしている。
本業務では、官公庁船輸出（ハード）と技術協力や人材育成等（ソフト）が一体となったパッケージでの案件の提案を目指し、海外官公庁船市場の案件形成調査、官公庁船規則の策定に向けた検討、海外に対するPR・ネットワーク構築等に向けた取組を行う。このためには、海外の官公庁船市場の整備計画や技術協力・人材育成等のニーズ動向について、幅広く情報収集・分析する必要があるが、当省においてはこれらを行う上での情報・知見を十分に有していない。さらに、官公庁船規則策定に向けた検討にあたっては、基準・規格に関する高度な技術的知見を要するところ、限られた予算において効率的に調査するための方策が明確でないことから、仕様を確定することが困難である。このため、提案要領に基づき企画競争を実施し、実施内容及び実施方法について提案させ、限られた予算額で最大限の効果を発揮することとした。以上のことから、提案要領に基づき企画競争を実施した結果、当該事業者が、提案内容、実施体制及び実績において、高い評価を受けて選定され、会計法第29条の3第4項の契約の性質又は目的が競争を許さない場合に該当する。
</t>
  </si>
  <si>
    <t>主要空港が被災した場合の代替輸送連絡調整メカニズムの構築のための調査</t>
  </si>
  <si>
    <t>三菱ＵＦＪリサーチ＆コンサルティング株式会社
東京都港区虎ノ門５丁目１１番２号</t>
    <rPh sb="0" eb="2">
      <t>ミツビシ</t>
    </rPh>
    <rPh sb="18" eb="22">
      <t>カブシキガイシャ</t>
    </rPh>
    <phoneticPr fontId="4"/>
  </si>
  <si>
    <t xml:space="preserve">平成30年台風21号と令和元年房総半島台風による被災事例は、関西国際空港及び成田国際空港において空港及び道路機能を一時停止させる事態を招き、航空物流面においても大きな影響を与えた。国際物流はわが国経済にとって極めて重要な役割を担っており、とりわけ航空が担う輸出入貨物の輸送及び空港を中心とする安定した取扱いは、国際的な競争力が求められるわが国産業のサプライチェーンの形成と維持にとって不可欠なものであり、災害時においても一定規模の機能の確保が必要となっている。仮に我が国の主要空港が大規模災害等により空港機能が停止又は著しく低下する場合には、被災した空港において貨物の取扱いに大きな支障が生じるのみならず、代替先として利用する他の空港においても平常時の処理能力以上の貨物が集中することによる空港機能の低下が生じ、ひいてはわが国サプライチェーン全体に大きな影響を与えるおそれがある。このため、南海トラフ巨大地震や首都直下地震等を含む今後想定される大規模な災害時に対する準備や仕組みづくりが求められており、被災空港や代替空港の航空会社、空港管理者、フォワーダー等幅広い物流関係者の連携体制を構築し、空港が被災した場合等を想定した代替輸送手段を確立することが急務となっている。このため、令和２年度は、関係する物流事業者と検討を行い、成田国際空港において大規模な災害等が発生した場合に、代替輸送調整に必要となる関係者の連絡調整のあり方について基本的な方向性を「成田国際空港が被災した場合の代替輸送連絡調整メカニズムの構築に向けた指針」（以下「指針」という。）として示したところである。今後は、指針に基づき、主要空港が被災した場合の連絡調整体制の構築に向けたガイドラインを作成していく必要がある。本業務は、令和元年６月21日に閣議決定された「経済財政運営と改革の基本方針2019」において位置づけられている「防災・減災と国土強靱化」に資するものであることに加え、平成30年12月14日に閣議決定された「国土強靭化基本計画」における国土強靭化を促進するための個別施策分野の推進方針に位置付けられている。したがって、令和３年度においては、指針の内容を踏まえて、我が国の主要空港が被災した場合に備え、航空貨物利用運送事業者をはじめとした物流関係者間の連絡調整体制のあり方、代替輸送のあり方について検討会を設置して検討を行い、ガイドラインを策定する。上記目的を達成するためには、物流事業者や物流に関するコンサルタント業務を行う者等の民間業者の知識や知見による具体的かつ妥当な調査内容及び手法の提案を受けることにより、効果的・効率的に事業実施を推進することが必要となる。特に、本調査業務におけるヒアリングは、災害等の非常時対応の優先順位が異なる空港会社、航空会社、上屋会社、フォワーダーといった多岐にわたる関係者から円滑な貨物取扱に必要な真のニーズを引き出すようなアプローチが求められる。また、物流関係者間の連絡調整体制のあり方については、各事業者が保有する機密性の高い事項と、その周辺情報で外部に提供可能な情報とを切り分けた上で課題と対処方針等を整理し、最新のICTを活用した情報共有の方法を検討する必要がある。さらに、ガイドラインは関係者が連携した最適な体制のモデルを構築し、当該モデルの関係者がそれぞれ対応するにあたっての役割や行動等を行動計画として示したものであるが、ガイドラインを実効あるものとするため、関係者が担う役割や行動計画の策定について、事業者の社内における意思決定への効果的なアプローチが求められる。加えて、物流事業者等の関係者と連携した代替輸送手段の活用等の検討を行うこととしている。これらの本業務に必要な要件について、国では知見がなく、仕様を特定するのは困難である。以上により、民間業者からの調査内容及び手法の提案が不可欠であり、企画競争により業者を選定することが必要であると考える。当該業者は、提案要領に基づき企画競争を実施した結果選定された法人であるため、会計法第２９条の３第４項の契約の性質又は目的が競争を許さない場合に該当する。
</t>
  </si>
  <si>
    <t>造船事業者及び舶用工業事業者間における舶用機器・部品の商流及び物流の改善に向けた調査研究業務</t>
  </si>
  <si>
    <t>一般社団法人日本造船工業会
東京都港区虎ノ門１丁目１５番１２号</t>
    <rPh sb="0" eb="2">
      <t>イッパン</t>
    </rPh>
    <rPh sb="2" eb="4">
      <t>シャダン</t>
    </rPh>
    <rPh sb="4" eb="6">
      <t>ホウジン</t>
    </rPh>
    <rPh sb="6" eb="8">
      <t>ニホン</t>
    </rPh>
    <rPh sb="8" eb="10">
      <t>ゾウセン</t>
    </rPh>
    <rPh sb="10" eb="13">
      <t>コウギョウカイ</t>
    </rPh>
    <phoneticPr fontId="4"/>
  </si>
  <si>
    <t xml:space="preserve">本調査事業では、造船事業者-舶用工業事業者間における商流・物流環境の改善のための課題について整理すると共に、当該課題について先行事例を参考として、業界全体での実現可能な具体的方策の検討及び検証を行い、造船事業者-舶用工業事業者の連携を促進することで、我が国造船業全体の抜本的な生産性を向上させることを目的とする。本事業を適切に実施するためには、我が国船舶産業における造船事業者-舶用工業事業者間における舶用機器・部品の調達・管理に際しての現場レベルでの受発注や物流管理等の各種業務の実態と現状の課題について精通していると共に、当該課題に対して適切かつ実現性のある対応方策の立案・実行を行うための高度な専門的知見が必要となる。具体的には、造船事業者においては船舶一隻あたり数万点にも及ぶ舶用機器・部品を適切かつ確実に調達を行う必要があるところ、日々発生する建造工程の変更や船主による仕様変更等が発生した際に、事業者間の物流に関する各種データの適切な連携ができていないことや舶用機器・部品の仕様が造船事業所毎に異なるため、舶用工業事業者からの完成品の速やかな生産・発送や事業者間の完成品の融通を行うことが出来ず効率的な調達が実施できないため、造船所における建造スケジュールへの影響がしばしば発生している。このような状況を改善するにあたっては、造船事業者-舶用工業事業者間における舶用機器-部品の調達・管理に関連する現状の商流・物流の業務実態及び課題点を悉皆に把握したうえで、特定事業者間のみの部分最適な改善に留まることなく、業界全体の商流・物流間の最適化を実現する汎用的かつ実現性のある仕様共通や物流データの最適な連携等の方策の実施が必要となるところ、そのためには舶用機器・部品の調達・管理に関する現場レベルでの詳細かつ高度な技術的知見が必要である。当局においては、本業務を実施するために必要な商流・物流の現場レベルでの業務実態や各種システムを理解したうえで造船事業者及び舶用工業事業者間における舶用機器・部品の商流及び物流の改善方策を検討・検証するための十分な知見等を有しておらず、仕様を確定させることが出来ない。このため、造船事業者及び舶用工業事業者間における舶用機器・部品の商流及び物流の改善を行うための方策等について提案させ、最も優れた者を選定し、限られた予算額で最大限の効果を発揮することとした。以上のことから、提案要領に基づき企画競争を実施した結果、当該事業者が、提案内容、実施体制、実績において、高い評価を受けて選定され、会計法第29条の３第４項の契約の性質又は目的が競争を許さない場合に該当する。
</t>
  </si>
  <si>
    <t>舶用品・部品の仕様等の共通化による安定的な調達及び設計・生産の効率化の実現に向けた調査研究業務</t>
  </si>
  <si>
    <t>株式会社ＳＫウインチ
愛媛県今治市天保山町１丁目４－５</t>
    <rPh sb="0" eb="4">
      <t>カブシキカイシャ</t>
    </rPh>
    <rPh sb="11" eb="14">
      <t>エヒメケン</t>
    </rPh>
    <rPh sb="14" eb="17">
      <t>イマバリシ</t>
    </rPh>
    <rPh sb="17" eb="20">
      <t>テンポウザン</t>
    </rPh>
    <rPh sb="20" eb="21">
      <t>マチ</t>
    </rPh>
    <rPh sb="22" eb="24">
      <t>チョウメ</t>
    </rPh>
    <phoneticPr fontId="4"/>
  </si>
  <si>
    <t xml:space="preserve">本調査事業では、複数造船所での舶用品の共同発注・調達や部品の融通の実現を目標として、舶用工業事業者における舶用品のロット生産を実現するための舶用品・部品の仕様等の共通化に向けた具体的な手法等の検討や検証を行い、もって舶用品等の安定的な調達及び設計・生産過程の効率化を実現することで我が国造船業における競争力強化を図ることとしている。本事業を適切に実施するためには、我が国造船業における舶用品・部品の取引商慣習及び仕様等の共通化に向けた課題点について精通していると共に、当該課題に対して適切かつ実現性のある対応方策の立案・実行をするための高度な専門的知見が必要となる。具体的には、舶用品・部品の仕様等の共通化範囲について、共通化による周辺の製品・部品への品質上の安全性の影響を確実に把握し、舶用品としての安全性を確保する必要がある。なお、本事業においては仕様等の共通範囲の検討に際し、本事業終了後も引き続き業界にて活用されるよう事前に事業内容を十分検討することを要件としている。このような共通化の実現に際しての各条件を満たすためには、技術的かつ詳細な検討を通じ、実現可能な最適解を出す必要があるところ、そのためには舶用品・部品の設計から生産に係る現場レベルでの詳細かつ高度な技術的知見が必要である。当局においては、本業務を実施するための舶用品・部品の取引商慣習及び仕様等の共通化に関する現状の課題とそれを解決するための方策を立案し、舶用品・部品の仕様等の共通化による安定的な調達及び設計・生産の効率化を検討・検証するための十分な知見等を有しておらず、仕様を確定させることが出来ない。このため、舶用品・部品の仕様等の共通化による安定的な調達及び設計・生産の効率化を行うための方策等について提案させ、最も優れた者を選定し、限られた予算額で最大限の効果を発揮することとした。以上のことから、提案要領に基づき企画競争を実施した結果、当該事業者が、提案内容、実施体制、実績において、高い評価を受けて選定され、会計法第29条の３第４項の契約の性質又は目的が競争を許さない場合に該当する。
</t>
  </si>
  <si>
    <t>造船事業者及び舶用工業事業者間での生産情報の共有による舶用機器・部品の効率的な受発注・生産等の実現に向けた調査研究業務</t>
  </si>
  <si>
    <t>株式会社大島造船所
長崎県西海市大島町１６０５－１</t>
    <rPh sb="0" eb="2">
      <t>カブシキ</t>
    </rPh>
    <rPh sb="2" eb="4">
      <t>カイシャ</t>
    </rPh>
    <rPh sb="4" eb="6">
      <t>オオシマ</t>
    </rPh>
    <rPh sb="6" eb="8">
      <t>ゾウセン</t>
    </rPh>
    <rPh sb="8" eb="9">
      <t>ジョ</t>
    </rPh>
    <rPh sb="10" eb="13">
      <t>ナガサキケン</t>
    </rPh>
    <rPh sb="13" eb="16">
      <t>サイカイシ</t>
    </rPh>
    <rPh sb="16" eb="19">
      <t>オオジマチョウ</t>
    </rPh>
    <phoneticPr fontId="4"/>
  </si>
  <si>
    <t xml:space="preserve">本調査事業では、造船事業者-舶用工業事業者間における生産情報をタイムリーかつ適切に共有するための手法等の検討・検証を通じて、建造工程途中の仕様や納期変更に適切に対応する体制を整備し、もって我が国造船業全体の抜本的な生産性を向上させることを目的としている。本事業を適切に実施するためには、造船事業者-舶用工業事業者各々の立場での現場レベルでの各種生産情報と生産システムの構成に加えて、両者間における生産情報のデータ連携に向けた課題点に精通した上で、当該課題に対する適切かつ実現性のある対応方策の立案・実行を可能とする高度な専門的知見が必要となる。特に、建造工程における突然の仕様や納期の変更の際に、舶用工業事業者への影響を最小化するためには、造船事業者と多数の関係事業者との情報連携が可能な汎用性の高いシステムが必要となるところ、当該システムの導入に際しては、現場のニーズに即した仕様定義の策定や共有する生産情報の標準化作業等が求められる。このような造船事業者-舶用工業事業者間の生産情報の共有化に向けた各条件を満たすためには、技術的かつ詳細な検討を通じ、実現可能な最適解を出す必要があるところ、そのためには、造船事業者側における建造工程に加え、舶用工業事業者側における生産工程に関して、現場レベルでの詳細かつ高度な技術的知見が必要である。当局においては、本業務を実施するための手法や必要な生産情報・システムを把握することにより造船事業者及び舶用工業事業者間での生産情報の共有による舶用品・部品の効率的な受発注・生産等の実現を検討・検証するための十分な知見等を有しておらず、仕様を確定させることが出来ない。このため、造船事業者及び舶用工業事業者間での生産情報の共有による舶用品・部品の効率的な受発注・生産等の実現するための方策等について提案させ、最も優れた者を選定し、限られた予算額で最大限の効果を発揮することとした。以上のことから、提案要領に基づき企画競争を実施した結果、当該事業者が、提案内容、実施体制、実績において、高い評価を受けて選定され、会計法第29条の３第４項の契約の性質又は目的が競争を許さない場合に該当する。
</t>
  </si>
  <si>
    <t>遊覧船の持続的運営を通じた観光活性化に向けた調査事業</t>
  </si>
  <si>
    <t>ランドブレイン株式会社
東京都千代田区平河町１－２－１０</t>
    <rPh sb="7" eb="9">
      <t>カブシキ</t>
    </rPh>
    <rPh sb="9" eb="11">
      <t>カイシャ</t>
    </rPh>
    <rPh sb="12" eb="15">
      <t>トウキョウト</t>
    </rPh>
    <rPh sb="15" eb="19">
      <t>チヨダク</t>
    </rPh>
    <rPh sb="19" eb="21">
      <t>ヒラカワ</t>
    </rPh>
    <rPh sb="21" eb="22">
      <t>マチ</t>
    </rPh>
    <phoneticPr fontId="4"/>
  </si>
  <si>
    <t xml:space="preserve">これまで海事観光の中心的な役割を担ってきた遊覧船は、豊かな自然を楽しむための有効な手段であり、地域の観光資源の目玉としての魅力を有している。しかし、必ずしもその魅力が十分に活かされておらず、さらに新型コロナウイルス感染症拡大の影響も相まって、訪日外国人旅行者のみならず、国内旅行者も激減し、事業継続上の大きな危機に瀕している事態も生じている。さらに、自治体からの支援を得ることなく、突発的に廃業する遊覧船事業者も存在し、地域と遊覧船との関わり方等、把握できていない情報も多い。遊覧船には、利用者の半数を訪日外国人が占める航路も存在し、遊覧船事業の維持・活性化に向けて新型コロナウイルス感染症収束後のインバウンドの取込みが課題となっている。本調査においては、遊覧船を活用した観光需要の取込みや地域振興に向けて、地域における遊覧船を活用した観光の現状等を調査によって明らかにするとともに、調査結果をもとに優良事例、芳しくない事例の要因について、詳細な分析を実施することで、遊覧船を中心とした地域の観光資源の活性化や新たな遊覧船ビジネスモデルの構築について、検討することが目的である。観光資源活性化、新しい遊覧船ビジネスモデル構築の検討・提案にあたっては、遊覧船事業者の抱える課題の的確な抽出・分析等、専門的な能力を有する組織・機関の知見や経験を最大限に活用する必要がある。なお、当該法人は、提案要領に基づき企画競争を実施した結果、提案内容等において、高い評価を受け選定された法人であり、地域における観光振興に関する専門的知識を有している。会計法第２９条の３第４項の契約の性質又は目的が競争を許さない場合に該当する。以上より、当該法人を選定することとした。
</t>
  </si>
  <si>
    <t>地域公共交通計画の運用（分析・評価、補助制度との連動）に係る調査検討業務</t>
  </si>
  <si>
    <t>復建調査設計株式会社　東京支社
東京都千代田区岩本町３－８－１５</t>
    <rPh sb="0" eb="8">
      <t>フッケンチョウサセッケイカブシキ</t>
    </rPh>
    <rPh sb="8" eb="10">
      <t>カイシャ</t>
    </rPh>
    <rPh sb="11" eb="13">
      <t>トウキョウ</t>
    </rPh>
    <rPh sb="13" eb="15">
      <t>シシャ</t>
    </rPh>
    <rPh sb="16" eb="19">
      <t>トウキョウト</t>
    </rPh>
    <rPh sb="19" eb="23">
      <t>チヨダク</t>
    </rPh>
    <rPh sb="23" eb="26">
      <t>イワモトチョウ</t>
    </rPh>
    <phoneticPr fontId="4"/>
  </si>
  <si>
    <t xml:space="preserve">令和2年の地域公共交通活性化再生法改正により、地域公共交通計画(以下「計画」 という。)の作成が努力義務化されるとともに、計画に係る定量的な目標の設定や毎年度 の調査、分析及び評価についても努力義務化された。さらに、地域公共交通確保維持改 善事業に基づく乗合バスへの運行費等の補助制度の活用に当たっては、補助対象路線の 計画への位置付け等が必要とされた。以上の制度改正を踏まえ、地方公共団体による計画の分析•評価に資するよう、「地域 公共交通計画等の作成と運用の手引き」(以下「ガイドライン」という。)に記載されて いる内容を考慮しつつ、目標達成に影響する様々な要素について調査を実施することな どにより、計画の評価•分析手法を検討する。その際、実際に分析•評価を行う地方公 共団体や専門的な知見を持つ有識者の意見を考慮することも重要である。併せて、地方 公共団体による補助制度の活用の具体的な検討に資するよう、既存の計画を十分に理解 し、参考としつつ、計画と補助制度との連動化に係る制度趣旨や、補助申請を見据えた 計画作成の参考となるモデルを検討することを目的とする。本業務の実施に当たり、計画の運用全般について、他分野にわたる専門的知識や分析 手法を用いた適切な調査検討となるような提案を受ける必要がある。加えて、本業務で 調査•検討した内容について、ガイドラインの改定及びパンフレットの作成を予定して いるが、地方公共団体や交通事業者等が活用することを前提にわかりやすいものとなる よう、これらの関係者の業務体制やニーズ等を勘案しつつ作成する必要がある。国土交通省では、行政計画の定量的•定性的な評価•分析や既存の行政計画の研究•モ デノレ化について、自治体に対してわかりやすく示すための具体的な知識が不足している ため、全ての自治体で活用可能な手法やモデルのイメージについて具体的な提案を受け る必要がある。このように、本業務においては、取組事例の選定方法や、非常に高度で他分野にわ たる専門的知識や分析手法を用いて、適切に分析する能力を有している必要がある。 加えて、本業務で作成したガイドラインは、地方公共団体が活用することを前提に、 地方公共団体の業務体制やニーズ等を勘案しつつ作成する必要であるが、当省のみで は必要となる知見や手法について網羅的な技術を有していない。したがって、本業務を確実に遂行するため、民間事業者の有する知識、知見、ネッ トワーク等のノウハウを活かした調査手法等を企画.提案させる企画競争を実施した ところである。上記法人は、当該企画競争の結果、評価項目のうち、「企画提案書」で高い評価を 受けて選定された法人であり、会計法第29条の3第4項の契約の性質又は目的が競 争を許さない場合に該当するため。 
</t>
  </si>
  <si>
    <t>令和3年度エコ通勤に関する効果的な普及方法についての検討業務</t>
  </si>
  <si>
    <t>一般財団法人計量計画研究所
東京都新宿区市谷本村町２番９号</t>
    <rPh sb="0" eb="2">
      <t>イッパン</t>
    </rPh>
    <rPh sb="2" eb="4">
      <t>ザイダン</t>
    </rPh>
    <rPh sb="4" eb="6">
      <t>ホウジン</t>
    </rPh>
    <rPh sb="6" eb="8">
      <t>ケイリョウ</t>
    </rPh>
    <rPh sb="8" eb="10">
      <t>ケイカク</t>
    </rPh>
    <rPh sb="10" eb="13">
      <t>ケンキュウジョ</t>
    </rPh>
    <phoneticPr fontId="4"/>
  </si>
  <si>
    <t>過度に自動車に頼る状態から公共交通や自転車などを含めた多様な交通手段を適度に(=「かしこく」)使う方向へと自発的に転換することを促す「モビリティ・マネジメント」の普及・啓発は、交通問題や環境問題に対して効果的な手段として重要である。国土交通省では、公共交通利用促進を目的に移動行動の大部分を占める通勤行動の変容を促す「エコ通勤」を推進し、平成21 年度にエコ通勤優良事業者認証制度を設け、平成29 年度からは、有識者により構成された「エコ通勤認証・普及等委員会」を開催している。昨年度はコロナ禍にあって公共交通の利用者数が大幅に減少し、利用促進・活性化が求められるなか、認証登録事業所数の増加傾向が続く愛知県へのヒアリングを行った。その結果、エコ通勤優良事業者認証登録が県入札時における加点評価となることが、インセンティブとして広く受け入れられており、この入札加点評価制度は交通担当と入札担当部署の連携により実現したものと回答を受けた。また、愛知県内の鉄道・バス事業者にもヒアリングを行ったところ、エコ通勤の推進によってさらなる公共交通の利用促進が期待されている。本年度はエコ通勤の認証取得の動機となるイセンティブの付与、特に愛知県の入札加点評価制度をモデルとして、全国の自治体の交通および入札担当部署に、エコ通勤の実施 及びエコ通勤の認証取得による入札加点評価制度を導入するために、効率的な普及活動を行うこととした。本業務の実施にあたっては、効率的な普及のために、エコ通勤の施策が関連する環境・交通問題に加え、事業者目線での入札関係の知見が必須であり、交通・入札部署双方を横断する効果的なツールを用いたプロモーションと訴求力のある働きかけを行うための施策提案が求められる。当該法人は、提案要領に基づき企画競争を実施した結果、業務の実施体制、確実性、理解度及び的確性で高い評価を受けて選定された法人であり、会計法第２９条の３第４項の契約の性質又は目的が競争を許さない場合に該当するため、当該法人を委託先として選定するものである。</t>
  </si>
  <si>
    <t>海事広報の戦略的推進に向けた調査検討</t>
  </si>
  <si>
    <t>株式会社博報堂プロダクツ
東京都江東区豊洲５－６－１５</t>
    <rPh sb="0" eb="4">
      <t>カブシキカイシャ</t>
    </rPh>
    <rPh sb="4" eb="7">
      <t>ハクホウドウ</t>
    </rPh>
    <rPh sb="13" eb="21">
      <t>トウキョウトコウトウクトヨス</t>
    </rPh>
    <phoneticPr fontId="4"/>
  </si>
  <si>
    <t>日本は四方を海に囲まれた島国であり、貿易の殆どを海上輸送に依存するなど、海事産業は経済活動や日常生活に欠かせない基盤インフラであるが、多くの国民にとって海や船は日常生活で目にする機会が少ないものであり、海洋に関する理解や関心の喚起のためには、国（地方出先機関を含む）及び関係団体、そして事業者が連携して、活発且つ効果的な広報活動に取り組む必要がある。特に海事分野においては、海事産業、海事観光、教育、伝統・文化など、国民に発信すべき内容は多岐に渡っているが、近年主要メディアとなってきているSNSも多様化が進んでいることからも、これらの特性や相性を理解した上で適切な方法を選び、ノウハウを身につける必要がある。しかしながら、海事業界においてはBtoB業態が多いことからも、一般市民を対象とした積極的な広報活動については取り組みが遅れており、必要な経験やノウハウが十分に蓄積されていないのが現状である。このため、本事業においては、国や関係団体、教育関係者など幅広い関係者による広報の取り組みを戦略的に推進するため、海事広報の現状についての課題を適切に把握し、その解決に最適なアプローチについて検討・提案を行うとともに、海事広報担当者向けガイドを作成し、提案内容及びガイドの内容が広く関係者に認知され実際に取り入れられるための施策を実施する。海事分野は、BtoB、BtoC、学校関係など業態や事業内容も大きく異なる関係者から構成されており、それぞれの広報の目的や発信出来る内容も様々である。そのため、本事業を適切に実施するためには、まず、海事分野に関わる様々な業界の存在や関係者の構造、業界風土など海事分野特有の事情を根底として理解したうえで、適切な調査を行うことで海事広報の現状の課題やボトルネック箇所を特定し、実現可能な解決策を検討・提案する必要があることから、海事広報に関する十分な実績や知見に加えて、組織広報のコンサルティングに関する能力までを有する者を活用する必要がある。また、その提案をもとに、各組織の海事広報担当者が海事広報に参加しやすく、また担当者が今後交代してもその取組みが継続・発展出来るよう、普遍的且つ持続可能な指針として「海事広報担当者向けガイド」を作成するとともに、その成果の効果的な普及施策を検討し、運営する必要があることから、特にSNSを活用した情報発信や、組織広報のあり方について専門性の高い知見、さらには広報研修やSNS運用など、組織広報の支援について十分な実績を有する事業者の活用が必要である。このような観点で調査請負者を厳格に選定することにより、より優れた調査結果が得られるものと考えられる。以上の理由を鑑み、海事広報に関連する実績や知見、並びにSNSを活用した情報発信に関するコンサルティング等の実績を有する者から、海事広報の戦略的推進に向けた課題の特定とその解決方策の検討について、世の中に多数存在する検討調査等の手法の中から今回の事業内容に適した信頼性のある手法を選定し、課題の解決方策の方向性やガイドに必要な構成について提案させること、並びに事業者が運営事務局としての機能を果たせることを前提として当該調査結果及びガイド等の成果物の普及施策の具体的な内容について有効な提案をさせることなくしては、本事業の有効な実施に向けた詳細な請負内容を定めることは極めて困難である。その上で、当該提案内容が、的確且つ具体的なものとなっているか（的確性）、予算内で十分な効果が期待されるものとなっているか（成果の期待度）、専門的知見に基づくものか（説得力）等の観点について評価を行い、最も高い評価を得た者を本事業の実施者に選定することで、最適な検討結果を得ることが出来ると考えられることから、一般競争によらず企画競争を実施した。その結果、選定事業者名に掲げる法人は、提案内容の具体性、成果の期待度、説得力、実施体制における人員の専門性、関連業務の実績、ワーク・ライフ・バランス等の推進に関する指標において高い評価を受け選定されたため、会計法第２９条の３第４項及び予算決算及び会計令第１０２条の４第３号の規定により随意契約を行うものである。</t>
  </si>
  <si>
    <t>令和3年度　地域公共交通事業者の経営調査に係る調査検討業務</t>
  </si>
  <si>
    <t>ＥＹストラテジー・アンド・コンサルティング株式会社
東京都千代田区有楽町１丁目１番２号</t>
    <rPh sb="21" eb="25">
      <t>カブシキガイシャ</t>
    </rPh>
    <rPh sb="26" eb="29">
      <t>トウキョウト</t>
    </rPh>
    <rPh sb="29" eb="33">
      <t>チヨダク</t>
    </rPh>
    <rPh sb="33" eb="36">
      <t>ユウラクチョウ</t>
    </rPh>
    <rPh sb="37" eb="39">
      <t>チョウメ</t>
    </rPh>
    <rPh sb="40" eb="41">
      <t>バン</t>
    </rPh>
    <rPh sb="42" eb="43">
      <t>ゴウ</t>
    </rPh>
    <phoneticPr fontId="4"/>
  </si>
  <si>
    <t>公共交通事業者は、新塑コロナウイルス感染症の拡大による移動の自粛等により輸送 需要が大幅に減少している一方、緊急事態宣言下においても、医療•介護,保育等の従 事者と同様、エッセンシャルワーカーとして地域住民の日常生活や我が国の経済産業活 動を支えるためにサービスを継続していることから、危機的な経常状況にある。国土交通省においては、現在、地域公共交通の活性化及び再生に関する法律に基づき、 地域の移動ニーズを把握する立場にある市町村等が中心となって、それぞれの地域の実 情を踏まえつつ、地域公共吏通に関するマスタープランの策定等を通じ、公共交通サー ビスの維持•確保を図ることを促すとともに、地域の鉄道、バス、離島航路等の運行維 持や、感染症防止対策の強化等に対する支援を行っている。これらの支援等を実施するに当たっては、各地方運輸局等を通じて公共交通事業者の 中でも特に資金繰りの厳しい者(地域鉄道、路線バス等)を抽出し、財務指標だけでは 捉えきれない経営状況をきめ細かく分析することとする。なお、国土交通省では’、日ご ろから地域の公共交通事業昔とコミュニケ“シヨンは取っているものの、専門的な財 務•経営分析について、スピード愈と高い精度を持って実行する人員も知見も備えてい ないため、経営分析に関する具体的な視点や分析結果のイメージなどについて、具体的 な提案を受ける必要がある。 '加えて、感染症下において効果的•先進的に取り組もうとしている事業者や地方公共 団体に対するヒアリングを通じた経営危機を乗り越えるための対応策や、地域のひとの くらしの視点や産業政策の視点から、実務家を中心とした検討を通じて、アフターコロ ナ時代において目指すべき地域交通を通じた地域によるまちづくりについて検討する こととする。なお、国土交通省では、感染症下における全国の経営改善の事例までは調 査しきれておらず、また、個別の事業者の取組が実際に経営改善に繋がっているかどう かを判断する知見を備えていないため、経営改善の事例の選び方や効果分析の基準につ いて、具体的な提案を受ける必要がある。本業務の実施に当たっては、企業•事業経営全般の識題角早決を支援する能力があるこ と、行政運営の知識を有していることに加え、企業に対するコンサルティング(事業目 標•戦略立案•実行支援など)に関する知見を有していることが必要である。加えて、対応策を取りまとめるに当たっては、交通以外の他分野との親和性を検討できる知見や、 主体的な提案力を有することが望ましく、スピード感と高い精度をもって本調査検討業務を実施するためには、経営分析等に係る人員や知見が不足している国土交通省で仕様 書を確定させるのではなく、相応の能力を備えている事業者に企画提案させる必要がある。以上を踏まえ、本業務を確実に遂行するために、一般競争入札による契約でなく、民 間事業者の有する知識、知見、ネットワーク等のノウハウを活かしたプロモーション手 法等を企画.提案させ、国土交通省内のリソースだけでは思い至らない優れた提案を仕 様書に盛り込むための企画競争を実施した。</t>
    <rPh sb="1094" eb="1096">
      <t>ジッシ</t>
    </rPh>
    <phoneticPr fontId="4"/>
  </si>
  <si>
    <t>交通運輸分野における国際標準化の推進に向けた調査事業</t>
  </si>
  <si>
    <t>一般財団法人日本規格協会
東京都港区三田３－１３－１２</t>
    <rPh sb="0" eb="2">
      <t>イッパン</t>
    </rPh>
    <rPh sb="2" eb="4">
      <t>ザイダン</t>
    </rPh>
    <rPh sb="4" eb="6">
      <t>ホウジン</t>
    </rPh>
    <rPh sb="6" eb="8">
      <t>ニホン</t>
    </rPh>
    <rPh sb="8" eb="10">
      <t>キカク</t>
    </rPh>
    <rPh sb="10" eb="12">
      <t>キョウカイ</t>
    </rPh>
    <rPh sb="13" eb="16">
      <t>トウキョウト</t>
    </rPh>
    <rPh sb="16" eb="18">
      <t>ミナトク</t>
    </rPh>
    <rPh sb="18" eb="20">
      <t>ミタ</t>
    </rPh>
    <phoneticPr fontId="4"/>
  </si>
  <si>
    <t>本事業では、欧米中をはじめとする海外等の交通運輸分野の標準化活動の動向（研究開発の状況、国際標準化機関等への対応等）や他分野の取組に関する基礎的な調査に加え、最近ISO（国際標準化機構）の中で新たなSC（分科委員会）として設立されたISO/TC268/SC2（スマート交通）における活動状況や国内での議論状況等に関する調査を実施する。調査にあたっては、各国が有する技術とその動向、各国政府機関等の標準化に向けた動きの分析が必要であるため、技術にかかる知見のみならず標準化に向けた各国機関の動向を把握・分析できる高度な能力、更に、研究開発段階から事業化及び国際標準の獲得に至る工程を描く高度な提案力が必要不可欠である。当該事業者は、提案要領に基づき企画競争を実施した結果、高い評価を受けて選定された事業者であり、会計法第２９条の３第４項の性質又は目的が競争を許さない場合に該当するため。</t>
  </si>
  <si>
    <t>令和3年度　災害時等におけるガソリンの輸送機能確保体制の構築事業</t>
  </si>
  <si>
    <t>三菱ＵＦＪリサーチ＆コンサルティング株式会社
東京都港区虎ノ門５－１１－２</t>
    <rPh sb="0" eb="2">
      <t>ミツビシ</t>
    </rPh>
    <rPh sb="18" eb="22">
      <t>カブシキガイシャ</t>
    </rPh>
    <rPh sb="23" eb="26">
      <t>トウキョウト</t>
    </rPh>
    <rPh sb="26" eb="28">
      <t>ミナトク</t>
    </rPh>
    <rPh sb="28" eb="29">
      <t>トラ</t>
    </rPh>
    <rPh sb="30" eb="31">
      <t>モン</t>
    </rPh>
    <phoneticPr fontId="4"/>
  </si>
  <si>
    <t>本業務は、災害時等においても速やかに迂回運転や代替輸送を行い、ガソリン輸送に係る物流ニーズに的確に対応するため、関係者間での連絡体制を構築するとともに現状の課題を調査・整理の上訓練計画を策定し、シミュレーションや机上訓練を実施することで、その成果の横展開を図るものである。事業の実施にあたっては、災害時等における迂回運転や代替輸送実施といったサプライチェーンの確保に係る知見もさることながら、地域毎に異なる災害等のリスクを考慮したより現実に起こりうる可能性の高い災害等に関するシミュレーションの実施、それを基にした幅広い関係者を巻き込む適切な訓練計画の策定、効果的な横展開の手法等について十分な知識、経験を有していなければ適切な結論を導き出すことができないことから、契約相手方となる者がこれらの知見を確実に有していることを確認する必要がある。また本事業を進めるにあたっては、シミュレーションの手法、シミュレーションを基にした適切な訓練の内容及び実施地域、横展開の費用対効果を最大化する手法等を検討・決定するプロセスを踏む必要がある。その過程で災害等の対応に長けた専門家を擁する民間事業者のノウハウを最大限に活かした新たな提案を求めることで、国が想定する既存の災害対応等にとどまらず、例えば災害に関する最新の研究に基づいた発災想定や海外の先進事例の分析を反映するなど、より実効性に優れたシミュレーションや訓練内容を組み立てることが可能となると考えられる。このため、契約相手方となる者が必要な知見、知識、経験を有することを確認するとともに、専門知識を有する者からの調査内容や検討の着眼点について企画提案を募り、優れた提案を仕様に反映させることによって、最適な業務遂行を行う必要がある。当該業者は、企画競争を実施した結果選定された法人であるため、会計法第29条の３第４項の契約の性質又は目的が競争を許さない場合に該当する。</t>
  </si>
  <si>
    <t>ペルー国への交通インフラ展開に向けた基礎調査</t>
  </si>
  <si>
    <t>中南米地域は、人口約6.4億人・域内総生産約5兆ドルを有し、インフラ市場として高いポテンシャルを有する。同地域において、ペルーは順調な鉱物資源の輸出と内需に牽引されて、急激な経済発展を遂げてきたところであり、首都リマの人口は1000万人にのぼるなど先進国の主要都市に匹敵する大都市へと成長している。それゆえ、海外からの民間投資の呼び込みおよび持続的な経済発展に資する都市部のインフラ整備は同国における重要な課題である。特に、ペルー国内の交通セクターにおいては旺盛なインフラ需要が見込まれており、今後より一層、同国で主流であるPPP（官民連携）方式を中心とした交通インフラ案件の具体化が見込まれる。本調査業務は、ペルーの交通インフラ課題に対する本邦企業の技術・製品・サービスの活用方策、その費用対効果の検討および本邦企業のペルーにおける交通インフラ案件への参入促進を目的とした日本の公的機関・企業間の連携体制と売込方策の検討を行うものである。業務を実施するにあたっては、企業関係者との幅広い人脈や情報網を活用し、適切な情報選定・収集・分析評価手法をとる必要がある。今般、選定された社会システム株式会社は、提案要領に基づき企画競争を実施した結果、最も高い評価を受けて設定された法人であり、会計法第29条の3第4項の契約の性質又は目的が競争を許さない場合に該当する。</t>
  </si>
  <si>
    <t>貨物鉄道輸送のスマート化等の推進に係る調査</t>
  </si>
  <si>
    <t>　今般の新型コロナウイルス感染症の流行を踏まえた持続可能性な物流ネットワークの構築が急務となっているが、そのための方策として、ポストコロナ/ウィズコロナ時代における非接触や非対面、デジタル化等に対応した物流インフラの整備が重要である。鉄道物流の分野においては、新技術の積極的な導入により、貨物駅の効率化、省力化及び安全性向上を図り、ポストコロナ/ウィズコロナ時代における鉄道物流の生産性及び付加価値の向上（スマート貨物ターミナル）に向けた取組を行っているところである。本調査は、このような背景や状況を踏まえ、物流結節点・物流拠点となる貨物駅のスマート化等を促進するための課題や論点を整理するものである。
　本調査では、①貨物駅周辺におけるトラックドライバーの待機時間など、貨物駅を中心とした物流における非効率な事例及びそのデータを整理すること、②他の物流業界における新技術を用いた物流の効率化に向けた取組について調査すること、③ＪＲ貨物が導入予定のトラックドライバーアプリの効果を数値化（金銭価値化）するなどした上で整理等をすること、④その上で本アプリの周知浸透（利用拡大）を図るための課題について検討をする必要がある。
　このような調査や論点の整理に際しては、各分野それぞれの事業者との効果的なヒアリン　グの実施、各分野の多岐にわたる高度な専門的知識を要するだけではなく、鉄道事業者など幅広い業種からの協力を得ることができる体制が必要となる。
このため、企画競争により、上記に関して専門的な知見に基づく的確な提案を求め、最も優れた企画を選定することで効果的かつ効率的な検討ができるものと考えられる。
　当該企業は、取扱要領に基づき、企画競争を実施した結果、高い評価を受けて選定された企業であり、会計法第２９条の３第４項の契約の性質又は目的が競争を許さない場合に該当するものである。</t>
  </si>
  <si>
    <t>日本のコールドチェーン物流分野における国際標準化の戦略立案に向けた分析・提案検討業務</t>
  </si>
  <si>
    <t>ＫＰＭＧコンサルティング株式会社
東京都千代田区大手町１－９－７</t>
    <rPh sb="12" eb="16">
      <t>カブシキガイシャ</t>
    </rPh>
    <rPh sb="17" eb="20">
      <t>トウキョウト</t>
    </rPh>
    <rPh sb="20" eb="24">
      <t>チヨダク</t>
    </rPh>
    <rPh sb="24" eb="27">
      <t>オオテマチ</t>
    </rPh>
    <phoneticPr fontId="4"/>
  </si>
  <si>
    <t>本事業は、日本式コールドチェーン物流サービス規格（以下、「JSA-S1004」という）の国際標準化を目指し、国際標準化機構（ISO）に設置されたコールドチェーン物流に関する技術委員会（以下、「TC315」という）において、JSA-S1004を国際規格として円滑に開発を進めるために、各国の政策や動向等を分析し、戦略立案に向けた提案を行うことを目的としている。JSA-S1004を国際規格として効果的・効率的に開発を進めるための方策を早急に検討する必要があるが、国によって標準化を推進する主体や関係者がそれぞれ異なっており、どのような国のどのような主体や関係者にアプローチするべきか、また日本が提案する規格案に対して、各国よりどのような論点が提示されるか等、日本の規格提案に対し早期合意形成を図る観点で有効な調査対象や調査手法、調査項目等について、当該分野に精通した者による主体的な提案が重要であり、国がこれらの事項を事前に仕様として特定することは困難である。このような事業の趣旨から、当該分野に十分な知見を有するとともに、戦略立案のために必要となる分析事項等に関する具体的な企画提案を募り、分析手法や対象国の選定に至るプロセス等について精査し、最も優れた有効的で実効可能な業者を選定したものである。当該業者は、提案要領に基づき企画競争を実施した結果、高い評価を受けて選定された法人であるため、会計法第２９条の３第４項の契約の性質又は目的が競争を許さない場合に該当する。</t>
  </si>
  <si>
    <t>太平洋島嶼国における交通分野案件発掘に向けた基礎情報収集・調査業務</t>
  </si>
  <si>
    <t>株式会社クニエ
東京都千代田区大手町２－３－２</t>
    <rPh sb="0" eb="4">
      <t>カブシキガイシャ</t>
    </rPh>
    <rPh sb="8" eb="11">
      <t>トウキョウト</t>
    </rPh>
    <rPh sb="11" eb="15">
      <t>チヨダク</t>
    </rPh>
    <rPh sb="15" eb="18">
      <t>オオテマチ</t>
    </rPh>
    <phoneticPr fontId="4"/>
  </si>
  <si>
    <t>1997年に初めて開催され、以後３年毎に日本で開催されている太平洋・島サミット（PALM）において、太平洋島嶼地域が抱える様々な課題について共に解決策を探り、同地域の安定と繁栄を目指し、首脳レベルで議論を行ってきた。そして、2018年に開催されたPALM8以降、自由で開かれたインド太平洋の実現を支える地域環境を維持・促進するため、安定・安全の確保、強靱かつ持続可能な発展、人的交流・往来の活発化等に関し、関係省庁が連携しつつ、対太平洋島嶼国関係を強化していくための取組を進めている。2021年７月にはPALM9が開催され、引き続き日本政府として支援を強化していく方針を踏まえ、国土交通省としても太平洋島嶼国の自立に向けた協力を行うこととしている。このような動きを受け、国土交通省が交通分野を中心に太平洋島嶼国への支援を検討及び実施するにあたって、令和３年度調査では、パプアニューギニア、パラオ、フィジー、キリバス、ミクロネシア連邦、マーシャル諸島、クック諸島、ツバル、ニウエ、ナウルを対象に、調査対象国の基礎情報を収集し、今後の交通分野を中心とした国土交通省の実施する支援が高い効果を発揮すべく、調査対象国の交通政策や交通インフラに開する計画、交通需要、主要交通インフラ整備実績や効果、交通分野での今後の自立的発展に向けた課題（支援対象国の政府等へのヒアリングを含む）等に関して整理する。さらに、各調査結果を踏まえ、調査対象国における課題への対応策を検討する。特に、デジタル技術の活用等、近年の新たな技術の利用も考慮した対応策を検討する。そして、前記の対応策の検討を踏まえ、調査対象国及び我が国にとって効果の高い我が国の支援可能性のある分野等について検討する。特に、今後の官民連携や投資促進に資するインフラ関連事業等について検討する。なお、本調査の結果は、今後、必要に応じて、国土交通省関連の案件形成についての調整を行うための基礎資料として活用することを想定している。これらの業務を実施するに当たり、相手国政府関係者との人脈や情報網が十分に活用可能な幅広いネットワークや、交通分野に適用できるデジタル技術の観点だけでなく幅広い事業性等についての観点を持ち、調査対象地域の現状や課題を踏まえた上で、調査対象国及び我が国にとって効果的な支援分野を分析する能力が必要不可欠である。今般、選定された業者は、提案要領に基づき企画競争を実施した結果、最も高い評価を受けて設定された法人であり、会計法第29条の３第４項の契約の性質又は目的が競争を許さない場合に該当する。</t>
  </si>
  <si>
    <t>日本観光ショーケースin大阪・関西出展</t>
  </si>
  <si>
    <t>株式会社マイナビ
東京都千代田区一ツ橋１－１－１</t>
    <rPh sb="0" eb="4">
      <t>カブシキカイシャ</t>
    </rPh>
    <rPh sb="9" eb="12">
      <t>トウキョウト</t>
    </rPh>
    <rPh sb="12" eb="16">
      <t>チヨダク</t>
    </rPh>
    <rPh sb="16" eb="17">
      <t>ヒト</t>
    </rPh>
    <rPh sb="18" eb="19">
      <t>バシ</t>
    </rPh>
    <phoneticPr fontId="4"/>
  </si>
  <si>
    <t>本業務は、旅客船やプレジャーボートの活用を含めた「海事観光の総合的プロモーション」を行い、旅行者の好奇心の喚起や旅行商品としての海事観光のトレンドの形成を図り、海事観光の振興を推進することを目的に、令和４年３月２５日（金）～３月２７日（日）の日程で開催される、日本観光ショーケースにおいて、「海事観光の総合的プロモーション」ブースを出展するものである。海事観光分野は、現状では一般的に観光地や観光ジャンルとしての認知度が低く、また関連事業者が少数かつ零細であることによるPR活動の不足等により、観光者を十分に誘致できていない場合が多いと考えられ、国が中心となって広報機会の確保や総合的プロモーションを推進する必要がある。
　本催事は、今年度開催されない世界最大級の総合観光イベント「ツーリズムEXPOジャパン」の代替企画として、同EXPOの開催地連絡協議会「ツーリズムEXPOジャパン2023大阪・開催 開催地連絡協議会」中心となり実行委員会を立ち上げて開催する観光見本市であり、新型コロナウイルス感染症収束を見据え旅行者や観光業界にプロモーションを図る上で、非常に影響力が高い催事である。そのため、本調達により、日本観光ショーケースin大阪・関西において「海事観光の総合的プロモーション」ブースの出展を行うこととしたい。ついては、本催事の主催者である日本観光ショーケースin大阪・関西（代表：株式会社 マイナビ）と出展契約を行う必要がある。</t>
  </si>
  <si>
    <t>地方運輸局等業務一貫処理システム（仮称）の導入及び付帯業務</t>
  </si>
  <si>
    <t>SBテクノロジー株式会社
東京都新宿区新宿６－２７－３０</t>
  </si>
  <si>
    <t xml:space="preserve">令和元年に改正後の情報通信技術を活用した行政の推進等に関する法律（平成14年法律第151号。）が施行され、行政のあらゆるサービスを最初から最後までデジタルで完結させるために不可欠なデジタル３原則（①デジタルファースト：個々の手続・サービスが一貫してデジタルで完結する、②ワンスオンリー：一度提出した情報は、二度提出することを不要とする及び③コネクテッド・ワンストップ：民間サービスを含め、複数の手続・サービスをワンストップで実現する）を基本原則として明確化するとともに、国の行政手続のオンライン化実施が原則とされた。
また、令和２年12月25日に閣議決定された「デジタル・ガバメント実行計画」において、地方運輸局における交通行政に関連した申請・届出等が、オンライン化を検討する行政手続等として位置づけられている。
地方運輸局における行政手続については、現状その多くがシステム化されていないため、これらの手続のオンライン化・デジタル化を推進し、利用者の利便性向上及び行政事務の効率化を図る必要がある。
政府全体の方針（クラウド・バイ・デフォルト等）も踏まえた最適なシステム設計・調達が必要であるが、国土交通省職員が持つ専門知識・知見のみでは、その具体的手法を特定することは困難であり、第三者(民間企業)の専門知識や知見も踏まえた具体的なソリューションの提案を受けることにより、上記目的（政府全体が求めるセキュリティ・技術基準等を満たしながら、利用者の利便性向上及び行政事務の効率化）を達成することが可能になると考える。　
以上の理由により、企画競争を実施した結果、次の１社から企画提案書の提出があった（ＳＢテクノロジー株式会社）。評価を行った結果、ＳＢテクノロジー株式会社は、業務内容の理解度、業務遂行の実現性等において、高い評価を受け特定されたものであり、会計法第２９条の３第４項の契約の性質又は目的が競争を許さない場合に該当するため、当該法人を契約相手先として選定することとしたい。
</t>
  </si>
  <si>
    <t>インフラ分野における日EU第三国連携に係る調査</t>
  </si>
  <si>
    <t>株式会社クニエ
東京都千代田区大手町２－３－２</t>
    <rPh sb="0" eb="4">
      <t>カブシキカイシャ</t>
    </rPh>
    <rPh sb="8" eb="18">
      <t>トウキョウトチヨダクオオテマチ</t>
    </rPh>
    <phoneticPr fontId="4"/>
  </si>
  <si>
    <t>インフラ整備においては、日EU両国の企業はそれぞれの強みを有していることから、第三国において日EUが連携を進めることは、我が国による海外インフラ展開の手段として有効である。そこで、今後インフラ分野における日EU第三国連携を進めるにあたって必要な基礎情報を収集すると共に、日EU協力の可能性を検証する調査を行う。本調査業務は、EU企業の海外インフラ展開進出状況や、日EU企業の競合状況等を把握するともに、日EU企業の連携事例や、日EU企業間のネットワーキングの機会を情報収集・整理した上で、効果的な日EU連携のあり方について詳細な分析を行うものである。この業務を実施するに当たり、政府関係者や企業関係者との人脈や情報網が十分に活用可能な幅広いネットワークや、日EU協力の実現に向けた課題を的確に把握し分析するノウハウが必要不可欠である。今般、選定された株式会社クニエは、提案要領に基づき企画競争を実施した結果、最も高い評価を受けて設定された法人であり、会計法第29条の3第4項の契約の性質又は目的が競争を許さない場合に該当する。</t>
  </si>
  <si>
    <t>「新しい生活様式」に対応した統計の活用方法等に関する検討業務</t>
  </si>
  <si>
    <t>株式会社日本能率協会総合研究所
東京都港区芝公園３丁目１番２２号</t>
    <rPh sb="0" eb="4">
      <t>カブシキカイシャ</t>
    </rPh>
    <rPh sb="4" eb="10">
      <t>ニホンノウリツキョウカイ</t>
    </rPh>
    <rPh sb="10" eb="15">
      <t>ソウゴウケンキュウジョ</t>
    </rPh>
    <phoneticPr fontId="4"/>
  </si>
  <si>
    <t>令和4年度の大都市交通センサスについては、令和3年度に実施された各種統計調査等の集計結果を踏まえて調査結果の分析・公表を行う予定だが、その業務においては、作業の一層の効率化等を図るため、ＤＸを推進していく必要がある。具体的には、これまで十分に活用されていない他の統計や公表資料を網羅的に整理し、効果的・効率的に収集すること、集計した各種データを有機的に組み合わせることで、人流の高度な分析に役立てたり、これまで明らかになっていない課題を指摘すること、調査結果を単なる紙の報告書にとりまとめるだけではなく、広く交通やまちづくりの関係者が有効に二次活用できるように、統計データのデジタル化・ビジュアル化を図って提供すること、などである。本件業務は、統計調査の集計・分析・公表業務の見直しにあたり、新型コロナウイルス感染症対策及び調査のＤＸ化を図るため、新たなデータ収集の効率化および成果の分析、また成果の見せ方も含めた交通政策検討のための活用の手法について、ＤＸに精通した有識者等の意見を聴取しながら、検討することを目的とするものであり、これらの新たな課題に対して適切に対応していくためには、行政、学識経験者、鉄道等の交通事業者から、課題や要望等に関して聞き取りを行うとともに、それらに対する整理・克服手法等の検討を行った上で、ビッグ・データ及び情報通信技術（ＩＣＴ）の活用による解決方策を提案することなど、非常に高度な専門的知見を要することに加えて、難易度の高い調査・分析力が求められるところである。しかしながら、当省のみでは必要となる知見や技術を網羅的に有していないため、企業等から多様な企画提案を募集し、民間の知見や技術を活用することにより、効率的・効果的に検討業務を行うことが不可欠である。したがって、本件業務における契約者の決定には、価格のみならず、調査・分析の内容、手法の提案の評価が極めて重要となることから、企画競争により最も優れた業者を委託先として選定したものである。</t>
  </si>
  <si>
    <t>サプライチェーンの多元化を支える柔軟かつ強靭な物流の推進事業</t>
  </si>
  <si>
    <t>日本貨物鉄道株式会社
東京都渋谷区千駄ヶ谷５丁目３３番８号</t>
    <rPh sb="0" eb="10">
      <t>ニホンカモツテツドウカブシキガイシャ</t>
    </rPh>
    <phoneticPr fontId="4"/>
  </si>
  <si>
    <t>本事業は、ASEAN地域において、災害等の緊急時にも柔軟に対応できる強靱なサプライチェーンの構築を目指し、代替輸送ルートの確保や新たな輸送モードの活用による効率化等に係る実証実験を行い、輸送方法の有効性や事業化に向けた課題について具体的に調査・分析を行い、課題解決に向けた提案を行うものである。ASEAN地域においては、供給途絶のリスク低減を目的とし、ASEAN地域内で生産拠点を多元化する動きが進められている。一方、サプライチェーンの強靭化のためには、生産拠点の多元化のみならず緊急時にも物流機能を維持することが求められるため、ASEAN各国での柔軟かつ強靭な物流網の形成が必要である。本事業の実施にあたっては、ASEAN地域におけるサプライチェーンの構造、物流網及び災害リスク等を考慮しつつ、現時点では事業化されていないものの、サプライチェーンの強靱化に資する代替輸送ルートや輸送モードを把握した上で、対象エリア及び経路を選定し、日本の技術・ノウハウを活かした実証実験を行い、新たな代替輸送ルートや輸送モード活用の有効性や効率性について調査・分析を行う必要がある。このような本業務の趣旨から、あらかじめ仕様を特定することは好ましくなく、民間業者からの具体的・多角的な調査内容及び手法の提案が不可欠であるため、企画競争により業者からの提案を募り最も優れた事業者を選定したものである。当該業者は、提案要領に基づき企画競争を実施した結果、高い評価を受けて選定された法人であるため、会計法第２９条の３第４項の契約の性質又は目的が競争を許さない場合に該当する。</t>
  </si>
  <si>
    <t>令和3年度ポストコロナ時代に向けた国際物流政策のあり方に関する分析・検討業務</t>
  </si>
  <si>
    <t>本事業は、新型コロナウイルス感染症（以下、新型コロナ）の拡大が国際物流に与えた影響をはじめとする国際物流を取り巻く環境変化に関する調査・分析を行うとともに、これからの国際物流政策の方向性に関する提案を行うことを目的としたものであり、新型コロナがもたらした国際物流への影響やそれに伴う物流環境の変化を踏まえ、今後の国際物流政策のあり方についてこれまでとは異なる視点で検討していく必要がある。しかし、国際物流を取り巻く環境変化は多面的であり、環境変化のどのような要素に着目し、分析するかによって検討の方向性は大きく変わり得るものである。このため、政策提案に必要となる調査対象や調査手法、調査対象へのアプローチ方法について、当該分野に精通した者による主体的な提案が重要であり、国がこれらの事項を事前に仕様として特定することは困難である。このような本事業の趣旨から、国際物流分野に十分な知見を有するとともに、政策提案のために必要となる調査に関する具体的な提案を募り、調査手法や提案に至るプロセス等について精査し、最も優れた有効的で実行可能な提案を選定したのもである。当該業者は、提案要領に基づき企画競争を実施した結果、高い評価を受けて選定された法人であるため、会計法第２９条の３第４項の契約の性質又は目的が競争を許さない場合に該当する。</t>
  </si>
  <si>
    <t>ASEANにおけるコールドチェーン物流サービスの展開に関する調査</t>
  </si>
  <si>
    <t>株式会社現代文化研究所
東京都千代田区九段南２丁目３番１８号</t>
    <rPh sb="0" eb="4">
      <t>カブシキカイシャ</t>
    </rPh>
    <rPh sb="4" eb="11">
      <t>ゲンダイブンカケンキュウジョ</t>
    </rPh>
    <phoneticPr fontId="4"/>
  </si>
  <si>
    <t>本事業は、ASEAN地域において新たな輸送エリア・ルートによるコールドチェーン物流のビジネスの可能性を模索し、我が国の物流事業者の海外展開を支援するため、生鮮品や冷蔵・冷凍食品等、温度管理を必要とする貨物の輸送及び保管等を行う実証事業を実施し、コールドチェーン市場の分析、冷凍・冷蔵輸送・保管サービスに係る法規制、物流インフラ等の課題及び我が国の高品質なコールドチェーン物流サービスの普及方策等について具体的に調査・分析を行い、課題解決に向けた提案を行うものである。本事業の実施にあたっては、日本の技術・ノウハウの優位性を活かせる対象エリア・ルートを選定する必要があるが、その調査内容や手法を国土交通省において詳細に特定するのことは困難であり、知見を有する我が国の物流事業者等の民間事業者による具体的かつ妥当な調査内容及び手法の提案を受けることが必要となる。従って民間事業者より企画提案を求め、企画競争により最も優れた業者を選定したものである。当該業者は、提案要領に基づき企画競争を実施した結果選定された法人であるため、会計法第２９条の３第４項の契約の性質又は目的が競争を許さない場合に該当する。</t>
  </si>
  <si>
    <t>日本及び諸外国の鉄道分野における運営・維持管理の自動化に関する調査</t>
  </si>
  <si>
    <t xml:space="preserve">本調査は、日本及び諸外国の鉄道分野における自動運転及び省メンテナンス化に関して情報収集を実施し、それらの結果を整理・比較分析・評価することにより、本分野における今後の日本企業の海外展開の可能性や方策について検討することを目的としている。
鉄道分野における運営・維持管理の自動化に関する情報収集にあたっては、国内外のインフラ海外展開に精通しているのみならず、鉄道関連の技術的な知見、国内外の自動運転に関する技術開発の最新状況へのアクセスが可能であるなど、幅広く専門的な知識を有していること、各企業が国内外に有する情報収集拠点や幅広い人的ネットワークを活用することが不可欠である。また、一定の評価基準を用いた適切な調査対象国の選定、調査対象国の特有の事情等を考慮した情報収集の実施にあたっては、海外での実業務を担っておらず各国特有の鉄道事情に深く精通しない当局で仕様を確定することは困難である。さらに、今後の海外展開の方向性や方策を提案するにあたっては、日本及び諸外国の鉄道に係る情報整理と適切な評価軸を用いた分析が重要となるため、自動運転の技術的知見や諸外国特有の状況を認識した者の知識を踏まえた上で仕様書を確定させることで、より良い成果物になると考える。
こうした理由により、要件を備えた者から、日本と比較するのに最も的確な調査対象国の選定の他、提案者の知見及び経験に基づき、具体的な調査手法の提案を受け、最も優れた提案を仕様に反映させることでより良い成果が期待されるため、企画競争を行うものである。そのため、優れた提案をした者と契約を行うべく企画競争を実施した結果、当該法人は、上記のような観点からもっとも高い評価を受けて選定された法人であり、会計法第二十九条の三第４項の契約の性質又は目的が競争を許さない場合に該当するものと判断し、随意契約を行うこととしたものである。
</t>
  </si>
  <si>
    <t>交通分野におけるデータ連携の高度化に向けた検討業務</t>
  </si>
  <si>
    <t>みずほリサーチ＆テクノロジーズ株式会社
東京都千代田区神田錦町２丁目３番地</t>
    <rPh sb="15" eb="19">
      <t>カブシキガイシャ</t>
    </rPh>
    <phoneticPr fontId="4"/>
  </si>
  <si>
    <t>地域公共交通の維持・確保や、新型コロナウイルス感染症の収束後に増加が見込まれる需要を取り込み、特に訪日外国人旅客の移動利便性の向上に資する取組を検討するため、時刻表や運賃等の静的データのみならず、リアルタイムに変化する運休・遅延情報や、座席の予約情報、決済情報等の動的データも含めたデータ連携の高度化を推進し、経路検索のみならず、予約・決済さらには実際に利用するまでをデジタル上で実現し、またリアルタイム情報により経路検索そのものの内容も高度化を実現するため、その必要性や課題等について検討を行い、今後の交通分野におけるデータ連携のあり方について方向性を示すことを目的とする。本業務については、交通分野におけるデータ連携のあり方における今後の方向性について指し示すことを目的としていることから幅広い業界の知見を集約し分析することが必要であり、そのため具体的な分析方法等を仕様書に記載することが難しく、また、令和2年度に策定した「MaaS関連データガイドライン」と令和3年度に改訂したver.2.0に続く本ガイドラインの改訂に資する調査業務であることから、豊富な知見を有する民間事業者の方に企画提案いただきたい。以上を踏まえ、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t>
  </si>
  <si>
    <t>ポストコロナの交通・物流に関する調査業務</t>
  </si>
  <si>
    <t>エム・アール・アイリサーチアソシエイツ株式会社
東京都千代田区永田町２－１０－３</t>
    <rPh sb="19" eb="23">
      <t>カブシキガイシャ</t>
    </rPh>
    <rPh sb="24" eb="31">
      <t>トウキョウトチヨダク</t>
    </rPh>
    <rPh sb="31" eb="34">
      <t>ナガタチョウ</t>
    </rPh>
    <phoneticPr fontId="4"/>
  </si>
  <si>
    <t>交通政策基本法（平成25 年法律第92 号）第14 条において、政府は、毎年、交通の動向及び政府が交通に関して講じた施策に関する報告並びに講じようとする施策についての文書（以下「交通政策白書」という。）を国会に提出しなければならないこととされている。「交通政策白書」において、例年第Ⅱ部は、政府全体の重要課題に関するものをテーマとして取り上げ、国の取組状況や今後の課題を整理しているものである。第Ⅱ部については、政府全体の重要課題に関するものとして「ポストコロナヘ対応した交通・物流の新たな動き」をテーマとして取り上げる予定であるが、国内外の新型コロナウイルス感染症の陽性者数、死亡者数、回復者数等のデータを収集した上で、新型コロナウイルス感染症拡大に伴う社会の変化（「三密」の回避、混雑回避、徒歩・自転車利用の併用、テレワーク、時差出勤、オンライン会議、地方移住への関心の高まり、Eコマースの拡大等）や交通需要の変化などを分析するためには、正確かつ精緻で高度な分析力が求められる。そのためⅡ部の執筆においては、非常に高度で他分野にわたる専門的知識や分析手法を用いて、適切に分析する能力が必要であることから、企業等から多様な企画提案を募集し、民間の知識や技術を活用するとともに、契約者の決定には価格のみならず、上記の能力を有することが求められることを確認する必要があるため、先般、本調査業務の具体的な方針を提案させる企画競争を実施した。上記法人は、当該企画競争の結果、評価項目のうち、「企画提案書」で高い評価を受けて選定された法人であり、会計法第29条の3第4項の契約の性質又は目的が競争を許さない場合に該当する。本業務を確実に遂行するためには、一般競争入札による契約でなく、企画競争による契約が必要である。</t>
  </si>
  <si>
    <t>公的個人認証サービス失効情報の提供</t>
  </si>
  <si>
    <t>支出負担行為担当官　中田　裕人
国土交通省大臣官房会計課
東京都千代田区霞が関２－１－３</t>
    <rPh sb="10" eb="12">
      <t>ナカタ</t>
    </rPh>
    <rPh sb="13" eb="15">
      <t>ヒロト</t>
    </rPh>
    <phoneticPr fontId="4"/>
  </si>
  <si>
    <t>地方公共団体情報システム機構
東京都千代田区一番町２５番地</t>
  </si>
  <si>
    <t xml:space="preserve">電子署名が行われたオンライン申請を受理した行政機関は、「電子署名等に係る地方公共団体情報システム機構の認証業務に関する法律」（以下、「法」という）第19条の規定により、その電子署名が失効していないかを確認する義務が課せられている。
電子署名の失効情報を把握しているのは、法第9条の規定により電子署名の利用者から電子署名失効申請を受理することができ、法第12条の規定により住民基本台帳の異動情報を把握することができる地方公共団体情報システム機構（以下、「機構」という）が唯一であるため、機構に対し電子署名失効情報の提供を求める必要がある。
また、機構は、法第67条の規定により、総務大臣の認可を受けて電子署名失効情報の提供事務の手数料を定め徴収することができるとされており、当該事務手数料を定めた規程については、別紙のとおり、総務大臣認可が毎年更新するところである。
このため、本契約は平成１８年８月２５日付財計第２０１７号「公共調達の適正化について」（財務大臣→国土交通大臣）一（２）①イ「（イ）法令の規定により、契約の相手方が一に定められているもの」に該当することから、会計法第29条の3第4項の契約の性質又は目的が競争を許さない場合に該当するため、随意契約の措置を求めるものである。
</t>
  </si>
  <si>
    <t>日本版MaaS推進・支援事業によるモデル構築成果検討業務</t>
  </si>
  <si>
    <t>一般財団法人計量計画研究所
東京都新宿区市谷本村町２番９号</t>
    <rPh sb="0" eb="6">
      <t>イッパンザイダンホウジン</t>
    </rPh>
    <rPh sb="6" eb="13">
      <t>ケイリョウケイカクケンキュウジョ</t>
    </rPh>
    <phoneticPr fontId="4"/>
  </si>
  <si>
    <t>国土交通省では「日本版MaaS推進・支援事業」により支援を行っているが、日本において検索から予約、決済さらには目的地におけるサービスとも連携して、シームレスで便利な移動を実現するという取組が普及しているとは必ずしも言えない。そこで、これまでの支援対象の事業から得られた知見も踏まえつつも、この数年間で更に進展をしている海外での事例や、「日本版MaaS推進・支援事業」による支援先に限らず、さらにはMaaSという概念にも限らず、移動の根源的需要を創出している様々な社会分野全体を俯瞰した上でのビジネスモデル構築、日本におけるモビリティサービス全体について、これを進化、定着させるには何が必要なのかを分析する。そのため、これまでの「日本版MaaSの推進・支援事業」を総括するとともに、それのみならず、MaaSなどに代表される新しいモビリティサービスに関わるシステム提供者、サービス提供者、地方公共団体、国、さらには移動周辺の分野の事業も含めた日本における持続可能な新しいモビリティサービスのモデルについての創造的な分析・考察することにより、令和4年度以降に目指すべき理想的なモデルを構築する調査検討を実施する。本業務については上記のとおり、日本におけるモビリティサービス全体について、これを進化、定着させるには何が必要なのかを分析し、日本における持続可能な新しいモビリティサービスのモデルについての創造的な分析・考察を実施する必要があり、これまで実施してきた調査委託とは異なるため具体的な分析手法等を仕様書に記載することが難しく、また、どうビジネスにつなげていくかの視点が不可欠である。したがって、本業務を確実に遂行するためには、民間事業者の有する知識、知見、ネットワーク等のノウハウを活かした調査手法等を企画・提案さる企画競争を実施したところである。上記法人は、当該企画競争の結果、評価項目のうち、「企画提案書」で高い評価を受けて選定された法人であり、会計法第29条の3第4項の契約の性質又は目的が競争を許さない場合に該当する。</t>
  </si>
  <si>
    <t>ジェットエンジン出力停止および航法計器異常を引き起こす高濃度氷晶雲の実態把握と検出法・予測法開発に関する基礎的研究</t>
  </si>
  <si>
    <t>国立大学法人東海国立大学機構
愛知県名古屋市千種区不老町１番</t>
    <rPh sb="0" eb="6">
      <t>コクリツダイガクホウジン</t>
    </rPh>
    <rPh sb="6" eb="14">
      <t>トウカイコクリツダイガクキコウ</t>
    </rPh>
    <phoneticPr fontId="4"/>
  </si>
  <si>
    <t>本事業は、国土交通省技術基本計画等に位置付けられている国土交通省の交通運輸分野に係る政策課題の解決に資する研究開発を重点的に実施する交通運輸技術開発推進制度において、「ジェットエンジン出力停止および航法計器異常を引き起こす高濃度氷晶雲の実態把握と検出法・予測法開発に関する基礎的研究」について、研究開発を進めるものである。具体的には積乱雲周辺の高濃度氷晶雲の実態と生成メカニズム解明、それに基づく検出法・予測法に関する基礎的研究を実施し、航空運輸の安全を図るものである。本研究を遂行するにあたっては、以下の応募要件に示す高い技術力を有している必要がある。国立大学法人東海国立大学機構名古屋大学、国立研究開発法人情報通信研究機構、国立大学法人琉球大学からなる研究共同体は、本研究開発に係る以下の応募要件を全て満たしており、かつ、本研究開発を遂行する能力を有する機関は、知る限りにおいて本研究共同体しか存在しない。このため、当該共同研究体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t>
  </si>
  <si>
    <t>国土交通省DXビジョン策定支援業務</t>
  </si>
  <si>
    <t>PwCコンサルティング合同会社
東京都千代田区大手町１－２－１</t>
    <rPh sb="11" eb="15">
      <t>ゴウドウカイシャ</t>
    </rPh>
    <rPh sb="16" eb="26">
      <t>トウキョウトチヨダクオオテマチ</t>
    </rPh>
    <phoneticPr fontId="4"/>
  </si>
  <si>
    <t xml:space="preserve">国の行政手続については、情報通信技術を活用した行政の推進等に関する法律（平成14年法律第151号）において、オンライン化実施が原則とされている。国土交通省所管の行政手続についても、「デジタル・ガバメント実行計画」（令和２年12月閣議決定）において、地方運輸局における交通行政に関連した申請・届出をはじめとする手続が、オンライン化等を実施する行政手続等として位置づけられているほか、「国土交通省デジタル・ガバメント中長期計画」（令和２年３月）においても、所管する行政手続について、オンライン化に向けて一層の努力が必要とし、特に手続件数が多いもの、費用対効果が高いものを優先してオンライン化に取り組むとしている。
こうしたなか、国土交通省においては令和３年７月に部局横断のプロジェクトチームとして行政デジタル改革推進室を設置し、所管する行政手続のオンライン化を一層強力に推進する体制を構築したところである。
一方、行政手続のデジタル化を含むDXは、民間企業だけでなく行政機関にも求められている。中央省庁では、経済産業省や農林水産省が省をあげて、先行して各行政のDXを推進してきているが、国土交通省では、各部局が独自の取組として実施している状況であり、省横断的な取組が遅れていると認識している。このため、省としてのDXそのものへのビジョン、DXに取り組む目的・目標等がきちんと省内外に認識されないまま進められており、各部局の取組の連携も十分に行われていない状況である。
上記の問題意識を踏まえ、本業務においては国土交通省のDXに係るビジョン、それに向けたアウトカムの設定、ビジョンを実現するための施策等を整理し、「国土交通省DXビジョン（仮称）」を策定するための支援業務を行うものであるところ、その遂行には、DXへの深い知識・知見、ビジョン策定に必要なデザイン思考への専門的な知識・知見、ビジョン取りまとめに係るマネジメントの専門的な知識・知見等が必須であるが、国土交通省職員が持つ専門知識・知見のみでは、その具体的手法を特定することは困難であり、第三者(民間企業)の専門知識や知見も踏まえた具体的なソリューションの提案を受けることにより、上記目的（デザイン思考に基づく、国土交通省のDXに係るビジョン、それに向けたアウトカムの設定、ビジョンを実現するための施策等を整理し、「国土交通省DXビジョン（仮称）」の策定）を達成することが可能になると考える。　
以上の理由により、企画競争を実施した結果、次の５社から企画提案書の提出があった（アクセンチュア株式会社、株式会社クニエ、デロイトトーマツコンサルティング合同会社、株式会社電通、ＰｗＣコンサルティング合同会社）。評価を行った結果、ＰｗＣコンサルティング合同会社は、業務内容の理解度、提案内容の的確性、業務遂行の実現性、業務実施の独創性等において、高い評価を受け選定されたものであり、会計法第２９条の３第４項の契約の性質又は目的が競争を許さない場合に該当するため、当該法人を契約相手先として選定することとしたい。
</t>
  </si>
  <si>
    <t>ドローン等の国際標準化に向けた実証等調査事業</t>
  </si>
  <si>
    <t>一般社団法人日本UAS産業振興協議会
ブルーイノベーション株式会社
共同事業体
東京都文京区本郷五丁目３３番１０</t>
  </si>
  <si>
    <t>1010005022789
7010002053617</t>
  </si>
  <si>
    <t xml:space="preserve">本事業では、有識者検討会を設置して国土交通省におけるドローン活用の行政ニーズを整理するとともに、国土交通省の現場を実証フィールドとして活用し、現場ニーズに即した実証を行い、行政の現場におけるドローンの適切な運用に係る検討や標準化を推進すべき分野に関するデータの取得・分析を行う。実証にあたっては、ドローン分野に関する専門的な知見や、国際標準に係る専門的な知見、さらに実証データを適切に分析できる能力、更に、研究開発段階から事業化及び国際標準の獲得に至る工程を描く高度な提案力が必要不可欠である。当該事業者は、提案要領に基づき企画競争を実施した結果、高い評価を受けて選定された事業者であり、会計法第２９条の３第４項の性質又は目的が競争を許さない場合に該当するため。
</t>
  </si>
  <si>
    <t>建設工事受注動態統計調査の検証に係る業務</t>
  </si>
  <si>
    <t>株式会社ティーケーピー
東京都新宿区市谷八幡町8番地</t>
  </si>
  <si>
    <t xml:space="preserve">7010001105955
</t>
  </si>
  <si>
    <t xml:space="preserve">建設工事受注動態統計調査において不適切な処理がされていたことを受け、令和３年１２月１５日に岸田内閣総理大臣より、「統計の学者のみならず、元検事や弁護士を入れた第三者委員会を国土交通大臣の下に立ち上げ、徹底的に検証し、一カ月以内にまとめ、統計委員会に報告し、政府統計の信頼回復を図ること」との指示があったことを踏まえ、検証委員会（以下、本委員会）が設置されたところである。当初、本委員会の開催にあたっては、国土交通省内の会議室等の利用を検討していたが、本委員会で扱う情報は機密性が非常に高いものであり、可能な限り独立性を確保するとともに、誰に対してヒアリングが行われたかを秘匿する必要があることから、１２月２０日に外部の会議室を利用することが決定したところである。その後、１２月２１日に、第１回目の本委員会が１２月２３日に開催されることが決定されたが、入札公告を行い予算決算及び会計令第７４条に規定する最短の広告期間（入札期日の前日から起算して５日）を経た場合であっても、開札及び契約は１２月２６日となり、本委員会の開催に間に合わないことが判明した。前述のとおり極めて限られたスケジュールの中で、速やかに会場を確保する必要があるところ、会計法第２９条の３第４項の契約の性質又は目的が競争を許さない場合に該当するため、履行可能な本業者との随意契約（緊急随契）を行うこととした。
</t>
    <rPh sb="69" eb="71">
      <t>ケンジ</t>
    </rPh>
    <phoneticPr fontId="4"/>
  </si>
  <si>
    <t>Ship　Data　Bespoke購入</t>
  </si>
  <si>
    <t>支出負担行為担当官　大沼　俊之
国土交通省大臣官房会計課
東京都千代田区霞が関２－１－３</t>
  </si>
  <si>
    <t>ＩＨＳマークイットジャパン合同会社
東京都中央区京橋３－１－１</t>
  </si>
  <si>
    <t>IHSマークイットジャパン合同会社は、IHS Markit Maritime ＆Tradeが提供する本データを販売する国内唯一の者であることから、会計法第２９条の３第４項の契約の性質又は目的が競争を許さない場合に該当するため。</t>
  </si>
  <si>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号）に基づく競争入札に係る情報の公表（工事）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コウジ</t>
    </rPh>
    <phoneticPr fontId="3"/>
  </si>
  <si>
    <t>工事の名称及び数量</t>
    <rPh sb="0" eb="2">
      <t>コウジ</t>
    </rPh>
    <phoneticPr fontId="3"/>
  </si>
  <si>
    <t>公共調達の適正化について（平成18年8月25日付財計第2017号）に基づく随意契約に係る情報の公表（工事）</t>
    <rPh sb="50" eb="52">
      <t>コウジ</t>
    </rPh>
    <phoneticPr fontId="3"/>
  </si>
  <si>
    <t>物品役務等の名称及び数量</t>
    <rPh sb="0" eb="2">
      <t>チホウ</t>
    </rPh>
    <rPh sb="2" eb="4">
      <t>コウキョウ</t>
    </rPh>
    <rPh sb="4" eb="6">
      <t>ダンタイ</t>
    </rPh>
    <rPh sb="6" eb="8">
      <t>ジョウホウ</t>
    </rPh>
    <phoneticPr fontId="3"/>
  </si>
  <si>
    <t>国土交通大学校柏研修センター厚生棟外壁補修工事</t>
  </si>
  <si>
    <t>株式会社関東コーワ
東京都港区新橋５－９－１</t>
    <rPh sb="0" eb="4">
      <t>カブシキカイシャ</t>
    </rPh>
    <rPh sb="4" eb="6">
      <t>カントウ</t>
    </rPh>
    <rPh sb="10" eb="13">
      <t>トウキョウト</t>
    </rPh>
    <rPh sb="13" eb="15">
      <t>ミナトク</t>
    </rPh>
    <rPh sb="15" eb="17">
      <t>シンバシ</t>
    </rPh>
    <phoneticPr fontId="4"/>
  </si>
  <si>
    <t>一般競争</t>
    <rPh sb="0" eb="2">
      <t>イッパン</t>
    </rPh>
    <rPh sb="2" eb="4">
      <t>キョウソウ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</si>
</sst>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41" formatCode="_ * #,##0_ ;_ * \-#,##0_ ;_ * &quot;-&quot;_ ;_ @_ "/>
    <numFmt numFmtId="176" formatCode="[$-411]ggge&quot;年&quot;m&quot;月&quot;d&quot;日&quot;;@"/>
    <numFmt numFmtId="177" formatCode="#,##0_ "/>
    <numFmt numFmtId="178" formatCode="0.00;[Red]0.00"/>
    <numFmt numFmtId="179" formatCode="#,##0_);[Red]\(#,##0\)"/>
    <numFmt numFmtId="180" formatCode="0_ "/>
    <numFmt numFmtId="181" formatCode="#,##0;[Red]\△#,##0"/>
    <numFmt numFmtId="182" formatCode="0_);[Red]\(0\)"/>
  </numFmts>
  <fonts count="13" x14ac:knownFonts="1">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11"/>
      <name val="ＭＳ 明朝"/>
      <family val="1"/>
      <charset val="128"/>
    </font>
    <font>
      <sz val="8"/>
      <name val="ＭＳ 明朝"/>
      <family val="1"/>
      <charset val="128"/>
    </font>
    <font>
      <sz val="14"/>
      <name val="ＭＳ 明朝"/>
      <family val="1"/>
      <charset val="128"/>
    </font>
    <font>
      <sz val="10"/>
      <name val="ＭＳ 明朝"/>
      <family val="1"/>
      <charset val="128"/>
    </font>
    <font>
      <sz val="7"/>
      <name val="ＭＳ 明朝"/>
      <family val="1"/>
      <charset val="128"/>
    </font>
    <font>
      <sz val="9"/>
      <name val="ＭＳ 明朝"/>
      <family val="1"/>
      <charset val="128"/>
    </font>
    <font>
      <sz val="13"/>
      <name val="ＭＳ Ｐゴシック"/>
      <family val="3"/>
      <charset val="128"/>
    </font>
    <font>
      <sz val="13"/>
      <name val="Arial"/>
      <family val="2"/>
    </font>
    <font>
      <sz val="14"/>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131">
    <xf numFmtId="0" fontId="0" fillId="0" borderId="0" xfId="0">
      <alignment vertical="center"/>
    </xf>
    <xf numFmtId="0" fontId="5" fillId="0" borderId="1" xfId="0" applyFont="1" applyFill="1" applyBorder="1" applyAlignment="1">
      <alignment horizontal="center" vertical="center" wrapText="1"/>
    </xf>
    <xf numFmtId="38" fontId="5" fillId="0" borderId="1" xfId="1" applyFont="1" applyFill="1" applyBorder="1" applyAlignment="1">
      <alignment horizontal="center" vertical="center" wrapText="1"/>
    </xf>
    <xf numFmtId="40" fontId="5" fillId="0" borderId="1" xfId="1"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 xfId="2" applyFont="1" applyFill="1" applyBorder="1" applyAlignment="1">
      <alignment horizontal="left" vertical="center" wrapText="1"/>
    </xf>
    <xf numFmtId="58" fontId="5" fillId="0" borderId="1" xfId="2" applyNumberFormat="1" applyFont="1" applyFill="1" applyBorder="1" applyAlignment="1">
      <alignment horizontal="center" vertical="center" wrapText="1"/>
    </xf>
    <xf numFmtId="0" fontId="5" fillId="0" borderId="1" xfId="2" applyFont="1" applyFill="1" applyBorder="1" applyAlignment="1">
      <alignment vertical="center" wrapText="1"/>
    </xf>
    <xf numFmtId="38" fontId="5" fillId="0" borderId="1" xfId="1" applyFont="1" applyFill="1" applyBorder="1" applyAlignment="1">
      <alignment horizontal="righ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4" fillId="0" borderId="0" xfId="0" applyFont="1" applyFill="1">
      <alignment vertical="center"/>
    </xf>
    <xf numFmtId="41" fontId="5" fillId="0" borderId="1" xfId="1" applyNumberFormat="1" applyFont="1" applyFill="1" applyBorder="1" applyAlignment="1">
      <alignment horizontal="right" vertical="center" wrapText="1"/>
    </xf>
    <xf numFmtId="0" fontId="5" fillId="0" borderId="2" xfId="0" applyNumberFormat="1" applyFont="1" applyFill="1" applyBorder="1" applyAlignment="1" applyProtection="1">
      <alignment horizontal="left" vertical="center" wrapText="1"/>
      <protection locked="0"/>
    </xf>
    <xf numFmtId="176" fontId="5" fillId="0" borderId="2" xfId="0" applyNumberFormat="1" applyFont="1" applyFill="1" applyBorder="1" applyAlignment="1" applyProtection="1">
      <alignment horizontal="center" vertical="center" wrapText="1"/>
      <protection locked="0"/>
    </xf>
    <xf numFmtId="0" fontId="5" fillId="0" borderId="2" xfId="0" applyFont="1" applyFill="1" applyBorder="1" applyAlignment="1" applyProtection="1">
      <alignment vertical="center" wrapText="1"/>
      <protection locked="0"/>
    </xf>
    <xf numFmtId="177" fontId="5" fillId="0" borderId="2" xfId="0" applyNumberFormat="1" applyFont="1" applyFill="1" applyBorder="1" applyAlignment="1" applyProtection="1">
      <alignment horizontal="right" vertical="center" wrapText="1"/>
      <protection locked="0"/>
    </xf>
    <xf numFmtId="0" fontId="5" fillId="0" borderId="2" xfId="0" applyFont="1" applyFill="1" applyBorder="1" applyAlignment="1" applyProtection="1">
      <alignment vertical="top" wrapText="1"/>
      <protection locked="0"/>
    </xf>
    <xf numFmtId="178" fontId="5" fillId="0" borderId="2" xfId="0" applyNumberFormat="1" applyFont="1" applyFill="1" applyBorder="1" applyAlignment="1" applyProtection="1">
      <alignment horizontal="right" vertical="center"/>
      <protection hidden="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pplyProtection="1">
      <alignment vertical="center" wrapText="1"/>
      <protection locked="0"/>
    </xf>
    <xf numFmtId="49" fontId="5" fillId="0" borderId="1" xfId="2" applyNumberFormat="1" applyFont="1" applyFill="1" applyBorder="1" applyAlignment="1">
      <alignment vertical="center" wrapText="1"/>
    </xf>
    <xf numFmtId="180" fontId="5" fillId="0" borderId="2" xfId="0" applyNumberFormat="1" applyFont="1" applyFill="1" applyBorder="1" applyAlignment="1" applyProtection="1">
      <alignment horizontal="left" vertical="center" wrapText="1"/>
      <protection locked="0"/>
    </xf>
    <xf numFmtId="180" fontId="5" fillId="0" borderId="1" xfId="2" applyNumberFormat="1" applyFont="1" applyFill="1" applyBorder="1" applyAlignment="1">
      <alignment horizontal="left" vertical="center" wrapText="1"/>
    </xf>
    <xf numFmtId="40" fontId="5" fillId="0" borderId="1" xfId="1" applyNumberFormat="1" applyFont="1" applyFill="1" applyBorder="1" applyAlignment="1">
      <alignment horizontal="right" vertical="center" wrapText="1"/>
    </xf>
    <xf numFmtId="0" fontId="5" fillId="0" borderId="2" xfId="0" applyFont="1" applyFill="1" applyBorder="1" applyAlignment="1">
      <alignment horizontal="left" vertical="center" wrapText="1"/>
    </xf>
    <xf numFmtId="0" fontId="5" fillId="0" borderId="2" xfId="2" applyFont="1" applyFill="1" applyBorder="1" applyAlignment="1">
      <alignment vertical="center" wrapText="1"/>
    </xf>
    <xf numFmtId="0" fontId="5" fillId="0" borderId="1" xfId="0" applyNumberFormat="1" applyFont="1" applyFill="1" applyBorder="1" applyAlignment="1">
      <alignment vertical="center" wrapText="1"/>
    </xf>
    <xf numFmtId="181" fontId="5" fillId="0" borderId="1" xfId="0" applyNumberFormat="1" applyFont="1" applyFill="1" applyBorder="1" applyAlignment="1">
      <alignment vertical="center"/>
    </xf>
    <xf numFmtId="181" fontId="5" fillId="0" borderId="1" xfId="3" applyNumberFormat="1" applyFont="1" applyFill="1" applyBorder="1" applyAlignment="1">
      <alignment vertical="center"/>
    </xf>
    <xf numFmtId="182" fontId="5" fillId="0" borderId="1" xfId="2" applyNumberFormat="1" applyFont="1" applyFill="1" applyBorder="1" applyAlignment="1">
      <alignment horizontal="center" vertical="center" wrapText="1"/>
    </xf>
    <xf numFmtId="182" fontId="5" fillId="0" borderId="1" xfId="0" applyNumberFormat="1" applyFont="1" applyFill="1" applyBorder="1" applyAlignment="1">
      <alignment horizontal="center" vertical="center" wrapText="1"/>
    </xf>
    <xf numFmtId="182" fontId="5" fillId="0" borderId="2" xfId="0" applyNumberFormat="1" applyFont="1" applyFill="1" applyBorder="1" applyAlignment="1" applyProtection="1">
      <alignment horizontal="center" vertical="center"/>
      <protection locked="0"/>
    </xf>
    <xf numFmtId="182" fontId="5" fillId="0" borderId="1" xfId="2" applyNumberFormat="1" applyFont="1" applyFill="1" applyBorder="1" applyAlignment="1">
      <alignment horizontal="center" vertical="center"/>
    </xf>
    <xf numFmtId="182" fontId="5" fillId="0" borderId="2"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center" vertical="center"/>
    </xf>
    <xf numFmtId="38" fontId="5" fillId="0" borderId="2" xfId="1" applyFont="1" applyFill="1" applyBorder="1" applyAlignment="1" applyProtection="1">
      <alignment vertical="center"/>
      <protection locked="0"/>
    </xf>
    <xf numFmtId="0" fontId="7" fillId="0" borderId="0" xfId="0" applyFont="1" applyFill="1" applyAlignment="1" applyProtection="1">
      <protection locked="0"/>
    </xf>
    <xf numFmtId="0" fontId="5" fillId="0" borderId="2" xfId="0" applyFont="1" applyFill="1" applyBorder="1" applyAlignment="1" applyProtection="1">
      <alignment vertical="top"/>
      <protection locked="0"/>
    </xf>
    <xf numFmtId="0" fontId="4" fillId="0" borderId="0" xfId="0" applyFont="1" applyFill="1" applyAlignment="1">
      <alignment horizontal="left" vertical="center"/>
    </xf>
    <xf numFmtId="0" fontId="4" fillId="0" borderId="0" xfId="0" applyFont="1" applyFill="1" applyAlignment="1">
      <alignment horizontal="center" vertical="center"/>
    </xf>
    <xf numFmtId="38" fontId="4" fillId="0" borderId="0" xfId="1" applyFont="1" applyFill="1" applyAlignment="1">
      <alignment horizontal="right" vertical="center"/>
    </xf>
    <xf numFmtId="40" fontId="4" fillId="0" borderId="0" xfId="1" applyNumberFormat="1" applyFont="1" applyFill="1" applyAlignment="1">
      <alignment horizontal="right" vertical="center"/>
    </xf>
    <xf numFmtId="0" fontId="4" fillId="0" borderId="0" xfId="0" applyFont="1" applyFill="1" applyAlignment="1">
      <alignment horizontal="left" vertical="center" wrapText="1"/>
    </xf>
    <xf numFmtId="0" fontId="2" fillId="0" borderId="0" xfId="0" applyFont="1" applyFill="1" applyAlignment="1">
      <alignment horizontal="center" vertical="center"/>
    </xf>
    <xf numFmtId="182" fontId="2" fillId="0" borderId="0" xfId="0" applyNumberFormat="1" applyFont="1" applyFill="1" applyAlignment="1">
      <alignment horizontal="center" vertical="center"/>
    </xf>
    <xf numFmtId="38" fontId="2" fillId="0" borderId="0" xfId="1" applyFont="1" applyFill="1" applyAlignment="1">
      <alignment horizontal="center" vertical="center"/>
    </xf>
    <xf numFmtId="0" fontId="6" fillId="0" borderId="0" xfId="0" applyFont="1" applyFill="1" applyAlignment="1">
      <alignment horizontal="center" vertical="center"/>
    </xf>
    <xf numFmtId="178" fontId="5" fillId="0" borderId="2" xfId="0" applyNumberFormat="1" applyFont="1" applyFill="1" applyBorder="1" applyAlignment="1" applyProtection="1">
      <alignment vertical="center"/>
      <protection hidden="1"/>
    </xf>
    <xf numFmtId="182" fontId="4" fillId="0" borderId="0" xfId="0" applyNumberFormat="1" applyFont="1" applyFill="1" applyAlignment="1">
      <alignment horizontal="center" vertical="center"/>
    </xf>
    <xf numFmtId="38" fontId="4" fillId="0" borderId="0" xfId="1" applyFont="1" applyFill="1">
      <alignment vertical="center"/>
    </xf>
    <xf numFmtId="38" fontId="4" fillId="0" borderId="0" xfId="1" applyFont="1" applyFill="1" applyAlignment="1">
      <alignment horizontal="center" vertical="center"/>
    </xf>
    <xf numFmtId="0" fontId="5" fillId="0" borderId="1" xfId="0" applyNumberFormat="1" applyFont="1" applyFill="1" applyBorder="1" applyAlignment="1" applyProtection="1">
      <alignment horizontal="left" vertical="center" wrapText="1"/>
      <protection locked="0"/>
    </xf>
    <xf numFmtId="58" fontId="5" fillId="0" borderId="2" xfId="2" applyNumberFormat="1"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49" fontId="5" fillId="0" borderId="1" xfId="0" applyNumberFormat="1" applyFont="1" applyFill="1" applyBorder="1" applyAlignment="1" applyProtection="1">
      <alignment vertical="center" wrapText="1"/>
      <protection locked="0"/>
    </xf>
    <xf numFmtId="180" fontId="5" fillId="0" borderId="2" xfId="2" applyNumberFormat="1" applyFont="1" applyFill="1" applyBorder="1" applyAlignment="1">
      <alignment horizontal="left" vertical="center" wrapText="1"/>
    </xf>
    <xf numFmtId="177" fontId="5" fillId="0" borderId="1" xfId="0" applyNumberFormat="1" applyFont="1" applyFill="1" applyBorder="1" applyAlignment="1" applyProtection="1">
      <alignment horizontal="right" vertical="center" wrapText="1"/>
      <protection locked="0"/>
    </xf>
    <xf numFmtId="179" fontId="5" fillId="0" borderId="2" xfId="3" applyNumberFormat="1" applyFont="1" applyFill="1" applyBorder="1" applyAlignment="1">
      <alignment vertical="center"/>
    </xf>
    <xf numFmtId="38" fontId="5" fillId="0" borderId="2" xfId="1" applyFont="1" applyFill="1" applyBorder="1" applyAlignment="1">
      <alignment horizontal="right" vertical="center" wrapText="1"/>
    </xf>
    <xf numFmtId="179" fontId="5" fillId="0" borderId="2" xfId="0" applyNumberFormat="1" applyFont="1" applyFill="1" applyBorder="1" applyAlignment="1">
      <alignment vertical="center"/>
    </xf>
    <xf numFmtId="40" fontId="5" fillId="0" borderId="2" xfId="1" applyNumberFormat="1" applyFont="1" applyFill="1" applyBorder="1" applyAlignment="1">
      <alignment horizontal="right" vertical="center" wrapText="1"/>
    </xf>
    <xf numFmtId="178" fontId="5" fillId="0" borderId="1" xfId="0" applyNumberFormat="1" applyFont="1" applyFill="1" applyBorder="1" applyAlignment="1" applyProtection="1">
      <alignment horizontal="right" vertical="center"/>
      <protection hidden="1"/>
    </xf>
    <xf numFmtId="0" fontId="5" fillId="0" borderId="1" xfId="0" applyFont="1" applyFill="1" applyBorder="1" applyAlignment="1" applyProtection="1">
      <alignment vertical="top" wrapText="1"/>
      <protection locked="0"/>
    </xf>
    <xf numFmtId="38" fontId="5" fillId="0" borderId="2" xfId="1" applyFont="1" applyFill="1" applyBorder="1" applyAlignment="1">
      <alignment horizontal="right" vertical="center"/>
    </xf>
    <xf numFmtId="40" fontId="5" fillId="0" borderId="2" xfId="1" applyNumberFormat="1" applyFont="1" applyFill="1" applyBorder="1" applyAlignment="1">
      <alignment horizontal="right" vertical="center"/>
    </xf>
    <xf numFmtId="0" fontId="9" fillId="0" borderId="2" xfId="0" applyFont="1" applyFill="1" applyBorder="1">
      <alignment vertical="center"/>
    </xf>
    <xf numFmtId="180" fontId="5" fillId="0" borderId="1" xfId="0" applyNumberFormat="1" applyFont="1" applyFill="1" applyBorder="1" applyAlignment="1" applyProtection="1">
      <alignment horizontal="left" vertical="center" wrapText="1"/>
      <protection locked="0"/>
    </xf>
    <xf numFmtId="181" fontId="5" fillId="0" borderId="2" xfId="3" applyNumberFormat="1" applyFont="1" applyFill="1" applyBorder="1" applyAlignment="1">
      <alignment vertical="center"/>
    </xf>
    <xf numFmtId="181" fontId="5" fillId="0" borderId="2" xfId="0" applyNumberFormat="1" applyFont="1" applyFill="1" applyBorder="1" applyAlignment="1">
      <alignment vertical="center"/>
    </xf>
    <xf numFmtId="182" fontId="5" fillId="0" borderId="2" xfId="2" applyNumberFormat="1" applyFont="1" applyFill="1" applyBorder="1" applyAlignment="1">
      <alignment horizontal="center" vertical="center"/>
    </xf>
    <xf numFmtId="182" fontId="5" fillId="0" borderId="2" xfId="2" applyNumberFormat="1" applyFont="1" applyFill="1" applyBorder="1" applyAlignment="1">
      <alignment horizontal="center" vertical="center" wrapText="1"/>
    </xf>
    <xf numFmtId="182" fontId="5" fillId="0" borderId="1" xfId="0" applyNumberFormat="1" applyFont="1" applyFill="1" applyBorder="1" applyAlignment="1" applyProtection="1">
      <alignment horizontal="center" vertical="center"/>
      <protection locked="0"/>
    </xf>
    <xf numFmtId="182" fontId="5" fillId="0" borderId="2" xfId="0" applyNumberFormat="1" applyFont="1" applyFill="1" applyBorder="1" applyAlignment="1">
      <alignment horizontal="center" vertical="center" wrapText="1"/>
    </xf>
    <xf numFmtId="0" fontId="8" fillId="0" borderId="2" xfId="2" applyFont="1" applyFill="1" applyBorder="1" applyAlignment="1">
      <alignment vertical="center" wrapText="1"/>
    </xf>
    <xf numFmtId="38" fontId="5" fillId="0" borderId="1" xfId="1" applyFont="1" applyFill="1" applyBorder="1" applyAlignment="1" applyProtection="1">
      <alignment vertical="center"/>
      <protection locked="0"/>
    </xf>
    <xf numFmtId="0" fontId="4" fillId="2" borderId="0" xfId="0" applyFont="1" applyFill="1">
      <alignment vertical="center"/>
    </xf>
    <xf numFmtId="0" fontId="5" fillId="0" borderId="1" xfId="0" applyNumberFormat="1" applyFont="1" applyFill="1" applyBorder="1" applyAlignment="1">
      <alignment vertical="center"/>
    </xf>
    <xf numFmtId="182" fontId="5" fillId="0" borderId="1" xfId="2" applyNumberFormat="1" applyFont="1" applyFill="1" applyBorder="1" applyAlignment="1">
      <alignment horizontal="left" vertical="center" wrapTex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2" fillId="3" borderId="0" xfId="0" applyFont="1" applyFill="1" applyAlignment="1">
      <alignment horizontal="center" vertical="center"/>
    </xf>
    <xf numFmtId="0" fontId="10" fillId="3" borderId="0" xfId="0" applyFont="1" applyFill="1" applyAlignment="1">
      <alignment horizontal="center" vertical="center"/>
    </xf>
    <xf numFmtId="180" fontId="10" fillId="3" borderId="0" xfId="0" applyNumberFormat="1" applyFont="1" applyFill="1" applyAlignment="1">
      <alignment horizontal="center" vertical="center"/>
    </xf>
    <xf numFmtId="0" fontId="4" fillId="0" borderId="0" xfId="0" applyFont="1">
      <alignment vertical="center"/>
    </xf>
    <xf numFmtId="0" fontId="5" fillId="3" borderId="1" xfId="0" applyFont="1" applyFill="1" applyBorder="1" applyAlignment="1">
      <alignment horizontal="center" vertical="center" wrapText="1"/>
    </xf>
    <xf numFmtId="180" fontId="5" fillId="3" borderId="1" xfId="0" applyNumberFormat="1" applyFont="1" applyFill="1" applyBorder="1" applyAlignment="1">
      <alignment horizontal="center" vertical="center" wrapText="1"/>
    </xf>
    <xf numFmtId="38" fontId="5" fillId="3" borderId="1" xfId="1" applyFont="1" applyFill="1" applyBorder="1" applyAlignment="1">
      <alignment horizontal="center" vertical="center" wrapText="1"/>
    </xf>
    <xf numFmtId="40" fontId="5" fillId="3" borderId="1" xfId="1"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9" fillId="3" borderId="1" xfId="2" applyFont="1" applyFill="1" applyBorder="1" applyAlignment="1">
      <alignment horizontal="left" vertical="center" wrapText="1"/>
    </xf>
    <xf numFmtId="58" fontId="9" fillId="3" borderId="1" xfId="2" applyNumberFormat="1" applyFont="1" applyFill="1" applyBorder="1" applyAlignment="1">
      <alignment horizontal="center" vertical="center" wrapText="1"/>
    </xf>
    <xf numFmtId="0" fontId="9" fillId="3" borderId="1" xfId="2" applyFont="1" applyFill="1" applyBorder="1" applyAlignment="1">
      <alignment vertical="center" wrapText="1"/>
    </xf>
    <xf numFmtId="180" fontId="9" fillId="3" borderId="1" xfId="2" applyNumberFormat="1" applyFont="1" applyFill="1" applyBorder="1" applyAlignment="1">
      <alignment vertical="center" wrapText="1"/>
    </xf>
    <xf numFmtId="38" fontId="9" fillId="0" borderId="1" xfId="1" applyFont="1" applyBorder="1" applyAlignment="1">
      <alignment horizontal="right" vertical="center"/>
    </xf>
    <xf numFmtId="40" fontId="9" fillId="3" borderId="1" xfId="1"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lignment vertical="center"/>
    </xf>
    <xf numFmtId="40" fontId="9" fillId="0" borderId="1" xfId="1" applyNumberFormat="1" applyFont="1" applyBorder="1" applyAlignment="1">
      <alignment horizontal="right" vertical="center"/>
    </xf>
    <xf numFmtId="38" fontId="9" fillId="3" borderId="1" xfId="1" applyFont="1" applyFill="1" applyBorder="1" applyAlignment="1">
      <alignment horizontal="right" vertical="center" wrapText="1"/>
    </xf>
    <xf numFmtId="180" fontId="9" fillId="0" borderId="1" xfId="0" applyNumberFormat="1" applyFont="1" applyBorder="1" applyAlignment="1">
      <alignment horizontal="right" vertical="center"/>
    </xf>
    <xf numFmtId="0" fontId="9" fillId="0" borderId="1" xfId="2" applyFont="1" applyFill="1" applyBorder="1" applyAlignment="1">
      <alignment vertical="center" wrapText="1"/>
    </xf>
    <xf numFmtId="0" fontId="9" fillId="0"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38" fontId="4" fillId="0" borderId="1" xfId="1" applyFont="1" applyBorder="1" applyAlignment="1">
      <alignment horizontal="right" vertical="center"/>
    </xf>
    <xf numFmtId="40" fontId="4" fillId="0" borderId="1" xfId="1" applyNumberFormat="1" applyFont="1" applyBorder="1" applyAlignment="1">
      <alignment horizontal="right" vertical="center"/>
    </xf>
    <xf numFmtId="0" fontId="4" fillId="0" borderId="1" xfId="0" applyFont="1" applyBorder="1">
      <alignment vertical="center"/>
    </xf>
    <xf numFmtId="180" fontId="9" fillId="0" borderId="1" xfId="2" applyNumberFormat="1" applyFont="1" applyFill="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180" fontId="4" fillId="0" borderId="0" xfId="0" applyNumberFormat="1" applyFont="1">
      <alignment vertical="center"/>
    </xf>
    <xf numFmtId="38" fontId="4" fillId="0" borderId="0" xfId="1" applyFont="1" applyAlignment="1">
      <alignment horizontal="right" vertical="center"/>
    </xf>
    <xf numFmtId="40" fontId="4" fillId="0" borderId="0" xfId="1" applyNumberFormat="1" applyFont="1" applyAlignment="1">
      <alignment horizontal="right" vertical="center"/>
    </xf>
    <xf numFmtId="0" fontId="2"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4" fillId="3" borderId="1" xfId="2" applyFont="1" applyFill="1" applyBorder="1" applyAlignment="1">
      <alignment horizontal="left" vertical="center" wrapText="1"/>
    </xf>
    <xf numFmtId="176" fontId="4" fillId="0" borderId="1" xfId="0" applyNumberFormat="1" applyFont="1" applyBorder="1" applyAlignment="1">
      <alignment horizontal="center" vertical="center"/>
    </xf>
    <xf numFmtId="182" fontId="4" fillId="0" borderId="1" xfId="0" applyNumberFormat="1" applyFont="1" applyBorder="1" applyAlignment="1">
      <alignment vertical="center" wrapText="1"/>
    </xf>
    <xf numFmtId="38" fontId="4" fillId="0" borderId="1" xfId="1" applyFont="1" applyBorder="1">
      <alignment vertical="center"/>
    </xf>
    <xf numFmtId="38" fontId="4" fillId="0" borderId="1" xfId="1" applyFont="1" applyBorder="1" applyAlignment="1">
      <alignment horizontal="center" vertical="center"/>
    </xf>
    <xf numFmtId="0" fontId="4" fillId="0" borderId="1" xfId="0" applyFont="1" applyBorder="1" applyAlignment="1">
      <alignment horizontal="center" vertical="center"/>
    </xf>
    <xf numFmtId="38" fontId="4" fillId="0" borderId="0" xfId="1" applyFont="1">
      <alignment vertical="center"/>
    </xf>
    <xf numFmtId="38" fontId="4" fillId="0" borderId="0" xfId="1" applyFont="1" applyAlignment="1">
      <alignment horizontal="center" vertical="center"/>
    </xf>
  </cellXfs>
  <cellStyles count="4">
    <cellStyle name="桁区切り" xfId="1" builtinId="6"/>
    <cellStyle name="通貨" xfId="3" builtinId="7"/>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22865;&#32004;&#31532;&#19968;&#20418;\&#22865;&#32004;&#31532;&#65297;&#20418;&#27425;&#24109;\&#20418;&#65298;&#65303;\&#33853;&#26413;&#24773;&#22577;\01%20&#33853;&#26413;&#24773;&#22577;&#12288;&#29289;&#21697;&#24441;&#21209;&#35519;&#36948;&#65288;&#31478;&#20105;&#20837;&#2641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物品役務調達（競争入札）"/>
      <sheetName val="選択リスト（削除不可）"/>
    </sheetNames>
    <sheetDataSet>
      <sheetData sheetId="0" refreshError="1"/>
      <sheetData sheetId="1">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0"/>
  <sheetViews>
    <sheetView tabSelected="1" view="pageBreakPreview" zoomScale="85" zoomScaleNormal="85" zoomScaleSheetLayoutView="85" workbookViewId="0">
      <pane ySplit="2" topLeftCell="A265" activePane="bottomLeft" state="frozen"/>
      <selection activeCell="C1" sqref="C1"/>
      <selection pane="bottomLeft" activeCell="A270" sqref="A270"/>
    </sheetView>
  </sheetViews>
  <sheetFormatPr defaultRowHeight="44.1" customHeight="1" x14ac:dyDescent="0.15"/>
  <cols>
    <col min="1" max="1" width="40.625" style="44" customWidth="1"/>
    <col min="2" max="2" width="30.625" style="40" customWidth="1"/>
    <col min="3" max="3" width="15.625" style="41" customWidth="1"/>
    <col min="4" max="4" width="40.625" style="11" customWidth="1"/>
    <col min="5" max="5" width="17.75" style="11" customWidth="1"/>
    <col min="6" max="6" width="15.625" style="11" customWidth="1"/>
    <col min="7" max="8" width="12.625" style="42" customWidth="1"/>
    <col min="9" max="9" width="7.625" style="43" customWidth="1"/>
    <col min="10" max="10" width="7.625" style="11" customWidth="1"/>
    <col min="11" max="16384" width="9" style="11"/>
  </cols>
  <sheetData>
    <row r="1" spans="1:10" ht="44.1" customHeight="1" x14ac:dyDescent="0.15">
      <c r="A1" s="81" t="s">
        <v>28</v>
      </c>
      <c r="B1" s="81"/>
      <c r="C1" s="81"/>
      <c r="D1" s="81"/>
      <c r="E1" s="81"/>
      <c r="F1" s="81"/>
      <c r="G1" s="81"/>
      <c r="H1" s="81"/>
      <c r="I1" s="81"/>
      <c r="J1" s="81"/>
    </row>
    <row r="2" spans="1:10" s="4" customFormat="1" ht="31.5" x14ac:dyDescent="0.15">
      <c r="A2" s="1" t="s">
        <v>0</v>
      </c>
      <c r="B2" s="1" t="s">
        <v>1</v>
      </c>
      <c r="C2" s="1" t="s">
        <v>2</v>
      </c>
      <c r="D2" s="1" t="s">
        <v>3</v>
      </c>
      <c r="E2" s="19" t="s">
        <v>12</v>
      </c>
      <c r="F2" s="1" t="s">
        <v>4</v>
      </c>
      <c r="G2" s="2" t="s">
        <v>5</v>
      </c>
      <c r="H2" s="2" t="s">
        <v>6</v>
      </c>
      <c r="I2" s="3" t="s">
        <v>7</v>
      </c>
      <c r="J2" s="1" t="s">
        <v>8</v>
      </c>
    </row>
    <row r="3" spans="1:10" ht="43.5" customHeight="1" x14ac:dyDescent="0.15">
      <c r="A3" s="9" t="s">
        <v>35</v>
      </c>
      <c r="B3" s="5" t="s">
        <v>33</v>
      </c>
      <c r="C3" s="14">
        <v>44287</v>
      </c>
      <c r="D3" s="15" t="s">
        <v>29</v>
      </c>
      <c r="E3" s="22">
        <v>2010001190770</v>
      </c>
      <c r="F3" s="10" t="s">
        <v>9</v>
      </c>
      <c r="G3" s="16">
        <v>18256703</v>
      </c>
      <c r="H3" s="16">
        <v>15504500</v>
      </c>
      <c r="I3" s="18">
        <f t="shared" ref="I3:I66" si="0">IF(AND(AND(G3&lt;&gt;"",G3&lt;&gt;0),AND(H3&lt;&gt;"",H3&lt;&gt;0)), H3/G3*100,"")</f>
        <v>84.924972488186938</v>
      </c>
      <c r="J3" s="7"/>
    </row>
    <row r="4" spans="1:10" ht="43.5" customHeight="1" x14ac:dyDescent="0.15">
      <c r="A4" s="27" t="s">
        <v>36</v>
      </c>
      <c r="B4" s="5" t="s">
        <v>33</v>
      </c>
      <c r="C4" s="14">
        <v>44287</v>
      </c>
      <c r="D4" s="7" t="s">
        <v>19</v>
      </c>
      <c r="E4" s="23">
        <v>8010001166930</v>
      </c>
      <c r="F4" s="10" t="s">
        <v>9</v>
      </c>
      <c r="G4" s="29">
        <v>233856946</v>
      </c>
      <c r="H4" s="28">
        <v>172521789</v>
      </c>
      <c r="I4" s="18">
        <f t="shared" si="0"/>
        <v>73.772360389928295</v>
      </c>
      <c r="J4" s="7"/>
    </row>
    <row r="5" spans="1:10" ht="43.5" customHeight="1" x14ac:dyDescent="0.15">
      <c r="A5" s="9" t="s">
        <v>37</v>
      </c>
      <c r="B5" s="5" t="s">
        <v>33</v>
      </c>
      <c r="C5" s="14">
        <v>44287</v>
      </c>
      <c r="D5" s="7" t="s">
        <v>17</v>
      </c>
      <c r="E5" s="23">
        <v>8010401009458</v>
      </c>
      <c r="F5" s="10" t="s">
        <v>13</v>
      </c>
      <c r="G5" s="16">
        <v>76593000</v>
      </c>
      <c r="H5" s="16">
        <v>74800000</v>
      </c>
      <c r="I5" s="18">
        <f t="shared" si="0"/>
        <v>97.659055005026573</v>
      </c>
      <c r="J5" s="7"/>
    </row>
    <row r="6" spans="1:10" ht="43.5" customHeight="1" x14ac:dyDescent="0.15">
      <c r="A6" s="9" t="s">
        <v>38</v>
      </c>
      <c r="B6" s="5" t="s">
        <v>33</v>
      </c>
      <c r="C6" s="14">
        <v>44287</v>
      </c>
      <c r="D6" s="7" t="s">
        <v>15</v>
      </c>
      <c r="E6" s="21" t="s">
        <v>16</v>
      </c>
      <c r="F6" s="10" t="s">
        <v>22</v>
      </c>
      <c r="G6" s="16">
        <v>13628186</v>
      </c>
      <c r="H6" s="16">
        <v>13627900</v>
      </c>
      <c r="I6" s="18">
        <f t="shared" si="0"/>
        <v>99.99790140815513</v>
      </c>
      <c r="J6" s="7"/>
    </row>
    <row r="7" spans="1:10" ht="43.5" customHeight="1" x14ac:dyDescent="0.15">
      <c r="A7" s="9" t="s">
        <v>39</v>
      </c>
      <c r="B7" s="5" t="s">
        <v>33</v>
      </c>
      <c r="C7" s="14">
        <v>44287</v>
      </c>
      <c r="D7" s="7" t="s">
        <v>53</v>
      </c>
      <c r="E7" s="21" t="s">
        <v>52</v>
      </c>
      <c r="F7" s="7" t="s">
        <v>9</v>
      </c>
      <c r="G7" s="16">
        <v>27111700</v>
      </c>
      <c r="H7" s="16">
        <v>20511700</v>
      </c>
      <c r="I7" s="18">
        <f t="shared" si="0"/>
        <v>75.656266482736228</v>
      </c>
      <c r="J7" s="7"/>
    </row>
    <row r="8" spans="1:10" ht="43.5" customHeight="1" x14ac:dyDescent="0.15">
      <c r="A8" s="9" t="s">
        <v>40</v>
      </c>
      <c r="B8" s="5" t="s">
        <v>33</v>
      </c>
      <c r="C8" s="14">
        <v>44287</v>
      </c>
      <c r="D8" s="7" t="s">
        <v>55</v>
      </c>
      <c r="E8" s="21" t="s">
        <v>54</v>
      </c>
      <c r="F8" s="7" t="s">
        <v>9</v>
      </c>
      <c r="G8" s="16">
        <v>7303699</v>
      </c>
      <c r="H8" s="16">
        <v>7150000</v>
      </c>
      <c r="I8" s="18">
        <f t="shared" si="0"/>
        <v>97.895600571710304</v>
      </c>
      <c r="J8" s="7"/>
    </row>
    <row r="9" spans="1:10" ht="43.5" customHeight="1" x14ac:dyDescent="0.15">
      <c r="A9" s="9" t="s">
        <v>41</v>
      </c>
      <c r="B9" s="5" t="s">
        <v>33</v>
      </c>
      <c r="C9" s="14">
        <v>44287</v>
      </c>
      <c r="D9" s="15" t="s">
        <v>85</v>
      </c>
      <c r="E9" s="22">
        <v>2020001024829</v>
      </c>
      <c r="F9" s="7" t="s">
        <v>9</v>
      </c>
      <c r="G9" s="16">
        <v>20841300</v>
      </c>
      <c r="H9" s="16">
        <v>16466366</v>
      </c>
      <c r="I9" s="18">
        <f t="shared" si="0"/>
        <v>79.008344009250862</v>
      </c>
      <c r="J9" s="7"/>
    </row>
    <row r="10" spans="1:10" ht="43.5" customHeight="1" x14ac:dyDescent="0.15">
      <c r="A10" s="9" t="s">
        <v>42</v>
      </c>
      <c r="B10" s="5" t="s">
        <v>33</v>
      </c>
      <c r="C10" s="14">
        <v>44287</v>
      </c>
      <c r="D10" s="7" t="s">
        <v>18</v>
      </c>
      <c r="E10" s="23">
        <v>4010701006514</v>
      </c>
      <c r="F10" s="7" t="s">
        <v>9</v>
      </c>
      <c r="G10" s="16">
        <v>2543310</v>
      </c>
      <c r="H10" s="16">
        <v>2543310</v>
      </c>
      <c r="I10" s="18">
        <f t="shared" si="0"/>
        <v>100</v>
      </c>
      <c r="J10" s="7"/>
    </row>
    <row r="11" spans="1:10" ht="43.5" customHeight="1" x14ac:dyDescent="0.15">
      <c r="A11" s="9" t="s">
        <v>43</v>
      </c>
      <c r="B11" s="5" t="s">
        <v>33</v>
      </c>
      <c r="C11" s="14">
        <v>44287</v>
      </c>
      <c r="D11" s="7" t="s">
        <v>86</v>
      </c>
      <c r="E11" s="23">
        <v>4040001023034</v>
      </c>
      <c r="F11" s="10" t="s">
        <v>14</v>
      </c>
      <c r="G11" s="16">
        <v>3342880</v>
      </c>
      <c r="H11" s="16">
        <v>1511400</v>
      </c>
      <c r="I11" s="18">
        <f t="shared" si="0"/>
        <v>45.212511367443639</v>
      </c>
      <c r="J11" s="7"/>
    </row>
    <row r="12" spans="1:10" ht="43.5" customHeight="1" x14ac:dyDescent="0.15">
      <c r="A12" s="9" t="s">
        <v>44</v>
      </c>
      <c r="B12" s="5" t="s">
        <v>33</v>
      </c>
      <c r="C12" s="14">
        <v>44287</v>
      </c>
      <c r="D12" s="7" t="s">
        <v>87</v>
      </c>
      <c r="E12" s="23">
        <v>1011101046260</v>
      </c>
      <c r="F12" s="10" t="s">
        <v>14</v>
      </c>
      <c r="G12" s="16">
        <v>16538500</v>
      </c>
      <c r="H12" s="16">
        <v>10104490</v>
      </c>
      <c r="I12" s="18">
        <f t="shared" si="0"/>
        <v>61.096774193548384</v>
      </c>
      <c r="J12" s="7"/>
    </row>
    <row r="13" spans="1:10" ht="43.5" customHeight="1" x14ac:dyDescent="0.15">
      <c r="A13" s="9" t="s">
        <v>45</v>
      </c>
      <c r="B13" s="5" t="s">
        <v>33</v>
      </c>
      <c r="C13" s="14">
        <v>44287</v>
      </c>
      <c r="D13" s="7" t="s">
        <v>24</v>
      </c>
      <c r="E13" s="23">
        <v>8011005000200</v>
      </c>
      <c r="F13" s="10" t="s">
        <v>14</v>
      </c>
      <c r="G13" s="16">
        <v>36206720</v>
      </c>
      <c r="H13" s="16">
        <v>34857350</v>
      </c>
      <c r="I13" s="18">
        <f t="shared" si="0"/>
        <v>96.273150398600038</v>
      </c>
      <c r="J13" s="7"/>
    </row>
    <row r="14" spans="1:10" ht="43.5" customHeight="1" x14ac:dyDescent="0.15">
      <c r="A14" s="53" t="s">
        <v>113</v>
      </c>
      <c r="B14" s="5" t="s">
        <v>114</v>
      </c>
      <c r="C14" s="14">
        <v>44287</v>
      </c>
      <c r="D14" s="15" t="s">
        <v>115</v>
      </c>
      <c r="E14" s="20" t="s">
        <v>116</v>
      </c>
      <c r="F14" s="7" t="s">
        <v>117</v>
      </c>
      <c r="G14" s="16">
        <v>17503665</v>
      </c>
      <c r="H14" s="16">
        <v>17407807</v>
      </c>
      <c r="I14" s="18">
        <f t="shared" si="0"/>
        <v>99.452354692574389</v>
      </c>
      <c r="J14" s="65"/>
    </row>
    <row r="15" spans="1:10" ht="43.5" customHeight="1" x14ac:dyDescent="0.15">
      <c r="A15" s="9" t="s">
        <v>118</v>
      </c>
      <c r="B15" s="5" t="s">
        <v>119</v>
      </c>
      <c r="C15" s="14">
        <v>44287</v>
      </c>
      <c r="D15" s="56" t="s">
        <v>120</v>
      </c>
      <c r="E15" s="57" t="s">
        <v>121</v>
      </c>
      <c r="F15" s="7" t="s">
        <v>117</v>
      </c>
      <c r="G15" s="16">
        <v>311092430</v>
      </c>
      <c r="H15" s="16">
        <v>248399239</v>
      </c>
      <c r="I15" s="18">
        <f t="shared" si="0"/>
        <v>79.847407087340571</v>
      </c>
      <c r="J15" s="7"/>
    </row>
    <row r="16" spans="1:10" ht="43.5" customHeight="1" x14ac:dyDescent="0.15">
      <c r="A16" s="25" t="s">
        <v>122</v>
      </c>
      <c r="B16" s="5" t="s">
        <v>119</v>
      </c>
      <c r="C16" s="14">
        <v>44287</v>
      </c>
      <c r="D16" s="7" t="s">
        <v>123</v>
      </c>
      <c r="E16" s="57" t="s">
        <v>124</v>
      </c>
      <c r="F16" s="7" t="s">
        <v>117</v>
      </c>
      <c r="G16" s="59">
        <v>130639272</v>
      </c>
      <c r="H16" s="59">
        <v>76742630</v>
      </c>
      <c r="I16" s="18">
        <f t="shared" si="0"/>
        <v>58.743920434584176</v>
      </c>
      <c r="J16" s="7"/>
    </row>
    <row r="17" spans="1:10" s="78" customFormat="1" ht="43.5" customHeight="1" x14ac:dyDescent="0.15">
      <c r="A17" s="79" t="s">
        <v>764</v>
      </c>
      <c r="B17" s="5" t="s">
        <v>119</v>
      </c>
      <c r="C17" s="6">
        <v>44287</v>
      </c>
      <c r="D17" s="7" t="s">
        <v>765</v>
      </c>
      <c r="E17" s="21" t="s">
        <v>766</v>
      </c>
      <c r="F17" s="7" t="s">
        <v>9</v>
      </c>
      <c r="G17" s="8">
        <v>1148593</v>
      </c>
      <c r="H17" s="8">
        <v>1022000</v>
      </c>
      <c r="I17" s="18">
        <f t="shared" si="0"/>
        <v>88.978428390213068</v>
      </c>
      <c r="J17" s="7"/>
    </row>
    <row r="18" spans="1:10" ht="43.5" customHeight="1" x14ac:dyDescent="0.15">
      <c r="A18" s="25" t="s">
        <v>125</v>
      </c>
      <c r="B18" s="5" t="s">
        <v>119</v>
      </c>
      <c r="C18" s="14">
        <v>44287</v>
      </c>
      <c r="D18" s="7" t="s">
        <v>126</v>
      </c>
      <c r="E18" s="57" t="s">
        <v>127</v>
      </c>
      <c r="F18" s="7" t="s">
        <v>117</v>
      </c>
      <c r="G18" s="59">
        <v>2816000</v>
      </c>
      <c r="H18" s="59">
        <v>1223777</v>
      </c>
      <c r="I18" s="18">
        <f t="shared" si="0"/>
        <v>43.457990056818183</v>
      </c>
      <c r="J18" s="7"/>
    </row>
    <row r="19" spans="1:10" ht="43.5" customHeight="1" x14ac:dyDescent="0.15">
      <c r="A19" s="25" t="s">
        <v>128</v>
      </c>
      <c r="B19" s="5" t="s">
        <v>119</v>
      </c>
      <c r="C19" s="54">
        <v>44287</v>
      </c>
      <c r="D19" s="26" t="s">
        <v>129</v>
      </c>
      <c r="E19" s="26" t="s">
        <v>130</v>
      </c>
      <c r="F19" s="10" t="s">
        <v>117</v>
      </c>
      <c r="G19" s="61">
        <v>2507120</v>
      </c>
      <c r="H19" s="61">
        <v>2305465</v>
      </c>
      <c r="I19" s="63">
        <f t="shared" si="0"/>
        <v>91.95670729761639</v>
      </c>
      <c r="J19" s="7"/>
    </row>
    <row r="20" spans="1:10" ht="43.5" customHeight="1" x14ac:dyDescent="0.15">
      <c r="A20" s="9" t="s">
        <v>131</v>
      </c>
      <c r="B20" s="5" t="s">
        <v>119</v>
      </c>
      <c r="C20" s="54">
        <v>44287</v>
      </c>
      <c r="D20" s="26" t="s">
        <v>132</v>
      </c>
      <c r="E20" s="26" t="s">
        <v>133</v>
      </c>
      <c r="F20" s="10" t="s">
        <v>117</v>
      </c>
      <c r="G20" s="61">
        <v>3624484</v>
      </c>
      <c r="H20" s="61">
        <v>3624484</v>
      </c>
      <c r="I20" s="63">
        <f t="shared" si="0"/>
        <v>100</v>
      </c>
      <c r="J20" s="26"/>
    </row>
    <row r="21" spans="1:10" ht="43.5" customHeight="1" x14ac:dyDescent="0.15">
      <c r="A21" s="25" t="s">
        <v>154</v>
      </c>
      <c r="B21" s="5" t="s">
        <v>155</v>
      </c>
      <c r="C21" s="54">
        <v>44287</v>
      </c>
      <c r="D21" s="26" t="s">
        <v>156</v>
      </c>
      <c r="E21" s="58">
        <v>7020001021210</v>
      </c>
      <c r="F21" s="7" t="s">
        <v>157</v>
      </c>
      <c r="G21" s="66">
        <v>8624000</v>
      </c>
      <c r="H21" s="66">
        <v>8365280</v>
      </c>
      <c r="I21" s="67">
        <f t="shared" si="0"/>
        <v>97</v>
      </c>
      <c r="J21" s="68"/>
    </row>
    <row r="22" spans="1:10" ht="43.5" customHeight="1" x14ac:dyDescent="0.15">
      <c r="A22" s="25" t="s">
        <v>243</v>
      </c>
      <c r="B22" s="5" t="s">
        <v>244</v>
      </c>
      <c r="C22" s="14">
        <v>44287</v>
      </c>
      <c r="D22" s="26" t="s">
        <v>245</v>
      </c>
      <c r="E22" s="58">
        <v>6010701025710</v>
      </c>
      <c r="F22" s="10" t="s">
        <v>14</v>
      </c>
      <c r="G22" s="16">
        <v>2928035</v>
      </c>
      <c r="H22" s="16">
        <v>2661912</v>
      </c>
      <c r="I22" s="18">
        <f t="shared" si="0"/>
        <v>90.91120837011853</v>
      </c>
      <c r="J22" s="26"/>
    </row>
    <row r="23" spans="1:10" ht="43.5" customHeight="1" x14ac:dyDescent="0.15">
      <c r="A23" s="25" t="s">
        <v>246</v>
      </c>
      <c r="B23" s="5" t="s">
        <v>244</v>
      </c>
      <c r="C23" s="14">
        <v>44287</v>
      </c>
      <c r="D23" s="26" t="s">
        <v>247</v>
      </c>
      <c r="E23" s="58">
        <v>1010901004980</v>
      </c>
      <c r="F23" s="10" t="s">
        <v>14</v>
      </c>
      <c r="G23" s="16">
        <v>4310168</v>
      </c>
      <c r="H23" s="16">
        <v>4237992</v>
      </c>
      <c r="I23" s="18">
        <f t="shared" si="0"/>
        <v>98.325448103182993</v>
      </c>
      <c r="J23" s="26"/>
    </row>
    <row r="24" spans="1:10" ht="43.5" customHeight="1" x14ac:dyDescent="0.15">
      <c r="A24" s="25" t="s">
        <v>248</v>
      </c>
      <c r="B24" s="5" t="s">
        <v>244</v>
      </c>
      <c r="C24" s="14">
        <v>44287</v>
      </c>
      <c r="D24" s="26" t="s">
        <v>249</v>
      </c>
      <c r="E24" s="58">
        <v>1010001092605</v>
      </c>
      <c r="F24" s="10" t="s">
        <v>14</v>
      </c>
      <c r="G24" s="16">
        <v>24891931</v>
      </c>
      <c r="H24" s="16">
        <v>17407962</v>
      </c>
      <c r="I24" s="18">
        <f t="shared" si="0"/>
        <v>69.934156574674745</v>
      </c>
      <c r="J24" s="26"/>
    </row>
    <row r="25" spans="1:10" ht="43.5" customHeight="1" x14ac:dyDescent="0.15">
      <c r="A25" s="9" t="s">
        <v>250</v>
      </c>
      <c r="B25" s="5" t="s">
        <v>244</v>
      </c>
      <c r="C25" s="55">
        <v>44287</v>
      </c>
      <c r="D25" s="7" t="s">
        <v>251</v>
      </c>
      <c r="E25" s="23">
        <v>2011101010892</v>
      </c>
      <c r="F25" s="10" t="s">
        <v>14</v>
      </c>
      <c r="G25" s="59">
        <v>4491379</v>
      </c>
      <c r="H25" s="59">
        <v>4491379</v>
      </c>
      <c r="I25" s="64">
        <f t="shared" si="0"/>
        <v>100</v>
      </c>
      <c r="J25" s="7"/>
    </row>
    <row r="26" spans="1:10" ht="43.5" customHeight="1" x14ac:dyDescent="0.15">
      <c r="A26" s="9" t="s">
        <v>252</v>
      </c>
      <c r="B26" s="5" t="s">
        <v>244</v>
      </c>
      <c r="C26" s="55">
        <v>44287</v>
      </c>
      <c r="D26" s="7" t="s">
        <v>253</v>
      </c>
      <c r="E26" s="23">
        <v>9010601017243</v>
      </c>
      <c r="F26" s="10" t="s">
        <v>14</v>
      </c>
      <c r="G26" s="59">
        <v>11005234</v>
      </c>
      <c r="H26" s="59">
        <v>7306252</v>
      </c>
      <c r="I26" s="64">
        <f t="shared" si="0"/>
        <v>66.38888368934272</v>
      </c>
      <c r="J26" s="7"/>
    </row>
    <row r="27" spans="1:10" ht="43.5" customHeight="1" x14ac:dyDescent="0.15">
      <c r="A27" s="9" t="s">
        <v>254</v>
      </c>
      <c r="B27" s="5" t="s">
        <v>244</v>
      </c>
      <c r="C27" s="55">
        <v>44287</v>
      </c>
      <c r="D27" s="7" t="s">
        <v>255</v>
      </c>
      <c r="E27" s="23">
        <v>9010401054908</v>
      </c>
      <c r="F27" s="10" t="s">
        <v>14</v>
      </c>
      <c r="G27" s="59">
        <v>13662000</v>
      </c>
      <c r="H27" s="59">
        <v>13123000</v>
      </c>
      <c r="I27" s="64">
        <f t="shared" si="0"/>
        <v>96.054750402576488</v>
      </c>
      <c r="J27" s="7"/>
    </row>
    <row r="28" spans="1:10" ht="43.5" customHeight="1" x14ac:dyDescent="0.15">
      <c r="A28" s="9" t="s">
        <v>256</v>
      </c>
      <c r="B28" s="5" t="s">
        <v>244</v>
      </c>
      <c r="C28" s="55">
        <v>44287</v>
      </c>
      <c r="D28" s="7" t="s">
        <v>257</v>
      </c>
      <c r="E28" s="23">
        <v>8010505001955</v>
      </c>
      <c r="F28" s="10" t="s">
        <v>14</v>
      </c>
      <c r="G28" s="59">
        <v>13451539</v>
      </c>
      <c r="H28" s="59">
        <v>12320000</v>
      </c>
      <c r="I28" s="64">
        <f t="shared" si="0"/>
        <v>91.588033161112648</v>
      </c>
      <c r="J28" s="7"/>
    </row>
    <row r="29" spans="1:10" ht="43.5" customHeight="1" x14ac:dyDescent="0.15">
      <c r="A29" s="9" t="s">
        <v>258</v>
      </c>
      <c r="B29" s="5" t="s">
        <v>244</v>
      </c>
      <c r="C29" s="14">
        <v>44287</v>
      </c>
      <c r="D29" s="26" t="s">
        <v>259</v>
      </c>
      <c r="E29" s="58">
        <v>3010001181141</v>
      </c>
      <c r="F29" s="10" t="s">
        <v>14</v>
      </c>
      <c r="G29" s="16">
        <v>14962791</v>
      </c>
      <c r="H29" s="16">
        <v>12210000</v>
      </c>
      <c r="I29" s="18">
        <f t="shared" si="0"/>
        <v>81.602422970420434</v>
      </c>
      <c r="J29" s="7"/>
    </row>
    <row r="30" spans="1:10" ht="43.5" customHeight="1" x14ac:dyDescent="0.15">
      <c r="A30" s="9" t="s">
        <v>260</v>
      </c>
      <c r="B30" s="5" t="s">
        <v>244</v>
      </c>
      <c r="C30" s="14">
        <v>44287</v>
      </c>
      <c r="D30" s="7" t="s">
        <v>261</v>
      </c>
      <c r="E30" s="23">
        <v>1010401092989</v>
      </c>
      <c r="F30" s="10" t="s">
        <v>14</v>
      </c>
      <c r="G30" s="16">
        <v>14483865</v>
      </c>
      <c r="H30" s="16">
        <v>10414514</v>
      </c>
      <c r="I30" s="18">
        <f t="shared" si="0"/>
        <v>71.904246552974641</v>
      </c>
      <c r="J30" s="7"/>
    </row>
    <row r="31" spans="1:10" ht="43.5" customHeight="1" x14ac:dyDescent="0.15">
      <c r="A31" s="9" t="s">
        <v>262</v>
      </c>
      <c r="B31" s="5" t="s">
        <v>244</v>
      </c>
      <c r="C31" s="14">
        <v>44287</v>
      </c>
      <c r="D31" s="7" t="s">
        <v>263</v>
      </c>
      <c r="E31" s="23">
        <v>8012801006761</v>
      </c>
      <c r="F31" s="10" t="s">
        <v>14</v>
      </c>
      <c r="G31" s="16">
        <v>2525138</v>
      </c>
      <c r="H31" s="16">
        <v>1633500</v>
      </c>
      <c r="I31" s="18">
        <f t="shared" si="0"/>
        <v>64.689533799736893</v>
      </c>
      <c r="J31" s="7"/>
    </row>
    <row r="32" spans="1:10" ht="43.5" customHeight="1" x14ac:dyDescent="0.15">
      <c r="A32" s="9" t="s">
        <v>264</v>
      </c>
      <c r="B32" s="5" t="s">
        <v>244</v>
      </c>
      <c r="C32" s="14">
        <v>44287</v>
      </c>
      <c r="D32" s="7" t="s">
        <v>265</v>
      </c>
      <c r="E32" s="23">
        <v>5200001001939</v>
      </c>
      <c r="F32" s="10" t="s">
        <v>14</v>
      </c>
      <c r="G32" s="59">
        <v>8678450</v>
      </c>
      <c r="H32" s="59">
        <v>6435000</v>
      </c>
      <c r="I32" s="18">
        <f t="shared" si="0"/>
        <v>74.149185626465552</v>
      </c>
      <c r="J32" s="7"/>
    </row>
    <row r="33" spans="1:10" ht="43.5" customHeight="1" x14ac:dyDescent="0.15">
      <c r="A33" s="9" t="s">
        <v>266</v>
      </c>
      <c r="B33" s="5" t="s">
        <v>244</v>
      </c>
      <c r="C33" s="14">
        <v>44287</v>
      </c>
      <c r="D33" s="7" t="s">
        <v>267</v>
      </c>
      <c r="E33" s="23">
        <v>2011001035899</v>
      </c>
      <c r="F33" s="10" t="s">
        <v>14</v>
      </c>
      <c r="G33" s="16">
        <v>4726942</v>
      </c>
      <c r="H33" s="16">
        <v>4620000</v>
      </c>
      <c r="I33" s="18">
        <f t="shared" si="0"/>
        <v>97.73760710412779</v>
      </c>
      <c r="J33" s="7"/>
    </row>
    <row r="34" spans="1:10" ht="43.5" customHeight="1" x14ac:dyDescent="0.15">
      <c r="A34" s="9" t="s">
        <v>268</v>
      </c>
      <c r="B34" s="5" t="s">
        <v>244</v>
      </c>
      <c r="C34" s="14">
        <v>44287</v>
      </c>
      <c r="D34" s="7" t="s">
        <v>269</v>
      </c>
      <c r="E34" s="23">
        <v>1010001122667</v>
      </c>
      <c r="F34" s="10" t="s">
        <v>14</v>
      </c>
      <c r="G34" s="16">
        <v>6661600</v>
      </c>
      <c r="H34" s="16">
        <v>3980306</v>
      </c>
      <c r="I34" s="18">
        <f t="shared" si="0"/>
        <v>59.75</v>
      </c>
      <c r="J34" s="7"/>
    </row>
    <row r="35" spans="1:10" ht="43.5" customHeight="1" x14ac:dyDescent="0.15">
      <c r="A35" s="9" t="s">
        <v>270</v>
      </c>
      <c r="B35" s="5" t="s">
        <v>244</v>
      </c>
      <c r="C35" s="14">
        <v>44287</v>
      </c>
      <c r="D35" s="26" t="s">
        <v>271</v>
      </c>
      <c r="E35" s="58">
        <v>8013301006491</v>
      </c>
      <c r="F35" s="10" t="s">
        <v>117</v>
      </c>
      <c r="G35" s="16">
        <v>133264505</v>
      </c>
      <c r="H35" s="16">
        <v>103422000</v>
      </c>
      <c r="I35" s="18">
        <f t="shared" si="0"/>
        <v>77.606561477116514</v>
      </c>
      <c r="J35" s="7"/>
    </row>
    <row r="36" spans="1:10" ht="43.5" customHeight="1" x14ac:dyDescent="0.15">
      <c r="A36" s="9" t="s">
        <v>272</v>
      </c>
      <c r="B36" s="5" t="s">
        <v>244</v>
      </c>
      <c r="C36" s="14">
        <v>44287</v>
      </c>
      <c r="D36" s="7" t="s">
        <v>273</v>
      </c>
      <c r="E36" s="23">
        <v>7010401019623</v>
      </c>
      <c r="F36" s="10" t="s">
        <v>117</v>
      </c>
      <c r="G36" s="16">
        <v>6033038</v>
      </c>
      <c r="H36" s="16">
        <v>5573718</v>
      </c>
      <c r="I36" s="18">
        <f t="shared" si="0"/>
        <v>92.386588647377991</v>
      </c>
      <c r="J36" s="7"/>
    </row>
    <row r="37" spans="1:10" ht="43.5" customHeight="1" x14ac:dyDescent="0.15">
      <c r="A37" s="9" t="s">
        <v>276</v>
      </c>
      <c r="B37" s="5" t="s">
        <v>244</v>
      </c>
      <c r="C37" s="14">
        <v>44287</v>
      </c>
      <c r="D37" s="7" t="s">
        <v>277</v>
      </c>
      <c r="E37" s="23">
        <v>3010401097680</v>
      </c>
      <c r="F37" s="10" t="s">
        <v>117</v>
      </c>
      <c r="G37" s="16">
        <v>7555724</v>
      </c>
      <c r="H37" s="16">
        <v>2904000</v>
      </c>
      <c r="I37" s="18">
        <f t="shared" si="0"/>
        <v>38.434437255781177</v>
      </c>
      <c r="J37" s="7"/>
    </row>
    <row r="38" spans="1:10" ht="43.5" customHeight="1" x14ac:dyDescent="0.15">
      <c r="A38" s="9" t="s">
        <v>278</v>
      </c>
      <c r="B38" s="5" t="s">
        <v>244</v>
      </c>
      <c r="C38" s="14">
        <v>44287</v>
      </c>
      <c r="D38" s="7" t="s">
        <v>279</v>
      </c>
      <c r="E38" s="23">
        <v>3010401094918</v>
      </c>
      <c r="F38" s="10" t="s">
        <v>117</v>
      </c>
      <c r="G38" s="16">
        <v>70104767</v>
      </c>
      <c r="H38" s="16">
        <v>63047160</v>
      </c>
      <c r="I38" s="18">
        <f t="shared" si="0"/>
        <v>89.932771618797332</v>
      </c>
      <c r="J38" s="7"/>
    </row>
    <row r="39" spans="1:10" ht="43.5" customHeight="1" x14ac:dyDescent="0.15">
      <c r="A39" s="9" t="s">
        <v>280</v>
      </c>
      <c r="B39" s="5" t="s">
        <v>244</v>
      </c>
      <c r="C39" s="14">
        <v>44287</v>
      </c>
      <c r="D39" s="26" t="s">
        <v>277</v>
      </c>
      <c r="E39" s="58">
        <v>3010401097680</v>
      </c>
      <c r="F39" s="10" t="s">
        <v>117</v>
      </c>
      <c r="G39" s="16">
        <v>4042170</v>
      </c>
      <c r="H39" s="16">
        <v>2943600</v>
      </c>
      <c r="I39" s="18">
        <f t="shared" si="0"/>
        <v>72.822271205812712</v>
      </c>
      <c r="J39" s="7"/>
    </row>
    <row r="40" spans="1:10" ht="43.5" customHeight="1" x14ac:dyDescent="0.15">
      <c r="A40" s="9" t="s">
        <v>281</v>
      </c>
      <c r="B40" s="5" t="s">
        <v>244</v>
      </c>
      <c r="C40" s="14">
        <v>44287</v>
      </c>
      <c r="D40" s="7" t="s">
        <v>282</v>
      </c>
      <c r="E40" s="23">
        <v>7010501010507</v>
      </c>
      <c r="F40" s="10" t="s">
        <v>117</v>
      </c>
      <c r="G40" s="59">
        <v>24856740</v>
      </c>
      <c r="H40" s="59">
        <v>21450000</v>
      </c>
      <c r="I40" s="18">
        <f t="shared" si="0"/>
        <v>86.294502014342982</v>
      </c>
      <c r="J40" s="7"/>
    </row>
    <row r="41" spans="1:10" ht="43.5" customHeight="1" x14ac:dyDescent="0.15">
      <c r="A41" s="9" t="s">
        <v>283</v>
      </c>
      <c r="B41" s="5" t="s">
        <v>244</v>
      </c>
      <c r="C41" s="14">
        <v>44287</v>
      </c>
      <c r="D41" s="7" t="s">
        <v>284</v>
      </c>
      <c r="E41" s="23">
        <v>2010001010788</v>
      </c>
      <c r="F41" s="10" t="s">
        <v>285</v>
      </c>
      <c r="G41" s="16">
        <v>282700165</v>
      </c>
      <c r="H41" s="16">
        <v>276100000</v>
      </c>
      <c r="I41" s="18">
        <f t="shared" si="0"/>
        <v>97.665312646704677</v>
      </c>
      <c r="J41" s="7"/>
    </row>
    <row r="42" spans="1:10" ht="43.5" customHeight="1" x14ac:dyDescent="0.15">
      <c r="A42" s="9" t="s">
        <v>286</v>
      </c>
      <c r="B42" s="5" t="s">
        <v>244</v>
      </c>
      <c r="C42" s="14">
        <v>44287</v>
      </c>
      <c r="D42" s="26" t="s">
        <v>287</v>
      </c>
      <c r="E42" s="58">
        <v>2010001183774</v>
      </c>
      <c r="F42" s="10" t="s">
        <v>288</v>
      </c>
      <c r="G42" s="16">
        <v>23416074</v>
      </c>
      <c r="H42" s="16">
        <v>22451209</v>
      </c>
      <c r="I42" s="18">
        <f t="shared" si="0"/>
        <v>95.879475782319446</v>
      </c>
      <c r="J42" s="7"/>
    </row>
    <row r="43" spans="1:10" ht="43.5" customHeight="1" x14ac:dyDescent="0.15">
      <c r="A43" s="9" t="s">
        <v>289</v>
      </c>
      <c r="B43" s="5" t="s">
        <v>244</v>
      </c>
      <c r="C43" s="14">
        <v>44287</v>
      </c>
      <c r="D43" s="7" t="s">
        <v>290</v>
      </c>
      <c r="E43" s="23">
        <v>6011001035920</v>
      </c>
      <c r="F43" s="10" t="s">
        <v>288</v>
      </c>
      <c r="G43" s="16">
        <v>11326260</v>
      </c>
      <c r="H43" s="16">
        <v>4488000</v>
      </c>
      <c r="I43" s="18">
        <f t="shared" si="0"/>
        <v>39.624730493560982</v>
      </c>
      <c r="J43" s="7"/>
    </row>
    <row r="44" spans="1:10" ht="43.5" customHeight="1" x14ac:dyDescent="0.15">
      <c r="A44" s="9" t="s">
        <v>291</v>
      </c>
      <c r="B44" s="5" t="s">
        <v>244</v>
      </c>
      <c r="C44" s="14">
        <v>44287</v>
      </c>
      <c r="D44" s="7" t="s">
        <v>292</v>
      </c>
      <c r="E44" s="23">
        <v>1010001110829</v>
      </c>
      <c r="F44" s="10" t="s">
        <v>288</v>
      </c>
      <c r="G44" s="16">
        <v>5535552</v>
      </c>
      <c r="H44" s="16">
        <v>4917000</v>
      </c>
      <c r="I44" s="18">
        <f t="shared" si="0"/>
        <v>88.825829835940482</v>
      </c>
      <c r="J44" s="7"/>
    </row>
    <row r="45" spans="1:10" ht="43.5" customHeight="1" x14ac:dyDescent="0.15">
      <c r="A45" s="9" t="s">
        <v>293</v>
      </c>
      <c r="B45" s="5" t="s">
        <v>244</v>
      </c>
      <c r="C45" s="14">
        <v>44287</v>
      </c>
      <c r="D45" s="7" t="s">
        <v>294</v>
      </c>
      <c r="E45" s="23">
        <v>3010401097680</v>
      </c>
      <c r="F45" s="10" t="s">
        <v>288</v>
      </c>
      <c r="G45" s="16">
        <v>4257132</v>
      </c>
      <c r="H45" s="16">
        <v>2138400</v>
      </c>
      <c r="I45" s="18">
        <f t="shared" si="0"/>
        <v>50.231000589129017</v>
      </c>
      <c r="J45" s="7"/>
    </row>
    <row r="46" spans="1:10" ht="43.5" customHeight="1" x14ac:dyDescent="0.15">
      <c r="A46" s="9" t="s">
        <v>295</v>
      </c>
      <c r="B46" s="5" t="s">
        <v>244</v>
      </c>
      <c r="C46" s="14">
        <v>44287</v>
      </c>
      <c r="D46" s="7" t="s">
        <v>296</v>
      </c>
      <c r="E46" s="23">
        <v>7010001077022</v>
      </c>
      <c r="F46" s="10" t="s">
        <v>288</v>
      </c>
      <c r="G46" s="16">
        <v>1364836</v>
      </c>
      <c r="H46" s="16">
        <v>848831</v>
      </c>
      <c r="I46" s="18">
        <f t="shared" si="0"/>
        <v>62.192893505153734</v>
      </c>
      <c r="J46" s="7"/>
    </row>
    <row r="47" spans="1:10" ht="43.5" customHeight="1" x14ac:dyDescent="0.15">
      <c r="A47" s="9" t="s">
        <v>297</v>
      </c>
      <c r="B47" s="5" t="s">
        <v>244</v>
      </c>
      <c r="C47" s="14">
        <v>44287</v>
      </c>
      <c r="D47" s="7" t="s">
        <v>282</v>
      </c>
      <c r="E47" s="23">
        <v>7010501010507</v>
      </c>
      <c r="F47" s="10" t="s">
        <v>117</v>
      </c>
      <c r="G47" s="16">
        <v>72938596</v>
      </c>
      <c r="H47" s="16">
        <v>72600000</v>
      </c>
      <c r="I47" s="18">
        <f t="shared" si="0"/>
        <v>99.535779383524186</v>
      </c>
      <c r="J47" s="7"/>
    </row>
    <row r="48" spans="1:10" ht="43.5" customHeight="1" x14ac:dyDescent="0.15">
      <c r="A48" s="9" t="s">
        <v>298</v>
      </c>
      <c r="B48" s="5" t="s">
        <v>244</v>
      </c>
      <c r="C48" s="14">
        <v>44287</v>
      </c>
      <c r="D48" s="7" t="s">
        <v>299</v>
      </c>
      <c r="E48" s="23">
        <v>3220001003282</v>
      </c>
      <c r="F48" s="10" t="s">
        <v>117</v>
      </c>
      <c r="G48" s="16">
        <v>9866230</v>
      </c>
      <c r="H48" s="16">
        <v>9845000</v>
      </c>
      <c r="I48" s="18">
        <f t="shared" si="0"/>
        <v>99.784821557981118</v>
      </c>
      <c r="J48" s="7"/>
    </row>
    <row r="49" spans="1:10" ht="43.5" customHeight="1" x14ac:dyDescent="0.15">
      <c r="A49" s="9" t="s">
        <v>300</v>
      </c>
      <c r="B49" s="5" t="s">
        <v>244</v>
      </c>
      <c r="C49" s="14">
        <v>44287</v>
      </c>
      <c r="D49" s="7" t="s">
        <v>301</v>
      </c>
      <c r="E49" s="23">
        <v>2130001010677</v>
      </c>
      <c r="F49" s="10" t="s">
        <v>117</v>
      </c>
      <c r="G49" s="16">
        <v>104807171</v>
      </c>
      <c r="H49" s="16">
        <v>90310000</v>
      </c>
      <c r="I49" s="18">
        <f t="shared" si="0"/>
        <v>86.167768043276354</v>
      </c>
      <c r="J49" s="7"/>
    </row>
    <row r="50" spans="1:10" ht="43.5" customHeight="1" x14ac:dyDescent="0.15">
      <c r="A50" s="9" t="s">
        <v>302</v>
      </c>
      <c r="B50" s="5" t="s">
        <v>244</v>
      </c>
      <c r="C50" s="14">
        <v>44287</v>
      </c>
      <c r="D50" s="7" t="s">
        <v>303</v>
      </c>
      <c r="E50" s="23">
        <v>9010601004852</v>
      </c>
      <c r="F50" s="10" t="s">
        <v>117</v>
      </c>
      <c r="G50" s="16">
        <v>4356330</v>
      </c>
      <c r="H50" s="16">
        <v>3256000</v>
      </c>
      <c r="I50" s="18">
        <f t="shared" si="0"/>
        <v>74.741812488952846</v>
      </c>
      <c r="J50" s="7"/>
    </row>
    <row r="51" spans="1:10" ht="43.5" customHeight="1" x14ac:dyDescent="0.15">
      <c r="A51" s="9" t="s">
        <v>304</v>
      </c>
      <c r="B51" s="5" t="s">
        <v>244</v>
      </c>
      <c r="C51" s="14">
        <v>44287</v>
      </c>
      <c r="D51" s="7" t="s">
        <v>305</v>
      </c>
      <c r="E51" s="23">
        <v>8040001026108</v>
      </c>
      <c r="F51" s="10" t="s">
        <v>117</v>
      </c>
      <c r="G51" s="16">
        <v>2270885</v>
      </c>
      <c r="H51" s="16">
        <v>2270885</v>
      </c>
      <c r="I51" s="18">
        <f t="shared" si="0"/>
        <v>100</v>
      </c>
      <c r="J51" s="7"/>
    </row>
    <row r="52" spans="1:10" ht="43.5" customHeight="1" x14ac:dyDescent="0.15">
      <c r="A52" s="9" t="s">
        <v>306</v>
      </c>
      <c r="B52" s="5" t="s">
        <v>244</v>
      </c>
      <c r="C52" s="14">
        <v>44287</v>
      </c>
      <c r="D52" s="7" t="s">
        <v>307</v>
      </c>
      <c r="E52" s="23">
        <v>8010001085296</v>
      </c>
      <c r="F52" s="10" t="s">
        <v>117</v>
      </c>
      <c r="G52" s="16">
        <v>28460709</v>
      </c>
      <c r="H52" s="16">
        <v>20900000</v>
      </c>
      <c r="I52" s="18">
        <f t="shared" si="0"/>
        <v>73.434572554042845</v>
      </c>
      <c r="J52" s="7"/>
    </row>
    <row r="53" spans="1:10" ht="43.5" customHeight="1" x14ac:dyDescent="0.15">
      <c r="A53" s="9" t="s">
        <v>308</v>
      </c>
      <c r="B53" s="5" t="s">
        <v>244</v>
      </c>
      <c r="C53" s="14">
        <v>44287</v>
      </c>
      <c r="D53" s="7" t="s">
        <v>309</v>
      </c>
      <c r="E53" s="23">
        <v>3010001033961</v>
      </c>
      <c r="F53" s="10" t="s">
        <v>117</v>
      </c>
      <c r="G53" s="16">
        <v>8467796</v>
      </c>
      <c r="H53" s="16">
        <v>7590000</v>
      </c>
      <c r="I53" s="18">
        <f t="shared" si="0"/>
        <v>89.63371342436686</v>
      </c>
      <c r="J53" s="7"/>
    </row>
    <row r="54" spans="1:10" ht="43.5" customHeight="1" x14ac:dyDescent="0.15">
      <c r="A54" s="9" t="s">
        <v>310</v>
      </c>
      <c r="B54" s="5" t="s">
        <v>244</v>
      </c>
      <c r="C54" s="14">
        <v>44287</v>
      </c>
      <c r="D54" s="7" t="s">
        <v>309</v>
      </c>
      <c r="E54" s="23">
        <v>3010001033961</v>
      </c>
      <c r="F54" s="10" t="s">
        <v>117</v>
      </c>
      <c r="G54" s="16">
        <v>19747200</v>
      </c>
      <c r="H54" s="16">
        <v>19690000</v>
      </c>
      <c r="I54" s="18">
        <f t="shared" si="0"/>
        <v>99.71033868092691</v>
      </c>
      <c r="J54" s="7"/>
    </row>
    <row r="55" spans="1:10" ht="43.5" customHeight="1" x14ac:dyDescent="0.15">
      <c r="A55" s="9" t="s">
        <v>311</v>
      </c>
      <c r="B55" s="5" t="s">
        <v>244</v>
      </c>
      <c r="C55" s="14">
        <v>44287</v>
      </c>
      <c r="D55" s="7" t="s">
        <v>312</v>
      </c>
      <c r="E55" s="23">
        <v>9010001001855</v>
      </c>
      <c r="F55" s="10" t="s">
        <v>117</v>
      </c>
      <c r="G55" s="16">
        <v>8475500</v>
      </c>
      <c r="H55" s="16">
        <v>8244500</v>
      </c>
      <c r="I55" s="18">
        <f t="shared" si="0"/>
        <v>97.274497079818303</v>
      </c>
      <c r="J55" s="7"/>
    </row>
    <row r="56" spans="1:10" ht="43.5" customHeight="1" x14ac:dyDescent="0.15">
      <c r="A56" s="9" t="s">
        <v>313</v>
      </c>
      <c r="B56" s="5" t="s">
        <v>244</v>
      </c>
      <c r="C56" s="14">
        <v>44287</v>
      </c>
      <c r="D56" s="7" t="s">
        <v>314</v>
      </c>
      <c r="E56" s="23">
        <v>2030001092148</v>
      </c>
      <c r="F56" s="10" t="s">
        <v>117</v>
      </c>
      <c r="G56" s="16">
        <v>3560480</v>
      </c>
      <c r="H56" s="16">
        <v>3065692</v>
      </c>
      <c r="I56" s="18">
        <f t="shared" si="0"/>
        <v>86.103334381881098</v>
      </c>
      <c r="J56" s="7"/>
    </row>
    <row r="57" spans="1:10" ht="43.5" customHeight="1" x14ac:dyDescent="0.15">
      <c r="A57" s="9" t="s">
        <v>315</v>
      </c>
      <c r="B57" s="5" t="s">
        <v>244</v>
      </c>
      <c r="C57" s="14">
        <v>44287</v>
      </c>
      <c r="D57" s="7" t="s">
        <v>316</v>
      </c>
      <c r="E57" s="23">
        <v>1011105005403</v>
      </c>
      <c r="F57" s="10" t="s">
        <v>117</v>
      </c>
      <c r="G57" s="16">
        <v>12936000</v>
      </c>
      <c r="H57" s="16">
        <v>12936000</v>
      </c>
      <c r="I57" s="18">
        <f t="shared" si="0"/>
        <v>100</v>
      </c>
      <c r="J57" s="7"/>
    </row>
    <row r="58" spans="1:10" ht="43.5" customHeight="1" x14ac:dyDescent="0.15">
      <c r="A58" s="9" t="s">
        <v>317</v>
      </c>
      <c r="B58" s="5" t="s">
        <v>244</v>
      </c>
      <c r="C58" s="14">
        <v>44287</v>
      </c>
      <c r="D58" s="7" t="s">
        <v>318</v>
      </c>
      <c r="E58" s="23">
        <v>2011001000473</v>
      </c>
      <c r="F58" s="10" t="s">
        <v>117</v>
      </c>
      <c r="G58" s="16">
        <v>5189800</v>
      </c>
      <c r="H58" s="16">
        <v>3960000</v>
      </c>
      <c r="I58" s="18">
        <f t="shared" si="0"/>
        <v>76.303518440016958</v>
      </c>
      <c r="J58" s="7"/>
    </row>
    <row r="59" spans="1:10" ht="43.5" customHeight="1" x14ac:dyDescent="0.15">
      <c r="A59" s="9" t="s">
        <v>319</v>
      </c>
      <c r="B59" s="5" t="s">
        <v>244</v>
      </c>
      <c r="C59" s="14">
        <v>44287</v>
      </c>
      <c r="D59" s="7" t="s">
        <v>320</v>
      </c>
      <c r="E59" s="23">
        <v>7040005016849</v>
      </c>
      <c r="F59" s="10" t="s">
        <v>117</v>
      </c>
      <c r="G59" s="16">
        <v>3400442</v>
      </c>
      <c r="H59" s="16">
        <v>3015000</v>
      </c>
      <c r="I59" s="18">
        <f t="shared" si="0"/>
        <v>88.664944145496378</v>
      </c>
      <c r="J59" s="7"/>
    </row>
    <row r="60" spans="1:10" ht="43.5" customHeight="1" x14ac:dyDescent="0.15">
      <c r="A60" s="9" t="s">
        <v>321</v>
      </c>
      <c r="B60" s="5" t="s">
        <v>244</v>
      </c>
      <c r="C60" s="14">
        <v>44287</v>
      </c>
      <c r="D60" s="7" t="s">
        <v>322</v>
      </c>
      <c r="E60" s="23">
        <v>7010001042703</v>
      </c>
      <c r="F60" s="10" t="s">
        <v>117</v>
      </c>
      <c r="G60" s="16">
        <v>81222935</v>
      </c>
      <c r="H60" s="16">
        <v>78100000</v>
      </c>
      <c r="I60" s="18">
        <f t="shared" si="0"/>
        <v>96.155106928849591</v>
      </c>
      <c r="J60" s="7"/>
    </row>
    <row r="61" spans="1:10" ht="43.5" customHeight="1" x14ac:dyDescent="0.15">
      <c r="A61" s="9" t="s">
        <v>323</v>
      </c>
      <c r="B61" s="5" t="s">
        <v>244</v>
      </c>
      <c r="C61" s="14">
        <v>44287</v>
      </c>
      <c r="D61" s="7" t="s">
        <v>324</v>
      </c>
      <c r="E61" s="23">
        <v>3011101061357</v>
      </c>
      <c r="F61" s="10" t="s">
        <v>117</v>
      </c>
      <c r="G61" s="16">
        <v>1320000</v>
      </c>
      <c r="H61" s="16">
        <v>1320000</v>
      </c>
      <c r="I61" s="18">
        <f t="shared" si="0"/>
        <v>100</v>
      </c>
      <c r="J61" s="7"/>
    </row>
    <row r="62" spans="1:10" ht="43.5" customHeight="1" x14ac:dyDescent="0.15">
      <c r="A62" s="9" t="s">
        <v>325</v>
      </c>
      <c r="B62" s="5" t="s">
        <v>244</v>
      </c>
      <c r="C62" s="14">
        <v>44287</v>
      </c>
      <c r="D62" s="7" t="s">
        <v>326</v>
      </c>
      <c r="E62" s="23">
        <v>9390001000308</v>
      </c>
      <c r="F62" s="10" t="s">
        <v>117</v>
      </c>
      <c r="G62" s="16">
        <v>3100592</v>
      </c>
      <c r="H62" s="16">
        <v>1995664</v>
      </c>
      <c r="I62" s="18">
        <f t="shared" si="0"/>
        <v>64.363966623148087</v>
      </c>
      <c r="J62" s="7"/>
    </row>
    <row r="63" spans="1:10" ht="43.5" customHeight="1" x14ac:dyDescent="0.15">
      <c r="A63" s="9" t="s">
        <v>327</v>
      </c>
      <c r="B63" s="5" t="s">
        <v>244</v>
      </c>
      <c r="C63" s="14">
        <v>44287</v>
      </c>
      <c r="D63" s="7" t="s">
        <v>328</v>
      </c>
      <c r="E63" s="23">
        <v>2010001127112</v>
      </c>
      <c r="F63" s="10" t="s">
        <v>117</v>
      </c>
      <c r="G63" s="16">
        <v>2485199</v>
      </c>
      <c r="H63" s="16">
        <v>1628000</v>
      </c>
      <c r="I63" s="18">
        <f t="shared" si="0"/>
        <v>65.507832571959028</v>
      </c>
      <c r="J63" s="7"/>
    </row>
    <row r="64" spans="1:10" ht="43.5" customHeight="1" x14ac:dyDescent="0.15">
      <c r="A64" s="9" t="s">
        <v>329</v>
      </c>
      <c r="B64" s="5" t="s">
        <v>244</v>
      </c>
      <c r="C64" s="14">
        <v>44287</v>
      </c>
      <c r="D64" s="7" t="s">
        <v>328</v>
      </c>
      <c r="E64" s="23">
        <v>2010001127112</v>
      </c>
      <c r="F64" s="10" t="s">
        <v>117</v>
      </c>
      <c r="G64" s="16">
        <v>4936580</v>
      </c>
      <c r="H64" s="16">
        <v>3487000</v>
      </c>
      <c r="I64" s="18">
        <f t="shared" si="0"/>
        <v>70.635946343419945</v>
      </c>
      <c r="J64" s="7"/>
    </row>
    <row r="65" spans="1:10" ht="43.5" customHeight="1" x14ac:dyDescent="0.15">
      <c r="A65" s="9" t="s">
        <v>330</v>
      </c>
      <c r="B65" s="5" t="s">
        <v>244</v>
      </c>
      <c r="C65" s="14">
        <v>44287</v>
      </c>
      <c r="D65" s="7" t="s">
        <v>331</v>
      </c>
      <c r="E65" s="23">
        <v>6011501006529</v>
      </c>
      <c r="F65" s="10" t="s">
        <v>117</v>
      </c>
      <c r="G65" s="16">
        <v>12999279</v>
      </c>
      <c r="H65" s="16">
        <v>10945000</v>
      </c>
      <c r="I65" s="18">
        <f t="shared" si="0"/>
        <v>84.196977386207337</v>
      </c>
      <c r="J65" s="7"/>
    </row>
    <row r="66" spans="1:10" ht="43.5" customHeight="1" x14ac:dyDescent="0.15">
      <c r="A66" s="9" t="s">
        <v>332</v>
      </c>
      <c r="B66" s="5" t="s">
        <v>244</v>
      </c>
      <c r="C66" s="14">
        <v>44287</v>
      </c>
      <c r="D66" s="7" t="s">
        <v>333</v>
      </c>
      <c r="E66" s="23">
        <v>1011001014417</v>
      </c>
      <c r="F66" s="10" t="s">
        <v>117</v>
      </c>
      <c r="G66" s="16">
        <v>14998500</v>
      </c>
      <c r="H66" s="16">
        <v>13970000</v>
      </c>
      <c r="I66" s="18">
        <f t="shared" si="0"/>
        <v>93.142647598093149</v>
      </c>
      <c r="J66" s="7"/>
    </row>
    <row r="67" spans="1:10" ht="43.5" customHeight="1" x14ac:dyDescent="0.15">
      <c r="A67" s="9" t="s">
        <v>334</v>
      </c>
      <c r="B67" s="5" t="s">
        <v>244</v>
      </c>
      <c r="C67" s="14">
        <v>44287</v>
      </c>
      <c r="D67" s="7" t="s">
        <v>335</v>
      </c>
      <c r="E67" s="23">
        <v>5012405001732</v>
      </c>
      <c r="F67" s="10" t="s">
        <v>117</v>
      </c>
      <c r="G67" s="16">
        <v>2009689</v>
      </c>
      <c r="H67" s="16">
        <v>1999643</v>
      </c>
      <c r="I67" s="18">
        <f t="shared" ref="I67:I130" si="1">IF(AND(AND(G67&lt;&gt;"",G67&lt;&gt;0),AND(H67&lt;&gt;"",H67&lt;&gt;0)), H67/G67*100,"")</f>
        <v>99.50012166061515</v>
      </c>
      <c r="J67" s="7"/>
    </row>
    <row r="68" spans="1:10" ht="43.5" customHeight="1" x14ac:dyDescent="0.15">
      <c r="A68" s="9" t="s">
        <v>336</v>
      </c>
      <c r="B68" s="5" t="s">
        <v>244</v>
      </c>
      <c r="C68" s="14">
        <v>44287</v>
      </c>
      <c r="D68" s="7" t="s">
        <v>337</v>
      </c>
      <c r="E68" s="23">
        <v>4010405008740</v>
      </c>
      <c r="F68" s="10" t="s">
        <v>117</v>
      </c>
      <c r="G68" s="16">
        <v>2118600</v>
      </c>
      <c r="H68" s="16">
        <v>2118600</v>
      </c>
      <c r="I68" s="18">
        <f t="shared" si="1"/>
        <v>100</v>
      </c>
      <c r="J68" s="7"/>
    </row>
    <row r="69" spans="1:10" ht="43.5" customHeight="1" x14ac:dyDescent="0.15">
      <c r="A69" s="9" t="s">
        <v>338</v>
      </c>
      <c r="B69" s="5" t="s">
        <v>244</v>
      </c>
      <c r="C69" s="14">
        <v>44287</v>
      </c>
      <c r="D69" s="7" t="s">
        <v>339</v>
      </c>
      <c r="E69" s="23">
        <v>7010005016678</v>
      </c>
      <c r="F69" s="10" t="s">
        <v>117</v>
      </c>
      <c r="G69" s="16">
        <v>57385202</v>
      </c>
      <c r="H69" s="16">
        <v>55000000</v>
      </c>
      <c r="I69" s="18">
        <f t="shared" si="1"/>
        <v>95.84352425909384</v>
      </c>
      <c r="J69" s="7"/>
    </row>
    <row r="70" spans="1:10" ht="43.5" customHeight="1" x14ac:dyDescent="0.15">
      <c r="A70" s="9" t="s">
        <v>340</v>
      </c>
      <c r="B70" s="5" t="s">
        <v>244</v>
      </c>
      <c r="C70" s="14">
        <v>44287</v>
      </c>
      <c r="D70" s="7" t="s">
        <v>339</v>
      </c>
      <c r="E70" s="23">
        <v>7010005016678</v>
      </c>
      <c r="F70" s="10" t="s">
        <v>117</v>
      </c>
      <c r="G70" s="16">
        <v>17029223</v>
      </c>
      <c r="H70" s="16">
        <v>14193300</v>
      </c>
      <c r="I70" s="18">
        <f t="shared" si="1"/>
        <v>83.346726976327687</v>
      </c>
      <c r="J70" s="7"/>
    </row>
    <row r="71" spans="1:10" ht="43.5" customHeight="1" x14ac:dyDescent="0.15">
      <c r="A71" s="9" t="s">
        <v>341</v>
      </c>
      <c r="B71" s="5" t="s">
        <v>244</v>
      </c>
      <c r="C71" s="14">
        <v>44287</v>
      </c>
      <c r="D71" s="7" t="s">
        <v>342</v>
      </c>
      <c r="E71" s="23">
        <v>3140001027876</v>
      </c>
      <c r="F71" s="10" t="s">
        <v>117</v>
      </c>
      <c r="G71" s="16">
        <v>5415300</v>
      </c>
      <c r="H71" s="16">
        <v>4480912</v>
      </c>
      <c r="I71" s="18">
        <f t="shared" si="1"/>
        <v>82.745406533340713</v>
      </c>
      <c r="J71" s="7"/>
    </row>
    <row r="72" spans="1:10" ht="43.5" customHeight="1" x14ac:dyDescent="0.15">
      <c r="A72" s="9" t="s">
        <v>343</v>
      </c>
      <c r="B72" s="5" t="s">
        <v>244</v>
      </c>
      <c r="C72" s="14">
        <v>44287</v>
      </c>
      <c r="D72" s="7" t="s">
        <v>344</v>
      </c>
      <c r="E72" s="23">
        <v>3010001043119</v>
      </c>
      <c r="F72" s="10" t="s">
        <v>117</v>
      </c>
      <c r="G72" s="16">
        <v>4483160</v>
      </c>
      <c r="H72" s="16">
        <v>4329600</v>
      </c>
      <c r="I72" s="18">
        <f t="shared" si="1"/>
        <v>96.57473746196878</v>
      </c>
      <c r="J72" s="7"/>
    </row>
    <row r="73" spans="1:10" ht="43.5" customHeight="1" x14ac:dyDescent="0.15">
      <c r="A73" s="9" t="s">
        <v>345</v>
      </c>
      <c r="B73" s="5" t="s">
        <v>244</v>
      </c>
      <c r="C73" s="14">
        <v>44287</v>
      </c>
      <c r="D73" s="7" t="s">
        <v>346</v>
      </c>
      <c r="E73" s="23">
        <v>2011001000473</v>
      </c>
      <c r="F73" s="10" t="s">
        <v>117</v>
      </c>
      <c r="G73" s="16">
        <v>5988409</v>
      </c>
      <c r="H73" s="16">
        <v>5775652</v>
      </c>
      <c r="I73" s="18">
        <f t="shared" si="1"/>
        <v>96.447186556562855</v>
      </c>
      <c r="J73" s="7"/>
    </row>
    <row r="74" spans="1:10" ht="43.5" customHeight="1" x14ac:dyDescent="0.15">
      <c r="A74" s="9" t="s">
        <v>347</v>
      </c>
      <c r="B74" s="5" t="s">
        <v>244</v>
      </c>
      <c r="C74" s="14">
        <v>44287</v>
      </c>
      <c r="D74" s="7" t="s">
        <v>348</v>
      </c>
      <c r="E74" s="23">
        <v>9011002008732</v>
      </c>
      <c r="F74" s="10" t="s">
        <v>117</v>
      </c>
      <c r="G74" s="16">
        <v>1827980</v>
      </c>
      <c r="H74" s="16">
        <v>1555840</v>
      </c>
      <c r="I74" s="18">
        <f t="shared" si="1"/>
        <v>85.112528583463714</v>
      </c>
      <c r="J74" s="7"/>
    </row>
    <row r="75" spans="1:10" ht="43.5" customHeight="1" x14ac:dyDescent="0.15">
      <c r="A75" s="9" t="s">
        <v>349</v>
      </c>
      <c r="B75" s="5" t="s">
        <v>244</v>
      </c>
      <c r="C75" s="14">
        <v>44287</v>
      </c>
      <c r="D75" s="7" t="s">
        <v>350</v>
      </c>
      <c r="E75" s="23">
        <v>3011101058626</v>
      </c>
      <c r="F75" s="10" t="s">
        <v>117</v>
      </c>
      <c r="G75" s="16">
        <v>12420328</v>
      </c>
      <c r="H75" s="16">
        <v>12012000</v>
      </c>
      <c r="I75" s="18">
        <f t="shared" si="1"/>
        <v>96.712421765351124</v>
      </c>
      <c r="J75" s="7"/>
    </row>
    <row r="76" spans="1:10" ht="43.5" customHeight="1" x14ac:dyDescent="0.15">
      <c r="A76" s="9" t="s">
        <v>351</v>
      </c>
      <c r="B76" s="5" t="s">
        <v>244</v>
      </c>
      <c r="C76" s="14">
        <v>44287</v>
      </c>
      <c r="D76" s="7" t="s">
        <v>352</v>
      </c>
      <c r="E76" s="23">
        <v>2010001127112</v>
      </c>
      <c r="F76" s="10" t="s">
        <v>117</v>
      </c>
      <c r="G76" s="16">
        <v>6921541</v>
      </c>
      <c r="H76" s="16">
        <v>2607000</v>
      </c>
      <c r="I76" s="18">
        <f t="shared" si="1"/>
        <v>37.665022861238562</v>
      </c>
      <c r="J76" s="7"/>
    </row>
    <row r="77" spans="1:10" ht="43.5" customHeight="1" x14ac:dyDescent="0.15">
      <c r="A77" s="9" t="s">
        <v>357</v>
      </c>
      <c r="B77" s="5" t="s">
        <v>244</v>
      </c>
      <c r="C77" s="14">
        <v>44287</v>
      </c>
      <c r="D77" s="7" t="s">
        <v>358</v>
      </c>
      <c r="E77" s="23">
        <v>8011101054769</v>
      </c>
      <c r="F77" s="10" t="s">
        <v>14</v>
      </c>
      <c r="G77" s="16">
        <v>14649740</v>
      </c>
      <c r="H77" s="16">
        <v>965195</v>
      </c>
      <c r="I77" s="18">
        <f t="shared" si="1"/>
        <v>6.5884787033763059</v>
      </c>
      <c r="J77" s="7"/>
    </row>
    <row r="78" spans="1:10" ht="43.5" customHeight="1" x14ac:dyDescent="0.15">
      <c r="A78" s="9" t="s">
        <v>359</v>
      </c>
      <c r="B78" s="5" t="s">
        <v>244</v>
      </c>
      <c r="C78" s="14">
        <v>44287</v>
      </c>
      <c r="D78" s="7" t="s">
        <v>360</v>
      </c>
      <c r="E78" s="23">
        <v>1010001110829</v>
      </c>
      <c r="F78" s="10" t="s">
        <v>14</v>
      </c>
      <c r="G78" s="16">
        <v>4775540</v>
      </c>
      <c r="H78" s="16">
        <v>3999600</v>
      </c>
      <c r="I78" s="18">
        <f t="shared" si="1"/>
        <v>83.751785138434613</v>
      </c>
      <c r="J78" s="7"/>
    </row>
    <row r="79" spans="1:10" ht="43.5" customHeight="1" x14ac:dyDescent="0.15">
      <c r="A79" s="9" t="s">
        <v>361</v>
      </c>
      <c r="B79" s="5" t="s">
        <v>244</v>
      </c>
      <c r="C79" s="14">
        <v>44287</v>
      </c>
      <c r="D79" s="7" t="s">
        <v>362</v>
      </c>
      <c r="E79" s="23">
        <v>9011002008732</v>
      </c>
      <c r="F79" s="10" t="s">
        <v>14</v>
      </c>
      <c r="G79" s="16">
        <v>1850310</v>
      </c>
      <c r="H79" s="16">
        <v>1085700</v>
      </c>
      <c r="I79" s="18">
        <f t="shared" si="1"/>
        <v>58.676654182272159</v>
      </c>
      <c r="J79" s="7"/>
    </row>
    <row r="80" spans="1:10" ht="43.5" customHeight="1" x14ac:dyDescent="0.15">
      <c r="A80" s="9" t="s">
        <v>365</v>
      </c>
      <c r="B80" s="5" t="s">
        <v>244</v>
      </c>
      <c r="C80" s="14">
        <v>44287</v>
      </c>
      <c r="D80" s="7" t="s">
        <v>366</v>
      </c>
      <c r="E80" s="23">
        <v>2010001127112</v>
      </c>
      <c r="F80" s="10" t="s">
        <v>14</v>
      </c>
      <c r="G80" s="16">
        <v>6767255</v>
      </c>
      <c r="H80" s="16">
        <v>4433000</v>
      </c>
      <c r="I80" s="18">
        <f t="shared" si="1"/>
        <v>65.506619744637959</v>
      </c>
      <c r="J80" s="7"/>
    </row>
    <row r="81" spans="1:10" ht="43.5" customHeight="1" x14ac:dyDescent="0.15">
      <c r="A81" s="9" t="s">
        <v>367</v>
      </c>
      <c r="B81" s="5" t="s">
        <v>244</v>
      </c>
      <c r="C81" s="14">
        <v>44287</v>
      </c>
      <c r="D81" s="7" t="s">
        <v>368</v>
      </c>
      <c r="E81" s="23">
        <v>9011101039249</v>
      </c>
      <c r="F81" s="10" t="s">
        <v>14</v>
      </c>
      <c r="G81" s="16">
        <v>20928750</v>
      </c>
      <c r="H81" s="16">
        <v>17505062</v>
      </c>
      <c r="I81" s="18">
        <f t="shared" si="1"/>
        <v>83.641220808696175</v>
      </c>
      <c r="J81" s="7"/>
    </row>
    <row r="82" spans="1:10" ht="43.5" customHeight="1" x14ac:dyDescent="0.15">
      <c r="A82" s="9" t="s">
        <v>371</v>
      </c>
      <c r="B82" s="5" t="s">
        <v>244</v>
      </c>
      <c r="C82" s="14">
        <v>44287</v>
      </c>
      <c r="D82" s="7" t="s">
        <v>372</v>
      </c>
      <c r="E82" s="23">
        <v>7010001033009</v>
      </c>
      <c r="F82" s="10" t="s">
        <v>288</v>
      </c>
      <c r="G82" s="16">
        <v>1648963</v>
      </c>
      <c r="H82" s="16">
        <v>1169600</v>
      </c>
      <c r="I82" s="18">
        <f t="shared" si="1"/>
        <v>70.929426554749867</v>
      </c>
      <c r="J82" s="7"/>
    </row>
    <row r="83" spans="1:10" ht="43.5" customHeight="1" x14ac:dyDescent="0.15">
      <c r="A83" s="9" t="s">
        <v>377</v>
      </c>
      <c r="B83" s="5" t="s">
        <v>244</v>
      </c>
      <c r="C83" s="14">
        <v>44287</v>
      </c>
      <c r="D83" s="7" t="s">
        <v>378</v>
      </c>
      <c r="E83" s="23">
        <v>1020001071491</v>
      </c>
      <c r="F83" s="10" t="s">
        <v>288</v>
      </c>
      <c r="G83" s="16">
        <v>34611654</v>
      </c>
      <c r="H83" s="16">
        <v>32264364</v>
      </c>
      <c r="I83" s="18">
        <f t="shared" si="1"/>
        <v>93.218209103789135</v>
      </c>
      <c r="J83" s="7"/>
    </row>
    <row r="84" spans="1:10" ht="43.5" customHeight="1" x14ac:dyDescent="0.15">
      <c r="A84" s="9" t="s">
        <v>381</v>
      </c>
      <c r="B84" s="5" t="s">
        <v>244</v>
      </c>
      <c r="C84" s="14">
        <v>44287</v>
      </c>
      <c r="D84" s="7" t="s">
        <v>382</v>
      </c>
      <c r="E84" s="23">
        <v>8010401083981</v>
      </c>
      <c r="F84" s="10" t="s">
        <v>288</v>
      </c>
      <c r="G84" s="16">
        <v>338744560</v>
      </c>
      <c r="H84" s="16">
        <v>260988090</v>
      </c>
      <c r="I84" s="18">
        <f t="shared" si="1"/>
        <v>77.045691892439535</v>
      </c>
      <c r="J84" s="7"/>
    </row>
    <row r="85" spans="1:10" ht="43.5" customHeight="1" x14ac:dyDescent="0.15">
      <c r="A85" s="9" t="s">
        <v>386</v>
      </c>
      <c r="B85" s="5" t="s">
        <v>244</v>
      </c>
      <c r="C85" s="14">
        <v>44287</v>
      </c>
      <c r="D85" s="7" t="s">
        <v>387</v>
      </c>
      <c r="E85" s="23">
        <v>9011101025819</v>
      </c>
      <c r="F85" s="10" t="s">
        <v>117</v>
      </c>
      <c r="G85" s="16">
        <v>7187400</v>
      </c>
      <c r="H85" s="16">
        <v>5905647</v>
      </c>
      <c r="I85" s="18">
        <f t="shared" si="1"/>
        <v>82.166666666666671</v>
      </c>
      <c r="J85" s="7"/>
    </row>
    <row r="86" spans="1:10" ht="43.5" customHeight="1" x14ac:dyDescent="0.15">
      <c r="A86" s="9" t="s">
        <v>392</v>
      </c>
      <c r="B86" s="5" t="s">
        <v>244</v>
      </c>
      <c r="C86" s="14">
        <v>44287</v>
      </c>
      <c r="D86" s="7" t="s">
        <v>393</v>
      </c>
      <c r="E86" s="23">
        <v>7010701026303</v>
      </c>
      <c r="F86" s="10" t="s">
        <v>117</v>
      </c>
      <c r="G86" s="16">
        <v>8281350</v>
      </c>
      <c r="H86" s="16">
        <v>6578000</v>
      </c>
      <c r="I86" s="18">
        <f t="shared" si="1"/>
        <v>79.431493657435084</v>
      </c>
      <c r="J86" s="7"/>
    </row>
    <row r="87" spans="1:10" ht="43.5" customHeight="1" x14ac:dyDescent="0.15">
      <c r="A87" s="9" t="s">
        <v>396</v>
      </c>
      <c r="B87" s="5" t="s">
        <v>244</v>
      </c>
      <c r="C87" s="14">
        <v>44287</v>
      </c>
      <c r="D87" s="7" t="s">
        <v>397</v>
      </c>
      <c r="E87" s="23">
        <v>5010001018663</v>
      </c>
      <c r="F87" s="10" t="s">
        <v>117</v>
      </c>
      <c r="G87" s="16">
        <v>5205121</v>
      </c>
      <c r="H87" s="16">
        <v>5205121</v>
      </c>
      <c r="I87" s="18">
        <f t="shared" si="1"/>
        <v>100</v>
      </c>
      <c r="J87" s="7"/>
    </row>
    <row r="88" spans="1:10" ht="43.5" customHeight="1" x14ac:dyDescent="0.15">
      <c r="A88" s="9" t="s">
        <v>513</v>
      </c>
      <c r="B88" s="5" t="s">
        <v>514</v>
      </c>
      <c r="C88" s="14">
        <v>44287</v>
      </c>
      <c r="D88" s="7" t="s">
        <v>515</v>
      </c>
      <c r="E88" s="23">
        <v>1010001141543</v>
      </c>
      <c r="F88" s="10" t="s">
        <v>14</v>
      </c>
      <c r="G88" s="16">
        <v>3277600</v>
      </c>
      <c r="H88" s="16">
        <v>1576260</v>
      </c>
      <c r="I88" s="18">
        <f t="shared" si="1"/>
        <v>48.091896509641202</v>
      </c>
      <c r="J88" s="7"/>
    </row>
    <row r="89" spans="1:10" ht="43.5" customHeight="1" x14ac:dyDescent="0.15">
      <c r="A89" s="9" t="s">
        <v>47</v>
      </c>
      <c r="B89" s="5" t="s">
        <v>33</v>
      </c>
      <c r="C89" s="14">
        <v>44300</v>
      </c>
      <c r="D89" s="7" t="s">
        <v>88</v>
      </c>
      <c r="E89" s="21" t="s">
        <v>89</v>
      </c>
      <c r="F89" s="7" t="s">
        <v>9</v>
      </c>
      <c r="G89" s="16">
        <v>1870000</v>
      </c>
      <c r="H89" s="16">
        <v>1870000</v>
      </c>
      <c r="I89" s="18">
        <f t="shared" si="1"/>
        <v>100</v>
      </c>
      <c r="J89" s="7"/>
    </row>
    <row r="90" spans="1:10" ht="43.5" customHeight="1" x14ac:dyDescent="0.15">
      <c r="A90" s="9" t="s">
        <v>274</v>
      </c>
      <c r="B90" s="5" t="s">
        <v>244</v>
      </c>
      <c r="C90" s="14">
        <v>44302</v>
      </c>
      <c r="D90" s="7" t="s">
        <v>275</v>
      </c>
      <c r="E90" s="23">
        <v>1013201015327</v>
      </c>
      <c r="F90" s="10" t="s">
        <v>117</v>
      </c>
      <c r="G90" s="16">
        <v>5385089</v>
      </c>
      <c r="H90" s="16">
        <v>4268000</v>
      </c>
      <c r="I90" s="18">
        <f t="shared" si="1"/>
        <v>79.255886021568074</v>
      </c>
      <c r="J90" s="7"/>
    </row>
    <row r="91" spans="1:10" ht="43.5" customHeight="1" x14ac:dyDescent="0.15">
      <c r="A91" s="9" t="s">
        <v>363</v>
      </c>
      <c r="B91" s="5" t="s">
        <v>244</v>
      </c>
      <c r="C91" s="14">
        <v>44314</v>
      </c>
      <c r="D91" s="7" t="s">
        <v>364</v>
      </c>
      <c r="E91" s="23">
        <v>5010401023057</v>
      </c>
      <c r="F91" s="10" t="s">
        <v>14</v>
      </c>
      <c r="G91" s="16">
        <v>4443718</v>
      </c>
      <c r="H91" s="16">
        <v>2684000</v>
      </c>
      <c r="I91" s="18">
        <f t="shared" si="1"/>
        <v>60.399872359137099</v>
      </c>
      <c r="J91" s="7"/>
    </row>
    <row r="92" spans="1:10" ht="43.5" customHeight="1" x14ac:dyDescent="0.15">
      <c r="A92" s="9" t="s">
        <v>46</v>
      </c>
      <c r="B92" s="5" t="s">
        <v>33</v>
      </c>
      <c r="C92" s="14">
        <v>44316</v>
      </c>
      <c r="D92" s="56" t="s">
        <v>23</v>
      </c>
      <c r="E92" s="69">
        <v>9010601021385</v>
      </c>
      <c r="F92" s="10" t="s">
        <v>13</v>
      </c>
      <c r="G92" s="16">
        <v>1077973600</v>
      </c>
      <c r="H92" s="16">
        <v>946698500</v>
      </c>
      <c r="I92" s="18">
        <f t="shared" si="1"/>
        <v>87.822048703233548</v>
      </c>
      <c r="J92" s="7"/>
    </row>
    <row r="93" spans="1:10" ht="43.5" customHeight="1" x14ac:dyDescent="0.15">
      <c r="A93" s="9" t="s">
        <v>353</v>
      </c>
      <c r="B93" s="5" t="s">
        <v>244</v>
      </c>
      <c r="C93" s="14">
        <v>44326</v>
      </c>
      <c r="D93" s="7" t="s">
        <v>354</v>
      </c>
      <c r="E93" s="23">
        <v>4010001095836</v>
      </c>
      <c r="F93" s="10" t="s">
        <v>14</v>
      </c>
      <c r="G93" s="16">
        <v>7553035</v>
      </c>
      <c r="H93" s="16">
        <v>4928000</v>
      </c>
      <c r="I93" s="18">
        <f t="shared" si="1"/>
        <v>65.245295434219486</v>
      </c>
      <c r="J93" s="7"/>
    </row>
    <row r="94" spans="1:10" ht="43.5" customHeight="1" x14ac:dyDescent="0.15">
      <c r="A94" s="9" t="s">
        <v>375</v>
      </c>
      <c r="B94" s="5" t="s">
        <v>244</v>
      </c>
      <c r="C94" s="14">
        <v>44327</v>
      </c>
      <c r="D94" s="7" t="s">
        <v>376</v>
      </c>
      <c r="E94" s="23">
        <v>6010001011007</v>
      </c>
      <c r="F94" s="10" t="s">
        <v>288</v>
      </c>
      <c r="G94" s="16">
        <v>3795839</v>
      </c>
      <c r="H94" s="16">
        <v>2433750</v>
      </c>
      <c r="I94" s="18">
        <f t="shared" si="1"/>
        <v>64.11625993620909</v>
      </c>
      <c r="J94" s="7"/>
    </row>
    <row r="95" spans="1:10" ht="43.5" customHeight="1" x14ac:dyDescent="0.15">
      <c r="A95" s="9" t="s">
        <v>355</v>
      </c>
      <c r="B95" s="5" t="s">
        <v>244</v>
      </c>
      <c r="C95" s="14">
        <v>44330</v>
      </c>
      <c r="D95" s="7" t="s">
        <v>356</v>
      </c>
      <c r="E95" s="23">
        <v>1013201015327</v>
      </c>
      <c r="F95" s="10" t="s">
        <v>14</v>
      </c>
      <c r="G95" s="16">
        <v>5742136</v>
      </c>
      <c r="H95" s="16">
        <v>4147000</v>
      </c>
      <c r="I95" s="18">
        <f t="shared" si="1"/>
        <v>72.220511670221683</v>
      </c>
      <c r="J95" s="7"/>
    </row>
    <row r="96" spans="1:10" ht="43.5" customHeight="1" x14ac:dyDescent="0.15">
      <c r="A96" s="9" t="s">
        <v>48</v>
      </c>
      <c r="B96" s="5" t="s">
        <v>33</v>
      </c>
      <c r="C96" s="14">
        <v>44333</v>
      </c>
      <c r="D96" s="7" t="s">
        <v>90</v>
      </c>
      <c r="E96" s="23">
        <v>3012401020341</v>
      </c>
      <c r="F96" s="10" t="s">
        <v>14</v>
      </c>
      <c r="G96" s="60">
        <v>3630000</v>
      </c>
      <c r="H96" s="62">
        <v>2310000</v>
      </c>
      <c r="I96" s="18">
        <f t="shared" si="1"/>
        <v>63.636363636363633</v>
      </c>
      <c r="J96" s="7"/>
    </row>
    <row r="97" spans="1:10" ht="43.5" customHeight="1" x14ac:dyDescent="0.15">
      <c r="A97" s="9" t="s">
        <v>369</v>
      </c>
      <c r="B97" s="5" t="s">
        <v>244</v>
      </c>
      <c r="C97" s="14">
        <v>44335</v>
      </c>
      <c r="D97" s="7" t="s">
        <v>370</v>
      </c>
      <c r="E97" s="23">
        <v>1013201015327</v>
      </c>
      <c r="F97" s="10" t="s">
        <v>14</v>
      </c>
      <c r="G97" s="16">
        <v>99964063</v>
      </c>
      <c r="H97" s="16">
        <v>99880000</v>
      </c>
      <c r="I97" s="18">
        <f t="shared" si="1"/>
        <v>99.915906779419316</v>
      </c>
      <c r="J97" s="7"/>
    </row>
    <row r="98" spans="1:10" ht="43.5" customHeight="1" x14ac:dyDescent="0.15">
      <c r="A98" s="9" t="s">
        <v>373</v>
      </c>
      <c r="B98" s="5" t="s">
        <v>244</v>
      </c>
      <c r="C98" s="14">
        <v>44335</v>
      </c>
      <c r="D98" s="7" t="s">
        <v>374</v>
      </c>
      <c r="E98" s="23">
        <v>8010005003758</v>
      </c>
      <c r="F98" s="10" t="s">
        <v>288</v>
      </c>
      <c r="G98" s="16">
        <v>5030810</v>
      </c>
      <c r="H98" s="16">
        <v>4950000</v>
      </c>
      <c r="I98" s="18">
        <f t="shared" si="1"/>
        <v>98.393698032722369</v>
      </c>
      <c r="J98" s="7"/>
    </row>
    <row r="99" spans="1:10" ht="43.5" customHeight="1" x14ac:dyDescent="0.15">
      <c r="A99" s="9" t="s">
        <v>379</v>
      </c>
      <c r="B99" s="5" t="s">
        <v>244</v>
      </c>
      <c r="C99" s="14">
        <v>44341</v>
      </c>
      <c r="D99" s="7" t="s">
        <v>380</v>
      </c>
      <c r="E99" s="23">
        <v>2010401005495</v>
      </c>
      <c r="F99" s="10" t="s">
        <v>288</v>
      </c>
      <c r="G99" s="16">
        <v>10126958</v>
      </c>
      <c r="H99" s="16">
        <v>5555500</v>
      </c>
      <c r="I99" s="18">
        <f t="shared" si="1"/>
        <v>54.858527111497843</v>
      </c>
      <c r="J99" s="7"/>
    </row>
    <row r="100" spans="1:10" ht="43.5" customHeight="1" x14ac:dyDescent="0.15">
      <c r="A100" s="9" t="s">
        <v>50</v>
      </c>
      <c r="B100" s="5" t="s">
        <v>33</v>
      </c>
      <c r="C100" s="14">
        <v>44348</v>
      </c>
      <c r="D100" s="7" t="s">
        <v>30</v>
      </c>
      <c r="E100" s="57" t="s">
        <v>31</v>
      </c>
      <c r="F100" s="7" t="s">
        <v>9</v>
      </c>
      <c r="G100" s="16">
        <v>23343246</v>
      </c>
      <c r="H100" s="16">
        <v>13075700</v>
      </c>
      <c r="I100" s="18">
        <f t="shared" si="1"/>
        <v>56.014917548313548</v>
      </c>
      <c r="J100" s="7"/>
    </row>
    <row r="101" spans="1:10" ht="43.5" customHeight="1" x14ac:dyDescent="0.15">
      <c r="A101" s="9" t="s">
        <v>401</v>
      </c>
      <c r="B101" s="5" t="s">
        <v>244</v>
      </c>
      <c r="C101" s="14">
        <v>44356</v>
      </c>
      <c r="D101" s="7" t="s">
        <v>402</v>
      </c>
      <c r="E101" s="23" t="s">
        <v>403</v>
      </c>
      <c r="F101" s="10" t="s">
        <v>117</v>
      </c>
      <c r="G101" s="16">
        <v>18771011</v>
      </c>
      <c r="H101" s="16">
        <v>17985000</v>
      </c>
      <c r="I101" s="18">
        <f t="shared" si="1"/>
        <v>95.812633640244528</v>
      </c>
      <c r="J101" s="7"/>
    </row>
    <row r="102" spans="1:10" ht="43.5" customHeight="1" x14ac:dyDescent="0.15">
      <c r="A102" s="9" t="s">
        <v>404</v>
      </c>
      <c r="B102" s="5" t="s">
        <v>244</v>
      </c>
      <c r="C102" s="14">
        <v>44356</v>
      </c>
      <c r="D102" s="7" t="s">
        <v>402</v>
      </c>
      <c r="E102" s="23" t="s">
        <v>403</v>
      </c>
      <c r="F102" s="10" t="s">
        <v>117</v>
      </c>
      <c r="G102" s="16">
        <v>29230338</v>
      </c>
      <c r="H102" s="16">
        <v>28996000</v>
      </c>
      <c r="I102" s="18">
        <f t="shared" si="1"/>
        <v>99.198305541318064</v>
      </c>
      <c r="J102" s="7"/>
    </row>
    <row r="103" spans="1:10" ht="43.5" customHeight="1" x14ac:dyDescent="0.15">
      <c r="A103" s="9" t="s">
        <v>405</v>
      </c>
      <c r="B103" s="5" t="s">
        <v>244</v>
      </c>
      <c r="C103" s="14">
        <v>44356</v>
      </c>
      <c r="D103" s="7" t="s">
        <v>406</v>
      </c>
      <c r="E103" s="23">
        <v>1010405010609</v>
      </c>
      <c r="F103" s="10" t="s">
        <v>117</v>
      </c>
      <c r="G103" s="16">
        <v>4035205</v>
      </c>
      <c r="H103" s="16">
        <v>3994672</v>
      </c>
      <c r="I103" s="18">
        <f t="shared" si="1"/>
        <v>98.995515717293173</v>
      </c>
      <c r="J103" s="7"/>
    </row>
    <row r="104" spans="1:10" ht="43.5" customHeight="1" x14ac:dyDescent="0.15">
      <c r="A104" s="53" t="s">
        <v>49</v>
      </c>
      <c r="B104" s="5" t="s">
        <v>33</v>
      </c>
      <c r="C104" s="14">
        <v>44357</v>
      </c>
      <c r="D104" s="7" t="s">
        <v>91</v>
      </c>
      <c r="E104" s="23">
        <v>8010005011876</v>
      </c>
      <c r="F104" s="10" t="s">
        <v>14</v>
      </c>
      <c r="G104" s="60">
        <v>16730946</v>
      </c>
      <c r="H104" s="62">
        <v>13530000</v>
      </c>
      <c r="I104" s="18">
        <f t="shared" si="1"/>
        <v>80.868111103819231</v>
      </c>
      <c r="J104" s="7"/>
    </row>
    <row r="105" spans="1:10" ht="43.5" customHeight="1" x14ac:dyDescent="0.15">
      <c r="A105" s="9" t="s">
        <v>385</v>
      </c>
      <c r="B105" s="5" t="s">
        <v>244</v>
      </c>
      <c r="C105" s="14">
        <v>44358</v>
      </c>
      <c r="D105" s="7" t="s">
        <v>322</v>
      </c>
      <c r="E105" s="23">
        <v>7010001042703</v>
      </c>
      <c r="F105" s="10" t="s">
        <v>117</v>
      </c>
      <c r="G105" s="16">
        <v>60008114</v>
      </c>
      <c r="H105" s="16">
        <v>57200000</v>
      </c>
      <c r="I105" s="18">
        <f t="shared" si="1"/>
        <v>95.320442832114338</v>
      </c>
      <c r="J105" s="7"/>
    </row>
    <row r="106" spans="1:10" ht="43.5" customHeight="1" x14ac:dyDescent="0.15">
      <c r="A106" s="9" t="s">
        <v>383</v>
      </c>
      <c r="B106" s="5" t="s">
        <v>244</v>
      </c>
      <c r="C106" s="14">
        <v>44362</v>
      </c>
      <c r="D106" s="7" t="s">
        <v>384</v>
      </c>
      <c r="E106" s="23">
        <v>4010001095836</v>
      </c>
      <c r="F106" s="10" t="s">
        <v>117</v>
      </c>
      <c r="G106" s="16">
        <v>4461507</v>
      </c>
      <c r="H106" s="16">
        <v>3938000</v>
      </c>
      <c r="I106" s="18">
        <f t="shared" si="1"/>
        <v>88.266139669846979</v>
      </c>
      <c r="J106" s="7"/>
    </row>
    <row r="107" spans="1:10" ht="43.5" customHeight="1" x14ac:dyDescent="0.15">
      <c r="A107" s="9" t="s">
        <v>394</v>
      </c>
      <c r="B107" s="5" t="s">
        <v>244</v>
      </c>
      <c r="C107" s="14">
        <v>44363</v>
      </c>
      <c r="D107" s="7" t="s">
        <v>395</v>
      </c>
      <c r="E107" s="23">
        <v>3010401051209</v>
      </c>
      <c r="F107" s="10" t="s">
        <v>117</v>
      </c>
      <c r="G107" s="16">
        <v>4935802</v>
      </c>
      <c r="H107" s="16">
        <v>4400000</v>
      </c>
      <c r="I107" s="18">
        <f t="shared" si="1"/>
        <v>89.144580759114731</v>
      </c>
      <c r="J107" s="7"/>
    </row>
    <row r="108" spans="1:10" ht="43.5" customHeight="1" x14ac:dyDescent="0.15">
      <c r="A108" s="9" t="s">
        <v>388</v>
      </c>
      <c r="B108" s="5" t="s">
        <v>244</v>
      </c>
      <c r="C108" s="14">
        <v>44365</v>
      </c>
      <c r="D108" s="7" t="s">
        <v>389</v>
      </c>
      <c r="E108" s="23">
        <v>9020005011172</v>
      </c>
      <c r="F108" s="10" t="s">
        <v>117</v>
      </c>
      <c r="G108" s="16">
        <v>1621050</v>
      </c>
      <c r="H108" s="16">
        <v>1621050</v>
      </c>
      <c r="I108" s="18">
        <f t="shared" si="1"/>
        <v>100</v>
      </c>
      <c r="J108" s="7"/>
    </row>
    <row r="109" spans="1:10" ht="43.5" customHeight="1" x14ac:dyDescent="0.15">
      <c r="A109" s="9" t="s">
        <v>390</v>
      </c>
      <c r="B109" s="5" t="s">
        <v>244</v>
      </c>
      <c r="C109" s="14">
        <v>44365</v>
      </c>
      <c r="D109" s="7" t="s">
        <v>391</v>
      </c>
      <c r="E109" s="23">
        <v>6011501009416</v>
      </c>
      <c r="F109" s="10" t="s">
        <v>117</v>
      </c>
      <c r="G109" s="16">
        <v>3996405</v>
      </c>
      <c r="H109" s="16">
        <v>3872000</v>
      </c>
      <c r="I109" s="18">
        <f t="shared" si="1"/>
        <v>96.887077260688045</v>
      </c>
      <c r="J109" s="7"/>
    </row>
    <row r="110" spans="1:10" ht="43.5" customHeight="1" x14ac:dyDescent="0.15">
      <c r="A110" s="9" t="s">
        <v>409</v>
      </c>
      <c r="B110" s="5" t="s">
        <v>410</v>
      </c>
      <c r="C110" s="14">
        <v>44365</v>
      </c>
      <c r="D110" s="7" t="s">
        <v>411</v>
      </c>
      <c r="E110" s="23">
        <v>3010401051209</v>
      </c>
      <c r="F110" s="10" t="s">
        <v>117</v>
      </c>
      <c r="G110" s="16">
        <v>63752709</v>
      </c>
      <c r="H110" s="16">
        <v>63580000</v>
      </c>
      <c r="I110" s="18">
        <f t="shared" si="1"/>
        <v>99.729095433419147</v>
      </c>
      <c r="J110" s="7"/>
    </row>
    <row r="111" spans="1:10" ht="43.5" customHeight="1" x14ac:dyDescent="0.15">
      <c r="A111" s="9" t="s">
        <v>414</v>
      </c>
      <c r="B111" s="5" t="s">
        <v>410</v>
      </c>
      <c r="C111" s="14">
        <v>44365</v>
      </c>
      <c r="D111" s="7" t="s">
        <v>415</v>
      </c>
      <c r="E111" s="23">
        <v>2030001092148</v>
      </c>
      <c r="F111" s="10" t="s">
        <v>117</v>
      </c>
      <c r="G111" s="16">
        <v>4684680</v>
      </c>
      <c r="H111" s="16">
        <v>4684680</v>
      </c>
      <c r="I111" s="18">
        <f t="shared" si="1"/>
        <v>100</v>
      </c>
      <c r="J111" s="7"/>
    </row>
    <row r="112" spans="1:10" ht="43.5" customHeight="1" x14ac:dyDescent="0.15">
      <c r="A112" s="9" t="s">
        <v>398</v>
      </c>
      <c r="B112" s="5" t="s">
        <v>399</v>
      </c>
      <c r="C112" s="14">
        <v>44370</v>
      </c>
      <c r="D112" s="7" t="s">
        <v>400</v>
      </c>
      <c r="E112" s="23">
        <v>1010401092989</v>
      </c>
      <c r="F112" s="10" t="s">
        <v>117</v>
      </c>
      <c r="G112" s="16">
        <v>9547428</v>
      </c>
      <c r="H112" s="16">
        <v>4356000</v>
      </c>
      <c r="I112" s="18">
        <f t="shared" si="1"/>
        <v>45.62485310179872</v>
      </c>
      <c r="J112" s="7"/>
    </row>
    <row r="113" spans="1:10" ht="43.5" customHeight="1" x14ac:dyDescent="0.15">
      <c r="A113" s="9" t="s">
        <v>51</v>
      </c>
      <c r="B113" s="5" t="s">
        <v>92</v>
      </c>
      <c r="C113" s="14">
        <v>44371</v>
      </c>
      <c r="D113" s="7" t="s">
        <v>30</v>
      </c>
      <c r="E113" s="57" t="s">
        <v>31</v>
      </c>
      <c r="F113" s="7" t="s">
        <v>14</v>
      </c>
      <c r="G113" s="16">
        <v>8525733</v>
      </c>
      <c r="H113" s="16">
        <v>8166400</v>
      </c>
      <c r="I113" s="18">
        <f t="shared" si="1"/>
        <v>95.785312535590776</v>
      </c>
      <c r="J113" s="7"/>
    </row>
    <row r="114" spans="1:10" ht="43.5" customHeight="1" x14ac:dyDescent="0.15">
      <c r="A114" s="9" t="s">
        <v>435</v>
      </c>
      <c r="B114" s="5" t="s">
        <v>408</v>
      </c>
      <c r="C114" s="14">
        <v>44372</v>
      </c>
      <c r="D114" s="7" t="s">
        <v>368</v>
      </c>
      <c r="E114" s="23">
        <v>9011101039249</v>
      </c>
      <c r="F114" s="10" t="s">
        <v>14</v>
      </c>
      <c r="G114" s="16">
        <v>3168648</v>
      </c>
      <c r="H114" s="16">
        <v>711150</v>
      </c>
      <c r="I114" s="18">
        <f t="shared" si="1"/>
        <v>22.443325986351276</v>
      </c>
      <c r="J114" s="7"/>
    </row>
    <row r="115" spans="1:10" ht="43.5" customHeight="1" x14ac:dyDescent="0.15">
      <c r="A115" s="9" t="s">
        <v>436</v>
      </c>
      <c r="B115" s="5" t="s">
        <v>408</v>
      </c>
      <c r="C115" s="14">
        <v>44372</v>
      </c>
      <c r="D115" s="7" t="s">
        <v>368</v>
      </c>
      <c r="E115" s="23">
        <v>9011101039249</v>
      </c>
      <c r="F115" s="10" t="s">
        <v>14</v>
      </c>
      <c r="G115" s="16">
        <v>10553956</v>
      </c>
      <c r="H115" s="16">
        <v>2908950</v>
      </c>
      <c r="I115" s="18">
        <f t="shared" si="1"/>
        <v>27.562650441218437</v>
      </c>
      <c r="J115" s="7"/>
    </row>
    <row r="116" spans="1:10" ht="43.5" customHeight="1" x14ac:dyDescent="0.15">
      <c r="A116" s="9" t="s">
        <v>134</v>
      </c>
      <c r="B116" s="5" t="s">
        <v>135</v>
      </c>
      <c r="C116" s="54">
        <v>44375</v>
      </c>
      <c r="D116" s="7" t="s">
        <v>136</v>
      </c>
      <c r="E116" s="7" t="s">
        <v>137</v>
      </c>
      <c r="F116" s="10" t="s">
        <v>117</v>
      </c>
      <c r="G116" s="61">
        <v>2455926</v>
      </c>
      <c r="H116" s="61">
        <v>1668491</v>
      </c>
      <c r="I116" s="63">
        <f t="shared" si="1"/>
        <v>67.937348275151606</v>
      </c>
      <c r="J116" s="7"/>
    </row>
    <row r="117" spans="1:10" ht="43.5" customHeight="1" x14ac:dyDescent="0.15">
      <c r="A117" s="9" t="s">
        <v>407</v>
      </c>
      <c r="B117" s="5" t="s">
        <v>408</v>
      </c>
      <c r="C117" s="14">
        <v>44376</v>
      </c>
      <c r="D117" s="7" t="s">
        <v>378</v>
      </c>
      <c r="E117" s="23">
        <v>1020001071491</v>
      </c>
      <c r="F117" s="10" t="s">
        <v>117</v>
      </c>
      <c r="G117" s="16">
        <v>6875000</v>
      </c>
      <c r="H117" s="16">
        <v>6809880</v>
      </c>
      <c r="I117" s="18">
        <f t="shared" si="1"/>
        <v>99.052799999999991</v>
      </c>
      <c r="J117" s="7"/>
    </row>
    <row r="118" spans="1:10" ht="43.5" customHeight="1" x14ac:dyDescent="0.15">
      <c r="A118" s="9" t="s">
        <v>423</v>
      </c>
      <c r="B118" s="5" t="s">
        <v>408</v>
      </c>
      <c r="C118" s="14">
        <v>44377</v>
      </c>
      <c r="D118" s="7" t="s">
        <v>424</v>
      </c>
      <c r="E118" s="23">
        <v>6012405000493</v>
      </c>
      <c r="F118" s="10" t="s">
        <v>117</v>
      </c>
      <c r="G118" s="16">
        <v>4341437</v>
      </c>
      <c r="H118" s="16">
        <v>2388116</v>
      </c>
      <c r="I118" s="18">
        <f t="shared" si="1"/>
        <v>55.007500972604227</v>
      </c>
      <c r="J118" s="7"/>
    </row>
    <row r="119" spans="1:10" ht="43.5" customHeight="1" x14ac:dyDescent="0.15">
      <c r="A119" s="9" t="s">
        <v>412</v>
      </c>
      <c r="B119" s="5" t="s">
        <v>408</v>
      </c>
      <c r="C119" s="14">
        <v>44382</v>
      </c>
      <c r="D119" s="7" t="s">
        <v>413</v>
      </c>
      <c r="E119" s="23">
        <v>4010001095836</v>
      </c>
      <c r="F119" s="10" t="s">
        <v>117</v>
      </c>
      <c r="G119" s="16">
        <v>7091590</v>
      </c>
      <c r="H119" s="16">
        <v>4917000</v>
      </c>
      <c r="I119" s="18">
        <f t="shared" si="1"/>
        <v>69.335649692100077</v>
      </c>
      <c r="J119" s="7"/>
    </row>
    <row r="120" spans="1:10" ht="43.5" customHeight="1" x14ac:dyDescent="0.15">
      <c r="A120" s="9" t="s">
        <v>416</v>
      </c>
      <c r="B120" s="5" t="s">
        <v>408</v>
      </c>
      <c r="C120" s="14">
        <v>44385</v>
      </c>
      <c r="D120" s="7" t="s">
        <v>417</v>
      </c>
      <c r="E120" s="23">
        <v>1010401011569</v>
      </c>
      <c r="F120" s="10" t="s">
        <v>117</v>
      </c>
      <c r="G120" s="16">
        <v>24083840</v>
      </c>
      <c r="H120" s="16">
        <v>14801600</v>
      </c>
      <c r="I120" s="18">
        <f t="shared" si="1"/>
        <v>61.458637825197314</v>
      </c>
      <c r="J120" s="7"/>
    </row>
    <row r="121" spans="1:10" ht="43.5" customHeight="1" x14ac:dyDescent="0.15">
      <c r="A121" s="9" t="s">
        <v>418</v>
      </c>
      <c r="B121" s="5" t="s">
        <v>408</v>
      </c>
      <c r="C121" s="14">
        <v>44386</v>
      </c>
      <c r="D121" s="7" t="s">
        <v>417</v>
      </c>
      <c r="E121" s="23">
        <v>1010401011569</v>
      </c>
      <c r="F121" s="10" t="s">
        <v>117</v>
      </c>
      <c r="G121" s="16">
        <v>9999330</v>
      </c>
      <c r="H121" s="16">
        <v>9988000</v>
      </c>
      <c r="I121" s="18">
        <f t="shared" si="1"/>
        <v>99.886692408391369</v>
      </c>
      <c r="J121" s="7"/>
    </row>
    <row r="122" spans="1:10" ht="43.5" customHeight="1" x14ac:dyDescent="0.15">
      <c r="A122" s="9" t="s">
        <v>419</v>
      </c>
      <c r="B122" s="5" t="s">
        <v>408</v>
      </c>
      <c r="C122" s="14">
        <v>44390</v>
      </c>
      <c r="D122" s="7" t="s">
        <v>420</v>
      </c>
      <c r="E122" s="23">
        <v>5011105004806</v>
      </c>
      <c r="F122" s="10" t="s">
        <v>117</v>
      </c>
      <c r="G122" s="16">
        <v>7254997</v>
      </c>
      <c r="H122" s="16">
        <v>6534000</v>
      </c>
      <c r="I122" s="18">
        <f t="shared" si="1"/>
        <v>90.062063430212305</v>
      </c>
      <c r="J122" s="7"/>
    </row>
    <row r="123" spans="1:10" ht="43.5" customHeight="1" x14ac:dyDescent="0.15">
      <c r="A123" s="9" t="s">
        <v>421</v>
      </c>
      <c r="B123" s="5" t="s">
        <v>408</v>
      </c>
      <c r="C123" s="14">
        <v>44391</v>
      </c>
      <c r="D123" s="7" t="s">
        <v>422</v>
      </c>
      <c r="E123" s="23">
        <v>1010401011569</v>
      </c>
      <c r="F123" s="10" t="s">
        <v>117</v>
      </c>
      <c r="G123" s="16">
        <v>13525006</v>
      </c>
      <c r="H123" s="16">
        <v>13479070</v>
      </c>
      <c r="I123" s="18">
        <f t="shared" si="1"/>
        <v>99.660362442722757</v>
      </c>
      <c r="J123" s="7"/>
    </row>
    <row r="124" spans="1:10" ht="43.5" customHeight="1" x14ac:dyDescent="0.15">
      <c r="A124" s="9" t="s">
        <v>426</v>
      </c>
      <c r="B124" s="5" t="s">
        <v>408</v>
      </c>
      <c r="C124" s="14">
        <v>44393</v>
      </c>
      <c r="D124" s="7" t="s">
        <v>427</v>
      </c>
      <c r="E124" s="23">
        <v>6010001030403</v>
      </c>
      <c r="F124" s="10" t="s">
        <v>288</v>
      </c>
      <c r="G124" s="16">
        <v>9967962</v>
      </c>
      <c r="H124" s="16">
        <v>9680000</v>
      </c>
      <c r="I124" s="18">
        <f t="shared" si="1"/>
        <v>97.111124621060952</v>
      </c>
      <c r="J124" s="7"/>
    </row>
    <row r="125" spans="1:10" ht="43.5" customHeight="1" x14ac:dyDescent="0.15">
      <c r="A125" s="9" t="s">
        <v>425</v>
      </c>
      <c r="B125" s="5" t="s">
        <v>408</v>
      </c>
      <c r="C125" s="14">
        <v>44396</v>
      </c>
      <c r="D125" s="7" t="s">
        <v>370</v>
      </c>
      <c r="E125" s="23">
        <v>1013201015327</v>
      </c>
      <c r="F125" s="10" t="s">
        <v>117</v>
      </c>
      <c r="G125" s="16">
        <v>14960097</v>
      </c>
      <c r="H125" s="16">
        <v>4686000</v>
      </c>
      <c r="I125" s="18">
        <f t="shared" si="1"/>
        <v>31.323326312656931</v>
      </c>
      <c r="J125" s="7"/>
    </row>
    <row r="126" spans="1:10" ht="43.5" customHeight="1" x14ac:dyDescent="0.15">
      <c r="A126" s="9" t="s">
        <v>158</v>
      </c>
      <c r="B126" s="5" t="s">
        <v>92</v>
      </c>
      <c r="C126" s="14">
        <v>44403</v>
      </c>
      <c r="D126" s="56" t="s">
        <v>159</v>
      </c>
      <c r="E126" s="69">
        <v>4011001043322</v>
      </c>
      <c r="F126" s="10" t="s">
        <v>9</v>
      </c>
      <c r="G126" s="16">
        <v>3223660</v>
      </c>
      <c r="H126" s="16">
        <v>883300</v>
      </c>
      <c r="I126" s="18">
        <f t="shared" si="1"/>
        <v>27.400532314201868</v>
      </c>
      <c r="J126" s="7"/>
    </row>
    <row r="127" spans="1:10" ht="43.5" customHeight="1" x14ac:dyDescent="0.15">
      <c r="A127" s="9" t="s">
        <v>160</v>
      </c>
      <c r="B127" s="5" t="s">
        <v>135</v>
      </c>
      <c r="C127" s="14">
        <v>44403</v>
      </c>
      <c r="D127" s="7" t="s">
        <v>161</v>
      </c>
      <c r="E127" s="21" t="s">
        <v>162</v>
      </c>
      <c r="F127" s="10" t="s">
        <v>117</v>
      </c>
      <c r="G127" s="16">
        <v>2928167</v>
      </c>
      <c r="H127" s="16">
        <v>2196381</v>
      </c>
      <c r="I127" s="18">
        <f t="shared" si="1"/>
        <v>75.008734132991734</v>
      </c>
      <c r="J127" s="7"/>
    </row>
    <row r="128" spans="1:10" ht="43.5" customHeight="1" x14ac:dyDescent="0.15">
      <c r="A128" s="9" t="s">
        <v>434</v>
      </c>
      <c r="B128" s="5" t="s">
        <v>408</v>
      </c>
      <c r="C128" s="14">
        <v>44403</v>
      </c>
      <c r="D128" s="7" t="s">
        <v>368</v>
      </c>
      <c r="E128" s="23">
        <v>9011101039249</v>
      </c>
      <c r="F128" s="10" t="s">
        <v>14</v>
      </c>
      <c r="G128" s="16">
        <v>5801747</v>
      </c>
      <c r="H128" s="16">
        <v>2310000</v>
      </c>
      <c r="I128" s="18">
        <f t="shared" si="1"/>
        <v>39.815593475551417</v>
      </c>
      <c r="J128" s="7"/>
    </row>
    <row r="129" spans="1:10" ht="43.5" customHeight="1" x14ac:dyDescent="0.15">
      <c r="A129" s="9" t="s">
        <v>163</v>
      </c>
      <c r="B129" s="5" t="s">
        <v>164</v>
      </c>
      <c r="C129" s="14">
        <v>44407</v>
      </c>
      <c r="D129" s="7" t="s">
        <v>165</v>
      </c>
      <c r="E129" s="21" t="s">
        <v>166</v>
      </c>
      <c r="F129" s="7" t="s">
        <v>117</v>
      </c>
      <c r="G129" s="16">
        <v>5884237</v>
      </c>
      <c r="H129" s="16">
        <v>1979181</v>
      </c>
      <c r="I129" s="18">
        <f t="shared" si="1"/>
        <v>33.635303948498333</v>
      </c>
      <c r="J129" s="7"/>
    </row>
    <row r="130" spans="1:10" ht="43.5" customHeight="1" x14ac:dyDescent="0.15">
      <c r="A130" s="9" t="s">
        <v>430</v>
      </c>
      <c r="B130" s="5" t="s">
        <v>408</v>
      </c>
      <c r="C130" s="14">
        <v>44407</v>
      </c>
      <c r="D130" s="7" t="s">
        <v>431</v>
      </c>
      <c r="E130" s="23">
        <v>4010005004660</v>
      </c>
      <c r="F130" s="10" t="s">
        <v>288</v>
      </c>
      <c r="G130" s="16">
        <v>14946137</v>
      </c>
      <c r="H130" s="16">
        <v>13637866</v>
      </c>
      <c r="I130" s="18">
        <f t="shared" si="1"/>
        <v>91.246761621414279</v>
      </c>
      <c r="J130" s="7"/>
    </row>
    <row r="131" spans="1:10" ht="43.5" customHeight="1" x14ac:dyDescent="0.15">
      <c r="A131" s="9" t="s">
        <v>432</v>
      </c>
      <c r="B131" s="5" t="s">
        <v>408</v>
      </c>
      <c r="C131" s="14">
        <v>44407</v>
      </c>
      <c r="D131" s="7" t="s">
        <v>433</v>
      </c>
      <c r="E131" s="23">
        <v>1020001077159</v>
      </c>
      <c r="F131" s="10" t="s">
        <v>14</v>
      </c>
      <c r="G131" s="16">
        <v>3708886</v>
      </c>
      <c r="H131" s="16">
        <v>3615700</v>
      </c>
      <c r="I131" s="18">
        <f t="shared" ref="I131:I194" si="2">IF(AND(AND(G131&lt;&gt;"",G131&lt;&gt;0),AND(H131&lt;&gt;"",H131&lt;&gt;0)), H131/G131*100,"")</f>
        <v>97.487493549275982</v>
      </c>
      <c r="J131" s="7"/>
    </row>
    <row r="132" spans="1:10" ht="43.5" customHeight="1" x14ac:dyDescent="0.15">
      <c r="A132" s="9" t="s">
        <v>437</v>
      </c>
      <c r="B132" s="5" t="s">
        <v>408</v>
      </c>
      <c r="C132" s="14">
        <v>44407</v>
      </c>
      <c r="D132" s="7" t="s">
        <v>438</v>
      </c>
      <c r="E132" s="23">
        <v>5020001015536</v>
      </c>
      <c r="F132" s="10" t="s">
        <v>14</v>
      </c>
      <c r="G132" s="16">
        <v>3162896</v>
      </c>
      <c r="H132" s="16">
        <v>3067900</v>
      </c>
      <c r="I132" s="18">
        <f t="shared" si="2"/>
        <v>96.996549997217741</v>
      </c>
      <c r="J132" s="7"/>
    </row>
    <row r="133" spans="1:10" ht="43.5" customHeight="1" x14ac:dyDescent="0.15">
      <c r="A133" s="9" t="s">
        <v>439</v>
      </c>
      <c r="B133" s="5" t="s">
        <v>408</v>
      </c>
      <c r="C133" s="14">
        <v>44407</v>
      </c>
      <c r="D133" s="7" t="s">
        <v>440</v>
      </c>
      <c r="E133" s="23">
        <v>8010401050783</v>
      </c>
      <c r="F133" s="10" t="s">
        <v>14</v>
      </c>
      <c r="G133" s="16">
        <v>12728217</v>
      </c>
      <c r="H133" s="16">
        <v>11990000</v>
      </c>
      <c r="I133" s="18">
        <f t="shared" si="2"/>
        <v>94.200153878583308</v>
      </c>
      <c r="J133" s="7"/>
    </row>
    <row r="134" spans="1:10" ht="43.5" customHeight="1" x14ac:dyDescent="0.15">
      <c r="A134" s="9" t="s">
        <v>428</v>
      </c>
      <c r="B134" s="5" t="s">
        <v>408</v>
      </c>
      <c r="C134" s="14">
        <v>44412</v>
      </c>
      <c r="D134" s="7" t="s">
        <v>429</v>
      </c>
      <c r="E134" s="23">
        <v>3010101009192</v>
      </c>
      <c r="F134" s="10" t="s">
        <v>288</v>
      </c>
      <c r="G134" s="16">
        <v>2905229</v>
      </c>
      <c r="H134" s="16">
        <v>1461762</v>
      </c>
      <c r="I134" s="18">
        <f t="shared" si="2"/>
        <v>50.314863303374715</v>
      </c>
      <c r="J134" s="7"/>
    </row>
    <row r="135" spans="1:10" ht="43.5" customHeight="1" x14ac:dyDescent="0.15">
      <c r="A135" s="9" t="s">
        <v>441</v>
      </c>
      <c r="B135" s="5" t="s">
        <v>408</v>
      </c>
      <c r="C135" s="14">
        <v>44414</v>
      </c>
      <c r="D135" s="7" t="s">
        <v>442</v>
      </c>
      <c r="E135" s="23">
        <v>6010001011007</v>
      </c>
      <c r="F135" s="10" t="s">
        <v>14</v>
      </c>
      <c r="G135" s="16">
        <v>4305054</v>
      </c>
      <c r="H135" s="16">
        <v>1980000</v>
      </c>
      <c r="I135" s="18">
        <f t="shared" si="2"/>
        <v>45.992454450048712</v>
      </c>
      <c r="J135" s="7"/>
    </row>
    <row r="136" spans="1:10" ht="43.5" customHeight="1" x14ac:dyDescent="0.15">
      <c r="A136" s="27" t="s">
        <v>167</v>
      </c>
      <c r="B136" s="5" t="s">
        <v>92</v>
      </c>
      <c r="C136" s="14">
        <v>44427</v>
      </c>
      <c r="D136" s="7" t="s">
        <v>168</v>
      </c>
      <c r="E136" s="23">
        <v>9011501008398</v>
      </c>
      <c r="F136" s="10" t="s">
        <v>9</v>
      </c>
      <c r="G136" s="70">
        <v>30080600</v>
      </c>
      <c r="H136" s="71">
        <v>9570000</v>
      </c>
      <c r="I136" s="18">
        <f t="shared" si="2"/>
        <v>31.81452497623053</v>
      </c>
      <c r="J136" s="7"/>
    </row>
    <row r="137" spans="1:10" ht="43.5" customHeight="1" x14ac:dyDescent="0.15">
      <c r="A137" s="9" t="s">
        <v>443</v>
      </c>
      <c r="B137" s="5" t="s">
        <v>408</v>
      </c>
      <c r="C137" s="14">
        <v>44427</v>
      </c>
      <c r="D137" s="7" t="s">
        <v>444</v>
      </c>
      <c r="E137" s="23">
        <v>1013201015327</v>
      </c>
      <c r="F137" s="10" t="s">
        <v>14</v>
      </c>
      <c r="G137" s="16">
        <v>14931051</v>
      </c>
      <c r="H137" s="16">
        <v>14498000</v>
      </c>
      <c r="I137" s="18">
        <f t="shared" si="2"/>
        <v>97.099661638018659</v>
      </c>
      <c r="J137" s="7"/>
    </row>
    <row r="138" spans="1:10" ht="43.5" customHeight="1" x14ac:dyDescent="0.15">
      <c r="A138" s="9" t="s">
        <v>447</v>
      </c>
      <c r="B138" s="5" t="s">
        <v>408</v>
      </c>
      <c r="C138" s="14">
        <v>44428</v>
      </c>
      <c r="D138" s="7" t="s">
        <v>448</v>
      </c>
      <c r="E138" s="23">
        <v>7011101045942</v>
      </c>
      <c r="F138" s="10" t="s">
        <v>14</v>
      </c>
      <c r="G138" s="16">
        <v>2896185</v>
      </c>
      <c r="H138" s="16">
        <v>2178000</v>
      </c>
      <c r="I138" s="18">
        <f t="shared" si="2"/>
        <v>75.202378301109903</v>
      </c>
      <c r="J138" s="7"/>
    </row>
    <row r="139" spans="1:10" ht="43.5" customHeight="1" x14ac:dyDescent="0.15">
      <c r="A139" s="9" t="s">
        <v>477</v>
      </c>
      <c r="B139" s="5" t="s">
        <v>408</v>
      </c>
      <c r="C139" s="14">
        <v>44433</v>
      </c>
      <c r="D139" s="7" t="s">
        <v>478</v>
      </c>
      <c r="E139" s="23">
        <v>9011101039249</v>
      </c>
      <c r="F139" s="10" t="s">
        <v>14</v>
      </c>
      <c r="G139" s="16">
        <v>8096337</v>
      </c>
      <c r="H139" s="16">
        <v>3075000</v>
      </c>
      <c r="I139" s="18">
        <f t="shared" si="2"/>
        <v>37.980138425562075</v>
      </c>
      <c r="J139" s="7"/>
    </row>
    <row r="140" spans="1:10" ht="43.5" customHeight="1" x14ac:dyDescent="0.15">
      <c r="A140" s="9" t="s">
        <v>449</v>
      </c>
      <c r="B140" s="5" t="s">
        <v>408</v>
      </c>
      <c r="C140" s="14">
        <v>44439</v>
      </c>
      <c r="D140" s="7" t="s">
        <v>450</v>
      </c>
      <c r="E140" s="23">
        <v>5012405001732</v>
      </c>
      <c r="F140" s="10" t="s">
        <v>14</v>
      </c>
      <c r="G140" s="16">
        <v>2833265</v>
      </c>
      <c r="H140" s="16">
        <v>2827624</v>
      </c>
      <c r="I140" s="18">
        <f t="shared" si="2"/>
        <v>99.800901080555477</v>
      </c>
      <c r="J140" s="7"/>
    </row>
    <row r="141" spans="1:10" ht="43.5" customHeight="1" x14ac:dyDescent="0.15">
      <c r="A141" s="9" t="s">
        <v>451</v>
      </c>
      <c r="B141" s="5" t="s">
        <v>408</v>
      </c>
      <c r="C141" s="14">
        <v>44439</v>
      </c>
      <c r="D141" s="7" t="s">
        <v>450</v>
      </c>
      <c r="E141" s="23">
        <v>5012405001732</v>
      </c>
      <c r="F141" s="10" t="s">
        <v>14</v>
      </c>
      <c r="G141" s="16">
        <v>4509124</v>
      </c>
      <c r="H141" s="16">
        <v>4501180</v>
      </c>
      <c r="I141" s="18">
        <f t="shared" si="2"/>
        <v>99.823823873550609</v>
      </c>
      <c r="J141" s="7"/>
    </row>
    <row r="142" spans="1:10" ht="43.5" customHeight="1" x14ac:dyDescent="0.15">
      <c r="A142" s="9" t="s">
        <v>458</v>
      </c>
      <c r="B142" s="5" t="s">
        <v>408</v>
      </c>
      <c r="C142" s="14">
        <v>44439</v>
      </c>
      <c r="D142" s="7" t="s">
        <v>459</v>
      </c>
      <c r="E142" s="23">
        <v>2010405010335</v>
      </c>
      <c r="F142" s="10" t="s">
        <v>14</v>
      </c>
      <c r="G142" s="16">
        <v>14978242</v>
      </c>
      <c r="H142" s="16">
        <v>9449000</v>
      </c>
      <c r="I142" s="18">
        <f t="shared" si="2"/>
        <v>63.08483999657637</v>
      </c>
      <c r="J142" s="7"/>
    </row>
    <row r="143" spans="1:10" ht="43.5" customHeight="1" x14ac:dyDescent="0.15">
      <c r="A143" s="9" t="s">
        <v>445</v>
      </c>
      <c r="B143" s="5" t="s">
        <v>408</v>
      </c>
      <c r="C143" s="14">
        <v>44440</v>
      </c>
      <c r="D143" s="7" t="s">
        <v>446</v>
      </c>
      <c r="E143" s="23">
        <v>7010601029257</v>
      </c>
      <c r="F143" s="10" t="s">
        <v>14</v>
      </c>
      <c r="G143" s="16">
        <v>2213200</v>
      </c>
      <c r="H143" s="16">
        <v>934890</v>
      </c>
      <c r="I143" s="18">
        <f t="shared" si="2"/>
        <v>42.241550695825048</v>
      </c>
      <c r="J143" s="7"/>
    </row>
    <row r="144" spans="1:10" ht="43.5" customHeight="1" x14ac:dyDescent="0.15">
      <c r="A144" s="9" t="s">
        <v>452</v>
      </c>
      <c r="B144" s="5" t="s">
        <v>408</v>
      </c>
      <c r="C144" s="14">
        <v>44442</v>
      </c>
      <c r="D144" s="7" t="s">
        <v>453</v>
      </c>
      <c r="E144" s="23">
        <v>1020001077159</v>
      </c>
      <c r="F144" s="10" t="s">
        <v>14</v>
      </c>
      <c r="G144" s="16">
        <v>4974127</v>
      </c>
      <c r="H144" s="16">
        <v>4939000</v>
      </c>
      <c r="I144" s="18">
        <f t="shared" si="2"/>
        <v>99.29380572711554</v>
      </c>
      <c r="J144" s="7"/>
    </row>
    <row r="145" spans="1:10" ht="43.5" customHeight="1" x14ac:dyDescent="0.15">
      <c r="A145" s="9" t="s">
        <v>454</v>
      </c>
      <c r="B145" s="5" t="s">
        <v>408</v>
      </c>
      <c r="C145" s="14">
        <v>44447</v>
      </c>
      <c r="D145" s="7" t="s">
        <v>455</v>
      </c>
      <c r="E145" s="23">
        <v>1010505001953</v>
      </c>
      <c r="F145" s="10" t="s">
        <v>14</v>
      </c>
      <c r="G145" s="16">
        <v>3261795</v>
      </c>
      <c r="H145" s="16">
        <v>2884266</v>
      </c>
      <c r="I145" s="18">
        <f t="shared" si="2"/>
        <v>88.425728778172754</v>
      </c>
      <c r="J145" s="7"/>
    </row>
    <row r="146" spans="1:10" ht="43.5" customHeight="1" x14ac:dyDescent="0.15">
      <c r="A146" s="9" t="s">
        <v>169</v>
      </c>
      <c r="B146" s="5" t="s">
        <v>92</v>
      </c>
      <c r="C146" s="14">
        <v>44448</v>
      </c>
      <c r="D146" s="7" t="s">
        <v>170</v>
      </c>
      <c r="E146" s="23">
        <v>4180001071432</v>
      </c>
      <c r="F146" s="10" t="s">
        <v>242</v>
      </c>
      <c r="G146" s="16">
        <v>3300000</v>
      </c>
      <c r="H146" s="16">
        <v>2255000</v>
      </c>
      <c r="I146" s="18">
        <f t="shared" si="2"/>
        <v>68.333333333333329</v>
      </c>
      <c r="J146" s="7"/>
    </row>
    <row r="147" spans="1:10" ht="43.5" customHeight="1" x14ac:dyDescent="0.15">
      <c r="A147" s="9" t="s">
        <v>456</v>
      </c>
      <c r="B147" s="5" t="s">
        <v>408</v>
      </c>
      <c r="C147" s="14">
        <v>44453</v>
      </c>
      <c r="D147" s="7" t="s">
        <v>457</v>
      </c>
      <c r="E147" s="23">
        <v>8010505001955</v>
      </c>
      <c r="F147" s="10" t="s">
        <v>14</v>
      </c>
      <c r="G147" s="16">
        <v>4841729</v>
      </c>
      <c r="H147" s="16">
        <v>4807000</v>
      </c>
      <c r="I147" s="18">
        <f t="shared" si="2"/>
        <v>99.28271491444481</v>
      </c>
      <c r="J147" s="7"/>
    </row>
    <row r="148" spans="1:10" ht="43.5" customHeight="1" x14ac:dyDescent="0.15">
      <c r="A148" s="9" t="s">
        <v>501</v>
      </c>
      <c r="B148" s="5" t="s">
        <v>408</v>
      </c>
      <c r="C148" s="14">
        <v>44453</v>
      </c>
      <c r="D148" s="7" t="s">
        <v>502</v>
      </c>
      <c r="E148" s="23">
        <v>3010001181141</v>
      </c>
      <c r="F148" s="10" t="s">
        <v>14</v>
      </c>
      <c r="G148" s="16">
        <v>7386918</v>
      </c>
      <c r="H148" s="16">
        <v>6369000</v>
      </c>
      <c r="I148" s="18">
        <f t="shared" si="2"/>
        <v>86.219990529203116</v>
      </c>
      <c r="J148" s="7"/>
    </row>
    <row r="149" spans="1:10" ht="43.5" customHeight="1" x14ac:dyDescent="0.15">
      <c r="A149" s="9" t="s">
        <v>171</v>
      </c>
      <c r="B149" s="5" t="s">
        <v>172</v>
      </c>
      <c r="C149" s="14">
        <v>44460</v>
      </c>
      <c r="D149" s="7" t="s">
        <v>173</v>
      </c>
      <c r="E149" s="21" t="s">
        <v>174</v>
      </c>
      <c r="F149" s="7" t="s">
        <v>117</v>
      </c>
      <c r="G149" s="16">
        <v>13547871</v>
      </c>
      <c r="H149" s="16">
        <v>11781000</v>
      </c>
      <c r="I149" s="18">
        <f t="shared" si="2"/>
        <v>86.958312490575082</v>
      </c>
      <c r="J149" s="7"/>
    </row>
    <row r="150" spans="1:10" ht="43.5" customHeight="1" x14ac:dyDescent="0.15">
      <c r="A150" s="9" t="s">
        <v>460</v>
      </c>
      <c r="B150" s="5" t="s">
        <v>408</v>
      </c>
      <c r="C150" s="14">
        <v>44460</v>
      </c>
      <c r="D150" s="7" t="s">
        <v>461</v>
      </c>
      <c r="E150" s="23">
        <v>6010005018634</v>
      </c>
      <c r="F150" s="10" t="s">
        <v>14</v>
      </c>
      <c r="G150" s="16">
        <v>3281624</v>
      </c>
      <c r="H150" s="16">
        <v>3107949</v>
      </c>
      <c r="I150" s="18">
        <f t="shared" si="2"/>
        <v>94.707650846044515</v>
      </c>
      <c r="J150" s="7"/>
    </row>
    <row r="151" spans="1:10" ht="43.5" customHeight="1" x14ac:dyDescent="0.15">
      <c r="A151" s="9" t="s">
        <v>462</v>
      </c>
      <c r="B151" s="5" t="s">
        <v>408</v>
      </c>
      <c r="C151" s="14">
        <v>44463</v>
      </c>
      <c r="D151" s="7" t="s">
        <v>463</v>
      </c>
      <c r="E151" s="23">
        <v>9010401061202</v>
      </c>
      <c r="F151" s="10" t="s">
        <v>14</v>
      </c>
      <c r="G151" s="16">
        <v>4996811</v>
      </c>
      <c r="H151" s="16">
        <v>3993000</v>
      </c>
      <c r="I151" s="18">
        <f t="shared" si="2"/>
        <v>79.910967214889666</v>
      </c>
      <c r="J151" s="7"/>
    </row>
    <row r="152" spans="1:10" ht="43.5" customHeight="1" x14ac:dyDescent="0.15">
      <c r="A152" s="9" t="s">
        <v>464</v>
      </c>
      <c r="B152" s="5" t="s">
        <v>408</v>
      </c>
      <c r="C152" s="14">
        <v>44463</v>
      </c>
      <c r="D152" s="7" t="s">
        <v>465</v>
      </c>
      <c r="E152" s="23">
        <v>1010701039459</v>
      </c>
      <c r="F152" s="10" t="s">
        <v>14</v>
      </c>
      <c r="G152" s="16">
        <v>2497148</v>
      </c>
      <c r="H152" s="16">
        <v>1265000</v>
      </c>
      <c r="I152" s="18">
        <f t="shared" si="2"/>
        <v>50.657790407296645</v>
      </c>
      <c r="J152" s="7"/>
    </row>
    <row r="153" spans="1:10" ht="43.5" customHeight="1" x14ac:dyDescent="0.15">
      <c r="A153" s="9" t="s">
        <v>472</v>
      </c>
      <c r="B153" s="5" t="s">
        <v>473</v>
      </c>
      <c r="C153" s="14">
        <v>44463</v>
      </c>
      <c r="D153" s="7" t="s">
        <v>474</v>
      </c>
      <c r="E153" s="23">
        <v>5010001018663</v>
      </c>
      <c r="F153" s="10" t="s">
        <v>14</v>
      </c>
      <c r="G153" s="16">
        <v>2697200</v>
      </c>
      <c r="H153" s="16">
        <v>2076844</v>
      </c>
      <c r="I153" s="18">
        <f t="shared" si="2"/>
        <v>77</v>
      </c>
      <c r="J153" s="7"/>
    </row>
    <row r="154" spans="1:10" ht="43.5" customHeight="1" x14ac:dyDescent="0.15">
      <c r="A154" s="9" t="s">
        <v>490</v>
      </c>
      <c r="B154" s="5" t="s">
        <v>473</v>
      </c>
      <c r="C154" s="14">
        <v>44463</v>
      </c>
      <c r="D154" s="7" t="s">
        <v>491</v>
      </c>
      <c r="E154" s="23">
        <v>8013401001509</v>
      </c>
      <c r="F154" s="10" t="s">
        <v>14</v>
      </c>
      <c r="G154" s="16">
        <v>13761601</v>
      </c>
      <c r="H154" s="16">
        <v>2970000</v>
      </c>
      <c r="I154" s="18">
        <f t="shared" si="2"/>
        <v>21.581791246527203</v>
      </c>
      <c r="J154" s="7"/>
    </row>
    <row r="155" spans="1:10" ht="43.5" customHeight="1" x14ac:dyDescent="0.15">
      <c r="A155" s="9" t="s">
        <v>175</v>
      </c>
      <c r="B155" s="5" t="s">
        <v>135</v>
      </c>
      <c r="C155" s="14">
        <v>44466</v>
      </c>
      <c r="D155" s="56" t="s">
        <v>176</v>
      </c>
      <c r="E155" s="69" t="s">
        <v>177</v>
      </c>
      <c r="F155" s="7" t="s">
        <v>117</v>
      </c>
      <c r="G155" s="16">
        <v>2161500</v>
      </c>
      <c r="H155" s="16">
        <v>1360084</v>
      </c>
      <c r="I155" s="18">
        <f t="shared" si="2"/>
        <v>62.923155216284989</v>
      </c>
      <c r="J155" s="7"/>
    </row>
    <row r="156" spans="1:10" ht="43.5" customHeight="1" x14ac:dyDescent="0.15">
      <c r="A156" s="9" t="s">
        <v>466</v>
      </c>
      <c r="B156" s="5" t="s">
        <v>408</v>
      </c>
      <c r="C156" s="14">
        <v>44467</v>
      </c>
      <c r="D156" s="7" t="s">
        <v>467</v>
      </c>
      <c r="E156" s="23">
        <v>8010401050783</v>
      </c>
      <c r="F156" s="10" t="s">
        <v>14</v>
      </c>
      <c r="G156" s="16">
        <v>6404385</v>
      </c>
      <c r="H156" s="16">
        <v>5665000</v>
      </c>
      <c r="I156" s="18">
        <f t="shared" si="2"/>
        <v>88.455019490552175</v>
      </c>
      <c r="J156" s="7"/>
    </row>
    <row r="157" spans="1:10" ht="43.5" customHeight="1" x14ac:dyDescent="0.15">
      <c r="A157" s="9" t="s">
        <v>468</v>
      </c>
      <c r="B157" s="5" t="s">
        <v>408</v>
      </c>
      <c r="C157" s="14">
        <v>44467</v>
      </c>
      <c r="D157" s="7" t="s">
        <v>469</v>
      </c>
      <c r="E157" s="23">
        <v>8010505000107</v>
      </c>
      <c r="F157" s="10" t="s">
        <v>14</v>
      </c>
      <c r="G157" s="16">
        <v>6128742</v>
      </c>
      <c r="H157" s="16">
        <v>5940000</v>
      </c>
      <c r="I157" s="18">
        <f t="shared" si="2"/>
        <v>96.920379418810569</v>
      </c>
      <c r="J157" s="7"/>
    </row>
    <row r="158" spans="1:10" ht="43.5" customHeight="1" x14ac:dyDescent="0.15">
      <c r="A158" s="9" t="s">
        <v>475</v>
      </c>
      <c r="B158" s="5" t="s">
        <v>408</v>
      </c>
      <c r="C158" s="14">
        <v>44467</v>
      </c>
      <c r="D158" s="7" t="s">
        <v>476</v>
      </c>
      <c r="E158" s="23">
        <v>1010405010609</v>
      </c>
      <c r="F158" s="10" t="s">
        <v>14</v>
      </c>
      <c r="G158" s="16">
        <v>5132469</v>
      </c>
      <c r="H158" s="16">
        <v>4998664</v>
      </c>
      <c r="I158" s="18">
        <f t="shared" si="2"/>
        <v>97.392970128022199</v>
      </c>
      <c r="J158" s="7"/>
    </row>
    <row r="159" spans="1:10" ht="43.5" customHeight="1" x14ac:dyDescent="0.15">
      <c r="A159" s="9" t="s">
        <v>178</v>
      </c>
      <c r="B159" s="5" t="s">
        <v>164</v>
      </c>
      <c r="C159" s="14">
        <v>44468</v>
      </c>
      <c r="D159" s="7" t="s">
        <v>179</v>
      </c>
      <c r="E159" s="23" t="s">
        <v>180</v>
      </c>
      <c r="F159" s="7" t="s">
        <v>117</v>
      </c>
      <c r="G159" s="16">
        <v>1520200</v>
      </c>
      <c r="H159" s="16">
        <v>933515</v>
      </c>
      <c r="I159" s="18">
        <f t="shared" si="2"/>
        <v>61.407380607814765</v>
      </c>
      <c r="J159" s="7"/>
    </row>
    <row r="160" spans="1:10" ht="43.5" customHeight="1" x14ac:dyDescent="0.15">
      <c r="A160" s="9" t="s">
        <v>470</v>
      </c>
      <c r="B160" s="5" t="s">
        <v>408</v>
      </c>
      <c r="C160" s="14">
        <v>44468</v>
      </c>
      <c r="D160" s="7" t="s">
        <v>471</v>
      </c>
      <c r="E160" s="23">
        <v>3010005013299</v>
      </c>
      <c r="F160" s="10" t="s">
        <v>14</v>
      </c>
      <c r="G160" s="16">
        <v>13055747</v>
      </c>
      <c r="H160" s="16">
        <v>12811320</v>
      </c>
      <c r="I160" s="18">
        <f t="shared" si="2"/>
        <v>98.127820644808764</v>
      </c>
      <c r="J160" s="7"/>
    </row>
    <row r="161" spans="1:10" ht="43.5" customHeight="1" x14ac:dyDescent="0.15">
      <c r="A161" s="9" t="s">
        <v>498</v>
      </c>
      <c r="B161" s="5" t="s">
        <v>408</v>
      </c>
      <c r="C161" s="14">
        <v>44468</v>
      </c>
      <c r="D161" s="7" t="s">
        <v>427</v>
      </c>
      <c r="E161" s="23">
        <v>6010001030403</v>
      </c>
      <c r="F161" s="10" t="s">
        <v>14</v>
      </c>
      <c r="G161" s="16">
        <v>13523815</v>
      </c>
      <c r="H161" s="16">
        <v>12562000</v>
      </c>
      <c r="I161" s="18">
        <f t="shared" si="2"/>
        <v>92.887990555919316</v>
      </c>
      <c r="J161" s="7"/>
    </row>
    <row r="162" spans="1:10" ht="43.5" customHeight="1" x14ac:dyDescent="0.15">
      <c r="A162" s="9" t="s">
        <v>219</v>
      </c>
      <c r="B162" s="5" t="s">
        <v>135</v>
      </c>
      <c r="C162" s="14">
        <v>44480</v>
      </c>
      <c r="D162" s="7" t="s">
        <v>220</v>
      </c>
      <c r="E162" s="21" t="s">
        <v>221</v>
      </c>
      <c r="F162" s="7" t="s">
        <v>117</v>
      </c>
      <c r="G162" s="16">
        <v>2976930</v>
      </c>
      <c r="H162" s="16">
        <v>2318695</v>
      </c>
      <c r="I162" s="18">
        <f t="shared" si="2"/>
        <v>77.888798191425394</v>
      </c>
      <c r="J162" s="7"/>
    </row>
    <row r="163" spans="1:10" ht="43.5" customHeight="1" x14ac:dyDescent="0.15">
      <c r="A163" s="9" t="s">
        <v>479</v>
      </c>
      <c r="B163" s="5" t="s">
        <v>408</v>
      </c>
      <c r="C163" s="14">
        <v>44480</v>
      </c>
      <c r="D163" s="7" t="s">
        <v>480</v>
      </c>
      <c r="E163" s="23">
        <v>9010801005824</v>
      </c>
      <c r="F163" s="10" t="s">
        <v>14</v>
      </c>
      <c r="G163" s="16">
        <v>3452507</v>
      </c>
      <c r="H163" s="16">
        <v>3300000</v>
      </c>
      <c r="I163" s="18">
        <f t="shared" si="2"/>
        <v>95.58271713858943</v>
      </c>
      <c r="J163" s="7"/>
    </row>
    <row r="164" spans="1:10" ht="43.5" customHeight="1" x14ac:dyDescent="0.15">
      <c r="A164" s="9" t="s">
        <v>492</v>
      </c>
      <c r="B164" s="5" t="s">
        <v>408</v>
      </c>
      <c r="C164" s="14">
        <v>44480</v>
      </c>
      <c r="D164" s="7" t="s">
        <v>493</v>
      </c>
      <c r="E164" s="23">
        <v>1010001012983</v>
      </c>
      <c r="F164" s="10" t="s">
        <v>14</v>
      </c>
      <c r="G164" s="16">
        <v>11586674</v>
      </c>
      <c r="H164" s="16">
        <v>5269000</v>
      </c>
      <c r="I164" s="18">
        <f t="shared" si="2"/>
        <v>45.474654762876732</v>
      </c>
      <c r="J164" s="7"/>
    </row>
    <row r="165" spans="1:10" ht="43.5" customHeight="1" x14ac:dyDescent="0.15">
      <c r="A165" s="9" t="s">
        <v>222</v>
      </c>
      <c r="B165" s="5" t="s">
        <v>135</v>
      </c>
      <c r="C165" s="14">
        <v>44482</v>
      </c>
      <c r="D165" s="7" t="s">
        <v>223</v>
      </c>
      <c r="E165" s="21" t="s">
        <v>224</v>
      </c>
      <c r="F165" s="7" t="s">
        <v>117</v>
      </c>
      <c r="G165" s="16">
        <v>2029500</v>
      </c>
      <c r="H165" s="16">
        <v>1452000</v>
      </c>
      <c r="I165" s="18">
        <f t="shared" si="2"/>
        <v>71.544715447154474</v>
      </c>
      <c r="J165" s="7"/>
    </row>
    <row r="166" spans="1:10" ht="43.5" customHeight="1" x14ac:dyDescent="0.15">
      <c r="A166" s="9" t="s">
        <v>484</v>
      </c>
      <c r="B166" s="5" t="s">
        <v>408</v>
      </c>
      <c r="C166" s="14">
        <v>44483</v>
      </c>
      <c r="D166" s="7" t="s">
        <v>485</v>
      </c>
      <c r="E166" s="23">
        <v>9010001001855</v>
      </c>
      <c r="F166" s="10" t="s">
        <v>14</v>
      </c>
      <c r="G166" s="16">
        <v>6899046</v>
      </c>
      <c r="H166" s="16">
        <v>4567991</v>
      </c>
      <c r="I166" s="18">
        <f t="shared" si="2"/>
        <v>66.211922633940972</v>
      </c>
      <c r="J166" s="7"/>
    </row>
    <row r="167" spans="1:10" ht="43.5" customHeight="1" x14ac:dyDescent="0.15">
      <c r="A167" s="9" t="s">
        <v>481</v>
      </c>
      <c r="B167" s="5" t="s">
        <v>408</v>
      </c>
      <c r="C167" s="14">
        <v>44484</v>
      </c>
      <c r="D167" s="7" t="s">
        <v>482</v>
      </c>
      <c r="E167" s="23">
        <v>7010005016661</v>
      </c>
      <c r="F167" s="10" t="s">
        <v>14</v>
      </c>
      <c r="G167" s="16">
        <v>3051389</v>
      </c>
      <c r="H167" s="16">
        <v>2891900</v>
      </c>
      <c r="I167" s="18">
        <f t="shared" si="2"/>
        <v>94.773232780219104</v>
      </c>
      <c r="J167" s="7"/>
    </row>
    <row r="168" spans="1:10" ht="43.5" customHeight="1" x14ac:dyDescent="0.15">
      <c r="A168" s="9" t="s">
        <v>483</v>
      </c>
      <c r="B168" s="5" t="s">
        <v>408</v>
      </c>
      <c r="C168" s="14">
        <v>44484</v>
      </c>
      <c r="D168" s="7" t="s">
        <v>444</v>
      </c>
      <c r="E168" s="23">
        <v>1013201015327</v>
      </c>
      <c r="F168" s="10" t="s">
        <v>14</v>
      </c>
      <c r="G168" s="16">
        <v>7190873</v>
      </c>
      <c r="H168" s="16">
        <v>3069000</v>
      </c>
      <c r="I168" s="18">
        <f t="shared" si="2"/>
        <v>42.679101689043875</v>
      </c>
      <c r="J168" s="7"/>
    </row>
    <row r="169" spans="1:10" ht="43.5" customHeight="1" x14ac:dyDescent="0.15">
      <c r="A169" s="9" t="s">
        <v>488</v>
      </c>
      <c r="B169" s="5" t="s">
        <v>408</v>
      </c>
      <c r="C169" s="14">
        <v>44484</v>
      </c>
      <c r="D169" s="7" t="s">
        <v>489</v>
      </c>
      <c r="E169" s="23">
        <v>8010701011345</v>
      </c>
      <c r="F169" s="10" t="s">
        <v>14</v>
      </c>
      <c r="G169" s="16">
        <v>3058507</v>
      </c>
      <c r="H169" s="16">
        <v>3054700</v>
      </c>
      <c r="I169" s="18">
        <f t="shared" si="2"/>
        <v>99.875527504105762</v>
      </c>
      <c r="J169" s="7"/>
    </row>
    <row r="170" spans="1:10" ht="43.5" customHeight="1" x14ac:dyDescent="0.15">
      <c r="A170" s="9" t="s">
        <v>486</v>
      </c>
      <c r="B170" s="5" t="s">
        <v>408</v>
      </c>
      <c r="C170" s="14">
        <v>44488</v>
      </c>
      <c r="D170" s="7" t="s">
        <v>487</v>
      </c>
      <c r="E170" s="23">
        <v>7120001042411</v>
      </c>
      <c r="F170" s="10" t="s">
        <v>14</v>
      </c>
      <c r="G170" s="16">
        <v>5648720</v>
      </c>
      <c r="H170" s="16">
        <v>4328764</v>
      </c>
      <c r="I170" s="18">
        <f t="shared" si="2"/>
        <v>76.632653061224488</v>
      </c>
      <c r="J170" s="7"/>
    </row>
    <row r="171" spans="1:10" ht="43.5" customHeight="1" x14ac:dyDescent="0.15">
      <c r="A171" s="9" t="s">
        <v>499</v>
      </c>
      <c r="B171" s="5" t="s">
        <v>408</v>
      </c>
      <c r="C171" s="14">
        <v>44489</v>
      </c>
      <c r="D171" s="7" t="s">
        <v>500</v>
      </c>
      <c r="E171" s="23">
        <v>6010001009455</v>
      </c>
      <c r="F171" s="10" t="s">
        <v>14</v>
      </c>
      <c r="G171" s="16">
        <v>4731503</v>
      </c>
      <c r="H171" s="16">
        <v>4538710</v>
      </c>
      <c r="I171" s="18">
        <f t="shared" si="2"/>
        <v>95.925332817077376</v>
      </c>
      <c r="J171" s="7"/>
    </row>
    <row r="172" spans="1:10" ht="43.5" customHeight="1" x14ac:dyDescent="0.15">
      <c r="A172" s="9" t="s">
        <v>225</v>
      </c>
      <c r="B172" s="5" t="s">
        <v>92</v>
      </c>
      <c r="C172" s="14">
        <v>44490</v>
      </c>
      <c r="D172" s="56" t="s">
        <v>226</v>
      </c>
      <c r="E172" s="69">
        <v>9021001007866</v>
      </c>
      <c r="F172" s="10" t="s">
        <v>9</v>
      </c>
      <c r="G172" s="16">
        <v>13200000</v>
      </c>
      <c r="H172" s="16">
        <v>9872500</v>
      </c>
      <c r="I172" s="18">
        <f t="shared" si="2"/>
        <v>74.791666666666671</v>
      </c>
      <c r="J172" s="7"/>
    </row>
    <row r="173" spans="1:10" ht="43.5" customHeight="1" x14ac:dyDescent="0.15">
      <c r="A173" s="27" t="s">
        <v>227</v>
      </c>
      <c r="B173" s="5" t="s">
        <v>92</v>
      </c>
      <c r="C173" s="14">
        <v>44490</v>
      </c>
      <c r="D173" s="7" t="s">
        <v>228</v>
      </c>
      <c r="E173" s="23">
        <v>2010005006601</v>
      </c>
      <c r="F173" s="10" t="s">
        <v>9</v>
      </c>
      <c r="G173" s="70">
        <v>9570000</v>
      </c>
      <c r="H173" s="71">
        <v>9130000</v>
      </c>
      <c r="I173" s="18">
        <f t="shared" si="2"/>
        <v>95.402298850574709</v>
      </c>
      <c r="J173" s="7"/>
    </row>
    <row r="174" spans="1:10" ht="43.5" customHeight="1" x14ac:dyDescent="0.15">
      <c r="A174" s="9" t="s">
        <v>494</v>
      </c>
      <c r="B174" s="5" t="s">
        <v>408</v>
      </c>
      <c r="C174" s="14">
        <v>44491</v>
      </c>
      <c r="D174" s="7" t="s">
        <v>495</v>
      </c>
      <c r="E174" s="23">
        <v>5020001029940</v>
      </c>
      <c r="F174" s="10" t="s">
        <v>14</v>
      </c>
      <c r="G174" s="16">
        <v>2175360</v>
      </c>
      <c r="H174" s="16">
        <v>1644060</v>
      </c>
      <c r="I174" s="18">
        <f t="shared" si="2"/>
        <v>75.576456310679603</v>
      </c>
      <c r="J174" s="7"/>
    </row>
    <row r="175" spans="1:10" ht="43.5" customHeight="1" x14ac:dyDescent="0.15">
      <c r="A175" s="9" t="s">
        <v>496</v>
      </c>
      <c r="B175" s="5" t="s">
        <v>408</v>
      </c>
      <c r="C175" s="14">
        <v>44494</v>
      </c>
      <c r="D175" s="7" t="s">
        <v>497</v>
      </c>
      <c r="E175" s="23">
        <v>6080005003150</v>
      </c>
      <c r="F175" s="10" t="s">
        <v>14</v>
      </c>
      <c r="G175" s="16">
        <v>4517080</v>
      </c>
      <c r="H175" s="16">
        <v>4515544</v>
      </c>
      <c r="I175" s="18">
        <f t="shared" si="2"/>
        <v>99.96599573175591</v>
      </c>
      <c r="J175" s="7"/>
    </row>
    <row r="176" spans="1:10" ht="43.5" customHeight="1" x14ac:dyDescent="0.15">
      <c r="A176" s="9" t="s">
        <v>851</v>
      </c>
      <c r="B176" s="5" t="s">
        <v>796</v>
      </c>
      <c r="C176" s="14">
        <v>44496</v>
      </c>
      <c r="D176" s="7" t="s">
        <v>850</v>
      </c>
      <c r="E176" s="80">
        <v>9011101039249</v>
      </c>
      <c r="F176" s="10" t="s">
        <v>242</v>
      </c>
      <c r="G176" s="16">
        <v>4871438</v>
      </c>
      <c r="H176" s="16">
        <v>1958000</v>
      </c>
      <c r="I176" s="18">
        <f t="shared" si="2"/>
        <v>40.193470593282719</v>
      </c>
      <c r="J176" s="7"/>
    </row>
    <row r="177" spans="1:10" ht="43.5" customHeight="1" x14ac:dyDescent="0.15">
      <c r="A177" s="9" t="s">
        <v>503</v>
      </c>
      <c r="B177" s="5" t="s">
        <v>408</v>
      </c>
      <c r="C177" s="14">
        <v>44498</v>
      </c>
      <c r="D177" s="7" t="s">
        <v>504</v>
      </c>
      <c r="E177" s="23">
        <v>7010005016661</v>
      </c>
      <c r="F177" s="10" t="s">
        <v>14</v>
      </c>
      <c r="G177" s="16">
        <v>13713832</v>
      </c>
      <c r="H177" s="16">
        <v>13267100</v>
      </c>
      <c r="I177" s="18">
        <f t="shared" si="2"/>
        <v>96.742471396762042</v>
      </c>
      <c r="J177" s="7"/>
    </row>
    <row r="178" spans="1:10" ht="43.5" customHeight="1" x14ac:dyDescent="0.15">
      <c r="A178" s="9" t="s">
        <v>505</v>
      </c>
      <c r="B178" s="5" t="s">
        <v>408</v>
      </c>
      <c r="C178" s="14">
        <v>44498</v>
      </c>
      <c r="D178" s="7" t="s">
        <v>506</v>
      </c>
      <c r="E178" s="23">
        <v>1010401092989</v>
      </c>
      <c r="F178" s="10" t="s">
        <v>14</v>
      </c>
      <c r="G178" s="16">
        <v>6108630</v>
      </c>
      <c r="H178" s="16">
        <v>4190340</v>
      </c>
      <c r="I178" s="18">
        <f t="shared" si="2"/>
        <v>68.597050402463395</v>
      </c>
      <c r="J178" s="7"/>
    </row>
    <row r="179" spans="1:10" ht="43.5" customHeight="1" x14ac:dyDescent="0.15">
      <c r="A179" s="9" t="s">
        <v>524</v>
      </c>
      <c r="B179" s="5" t="s">
        <v>408</v>
      </c>
      <c r="C179" s="14">
        <v>44505</v>
      </c>
      <c r="D179" s="7" t="s">
        <v>525</v>
      </c>
      <c r="E179" s="23">
        <v>3010001181141</v>
      </c>
      <c r="F179" s="10" t="s">
        <v>14</v>
      </c>
      <c r="G179" s="16">
        <v>2801535</v>
      </c>
      <c r="H179" s="16">
        <v>1100000</v>
      </c>
      <c r="I179" s="18">
        <f t="shared" si="2"/>
        <v>39.26418909633469</v>
      </c>
      <c r="J179" s="7"/>
    </row>
    <row r="180" spans="1:10" ht="43.5" customHeight="1" x14ac:dyDescent="0.15">
      <c r="A180" s="9" t="s">
        <v>229</v>
      </c>
      <c r="B180" s="5" t="s">
        <v>92</v>
      </c>
      <c r="C180" s="14">
        <v>44508</v>
      </c>
      <c r="D180" s="7" t="s">
        <v>230</v>
      </c>
      <c r="E180" s="23">
        <v>8011101059900</v>
      </c>
      <c r="F180" s="10" t="s">
        <v>242</v>
      </c>
      <c r="G180" s="16">
        <v>3509000</v>
      </c>
      <c r="H180" s="16">
        <v>1848000</v>
      </c>
      <c r="I180" s="18">
        <f t="shared" si="2"/>
        <v>52.664576802507831</v>
      </c>
      <c r="J180" s="7"/>
    </row>
    <row r="181" spans="1:10" ht="43.5" customHeight="1" x14ac:dyDescent="0.15">
      <c r="A181" s="9" t="s">
        <v>529</v>
      </c>
      <c r="B181" s="5" t="s">
        <v>408</v>
      </c>
      <c r="C181" s="14">
        <v>44509</v>
      </c>
      <c r="D181" s="7" t="s">
        <v>299</v>
      </c>
      <c r="E181" s="23">
        <v>3220001003282</v>
      </c>
      <c r="F181" s="10" t="s">
        <v>14</v>
      </c>
      <c r="G181" s="16">
        <v>14668401</v>
      </c>
      <c r="H181" s="16">
        <v>14630000</v>
      </c>
      <c r="I181" s="18">
        <f t="shared" si="2"/>
        <v>99.738205957145567</v>
      </c>
      <c r="J181" s="7"/>
    </row>
    <row r="182" spans="1:10" ht="31.5" x14ac:dyDescent="0.15">
      <c r="A182" s="9" t="s">
        <v>508</v>
      </c>
      <c r="B182" s="5" t="s">
        <v>408</v>
      </c>
      <c r="C182" s="14">
        <v>44510</v>
      </c>
      <c r="D182" s="7" t="s">
        <v>509</v>
      </c>
      <c r="E182" s="23">
        <v>8010505000107</v>
      </c>
      <c r="F182" s="10" t="s">
        <v>14</v>
      </c>
      <c r="G182" s="16">
        <v>4849557</v>
      </c>
      <c r="H182" s="16">
        <v>4730000</v>
      </c>
      <c r="I182" s="18">
        <f t="shared" si="2"/>
        <v>97.534682033843495</v>
      </c>
      <c r="J182" s="7"/>
    </row>
    <row r="183" spans="1:10" ht="31.5" x14ac:dyDescent="0.15">
      <c r="A183" s="9" t="s">
        <v>507</v>
      </c>
      <c r="B183" s="5" t="s">
        <v>408</v>
      </c>
      <c r="C183" s="14">
        <v>44517</v>
      </c>
      <c r="D183" s="7" t="s">
        <v>275</v>
      </c>
      <c r="E183" s="23">
        <v>1013201015327</v>
      </c>
      <c r="F183" s="10" t="s">
        <v>14</v>
      </c>
      <c r="G183" s="16">
        <v>9992353</v>
      </c>
      <c r="H183" s="16">
        <v>9900000</v>
      </c>
      <c r="I183" s="18">
        <f t="shared" si="2"/>
        <v>99.075763236146685</v>
      </c>
      <c r="J183" s="7"/>
    </row>
    <row r="184" spans="1:10" ht="43.5" customHeight="1" x14ac:dyDescent="0.15">
      <c r="A184" s="9" t="s">
        <v>516</v>
      </c>
      <c r="B184" s="5" t="s">
        <v>408</v>
      </c>
      <c r="C184" s="14">
        <v>44518</v>
      </c>
      <c r="D184" s="7" t="s">
        <v>517</v>
      </c>
      <c r="E184" s="23">
        <v>8013301033040</v>
      </c>
      <c r="F184" s="10" t="s">
        <v>14</v>
      </c>
      <c r="G184" s="16">
        <v>3458400</v>
      </c>
      <c r="H184" s="16">
        <v>2475000</v>
      </c>
      <c r="I184" s="18">
        <f t="shared" si="2"/>
        <v>71.564885496183209</v>
      </c>
      <c r="J184" s="7"/>
    </row>
    <row r="185" spans="1:10" ht="44.1" customHeight="1" x14ac:dyDescent="0.15">
      <c r="A185" s="9" t="s">
        <v>526</v>
      </c>
      <c r="B185" s="5" t="s">
        <v>408</v>
      </c>
      <c r="C185" s="14">
        <v>44518</v>
      </c>
      <c r="D185" s="7" t="s">
        <v>527</v>
      </c>
      <c r="E185" s="23">
        <v>8010001141264</v>
      </c>
      <c r="F185" s="10" t="s">
        <v>14</v>
      </c>
      <c r="G185" s="16">
        <v>4499025</v>
      </c>
      <c r="H185" s="16">
        <v>4400000</v>
      </c>
      <c r="I185" s="18">
        <f t="shared" si="2"/>
        <v>97.798967554081159</v>
      </c>
      <c r="J185" s="7"/>
    </row>
    <row r="186" spans="1:10" ht="44.1" customHeight="1" x14ac:dyDescent="0.15">
      <c r="A186" s="9" t="s">
        <v>510</v>
      </c>
      <c r="B186" s="5" t="s">
        <v>408</v>
      </c>
      <c r="C186" s="14">
        <v>44526</v>
      </c>
      <c r="D186" s="7" t="s">
        <v>511</v>
      </c>
      <c r="E186" s="23">
        <v>4010401058533</v>
      </c>
      <c r="F186" s="10" t="s">
        <v>14</v>
      </c>
      <c r="G186" s="16">
        <v>2538800</v>
      </c>
      <c r="H186" s="16">
        <v>2200000</v>
      </c>
      <c r="I186" s="18">
        <f t="shared" si="2"/>
        <v>86.655112651646448</v>
      </c>
      <c r="J186" s="7"/>
    </row>
    <row r="187" spans="1:10" ht="44.1" customHeight="1" x14ac:dyDescent="0.15">
      <c r="A187" s="9" t="s">
        <v>512</v>
      </c>
      <c r="B187" s="5" t="s">
        <v>408</v>
      </c>
      <c r="C187" s="14">
        <v>44526</v>
      </c>
      <c r="D187" s="7" t="s">
        <v>504</v>
      </c>
      <c r="E187" s="23">
        <v>7010005016661</v>
      </c>
      <c r="F187" s="10" t="s">
        <v>14</v>
      </c>
      <c r="G187" s="16">
        <v>7892296</v>
      </c>
      <c r="H187" s="16">
        <v>7118100</v>
      </c>
      <c r="I187" s="18">
        <f t="shared" si="2"/>
        <v>90.19048449272556</v>
      </c>
      <c r="J187" s="7"/>
    </row>
    <row r="188" spans="1:10" ht="44.1" customHeight="1" x14ac:dyDescent="0.15">
      <c r="A188" s="9" t="s">
        <v>530</v>
      </c>
      <c r="B188" s="5" t="s">
        <v>408</v>
      </c>
      <c r="C188" s="14">
        <v>44526</v>
      </c>
      <c r="D188" s="7" t="s">
        <v>531</v>
      </c>
      <c r="E188" s="23">
        <v>5013401002278</v>
      </c>
      <c r="F188" s="10" t="s">
        <v>14</v>
      </c>
      <c r="G188" s="16">
        <v>13998050</v>
      </c>
      <c r="H188" s="16">
        <v>5280000</v>
      </c>
      <c r="I188" s="18">
        <f t="shared" si="2"/>
        <v>37.719539507288516</v>
      </c>
      <c r="J188" s="7"/>
    </row>
    <row r="189" spans="1:10" ht="44.1" customHeight="1" x14ac:dyDescent="0.15">
      <c r="A189" s="9" t="s">
        <v>231</v>
      </c>
      <c r="B189" s="5" t="s">
        <v>135</v>
      </c>
      <c r="C189" s="14">
        <v>44529</v>
      </c>
      <c r="D189" s="56" t="s">
        <v>173</v>
      </c>
      <c r="E189" s="69" t="s">
        <v>174</v>
      </c>
      <c r="F189" s="7" t="s">
        <v>117</v>
      </c>
      <c r="G189" s="16">
        <v>11220550</v>
      </c>
      <c r="H189" s="16">
        <v>10319100</v>
      </c>
      <c r="I189" s="18">
        <f t="shared" si="2"/>
        <v>91.966080094113039</v>
      </c>
      <c r="J189" s="7"/>
    </row>
    <row r="190" spans="1:10" ht="44.1" customHeight="1" x14ac:dyDescent="0.15">
      <c r="A190" s="9" t="s">
        <v>518</v>
      </c>
      <c r="B190" s="5" t="s">
        <v>408</v>
      </c>
      <c r="C190" s="14">
        <v>44530</v>
      </c>
      <c r="D190" s="7" t="s">
        <v>519</v>
      </c>
      <c r="E190" s="23">
        <v>2010001044539</v>
      </c>
      <c r="F190" s="10" t="s">
        <v>14</v>
      </c>
      <c r="G190" s="16">
        <v>5689295</v>
      </c>
      <c r="H190" s="16">
        <v>4180000</v>
      </c>
      <c r="I190" s="18">
        <f t="shared" si="2"/>
        <v>73.471317623712608</v>
      </c>
      <c r="J190" s="7"/>
    </row>
    <row r="191" spans="1:10" ht="44.1" customHeight="1" x14ac:dyDescent="0.15">
      <c r="A191" s="9" t="s">
        <v>528</v>
      </c>
      <c r="B191" s="5" t="s">
        <v>408</v>
      </c>
      <c r="C191" s="14">
        <v>44530</v>
      </c>
      <c r="D191" s="7" t="s">
        <v>275</v>
      </c>
      <c r="E191" s="23">
        <v>1013201015327</v>
      </c>
      <c r="F191" s="10" t="s">
        <v>14</v>
      </c>
      <c r="G191" s="16">
        <v>10252465</v>
      </c>
      <c r="H191" s="16">
        <v>8580000</v>
      </c>
      <c r="I191" s="18">
        <f t="shared" si="2"/>
        <v>83.687191324232757</v>
      </c>
      <c r="J191" s="7"/>
    </row>
    <row r="192" spans="1:10" ht="44.1" customHeight="1" x14ac:dyDescent="0.15">
      <c r="A192" s="9" t="s">
        <v>532</v>
      </c>
      <c r="B192" s="5" t="s">
        <v>408</v>
      </c>
      <c r="C192" s="14">
        <v>44530</v>
      </c>
      <c r="D192" s="7" t="s">
        <v>491</v>
      </c>
      <c r="E192" s="23">
        <v>8013401001509</v>
      </c>
      <c r="F192" s="10" t="s">
        <v>14</v>
      </c>
      <c r="G192" s="16">
        <v>13245469</v>
      </c>
      <c r="H192" s="16">
        <v>10780000</v>
      </c>
      <c r="I192" s="18">
        <f t="shared" si="2"/>
        <v>81.386321616848761</v>
      </c>
      <c r="J192" s="7"/>
    </row>
    <row r="193" spans="1:10" ht="44.1" customHeight="1" x14ac:dyDescent="0.15">
      <c r="A193" s="9" t="s">
        <v>232</v>
      </c>
      <c r="B193" s="5" t="s">
        <v>135</v>
      </c>
      <c r="C193" s="14">
        <v>44531</v>
      </c>
      <c r="D193" s="7" t="s">
        <v>176</v>
      </c>
      <c r="E193" s="23" t="s">
        <v>177</v>
      </c>
      <c r="F193" s="7" t="s">
        <v>117</v>
      </c>
      <c r="G193" s="16">
        <v>1895300</v>
      </c>
      <c r="H193" s="16">
        <v>1628000</v>
      </c>
      <c r="I193" s="18">
        <f t="shared" si="2"/>
        <v>85.89669181659896</v>
      </c>
      <c r="J193" s="7"/>
    </row>
    <row r="194" spans="1:10" ht="44.1" customHeight="1" x14ac:dyDescent="0.15">
      <c r="A194" s="9" t="s">
        <v>520</v>
      </c>
      <c r="B194" s="5" t="s">
        <v>408</v>
      </c>
      <c r="C194" s="14">
        <v>44531</v>
      </c>
      <c r="D194" s="7" t="s">
        <v>521</v>
      </c>
      <c r="E194" s="23">
        <v>2010005019116</v>
      </c>
      <c r="F194" s="10" t="s">
        <v>14</v>
      </c>
      <c r="G194" s="16">
        <v>4653303</v>
      </c>
      <c r="H194" s="16">
        <v>4167205</v>
      </c>
      <c r="I194" s="18">
        <f t="shared" si="2"/>
        <v>89.553699812799636</v>
      </c>
      <c r="J194" s="7"/>
    </row>
    <row r="195" spans="1:10" ht="44.1" customHeight="1" x14ac:dyDescent="0.15">
      <c r="A195" s="9" t="s">
        <v>522</v>
      </c>
      <c r="B195" s="5" t="s">
        <v>408</v>
      </c>
      <c r="C195" s="14">
        <v>44531</v>
      </c>
      <c r="D195" s="7" t="s">
        <v>523</v>
      </c>
      <c r="E195" s="23">
        <v>5010401023057</v>
      </c>
      <c r="F195" s="10" t="s">
        <v>14</v>
      </c>
      <c r="G195" s="16">
        <v>74201597</v>
      </c>
      <c r="H195" s="16">
        <v>70290000</v>
      </c>
      <c r="I195" s="18">
        <f t="shared" ref="I195:I258" si="3">IF(AND(AND(G195&lt;&gt;"",G195&lt;&gt;0),AND(H195&lt;&gt;"",H195&lt;&gt;0)), H195/G195*100,"")</f>
        <v>94.728419389679715</v>
      </c>
      <c r="J195" s="7"/>
    </row>
    <row r="196" spans="1:10" ht="44.1" customHeight="1" x14ac:dyDescent="0.15">
      <c r="A196" s="9" t="s">
        <v>233</v>
      </c>
      <c r="B196" s="5" t="s">
        <v>92</v>
      </c>
      <c r="C196" s="14">
        <v>44539</v>
      </c>
      <c r="D196" s="7" t="s">
        <v>234</v>
      </c>
      <c r="E196" s="21" t="s">
        <v>235</v>
      </c>
      <c r="F196" s="10" t="s">
        <v>242</v>
      </c>
      <c r="G196" s="16">
        <v>6019200</v>
      </c>
      <c r="H196" s="16">
        <v>5059791</v>
      </c>
      <c r="I196" s="18">
        <f t="shared" si="3"/>
        <v>84.06085526315789</v>
      </c>
      <c r="J196" s="7"/>
    </row>
    <row r="197" spans="1:10" ht="44.1" customHeight="1" x14ac:dyDescent="0.15">
      <c r="A197" s="9" t="s">
        <v>533</v>
      </c>
      <c r="B197" s="5" t="s">
        <v>408</v>
      </c>
      <c r="C197" s="14">
        <v>44544</v>
      </c>
      <c r="D197" s="7" t="s">
        <v>534</v>
      </c>
      <c r="E197" s="23">
        <v>4010001095836</v>
      </c>
      <c r="F197" s="10" t="s">
        <v>14</v>
      </c>
      <c r="G197" s="16">
        <v>3774082</v>
      </c>
      <c r="H197" s="16">
        <v>2728000</v>
      </c>
      <c r="I197" s="18">
        <f t="shared" si="3"/>
        <v>72.282478229142882</v>
      </c>
      <c r="J197" s="7"/>
    </row>
    <row r="198" spans="1:10" ht="44.1" customHeight="1" x14ac:dyDescent="0.15">
      <c r="A198" s="9" t="s">
        <v>539</v>
      </c>
      <c r="B198" s="5" t="s">
        <v>408</v>
      </c>
      <c r="C198" s="14">
        <v>44544</v>
      </c>
      <c r="D198" s="7" t="s">
        <v>540</v>
      </c>
      <c r="E198" s="23">
        <v>9040001033945</v>
      </c>
      <c r="F198" s="10" t="s">
        <v>14</v>
      </c>
      <c r="G198" s="16">
        <v>1636364</v>
      </c>
      <c r="H198" s="16">
        <v>1496000</v>
      </c>
      <c r="I198" s="18">
        <f t="shared" si="3"/>
        <v>91.422201906177364</v>
      </c>
      <c r="J198" s="7"/>
    </row>
    <row r="199" spans="1:10" ht="44.1" customHeight="1" x14ac:dyDescent="0.15">
      <c r="A199" s="9" t="s">
        <v>535</v>
      </c>
      <c r="B199" s="5" t="s">
        <v>408</v>
      </c>
      <c r="C199" s="14">
        <v>44546</v>
      </c>
      <c r="D199" s="7" t="s">
        <v>536</v>
      </c>
      <c r="E199" s="23">
        <v>8010901015014</v>
      </c>
      <c r="F199" s="10" t="s">
        <v>14</v>
      </c>
      <c r="G199" s="16">
        <v>1847237</v>
      </c>
      <c r="H199" s="16">
        <v>1320000</v>
      </c>
      <c r="I199" s="18">
        <f t="shared" si="3"/>
        <v>71.45807495194174</v>
      </c>
      <c r="J199" s="7"/>
    </row>
    <row r="200" spans="1:10" ht="44.1" customHeight="1" x14ac:dyDescent="0.15">
      <c r="A200" s="9" t="s">
        <v>543</v>
      </c>
      <c r="B200" s="5" t="s">
        <v>408</v>
      </c>
      <c r="C200" s="14">
        <v>44546</v>
      </c>
      <c r="D200" s="7" t="s">
        <v>544</v>
      </c>
      <c r="E200" s="23">
        <v>3010401016070</v>
      </c>
      <c r="F200" s="10" t="s">
        <v>14</v>
      </c>
      <c r="G200" s="16">
        <v>9748041</v>
      </c>
      <c r="H200" s="16">
        <v>2596000</v>
      </c>
      <c r="I200" s="18">
        <f t="shared" si="3"/>
        <v>26.630991806456294</v>
      </c>
      <c r="J200" s="7"/>
    </row>
    <row r="201" spans="1:10" ht="44.1" customHeight="1" x14ac:dyDescent="0.15">
      <c r="A201" s="9" t="s">
        <v>537</v>
      </c>
      <c r="B201" s="5" t="s">
        <v>408</v>
      </c>
      <c r="C201" s="14">
        <v>44547</v>
      </c>
      <c r="D201" s="7" t="s">
        <v>538</v>
      </c>
      <c r="E201" s="23">
        <v>1010401011569</v>
      </c>
      <c r="F201" s="10" t="s">
        <v>14</v>
      </c>
      <c r="G201" s="16">
        <v>3035560</v>
      </c>
      <c r="H201" s="16">
        <v>2789490</v>
      </c>
      <c r="I201" s="18">
        <f t="shared" si="3"/>
        <v>91.893752717785176</v>
      </c>
      <c r="J201" s="7"/>
    </row>
    <row r="202" spans="1:10" ht="44.1" customHeight="1" x14ac:dyDescent="0.15">
      <c r="A202" s="9" t="s">
        <v>541</v>
      </c>
      <c r="B202" s="5" t="s">
        <v>408</v>
      </c>
      <c r="C202" s="14">
        <v>44550</v>
      </c>
      <c r="D202" s="7" t="s">
        <v>542</v>
      </c>
      <c r="E202" s="23">
        <v>5012405001732</v>
      </c>
      <c r="F202" s="10" t="s">
        <v>14</v>
      </c>
      <c r="G202" s="16">
        <v>12431690</v>
      </c>
      <c r="H202" s="16">
        <v>11900202</v>
      </c>
      <c r="I202" s="18">
        <f t="shared" si="3"/>
        <v>95.724732518265824</v>
      </c>
      <c r="J202" s="7"/>
    </row>
    <row r="203" spans="1:10" ht="44.1" customHeight="1" x14ac:dyDescent="0.15">
      <c r="A203" s="9" t="s">
        <v>236</v>
      </c>
      <c r="B203" s="5" t="s">
        <v>135</v>
      </c>
      <c r="C203" s="14">
        <v>44551</v>
      </c>
      <c r="D203" s="7" t="s">
        <v>237</v>
      </c>
      <c r="E203" s="23" t="s">
        <v>238</v>
      </c>
      <c r="F203" s="10" t="s">
        <v>117</v>
      </c>
      <c r="G203" s="16">
        <v>5035800</v>
      </c>
      <c r="H203" s="16">
        <v>4134900</v>
      </c>
      <c r="I203" s="18">
        <f t="shared" si="3"/>
        <v>82.110091743119256</v>
      </c>
      <c r="J203" s="7"/>
    </row>
    <row r="204" spans="1:10" ht="44.1" customHeight="1" x14ac:dyDescent="0.15">
      <c r="A204" s="9" t="s">
        <v>852</v>
      </c>
      <c r="B204" s="5" t="s">
        <v>796</v>
      </c>
      <c r="C204" s="14">
        <v>44552</v>
      </c>
      <c r="D204" s="7" t="s">
        <v>853</v>
      </c>
      <c r="E204" s="80">
        <v>6012405000493</v>
      </c>
      <c r="F204" s="10" t="s">
        <v>242</v>
      </c>
      <c r="G204" s="16">
        <v>2987988</v>
      </c>
      <c r="H204" s="16">
        <v>2824606</v>
      </c>
      <c r="I204" s="18">
        <f t="shared" si="3"/>
        <v>94.532039619971698</v>
      </c>
      <c r="J204" s="7"/>
    </row>
    <row r="205" spans="1:10" ht="44.1" customHeight="1" x14ac:dyDescent="0.15">
      <c r="A205" s="9" t="s">
        <v>545</v>
      </c>
      <c r="B205" s="5" t="s">
        <v>408</v>
      </c>
      <c r="C205" s="14">
        <v>44553</v>
      </c>
      <c r="D205" s="7" t="s">
        <v>546</v>
      </c>
      <c r="E205" s="23">
        <v>9010601004852</v>
      </c>
      <c r="F205" s="10" t="s">
        <v>14</v>
      </c>
      <c r="G205" s="16">
        <v>1967020</v>
      </c>
      <c r="H205" s="16">
        <v>1958000</v>
      </c>
      <c r="I205" s="18">
        <f t="shared" si="3"/>
        <v>99.541438317861548</v>
      </c>
      <c r="J205" s="7"/>
    </row>
    <row r="206" spans="1:10" ht="44.1" customHeight="1" x14ac:dyDescent="0.15">
      <c r="A206" s="9" t="s">
        <v>795</v>
      </c>
      <c r="B206" s="5" t="s">
        <v>796</v>
      </c>
      <c r="C206" s="14">
        <v>44553</v>
      </c>
      <c r="D206" s="7" t="s">
        <v>797</v>
      </c>
      <c r="E206" s="80">
        <v>3010401094918</v>
      </c>
      <c r="F206" s="10" t="s">
        <v>242</v>
      </c>
      <c r="G206" s="16">
        <v>11092543</v>
      </c>
      <c r="H206" s="16">
        <v>9924750</v>
      </c>
      <c r="I206" s="18">
        <f t="shared" si="3"/>
        <v>89.472269794221219</v>
      </c>
      <c r="J206" s="7"/>
    </row>
    <row r="207" spans="1:10" ht="44.1" customHeight="1" x14ac:dyDescent="0.15">
      <c r="A207" s="9" t="s">
        <v>812</v>
      </c>
      <c r="B207" s="5" t="s">
        <v>796</v>
      </c>
      <c r="C207" s="14">
        <v>44553</v>
      </c>
      <c r="D207" s="7" t="s">
        <v>813</v>
      </c>
      <c r="E207" s="80">
        <v>2010001127112</v>
      </c>
      <c r="F207" s="10" t="s">
        <v>242</v>
      </c>
      <c r="G207" s="16">
        <v>6932514</v>
      </c>
      <c r="H207" s="16">
        <v>6190800</v>
      </c>
      <c r="I207" s="18">
        <f t="shared" si="3"/>
        <v>89.300937581950791</v>
      </c>
      <c r="J207" s="7"/>
    </row>
    <row r="208" spans="1:10" ht="44.1" customHeight="1" x14ac:dyDescent="0.15">
      <c r="A208" s="9" t="s">
        <v>845</v>
      </c>
      <c r="B208" s="5" t="s">
        <v>796</v>
      </c>
      <c r="C208" s="14">
        <v>44553</v>
      </c>
      <c r="D208" s="7" t="s">
        <v>833</v>
      </c>
      <c r="E208" s="80">
        <v>1013201015327</v>
      </c>
      <c r="F208" s="10" t="s">
        <v>242</v>
      </c>
      <c r="G208" s="16">
        <v>8216758</v>
      </c>
      <c r="H208" s="16">
        <v>8140000</v>
      </c>
      <c r="I208" s="18">
        <f t="shared" si="3"/>
        <v>99.065835941620776</v>
      </c>
      <c r="J208" s="7"/>
    </row>
    <row r="209" spans="1:10" ht="43.5" customHeight="1" x14ac:dyDescent="0.15">
      <c r="A209" s="9" t="s">
        <v>239</v>
      </c>
      <c r="B209" s="5" t="s">
        <v>135</v>
      </c>
      <c r="C209" s="14">
        <v>44554</v>
      </c>
      <c r="D209" s="26" t="s">
        <v>240</v>
      </c>
      <c r="E209" s="58" t="s">
        <v>241</v>
      </c>
      <c r="F209" s="10" t="s">
        <v>117</v>
      </c>
      <c r="G209" s="16">
        <v>53097000</v>
      </c>
      <c r="H209" s="16">
        <v>51700000</v>
      </c>
      <c r="I209" s="18">
        <f t="shared" si="3"/>
        <v>97.36896623161384</v>
      </c>
      <c r="J209" s="7"/>
    </row>
    <row r="210" spans="1:10" ht="43.5" customHeight="1" x14ac:dyDescent="0.15">
      <c r="A210" s="9" t="s">
        <v>547</v>
      </c>
      <c r="B210" s="5" t="s">
        <v>408</v>
      </c>
      <c r="C210" s="14">
        <v>44554</v>
      </c>
      <c r="D210" s="7" t="s">
        <v>548</v>
      </c>
      <c r="E210" s="23">
        <v>8010401005309</v>
      </c>
      <c r="F210" s="10" t="s">
        <v>14</v>
      </c>
      <c r="G210" s="59">
        <v>3140063</v>
      </c>
      <c r="H210" s="59">
        <v>2948000</v>
      </c>
      <c r="I210" s="18">
        <f t="shared" si="3"/>
        <v>93.88346666929931</v>
      </c>
      <c r="J210" s="7"/>
    </row>
    <row r="211" spans="1:10" ht="43.5" customHeight="1" x14ac:dyDescent="0.15">
      <c r="A211" s="9" t="s">
        <v>549</v>
      </c>
      <c r="B211" s="5" t="s">
        <v>408</v>
      </c>
      <c r="C211" s="14">
        <v>44554</v>
      </c>
      <c r="D211" s="7" t="s">
        <v>550</v>
      </c>
      <c r="E211" s="23">
        <v>3011101040658</v>
      </c>
      <c r="F211" s="10" t="s">
        <v>14</v>
      </c>
      <c r="G211" s="16">
        <v>9325191</v>
      </c>
      <c r="H211" s="16">
        <v>7458000</v>
      </c>
      <c r="I211" s="18">
        <f t="shared" si="3"/>
        <v>79.976914145779972</v>
      </c>
      <c r="J211" s="7"/>
    </row>
    <row r="212" spans="1:10" ht="43.5" customHeight="1" x14ac:dyDescent="0.15">
      <c r="A212" s="25" t="s">
        <v>553</v>
      </c>
      <c r="B212" s="5" t="s">
        <v>408</v>
      </c>
      <c r="C212" s="14">
        <v>44554</v>
      </c>
      <c r="D212" s="26" t="s">
        <v>554</v>
      </c>
      <c r="E212" s="58">
        <v>2010001193831</v>
      </c>
      <c r="F212" s="10" t="s">
        <v>14</v>
      </c>
      <c r="G212" s="16">
        <v>34516825</v>
      </c>
      <c r="H212" s="16">
        <v>26816933</v>
      </c>
      <c r="I212" s="18">
        <f t="shared" si="3"/>
        <v>77.692351483660502</v>
      </c>
      <c r="J212" s="7"/>
    </row>
    <row r="213" spans="1:10" ht="43.5" customHeight="1" x14ac:dyDescent="0.15">
      <c r="A213" s="9" t="s">
        <v>804</v>
      </c>
      <c r="B213" s="5" t="s">
        <v>796</v>
      </c>
      <c r="C213" s="14">
        <v>44554</v>
      </c>
      <c r="D213" s="7" t="s">
        <v>805</v>
      </c>
      <c r="E213" s="80">
        <v>1011001014417</v>
      </c>
      <c r="F213" s="10" t="s">
        <v>242</v>
      </c>
      <c r="G213" s="16">
        <v>3290760</v>
      </c>
      <c r="H213" s="16">
        <v>2068000</v>
      </c>
      <c r="I213" s="18">
        <f t="shared" si="3"/>
        <v>62.842626019521333</v>
      </c>
      <c r="J213" s="7"/>
    </row>
    <row r="214" spans="1:10" ht="43.5" customHeight="1" x14ac:dyDescent="0.15">
      <c r="A214" s="9" t="s">
        <v>808</v>
      </c>
      <c r="B214" s="5" t="s">
        <v>796</v>
      </c>
      <c r="C214" s="55">
        <v>44554</v>
      </c>
      <c r="D214" s="7" t="s">
        <v>809</v>
      </c>
      <c r="E214" s="80">
        <v>2010001155749</v>
      </c>
      <c r="F214" s="10" t="s">
        <v>242</v>
      </c>
      <c r="G214" s="59">
        <v>5998960</v>
      </c>
      <c r="H214" s="59">
        <v>2596000</v>
      </c>
      <c r="I214" s="18">
        <f t="shared" si="3"/>
        <v>43.274167522370547</v>
      </c>
      <c r="J214" s="7"/>
    </row>
    <row r="215" spans="1:10" ht="43.5" customHeight="1" x14ac:dyDescent="0.15">
      <c r="A215" s="9" t="s">
        <v>826</v>
      </c>
      <c r="B215" s="5" t="s">
        <v>796</v>
      </c>
      <c r="C215" s="55">
        <v>44554</v>
      </c>
      <c r="D215" s="7" t="s">
        <v>827</v>
      </c>
      <c r="E215" s="80">
        <v>1020001077159</v>
      </c>
      <c r="F215" s="10" t="s">
        <v>242</v>
      </c>
      <c r="G215" s="59">
        <v>3282277</v>
      </c>
      <c r="H215" s="59">
        <v>3190000</v>
      </c>
      <c r="I215" s="18">
        <f t="shared" si="3"/>
        <v>97.188628503931866</v>
      </c>
      <c r="J215" s="7"/>
    </row>
    <row r="216" spans="1:10" ht="43.5" customHeight="1" x14ac:dyDescent="0.15">
      <c r="A216" s="9" t="s">
        <v>551</v>
      </c>
      <c r="B216" s="5" t="s">
        <v>408</v>
      </c>
      <c r="C216" s="55">
        <v>44558</v>
      </c>
      <c r="D216" s="7" t="s">
        <v>552</v>
      </c>
      <c r="E216" s="23">
        <v>8010405010511</v>
      </c>
      <c r="F216" s="10" t="s">
        <v>14</v>
      </c>
      <c r="G216" s="59">
        <v>10805358</v>
      </c>
      <c r="H216" s="59">
        <v>10670000</v>
      </c>
      <c r="I216" s="18">
        <f t="shared" si="3"/>
        <v>98.747306660269842</v>
      </c>
      <c r="J216" s="7"/>
    </row>
    <row r="217" spans="1:10" ht="43.5" customHeight="1" x14ac:dyDescent="0.15">
      <c r="A217" s="9" t="s">
        <v>800</v>
      </c>
      <c r="B217" s="5" t="s">
        <v>796</v>
      </c>
      <c r="C217" s="14">
        <v>44558</v>
      </c>
      <c r="D217" s="7" t="s">
        <v>801</v>
      </c>
      <c r="E217" s="80">
        <v>5010001018663</v>
      </c>
      <c r="F217" s="10" t="s">
        <v>242</v>
      </c>
      <c r="G217" s="16">
        <v>3101568</v>
      </c>
      <c r="H217" s="16">
        <v>2353516</v>
      </c>
      <c r="I217" s="18">
        <f t="shared" si="3"/>
        <v>75.88148962073376</v>
      </c>
      <c r="J217" s="7"/>
    </row>
    <row r="218" spans="1:10" ht="43.5" customHeight="1" x14ac:dyDescent="0.15">
      <c r="A218" s="9" t="s">
        <v>858</v>
      </c>
      <c r="B218" s="5" t="s">
        <v>796</v>
      </c>
      <c r="C218" s="55">
        <v>44558</v>
      </c>
      <c r="D218" s="7" t="s">
        <v>859</v>
      </c>
      <c r="E218" s="80">
        <v>6011001012911</v>
      </c>
      <c r="F218" s="10" t="s">
        <v>242</v>
      </c>
      <c r="G218" s="59">
        <v>4958061</v>
      </c>
      <c r="H218" s="59">
        <v>2418900</v>
      </c>
      <c r="I218" s="18">
        <f t="shared" si="3"/>
        <v>48.787217422294724</v>
      </c>
      <c r="J218" s="7"/>
    </row>
    <row r="219" spans="1:10" ht="43.5" customHeight="1" x14ac:dyDescent="0.15">
      <c r="A219" s="9" t="s">
        <v>810</v>
      </c>
      <c r="B219" s="5" t="s">
        <v>796</v>
      </c>
      <c r="C219" s="55">
        <v>44568</v>
      </c>
      <c r="D219" s="7" t="s">
        <v>811</v>
      </c>
      <c r="E219" s="80">
        <v>6011001012911</v>
      </c>
      <c r="F219" s="10" t="s">
        <v>242</v>
      </c>
      <c r="G219" s="59">
        <v>3737593</v>
      </c>
      <c r="H219" s="59">
        <v>1087680</v>
      </c>
      <c r="I219" s="18">
        <f t="shared" si="3"/>
        <v>29.101081899500556</v>
      </c>
      <c r="J219" s="7"/>
    </row>
    <row r="220" spans="1:10" ht="43.5" customHeight="1" x14ac:dyDescent="0.15">
      <c r="A220" s="9" t="s">
        <v>798</v>
      </c>
      <c r="B220" s="5" t="s">
        <v>796</v>
      </c>
      <c r="C220" s="14">
        <v>44574</v>
      </c>
      <c r="D220" s="7" t="s">
        <v>799</v>
      </c>
      <c r="E220" s="80">
        <v>1010401092989</v>
      </c>
      <c r="F220" s="10" t="s">
        <v>242</v>
      </c>
      <c r="G220" s="16">
        <v>3161433</v>
      </c>
      <c r="H220" s="16">
        <v>3004100</v>
      </c>
      <c r="I220" s="18">
        <f t="shared" si="3"/>
        <v>95.023364404686106</v>
      </c>
      <c r="J220" s="7"/>
    </row>
    <row r="221" spans="1:10" ht="44.1" customHeight="1" x14ac:dyDescent="0.15">
      <c r="A221" s="9" t="s">
        <v>802</v>
      </c>
      <c r="B221" s="5" t="s">
        <v>796</v>
      </c>
      <c r="C221" s="14">
        <v>44574</v>
      </c>
      <c r="D221" s="7" t="s">
        <v>803</v>
      </c>
      <c r="E221" s="80">
        <v>4010505002081</v>
      </c>
      <c r="F221" s="10" t="s">
        <v>242</v>
      </c>
      <c r="G221" s="16">
        <v>2997445</v>
      </c>
      <c r="H221" s="16">
        <v>2959000</v>
      </c>
      <c r="I221" s="18">
        <f t="shared" si="3"/>
        <v>98.717407658856132</v>
      </c>
      <c r="J221" s="7"/>
    </row>
    <row r="222" spans="1:10" ht="44.1" customHeight="1" x14ac:dyDescent="0.15">
      <c r="A222" s="9" t="s">
        <v>806</v>
      </c>
      <c r="B222" s="5" t="s">
        <v>796</v>
      </c>
      <c r="C222" s="14">
        <v>44574</v>
      </c>
      <c r="D222" s="7" t="s">
        <v>807</v>
      </c>
      <c r="E222" s="80">
        <v>9010401052465</v>
      </c>
      <c r="F222" s="10" t="s">
        <v>242</v>
      </c>
      <c r="G222" s="16">
        <v>14883661</v>
      </c>
      <c r="H222" s="16">
        <v>13530000</v>
      </c>
      <c r="I222" s="18">
        <f t="shared" si="3"/>
        <v>90.905053534879627</v>
      </c>
      <c r="J222" s="7"/>
    </row>
    <row r="223" spans="1:10" ht="44.1" customHeight="1" x14ac:dyDescent="0.15">
      <c r="A223" s="9" t="s">
        <v>820</v>
      </c>
      <c r="B223" s="5" t="s">
        <v>796</v>
      </c>
      <c r="C223" s="14">
        <v>44574</v>
      </c>
      <c r="D223" s="7" t="s">
        <v>821</v>
      </c>
      <c r="E223" s="80">
        <v>9013301009898</v>
      </c>
      <c r="F223" s="10" t="s">
        <v>242</v>
      </c>
      <c r="G223" s="16">
        <v>6138000</v>
      </c>
      <c r="H223" s="16">
        <v>3839000</v>
      </c>
      <c r="I223" s="18">
        <f t="shared" si="3"/>
        <v>62.54480286738351</v>
      </c>
      <c r="J223" s="7"/>
    </row>
    <row r="224" spans="1:10" ht="44.1" customHeight="1" x14ac:dyDescent="0.15">
      <c r="A224" s="9" t="s">
        <v>767</v>
      </c>
      <c r="B224" s="5" t="s">
        <v>92</v>
      </c>
      <c r="C224" s="14">
        <v>44575</v>
      </c>
      <c r="D224" s="56" t="s">
        <v>226</v>
      </c>
      <c r="E224" s="69">
        <v>9021001007866</v>
      </c>
      <c r="F224" s="10" t="s">
        <v>9</v>
      </c>
      <c r="G224" s="16">
        <v>14300000</v>
      </c>
      <c r="H224" s="16">
        <v>13303400</v>
      </c>
      <c r="I224" s="18">
        <f t="shared" si="3"/>
        <v>93.030769230769224</v>
      </c>
      <c r="J224" s="7"/>
    </row>
    <row r="225" spans="1:10" ht="44.1" customHeight="1" x14ac:dyDescent="0.15">
      <c r="A225" s="27" t="s">
        <v>768</v>
      </c>
      <c r="B225" s="5" t="s">
        <v>92</v>
      </c>
      <c r="C225" s="14">
        <v>44575</v>
      </c>
      <c r="D225" s="7" t="s">
        <v>769</v>
      </c>
      <c r="E225" s="23">
        <v>1030002018458</v>
      </c>
      <c r="F225" s="10" t="s">
        <v>9</v>
      </c>
      <c r="G225" s="70">
        <v>5370794</v>
      </c>
      <c r="H225" s="71">
        <v>4400000</v>
      </c>
      <c r="I225" s="18">
        <f t="shared" si="3"/>
        <v>81.924572046516772</v>
      </c>
      <c r="J225" s="7"/>
    </row>
    <row r="226" spans="1:10" ht="44.1" customHeight="1" x14ac:dyDescent="0.15">
      <c r="A226" s="9" t="s">
        <v>822</v>
      </c>
      <c r="B226" s="5" t="s">
        <v>796</v>
      </c>
      <c r="C226" s="14">
        <v>44575</v>
      </c>
      <c r="D226" s="7" t="s">
        <v>823</v>
      </c>
      <c r="E226" s="80">
        <v>8010401005309</v>
      </c>
      <c r="F226" s="10" t="s">
        <v>242</v>
      </c>
      <c r="G226" s="16">
        <v>4927127</v>
      </c>
      <c r="H226" s="16">
        <v>4906000</v>
      </c>
      <c r="I226" s="18">
        <f t="shared" si="3"/>
        <v>99.571210565508053</v>
      </c>
      <c r="J226" s="7"/>
    </row>
    <row r="227" spans="1:10" ht="44.1" customHeight="1" x14ac:dyDescent="0.15">
      <c r="A227" s="9" t="s">
        <v>824</v>
      </c>
      <c r="B227" s="5" t="s">
        <v>796</v>
      </c>
      <c r="C227" s="14">
        <v>44575</v>
      </c>
      <c r="D227" s="7" t="s">
        <v>825</v>
      </c>
      <c r="E227" s="80">
        <v>7010001088960</v>
      </c>
      <c r="F227" s="10" t="s">
        <v>242</v>
      </c>
      <c r="G227" s="16">
        <v>3801909</v>
      </c>
      <c r="H227" s="16">
        <v>3599200</v>
      </c>
      <c r="I227" s="18">
        <f t="shared" si="3"/>
        <v>94.668231143880604</v>
      </c>
      <c r="J227" s="7"/>
    </row>
    <row r="228" spans="1:10" ht="44.1" customHeight="1" x14ac:dyDescent="0.15">
      <c r="A228" s="9" t="s">
        <v>849</v>
      </c>
      <c r="B228" s="5" t="s">
        <v>796</v>
      </c>
      <c r="C228" s="14">
        <v>44575</v>
      </c>
      <c r="D228" s="7" t="s">
        <v>850</v>
      </c>
      <c r="E228" s="80">
        <v>9011101039249</v>
      </c>
      <c r="F228" s="10" t="s">
        <v>242</v>
      </c>
      <c r="G228" s="16">
        <v>3833129</v>
      </c>
      <c r="H228" s="16">
        <v>1924450</v>
      </c>
      <c r="I228" s="18">
        <f t="shared" si="3"/>
        <v>50.205719661404558</v>
      </c>
      <c r="J228" s="7"/>
    </row>
    <row r="229" spans="1:10" ht="44.1" customHeight="1" x14ac:dyDescent="0.15">
      <c r="A229" s="9" t="s">
        <v>840</v>
      </c>
      <c r="B229" s="5" t="s">
        <v>796</v>
      </c>
      <c r="C229" s="14">
        <v>44588</v>
      </c>
      <c r="D229" s="7" t="s">
        <v>841</v>
      </c>
      <c r="E229" s="80">
        <v>7010401018749</v>
      </c>
      <c r="F229" s="10" t="s">
        <v>242</v>
      </c>
      <c r="G229" s="16">
        <v>7957400</v>
      </c>
      <c r="H229" s="16">
        <v>7810000</v>
      </c>
      <c r="I229" s="18">
        <f t="shared" si="3"/>
        <v>98.147636162565661</v>
      </c>
      <c r="J229" s="7"/>
    </row>
    <row r="230" spans="1:10" ht="44.1" customHeight="1" x14ac:dyDescent="0.15">
      <c r="A230" s="9" t="s">
        <v>814</v>
      </c>
      <c r="B230" s="5" t="s">
        <v>796</v>
      </c>
      <c r="C230" s="14">
        <v>44589</v>
      </c>
      <c r="D230" s="7" t="s">
        <v>815</v>
      </c>
      <c r="E230" s="80">
        <v>5012405001732</v>
      </c>
      <c r="F230" s="10" t="s">
        <v>242</v>
      </c>
      <c r="G230" s="16">
        <v>8660314</v>
      </c>
      <c r="H230" s="16">
        <v>8575138</v>
      </c>
      <c r="I230" s="18">
        <f t="shared" si="3"/>
        <v>99.016479079165038</v>
      </c>
      <c r="J230" s="7"/>
    </row>
    <row r="231" spans="1:10" ht="44.1" customHeight="1" x14ac:dyDescent="0.15">
      <c r="A231" s="9" t="s">
        <v>816</v>
      </c>
      <c r="B231" s="5" t="s">
        <v>796</v>
      </c>
      <c r="C231" s="14">
        <v>44589</v>
      </c>
      <c r="D231" s="7" t="s">
        <v>817</v>
      </c>
      <c r="E231" s="80">
        <v>3010401019131</v>
      </c>
      <c r="F231" s="10" t="s">
        <v>242</v>
      </c>
      <c r="G231" s="16">
        <v>9876240</v>
      </c>
      <c r="H231" s="16">
        <v>9779000</v>
      </c>
      <c r="I231" s="18">
        <f t="shared" si="3"/>
        <v>99.01541477323353</v>
      </c>
      <c r="J231" s="7"/>
    </row>
    <row r="232" spans="1:10" ht="44.1" customHeight="1" x14ac:dyDescent="0.15">
      <c r="A232" s="9" t="s">
        <v>818</v>
      </c>
      <c r="B232" s="5" t="s">
        <v>796</v>
      </c>
      <c r="C232" s="14">
        <v>44589</v>
      </c>
      <c r="D232" s="7" t="s">
        <v>819</v>
      </c>
      <c r="E232" s="80">
        <v>1010405009436</v>
      </c>
      <c r="F232" s="10" t="s">
        <v>242</v>
      </c>
      <c r="G232" s="16">
        <v>12434639</v>
      </c>
      <c r="H232" s="16">
        <v>12326657</v>
      </c>
      <c r="I232" s="18">
        <f t="shared" si="3"/>
        <v>99.131603257641814</v>
      </c>
      <c r="J232" s="7"/>
    </row>
    <row r="233" spans="1:10" ht="44.1" customHeight="1" x14ac:dyDescent="0.15">
      <c r="A233" s="9" t="s">
        <v>828</v>
      </c>
      <c r="B233" s="5" t="s">
        <v>796</v>
      </c>
      <c r="C233" s="14">
        <v>44589</v>
      </c>
      <c r="D233" s="7" t="s">
        <v>829</v>
      </c>
      <c r="E233" s="80">
        <v>1010401011569</v>
      </c>
      <c r="F233" s="10" t="s">
        <v>242</v>
      </c>
      <c r="G233" s="16">
        <v>4313562</v>
      </c>
      <c r="H233" s="16">
        <v>4313100</v>
      </c>
      <c r="I233" s="18">
        <f t="shared" si="3"/>
        <v>99.989289594075615</v>
      </c>
      <c r="J233" s="7"/>
    </row>
    <row r="234" spans="1:10" ht="44.1" customHeight="1" x14ac:dyDescent="0.15">
      <c r="A234" s="9" t="s">
        <v>834</v>
      </c>
      <c r="B234" s="5" t="s">
        <v>835</v>
      </c>
      <c r="C234" s="14">
        <v>44589</v>
      </c>
      <c r="D234" s="7" t="s">
        <v>833</v>
      </c>
      <c r="E234" s="80">
        <v>1013201015327</v>
      </c>
      <c r="F234" s="10" t="s">
        <v>242</v>
      </c>
      <c r="G234" s="16">
        <v>4796839</v>
      </c>
      <c r="H234" s="16">
        <v>2519000</v>
      </c>
      <c r="I234" s="18">
        <f t="shared" si="3"/>
        <v>52.513749158560465</v>
      </c>
      <c r="J234" s="7"/>
    </row>
    <row r="235" spans="1:10" ht="44.1" customHeight="1" x14ac:dyDescent="0.15">
      <c r="A235" s="9" t="s">
        <v>830</v>
      </c>
      <c r="B235" s="5" t="s">
        <v>796</v>
      </c>
      <c r="C235" s="14">
        <v>44592</v>
      </c>
      <c r="D235" s="7" t="s">
        <v>831</v>
      </c>
      <c r="E235" s="80">
        <v>3010401007458</v>
      </c>
      <c r="F235" s="10" t="s">
        <v>242</v>
      </c>
      <c r="G235" s="16">
        <v>4466000</v>
      </c>
      <c r="H235" s="16">
        <v>4400000</v>
      </c>
      <c r="I235" s="18">
        <f t="shared" si="3"/>
        <v>98.522167487684726</v>
      </c>
      <c r="J235" s="7"/>
    </row>
    <row r="236" spans="1:10" ht="44.1" customHeight="1" x14ac:dyDescent="0.15">
      <c r="A236" s="9" t="s">
        <v>838</v>
      </c>
      <c r="B236" s="5" t="s">
        <v>796</v>
      </c>
      <c r="C236" s="14">
        <v>44592</v>
      </c>
      <c r="D236" s="7" t="s">
        <v>839</v>
      </c>
      <c r="E236" s="80">
        <v>1010001015490</v>
      </c>
      <c r="F236" s="10" t="s">
        <v>242</v>
      </c>
      <c r="G236" s="16">
        <v>7531439</v>
      </c>
      <c r="H236" s="16">
        <v>5959800</v>
      </c>
      <c r="I236" s="18">
        <f t="shared" si="3"/>
        <v>79.132287999677089</v>
      </c>
      <c r="J236" s="7"/>
    </row>
    <row r="237" spans="1:10" ht="44.1" customHeight="1" x14ac:dyDescent="0.15">
      <c r="A237" s="9" t="s">
        <v>842</v>
      </c>
      <c r="B237" s="5" t="s">
        <v>796</v>
      </c>
      <c r="C237" s="14">
        <v>44593</v>
      </c>
      <c r="D237" s="7" t="s">
        <v>843</v>
      </c>
      <c r="E237" s="80">
        <v>8700150008194</v>
      </c>
      <c r="F237" s="10" t="s">
        <v>242</v>
      </c>
      <c r="G237" s="16">
        <v>4595665</v>
      </c>
      <c r="H237" s="16">
        <v>4499000</v>
      </c>
      <c r="I237" s="18">
        <f t="shared" si="3"/>
        <v>97.896604735114494</v>
      </c>
      <c r="J237" s="7"/>
    </row>
    <row r="238" spans="1:10" ht="44.1" customHeight="1" x14ac:dyDescent="0.15">
      <c r="A238" s="9" t="s">
        <v>844</v>
      </c>
      <c r="B238" s="5" t="s">
        <v>796</v>
      </c>
      <c r="C238" s="14">
        <v>44593</v>
      </c>
      <c r="D238" s="7" t="s">
        <v>829</v>
      </c>
      <c r="E238" s="80">
        <v>1010401011569</v>
      </c>
      <c r="F238" s="10" t="s">
        <v>242</v>
      </c>
      <c r="G238" s="16">
        <v>14922226</v>
      </c>
      <c r="H238" s="16">
        <v>14888500</v>
      </c>
      <c r="I238" s="18">
        <f t="shared" si="3"/>
        <v>99.773988143591978</v>
      </c>
      <c r="J238" s="7"/>
    </row>
    <row r="239" spans="1:10" ht="44.1" customHeight="1" x14ac:dyDescent="0.15">
      <c r="A239" s="9" t="s">
        <v>836</v>
      </c>
      <c r="B239" s="5" t="s">
        <v>835</v>
      </c>
      <c r="C239" s="14">
        <v>44594</v>
      </c>
      <c r="D239" s="7" t="s">
        <v>837</v>
      </c>
      <c r="E239" s="80">
        <v>1010505001953</v>
      </c>
      <c r="F239" s="10" t="s">
        <v>242</v>
      </c>
      <c r="G239" s="16">
        <v>3030456</v>
      </c>
      <c r="H239" s="16">
        <v>2993100</v>
      </c>
      <c r="I239" s="18">
        <f t="shared" si="3"/>
        <v>98.76731422597787</v>
      </c>
      <c r="J239" s="7"/>
    </row>
    <row r="240" spans="1:10" ht="44.1" customHeight="1" x14ac:dyDescent="0.15">
      <c r="A240" s="9" t="s">
        <v>832</v>
      </c>
      <c r="B240" s="5" t="s">
        <v>796</v>
      </c>
      <c r="C240" s="14">
        <v>44595</v>
      </c>
      <c r="D240" s="7" t="s">
        <v>833</v>
      </c>
      <c r="E240" s="80">
        <v>1013201015327</v>
      </c>
      <c r="F240" s="10" t="s">
        <v>242</v>
      </c>
      <c r="G240" s="16">
        <v>3107627</v>
      </c>
      <c r="H240" s="16">
        <v>2948000</v>
      </c>
      <c r="I240" s="18">
        <f t="shared" si="3"/>
        <v>94.863379678449178</v>
      </c>
      <c r="J240" s="7"/>
    </row>
    <row r="241" spans="1:10" ht="44.1" customHeight="1" x14ac:dyDescent="0.15">
      <c r="A241" s="9" t="s">
        <v>770</v>
      </c>
      <c r="B241" s="5" t="s">
        <v>92</v>
      </c>
      <c r="C241" s="14">
        <v>44601</v>
      </c>
      <c r="D241" s="7" t="s">
        <v>771</v>
      </c>
      <c r="E241" s="23">
        <v>4010601047014</v>
      </c>
      <c r="F241" s="10" t="s">
        <v>242</v>
      </c>
      <c r="G241" s="16">
        <v>5248100</v>
      </c>
      <c r="H241" s="16">
        <v>4818000</v>
      </c>
      <c r="I241" s="18">
        <f t="shared" si="3"/>
        <v>91.80465311255503</v>
      </c>
      <c r="J241" s="7"/>
    </row>
    <row r="242" spans="1:10" ht="44.1" customHeight="1" x14ac:dyDescent="0.15">
      <c r="A242" s="9" t="s">
        <v>847</v>
      </c>
      <c r="B242" s="5" t="s">
        <v>796</v>
      </c>
      <c r="C242" s="14">
        <v>44601</v>
      </c>
      <c r="D242" s="7" t="s">
        <v>848</v>
      </c>
      <c r="E242" s="80">
        <v>4010401041588</v>
      </c>
      <c r="F242" s="10" t="s">
        <v>242</v>
      </c>
      <c r="G242" s="16">
        <v>11248182</v>
      </c>
      <c r="H242" s="16">
        <v>11247310</v>
      </c>
      <c r="I242" s="18">
        <f t="shared" si="3"/>
        <v>99.992247636106882</v>
      </c>
      <c r="J242" s="7"/>
    </row>
    <row r="243" spans="1:10" ht="44.1" customHeight="1" x14ac:dyDescent="0.15">
      <c r="A243" s="9" t="s">
        <v>846</v>
      </c>
      <c r="B243" s="5" t="s">
        <v>796</v>
      </c>
      <c r="C243" s="14">
        <v>44602</v>
      </c>
      <c r="D243" s="7" t="s">
        <v>833</v>
      </c>
      <c r="E243" s="80">
        <v>1013201015327</v>
      </c>
      <c r="F243" s="10" t="s">
        <v>242</v>
      </c>
      <c r="G243" s="16">
        <v>9746102</v>
      </c>
      <c r="H243" s="16">
        <v>9658000</v>
      </c>
      <c r="I243" s="18">
        <f t="shared" si="3"/>
        <v>99.096028340355971</v>
      </c>
      <c r="J243" s="7"/>
    </row>
    <row r="244" spans="1:10" ht="44.1" customHeight="1" x14ac:dyDescent="0.15">
      <c r="A244" s="9" t="s">
        <v>856</v>
      </c>
      <c r="B244" s="5" t="s">
        <v>796</v>
      </c>
      <c r="C244" s="14">
        <v>44602</v>
      </c>
      <c r="D244" s="7" t="s">
        <v>857</v>
      </c>
      <c r="E244" s="80">
        <v>3010401051209</v>
      </c>
      <c r="F244" s="10" t="s">
        <v>242</v>
      </c>
      <c r="G244" s="16">
        <v>9988203</v>
      </c>
      <c r="H244" s="16">
        <v>9570000</v>
      </c>
      <c r="I244" s="18">
        <f t="shared" si="3"/>
        <v>95.813030632236845</v>
      </c>
      <c r="J244" s="7"/>
    </row>
    <row r="245" spans="1:10" ht="44.1" customHeight="1" x14ac:dyDescent="0.15">
      <c r="A245" s="9" t="s">
        <v>863</v>
      </c>
      <c r="B245" s="5" t="s">
        <v>796</v>
      </c>
      <c r="C245" s="14">
        <v>44602</v>
      </c>
      <c r="D245" s="7" t="s">
        <v>864</v>
      </c>
      <c r="E245" s="80">
        <v>2010001155749</v>
      </c>
      <c r="F245" s="10" t="s">
        <v>242</v>
      </c>
      <c r="G245" s="16">
        <v>12506291</v>
      </c>
      <c r="H245" s="16">
        <v>3476000</v>
      </c>
      <c r="I245" s="18">
        <f t="shared" si="3"/>
        <v>27.794011829726333</v>
      </c>
      <c r="J245" s="7"/>
    </row>
    <row r="246" spans="1:10" ht="44.1" customHeight="1" x14ac:dyDescent="0.15">
      <c r="A246" s="9" t="s">
        <v>854</v>
      </c>
      <c r="B246" s="5" t="s">
        <v>796</v>
      </c>
      <c r="C246" s="14">
        <v>44606</v>
      </c>
      <c r="D246" s="7" t="s">
        <v>855</v>
      </c>
      <c r="E246" s="80">
        <v>9011101025819</v>
      </c>
      <c r="F246" s="10" t="s">
        <v>242</v>
      </c>
      <c r="G246" s="16">
        <v>5176512</v>
      </c>
      <c r="H246" s="16">
        <v>5106182</v>
      </c>
      <c r="I246" s="18">
        <f t="shared" si="3"/>
        <v>98.64136314182214</v>
      </c>
      <c r="J246" s="7"/>
    </row>
    <row r="247" spans="1:10" ht="44.1" customHeight="1" x14ac:dyDescent="0.15">
      <c r="A247" s="53" t="s">
        <v>780</v>
      </c>
      <c r="B247" s="5" t="s">
        <v>135</v>
      </c>
      <c r="C247" s="14">
        <v>44607</v>
      </c>
      <c r="D247" s="56" t="s">
        <v>781</v>
      </c>
      <c r="E247" s="57" t="s">
        <v>174</v>
      </c>
      <c r="F247" s="7" t="s">
        <v>9</v>
      </c>
      <c r="G247" s="16">
        <v>10455610</v>
      </c>
      <c r="H247" s="16">
        <v>10298200</v>
      </c>
      <c r="I247" s="18">
        <f t="shared" si="3"/>
        <v>98.494492430379481</v>
      </c>
      <c r="J247" s="7"/>
    </row>
    <row r="248" spans="1:10" ht="44.1" customHeight="1" x14ac:dyDescent="0.15">
      <c r="A248" s="9" t="s">
        <v>773</v>
      </c>
      <c r="B248" s="5" t="s">
        <v>92</v>
      </c>
      <c r="C248" s="14">
        <v>44616</v>
      </c>
      <c r="D248" s="7" t="s">
        <v>774</v>
      </c>
      <c r="E248" s="21" t="s">
        <v>235</v>
      </c>
      <c r="F248" s="10" t="s">
        <v>772</v>
      </c>
      <c r="G248" s="16">
        <v>3688630</v>
      </c>
      <c r="H248" s="16">
        <v>3685000</v>
      </c>
      <c r="I248" s="18">
        <f t="shared" si="3"/>
        <v>99.901589479020672</v>
      </c>
      <c r="J248" s="7"/>
    </row>
    <row r="249" spans="1:10" ht="44.1" customHeight="1" x14ac:dyDescent="0.15">
      <c r="A249" s="9" t="s">
        <v>861</v>
      </c>
      <c r="B249" s="5" t="s">
        <v>796</v>
      </c>
      <c r="C249" s="14">
        <v>44616</v>
      </c>
      <c r="D249" s="7" t="s">
        <v>862</v>
      </c>
      <c r="E249" s="80">
        <v>4010001203514</v>
      </c>
      <c r="F249" s="10" t="s">
        <v>242</v>
      </c>
      <c r="G249" s="16">
        <v>4642550</v>
      </c>
      <c r="H249" s="16">
        <v>3948186</v>
      </c>
      <c r="I249" s="18">
        <f t="shared" si="3"/>
        <v>85.043478260869563</v>
      </c>
      <c r="J249" s="7"/>
    </row>
    <row r="250" spans="1:10" ht="44.1" customHeight="1" x14ac:dyDescent="0.15">
      <c r="A250" s="9" t="s">
        <v>867</v>
      </c>
      <c r="B250" s="5" t="s">
        <v>796</v>
      </c>
      <c r="C250" s="14">
        <v>44616</v>
      </c>
      <c r="D250" s="7" t="s">
        <v>829</v>
      </c>
      <c r="E250" s="80">
        <v>1010401011569</v>
      </c>
      <c r="F250" s="10" t="s">
        <v>242</v>
      </c>
      <c r="G250" s="16">
        <v>7374180</v>
      </c>
      <c r="H250" s="16">
        <v>7299600</v>
      </c>
      <c r="I250" s="18">
        <f t="shared" si="3"/>
        <v>98.988633312449664</v>
      </c>
      <c r="J250" s="7"/>
    </row>
    <row r="251" spans="1:10" ht="44.1" customHeight="1" x14ac:dyDescent="0.15">
      <c r="A251" s="9" t="s">
        <v>860</v>
      </c>
      <c r="B251" s="5" t="s">
        <v>796</v>
      </c>
      <c r="C251" s="14">
        <v>44621</v>
      </c>
      <c r="D251" s="7" t="s">
        <v>829</v>
      </c>
      <c r="E251" s="80">
        <v>1010401011569</v>
      </c>
      <c r="F251" s="10" t="s">
        <v>242</v>
      </c>
      <c r="G251" s="16">
        <v>2735425</v>
      </c>
      <c r="H251" s="16">
        <v>2693900</v>
      </c>
      <c r="I251" s="18">
        <f t="shared" si="3"/>
        <v>98.481954358097923</v>
      </c>
      <c r="J251" s="7"/>
    </row>
    <row r="252" spans="1:10" ht="44.1" customHeight="1" x14ac:dyDescent="0.15">
      <c r="A252" s="9" t="s">
        <v>869</v>
      </c>
      <c r="B252" s="5" t="s">
        <v>796</v>
      </c>
      <c r="C252" s="14">
        <v>44621</v>
      </c>
      <c r="D252" s="7" t="s">
        <v>870</v>
      </c>
      <c r="E252" s="80">
        <v>2011101025379</v>
      </c>
      <c r="F252" s="10" t="s">
        <v>242</v>
      </c>
      <c r="G252" s="16">
        <v>2733890</v>
      </c>
      <c r="H252" s="16">
        <v>2197800</v>
      </c>
      <c r="I252" s="18">
        <f t="shared" si="3"/>
        <v>80.390944771003959</v>
      </c>
      <c r="J252" s="7"/>
    </row>
    <row r="253" spans="1:10" ht="44.1" customHeight="1" x14ac:dyDescent="0.15">
      <c r="A253" s="27" t="s">
        <v>782</v>
      </c>
      <c r="B253" s="5" t="s">
        <v>135</v>
      </c>
      <c r="C253" s="54">
        <v>44628</v>
      </c>
      <c r="D253" s="7" t="s">
        <v>781</v>
      </c>
      <c r="E253" s="21" t="s">
        <v>174</v>
      </c>
      <c r="F253" s="7" t="s">
        <v>9</v>
      </c>
      <c r="G253" s="61">
        <v>10289400</v>
      </c>
      <c r="H253" s="61">
        <v>9141000</v>
      </c>
      <c r="I253" s="18">
        <f t="shared" si="3"/>
        <v>88.838999358563186</v>
      </c>
      <c r="J253" s="7"/>
    </row>
    <row r="254" spans="1:10" ht="44.1" customHeight="1" x14ac:dyDescent="0.15">
      <c r="A254" s="79" t="s">
        <v>783</v>
      </c>
      <c r="B254" s="5" t="s">
        <v>135</v>
      </c>
      <c r="C254" s="54">
        <v>44628</v>
      </c>
      <c r="D254" s="7" t="s">
        <v>781</v>
      </c>
      <c r="E254" s="21" t="s">
        <v>784</v>
      </c>
      <c r="F254" s="7" t="s">
        <v>9</v>
      </c>
      <c r="G254" s="61">
        <v>9245940</v>
      </c>
      <c r="H254" s="61">
        <v>8965000</v>
      </c>
      <c r="I254" s="18">
        <f t="shared" si="3"/>
        <v>96.961477145644466</v>
      </c>
      <c r="J254" s="7"/>
    </row>
    <row r="255" spans="1:10" ht="44.1" customHeight="1" x14ac:dyDescent="0.15">
      <c r="A255" s="9" t="s">
        <v>865</v>
      </c>
      <c r="B255" s="5" t="s">
        <v>796</v>
      </c>
      <c r="C255" s="14">
        <v>44629</v>
      </c>
      <c r="D255" s="7" t="s">
        <v>829</v>
      </c>
      <c r="E255" s="80">
        <v>1010401011569</v>
      </c>
      <c r="F255" s="10" t="s">
        <v>242</v>
      </c>
      <c r="G255" s="16">
        <v>7137900</v>
      </c>
      <c r="H255" s="16">
        <v>7030100</v>
      </c>
      <c r="I255" s="18">
        <f t="shared" si="3"/>
        <v>98.489751887810144</v>
      </c>
      <c r="J255" s="7"/>
    </row>
    <row r="256" spans="1:10" ht="44.1" customHeight="1" x14ac:dyDescent="0.15">
      <c r="A256" s="9" t="s">
        <v>866</v>
      </c>
      <c r="B256" s="5" t="s">
        <v>796</v>
      </c>
      <c r="C256" s="14">
        <v>44629</v>
      </c>
      <c r="D256" s="7" t="s">
        <v>829</v>
      </c>
      <c r="E256" s="80">
        <v>1010401011569</v>
      </c>
      <c r="F256" s="10" t="s">
        <v>242</v>
      </c>
      <c r="G256" s="16">
        <v>14985850</v>
      </c>
      <c r="H256" s="16">
        <v>14960000</v>
      </c>
      <c r="I256" s="18">
        <f t="shared" si="3"/>
        <v>99.827503945388486</v>
      </c>
      <c r="J256" s="7"/>
    </row>
    <row r="257" spans="1:10" ht="44.1" customHeight="1" x14ac:dyDescent="0.15">
      <c r="A257" s="9" t="s">
        <v>868</v>
      </c>
      <c r="B257" s="5" t="s">
        <v>796</v>
      </c>
      <c r="C257" s="14">
        <v>44629</v>
      </c>
      <c r="D257" s="7" t="s">
        <v>801</v>
      </c>
      <c r="E257" s="80">
        <v>5010001018663</v>
      </c>
      <c r="F257" s="10" t="s">
        <v>242</v>
      </c>
      <c r="G257" s="16">
        <v>5729642</v>
      </c>
      <c r="H257" s="16">
        <v>4395842</v>
      </c>
      <c r="I257" s="18">
        <f t="shared" si="3"/>
        <v>76.721058663001983</v>
      </c>
      <c r="J257" s="7"/>
    </row>
    <row r="258" spans="1:10" ht="44.1" customHeight="1" x14ac:dyDescent="0.15">
      <c r="A258" s="9" t="s">
        <v>871</v>
      </c>
      <c r="B258" s="5" t="s">
        <v>796</v>
      </c>
      <c r="C258" s="14">
        <v>44629</v>
      </c>
      <c r="D258" s="7" t="s">
        <v>872</v>
      </c>
      <c r="E258" s="80">
        <v>2010401074706</v>
      </c>
      <c r="F258" s="10" t="s">
        <v>242</v>
      </c>
      <c r="G258" s="16">
        <v>6247560</v>
      </c>
      <c r="H258" s="16">
        <v>6199600</v>
      </c>
      <c r="I258" s="18">
        <f t="shared" si="3"/>
        <v>99.232340305655327</v>
      </c>
      <c r="J258" s="7"/>
    </row>
    <row r="259" spans="1:10" ht="44.1" customHeight="1" x14ac:dyDescent="0.15">
      <c r="A259" s="27" t="s">
        <v>785</v>
      </c>
      <c r="B259" s="5" t="s">
        <v>135</v>
      </c>
      <c r="C259" s="54">
        <v>44630</v>
      </c>
      <c r="D259" s="7" t="s">
        <v>786</v>
      </c>
      <c r="E259" s="21" t="s">
        <v>787</v>
      </c>
      <c r="F259" s="7" t="s">
        <v>9</v>
      </c>
      <c r="G259" s="61">
        <v>69916000</v>
      </c>
      <c r="H259" s="61">
        <v>66000000</v>
      </c>
      <c r="I259" s="18">
        <f t="shared" ref="I259:I270" si="4">IF(AND(AND(G259&lt;&gt;"",G259&lt;&gt;0),AND(H259&lt;&gt;"",H259&lt;&gt;0)), H259/G259*100,"")</f>
        <v>94.398993077407184</v>
      </c>
      <c r="J259" s="7"/>
    </row>
    <row r="260" spans="1:10" ht="44.1" customHeight="1" x14ac:dyDescent="0.15">
      <c r="A260" s="9" t="s">
        <v>775</v>
      </c>
      <c r="B260" s="5" t="s">
        <v>92</v>
      </c>
      <c r="C260" s="14">
        <v>44630</v>
      </c>
      <c r="D260" s="7" t="s">
        <v>771</v>
      </c>
      <c r="E260" s="21" t="s">
        <v>776</v>
      </c>
      <c r="F260" s="10" t="s">
        <v>9</v>
      </c>
      <c r="G260" s="16">
        <v>13406800</v>
      </c>
      <c r="H260" s="16">
        <v>12210000</v>
      </c>
      <c r="I260" s="18">
        <f t="shared" si="4"/>
        <v>91.073186741056773</v>
      </c>
      <c r="J260" s="7"/>
    </row>
    <row r="261" spans="1:10" ht="44.1" customHeight="1" x14ac:dyDescent="0.15">
      <c r="A261" s="9" t="s">
        <v>873</v>
      </c>
      <c r="B261" s="5" t="s">
        <v>796</v>
      </c>
      <c r="C261" s="14">
        <v>44630</v>
      </c>
      <c r="D261" s="7" t="s">
        <v>874</v>
      </c>
      <c r="E261" s="80">
        <v>7010401018749</v>
      </c>
      <c r="F261" s="10" t="s">
        <v>242</v>
      </c>
      <c r="G261" s="16">
        <v>10278840</v>
      </c>
      <c r="H261" s="16">
        <v>9768000</v>
      </c>
      <c r="I261" s="18">
        <f t="shared" si="4"/>
        <v>95.030178502632594</v>
      </c>
      <c r="J261" s="7"/>
    </row>
    <row r="262" spans="1:10" ht="44.1" customHeight="1" x14ac:dyDescent="0.15">
      <c r="A262" s="9" t="s">
        <v>875</v>
      </c>
      <c r="B262" s="5" t="s">
        <v>796</v>
      </c>
      <c r="C262" s="14">
        <v>44637</v>
      </c>
      <c r="D262" s="7" t="s">
        <v>876</v>
      </c>
      <c r="E262" s="80">
        <v>1010005002667</v>
      </c>
      <c r="F262" s="10" t="s">
        <v>242</v>
      </c>
      <c r="G262" s="16">
        <v>2391433</v>
      </c>
      <c r="H262" s="16">
        <v>2310000</v>
      </c>
      <c r="I262" s="18">
        <f t="shared" si="4"/>
        <v>96.594803199587858</v>
      </c>
      <c r="J262" s="7"/>
    </row>
    <row r="263" spans="1:10" ht="44.1" customHeight="1" x14ac:dyDescent="0.15">
      <c r="A263" s="9" t="s">
        <v>881</v>
      </c>
      <c r="B263" s="5" t="s">
        <v>796</v>
      </c>
      <c r="C263" s="14">
        <v>44637</v>
      </c>
      <c r="D263" s="7" t="s">
        <v>882</v>
      </c>
      <c r="E263" s="80">
        <v>6010005018675</v>
      </c>
      <c r="F263" s="10" t="s">
        <v>242</v>
      </c>
      <c r="G263" s="16">
        <v>2563267</v>
      </c>
      <c r="H263" s="16">
        <v>2431000</v>
      </c>
      <c r="I263" s="18">
        <f t="shared" si="4"/>
        <v>94.839905479998762</v>
      </c>
      <c r="J263" s="7"/>
    </row>
    <row r="264" spans="1:10" ht="44.1" customHeight="1" x14ac:dyDescent="0.15">
      <c r="A264" s="9" t="s">
        <v>883</v>
      </c>
      <c r="B264" s="5" t="s">
        <v>796</v>
      </c>
      <c r="C264" s="14">
        <v>44637</v>
      </c>
      <c r="D264" s="7" t="s">
        <v>882</v>
      </c>
      <c r="E264" s="80">
        <v>6010005018675</v>
      </c>
      <c r="F264" s="10" t="s">
        <v>242</v>
      </c>
      <c r="G264" s="16">
        <v>2510414</v>
      </c>
      <c r="H264" s="16">
        <v>2376000</v>
      </c>
      <c r="I264" s="18">
        <f t="shared" si="4"/>
        <v>94.645743690084586</v>
      </c>
      <c r="J264" s="7"/>
    </row>
    <row r="265" spans="1:10" ht="44.1" customHeight="1" x14ac:dyDescent="0.15">
      <c r="A265" s="79" t="s">
        <v>788</v>
      </c>
      <c r="B265" s="5" t="s">
        <v>135</v>
      </c>
      <c r="C265" s="54">
        <v>44638</v>
      </c>
      <c r="D265" s="7" t="s">
        <v>789</v>
      </c>
      <c r="E265" s="21" t="s">
        <v>790</v>
      </c>
      <c r="F265" s="7" t="s">
        <v>9</v>
      </c>
      <c r="G265" s="61">
        <v>3732116</v>
      </c>
      <c r="H265" s="61">
        <v>2866820</v>
      </c>
      <c r="I265" s="18">
        <f t="shared" si="4"/>
        <v>76.814868562499129</v>
      </c>
      <c r="J265" s="7"/>
    </row>
    <row r="266" spans="1:10" ht="44.1" customHeight="1" x14ac:dyDescent="0.15">
      <c r="A266" s="27" t="s">
        <v>791</v>
      </c>
      <c r="B266" s="5" t="s">
        <v>135</v>
      </c>
      <c r="C266" s="54">
        <v>44638</v>
      </c>
      <c r="D266" s="7" t="s">
        <v>781</v>
      </c>
      <c r="E266" s="21" t="s">
        <v>174</v>
      </c>
      <c r="F266" s="7" t="s">
        <v>9</v>
      </c>
      <c r="G266" s="61">
        <v>2115226</v>
      </c>
      <c r="H266" s="61">
        <v>1975600</v>
      </c>
      <c r="I266" s="18">
        <f t="shared" si="4"/>
        <v>93.399003227078339</v>
      </c>
      <c r="J266" s="7"/>
    </row>
    <row r="267" spans="1:10" ht="44.1" customHeight="1" x14ac:dyDescent="0.15">
      <c r="A267" s="9" t="s">
        <v>777</v>
      </c>
      <c r="B267" s="5" t="s">
        <v>92</v>
      </c>
      <c r="C267" s="14">
        <v>44643</v>
      </c>
      <c r="D267" s="7" t="s">
        <v>778</v>
      </c>
      <c r="E267" s="21" t="s">
        <v>779</v>
      </c>
      <c r="F267" s="10" t="s">
        <v>9</v>
      </c>
      <c r="G267" s="16">
        <v>2374350</v>
      </c>
      <c r="H267" s="16">
        <v>1603800</v>
      </c>
      <c r="I267" s="18">
        <f t="shared" si="4"/>
        <v>67.546907574704647</v>
      </c>
      <c r="J267" s="7"/>
    </row>
    <row r="268" spans="1:10" ht="44.1" customHeight="1" x14ac:dyDescent="0.15">
      <c r="A268" s="9" t="s">
        <v>877</v>
      </c>
      <c r="B268" s="5" t="s">
        <v>796</v>
      </c>
      <c r="C268" s="14">
        <v>44643</v>
      </c>
      <c r="D268" s="7" t="s">
        <v>878</v>
      </c>
      <c r="E268" s="80">
        <v>9010001045803</v>
      </c>
      <c r="F268" s="10" t="s">
        <v>242</v>
      </c>
      <c r="G268" s="16">
        <v>52133015</v>
      </c>
      <c r="H268" s="16">
        <v>37356000</v>
      </c>
      <c r="I268" s="18">
        <f t="shared" si="4"/>
        <v>71.655168994158501</v>
      </c>
      <c r="J268" s="7"/>
    </row>
    <row r="269" spans="1:10" ht="44.1" customHeight="1" x14ac:dyDescent="0.15">
      <c r="A269" s="9" t="s">
        <v>879</v>
      </c>
      <c r="B269" s="5" t="s">
        <v>796</v>
      </c>
      <c r="C269" s="14">
        <v>44643</v>
      </c>
      <c r="D269" s="7" t="s">
        <v>880</v>
      </c>
      <c r="E269" s="80">
        <v>1010401092989</v>
      </c>
      <c r="F269" s="10" t="s">
        <v>242</v>
      </c>
      <c r="G269" s="16">
        <v>39631752</v>
      </c>
      <c r="H269" s="16">
        <v>28636300</v>
      </c>
      <c r="I269" s="18">
        <f t="shared" si="4"/>
        <v>72.255952752227557</v>
      </c>
      <c r="J269" s="7"/>
    </row>
    <row r="270" spans="1:10" ht="44.1" customHeight="1" x14ac:dyDescent="0.15">
      <c r="A270" s="9" t="s">
        <v>884</v>
      </c>
      <c r="B270" s="5" t="s">
        <v>796</v>
      </c>
      <c r="C270" s="14">
        <v>44643</v>
      </c>
      <c r="D270" s="7" t="s">
        <v>885</v>
      </c>
      <c r="E270" s="80">
        <v>9010401028746</v>
      </c>
      <c r="F270" s="10" t="s">
        <v>242</v>
      </c>
      <c r="G270" s="16">
        <v>14441240</v>
      </c>
      <c r="H270" s="16">
        <v>14080000</v>
      </c>
      <c r="I270" s="18">
        <f t="shared" si="4"/>
        <v>97.498552755857531</v>
      </c>
      <c r="J270" s="7"/>
    </row>
  </sheetData>
  <autoFilter ref="A2:J270">
    <sortState ref="A3:J270">
      <sortCondition ref="C2:C270"/>
    </sortState>
  </autoFilter>
  <sortState ref="A3:N36">
    <sortCondition ref="C3:C36"/>
  </sortState>
  <mergeCells count="1">
    <mergeCell ref="A1:J1"/>
  </mergeCells>
  <phoneticPr fontId="3"/>
  <dataValidations count="5">
    <dataValidation type="textLength" operator="lessThanOrEqual" allowBlank="1" showInputMessage="1" showErrorMessage="1" errorTitle="物品役務等の名称及び数量" error="256文字以内で入力してください。" sqref="A21 A18 A212">
      <formula1>256</formula1>
    </dataValidation>
    <dataValidation type="textLength" operator="lessThanOrEqual" allowBlank="1" showInputMessage="1" showErrorMessage="1" errorTitle="契約の相手方の称号又は名称及び住所" error="256文字以内で入力してください。" sqref="E19:E24 D14:E14 D21:D22 D3:E3 D9:E9 D29:E29 D35:E35 D39:E39 D42:E42 D209:E209 D212:E212">
      <formula1>256</formula1>
    </dataValidation>
    <dataValidation type="textLength" operator="lessThanOrEqual" allowBlank="1" showInputMessage="1" showErrorMessage="1" errorTitle="備考" error="256文字以内で入力してください。" sqref="J21">
      <formula1>256</formula1>
    </dataValidation>
    <dataValidation type="whole" operator="lessThanOrEqual" allowBlank="1" showInputMessage="1" showErrorMessage="1" errorTitle="予定価格" error="正しい数値を入力してください。" sqref="G29:H180 G3:H16 G18:H24 G217:H217 G220:H220 G209:H213 H241 H260">
      <formula1>999999999999</formula1>
    </dataValidation>
    <dataValidation type="date" operator="greaterThanOrEqual" allowBlank="1" showInputMessage="1" showErrorMessage="1" errorTitle="契約を締結した日" error="正しい日付を入力してください。" sqref="C29:C180 C3:C16 C18:C24 C217 C220 C209:C213">
      <formula1>38718</formula1>
    </dataValidation>
  </dataValidations>
  <printOptions horizontalCentered="1"/>
  <pageMargins left="0.19685039370078741" right="0.19685039370078741" top="0.43307086614173229" bottom="0.31496062992125984" header="0.19685039370078741" footer="0.19685039370078741"/>
  <pageSetup paperSize="9" scale="72" fitToHeight="0"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view="pageBreakPreview" zoomScale="70" zoomScaleNormal="70" zoomScaleSheetLayoutView="70" workbookViewId="0">
      <pane xSplit="1" ySplit="3" topLeftCell="B156" activePane="bottomRight" state="frozenSplit"/>
      <selection activeCell="M230" sqref="M230"/>
      <selection pane="topRight" activeCell="M230" sqref="M230"/>
      <selection pane="bottomLeft" activeCell="M230" sqref="M230"/>
      <selection pane="bottomRight" activeCell="C165" sqref="C165"/>
    </sheetView>
  </sheetViews>
  <sheetFormatPr defaultRowHeight="13.5" x14ac:dyDescent="0.15"/>
  <cols>
    <col min="1" max="1" width="35.625" style="11" customWidth="1"/>
    <col min="2" max="2" width="25.625" style="41" customWidth="1"/>
    <col min="3" max="3" width="15.625" style="11" customWidth="1"/>
    <col min="4" max="4" width="30.625" style="11" customWidth="1"/>
    <col min="5" max="5" width="14" style="50" customWidth="1"/>
    <col min="6" max="6" width="65.625" style="11" customWidth="1"/>
    <col min="7" max="7" width="12.625" style="51" customWidth="1"/>
    <col min="8" max="8" width="12.625" style="52" customWidth="1"/>
    <col min="9" max="9" width="7.625" style="41" customWidth="1"/>
    <col min="10" max="11" width="7.625" style="11" customWidth="1"/>
    <col min="12" max="16384" width="9" style="11"/>
  </cols>
  <sheetData>
    <row r="1" spans="1:11" ht="18" customHeight="1" x14ac:dyDescent="0.15">
      <c r="A1" s="81" t="s">
        <v>27</v>
      </c>
      <c r="B1" s="81"/>
      <c r="C1" s="81"/>
      <c r="D1" s="81"/>
      <c r="E1" s="81"/>
      <c r="F1" s="81"/>
      <c r="G1" s="81"/>
      <c r="H1" s="81"/>
      <c r="I1" s="81"/>
      <c r="J1" s="81"/>
      <c r="K1" s="82"/>
    </row>
    <row r="2" spans="1:11" ht="18" customHeight="1" x14ac:dyDescent="0.15">
      <c r="A2" s="45"/>
      <c r="B2" s="45"/>
      <c r="C2" s="45"/>
      <c r="D2" s="45"/>
      <c r="E2" s="46"/>
      <c r="F2" s="45"/>
      <c r="G2" s="47"/>
      <c r="H2" s="47"/>
      <c r="I2" s="45"/>
      <c r="J2" s="45"/>
      <c r="K2" s="48"/>
    </row>
    <row r="3" spans="1:11" s="4" customFormat="1" ht="21" x14ac:dyDescent="0.15">
      <c r="A3" s="1" t="s">
        <v>0</v>
      </c>
      <c r="B3" s="1" t="s">
        <v>1</v>
      </c>
      <c r="C3" s="1" t="s">
        <v>2</v>
      </c>
      <c r="D3" s="1" t="s">
        <v>3</v>
      </c>
      <c r="E3" s="31" t="s">
        <v>20</v>
      </c>
      <c r="F3" s="1" t="s">
        <v>10</v>
      </c>
      <c r="G3" s="2" t="s">
        <v>5</v>
      </c>
      <c r="H3" s="2" t="s">
        <v>6</v>
      </c>
      <c r="I3" s="1" t="s">
        <v>7</v>
      </c>
      <c r="J3" s="1" t="s">
        <v>11</v>
      </c>
      <c r="K3" s="1" t="s">
        <v>8</v>
      </c>
    </row>
    <row r="4" spans="1:11" ht="56.25" customHeight="1" x14ac:dyDescent="0.15">
      <c r="A4" s="7" t="s">
        <v>78</v>
      </c>
      <c r="B4" s="5" t="s">
        <v>34</v>
      </c>
      <c r="C4" s="6">
        <v>44287</v>
      </c>
      <c r="D4" s="7" t="s">
        <v>84</v>
      </c>
      <c r="E4" s="30">
        <v>6010401022487</v>
      </c>
      <c r="F4" s="7" t="s">
        <v>153</v>
      </c>
      <c r="G4" s="8">
        <v>3960000</v>
      </c>
      <c r="H4" s="8">
        <v>3960000</v>
      </c>
      <c r="I4" s="24">
        <f t="shared" ref="I4:I35" si="0">IF(AND(AND(G4&lt;&gt;"",G4&lt;&gt;0),AND(H4&lt;&gt;"",H4&lt;&gt;0)), H4/G4*100,"")</f>
        <v>100</v>
      </c>
      <c r="J4" s="12"/>
      <c r="K4" s="7"/>
    </row>
    <row r="5" spans="1:11" ht="56.25" customHeight="1" x14ac:dyDescent="0.15">
      <c r="A5" s="7" t="s">
        <v>138</v>
      </c>
      <c r="B5" s="5" t="s">
        <v>119</v>
      </c>
      <c r="C5" s="6">
        <v>44287</v>
      </c>
      <c r="D5" s="7" t="s">
        <v>139</v>
      </c>
      <c r="E5" s="30">
        <v>1010005001594</v>
      </c>
      <c r="F5" s="7" t="s">
        <v>152</v>
      </c>
      <c r="G5" s="8">
        <v>27162516</v>
      </c>
      <c r="H5" s="8">
        <v>27162516</v>
      </c>
      <c r="I5" s="24">
        <f t="shared" si="0"/>
        <v>100</v>
      </c>
      <c r="J5" s="12"/>
      <c r="K5" s="7"/>
    </row>
    <row r="6" spans="1:11" ht="56.25" customHeight="1" x14ac:dyDescent="0.15">
      <c r="A6" s="7" t="s">
        <v>140</v>
      </c>
      <c r="B6" s="5" t="s">
        <v>119</v>
      </c>
      <c r="C6" s="6">
        <v>44287</v>
      </c>
      <c r="D6" s="7" t="s">
        <v>141</v>
      </c>
      <c r="E6" s="30">
        <v>2010401021583</v>
      </c>
      <c r="F6" s="7" t="s">
        <v>151</v>
      </c>
      <c r="G6" s="8">
        <v>2093040</v>
      </c>
      <c r="H6" s="8">
        <v>2093040</v>
      </c>
      <c r="I6" s="24">
        <f t="shared" si="0"/>
        <v>100</v>
      </c>
      <c r="J6" s="12"/>
      <c r="K6" s="7"/>
    </row>
    <row r="7" spans="1:11" s="38" customFormat="1" ht="56.25" customHeight="1" x14ac:dyDescent="0.15">
      <c r="A7" s="13" t="s">
        <v>142</v>
      </c>
      <c r="B7" s="5" t="s">
        <v>119</v>
      </c>
      <c r="C7" s="14">
        <v>44287</v>
      </c>
      <c r="D7" s="15" t="s">
        <v>143</v>
      </c>
      <c r="E7" s="34">
        <v>9010001025367</v>
      </c>
      <c r="F7" s="15" t="s">
        <v>150</v>
      </c>
      <c r="G7" s="37">
        <v>1982880</v>
      </c>
      <c r="H7" s="37">
        <v>1982880</v>
      </c>
      <c r="I7" s="49">
        <f t="shared" si="0"/>
        <v>100</v>
      </c>
      <c r="J7" s="39"/>
      <c r="K7" s="17"/>
    </row>
    <row r="8" spans="1:11" ht="56.25" customHeight="1" x14ac:dyDescent="0.15">
      <c r="A8" s="7" t="s">
        <v>144</v>
      </c>
      <c r="B8" s="5" t="s">
        <v>119</v>
      </c>
      <c r="C8" s="6">
        <v>44287</v>
      </c>
      <c r="D8" s="7" t="s">
        <v>145</v>
      </c>
      <c r="E8" s="30">
        <v>4010001020604</v>
      </c>
      <c r="F8" s="7" t="s">
        <v>149</v>
      </c>
      <c r="G8" s="8">
        <v>1017984</v>
      </c>
      <c r="H8" s="8">
        <v>1017984</v>
      </c>
      <c r="I8" s="24">
        <f t="shared" si="0"/>
        <v>100</v>
      </c>
      <c r="J8" s="12"/>
      <c r="K8" s="7"/>
    </row>
    <row r="9" spans="1:11" ht="56.25" customHeight="1" x14ac:dyDescent="0.15">
      <c r="A9" s="7" t="s">
        <v>146</v>
      </c>
      <c r="B9" s="5" t="s">
        <v>119</v>
      </c>
      <c r="C9" s="6">
        <v>44287</v>
      </c>
      <c r="D9" s="7" t="s">
        <v>147</v>
      </c>
      <c r="E9" s="30">
        <v>7011101018634</v>
      </c>
      <c r="F9" s="7" t="s">
        <v>148</v>
      </c>
      <c r="G9" s="8">
        <v>1213056</v>
      </c>
      <c r="H9" s="8">
        <v>1213056</v>
      </c>
      <c r="I9" s="24">
        <f t="shared" si="0"/>
        <v>100</v>
      </c>
      <c r="J9" s="12"/>
      <c r="K9" s="7"/>
    </row>
    <row r="10" spans="1:11" ht="147" x14ac:dyDescent="0.15">
      <c r="A10" s="35" t="s">
        <v>558</v>
      </c>
      <c r="B10" s="5" t="s">
        <v>244</v>
      </c>
      <c r="C10" s="36">
        <v>44287</v>
      </c>
      <c r="D10" s="35" t="s">
        <v>559</v>
      </c>
      <c r="E10" s="32">
        <v>8010001129689</v>
      </c>
      <c r="F10" s="15" t="s">
        <v>560</v>
      </c>
      <c r="G10" s="37">
        <v>1900470</v>
      </c>
      <c r="H10" s="37">
        <v>1746690</v>
      </c>
      <c r="I10" s="24">
        <f t="shared" si="0"/>
        <v>91.908317416218082</v>
      </c>
      <c r="J10" s="12"/>
      <c r="K10" s="7"/>
    </row>
    <row r="11" spans="1:11" ht="52.5" x14ac:dyDescent="0.15">
      <c r="A11" s="35" t="s">
        <v>564</v>
      </c>
      <c r="B11" s="5" t="s">
        <v>244</v>
      </c>
      <c r="C11" s="36">
        <v>44287</v>
      </c>
      <c r="D11" s="35" t="s">
        <v>565</v>
      </c>
      <c r="E11" s="74">
        <v>8010001079224</v>
      </c>
      <c r="F11" s="15" t="s">
        <v>566</v>
      </c>
      <c r="G11" s="37">
        <v>2306040</v>
      </c>
      <c r="H11" s="37">
        <v>2306040</v>
      </c>
      <c r="I11" s="24">
        <f t="shared" si="0"/>
        <v>100</v>
      </c>
      <c r="J11" s="12"/>
      <c r="K11" s="7"/>
    </row>
    <row r="12" spans="1:11" ht="178.5" x14ac:dyDescent="0.15">
      <c r="A12" s="35" t="s">
        <v>567</v>
      </c>
      <c r="B12" s="5" t="s">
        <v>244</v>
      </c>
      <c r="C12" s="36">
        <v>44287</v>
      </c>
      <c r="D12" s="35" t="s">
        <v>467</v>
      </c>
      <c r="E12" s="74">
        <v>8010401050783</v>
      </c>
      <c r="F12" s="15" t="s">
        <v>568</v>
      </c>
      <c r="G12" s="37">
        <v>14995666</v>
      </c>
      <c r="H12" s="37">
        <v>14993000</v>
      </c>
      <c r="I12" s="24">
        <f t="shared" si="0"/>
        <v>99.982221529874025</v>
      </c>
      <c r="J12" s="12"/>
      <c r="K12" s="7"/>
    </row>
    <row r="13" spans="1:11" ht="63" x14ac:dyDescent="0.15">
      <c r="A13" s="35" t="s">
        <v>569</v>
      </c>
      <c r="B13" s="5" t="s">
        <v>244</v>
      </c>
      <c r="C13" s="36">
        <v>44287</v>
      </c>
      <c r="D13" s="35" t="s">
        <v>570</v>
      </c>
      <c r="E13" s="32">
        <v>7010001018703</v>
      </c>
      <c r="F13" s="15" t="s">
        <v>571</v>
      </c>
      <c r="G13" s="37">
        <v>7276000</v>
      </c>
      <c r="H13" s="37">
        <v>7276000</v>
      </c>
      <c r="I13" s="24">
        <f t="shared" si="0"/>
        <v>100</v>
      </c>
      <c r="J13" s="12"/>
      <c r="K13" s="7"/>
    </row>
    <row r="14" spans="1:11" ht="144.75" customHeight="1" x14ac:dyDescent="0.15">
      <c r="A14" s="35" t="s">
        <v>572</v>
      </c>
      <c r="B14" s="5" t="s">
        <v>244</v>
      </c>
      <c r="C14" s="36">
        <v>44287</v>
      </c>
      <c r="D14" s="35" t="s">
        <v>337</v>
      </c>
      <c r="E14" s="32">
        <v>4010405008740</v>
      </c>
      <c r="F14" s="15" t="s">
        <v>573</v>
      </c>
      <c r="G14" s="37">
        <v>12078000</v>
      </c>
      <c r="H14" s="37">
        <v>12078000</v>
      </c>
      <c r="I14" s="24">
        <f t="shared" si="0"/>
        <v>100</v>
      </c>
      <c r="J14" s="12"/>
      <c r="K14" s="7"/>
    </row>
    <row r="15" spans="1:11" ht="165" customHeight="1" x14ac:dyDescent="0.15">
      <c r="A15" s="35" t="s">
        <v>577</v>
      </c>
      <c r="B15" s="5" t="s">
        <v>244</v>
      </c>
      <c r="C15" s="36">
        <v>44287</v>
      </c>
      <c r="D15" s="35" t="s">
        <v>578</v>
      </c>
      <c r="E15" s="32">
        <v>7010001018703</v>
      </c>
      <c r="F15" s="15" t="s">
        <v>579</v>
      </c>
      <c r="G15" s="37">
        <v>29040000</v>
      </c>
      <c r="H15" s="37">
        <v>29040000</v>
      </c>
      <c r="I15" s="24">
        <f t="shared" si="0"/>
        <v>100</v>
      </c>
      <c r="J15" s="12"/>
      <c r="K15" s="7"/>
    </row>
    <row r="16" spans="1:11" ht="159.75" customHeight="1" x14ac:dyDescent="0.15">
      <c r="A16" s="35" t="s">
        <v>583</v>
      </c>
      <c r="B16" s="5" t="s">
        <v>244</v>
      </c>
      <c r="C16" s="36">
        <v>44287</v>
      </c>
      <c r="D16" s="35" t="s">
        <v>584</v>
      </c>
      <c r="E16" s="32">
        <v>5010001030370</v>
      </c>
      <c r="F16" s="15" t="s">
        <v>585</v>
      </c>
      <c r="G16" s="37">
        <v>1949200</v>
      </c>
      <c r="H16" s="37">
        <v>1914000</v>
      </c>
      <c r="I16" s="24">
        <f t="shared" si="0"/>
        <v>98.194130925507906</v>
      </c>
      <c r="J16" s="12"/>
      <c r="K16" s="7"/>
    </row>
    <row r="17" spans="1:11" ht="215.25" customHeight="1" x14ac:dyDescent="0.15">
      <c r="A17" s="35" t="s">
        <v>589</v>
      </c>
      <c r="B17" s="5" t="s">
        <v>244</v>
      </c>
      <c r="C17" s="36">
        <v>44287</v>
      </c>
      <c r="D17" s="35" t="s">
        <v>590</v>
      </c>
      <c r="E17" s="32">
        <v>2010401025923</v>
      </c>
      <c r="F17" s="15" t="s">
        <v>591</v>
      </c>
      <c r="G17" s="37">
        <v>10304085</v>
      </c>
      <c r="H17" s="37">
        <v>9963800</v>
      </c>
      <c r="I17" s="24">
        <f t="shared" si="0"/>
        <v>96.69757188532509</v>
      </c>
      <c r="J17" s="12"/>
      <c r="K17" s="7"/>
    </row>
    <row r="18" spans="1:11" ht="211.5" customHeight="1" x14ac:dyDescent="0.15">
      <c r="A18" s="35" t="s">
        <v>595</v>
      </c>
      <c r="B18" s="5" t="s">
        <v>244</v>
      </c>
      <c r="C18" s="36">
        <v>44287</v>
      </c>
      <c r="D18" s="35" t="s">
        <v>596</v>
      </c>
      <c r="E18" s="32">
        <v>6120001059605</v>
      </c>
      <c r="F18" s="15" t="s">
        <v>566</v>
      </c>
      <c r="G18" s="37">
        <v>8976000</v>
      </c>
      <c r="H18" s="37">
        <v>8976000</v>
      </c>
      <c r="I18" s="24">
        <f t="shared" si="0"/>
        <v>100</v>
      </c>
      <c r="J18" s="12"/>
      <c r="K18" s="7"/>
    </row>
    <row r="19" spans="1:11" ht="172.5" customHeight="1" x14ac:dyDescent="0.15">
      <c r="A19" s="35" t="s">
        <v>613</v>
      </c>
      <c r="B19" s="5" t="s">
        <v>410</v>
      </c>
      <c r="C19" s="36">
        <v>44287</v>
      </c>
      <c r="D19" s="35" t="s">
        <v>614</v>
      </c>
      <c r="E19" s="74"/>
      <c r="F19" s="56" t="s">
        <v>615</v>
      </c>
      <c r="G19" s="77">
        <v>1674750</v>
      </c>
      <c r="H19" s="77">
        <v>1674750</v>
      </c>
      <c r="I19" s="24">
        <f t="shared" si="0"/>
        <v>100</v>
      </c>
      <c r="J19" s="12"/>
      <c r="K19" s="7"/>
    </row>
    <row r="20" spans="1:11" ht="157.5" x14ac:dyDescent="0.15">
      <c r="A20" s="35" t="s">
        <v>977</v>
      </c>
      <c r="B20" s="5" t="s">
        <v>978</v>
      </c>
      <c r="C20" s="36">
        <v>44287</v>
      </c>
      <c r="D20" s="35" t="s">
        <v>979</v>
      </c>
      <c r="E20" s="74">
        <v>3010005022218</v>
      </c>
      <c r="F20" s="56" t="s">
        <v>980</v>
      </c>
      <c r="G20" s="77">
        <v>7000000</v>
      </c>
      <c r="H20" s="77">
        <v>7000000</v>
      </c>
      <c r="I20" s="24">
        <f t="shared" si="0"/>
        <v>100</v>
      </c>
      <c r="J20" s="12"/>
      <c r="K20" s="7"/>
    </row>
    <row r="21" spans="1:11" ht="174.75" customHeight="1" x14ac:dyDescent="0.15">
      <c r="A21" s="35" t="s">
        <v>561</v>
      </c>
      <c r="B21" s="5" t="s">
        <v>244</v>
      </c>
      <c r="C21" s="36">
        <v>44295</v>
      </c>
      <c r="D21" s="35" t="s">
        <v>562</v>
      </c>
      <c r="E21" s="32">
        <v>9010001110631</v>
      </c>
      <c r="F21" s="56" t="s">
        <v>563</v>
      </c>
      <c r="G21" s="77">
        <v>59847225</v>
      </c>
      <c r="H21" s="77">
        <v>59829000</v>
      </c>
      <c r="I21" s="24">
        <f t="shared" si="0"/>
        <v>99.969547460220582</v>
      </c>
      <c r="J21" s="12"/>
      <c r="K21" s="7"/>
    </row>
    <row r="22" spans="1:11" ht="136.5" x14ac:dyDescent="0.15">
      <c r="A22" s="35" t="s">
        <v>56</v>
      </c>
      <c r="B22" s="5" t="s">
        <v>34</v>
      </c>
      <c r="C22" s="36">
        <v>44298</v>
      </c>
      <c r="D22" s="35" t="s">
        <v>21</v>
      </c>
      <c r="E22" s="74">
        <v>4010405000185</v>
      </c>
      <c r="F22" s="56" t="s">
        <v>93</v>
      </c>
      <c r="G22" s="77">
        <v>9999000</v>
      </c>
      <c r="H22" s="77">
        <v>9999000</v>
      </c>
      <c r="I22" s="24">
        <f t="shared" si="0"/>
        <v>100</v>
      </c>
      <c r="J22" s="12"/>
      <c r="K22" s="7"/>
    </row>
    <row r="23" spans="1:11" ht="123" customHeight="1" x14ac:dyDescent="0.15">
      <c r="A23" s="35" t="s">
        <v>58</v>
      </c>
      <c r="B23" s="5" t="s">
        <v>34</v>
      </c>
      <c r="C23" s="36">
        <v>44302</v>
      </c>
      <c r="D23" s="35" t="s">
        <v>32</v>
      </c>
      <c r="E23" s="33">
        <v>4010405010556</v>
      </c>
      <c r="F23" s="56" t="s">
        <v>95</v>
      </c>
      <c r="G23" s="77">
        <v>11935000</v>
      </c>
      <c r="H23" s="77">
        <v>11935000</v>
      </c>
      <c r="I23" s="24">
        <f t="shared" si="0"/>
        <v>100</v>
      </c>
      <c r="J23" s="12"/>
      <c r="K23" s="7"/>
    </row>
    <row r="24" spans="1:11" ht="160.5" customHeight="1" x14ac:dyDescent="0.15">
      <c r="A24" s="35" t="s">
        <v>59</v>
      </c>
      <c r="B24" s="5" t="s">
        <v>34</v>
      </c>
      <c r="C24" s="36">
        <v>44302</v>
      </c>
      <c r="D24" s="35" t="s">
        <v>32</v>
      </c>
      <c r="E24" s="33">
        <v>4010405010556</v>
      </c>
      <c r="F24" s="56" t="s">
        <v>96</v>
      </c>
      <c r="G24" s="77">
        <v>12969000</v>
      </c>
      <c r="H24" s="77">
        <v>12958000</v>
      </c>
      <c r="I24" s="24">
        <f t="shared" si="0"/>
        <v>99.915182357930448</v>
      </c>
      <c r="J24" s="12"/>
      <c r="K24" s="7"/>
    </row>
    <row r="25" spans="1:11" ht="169.5" customHeight="1" x14ac:dyDescent="0.15">
      <c r="A25" s="35" t="s">
        <v>555</v>
      </c>
      <c r="B25" s="5" t="s">
        <v>244</v>
      </c>
      <c r="C25" s="36">
        <v>44302</v>
      </c>
      <c r="D25" s="35" t="s">
        <v>556</v>
      </c>
      <c r="E25" s="74">
        <v>7010401001556</v>
      </c>
      <c r="F25" s="56" t="s">
        <v>557</v>
      </c>
      <c r="G25" s="77">
        <v>195613691</v>
      </c>
      <c r="H25" s="77">
        <v>195613440</v>
      </c>
      <c r="I25" s="24">
        <f t="shared" si="0"/>
        <v>99.999871685872947</v>
      </c>
      <c r="J25" s="12"/>
      <c r="K25" s="7"/>
    </row>
    <row r="26" spans="1:11" ht="249.75" customHeight="1" x14ac:dyDescent="0.15">
      <c r="A26" s="35" t="s">
        <v>57</v>
      </c>
      <c r="B26" s="5" t="s">
        <v>34</v>
      </c>
      <c r="C26" s="36">
        <v>44306</v>
      </c>
      <c r="D26" s="35" t="s">
        <v>21</v>
      </c>
      <c r="E26" s="74">
        <v>4010405000185</v>
      </c>
      <c r="F26" s="56" t="s">
        <v>94</v>
      </c>
      <c r="G26" s="77">
        <v>17941000</v>
      </c>
      <c r="H26" s="77">
        <v>17930000</v>
      </c>
      <c r="I26" s="24">
        <f t="shared" si="0"/>
        <v>99.93868792152054</v>
      </c>
      <c r="J26" s="12"/>
      <c r="K26" s="7"/>
    </row>
    <row r="27" spans="1:11" ht="180.75" customHeight="1" x14ac:dyDescent="0.15">
      <c r="A27" s="35" t="s">
        <v>60</v>
      </c>
      <c r="B27" s="5" t="s">
        <v>34</v>
      </c>
      <c r="C27" s="36">
        <v>44306</v>
      </c>
      <c r="D27" s="35" t="s">
        <v>21</v>
      </c>
      <c r="E27" s="32">
        <v>4010405000185</v>
      </c>
      <c r="F27" s="56" t="s">
        <v>97</v>
      </c>
      <c r="G27" s="77">
        <v>12980000</v>
      </c>
      <c r="H27" s="77">
        <v>12925000</v>
      </c>
      <c r="I27" s="24">
        <f t="shared" si="0"/>
        <v>99.576271186440678</v>
      </c>
      <c r="J27" s="12"/>
      <c r="K27" s="7"/>
    </row>
    <row r="28" spans="1:11" ht="381" customHeight="1" x14ac:dyDescent="0.15">
      <c r="A28" s="35" t="s">
        <v>61</v>
      </c>
      <c r="B28" s="5" t="s">
        <v>34</v>
      </c>
      <c r="C28" s="36">
        <v>44306</v>
      </c>
      <c r="D28" s="35" t="s">
        <v>25</v>
      </c>
      <c r="E28" s="74">
        <v>1010005002873</v>
      </c>
      <c r="F28" s="56" t="s">
        <v>98</v>
      </c>
      <c r="G28" s="77">
        <v>8096000</v>
      </c>
      <c r="H28" s="77">
        <v>8085000</v>
      </c>
      <c r="I28" s="24">
        <f t="shared" si="0"/>
        <v>99.864130434782609</v>
      </c>
      <c r="J28" s="12"/>
      <c r="K28" s="7"/>
    </row>
    <row r="29" spans="1:11" ht="318.75" customHeight="1" x14ac:dyDescent="0.15">
      <c r="A29" s="35" t="s">
        <v>62</v>
      </c>
      <c r="B29" s="5" t="s">
        <v>34</v>
      </c>
      <c r="C29" s="36">
        <v>44312</v>
      </c>
      <c r="D29" s="35" t="s">
        <v>79</v>
      </c>
      <c r="E29" s="74">
        <v>6010001028100</v>
      </c>
      <c r="F29" s="56" t="s">
        <v>99</v>
      </c>
      <c r="G29" s="77">
        <v>3819200</v>
      </c>
      <c r="H29" s="77">
        <v>3819200</v>
      </c>
      <c r="I29" s="24">
        <f t="shared" si="0"/>
        <v>100</v>
      </c>
      <c r="J29" s="12"/>
      <c r="K29" s="7"/>
    </row>
    <row r="30" spans="1:11" ht="327" customHeight="1" x14ac:dyDescent="0.15">
      <c r="A30" s="35" t="s">
        <v>63</v>
      </c>
      <c r="B30" s="5" t="s">
        <v>34</v>
      </c>
      <c r="C30" s="36">
        <v>44312</v>
      </c>
      <c r="D30" s="35" t="s">
        <v>25</v>
      </c>
      <c r="E30" s="32">
        <v>1010005002873</v>
      </c>
      <c r="F30" s="15" t="s">
        <v>100</v>
      </c>
      <c r="G30" s="37">
        <v>9262000</v>
      </c>
      <c r="H30" s="37">
        <v>9262000</v>
      </c>
      <c r="I30" s="24">
        <f t="shared" si="0"/>
        <v>100</v>
      </c>
      <c r="J30" s="12"/>
      <c r="K30" s="7"/>
    </row>
    <row r="31" spans="1:11" ht="155.25" customHeight="1" x14ac:dyDescent="0.15">
      <c r="A31" s="35" t="s">
        <v>64</v>
      </c>
      <c r="B31" s="5" t="s">
        <v>34</v>
      </c>
      <c r="C31" s="36">
        <v>44312</v>
      </c>
      <c r="D31" s="35" t="s">
        <v>21</v>
      </c>
      <c r="E31" s="32">
        <v>4010405000185</v>
      </c>
      <c r="F31" s="15" t="s">
        <v>101</v>
      </c>
      <c r="G31" s="37">
        <v>30030000</v>
      </c>
      <c r="H31" s="37">
        <v>30030000</v>
      </c>
      <c r="I31" s="24">
        <f t="shared" si="0"/>
        <v>100</v>
      </c>
      <c r="J31" s="12"/>
      <c r="K31" s="7"/>
    </row>
    <row r="32" spans="1:11" ht="162.75" customHeight="1" x14ac:dyDescent="0.15">
      <c r="A32" s="35" t="s">
        <v>65</v>
      </c>
      <c r="B32" s="5" t="s">
        <v>34</v>
      </c>
      <c r="C32" s="36">
        <v>44313</v>
      </c>
      <c r="D32" s="35" t="s">
        <v>26</v>
      </c>
      <c r="E32" s="30">
        <v>7010405010594</v>
      </c>
      <c r="F32" s="26" t="s">
        <v>102</v>
      </c>
      <c r="G32" s="61">
        <v>11990000</v>
      </c>
      <c r="H32" s="61">
        <v>11990000</v>
      </c>
      <c r="I32" s="24">
        <f t="shared" si="0"/>
        <v>100</v>
      </c>
      <c r="J32" s="12"/>
      <c r="K32" s="7"/>
    </row>
    <row r="33" spans="1:11" ht="126.75" customHeight="1" x14ac:dyDescent="0.15">
      <c r="A33" s="35" t="s">
        <v>66</v>
      </c>
      <c r="B33" s="5" t="s">
        <v>34</v>
      </c>
      <c r="C33" s="36">
        <v>44313</v>
      </c>
      <c r="D33" s="35" t="s">
        <v>80</v>
      </c>
      <c r="E33" s="30">
        <v>2010001016851</v>
      </c>
      <c r="F33" s="26" t="s">
        <v>103</v>
      </c>
      <c r="G33" s="61">
        <v>19030000</v>
      </c>
      <c r="H33" s="61">
        <v>19030000</v>
      </c>
      <c r="I33" s="24">
        <f t="shared" si="0"/>
        <v>100</v>
      </c>
      <c r="J33" s="12"/>
      <c r="K33" s="7"/>
    </row>
    <row r="34" spans="1:11" ht="185.25" customHeight="1" x14ac:dyDescent="0.15">
      <c r="A34" s="35" t="s">
        <v>580</v>
      </c>
      <c r="B34" s="5" t="s">
        <v>244</v>
      </c>
      <c r="C34" s="36">
        <v>44327</v>
      </c>
      <c r="D34" s="35" t="s">
        <v>581</v>
      </c>
      <c r="E34" s="32">
        <v>8010405009702</v>
      </c>
      <c r="F34" s="15" t="s">
        <v>582</v>
      </c>
      <c r="G34" s="37">
        <v>555918000</v>
      </c>
      <c r="H34" s="37">
        <v>552670000</v>
      </c>
      <c r="I34" s="24">
        <f t="shared" si="0"/>
        <v>99.415741170460393</v>
      </c>
      <c r="J34" s="12"/>
      <c r="K34" s="7"/>
    </row>
    <row r="35" spans="1:11" ht="112.5" customHeight="1" x14ac:dyDescent="0.15">
      <c r="A35" s="35" t="s">
        <v>67</v>
      </c>
      <c r="B35" s="5" t="s">
        <v>34</v>
      </c>
      <c r="C35" s="36">
        <v>44330</v>
      </c>
      <c r="D35" s="35" t="s">
        <v>68</v>
      </c>
      <c r="E35" s="32">
        <v>5011105004806</v>
      </c>
      <c r="F35" s="26" t="s">
        <v>104</v>
      </c>
      <c r="G35" s="61">
        <v>19943000</v>
      </c>
      <c r="H35" s="61">
        <v>19921000</v>
      </c>
      <c r="I35" s="24">
        <f t="shared" si="0"/>
        <v>99.88968560397133</v>
      </c>
      <c r="J35" s="12"/>
      <c r="K35" s="7"/>
    </row>
    <row r="36" spans="1:11" ht="171.75" customHeight="1" x14ac:dyDescent="0.15">
      <c r="A36" s="35" t="s">
        <v>69</v>
      </c>
      <c r="B36" s="5" t="s">
        <v>34</v>
      </c>
      <c r="C36" s="36">
        <v>44330</v>
      </c>
      <c r="D36" s="35" t="s">
        <v>70</v>
      </c>
      <c r="E36" s="72">
        <v>4010405010556</v>
      </c>
      <c r="F36" s="26" t="s">
        <v>105</v>
      </c>
      <c r="G36" s="61">
        <v>69960000</v>
      </c>
      <c r="H36" s="61">
        <v>69916000</v>
      </c>
      <c r="I36" s="24">
        <f t="shared" ref="I36:I67" si="1">IF(AND(AND(G36&lt;&gt;"",G36&lt;&gt;0),AND(H36&lt;&gt;"",H36&lt;&gt;0)), H36/G36*100,"")</f>
        <v>99.937106918238996</v>
      </c>
      <c r="J36" s="12"/>
      <c r="K36" s="7"/>
    </row>
    <row r="37" spans="1:11" ht="160.5" customHeight="1" x14ac:dyDescent="0.15">
      <c r="A37" s="7" t="s">
        <v>71</v>
      </c>
      <c r="B37" s="5" t="s">
        <v>34</v>
      </c>
      <c r="C37" s="6">
        <v>44330</v>
      </c>
      <c r="D37" s="7" t="s">
        <v>81</v>
      </c>
      <c r="E37" s="73">
        <v>5011105004806</v>
      </c>
      <c r="F37" s="26" t="s">
        <v>106</v>
      </c>
      <c r="G37" s="61">
        <v>21197000</v>
      </c>
      <c r="H37" s="61">
        <v>21010000</v>
      </c>
      <c r="I37" s="24">
        <f t="shared" si="1"/>
        <v>99.117799688635188</v>
      </c>
      <c r="J37" s="12"/>
      <c r="K37" s="7"/>
    </row>
    <row r="38" spans="1:11" ht="319.5" customHeight="1" x14ac:dyDescent="0.15">
      <c r="A38" s="35" t="s">
        <v>631</v>
      </c>
      <c r="B38" s="5" t="s">
        <v>410</v>
      </c>
      <c r="C38" s="36">
        <v>44333</v>
      </c>
      <c r="D38" s="35" t="s">
        <v>632</v>
      </c>
      <c r="E38" s="32">
        <v>5012405001732</v>
      </c>
      <c r="F38" s="15" t="s">
        <v>633</v>
      </c>
      <c r="G38" s="37">
        <v>336838487</v>
      </c>
      <c r="H38" s="37">
        <v>335132905</v>
      </c>
      <c r="I38" s="24">
        <f t="shared" si="1"/>
        <v>99.493649904679685</v>
      </c>
      <c r="J38" s="12"/>
      <c r="K38" s="7"/>
    </row>
    <row r="39" spans="1:11" ht="153.75" customHeight="1" x14ac:dyDescent="0.15">
      <c r="A39" s="35" t="s">
        <v>606</v>
      </c>
      <c r="B39" s="5" t="s">
        <v>607</v>
      </c>
      <c r="C39" s="36">
        <v>44336</v>
      </c>
      <c r="D39" s="35" t="s">
        <v>608</v>
      </c>
      <c r="E39" s="32">
        <v>3012405002559</v>
      </c>
      <c r="F39" s="15" t="s">
        <v>609</v>
      </c>
      <c r="G39" s="37">
        <v>16911639</v>
      </c>
      <c r="H39" s="37">
        <v>16720000</v>
      </c>
      <c r="I39" s="24">
        <f t="shared" si="1"/>
        <v>98.866821837907011</v>
      </c>
      <c r="J39" s="12"/>
      <c r="K39" s="7"/>
    </row>
    <row r="40" spans="1:11" ht="88.5" customHeight="1" x14ac:dyDescent="0.15">
      <c r="A40" s="35" t="s">
        <v>622</v>
      </c>
      <c r="B40" s="5" t="s">
        <v>410</v>
      </c>
      <c r="C40" s="36">
        <v>44336</v>
      </c>
      <c r="D40" s="35" t="s">
        <v>623</v>
      </c>
      <c r="E40" s="74">
        <v>1010405010435</v>
      </c>
      <c r="F40" s="15" t="s">
        <v>624</v>
      </c>
      <c r="G40" s="37">
        <v>20457119</v>
      </c>
      <c r="H40" s="37">
        <v>20012587</v>
      </c>
      <c r="I40" s="24">
        <f t="shared" si="1"/>
        <v>97.827005845740061</v>
      </c>
      <c r="J40" s="12"/>
      <c r="K40" s="7"/>
    </row>
    <row r="41" spans="1:11" ht="112.5" customHeight="1" x14ac:dyDescent="0.15">
      <c r="A41" s="35" t="s">
        <v>625</v>
      </c>
      <c r="B41" s="5" t="s">
        <v>410</v>
      </c>
      <c r="C41" s="36">
        <v>44336</v>
      </c>
      <c r="D41" s="35" t="s">
        <v>626</v>
      </c>
      <c r="E41" s="32">
        <v>5010005007398</v>
      </c>
      <c r="F41" s="15" t="s">
        <v>627</v>
      </c>
      <c r="G41" s="37">
        <v>20358122</v>
      </c>
      <c r="H41" s="37">
        <v>20000000</v>
      </c>
      <c r="I41" s="24">
        <f t="shared" si="1"/>
        <v>98.240888820687871</v>
      </c>
      <c r="J41" s="12"/>
      <c r="K41" s="7"/>
    </row>
    <row r="42" spans="1:11" ht="112.5" customHeight="1" x14ac:dyDescent="0.15">
      <c r="A42" s="35" t="s">
        <v>645</v>
      </c>
      <c r="B42" s="5" t="s">
        <v>410</v>
      </c>
      <c r="C42" s="36">
        <v>44336</v>
      </c>
      <c r="D42" s="35" t="s">
        <v>646</v>
      </c>
      <c r="E42" s="32">
        <v>5012405001732</v>
      </c>
      <c r="F42" s="15" t="s">
        <v>647</v>
      </c>
      <c r="G42" s="37">
        <v>16858028</v>
      </c>
      <c r="H42" s="37">
        <v>16562797</v>
      </c>
      <c r="I42" s="24">
        <f t="shared" si="1"/>
        <v>98.248721617973345</v>
      </c>
      <c r="J42" s="12"/>
      <c r="K42" s="7"/>
    </row>
    <row r="43" spans="1:11" ht="112.5" customHeight="1" x14ac:dyDescent="0.15">
      <c r="A43" s="35" t="s">
        <v>659</v>
      </c>
      <c r="B43" s="5" t="s">
        <v>410</v>
      </c>
      <c r="C43" s="36">
        <v>44336</v>
      </c>
      <c r="D43" s="35" t="s">
        <v>335</v>
      </c>
      <c r="E43" s="32">
        <v>5012405001732</v>
      </c>
      <c r="F43" s="15" t="s">
        <v>660</v>
      </c>
      <c r="G43" s="37">
        <v>12015052</v>
      </c>
      <c r="H43" s="37">
        <v>11996524</v>
      </c>
      <c r="I43" s="24">
        <f t="shared" si="1"/>
        <v>99.845793426445425</v>
      </c>
      <c r="J43" s="12"/>
      <c r="K43" s="7"/>
    </row>
    <row r="44" spans="1:11" ht="112.5" customHeight="1" x14ac:dyDescent="0.15">
      <c r="A44" s="7" t="s">
        <v>73</v>
      </c>
      <c r="B44" s="5" t="s">
        <v>34</v>
      </c>
      <c r="C44" s="6">
        <v>44351</v>
      </c>
      <c r="D44" s="35" t="s">
        <v>80</v>
      </c>
      <c r="E44" s="73">
        <v>2010001016851</v>
      </c>
      <c r="F44" s="26" t="s">
        <v>112</v>
      </c>
      <c r="G44" s="61">
        <v>11968000</v>
      </c>
      <c r="H44" s="61">
        <v>11957000</v>
      </c>
      <c r="I44" s="24">
        <f t="shared" si="1"/>
        <v>99.908088235294116</v>
      </c>
      <c r="J44" s="12"/>
      <c r="K44" s="7"/>
    </row>
    <row r="45" spans="1:11" ht="112.5" customHeight="1" x14ac:dyDescent="0.15">
      <c r="A45" s="35" t="s">
        <v>574</v>
      </c>
      <c r="B45" s="5" t="s">
        <v>244</v>
      </c>
      <c r="C45" s="36">
        <v>44351</v>
      </c>
      <c r="D45" s="35" t="s">
        <v>575</v>
      </c>
      <c r="E45" s="32">
        <v>9010601021385</v>
      </c>
      <c r="F45" s="15" t="s">
        <v>576</v>
      </c>
      <c r="G45" s="37">
        <v>16995082</v>
      </c>
      <c r="H45" s="37">
        <v>16995000</v>
      </c>
      <c r="I45" s="24">
        <f t="shared" si="1"/>
        <v>99.999517507476583</v>
      </c>
      <c r="J45" s="12"/>
      <c r="K45" s="7"/>
    </row>
    <row r="46" spans="1:11" ht="112.5" customHeight="1" x14ac:dyDescent="0.15">
      <c r="A46" s="7" t="s">
        <v>75</v>
      </c>
      <c r="B46" s="5" t="s">
        <v>34</v>
      </c>
      <c r="C46" s="6">
        <v>44354</v>
      </c>
      <c r="D46" s="35" t="s">
        <v>32</v>
      </c>
      <c r="E46" s="72">
        <v>4010405010556</v>
      </c>
      <c r="F46" s="26" t="s">
        <v>108</v>
      </c>
      <c r="G46" s="61">
        <v>100045000</v>
      </c>
      <c r="H46" s="61">
        <v>99990000</v>
      </c>
      <c r="I46" s="24">
        <f t="shared" si="1"/>
        <v>99.945024738867502</v>
      </c>
      <c r="J46" s="12"/>
      <c r="K46" s="7"/>
    </row>
    <row r="47" spans="1:11" ht="112.5" customHeight="1" x14ac:dyDescent="0.15">
      <c r="A47" s="7" t="s">
        <v>74</v>
      </c>
      <c r="B47" s="5" t="s">
        <v>34</v>
      </c>
      <c r="C47" s="6">
        <v>44355</v>
      </c>
      <c r="D47" s="7" t="s">
        <v>82</v>
      </c>
      <c r="E47" s="73">
        <v>5010005018899</v>
      </c>
      <c r="F47" s="26" t="s">
        <v>110</v>
      </c>
      <c r="G47" s="61">
        <v>11990000</v>
      </c>
      <c r="H47" s="61">
        <v>11968000</v>
      </c>
      <c r="I47" s="24">
        <f t="shared" si="1"/>
        <v>99.816513761467888</v>
      </c>
      <c r="J47" s="12"/>
      <c r="K47" s="7"/>
    </row>
    <row r="48" spans="1:11" ht="112.5" customHeight="1" x14ac:dyDescent="0.15">
      <c r="A48" s="7" t="s">
        <v>72</v>
      </c>
      <c r="B48" s="5" t="s">
        <v>34</v>
      </c>
      <c r="C48" s="6">
        <v>44356</v>
      </c>
      <c r="D48" s="35" t="s">
        <v>21</v>
      </c>
      <c r="E48" s="32">
        <v>4010405000185</v>
      </c>
      <c r="F48" s="26" t="s">
        <v>107</v>
      </c>
      <c r="G48" s="61">
        <v>24981000</v>
      </c>
      <c r="H48" s="61">
        <v>24981000</v>
      </c>
      <c r="I48" s="24">
        <f t="shared" si="1"/>
        <v>100</v>
      </c>
      <c r="J48" s="12"/>
      <c r="K48" s="7"/>
    </row>
    <row r="49" spans="1:11" ht="112.5" customHeight="1" x14ac:dyDescent="0.15">
      <c r="A49" s="35" t="s">
        <v>592</v>
      </c>
      <c r="B49" s="5" t="s">
        <v>244</v>
      </c>
      <c r="C49" s="36">
        <v>44361</v>
      </c>
      <c r="D49" s="35" t="s">
        <v>593</v>
      </c>
      <c r="E49" s="32">
        <v>7010405000967</v>
      </c>
      <c r="F49" s="15" t="s">
        <v>594</v>
      </c>
      <c r="G49" s="37">
        <v>79244000</v>
      </c>
      <c r="H49" s="37">
        <v>79200000</v>
      </c>
      <c r="I49" s="24">
        <f t="shared" si="1"/>
        <v>99.944475291504716</v>
      </c>
      <c r="J49" s="12"/>
      <c r="K49" s="7"/>
    </row>
    <row r="50" spans="1:11" ht="112.5" customHeight="1" x14ac:dyDescent="0.15">
      <c r="A50" s="7" t="s">
        <v>77</v>
      </c>
      <c r="B50" s="5" t="s">
        <v>34</v>
      </c>
      <c r="C50" s="6">
        <v>44364</v>
      </c>
      <c r="D50" s="35" t="s">
        <v>80</v>
      </c>
      <c r="E50" s="73">
        <v>2010001016851</v>
      </c>
      <c r="F50" s="76" t="s">
        <v>109</v>
      </c>
      <c r="G50" s="61">
        <v>17985000</v>
      </c>
      <c r="H50" s="61">
        <v>17952000</v>
      </c>
      <c r="I50" s="24">
        <f t="shared" si="1"/>
        <v>99.816513761467888</v>
      </c>
      <c r="J50" s="12"/>
      <c r="K50" s="7"/>
    </row>
    <row r="51" spans="1:11" ht="112.5" customHeight="1" x14ac:dyDescent="0.15">
      <c r="A51" s="9" t="s">
        <v>76</v>
      </c>
      <c r="B51" s="5" t="s">
        <v>34</v>
      </c>
      <c r="C51" s="6">
        <v>44365</v>
      </c>
      <c r="D51" s="10" t="s">
        <v>83</v>
      </c>
      <c r="E51" s="75">
        <v>3120001056860</v>
      </c>
      <c r="F51" s="26" t="s">
        <v>111</v>
      </c>
      <c r="G51" s="61">
        <v>8360000</v>
      </c>
      <c r="H51" s="61">
        <v>8360000</v>
      </c>
      <c r="I51" s="24">
        <f t="shared" si="1"/>
        <v>100</v>
      </c>
      <c r="J51" s="12"/>
      <c r="K51" s="7"/>
    </row>
    <row r="52" spans="1:11" ht="112.5" customHeight="1" x14ac:dyDescent="0.15">
      <c r="A52" s="35" t="s">
        <v>586</v>
      </c>
      <c r="B52" s="5" t="s">
        <v>244</v>
      </c>
      <c r="C52" s="36">
        <v>44365</v>
      </c>
      <c r="D52" s="35" t="s">
        <v>587</v>
      </c>
      <c r="E52" s="32">
        <v>3012405002559</v>
      </c>
      <c r="F52" s="15" t="s">
        <v>588</v>
      </c>
      <c r="G52" s="37">
        <v>14059060</v>
      </c>
      <c r="H52" s="37">
        <v>13948000</v>
      </c>
      <c r="I52" s="24">
        <f t="shared" si="1"/>
        <v>99.210046759882957</v>
      </c>
      <c r="J52" s="12"/>
      <c r="K52" s="7"/>
    </row>
    <row r="53" spans="1:11" ht="112.5" customHeight="1" x14ac:dyDescent="0.15">
      <c r="A53" s="35" t="s">
        <v>597</v>
      </c>
      <c r="B53" s="5" t="s">
        <v>408</v>
      </c>
      <c r="C53" s="36">
        <v>44376</v>
      </c>
      <c r="D53" s="35" t="s">
        <v>598</v>
      </c>
      <c r="E53" s="32">
        <v>5010005018602</v>
      </c>
      <c r="F53" s="15" t="s">
        <v>599</v>
      </c>
      <c r="G53" s="37">
        <v>246675000</v>
      </c>
      <c r="H53" s="37">
        <v>245300000</v>
      </c>
      <c r="I53" s="24">
        <f t="shared" si="1"/>
        <v>99.442586399108137</v>
      </c>
      <c r="J53" s="12"/>
      <c r="K53" s="7"/>
    </row>
    <row r="54" spans="1:11" ht="112.5" customHeight="1" x14ac:dyDescent="0.15">
      <c r="A54" s="35" t="s">
        <v>677</v>
      </c>
      <c r="B54" s="5" t="s">
        <v>408</v>
      </c>
      <c r="C54" s="36">
        <v>44378</v>
      </c>
      <c r="D54" s="35" t="s">
        <v>678</v>
      </c>
      <c r="E54" s="32">
        <v>4010001054032</v>
      </c>
      <c r="F54" s="15" t="s">
        <v>679</v>
      </c>
      <c r="G54" s="37">
        <v>58982638</v>
      </c>
      <c r="H54" s="37">
        <v>58964994</v>
      </c>
      <c r="I54" s="24">
        <f t="shared" si="1"/>
        <v>99.970086112459057</v>
      </c>
      <c r="J54" s="12"/>
      <c r="K54" s="7"/>
    </row>
    <row r="55" spans="1:11" ht="112.5" customHeight="1" x14ac:dyDescent="0.15">
      <c r="A55" s="35" t="s">
        <v>181</v>
      </c>
      <c r="B55" s="5" t="s">
        <v>182</v>
      </c>
      <c r="C55" s="36">
        <v>44385</v>
      </c>
      <c r="D55" s="35" t="s">
        <v>183</v>
      </c>
      <c r="E55" s="32" t="s">
        <v>184</v>
      </c>
      <c r="F55" s="15" t="s">
        <v>185</v>
      </c>
      <c r="G55" s="37">
        <v>20498630</v>
      </c>
      <c r="H55" s="37">
        <v>20493000</v>
      </c>
      <c r="I55" s="24">
        <f t="shared" si="1"/>
        <v>99.97253474988328</v>
      </c>
      <c r="J55" s="12"/>
      <c r="K55" s="7"/>
    </row>
    <row r="56" spans="1:11" ht="112.5" customHeight="1" x14ac:dyDescent="0.15">
      <c r="A56" s="35" t="s">
        <v>600</v>
      </c>
      <c r="B56" s="5" t="s">
        <v>408</v>
      </c>
      <c r="C56" s="36">
        <v>44393</v>
      </c>
      <c r="D56" s="35" t="s">
        <v>601</v>
      </c>
      <c r="E56" s="32">
        <v>9010001027685</v>
      </c>
      <c r="F56" s="15" t="s">
        <v>602</v>
      </c>
      <c r="G56" s="37">
        <v>35992511</v>
      </c>
      <c r="H56" s="37">
        <v>35990156</v>
      </c>
      <c r="I56" s="24">
        <f t="shared" si="1"/>
        <v>99.993456972201798</v>
      </c>
      <c r="J56" s="12"/>
      <c r="K56" s="7"/>
    </row>
    <row r="57" spans="1:11" ht="112.5" customHeight="1" x14ac:dyDescent="0.15">
      <c r="A57" s="35" t="s">
        <v>637</v>
      </c>
      <c r="B57" s="5" t="s">
        <v>408</v>
      </c>
      <c r="C57" s="36">
        <v>44397</v>
      </c>
      <c r="D57" s="35" t="s">
        <v>467</v>
      </c>
      <c r="E57" s="32">
        <v>8010401050783</v>
      </c>
      <c r="F57" s="15" t="s">
        <v>638</v>
      </c>
      <c r="G57" s="37">
        <v>15953223</v>
      </c>
      <c r="H57" s="37">
        <v>15951551</v>
      </c>
      <c r="I57" s="24">
        <f t="shared" si="1"/>
        <v>99.989519359191561</v>
      </c>
      <c r="J57" s="12"/>
      <c r="K57" s="7"/>
    </row>
    <row r="58" spans="1:11" ht="112.5" customHeight="1" x14ac:dyDescent="0.15">
      <c r="A58" s="35" t="s">
        <v>634</v>
      </c>
      <c r="B58" s="5" t="s">
        <v>408</v>
      </c>
      <c r="C58" s="36">
        <v>44406</v>
      </c>
      <c r="D58" s="35" t="s">
        <v>635</v>
      </c>
      <c r="E58" s="32">
        <v>4010405010523</v>
      </c>
      <c r="F58" s="15" t="s">
        <v>636</v>
      </c>
      <c r="G58" s="37">
        <v>18183000</v>
      </c>
      <c r="H58" s="37">
        <v>18000000</v>
      </c>
      <c r="I58" s="24">
        <f t="shared" si="1"/>
        <v>98.993565418247812</v>
      </c>
      <c r="J58" s="12"/>
      <c r="K58" s="7"/>
    </row>
    <row r="59" spans="1:11" ht="112.5" customHeight="1" x14ac:dyDescent="0.15">
      <c r="A59" s="35" t="s">
        <v>619</v>
      </c>
      <c r="B59" s="5" t="s">
        <v>408</v>
      </c>
      <c r="C59" s="36">
        <v>44407</v>
      </c>
      <c r="D59" s="35" t="s">
        <v>620</v>
      </c>
      <c r="E59" s="32">
        <v>5010405001703</v>
      </c>
      <c r="F59" s="15" t="s">
        <v>621</v>
      </c>
      <c r="G59" s="37">
        <v>35642544</v>
      </c>
      <c r="H59" s="37">
        <v>33516800</v>
      </c>
      <c r="I59" s="24">
        <f t="shared" si="1"/>
        <v>94.035936379849886</v>
      </c>
      <c r="J59" s="12"/>
      <c r="K59" s="7"/>
    </row>
    <row r="60" spans="1:11" ht="112.5" customHeight="1" x14ac:dyDescent="0.15">
      <c r="A60" s="35" t="s">
        <v>610</v>
      </c>
      <c r="B60" s="5" t="s">
        <v>408</v>
      </c>
      <c r="C60" s="36">
        <v>44410</v>
      </c>
      <c r="D60" s="35" t="s">
        <v>611</v>
      </c>
      <c r="E60" s="32">
        <v>6010405003434</v>
      </c>
      <c r="F60" s="15" t="s">
        <v>612</v>
      </c>
      <c r="G60" s="37">
        <v>5613300</v>
      </c>
      <c r="H60" s="37">
        <v>5613300</v>
      </c>
      <c r="I60" s="24">
        <f t="shared" si="1"/>
        <v>100</v>
      </c>
      <c r="J60" s="12"/>
      <c r="K60" s="7"/>
    </row>
    <row r="61" spans="1:11" ht="112.5" customHeight="1" x14ac:dyDescent="0.15">
      <c r="A61" s="35" t="s">
        <v>628</v>
      </c>
      <c r="B61" s="5" t="s">
        <v>408</v>
      </c>
      <c r="C61" s="36">
        <v>44410</v>
      </c>
      <c r="D61" s="35" t="s">
        <v>629</v>
      </c>
      <c r="E61" s="32">
        <v>1020001071491</v>
      </c>
      <c r="F61" s="15" t="s">
        <v>630</v>
      </c>
      <c r="G61" s="37">
        <v>2258300</v>
      </c>
      <c r="H61" s="37">
        <v>2258300</v>
      </c>
      <c r="I61" s="24">
        <f t="shared" si="1"/>
        <v>100</v>
      </c>
      <c r="J61" s="12"/>
      <c r="K61" s="7"/>
    </row>
    <row r="62" spans="1:11" ht="112.5" customHeight="1" x14ac:dyDescent="0.15">
      <c r="A62" s="35" t="s">
        <v>603</v>
      </c>
      <c r="B62" s="5" t="s">
        <v>408</v>
      </c>
      <c r="C62" s="36">
        <v>44418</v>
      </c>
      <c r="D62" s="35" t="s">
        <v>604</v>
      </c>
      <c r="E62" s="32">
        <v>3010401011971</v>
      </c>
      <c r="F62" s="15" t="s">
        <v>605</v>
      </c>
      <c r="G62" s="37">
        <v>24920545</v>
      </c>
      <c r="H62" s="37">
        <v>24811600</v>
      </c>
      <c r="I62" s="24">
        <f t="shared" si="1"/>
        <v>99.562830588175345</v>
      </c>
      <c r="J62" s="12"/>
      <c r="K62" s="7"/>
    </row>
    <row r="63" spans="1:11" ht="112.5" customHeight="1" x14ac:dyDescent="0.15">
      <c r="A63" s="35" t="s">
        <v>722</v>
      </c>
      <c r="B63" s="5" t="s">
        <v>408</v>
      </c>
      <c r="C63" s="36">
        <v>44425</v>
      </c>
      <c r="D63" s="35" t="s">
        <v>717</v>
      </c>
      <c r="E63" s="32">
        <v>4010405010473</v>
      </c>
      <c r="F63" s="15" t="s">
        <v>723</v>
      </c>
      <c r="G63" s="37">
        <v>9992605</v>
      </c>
      <c r="H63" s="37">
        <v>9990000</v>
      </c>
      <c r="I63" s="24">
        <f t="shared" si="1"/>
        <v>99.973930721768738</v>
      </c>
      <c r="J63" s="12"/>
      <c r="K63" s="7"/>
    </row>
    <row r="64" spans="1:11" ht="112.5" customHeight="1" x14ac:dyDescent="0.15">
      <c r="A64" s="35" t="s">
        <v>639</v>
      </c>
      <c r="B64" s="5" t="s">
        <v>408</v>
      </c>
      <c r="C64" s="36">
        <v>44426</v>
      </c>
      <c r="D64" s="35" t="s">
        <v>640</v>
      </c>
      <c r="E64" s="32">
        <v>4010001054032</v>
      </c>
      <c r="F64" s="15" t="s">
        <v>641</v>
      </c>
      <c r="G64" s="37">
        <v>23848925</v>
      </c>
      <c r="H64" s="37">
        <v>23800000</v>
      </c>
      <c r="I64" s="24">
        <f t="shared" si="1"/>
        <v>99.79485448505541</v>
      </c>
      <c r="J64" s="12"/>
      <c r="K64" s="7"/>
    </row>
    <row r="65" spans="1:11" ht="112.5" customHeight="1" x14ac:dyDescent="0.15">
      <c r="A65" s="35" t="s">
        <v>680</v>
      </c>
      <c r="B65" s="5" t="s">
        <v>408</v>
      </c>
      <c r="C65" s="36">
        <v>44432</v>
      </c>
      <c r="D65" s="35" t="s">
        <v>681</v>
      </c>
      <c r="E65" s="32">
        <v>1020001071491</v>
      </c>
      <c r="F65" s="15" t="s">
        <v>682</v>
      </c>
      <c r="G65" s="37">
        <v>100749000</v>
      </c>
      <c r="H65" s="37">
        <v>99998800</v>
      </c>
      <c r="I65" s="24">
        <f t="shared" si="1"/>
        <v>99.255377224587832</v>
      </c>
      <c r="J65" s="12"/>
      <c r="K65" s="7"/>
    </row>
    <row r="66" spans="1:11" ht="112.5" customHeight="1" x14ac:dyDescent="0.15">
      <c r="A66" s="35" t="s">
        <v>690</v>
      </c>
      <c r="B66" s="5" t="s">
        <v>408</v>
      </c>
      <c r="C66" s="36">
        <v>44432</v>
      </c>
      <c r="D66" s="35" t="s">
        <v>635</v>
      </c>
      <c r="E66" s="32">
        <v>4010405010523</v>
      </c>
      <c r="F66" s="15" t="s">
        <v>691</v>
      </c>
      <c r="G66" s="37">
        <v>5709000</v>
      </c>
      <c r="H66" s="37">
        <v>5699100</v>
      </c>
      <c r="I66" s="24">
        <f t="shared" si="1"/>
        <v>99.826589595375722</v>
      </c>
      <c r="J66" s="12"/>
      <c r="K66" s="7"/>
    </row>
    <row r="67" spans="1:11" ht="112.5" customHeight="1" x14ac:dyDescent="0.15">
      <c r="A67" s="35" t="s">
        <v>692</v>
      </c>
      <c r="B67" s="5" t="s">
        <v>408</v>
      </c>
      <c r="C67" s="36">
        <v>44432</v>
      </c>
      <c r="D67" s="35" t="s">
        <v>635</v>
      </c>
      <c r="E67" s="32">
        <v>4010405010523</v>
      </c>
      <c r="F67" s="15" t="s">
        <v>693</v>
      </c>
      <c r="G67" s="37">
        <v>27434000</v>
      </c>
      <c r="H67" s="37">
        <v>27400000</v>
      </c>
      <c r="I67" s="24">
        <f t="shared" si="1"/>
        <v>99.876066195232198</v>
      </c>
      <c r="J67" s="12"/>
      <c r="K67" s="7"/>
    </row>
    <row r="68" spans="1:11" ht="112.5" customHeight="1" x14ac:dyDescent="0.15">
      <c r="A68" s="35" t="s">
        <v>616</v>
      </c>
      <c r="B68" s="5" t="s">
        <v>408</v>
      </c>
      <c r="C68" s="36">
        <v>44433</v>
      </c>
      <c r="D68" s="35" t="s">
        <v>617</v>
      </c>
      <c r="E68" s="32">
        <v>2011001035899</v>
      </c>
      <c r="F68" s="15" t="s">
        <v>618</v>
      </c>
      <c r="G68" s="37">
        <v>10266135</v>
      </c>
      <c r="H68" s="37">
        <v>10252000</v>
      </c>
      <c r="I68" s="24">
        <f t="shared" ref="I68:I99" si="2">IF(AND(AND(G68&lt;&gt;"",G68&lt;&gt;0),AND(H68&lt;&gt;"",H68&lt;&gt;0)), H68/G68*100,"")</f>
        <v>99.862314298419037</v>
      </c>
      <c r="J68" s="12"/>
      <c r="K68" s="7"/>
    </row>
    <row r="69" spans="1:11" ht="112.5" customHeight="1" x14ac:dyDescent="0.15">
      <c r="A69" s="35" t="s">
        <v>642</v>
      </c>
      <c r="B69" s="5" t="s">
        <v>408</v>
      </c>
      <c r="C69" s="36">
        <v>44434</v>
      </c>
      <c r="D69" s="35" t="s">
        <v>643</v>
      </c>
      <c r="E69" s="32">
        <v>8010401024011</v>
      </c>
      <c r="F69" s="15" t="s">
        <v>644</v>
      </c>
      <c r="G69" s="37">
        <v>9982091</v>
      </c>
      <c r="H69" s="37">
        <v>9970145</v>
      </c>
      <c r="I69" s="24">
        <f t="shared" si="2"/>
        <v>99.880325675251811</v>
      </c>
      <c r="J69" s="12"/>
      <c r="K69" s="7"/>
    </row>
    <row r="70" spans="1:11" ht="112.5" customHeight="1" x14ac:dyDescent="0.15">
      <c r="A70" s="35" t="s">
        <v>648</v>
      </c>
      <c r="B70" s="5" t="s">
        <v>408</v>
      </c>
      <c r="C70" s="36">
        <v>44435</v>
      </c>
      <c r="D70" s="35" t="s">
        <v>649</v>
      </c>
      <c r="E70" s="32">
        <v>1140001005719</v>
      </c>
      <c r="F70" s="15" t="s">
        <v>650</v>
      </c>
      <c r="G70" s="37">
        <v>13032757</v>
      </c>
      <c r="H70" s="37">
        <v>12862300</v>
      </c>
      <c r="I70" s="24">
        <f t="shared" si="2"/>
        <v>98.692087944246936</v>
      </c>
      <c r="J70" s="12"/>
      <c r="K70" s="7"/>
    </row>
    <row r="71" spans="1:11" ht="112.5" customHeight="1" x14ac:dyDescent="0.15">
      <c r="A71" s="35" t="s">
        <v>651</v>
      </c>
      <c r="B71" s="5" t="s">
        <v>408</v>
      </c>
      <c r="C71" s="36">
        <v>44435</v>
      </c>
      <c r="D71" s="35" t="s">
        <v>652</v>
      </c>
      <c r="E71" s="32">
        <v>6080005003150</v>
      </c>
      <c r="F71" s="15" t="s">
        <v>653</v>
      </c>
      <c r="G71" s="37">
        <v>1216800</v>
      </c>
      <c r="H71" s="37">
        <v>1216800</v>
      </c>
      <c r="I71" s="24">
        <f t="shared" si="2"/>
        <v>100</v>
      </c>
      <c r="J71" s="12"/>
      <c r="K71" s="7"/>
    </row>
    <row r="72" spans="1:11" ht="112.5" customHeight="1" x14ac:dyDescent="0.15">
      <c r="A72" s="35" t="s">
        <v>654</v>
      </c>
      <c r="B72" s="5" t="s">
        <v>408</v>
      </c>
      <c r="C72" s="36">
        <v>44435</v>
      </c>
      <c r="D72" s="35" t="s">
        <v>652</v>
      </c>
      <c r="E72" s="32">
        <v>6080005003150</v>
      </c>
      <c r="F72" s="15" t="s">
        <v>655</v>
      </c>
      <c r="G72" s="37">
        <v>2101500</v>
      </c>
      <c r="H72" s="37">
        <v>2101500</v>
      </c>
      <c r="I72" s="24">
        <f t="shared" si="2"/>
        <v>100</v>
      </c>
      <c r="J72" s="12"/>
      <c r="K72" s="7"/>
    </row>
    <row r="73" spans="1:11" ht="112.5" customHeight="1" x14ac:dyDescent="0.15">
      <c r="A73" s="35" t="s">
        <v>687</v>
      </c>
      <c r="B73" s="5" t="s">
        <v>408</v>
      </c>
      <c r="C73" s="36">
        <v>44440</v>
      </c>
      <c r="D73" s="35" t="s">
        <v>688</v>
      </c>
      <c r="E73" s="32">
        <v>7010405001222</v>
      </c>
      <c r="F73" s="15" t="s">
        <v>689</v>
      </c>
      <c r="G73" s="37">
        <v>82093000</v>
      </c>
      <c r="H73" s="37">
        <v>81950000</v>
      </c>
      <c r="I73" s="24">
        <f t="shared" si="2"/>
        <v>99.825807316092735</v>
      </c>
      <c r="J73" s="12"/>
      <c r="K73" s="7"/>
    </row>
    <row r="74" spans="1:11" ht="112.5" customHeight="1" x14ac:dyDescent="0.15">
      <c r="A74" s="35" t="s">
        <v>724</v>
      </c>
      <c r="B74" s="5" t="s">
        <v>725</v>
      </c>
      <c r="C74" s="36">
        <v>44440</v>
      </c>
      <c r="D74" s="35" t="s">
        <v>726</v>
      </c>
      <c r="E74" s="32">
        <v>3012405002559</v>
      </c>
      <c r="F74" s="15" t="s">
        <v>727</v>
      </c>
      <c r="G74" s="37">
        <v>13004667</v>
      </c>
      <c r="H74" s="37">
        <v>13000000</v>
      </c>
      <c r="I74" s="24">
        <f t="shared" si="2"/>
        <v>99.964112883474826</v>
      </c>
      <c r="J74" s="12"/>
      <c r="K74" s="7"/>
    </row>
    <row r="75" spans="1:11" ht="112.5" customHeight="1" x14ac:dyDescent="0.15">
      <c r="A75" s="35" t="s">
        <v>895</v>
      </c>
      <c r="B75" s="5" t="s">
        <v>408</v>
      </c>
      <c r="C75" s="36">
        <v>44442</v>
      </c>
      <c r="D75" s="35" t="s">
        <v>896</v>
      </c>
      <c r="E75" s="32">
        <v>2010005002699</v>
      </c>
      <c r="F75" s="15" t="s">
        <v>897</v>
      </c>
      <c r="G75" s="37">
        <v>149950985</v>
      </c>
      <c r="H75" s="37">
        <v>149930000</v>
      </c>
      <c r="I75" s="24">
        <f t="shared" si="2"/>
        <v>99.986005427040041</v>
      </c>
      <c r="J75" s="12"/>
      <c r="K75" s="7"/>
    </row>
    <row r="76" spans="1:11" ht="112.5" customHeight="1" x14ac:dyDescent="0.15">
      <c r="A76" s="35" t="s">
        <v>683</v>
      </c>
      <c r="B76" s="5" t="s">
        <v>408</v>
      </c>
      <c r="C76" s="36">
        <v>44445</v>
      </c>
      <c r="D76" s="35" t="s">
        <v>427</v>
      </c>
      <c r="E76" s="32">
        <v>6010001030403</v>
      </c>
      <c r="F76" s="15" t="s">
        <v>684</v>
      </c>
      <c r="G76" s="37">
        <v>29991174</v>
      </c>
      <c r="H76" s="37">
        <v>29981000</v>
      </c>
      <c r="I76" s="24">
        <f t="shared" si="2"/>
        <v>99.966076686427812</v>
      </c>
      <c r="J76" s="12"/>
      <c r="K76" s="7"/>
    </row>
    <row r="77" spans="1:11" ht="112.5" customHeight="1" x14ac:dyDescent="0.15">
      <c r="A77" s="35" t="s">
        <v>699</v>
      </c>
      <c r="B77" s="5" t="s">
        <v>408</v>
      </c>
      <c r="C77" s="36">
        <v>44445</v>
      </c>
      <c r="D77" s="35" t="s">
        <v>700</v>
      </c>
      <c r="E77" s="32">
        <v>4010405010523</v>
      </c>
      <c r="F77" s="15" t="s">
        <v>701</v>
      </c>
      <c r="G77" s="37">
        <v>16137000</v>
      </c>
      <c r="H77" s="37">
        <v>16000000</v>
      </c>
      <c r="I77" s="24">
        <f t="shared" si="2"/>
        <v>99.151019396418178</v>
      </c>
      <c r="J77" s="12"/>
      <c r="K77" s="7"/>
    </row>
    <row r="78" spans="1:11" ht="112.5" customHeight="1" x14ac:dyDescent="0.15">
      <c r="A78" s="35" t="s">
        <v>661</v>
      </c>
      <c r="B78" s="5" t="s">
        <v>408</v>
      </c>
      <c r="C78" s="36">
        <v>44448</v>
      </c>
      <c r="D78" s="35" t="s">
        <v>662</v>
      </c>
      <c r="E78" s="32">
        <v>2010001016851</v>
      </c>
      <c r="F78" s="15" t="s">
        <v>663</v>
      </c>
      <c r="G78" s="37">
        <v>19987135</v>
      </c>
      <c r="H78" s="37">
        <v>19980000</v>
      </c>
      <c r="I78" s="24">
        <f t="shared" si="2"/>
        <v>99.964302037285478</v>
      </c>
      <c r="J78" s="12"/>
      <c r="K78" s="7"/>
    </row>
    <row r="79" spans="1:11" ht="112.5" customHeight="1" x14ac:dyDescent="0.15">
      <c r="A79" s="35" t="s">
        <v>702</v>
      </c>
      <c r="B79" s="5" t="s">
        <v>408</v>
      </c>
      <c r="C79" s="36">
        <v>44448</v>
      </c>
      <c r="D79" s="35" t="s">
        <v>700</v>
      </c>
      <c r="E79" s="32">
        <v>4010405010523</v>
      </c>
      <c r="F79" s="15" t="s">
        <v>703</v>
      </c>
      <c r="G79" s="37">
        <v>26796000</v>
      </c>
      <c r="H79" s="37">
        <v>26600000</v>
      </c>
      <c r="I79" s="24">
        <f t="shared" si="2"/>
        <v>99.268547544409614</v>
      </c>
      <c r="J79" s="12"/>
      <c r="K79" s="7"/>
    </row>
    <row r="80" spans="1:11" ht="112.5" customHeight="1" x14ac:dyDescent="0.15">
      <c r="A80" s="35" t="s">
        <v>656</v>
      </c>
      <c r="B80" s="5" t="s">
        <v>408</v>
      </c>
      <c r="C80" s="36">
        <v>44449</v>
      </c>
      <c r="D80" s="35" t="s">
        <v>657</v>
      </c>
      <c r="E80" s="32">
        <v>2010001016851</v>
      </c>
      <c r="F80" s="15" t="s">
        <v>658</v>
      </c>
      <c r="G80" s="37">
        <v>19994223</v>
      </c>
      <c r="H80" s="37">
        <v>19994223</v>
      </c>
      <c r="I80" s="24">
        <f t="shared" si="2"/>
        <v>100</v>
      </c>
      <c r="J80" s="12"/>
      <c r="K80" s="7"/>
    </row>
    <row r="81" spans="1:11" ht="112.5" customHeight="1" x14ac:dyDescent="0.15">
      <c r="A81" s="35" t="s">
        <v>670</v>
      </c>
      <c r="B81" s="5" t="s">
        <v>408</v>
      </c>
      <c r="C81" s="36">
        <v>44452</v>
      </c>
      <c r="D81" s="35" t="s">
        <v>671</v>
      </c>
      <c r="E81" s="32">
        <v>4020005004767</v>
      </c>
      <c r="F81" s="15" t="s">
        <v>672</v>
      </c>
      <c r="G81" s="37">
        <v>64977610</v>
      </c>
      <c r="H81" s="37">
        <v>64977000</v>
      </c>
      <c r="I81" s="24">
        <f t="shared" si="2"/>
        <v>99.999061215086243</v>
      </c>
      <c r="J81" s="12"/>
      <c r="K81" s="7"/>
    </row>
    <row r="82" spans="1:11" ht="112.5" customHeight="1" x14ac:dyDescent="0.15">
      <c r="A82" s="35" t="s">
        <v>664</v>
      </c>
      <c r="B82" s="5" t="s">
        <v>408</v>
      </c>
      <c r="C82" s="36">
        <v>44453</v>
      </c>
      <c r="D82" s="35" t="s">
        <v>665</v>
      </c>
      <c r="E82" s="32">
        <v>7011001068366</v>
      </c>
      <c r="F82" s="15" t="s">
        <v>666</v>
      </c>
      <c r="G82" s="37">
        <v>24995647</v>
      </c>
      <c r="H82" s="37">
        <v>24970000</v>
      </c>
      <c r="I82" s="24">
        <f t="shared" si="2"/>
        <v>99.897394134266662</v>
      </c>
      <c r="J82" s="12"/>
      <c r="K82" s="7"/>
    </row>
    <row r="83" spans="1:11" ht="112.5" customHeight="1" x14ac:dyDescent="0.15">
      <c r="A83" s="35" t="s">
        <v>667</v>
      </c>
      <c r="B83" s="5" t="s">
        <v>408</v>
      </c>
      <c r="C83" s="36">
        <v>44453</v>
      </c>
      <c r="D83" s="35" t="s">
        <v>668</v>
      </c>
      <c r="E83" s="32">
        <v>3012405002559</v>
      </c>
      <c r="F83" s="15" t="s">
        <v>669</v>
      </c>
      <c r="G83" s="37">
        <v>19976805</v>
      </c>
      <c r="H83" s="37">
        <v>19800000</v>
      </c>
      <c r="I83" s="24">
        <f t="shared" si="2"/>
        <v>99.114948561594304</v>
      </c>
      <c r="J83" s="12"/>
      <c r="K83" s="7"/>
    </row>
    <row r="84" spans="1:11" ht="112.5" customHeight="1" x14ac:dyDescent="0.15">
      <c r="A84" s="35" t="s">
        <v>675</v>
      </c>
      <c r="B84" s="5" t="s">
        <v>408</v>
      </c>
      <c r="C84" s="36">
        <v>44453</v>
      </c>
      <c r="D84" s="35" t="s">
        <v>427</v>
      </c>
      <c r="E84" s="32">
        <v>6010001030403</v>
      </c>
      <c r="F84" s="15" t="s">
        <v>676</v>
      </c>
      <c r="G84" s="37">
        <v>19998507</v>
      </c>
      <c r="H84" s="37">
        <v>19998000</v>
      </c>
      <c r="I84" s="24">
        <f t="shared" si="2"/>
        <v>99.997464810748127</v>
      </c>
      <c r="J84" s="12"/>
      <c r="K84" s="7"/>
    </row>
    <row r="85" spans="1:11" ht="112.5" customHeight="1" x14ac:dyDescent="0.15">
      <c r="A85" s="35" t="s">
        <v>186</v>
      </c>
      <c r="B85" s="5" t="s">
        <v>182</v>
      </c>
      <c r="C85" s="36">
        <v>44454</v>
      </c>
      <c r="D85" s="35" t="s">
        <v>187</v>
      </c>
      <c r="E85" s="32">
        <v>1010401158336</v>
      </c>
      <c r="F85" s="15" t="s">
        <v>188</v>
      </c>
      <c r="G85" s="37">
        <v>19921000</v>
      </c>
      <c r="H85" s="37">
        <v>19921000</v>
      </c>
      <c r="I85" s="24">
        <f t="shared" si="2"/>
        <v>100</v>
      </c>
      <c r="J85" s="12"/>
      <c r="K85" s="7"/>
    </row>
    <row r="86" spans="1:11" ht="112.5" customHeight="1" x14ac:dyDescent="0.15">
      <c r="A86" s="35" t="s">
        <v>189</v>
      </c>
      <c r="B86" s="5" t="s">
        <v>182</v>
      </c>
      <c r="C86" s="36">
        <v>44456</v>
      </c>
      <c r="D86" s="35" t="s">
        <v>190</v>
      </c>
      <c r="E86" s="72">
        <v>2010001016851</v>
      </c>
      <c r="F86" s="15" t="s">
        <v>191</v>
      </c>
      <c r="G86" s="37">
        <v>3980900</v>
      </c>
      <c r="H86" s="37">
        <v>3971000</v>
      </c>
      <c r="I86" s="24">
        <f t="shared" si="2"/>
        <v>99.751312517269966</v>
      </c>
      <c r="J86" s="12"/>
      <c r="K86" s="7"/>
    </row>
    <row r="87" spans="1:11" ht="112.5" customHeight="1" x14ac:dyDescent="0.15">
      <c r="A87" s="35" t="s">
        <v>673</v>
      </c>
      <c r="B87" s="5" t="s">
        <v>408</v>
      </c>
      <c r="C87" s="36">
        <v>44456</v>
      </c>
      <c r="D87" s="35" t="s">
        <v>668</v>
      </c>
      <c r="E87" s="32">
        <v>3012405002559</v>
      </c>
      <c r="F87" s="15" t="s">
        <v>674</v>
      </c>
      <c r="G87" s="37">
        <v>30060616</v>
      </c>
      <c r="H87" s="37">
        <v>29810000</v>
      </c>
      <c r="I87" s="24">
        <f t="shared" si="2"/>
        <v>99.166297856304737</v>
      </c>
      <c r="J87" s="12"/>
      <c r="K87" s="7"/>
    </row>
    <row r="88" spans="1:11" ht="112.5" customHeight="1" x14ac:dyDescent="0.15">
      <c r="A88" s="35" t="s">
        <v>704</v>
      </c>
      <c r="B88" s="5" t="s">
        <v>408</v>
      </c>
      <c r="C88" s="36">
        <v>44463</v>
      </c>
      <c r="D88" s="35" t="s">
        <v>705</v>
      </c>
      <c r="E88" s="32">
        <v>7013201000455</v>
      </c>
      <c r="F88" s="15" t="s">
        <v>706</v>
      </c>
      <c r="G88" s="37">
        <v>14968374</v>
      </c>
      <c r="H88" s="37">
        <v>14960000</v>
      </c>
      <c r="I88" s="24">
        <f t="shared" si="2"/>
        <v>99.944055379695882</v>
      </c>
      <c r="J88" s="12"/>
      <c r="K88" s="7"/>
    </row>
    <row r="89" spans="1:11" ht="112.5" customHeight="1" x14ac:dyDescent="0.15">
      <c r="A89" s="35" t="s">
        <v>707</v>
      </c>
      <c r="B89" s="5" t="s">
        <v>408</v>
      </c>
      <c r="C89" s="36">
        <v>44463</v>
      </c>
      <c r="D89" s="35" t="s">
        <v>708</v>
      </c>
      <c r="E89" s="32">
        <v>7010005016678</v>
      </c>
      <c r="F89" s="15" t="s">
        <v>709</v>
      </c>
      <c r="G89" s="37">
        <v>10226519</v>
      </c>
      <c r="H89" s="37">
        <v>9762280</v>
      </c>
      <c r="I89" s="24">
        <f t="shared" si="2"/>
        <v>95.460439666713569</v>
      </c>
      <c r="J89" s="12"/>
      <c r="K89" s="7"/>
    </row>
    <row r="90" spans="1:11" ht="112.5" customHeight="1" x14ac:dyDescent="0.15">
      <c r="A90" s="35" t="s">
        <v>730</v>
      </c>
      <c r="B90" s="5" t="s">
        <v>731</v>
      </c>
      <c r="C90" s="36">
        <v>44463</v>
      </c>
      <c r="D90" s="35" t="s">
        <v>732</v>
      </c>
      <c r="E90" s="32">
        <v>2011101037696</v>
      </c>
      <c r="F90" s="15" t="s">
        <v>733</v>
      </c>
      <c r="G90" s="37">
        <v>14965453</v>
      </c>
      <c r="H90" s="37">
        <v>14949000</v>
      </c>
      <c r="I90" s="24">
        <f t="shared" si="2"/>
        <v>99.890060127147507</v>
      </c>
      <c r="J90" s="12"/>
      <c r="K90" s="7"/>
    </row>
    <row r="91" spans="1:11" ht="112.5" customHeight="1" x14ac:dyDescent="0.15">
      <c r="A91" s="35" t="s">
        <v>192</v>
      </c>
      <c r="B91" s="5" t="s">
        <v>182</v>
      </c>
      <c r="C91" s="36">
        <v>44466</v>
      </c>
      <c r="D91" s="35" t="s">
        <v>193</v>
      </c>
      <c r="E91" s="72">
        <v>2010001034531</v>
      </c>
      <c r="F91" s="15" t="s">
        <v>194</v>
      </c>
      <c r="G91" s="37">
        <v>5984000</v>
      </c>
      <c r="H91" s="37">
        <v>5940000</v>
      </c>
      <c r="I91" s="24">
        <f t="shared" si="2"/>
        <v>99.264705882352942</v>
      </c>
      <c r="J91" s="12"/>
      <c r="K91" s="7"/>
    </row>
    <row r="92" spans="1:11" ht="112.5" customHeight="1" x14ac:dyDescent="0.15">
      <c r="A92" s="35" t="s">
        <v>195</v>
      </c>
      <c r="B92" s="5" t="s">
        <v>182</v>
      </c>
      <c r="C92" s="36">
        <v>44466</v>
      </c>
      <c r="D92" s="35" t="s">
        <v>196</v>
      </c>
      <c r="E92" s="32">
        <v>1010005002667</v>
      </c>
      <c r="F92" s="15" t="s">
        <v>197</v>
      </c>
      <c r="G92" s="37">
        <v>20020000</v>
      </c>
      <c r="H92" s="37">
        <v>20020000</v>
      </c>
      <c r="I92" s="24">
        <f t="shared" si="2"/>
        <v>100</v>
      </c>
      <c r="J92" s="12"/>
      <c r="K92" s="7"/>
    </row>
    <row r="93" spans="1:11" ht="112.5" customHeight="1" x14ac:dyDescent="0.15">
      <c r="A93" s="35" t="s">
        <v>685</v>
      </c>
      <c r="B93" s="5" t="s">
        <v>408</v>
      </c>
      <c r="C93" s="36">
        <v>44469</v>
      </c>
      <c r="D93" s="35" t="s">
        <v>411</v>
      </c>
      <c r="E93" s="32">
        <v>3010401051209</v>
      </c>
      <c r="F93" s="15" t="s">
        <v>686</v>
      </c>
      <c r="G93" s="37">
        <v>21834591</v>
      </c>
      <c r="H93" s="37">
        <v>21809700</v>
      </c>
      <c r="I93" s="24">
        <f t="shared" si="2"/>
        <v>99.886001986480991</v>
      </c>
      <c r="J93" s="12"/>
      <c r="K93" s="7"/>
    </row>
    <row r="94" spans="1:11" ht="112.5" customHeight="1" x14ac:dyDescent="0.15">
      <c r="A94" s="35" t="s">
        <v>694</v>
      </c>
      <c r="B94" s="5" t="s">
        <v>408</v>
      </c>
      <c r="C94" s="36">
        <v>44469</v>
      </c>
      <c r="D94" s="35" t="s">
        <v>695</v>
      </c>
      <c r="E94" s="32">
        <v>8010001085296</v>
      </c>
      <c r="F94" s="15" t="s">
        <v>696</v>
      </c>
      <c r="G94" s="37">
        <v>19877427</v>
      </c>
      <c r="H94" s="37">
        <v>19778000</v>
      </c>
      <c r="I94" s="24">
        <f t="shared" si="2"/>
        <v>99.499799445873961</v>
      </c>
      <c r="J94" s="12"/>
      <c r="K94" s="7"/>
    </row>
    <row r="95" spans="1:11" ht="112.5" customHeight="1" x14ac:dyDescent="0.15">
      <c r="A95" s="35" t="s">
        <v>697</v>
      </c>
      <c r="B95" s="5" t="s">
        <v>408</v>
      </c>
      <c r="C95" s="36">
        <v>44469</v>
      </c>
      <c r="D95" s="35" t="s">
        <v>427</v>
      </c>
      <c r="E95" s="32">
        <v>6010001030403</v>
      </c>
      <c r="F95" s="15" t="s">
        <v>698</v>
      </c>
      <c r="G95" s="37">
        <v>39933773</v>
      </c>
      <c r="H95" s="37">
        <v>39911300</v>
      </c>
      <c r="I95" s="24">
        <f t="shared" si="2"/>
        <v>99.943724325773076</v>
      </c>
      <c r="J95" s="12"/>
      <c r="K95" s="7"/>
    </row>
    <row r="96" spans="1:11" ht="112.5" customHeight="1" x14ac:dyDescent="0.15">
      <c r="A96" s="35" t="s">
        <v>710</v>
      </c>
      <c r="B96" s="5" t="s">
        <v>408</v>
      </c>
      <c r="C96" s="36">
        <v>44469</v>
      </c>
      <c r="D96" s="35" t="s">
        <v>711</v>
      </c>
      <c r="E96" s="32">
        <v>4010001054032</v>
      </c>
      <c r="F96" s="15" t="s">
        <v>712</v>
      </c>
      <c r="G96" s="37">
        <v>49999359</v>
      </c>
      <c r="H96" s="37">
        <v>49997145</v>
      </c>
      <c r="I96" s="24">
        <f t="shared" si="2"/>
        <v>99.995571943232306</v>
      </c>
      <c r="J96" s="12"/>
      <c r="K96" s="7"/>
    </row>
    <row r="97" spans="1:11" ht="112.5" customHeight="1" x14ac:dyDescent="0.15">
      <c r="A97" s="35" t="s">
        <v>716</v>
      </c>
      <c r="B97" s="5" t="s">
        <v>408</v>
      </c>
      <c r="C97" s="36">
        <v>44469</v>
      </c>
      <c r="D97" s="35" t="s">
        <v>717</v>
      </c>
      <c r="E97" s="32">
        <v>4010405010473</v>
      </c>
      <c r="F97" s="15" t="s">
        <v>718</v>
      </c>
      <c r="G97" s="37">
        <v>69997749</v>
      </c>
      <c r="H97" s="37">
        <v>69993000</v>
      </c>
      <c r="I97" s="24">
        <f t="shared" si="2"/>
        <v>99.993215496115454</v>
      </c>
      <c r="J97" s="12"/>
      <c r="K97" s="7"/>
    </row>
    <row r="98" spans="1:11" ht="112.5" customHeight="1" x14ac:dyDescent="0.15">
      <c r="A98" s="35" t="s">
        <v>924</v>
      </c>
      <c r="B98" s="5" t="s">
        <v>408</v>
      </c>
      <c r="C98" s="36">
        <v>44470</v>
      </c>
      <c r="D98" s="35" t="s">
        <v>925</v>
      </c>
      <c r="E98" s="32">
        <v>5011105004806</v>
      </c>
      <c r="F98" s="15" t="s">
        <v>926</v>
      </c>
      <c r="G98" s="37">
        <v>2999861</v>
      </c>
      <c r="H98" s="37">
        <v>2992000</v>
      </c>
      <c r="I98" s="24">
        <f t="shared" si="2"/>
        <v>99.737954525226343</v>
      </c>
      <c r="J98" s="12"/>
      <c r="K98" s="7"/>
    </row>
    <row r="99" spans="1:11" ht="112.5" customHeight="1" x14ac:dyDescent="0.15">
      <c r="A99" s="35" t="s">
        <v>713</v>
      </c>
      <c r="B99" s="5" t="s">
        <v>408</v>
      </c>
      <c r="C99" s="36">
        <v>44473</v>
      </c>
      <c r="D99" s="35" t="s">
        <v>714</v>
      </c>
      <c r="E99" s="32">
        <v>7011101090724</v>
      </c>
      <c r="F99" s="15" t="s">
        <v>715</v>
      </c>
      <c r="G99" s="37">
        <v>10999613</v>
      </c>
      <c r="H99" s="37">
        <v>10998900</v>
      </c>
      <c r="I99" s="24">
        <f t="shared" si="2"/>
        <v>99.993517953768006</v>
      </c>
      <c r="J99" s="12"/>
      <c r="K99" s="7"/>
    </row>
    <row r="100" spans="1:11" ht="112.5" customHeight="1" x14ac:dyDescent="0.15">
      <c r="A100" s="35" t="s">
        <v>737</v>
      </c>
      <c r="B100" s="5" t="s">
        <v>408</v>
      </c>
      <c r="C100" s="36">
        <v>44477</v>
      </c>
      <c r="D100" s="35" t="s">
        <v>738</v>
      </c>
      <c r="E100" s="32">
        <v>7010001088960</v>
      </c>
      <c r="F100" s="15" t="s">
        <v>739</v>
      </c>
      <c r="G100" s="37">
        <v>28972935</v>
      </c>
      <c r="H100" s="37">
        <v>28970122</v>
      </c>
      <c r="I100" s="24">
        <f t="shared" ref="I100:I131" si="3">IF(AND(AND(G100&lt;&gt;"",G100&lt;&gt;0),AND(H100&lt;&gt;"",H100&lt;&gt;0)), H100/G100*100,"")</f>
        <v>99.990290938767515</v>
      </c>
      <c r="J100" s="12"/>
      <c r="K100" s="7"/>
    </row>
    <row r="101" spans="1:11" ht="112.5" customHeight="1" x14ac:dyDescent="0.15">
      <c r="A101" s="35" t="s">
        <v>198</v>
      </c>
      <c r="B101" s="5" t="s">
        <v>92</v>
      </c>
      <c r="C101" s="36">
        <v>44481</v>
      </c>
      <c r="D101" s="35" t="s">
        <v>199</v>
      </c>
      <c r="E101" s="32">
        <v>3160001012736</v>
      </c>
      <c r="F101" s="15" t="s">
        <v>200</v>
      </c>
      <c r="G101" s="37">
        <v>2530000</v>
      </c>
      <c r="H101" s="37">
        <v>2530000</v>
      </c>
      <c r="I101" s="24">
        <f t="shared" si="3"/>
        <v>100</v>
      </c>
      <c r="J101" s="12"/>
      <c r="K101" s="7"/>
    </row>
    <row r="102" spans="1:11" ht="112.5" customHeight="1" x14ac:dyDescent="0.15">
      <c r="A102" s="35" t="s">
        <v>201</v>
      </c>
      <c r="B102" s="5" t="s">
        <v>92</v>
      </c>
      <c r="C102" s="36">
        <v>44481</v>
      </c>
      <c r="D102" s="35" t="s">
        <v>202</v>
      </c>
      <c r="E102" s="32">
        <v>9010001008669</v>
      </c>
      <c r="F102" s="15" t="s">
        <v>203</v>
      </c>
      <c r="G102" s="37">
        <v>59961000</v>
      </c>
      <c r="H102" s="37">
        <v>59950000</v>
      </c>
      <c r="I102" s="24">
        <f t="shared" si="3"/>
        <v>99.98165474224912</v>
      </c>
      <c r="J102" s="12"/>
      <c r="K102" s="7"/>
    </row>
    <row r="103" spans="1:11" ht="112.5" customHeight="1" x14ac:dyDescent="0.15">
      <c r="A103" s="35" t="s">
        <v>719</v>
      </c>
      <c r="B103" s="5" t="s">
        <v>408</v>
      </c>
      <c r="C103" s="36">
        <v>44482</v>
      </c>
      <c r="D103" s="35" t="s">
        <v>720</v>
      </c>
      <c r="E103" s="32">
        <v>7010001067262</v>
      </c>
      <c r="F103" s="15" t="s">
        <v>721</v>
      </c>
      <c r="G103" s="37">
        <v>19999210</v>
      </c>
      <c r="H103" s="37">
        <v>19976000</v>
      </c>
      <c r="I103" s="24">
        <f t="shared" si="3"/>
        <v>99.883945415843925</v>
      </c>
      <c r="J103" s="12"/>
      <c r="K103" s="7"/>
    </row>
    <row r="104" spans="1:11" ht="112.5" customHeight="1" x14ac:dyDescent="0.15">
      <c r="A104" s="35" t="s">
        <v>763</v>
      </c>
      <c r="B104" s="5" t="s">
        <v>408</v>
      </c>
      <c r="C104" s="36">
        <v>44482</v>
      </c>
      <c r="D104" s="35" t="s">
        <v>717</v>
      </c>
      <c r="E104" s="32">
        <v>4010405010473</v>
      </c>
      <c r="F104" s="15" t="s">
        <v>762</v>
      </c>
      <c r="G104" s="37">
        <v>19998655</v>
      </c>
      <c r="H104" s="37">
        <v>19967626</v>
      </c>
      <c r="I104" s="24">
        <f t="shared" si="3"/>
        <v>99.844844565797047</v>
      </c>
      <c r="J104" s="12"/>
      <c r="K104" s="7"/>
    </row>
    <row r="105" spans="1:11" ht="112.5" customHeight="1" x14ac:dyDescent="0.15">
      <c r="A105" s="35" t="s">
        <v>204</v>
      </c>
      <c r="B105" s="5" t="s">
        <v>92</v>
      </c>
      <c r="C105" s="36">
        <v>44483</v>
      </c>
      <c r="D105" s="35" t="s">
        <v>205</v>
      </c>
      <c r="E105" s="32">
        <v>6010001030403</v>
      </c>
      <c r="F105" s="15" t="s">
        <v>206</v>
      </c>
      <c r="G105" s="37">
        <v>40711000</v>
      </c>
      <c r="H105" s="37">
        <v>40700000</v>
      </c>
      <c r="I105" s="24">
        <f t="shared" si="3"/>
        <v>99.972980275601188</v>
      </c>
      <c r="J105" s="12"/>
      <c r="K105" s="7"/>
    </row>
    <row r="106" spans="1:11" ht="112.5" customHeight="1" x14ac:dyDescent="0.15">
      <c r="A106" s="35" t="s">
        <v>734</v>
      </c>
      <c r="B106" s="5" t="s">
        <v>408</v>
      </c>
      <c r="C106" s="36">
        <v>44489</v>
      </c>
      <c r="D106" s="35" t="s">
        <v>735</v>
      </c>
      <c r="E106" s="32">
        <v>4010001146242</v>
      </c>
      <c r="F106" s="15" t="s">
        <v>736</v>
      </c>
      <c r="G106" s="37">
        <v>19910349</v>
      </c>
      <c r="H106" s="37">
        <v>19622183</v>
      </c>
      <c r="I106" s="24">
        <f t="shared" si="3"/>
        <v>98.552682326161133</v>
      </c>
      <c r="J106" s="12"/>
      <c r="K106" s="7"/>
    </row>
    <row r="107" spans="1:11" ht="112.5" customHeight="1" x14ac:dyDescent="0.15">
      <c r="A107" s="35" t="s">
        <v>898</v>
      </c>
      <c r="B107" s="5" t="s">
        <v>408</v>
      </c>
      <c r="C107" s="36">
        <v>44489</v>
      </c>
      <c r="D107" s="35" t="s">
        <v>711</v>
      </c>
      <c r="E107" s="32">
        <v>4010001054032</v>
      </c>
      <c r="F107" s="15" t="s">
        <v>899</v>
      </c>
      <c r="G107" s="37">
        <v>28999096</v>
      </c>
      <c r="H107" s="37">
        <v>28977355</v>
      </c>
      <c r="I107" s="24">
        <f t="shared" si="3"/>
        <v>99.925028697446294</v>
      </c>
      <c r="J107" s="12"/>
      <c r="K107" s="7"/>
    </row>
    <row r="108" spans="1:11" ht="112.5" customHeight="1" x14ac:dyDescent="0.15">
      <c r="A108" s="35" t="s">
        <v>752</v>
      </c>
      <c r="B108" s="5" t="s">
        <v>408</v>
      </c>
      <c r="C108" s="36">
        <v>44494</v>
      </c>
      <c r="D108" s="35" t="s">
        <v>700</v>
      </c>
      <c r="E108" s="32">
        <v>4010405010523</v>
      </c>
      <c r="F108" s="15" t="s">
        <v>753</v>
      </c>
      <c r="G108" s="37">
        <v>15521000</v>
      </c>
      <c r="H108" s="37">
        <v>15400000</v>
      </c>
      <c r="I108" s="24">
        <f t="shared" si="3"/>
        <v>99.220411055988649</v>
      </c>
      <c r="J108" s="12"/>
      <c r="K108" s="7"/>
    </row>
    <row r="109" spans="1:11" ht="112.5" customHeight="1" x14ac:dyDescent="0.15">
      <c r="A109" s="35" t="s">
        <v>207</v>
      </c>
      <c r="B109" s="5" t="s">
        <v>92</v>
      </c>
      <c r="C109" s="36">
        <v>44495</v>
      </c>
      <c r="D109" s="35" t="s">
        <v>208</v>
      </c>
      <c r="E109" s="32">
        <v>3120001056860</v>
      </c>
      <c r="F109" s="15" t="s">
        <v>209</v>
      </c>
      <c r="G109" s="37"/>
      <c r="H109" s="37"/>
      <c r="I109" s="24" t="str">
        <f t="shared" si="3"/>
        <v/>
      </c>
      <c r="J109" s="12"/>
      <c r="K109" s="7"/>
    </row>
    <row r="110" spans="1:11" ht="112.5" customHeight="1" x14ac:dyDescent="0.15">
      <c r="A110" s="35" t="s">
        <v>933</v>
      </c>
      <c r="B110" s="5" t="s">
        <v>408</v>
      </c>
      <c r="C110" s="36">
        <v>44497</v>
      </c>
      <c r="D110" s="35" t="s">
        <v>934</v>
      </c>
      <c r="E110" s="32">
        <v>9010405010460</v>
      </c>
      <c r="F110" s="15" t="s">
        <v>935</v>
      </c>
      <c r="G110" s="37">
        <v>13741678</v>
      </c>
      <c r="H110" s="37">
        <v>13702613</v>
      </c>
      <c r="I110" s="24">
        <f t="shared" si="3"/>
        <v>99.715718851802521</v>
      </c>
      <c r="J110" s="12"/>
      <c r="K110" s="7"/>
    </row>
    <row r="111" spans="1:11" ht="112.5" customHeight="1" x14ac:dyDescent="0.15">
      <c r="A111" s="35" t="s">
        <v>746</v>
      </c>
      <c r="B111" s="5" t="s">
        <v>408</v>
      </c>
      <c r="C111" s="36">
        <v>44498</v>
      </c>
      <c r="D111" s="35" t="s">
        <v>747</v>
      </c>
      <c r="E111" s="32">
        <v>7020001122958</v>
      </c>
      <c r="F111" s="15" t="s">
        <v>748</v>
      </c>
      <c r="G111" s="37">
        <v>13024507</v>
      </c>
      <c r="H111" s="37">
        <v>12978680</v>
      </c>
      <c r="I111" s="24">
        <f t="shared" si="3"/>
        <v>99.648147910704026</v>
      </c>
      <c r="J111" s="12"/>
      <c r="K111" s="7"/>
    </row>
    <row r="112" spans="1:11" ht="112.5" customHeight="1" x14ac:dyDescent="0.15">
      <c r="A112" s="35" t="s">
        <v>756</v>
      </c>
      <c r="B112" s="5" t="s">
        <v>408</v>
      </c>
      <c r="C112" s="36">
        <v>44498</v>
      </c>
      <c r="D112" s="35" t="s">
        <v>757</v>
      </c>
      <c r="E112" s="32">
        <v>2010001016851</v>
      </c>
      <c r="F112" s="15" t="s">
        <v>758</v>
      </c>
      <c r="G112" s="37">
        <v>29960893</v>
      </c>
      <c r="H112" s="37">
        <v>29920000</v>
      </c>
      <c r="I112" s="24">
        <f t="shared" si="3"/>
        <v>99.863512078895639</v>
      </c>
      <c r="J112" s="12"/>
      <c r="K112" s="7"/>
    </row>
    <row r="113" spans="1:11" ht="112.5" customHeight="1" x14ac:dyDescent="0.15">
      <c r="A113" s="35" t="s">
        <v>939</v>
      </c>
      <c r="B113" s="5" t="s">
        <v>408</v>
      </c>
      <c r="C113" s="36">
        <v>44498</v>
      </c>
      <c r="D113" s="35" t="s">
        <v>370</v>
      </c>
      <c r="E113" s="32">
        <v>1013201015327</v>
      </c>
      <c r="F113" s="15" t="s">
        <v>940</v>
      </c>
      <c r="G113" s="37">
        <v>17007899</v>
      </c>
      <c r="H113" s="37">
        <v>16984519</v>
      </c>
      <c r="I113" s="24">
        <f t="shared" si="3"/>
        <v>99.86253446119359</v>
      </c>
      <c r="J113" s="12"/>
      <c r="K113" s="7"/>
    </row>
    <row r="114" spans="1:11" ht="112.5" customHeight="1" x14ac:dyDescent="0.15">
      <c r="A114" s="35" t="s">
        <v>889</v>
      </c>
      <c r="B114" s="5" t="s">
        <v>408</v>
      </c>
      <c r="C114" s="36">
        <v>44501</v>
      </c>
      <c r="D114" s="35" t="s">
        <v>890</v>
      </c>
      <c r="E114" s="32">
        <v>8020001076641</v>
      </c>
      <c r="F114" s="15" t="s">
        <v>891</v>
      </c>
      <c r="G114" s="37">
        <v>59971807</v>
      </c>
      <c r="H114" s="37">
        <v>59944500</v>
      </c>
      <c r="I114" s="24">
        <f t="shared" si="3"/>
        <v>99.954466938106435</v>
      </c>
      <c r="J114" s="12"/>
      <c r="K114" s="7"/>
    </row>
    <row r="115" spans="1:11" ht="112.5" customHeight="1" x14ac:dyDescent="0.15">
      <c r="A115" s="35" t="s">
        <v>903</v>
      </c>
      <c r="B115" s="5" t="s">
        <v>408</v>
      </c>
      <c r="C115" s="36">
        <v>44501</v>
      </c>
      <c r="D115" s="35" t="s">
        <v>904</v>
      </c>
      <c r="E115" s="32">
        <v>7010005016678</v>
      </c>
      <c r="F115" s="15" t="s">
        <v>905</v>
      </c>
      <c r="G115" s="37">
        <v>36978561</v>
      </c>
      <c r="H115" s="37">
        <v>36973600</v>
      </c>
      <c r="I115" s="24">
        <f t="shared" si="3"/>
        <v>99.986584118294914</v>
      </c>
      <c r="J115" s="12"/>
      <c r="K115" s="7"/>
    </row>
    <row r="116" spans="1:11" ht="112.5" customHeight="1" x14ac:dyDescent="0.15">
      <c r="A116" s="35" t="s">
        <v>909</v>
      </c>
      <c r="B116" s="5" t="s">
        <v>408</v>
      </c>
      <c r="C116" s="36">
        <v>44501</v>
      </c>
      <c r="D116" s="35" t="s">
        <v>910</v>
      </c>
      <c r="E116" s="32">
        <v>8010405010511</v>
      </c>
      <c r="F116" s="15" t="s">
        <v>911</v>
      </c>
      <c r="G116" s="37">
        <v>55052789</v>
      </c>
      <c r="H116" s="37">
        <v>54999993</v>
      </c>
      <c r="I116" s="24">
        <f t="shared" si="3"/>
        <v>99.904099318201673</v>
      </c>
      <c r="J116" s="12"/>
      <c r="K116" s="7"/>
    </row>
    <row r="117" spans="1:11" ht="112.5" customHeight="1" x14ac:dyDescent="0.15">
      <c r="A117" s="35" t="s">
        <v>915</v>
      </c>
      <c r="B117" s="5" t="s">
        <v>408</v>
      </c>
      <c r="C117" s="36">
        <v>44501</v>
      </c>
      <c r="D117" s="35" t="s">
        <v>916</v>
      </c>
      <c r="E117" s="32">
        <v>9310001006519</v>
      </c>
      <c r="F117" s="15" t="s">
        <v>917</v>
      </c>
      <c r="G117" s="37">
        <v>49728193</v>
      </c>
      <c r="H117" s="37">
        <v>49691285</v>
      </c>
      <c r="I117" s="24">
        <f t="shared" si="3"/>
        <v>99.925780532584412</v>
      </c>
      <c r="J117" s="12"/>
      <c r="K117" s="7"/>
    </row>
    <row r="118" spans="1:11" ht="199.5" x14ac:dyDescent="0.15">
      <c r="A118" s="35" t="s">
        <v>936</v>
      </c>
      <c r="B118" s="5" t="s">
        <v>408</v>
      </c>
      <c r="C118" s="36">
        <v>44501</v>
      </c>
      <c r="D118" s="35" t="s">
        <v>937</v>
      </c>
      <c r="E118" s="32">
        <v>3010401011971</v>
      </c>
      <c r="F118" s="15" t="s">
        <v>938</v>
      </c>
      <c r="G118" s="37">
        <v>10005098</v>
      </c>
      <c r="H118" s="37">
        <v>9999825</v>
      </c>
      <c r="I118" s="24">
        <f t="shared" si="3"/>
        <v>99.947296868056668</v>
      </c>
      <c r="J118" s="12"/>
      <c r="K118" s="7"/>
    </row>
    <row r="119" spans="1:11" ht="231" x14ac:dyDescent="0.15">
      <c r="A119" s="35" t="s">
        <v>912</v>
      </c>
      <c r="B119" s="5" t="s">
        <v>408</v>
      </c>
      <c r="C119" s="36">
        <v>44502</v>
      </c>
      <c r="D119" s="35" t="s">
        <v>913</v>
      </c>
      <c r="E119" s="32">
        <v>8500001011252</v>
      </c>
      <c r="F119" s="15" t="s">
        <v>914</v>
      </c>
      <c r="G119" s="37">
        <v>50033324</v>
      </c>
      <c r="H119" s="37">
        <v>49999999</v>
      </c>
      <c r="I119" s="24">
        <f t="shared" si="3"/>
        <v>99.933394391306081</v>
      </c>
      <c r="J119" s="12"/>
      <c r="K119" s="7"/>
    </row>
    <row r="120" spans="1:11" ht="252" x14ac:dyDescent="0.15">
      <c r="A120" s="35" t="s">
        <v>728</v>
      </c>
      <c r="B120" s="5" t="s">
        <v>725</v>
      </c>
      <c r="C120" s="36">
        <v>44505</v>
      </c>
      <c r="D120" s="35" t="s">
        <v>711</v>
      </c>
      <c r="E120" s="32">
        <v>4010001054032</v>
      </c>
      <c r="F120" s="15" t="s">
        <v>729</v>
      </c>
      <c r="G120" s="37">
        <v>11999149</v>
      </c>
      <c r="H120" s="37">
        <v>11997630</v>
      </c>
      <c r="I120" s="24">
        <f t="shared" si="3"/>
        <v>99.987340768916198</v>
      </c>
      <c r="J120" s="12"/>
      <c r="K120" s="7"/>
    </row>
    <row r="121" spans="1:11" ht="336" x14ac:dyDescent="0.15">
      <c r="A121" s="35" t="s">
        <v>754</v>
      </c>
      <c r="B121" s="5" t="s">
        <v>408</v>
      </c>
      <c r="C121" s="36">
        <v>44505</v>
      </c>
      <c r="D121" s="35" t="s">
        <v>750</v>
      </c>
      <c r="E121" s="32">
        <v>3010001076738</v>
      </c>
      <c r="F121" s="15" t="s">
        <v>755</v>
      </c>
      <c r="G121" s="37">
        <v>13583487</v>
      </c>
      <c r="H121" s="37">
        <v>13492220</v>
      </c>
      <c r="I121" s="24">
        <f t="shared" si="3"/>
        <v>99.328103306610444</v>
      </c>
      <c r="J121" s="12"/>
      <c r="K121" s="7"/>
    </row>
    <row r="122" spans="1:11" ht="325.5" x14ac:dyDescent="0.15">
      <c r="A122" s="35" t="s">
        <v>930</v>
      </c>
      <c r="B122" s="5" t="s">
        <v>408</v>
      </c>
      <c r="C122" s="36">
        <v>44510</v>
      </c>
      <c r="D122" s="35" t="s">
        <v>931</v>
      </c>
      <c r="E122" s="32">
        <v>6010001107003</v>
      </c>
      <c r="F122" s="15" t="s">
        <v>932</v>
      </c>
      <c r="G122" s="37">
        <v>14997580</v>
      </c>
      <c r="H122" s="37">
        <v>14943500</v>
      </c>
      <c r="I122" s="24">
        <f t="shared" si="3"/>
        <v>99.63940849123658</v>
      </c>
      <c r="J122" s="12"/>
      <c r="K122" s="7"/>
    </row>
    <row r="123" spans="1:11" ht="199.5" x14ac:dyDescent="0.15">
      <c r="A123" s="35" t="s">
        <v>900</v>
      </c>
      <c r="B123" s="5" t="s">
        <v>408</v>
      </c>
      <c r="C123" s="36">
        <v>44511</v>
      </c>
      <c r="D123" s="35" t="s">
        <v>901</v>
      </c>
      <c r="E123" s="32">
        <v>9010601021385</v>
      </c>
      <c r="F123" s="15" t="s">
        <v>902</v>
      </c>
      <c r="G123" s="37">
        <v>197999477</v>
      </c>
      <c r="H123" s="37">
        <v>197999450</v>
      </c>
      <c r="I123" s="24">
        <f t="shared" si="3"/>
        <v>99.999986363600343</v>
      </c>
      <c r="J123" s="12"/>
      <c r="K123" s="7"/>
    </row>
    <row r="124" spans="1:11" ht="294" x14ac:dyDescent="0.15">
      <c r="A124" s="35" t="s">
        <v>921</v>
      </c>
      <c r="B124" s="5" t="s">
        <v>408</v>
      </c>
      <c r="C124" s="36">
        <v>44515</v>
      </c>
      <c r="D124" s="35" t="s">
        <v>922</v>
      </c>
      <c r="E124" s="32">
        <v>4240001010433</v>
      </c>
      <c r="F124" s="15" t="s">
        <v>923</v>
      </c>
      <c r="G124" s="37">
        <v>6297467</v>
      </c>
      <c r="H124" s="37">
        <v>5995000</v>
      </c>
      <c r="I124" s="24">
        <f t="shared" si="3"/>
        <v>95.197005399154932</v>
      </c>
      <c r="J124" s="12"/>
      <c r="K124" s="7"/>
    </row>
    <row r="125" spans="1:11" ht="273" x14ac:dyDescent="0.15">
      <c r="A125" s="35" t="s">
        <v>759</v>
      </c>
      <c r="B125" s="5" t="s">
        <v>408</v>
      </c>
      <c r="C125" s="36">
        <v>44519</v>
      </c>
      <c r="D125" s="35" t="s">
        <v>760</v>
      </c>
      <c r="E125" s="32">
        <v>2011001100372</v>
      </c>
      <c r="F125" s="15" t="s">
        <v>761</v>
      </c>
      <c r="G125" s="37">
        <v>28995919</v>
      </c>
      <c r="H125" s="37">
        <v>28993800</v>
      </c>
      <c r="I125" s="24">
        <f t="shared" si="3"/>
        <v>99.992692075046847</v>
      </c>
      <c r="J125" s="12"/>
      <c r="K125" s="7"/>
    </row>
    <row r="126" spans="1:11" ht="409.5" x14ac:dyDescent="0.15">
      <c r="A126" s="35" t="s">
        <v>927</v>
      </c>
      <c r="B126" s="5" t="s">
        <v>408</v>
      </c>
      <c r="C126" s="36">
        <v>44519</v>
      </c>
      <c r="D126" s="35" t="s">
        <v>928</v>
      </c>
      <c r="E126" s="32">
        <v>4010601035588</v>
      </c>
      <c r="F126" s="15" t="s">
        <v>929</v>
      </c>
      <c r="G126" s="37">
        <v>5813479</v>
      </c>
      <c r="H126" s="37">
        <v>5799970</v>
      </c>
      <c r="I126" s="24">
        <f t="shared" si="3"/>
        <v>99.767626235512324</v>
      </c>
      <c r="J126" s="12"/>
      <c r="K126" s="7"/>
    </row>
    <row r="127" spans="1:11" ht="157.5" x14ac:dyDescent="0.15">
      <c r="A127" s="35" t="s">
        <v>749</v>
      </c>
      <c r="B127" s="5" t="s">
        <v>408</v>
      </c>
      <c r="C127" s="36">
        <v>44530</v>
      </c>
      <c r="D127" s="35" t="s">
        <v>750</v>
      </c>
      <c r="E127" s="32">
        <v>3010001076738</v>
      </c>
      <c r="F127" s="15" t="s">
        <v>751</v>
      </c>
      <c r="G127" s="37">
        <v>29030805</v>
      </c>
      <c r="H127" s="37">
        <v>28999300</v>
      </c>
      <c r="I127" s="24">
        <f t="shared" si="3"/>
        <v>99.891477346218963</v>
      </c>
      <c r="J127" s="12"/>
      <c r="K127" s="7"/>
    </row>
    <row r="128" spans="1:11" ht="63" x14ac:dyDescent="0.15">
      <c r="A128" s="35" t="s">
        <v>740</v>
      </c>
      <c r="B128" s="5" t="s">
        <v>408</v>
      </c>
      <c r="C128" s="36">
        <v>44536</v>
      </c>
      <c r="D128" s="35" t="s">
        <v>741</v>
      </c>
      <c r="E128" s="32">
        <v>9010001051586</v>
      </c>
      <c r="F128" s="15" t="s">
        <v>742</v>
      </c>
      <c r="G128" s="37">
        <v>1697850</v>
      </c>
      <c r="H128" s="37">
        <v>1697850</v>
      </c>
      <c r="I128" s="24">
        <f t="shared" si="3"/>
        <v>100</v>
      </c>
      <c r="J128" s="12"/>
      <c r="K128" s="7"/>
    </row>
    <row r="129" spans="1:11" ht="189" x14ac:dyDescent="0.15">
      <c r="A129" s="35" t="s">
        <v>918</v>
      </c>
      <c r="B129" s="5" t="s">
        <v>408</v>
      </c>
      <c r="C129" s="36">
        <v>44537</v>
      </c>
      <c r="D129" s="35" t="s">
        <v>919</v>
      </c>
      <c r="E129" s="32">
        <v>9010001031943</v>
      </c>
      <c r="F129" s="15" t="s">
        <v>920</v>
      </c>
      <c r="G129" s="37">
        <v>10149106</v>
      </c>
      <c r="H129" s="37">
        <v>10120000</v>
      </c>
      <c r="I129" s="24">
        <f t="shared" si="3"/>
        <v>99.713216119725217</v>
      </c>
      <c r="J129" s="12"/>
      <c r="K129" s="7"/>
    </row>
    <row r="130" spans="1:11" ht="189" x14ac:dyDescent="0.15">
      <c r="A130" s="35" t="s">
        <v>743</v>
      </c>
      <c r="B130" s="5" t="s">
        <v>408</v>
      </c>
      <c r="C130" s="36">
        <v>44540</v>
      </c>
      <c r="D130" s="35" t="s">
        <v>744</v>
      </c>
      <c r="E130" s="32"/>
      <c r="F130" s="15" t="s">
        <v>745</v>
      </c>
      <c r="G130" s="37">
        <v>199996778</v>
      </c>
      <c r="H130" s="37">
        <v>199994400</v>
      </c>
      <c r="I130" s="24">
        <f t="shared" si="3"/>
        <v>99.998810980844894</v>
      </c>
      <c r="J130" s="12"/>
      <c r="K130" s="7"/>
    </row>
    <row r="131" spans="1:11" ht="126" x14ac:dyDescent="0.15">
      <c r="A131" s="35" t="s">
        <v>210</v>
      </c>
      <c r="B131" s="5" t="s">
        <v>92</v>
      </c>
      <c r="C131" s="36">
        <v>44546</v>
      </c>
      <c r="D131" s="35" t="s">
        <v>211</v>
      </c>
      <c r="E131" s="32">
        <v>8013401001509</v>
      </c>
      <c r="F131" s="15" t="s">
        <v>212</v>
      </c>
      <c r="G131" s="37">
        <v>9933000</v>
      </c>
      <c r="H131" s="37">
        <v>9790000</v>
      </c>
      <c r="I131" s="24">
        <f t="shared" si="3"/>
        <v>98.560354374307863</v>
      </c>
      <c r="J131" s="12"/>
      <c r="K131" s="7"/>
    </row>
    <row r="132" spans="1:11" ht="63" x14ac:dyDescent="0.15">
      <c r="A132" s="35" t="s">
        <v>213</v>
      </c>
      <c r="B132" s="5" t="s">
        <v>135</v>
      </c>
      <c r="C132" s="36">
        <v>44550</v>
      </c>
      <c r="D132" s="35" t="s">
        <v>214</v>
      </c>
      <c r="E132" s="72">
        <v>6010405003434</v>
      </c>
      <c r="F132" s="15" t="s">
        <v>215</v>
      </c>
      <c r="G132" s="37">
        <v>2522187</v>
      </c>
      <c r="H132" s="37">
        <v>2522187</v>
      </c>
      <c r="I132" s="24">
        <f t="shared" ref="I132:I156" si="4">IF(AND(AND(G132&lt;&gt;"",G132&lt;&gt;0),AND(H132&lt;&gt;"",H132&lt;&gt;0)), H132/G132*100,"")</f>
        <v>100</v>
      </c>
      <c r="J132" s="12"/>
      <c r="K132" s="7"/>
    </row>
    <row r="133" spans="1:11" ht="147" x14ac:dyDescent="0.15">
      <c r="A133" s="35" t="s">
        <v>964</v>
      </c>
      <c r="B133" s="5" t="s">
        <v>408</v>
      </c>
      <c r="C133" s="36">
        <v>44550</v>
      </c>
      <c r="D133" s="35" t="s">
        <v>678</v>
      </c>
      <c r="E133" s="32">
        <v>4010001054032</v>
      </c>
      <c r="F133" s="15" t="s">
        <v>965</v>
      </c>
      <c r="G133" s="37">
        <v>27054333</v>
      </c>
      <c r="H133" s="37">
        <v>26996992</v>
      </c>
      <c r="I133" s="24">
        <f t="shared" si="4"/>
        <v>99.788052435075741</v>
      </c>
      <c r="J133" s="12"/>
      <c r="K133" s="7"/>
    </row>
    <row r="134" spans="1:11" ht="105" x14ac:dyDescent="0.15">
      <c r="A134" s="35" t="s">
        <v>216</v>
      </c>
      <c r="B134" s="5" t="s">
        <v>92</v>
      </c>
      <c r="C134" s="36">
        <v>44551</v>
      </c>
      <c r="D134" s="35" t="s">
        <v>217</v>
      </c>
      <c r="E134" s="32">
        <v>2010401053420</v>
      </c>
      <c r="F134" s="15" t="s">
        <v>218</v>
      </c>
      <c r="G134" s="37">
        <v>192640448</v>
      </c>
      <c r="H134" s="37">
        <v>192640448</v>
      </c>
      <c r="I134" s="24">
        <f t="shared" si="4"/>
        <v>100</v>
      </c>
      <c r="J134" s="12"/>
      <c r="K134" s="7"/>
    </row>
    <row r="135" spans="1:11" ht="157.5" x14ac:dyDescent="0.15">
      <c r="A135" s="35" t="s">
        <v>994</v>
      </c>
      <c r="B135" s="5" t="s">
        <v>408</v>
      </c>
      <c r="C135" s="36">
        <v>44551</v>
      </c>
      <c r="D135" s="35" t="s">
        <v>995</v>
      </c>
      <c r="E135" s="32" t="s">
        <v>996</v>
      </c>
      <c r="F135" s="15" t="s">
        <v>997</v>
      </c>
      <c r="G135" s="37">
        <v>4500045</v>
      </c>
      <c r="H135" s="37">
        <v>4500045</v>
      </c>
      <c r="I135" s="24">
        <f t="shared" si="4"/>
        <v>100</v>
      </c>
      <c r="J135" s="12"/>
      <c r="K135" s="7"/>
    </row>
    <row r="136" spans="1:11" ht="115.5" x14ac:dyDescent="0.15">
      <c r="A136" s="35" t="s">
        <v>955</v>
      </c>
      <c r="B136" s="5" t="s">
        <v>408</v>
      </c>
      <c r="C136" s="36">
        <v>44552</v>
      </c>
      <c r="D136" s="35" t="s">
        <v>956</v>
      </c>
      <c r="E136" s="32">
        <v>9010601030238</v>
      </c>
      <c r="F136" s="15" t="s">
        <v>957</v>
      </c>
      <c r="G136" s="37">
        <v>20999698</v>
      </c>
      <c r="H136" s="37">
        <v>20999435</v>
      </c>
      <c r="I136" s="24">
        <f t="shared" si="4"/>
        <v>99.998747601036925</v>
      </c>
      <c r="J136" s="12"/>
      <c r="K136" s="7"/>
    </row>
    <row r="137" spans="1:11" ht="262.5" x14ac:dyDescent="0.15">
      <c r="A137" s="35" t="s">
        <v>946</v>
      </c>
      <c r="B137" s="5" t="s">
        <v>408</v>
      </c>
      <c r="C137" s="36">
        <v>44553</v>
      </c>
      <c r="D137" s="35" t="s">
        <v>947</v>
      </c>
      <c r="E137" s="32">
        <v>9010601030238</v>
      </c>
      <c r="F137" s="15" t="s">
        <v>948</v>
      </c>
      <c r="G137" s="37">
        <v>14987654</v>
      </c>
      <c r="H137" s="37">
        <v>14980000</v>
      </c>
      <c r="I137" s="24">
        <f t="shared" si="4"/>
        <v>99.948931300388978</v>
      </c>
      <c r="J137" s="12"/>
      <c r="K137" s="7"/>
    </row>
    <row r="138" spans="1:11" ht="409.5" x14ac:dyDescent="0.15">
      <c r="A138" s="35" t="s">
        <v>906</v>
      </c>
      <c r="B138" s="5" t="s">
        <v>408</v>
      </c>
      <c r="C138" s="36">
        <v>44554</v>
      </c>
      <c r="D138" s="35" t="s">
        <v>907</v>
      </c>
      <c r="E138" s="32">
        <v>3010401011971</v>
      </c>
      <c r="F138" s="15" t="s">
        <v>908</v>
      </c>
      <c r="G138" s="37">
        <v>9073988</v>
      </c>
      <c r="H138" s="37">
        <v>8998000</v>
      </c>
      <c r="I138" s="24">
        <f t="shared" si="4"/>
        <v>99.162573280899196</v>
      </c>
      <c r="J138" s="12"/>
      <c r="K138" s="7"/>
    </row>
    <row r="139" spans="1:11" ht="157.5" x14ac:dyDescent="0.15">
      <c r="A139" s="35" t="s">
        <v>949</v>
      </c>
      <c r="B139" s="5" t="s">
        <v>408</v>
      </c>
      <c r="C139" s="36">
        <v>44554</v>
      </c>
      <c r="D139" s="35" t="s">
        <v>950</v>
      </c>
      <c r="E139" s="32">
        <v>3010001029968</v>
      </c>
      <c r="F139" s="15" t="s">
        <v>951</v>
      </c>
      <c r="G139" s="37">
        <v>1925000</v>
      </c>
      <c r="H139" s="37">
        <v>1925000</v>
      </c>
      <c r="I139" s="24">
        <f t="shared" si="4"/>
        <v>100</v>
      </c>
      <c r="J139" s="12"/>
      <c r="K139" s="7"/>
    </row>
    <row r="140" spans="1:11" ht="94.5" x14ac:dyDescent="0.15">
      <c r="A140" s="35" t="s">
        <v>990</v>
      </c>
      <c r="B140" s="5" t="s">
        <v>408</v>
      </c>
      <c r="C140" s="36">
        <v>44554</v>
      </c>
      <c r="D140" s="35" t="s">
        <v>991</v>
      </c>
      <c r="E140" s="32" t="s">
        <v>992</v>
      </c>
      <c r="F140" s="15" t="s">
        <v>993</v>
      </c>
      <c r="G140" s="37">
        <v>59993871</v>
      </c>
      <c r="H140" s="37">
        <v>59991800</v>
      </c>
      <c r="I140" s="24">
        <f t="shared" si="4"/>
        <v>99.996547980709565</v>
      </c>
      <c r="J140" s="12"/>
      <c r="K140" s="7"/>
    </row>
    <row r="141" spans="1:11" ht="31.5" x14ac:dyDescent="0.15">
      <c r="A141" s="35" t="s">
        <v>998</v>
      </c>
      <c r="B141" s="5" t="s">
        <v>999</v>
      </c>
      <c r="C141" s="36">
        <v>44557</v>
      </c>
      <c r="D141" s="35" t="s">
        <v>1000</v>
      </c>
      <c r="E141" s="32">
        <v>8011001038442</v>
      </c>
      <c r="F141" s="15" t="s">
        <v>1001</v>
      </c>
      <c r="G141" s="37">
        <v>5082000</v>
      </c>
      <c r="H141" s="37">
        <v>5082000</v>
      </c>
      <c r="I141" s="24">
        <f t="shared" si="4"/>
        <v>100</v>
      </c>
      <c r="J141" s="12"/>
      <c r="K141" s="7"/>
    </row>
    <row r="142" spans="1:11" ht="136.5" x14ac:dyDescent="0.15">
      <c r="A142" s="35" t="s">
        <v>984</v>
      </c>
      <c r="B142" s="5" t="s">
        <v>408</v>
      </c>
      <c r="C142" s="36">
        <v>44565</v>
      </c>
      <c r="D142" s="35" t="s">
        <v>985</v>
      </c>
      <c r="E142" s="32">
        <v>3180005006071</v>
      </c>
      <c r="F142" s="15" t="s">
        <v>986</v>
      </c>
      <c r="G142" s="37">
        <v>43767075</v>
      </c>
      <c r="H142" s="37">
        <v>43717657</v>
      </c>
      <c r="I142" s="24">
        <f t="shared" si="4"/>
        <v>99.887088639119696</v>
      </c>
      <c r="J142" s="12"/>
      <c r="K142" s="7"/>
    </row>
    <row r="143" spans="1:11" ht="409.5" x14ac:dyDescent="0.15">
      <c r="A143" s="35" t="s">
        <v>886</v>
      </c>
      <c r="B143" s="5" t="s">
        <v>408</v>
      </c>
      <c r="C143" s="36">
        <v>44568</v>
      </c>
      <c r="D143" s="35" t="s">
        <v>887</v>
      </c>
      <c r="E143" s="32">
        <v>9011001029597</v>
      </c>
      <c r="F143" s="15" t="s">
        <v>888</v>
      </c>
      <c r="G143" s="37">
        <v>32959331</v>
      </c>
      <c r="H143" s="37">
        <v>32843637</v>
      </c>
      <c r="I143" s="24">
        <f t="shared" si="4"/>
        <v>99.648979525707006</v>
      </c>
      <c r="J143" s="12"/>
      <c r="K143" s="7"/>
    </row>
    <row r="144" spans="1:11" ht="210" x14ac:dyDescent="0.15">
      <c r="A144" s="35" t="s">
        <v>892</v>
      </c>
      <c r="B144" s="5" t="s">
        <v>408</v>
      </c>
      <c r="C144" s="36">
        <v>44568</v>
      </c>
      <c r="D144" s="35" t="s">
        <v>893</v>
      </c>
      <c r="E144" s="32">
        <v>8120001034119</v>
      </c>
      <c r="F144" s="15" t="s">
        <v>894</v>
      </c>
      <c r="G144" s="37">
        <v>3982893</v>
      </c>
      <c r="H144" s="37">
        <v>3982000</v>
      </c>
      <c r="I144" s="24">
        <f t="shared" si="4"/>
        <v>99.977579111464948</v>
      </c>
      <c r="J144" s="12"/>
      <c r="K144" s="7"/>
    </row>
    <row r="145" spans="1:11" ht="157.5" x14ac:dyDescent="0.15">
      <c r="A145" s="35" t="s">
        <v>943</v>
      </c>
      <c r="B145" s="5" t="s">
        <v>408</v>
      </c>
      <c r="C145" s="36">
        <v>44575</v>
      </c>
      <c r="D145" s="35" t="s">
        <v>944</v>
      </c>
      <c r="E145" s="32">
        <v>8010001144647</v>
      </c>
      <c r="F145" s="15" t="s">
        <v>945</v>
      </c>
      <c r="G145" s="37">
        <v>19673541</v>
      </c>
      <c r="H145" s="37">
        <v>19438980</v>
      </c>
      <c r="I145" s="24">
        <f t="shared" si="4"/>
        <v>98.807733696745288</v>
      </c>
      <c r="J145" s="12"/>
      <c r="K145" s="7"/>
    </row>
    <row r="146" spans="1:11" ht="168" x14ac:dyDescent="0.15">
      <c r="A146" s="35" t="s">
        <v>961</v>
      </c>
      <c r="B146" s="5" t="s">
        <v>408</v>
      </c>
      <c r="C146" s="36">
        <v>44575</v>
      </c>
      <c r="D146" s="35" t="s">
        <v>962</v>
      </c>
      <c r="E146" s="32">
        <v>7011001068366</v>
      </c>
      <c r="F146" s="15" t="s">
        <v>963</v>
      </c>
      <c r="G146" s="37">
        <v>9926093</v>
      </c>
      <c r="H146" s="37">
        <v>9922000</v>
      </c>
      <c r="I146" s="24">
        <f t="shared" si="4"/>
        <v>99.958765246305873</v>
      </c>
      <c r="J146" s="12"/>
      <c r="K146" s="7"/>
    </row>
    <row r="147" spans="1:11" ht="157.5" x14ac:dyDescent="0.15">
      <c r="A147" s="35" t="s">
        <v>971</v>
      </c>
      <c r="B147" s="5" t="s">
        <v>408</v>
      </c>
      <c r="C147" s="36">
        <v>44575</v>
      </c>
      <c r="D147" s="35" t="s">
        <v>972</v>
      </c>
      <c r="E147" s="32">
        <v>9010001027685</v>
      </c>
      <c r="F147" s="15" t="s">
        <v>973</v>
      </c>
      <c r="G147" s="37">
        <v>9999295</v>
      </c>
      <c r="H147" s="37">
        <v>9999264</v>
      </c>
      <c r="I147" s="24">
        <f t="shared" si="4"/>
        <v>99.999689978143465</v>
      </c>
      <c r="J147" s="12"/>
      <c r="K147" s="7"/>
    </row>
    <row r="148" spans="1:11" ht="178.5" x14ac:dyDescent="0.15">
      <c r="A148" s="35" t="s">
        <v>794</v>
      </c>
      <c r="B148" s="5" t="s">
        <v>92</v>
      </c>
      <c r="C148" s="36">
        <v>44582</v>
      </c>
      <c r="D148" s="35" t="s">
        <v>793</v>
      </c>
      <c r="E148" s="32">
        <v>4010405010556</v>
      </c>
      <c r="F148" s="15" t="s">
        <v>792</v>
      </c>
      <c r="G148" s="37">
        <v>7997000</v>
      </c>
      <c r="H148" s="37">
        <v>7997000</v>
      </c>
      <c r="I148" s="24">
        <f t="shared" si="4"/>
        <v>100</v>
      </c>
      <c r="J148" s="12"/>
      <c r="K148" s="7"/>
    </row>
    <row r="149" spans="1:11" ht="336" x14ac:dyDescent="0.15">
      <c r="A149" s="35" t="s">
        <v>987</v>
      </c>
      <c r="B149" s="5" t="s">
        <v>408</v>
      </c>
      <c r="C149" s="36">
        <v>44585</v>
      </c>
      <c r="D149" s="35" t="s">
        <v>988</v>
      </c>
      <c r="E149" s="32">
        <v>1010401023102</v>
      </c>
      <c r="F149" s="15" t="s">
        <v>989</v>
      </c>
      <c r="G149" s="37">
        <v>19922084</v>
      </c>
      <c r="H149" s="37">
        <v>19860500</v>
      </c>
      <c r="I149" s="24">
        <f t="shared" si="4"/>
        <v>99.690875713605067</v>
      </c>
      <c r="J149" s="12"/>
      <c r="K149" s="7"/>
    </row>
    <row r="150" spans="1:11" ht="220.5" x14ac:dyDescent="0.15">
      <c r="A150" s="35" t="s">
        <v>941</v>
      </c>
      <c r="B150" s="5" t="s">
        <v>408</v>
      </c>
      <c r="C150" s="36">
        <v>44587</v>
      </c>
      <c r="D150" s="35" t="s">
        <v>711</v>
      </c>
      <c r="E150" s="32">
        <v>4010001054032</v>
      </c>
      <c r="F150" s="15" t="s">
        <v>942</v>
      </c>
      <c r="G150" s="37">
        <v>12999391</v>
      </c>
      <c r="H150" s="37">
        <v>12997886</v>
      </c>
      <c r="I150" s="24">
        <f t="shared" si="4"/>
        <v>99.988422534563341</v>
      </c>
      <c r="J150" s="12"/>
      <c r="K150" s="7"/>
    </row>
    <row r="151" spans="1:11" ht="126" x14ac:dyDescent="0.15">
      <c r="A151" s="35" t="s">
        <v>966</v>
      </c>
      <c r="B151" s="5" t="s">
        <v>408</v>
      </c>
      <c r="C151" s="36">
        <v>44593</v>
      </c>
      <c r="D151" s="35" t="s">
        <v>967</v>
      </c>
      <c r="E151" s="32">
        <v>1010001015490</v>
      </c>
      <c r="F151" s="15" t="s">
        <v>968</v>
      </c>
      <c r="G151" s="37">
        <v>11971923</v>
      </c>
      <c r="H151" s="37">
        <v>11966900</v>
      </c>
      <c r="I151" s="24">
        <f t="shared" si="4"/>
        <v>99.958043498943312</v>
      </c>
      <c r="J151" s="12"/>
      <c r="K151" s="7"/>
    </row>
    <row r="152" spans="1:11" ht="241.5" x14ac:dyDescent="0.15">
      <c r="A152" s="35" t="s">
        <v>952</v>
      </c>
      <c r="B152" s="5" t="s">
        <v>408</v>
      </c>
      <c r="C152" s="36">
        <v>44594</v>
      </c>
      <c r="D152" s="35" t="s">
        <v>953</v>
      </c>
      <c r="E152" s="32">
        <v>7011101033773</v>
      </c>
      <c r="F152" s="15" t="s">
        <v>954</v>
      </c>
      <c r="G152" s="37">
        <v>64942177</v>
      </c>
      <c r="H152" s="37">
        <v>64900000</v>
      </c>
      <c r="I152" s="24">
        <f t="shared" si="4"/>
        <v>99.935054533204209</v>
      </c>
      <c r="J152" s="12"/>
      <c r="K152" s="7"/>
    </row>
    <row r="153" spans="1:11" ht="189" x14ac:dyDescent="0.15">
      <c r="A153" s="35" t="s">
        <v>974</v>
      </c>
      <c r="B153" s="5" t="s">
        <v>408</v>
      </c>
      <c r="C153" s="36">
        <v>44596</v>
      </c>
      <c r="D153" s="35" t="s">
        <v>975</v>
      </c>
      <c r="E153" s="32">
        <v>7010001012532</v>
      </c>
      <c r="F153" s="15" t="s">
        <v>976</v>
      </c>
      <c r="G153" s="37">
        <v>6083369</v>
      </c>
      <c r="H153" s="37">
        <v>5998300</v>
      </c>
      <c r="I153" s="24">
        <f t="shared" si="4"/>
        <v>98.601613678210214</v>
      </c>
      <c r="J153" s="12"/>
      <c r="K153" s="7"/>
    </row>
    <row r="154" spans="1:11" ht="210" x14ac:dyDescent="0.15">
      <c r="A154" s="35" t="s">
        <v>958</v>
      </c>
      <c r="B154" s="5" t="s">
        <v>408</v>
      </c>
      <c r="C154" s="36">
        <v>44599</v>
      </c>
      <c r="D154" s="35" t="s">
        <v>959</v>
      </c>
      <c r="E154" s="32">
        <v>5010401023057</v>
      </c>
      <c r="F154" s="15" t="s">
        <v>960</v>
      </c>
      <c r="G154" s="37">
        <v>24148643</v>
      </c>
      <c r="H154" s="37">
        <v>23914000</v>
      </c>
      <c r="I154" s="24">
        <f t="shared" si="4"/>
        <v>99.028338776634357</v>
      </c>
      <c r="J154" s="12"/>
      <c r="K154" s="7"/>
    </row>
    <row r="155" spans="1:11" ht="210" x14ac:dyDescent="0.15">
      <c r="A155" s="35" t="s">
        <v>969</v>
      </c>
      <c r="B155" s="5" t="s">
        <v>408</v>
      </c>
      <c r="C155" s="36">
        <v>44599</v>
      </c>
      <c r="D155" s="35" t="s">
        <v>735</v>
      </c>
      <c r="E155" s="32">
        <v>4010001146242</v>
      </c>
      <c r="F155" s="15" t="s">
        <v>970</v>
      </c>
      <c r="G155" s="37">
        <v>19997093</v>
      </c>
      <c r="H155" s="37">
        <v>19989791</v>
      </c>
      <c r="I155" s="24">
        <f t="shared" si="4"/>
        <v>99.96348469250006</v>
      </c>
      <c r="J155" s="12"/>
      <c r="K155" s="7"/>
    </row>
    <row r="156" spans="1:11" ht="210" x14ac:dyDescent="0.15">
      <c r="A156" s="35" t="s">
        <v>981</v>
      </c>
      <c r="B156" s="5" t="s">
        <v>408</v>
      </c>
      <c r="C156" s="36">
        <v>44610</v>
      </c>
      <c r="D156" s="35" t="s">
        <v>982</v>
      </c>
      <c r="E156" s="32">
        <v>5011105004806</v>
      </c>
      <c r="F156" s="15" t="s">
        <v>983</v>
      </c>
      <c r="G156" s="37">
        <v>14969804</v>
      </c>
      <c r="H156" s="37">
        <v>14938000</v>
      </c>
      <c r="I156" s="24">
        <f t="shared" si="4"/>
        <v>99.787545648560254</v>
      </c>
      <c r="J156" s="12"/>
      <c r="K156" s="7"/>
    </row>
  </sheetData>
  <autoFilter ref="A3:K156">
    <sortState ref="A4:K187">
      <sortCondition ref="C3:C187"/>
    </sortState>
  </autoFilter>
  <sortState ref="A31:M58">
    <sortCondition ref="C31:C58"/>
  </sortState>
  <mergeCells count="1">
    <mergeCell ref="A1:K1"/>
  </mergeCells>
  <phoneticPr fontId="3"/>
  <dataValidations count="9">
    <dataValidation type="textLength" operator="lessThanOrEqual" allowBlank="1" showInputMessage="1" showErrorMessage="1" errorTitle="物品役務等の名称及び数量" error="256文字以内で入力してください。" sqref="A7 WVJ7 WLN7 WBR7 VRV7 VHZ7 UYD7 UOH7 UEL7 TUP7 TKT7 TAX7 SRB7 SHF7 RXJ7 RNN7 RDR7 QTV7 QJZ7 QAD7 PQH7 PGL7 OWP7 OMT7 OCX7 NTB7 NJF7 MZJ7 MPN7 MFR7 LVV7 LLZ7 LCD7 KSH7 KIL7 JYP7 JOT7 JEX7 IVB7 ILF7 IBJ7 HRN7 HHR7 GXV7 GNZ7 GED7 FUH7 FKL7 FAP7 EQT7 EGX7 DXB7 DNF7 DDJ7 CTN7 CJR7 BZV7 BPZ7 BGD7 AWH7 AML7 ACP7 ST7 IX7 A10:A18 A30:A156">
      <formula1>256</formula1>
    </dataValidation>
    <dataValidation type="textLength" operator="lessThanOrEqual" allowBlank="1" showInputMessage="1" showErrorMessage="1" errorTitle="契約の相手方の称号又は名称及び住所" error="256文字以内で入力してください。" sqref="D7:E7 WVM7 WLQ7 WBU7 VRY7 VIC7 UYG7 UOK7 UEO7 TUS7 TKW7 TBA7 SRE7 SHI7 RXM7 RNQ7 RDU7 QTY7 QKC7 QAG7 PQK7 PGO7 OWS7 OMW7 ODA7 NTE7 NJI7 MZM7 MPQ7 MFU7 LVY7 LMC7 LCG7 KSK7 KIO7 JYS7 JOW7 JFA7 IVE7 ILI7 IBM7 HRQ7 HHU7 GXY7 GOC7 GEG7 FUK7 FKO7 FAS7 EQW7 EHA7 DXE7 DNI7 DDM7 CTQ7 CJU7 BZY7 BQC7 BGG7 AWK7 AMO7 ACS7 SW7 JA7 D21:E21 D25 D27:E27 D11:D12 D13:E18 D10:E10 D30:E31 D32:D33 D34:E39 D40 D41:E156">
      <formula1>256</formula1>
    </dataValidation>
    <dataValidation type="textLength" operator="lessThanOrEqual" allowBlank="1" showInputMessage="1" showErrorMessage="1" errorTitle="随意契約によることとした会計法令の根拠条文及び理由" error="4096文字以内で入力してください。" sqref="F7 WVN7 WLR7 WBV7 VRZ7 VID7 UYH7 UOL7 UEP7 TUT7 TKX7 TBB7 SRF7 SHJ7 RXN7 RNR7 RDV7 QTZ7 QKD7 QAH7 PQL7 PGP7 OWT7 OMX7 ODB7 NTF7 NJJ7 MZN7 MPR7 MFV7 LVZ7 LMD7 LCH7 KSL7 KIP7 JYT7 JOX7 JFB7 IVF7 ILJ7 IBN7 HRR7 HHV7 GXZ7 GOD7 GEH7 FUL7 FKP7 FAT7 EQX7 EHB7 DXF7 DNJ7 DDN7 CTR7 CJV7 BZZ7 BQD7 BGH7 AWL7 AMP7 ACT7 SX7 JB7 F10:F18 F30:F156">
      <formula1>4096</formula1>
    </dataValidation>
    <dataValidation type="date" operator="greaterThanOrEqual" allowBlank="1" showInputMessage="1" showErrorMessage="1" errorTitle="契約を締結した日" error="正しい日付を入力してください。" sqref="WVL7 C7 WLP7 WBT7 VRX7 VIB7 UYF7 UOJ7 UEN7 TUR7 TKV7 TAZ7 SRD7 SHH7 RXL7 RNP7 RDT7 QTX7 QKB7 QAF7 PQJ7 PGN7 OWR7 OMV7 OCZ7 NTD7 NJH7 MZL7 MPP7 MFT7 LVX7 LMB7 LCF7 KSJ7 KIN7 JYR7 JOV7 JEZ7 IVD7 ILH7 IBL7 HRP7 HHT7 GXX7 GOB7 GEF7 FUJ7 FKN7 FAR7 EQV7 EGZ7 DXD7 DNH7 DDL7 CTP7 CJT7 BZX7 BQB7 BGF7 AWJ7 AMN7 ACR7 SV7 IZ7 C10:C18 C30:C156">
      <formula1>38718</formula1>
    </dataValidation>
    <dataValidation type="whole" operator="lessThanOrEqual" allowBlank="1" showInputMessage="1" showErrorMessage="1" errorTitle="契約金額" error="正しい数値を入力してください。" sqref="H7 WVP7 WLT7 WBX7 VSB7 VIF7 UYJ7 UON7 UER7 TUV7 TKZ7 TBD7 SRH7 SHL7 RXP7 RNT7 RDX7 QUB7 QKF7 QAJ7 PQN7 PGR7 OWV7 OMZ7 ODD7 NTH7 NJL7 MZP7 MPT7 MFX7 LWB7 LMF7 LCJ7 KSN7 KIR7 JYV7 JOZ7 JFD7 IVH7 ILL7 IBP7 HRT7 HHX7 GYB7 GOF7 GEJ7 FUN7 FKR7 FAV7 EQZ7 EHD7 DXH7 DNL7 DDP7 CTT7 CJX7 CAB7 BQF7 BGJ7 AWN7 AMR7 ACV7 SZ7 JD7 G11 H11:H12 H14:H18 G32 H32:H34 H40">
      <formula1>999999999999</formula1>
    </dataValidation>
    <dataValidation type="whole" operator="lessThanOrEqual" allowBlank="1" showInputMessage="1" showErrorMessage="1" errorTitle="予定価格" error="正しい数値を入力してください。" sqref="JC7 G7 WVO7 WLS7 WBW7 VSA7 VIE7 UYI7 UOM7 UEQ7 TUU7 TKY7 TBC7 SRG7 SHK7 RXO7 RNS7 RDW7 QUA7 QKE7 QAI7 PQM7 PGQ7 OWU7 OMY7 ODC7 NTG7 NJK7 MZO7 MPS7 MFW7 LWA7 LME7 LCI7 KSM7 KIQ7 JYU7 JOY7 JFC7 IVG7 ILK7 IBO7 HRS7 HHW7 GYA7 GOE7 GEI7 FUM7 FKQ7 FAU7 EQY7 EHC7 DXG7 DNK7 DDO7 CTS7 CJW7 CAA7 BQE7 BGI7 AWM7 AMQ7 ACU7 SY7 G12 G14:G18 G13:H13 G10:H10 G30:H31 G33:G34 G35:H39 G40 G41:H156">
      <formula1>999999999999</formula1>
    </dataValidation>
    <dataValidation type="textLength" operator="lessThanOrEqual" allowBlank="1" showInputMessage="1" showErrorMessage="1" errorTitle="契約担当官等の氏名並びにその所属する部局の名称及び所在地" error="256文字以内で入力してください。" sqref="WLO7 WVK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formula1>256</formula1>
    </dataValidation>
    <dataValidation type="textLength" operator="lessThanOrEqual" allowBlank="1" showInputMessage="1" showErrorMessage="1" errorTitle="備考" error="256文字以内で入力してください。" sqref="WVS7 K7 JG7 TC7 ACY7 AMU7 AWQ7 BGM7 BQI7 CAE7 CKA7 CTW7 DDS7 DNO7 DXK7 EHG7 ERC7 FAY7 FKU7 FUQ7 GEM7 GOI7 GYE7 HIA7 HRW7 IBS7 ILO7 IVK7 JFG7 JPC7 JYY7 KIU7 KSQ7 LCM7 LMI7 LWE7 MGA7 MPW7 MZS7 NJO7 NTK7 ODG7 ONC7 OWY7 PGU7 PQQ7 QAM7 QKI7 QUE7 REA7 RNW7 RXS7 SHO7 SRK7 TBG7 TLC7 TUY7 UEU7 UOQ7 UYM7 VII7 VSE7 WCA7 WLW7">
      <formula1>256</formula1>
    </dataValidation>
    <dataValidation type="whole" operator="lessThanOrEqual" allowBlank="1" showInputMessage="1" showErrorMessage="1" errorTitle="再就職の役員の数" error="正しい数値を入力してください。" sqref="WVR7 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formula1>9999</formula1>
    </dataValidation>
  </dataValidations>
  <printOptions horizontalCentered="1"/>
  <pageMargins left="0.19685039370078741" right="0.19685039370078741" top="0.43307086614173229" bottom="0.31496062992125984" header="0.19685039370078741" footer="0.19685039370078741"/>
  <pageSetup paperSize="9" scale="57" orientation="landscape" r:id="rId1"/>
  <headerFooter alignWithMargins="0"/>
  <rowBreaks count="2" manualBreakCount="2">
    <brk id="20" max="10" man="1"/>
    <brk id="24"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7"/>
  <sheetViews>
    <sheetView view="pageBreakPreview" zoomScale="85" zoomScaleNormal="85" zoomScaleSheetLayoutView="85" workbookViewId="0">
      <pane ySplit="2" topLeftCell="A3" activePane="bottomLeft" state="frozen"/>
      <selection activeCell="D7" sqref="D7"/>
      <selection pane="bottomLeft" activeCell="A3" sqref="A3"/>
    </sheetView>
  </sheetViews>
  <sheetFormatPr defaultRowHeight="44.1" customHeight="1" x14ac:dyDescent="0.15"/>
  <cols>
    <col min="1" max="1" width="40.625" style="111" customWidth="1"/>
    <col min="2" max="2" width="30.625" style="112" customWidth="1"/>
    <col min="3" max="3" width="15.625" style="113" customWidth="1"/>
    <col min="4" max="4" width="44" style="86" customWidth="1"/>
    <col min="5" max="5" width="14.375" style="114" customWidth="1"/>
    <col min="6" max="6" width="13.875" style="86" customWidth="1"/>
    <col min="7" max="8" width="12.625" style="115" customWidth="1"/>
    <col min="9" max="9" width="7.625" style="116" customWidth="1"/>
    <col min="10" max="10" width="7.625" style="86" customWidth="1"/>
    <col min="11" max="16384" width="9" style="86"/>
  </cols>
  <sheetData>
    <row r="1" spans="1:10" ht="44.1" customHeight="1" x14ac:dyDescent="0.15">
      <c r="A1" s="83" t="s">
        <v>1002</v>
      </c>
      <c r="B1" s="84"/>
      <c r="C1" s="84"/>
      <c r="D1" s="84"/>
      <c r="E1" s="85"/>
      <c r="F1" s="84"/>
      <c r="G1" s="84"/>
      <c r="H1" s="84"/>
      <c r="I1" s="84"/>
      <c r="J1" s="84"/>
    </row>
    <row r="2" spans="1:10" s="4" customFormat="1" ht="42" x14ac:dyDescent="0.15">
      <c r="A2" s="87" t="s">
        <v>1003</v>
      </c>
      <c r="B2" s="87" t="s">
        <v>1</v>
      </c>
      <c r="C2" s="87" t="s">
        <v>2</v>
      </c>
      <c r="D2" s="87" t="s">
        <v>3</v>
      </c>
      <c r="E2" s="88" t="s">
        <v>12</v>
      </c>
      <c r="F2" s="87" t="s">
        <v>4</v>
      </c>
      <c r="G2" s="89" t="s">
        <v>5</v>
      </c>
      <c r="H2" s="89" t="s">
        <v>6</v>
      </c>
      <c r="I2" s="90" t="s">
        <v>7</v>
      </c>
      <c r="J2" s="87" t="s">
        <v>8</v>
      </c>
    </row>
    <row r="3" spans="1:10" ht="44.1" customHeight="1" x14ac:dyDescent="0.15">
      <c r="A3" s="91" t="s">
        <v>1006</v>
      </c>
      <c r="B3" s="92" t="s">
        <v>999</v>
      </c>
      <c r="C3" s="93">
        <v>44558</v>
      </c>
      <c r="D3" s="94" t="s">
        <v>1007</v>
      </c>
      <c r="E3" s="95">
        <v>3010401007458</v>
      </c>
      <c r="F3" s="94" t="s">
        <v>1008</v>
      </c>
      <c r="G3" s="96">
        <v>11083035</v>
      </c>
      <c r="H3" s="96">
        <v>10714000</v>
      </c>
      <c r="I3" s="97">
        <f>IF(AND(AND(G3&lt;&gt;"",G3&lt;&gt;0),AND(H3&lt;&gt;"",H3&lt;&gt;0)), H3/G3*100,"")</f>
        <v>96.670271274971171</v>
      </c>
      <c r="J3" s="98"/>
    </row>
    <row r="4" spans="1:10" ht="44.1" customHeight="1" x14ac:dyDescent="0.15">
      <c r="A4" s="91"/>
      <c r="B4" s="92"/>
      <c r="C4" s="93"/>
      <c r="D4" s="94"/>
      <c r="E4" s="95"/>
      <c r="F4" s="94"/>
      <c r="G4" s="96"/>
      <c r="H4" s="96"/>
      <c r="I4" s="97"/>
      <c r="J4" s="99"/>
    </row>
    <row r="5" spans="1:10" ht="44.1" customHeight="1" x14ac:dyDescent="0.15">
      <c r="A5" s="91"/>
      <c r="B5" s="92"/>
      <c r="C5" s="93"/>
      <c r="D5" s="94"/>
      <c r="E5" s="95"/>
      <c r="F5" s="94"/>
      <c r="G5" s="96"/>
      <c r="H5" s="96"/>
      <c r="I5" s="97" t="str">
        <f t="shared" ref="I5:I46" si="0">IF(AND(AND(G5&lt;&gt;"",G5&lt;&gt;0),AND(H5&lt;&gt;"",H5&lt;&gt;0)), H5/G5*100,"")</f>
        <v/>
      </c>
      <c r="J5" s="99"/>
    </row>
    <row r="6" spans="1:10" ht="44.1" customHeight="1" x14ac:dyDescent="0.15">
      <c r="A6" s="91"/>
      <c r="B6" s="92"/>
      <c r="C6" s="93"/>
      <c r="D6" s="94"/>
      <c r="E6" s="95"/>
      <c r="F6" s="94"/>
      <c r="G6" s="96"/>
      <c r="H6" s="96"/>
      <c r="I6" s="100" t="str">
        <f t="shared" si="0"/>
        <v/>
      </c>
      <c r="J6" s="99"/>
    </row>
    <row r="7" spans="1:10" ht="44.1" customHeight="1" x14ac:dyDescent="0.15">
      <c r="A7" s="92"/>
      <c r="B7" s="92"/>
      <c r="C7" s="93"/>
      <c r="D7" s="94"/>
      <c r="E7" s="95"/>
      <c r="F7" s="94"/>
      <c r="G7" s="101"/>
      <c r="H7" s="101"/>
      <c r="I7" s="97" t="str">
        <f t="shared" si="0"/>
        <v/>
      </c>
      <c r="J7" s="94"/>
    </row>
    <row r="8" spans="1:10" ht="44.1" customHeight="1" x14ac:dyDescent="0.15">
      <c r="A8" s="92"/>
      <c r="B8" s="92"/>
      <c r="C8" s="93"/>
      <c r="D8" s="94"/>
      <c r="E8" s="95"/>
      <c r="F8" s="94"/>
      <c r="G8" s="101"/>
      <c r="H8" s="101"/>
      <c r="I8" s="97" t="str">
        <f t="shared" si="0"/>
        <v/>
      </c>
      <c r="J8" s="94"/>
    </row>
    <row r="9" spans="1:10" ht="44.1" customHeight="1" x14ac:dyDescent="0.15">
      <c r="A9" s="92"/>
      <c r="B9" s="92"/>
      <c r="C9" s="93"/>
      <c r="D9" s="94"/>
      <c r="E9" s="95"/>
      <c r="F9" s="94"/>
      <c r="G9" s="101"/>
      <c r="H9" s="101"/>
      <c r="I9" s="97" t="str">
        <f t="shared" si="0"/>
        <v/>
      </c>
      <c r="J9" s="94"/>
    </row>
    <row r="10" spans="1:10" ht="44.1" customHeight="1" x14ac:dyDescent="0.15">
      <c r="A10" s="92"/>
      <c r="B10" s="92"/>
      <c r="C10" s="93"/>
      <c r="D10" s="94"/>
      <c r="E10" s="95"/>
      <c r="F10" s="94"/>
      <c r="G10" s="101"/>
      <c r="H10" s="101"/>
      <c r="I10" s="97" t="str">
        <f t="shared" si="0"/>
        <v/>
      </c>
      <c r="J10" s="94"/>
    </row>
    <row r="11" spans="1:10" ht="44.1" customHeight="1" x14ac:dyDescent="0.15">
      <c r="A11" s="91"/>
      <c r="B11" s="92"/>
      <c r="C11" s="93"/>
      <c r="D11" s="98"/>
      <c r="E11" s="102"/>
      <c r="F11" s="94"/>
      <c r="G11" s="96"/>
      <c r="H11" s="96"/>
      <c r="I11" s="100" t="str">
        <f t="shared" si="0"/>
        <v/>
      </c>
      <c r="J11" s="99"/>
    </row>
    <row r="12" spans="1:10" ht="44.1" customHeight="1" x14ac:dyDescent="0.15">
      <c r="A12" s="92"/>
      <c r="B12" s="92"/>
      <c r="C12" s="93"/>
      <c r="D12" s="94"/>
      <c r="E12" s="95"/>
      <c r="F12" s="94"/>
      <c r="G12" s="101"/>
      <c r="H12" s="101"/>
      <c r="I12" s="97" t="str">
        <f t="shared" si="0"/>
        <v/>
      </c>
      <c r="J12" s="94"/>
    </row>
    <row r="13" spans="1:10" ht="44.1" customHeight="1" x14ac:dyDescent="0.15">
      <c r="A13" s="92"/>
      <c r="B13" s="92"/>
      <c r="C13" s="93"/>
      <c r="D13" s="94"/>
      <c r="E13" s="95"/>
      <c r="F13" s="94"/>
      <c r="G13" s="101"/>
      <c r="H13" s="101"/>
      <c r="I13" s="97" t="str">
        <f t="shared" si="0"/>
        <v/>
      </c>
      <c r="J13" s="94"/>
    </row>
    <row r="14" spans="1:10" ht="44.1" customHeight="1" x14ac:dyDescent="0.15">
      <c r="A14" s="91"/>
      <c r="B14" s="92"/>
      <c r="C14" s="93"/>
      <c r="D14" s="98"/>
      <c r="E14" s="95"/>
      <c r="F14" s="94"/>
      <c r="G14" s="96"/>
      <c r="H14" s="96"/>
      <c r="I14" s="100" t="str">
        <f t="shared" si="0"/>
        <v/>
      </c>
      <c r="J14" s="99"/>
    </row>
    <row r="15" spans="1:10" ht="44.1" customHeight="1" x14ac:dyDescent="0.15">
      <c r="A15" s="92"/>
      <c r="B15" s="92"/>
      <c r="C15" s="93"/>
      <c r="D15" s="94"/>
      <c r="E15" s="95"/>
      <c r="F15" s="94"/>
      <c r="G15" s="101"/>
      <c r="H15" s="101"/>
      <c r="I15" s="97" t="str">
        <f t="shared" si="0"/>
        <v/>
      </c>
      <c r="J15" s="94"/>
    </row>
    <row r="16" spans="1:10" ht="44.1" customHeight="1" x14ac:dyDescent="0.15">
      <c r="A16" s="92"/>
      <c r="B16" s="92"/>
      <c r="C16" s="93"/>
      <c r="D16" s="94"/>
      <c r="E16" s="95"/>
      <c r="F16" s="94"/>
      <c r="G16" s="101"/>
      <c r="H16" s="101"/>
      <c r="I16" s="97" t="str">
        <f t="shared" si="0"/>
        <v/>
      </c>
      <c r="J16" s="94"/>
    </row>
    <row r="17" spans="1:10" ht="44.1" customHeight="1" x14ac:dyDescent="0.15">
      <c r="A17" s="91"/>
      <c r="B17" s="92"/>
      <c r="C17" s="93"/>
      <c r="D17" s="98"/>
      <c r="E17" s="95"/>
      <c r="F17" s="94"/>
      <c r="G17" s="96"/>
      <c r="H17" s="96"/>
      <c r="I17" s="100" t="str">
        <f t="shared" si="0"/>
        <v/>
      </c>
      <c r="J17" s="99"/>
    </row>
    <row r="18" spans="1:10" ht="44.1" customHeight="1" x14ac:dyDescent="0.15">
      <c r="A18" s="91"/>
      <c r="B18" s="92"/>
      <c r="C18" s="93"/>
      <c r="D18" s="98"/>
      <c r="E18" s="95"/>
      <c r="F18" s="94"/>
      <c r="G18" s="96"/>
      <c r="H18" s="96"/>
      <c r="I18" s="100" t="str">
        <f t="shared" si="0"/>
        <v/>
      </c>
      <c r="J18" s="99"/>
    </row>
    <row r="19" spans="1:10" ht="44.1" customHeight="1" x14ac:dyDescent="0.15">
      <c r="A19" s="91"/>
      <c r="B19" s="92"/>
      <c r="C19" s="93"/>
      <c r="D19" s="98"/>
      <c r="E19" s="95"/>
      <c r="F19" s="94"/>
      <c r="G19" s="96"/>
      <c r="H19" s="96"/>
      <c r="I19" s="100" t="str">
        <f t="shared" si="0"/>
        <v/>
      </c>
      <c r="J19" s="99"/>
    </row>
    <row r="20" spans="1:10" ht="44.1" customHeight="1" x14ac:dyDescent="0.15">
      <c r="A20" s="91"/>
      <c r="B20" s="92"/>
      <c r="C20" s="93"/>
      <c r="D20" s="98"/>
      <c r="E20" s="95"/>
      <c r="F20" s="94"/>
      <c r="G20" s="96"/>
      <c r="H20" s="96"/>
      <c r="I20" s="100" t="str">
        <f t="shared" si="0"/>
        <v/>
      </c>
      <c r="J20" s="99"/>
    </row>
    <row r="21" spans="1:10" ht="44.1" customHeight="1" x14ac:dyDescent="0.15">
      <c r="A21" s="91"/>
      <c r="B21" s="92"/>
      <c r="C21" s="93"/>
      <c r="D21" s="94"/>
      <c r="E21" s="95"/>
      <c r="F21" s="94"/>
      <c r="G21" s="96"/>
      <c r="H21" s="96"/>
      <c r="I21" s="100" t="str">
        <f t="shared" si="0"/>
        <v/>
      </c>
      <c r="J21" s="99"/>
    </row>
    <row r="22" spans="1:10" ht="44.1" customHeight="1" x14ac:dyDescent="0.15">
      <c r="A22" s="91"/>
      <c r="B22" s="92"/>
      <c r="C22" s="93"/>
      <c r="D22" s="94"/>
      <c r="E22" s="95"/>
      <c r="F22" s="94"/>
      <c r="G22" s="96"/>
      <c r="H22" s="96"/>
      <c r="I22" s="100" t="str">
        <f t="shared" si="0"/>
        <v/>
      </c>
      <c r="J22" s="99"/>
    </row>
    <row r="23" spans="1:10" ht="44.1" customHeight="1" x14ac:dyDescent="0.15">
      <c r="A23" s="91"/>
      <c r="B23" s="92"/>
      <c r="C23" s="93"/>
      <c r="D23" s="94"/>
      <c r="E23" s="95"/>
      <c r="F23" s="94"/>
      <c r="G23" s="96"/>
      <c r="H23" s="96"/>
      <c r="I23" s="100" t="str">
        <f t="shared" si="0"/>
        <v/>
      </c>
      <c r="J23" s="99"/>
    </row>
    <row r="24" spans="1:10" ht="44.1" customHeight="1" x14ac:dyDescent="0.15">
      <c r="A24" s="91"/>
      <c r="B24" s="92"/>
      <c r="C24" s="93"/>
      <c r="D24" s="94"/>
      <c r="E24" s="95"/>
      <c r="F24" s="94"/>
      <c r="G24" s="96"/>
      <c r="H24" s="96"/>
      <c r="I24" s="100" t="str">
        <f t="shared" si="0"/>
        <v/>
      </c>
      <c r="J24" s="99"/>
    </row>
    <row r="25" spans="1:10" ht="44.1" customHeight="1" x14ac:dyDescent="0.15">
      <c r="A25" s="91"/>
      <c r="B25" s="92"/>
      <c r="C25" s="93"/>
      <c r="D25" s="94"/>
      <c r="E25" s="95"/>
      <c r="F25" s="94"/>
      <c r="G25" s="96"/>
      <c r="H25" s="96"/>
      <c r="I25" s="100" t="str">
        <f t="shared" si="0"/>
        <v/>
      </c>
      <c r="J25" s="99"/>
    </row>
    <row r="26" spans="1:10" ht="44.1" customHeight="1" x14ac:dyDescent="0.15">
      <c r="A26" s="91"/>
      <c r="B26" s="92"/>
      <c r="C26" s="93"/>
      <c r="D26" s="94"/>
      <c r="E26" s="95"/>
      <c r="F26" s="94"/>
      <c r="G26" s="96"/>
      <c r="H26" s="96"/>
      <c r="I26" s="100" t="str">
        <f t="shared" si="0"/>
        <v/>
      </c>
      <c r="J26" s="99"/>
    </row>
    <row r="27" spans="1:10" ht="44.1" customHeight="1" x14ac:dyDescent="0.15">
      <c r="A27" s="91"/>
      <c r="B27" s="92"/>
      <c r="C27" s="93"/>
      <c r="D27" s="94"/>
      <c r="E27" s="95"/>
      <c r="F27" s="94"/>
      <c r="G27" s="96"/>
      <c r="H27" s="96"/>
      <c r="I27" s="100" t="str">
        <f t="shared" si="0"/>
        <v/>
      </c>
      <c r="J27" s="99"/>
    </row>
    <row r="28" spans="1:10" ht="44.1" customHeight="1" x14ac:dyDescent="0.15">
      <c r="A28" s="91"/>
      <c r="B28" s="92"/>
      <c r="C28" s="93"/>
      <c r="D28" s="94"/>
      <c r="E28" s="95"/>
      <c r="F28" s="94"/>
      <c r="G28" s="96"/>
      <c r="H28" s="96"/>
      <c r="I28" s="100" t="str">
        <f t="shared" si="0"/>
        <v/>
      </c>
      <c r="J28" s="99"/>
    </row>
    <row r="29" spans="1:10" ht="44.1" customHeight="1" x14ac:dyDescent="0.15">
      <c r="A29" s="91"/>
      <c r="B29" s="92"/>
      <c r="C29" s="93"/>
      <c r="D29" s="94"/>
      <c r="E29" s="95"/>
      <c r="F29" s="94"/>
      <c r="G29" s="96"/>
      <c r="H29" s="96"/>
      <c r="I29" s="100" t="str">
        <f t="shared" si="0"/>
        <v/>
      </c>
      <c r="J29" s="99"/>
    </row>
    <row r="30" spans="1:10" ht="44.1" customHeight="1" x14ac:dyDescent="0.15">
      <c r="A30" s="91"/>
      <c r="B30" s="92"/>
      <c r="C30" s="93"/>
      <c r="D30" s="94"/>
      <c r="E30" s="95"/>
      <c r="F30" s="94"/>
      <c r="G30" s="96"/>
      <c r="H30" s="96"/>
      <c r="I30" s="100" t="str">
        <f t="shared" si="0"/>
        <v/>
      </c>
      <c r="J30" s="99"/>
    </row>
    <row r="31" spans="1:10" ht="44.1" customHeight="1" x14ac:dyDescent="0.15">
      <c r="A31" s="91"/>
      <c r="B31" s="92"/>
      <c r="C31" s="93"/>
      <c r="D31" s="103"/>
      <c r="E31" s="95"/>
      <c r="F31" s="94"/>
      <c r="G31" s="96"/>
      <c r="H31" s="96"/>
      <c r="I31" s="100" t="str">
        <f t="shared" si="0"/>
        <v/>
      </c>
      <c r="J31" s="99"/>
    </row>
    <row r="32" spans="1:10" ht="44.1" customHeight="1" x14ac:dyDescent="0.15">
      <c r="A32" s="91"/>
      <c r="B32" s="92"/>
      <c r="C32" s="93"/>
      <c r="D32" s="94"/>
      <c r="E32" s="95"/>
      <c r="F32" s="94"/>
      <c r="G32" s="96"/>
      <c r="H32" s="96"/>
      <c r="I32" s="100" t="str">
        <f t="shared" si="0"/>
        <v/>
      </c>
      <c r="J32" s="99"/>
    </row>
    <row r="33" spans="1:10" ht="44.1" customHeight="1" x14ac:dyDescent="0.15">
      <c r="A33" s="91"/>
      <c r="B33" s="92"/>
      <c r="C33" s="93"/>
      <c r="D33" s="94"/>
      <c r="E33" s="95"/>
      <c r="F33" s="94"/>
      <c r="G33" s="96"/>
      <c r="H33" s="96"/>
      <c r="I33" s="100" t="str">
        <f t="shared" si="0"/>
        <v/>
      </c>
      <c r="J33" s="99"/>
    </row>
    <row r="34" spans="1:10" ht="44.1" customHeight="1" x14ac:dyDescent="0.15">
      <c r="A34" s="91"/>
      <c r="B34" s="92"/>
      <c r="C34" s="93"/>
      <c r="D34" s="94"/>
      <c r="E34" s="95"/>
      <c r="F34" s="94"/>
      <c r="G34" s="96"/>
      <c r="H34" s="96"/>
      <c r="I34" s="100" t="str">
        <f t="shared" si="0"/>
        <v/>
      </c>
      <c r="J34" s="99"/>
    </row>
    <row r="35" spans="1:10" ht="44.1" customHeight="1" x14ac:dyDescent="0.15">
      <c r="A35" s="91"/>
      <c r="B35" s="92"/>
      <c r="C35" s="93"/>
      <c r="D35" s="98"/>
      <c r="E35" s="102"/>
      <c r="F35" s="94"/>
      <c r="G35" s="96"/>
      <c r="H35" s="96"/>
      <c r="I35" s="100" t="str">
        <f t="shared" si="0"/>
        <v/>
      </c>
      <c r="J35" s="99"/>
    </row>
    <row r="36" spans="1:10" ht="44.1" customHeight="1" x14ac:dyDescent="0.15">
      <c r="A36" s="91"/>
      <c r="B36" s="92"/>
      <c r="C36" s="93"/>
      <c r="D36" s="98"/>
      <c r="E36" s="102"/>
      <c r="F36" s="94"/>
      <c r="G36" s="96"/>
      <c r="H36" s="96"/>
      <c r="I36" s="100" t="str">
        <f t="shared" si="0"/>
        <v/>
      </c>
      <c r="J36" s="99"/>
    </row>
    <row r="37" spans="1:10" ht="44.1" customHeight="1" x14ac:dyDescent="0.15">
      <c r="A37" s="91"/>
      <c r="B37" s="92"/>
      <c r="C37" s="93"/>
      <c r="D37" s="104"/>
      <c r="E37" s="102"/>
      <c r="F37" s="94"/>
      <c r="G37" s="96"/>
      <c r="H37" s="96"/>
      <c r="I37" s="100" t="str">
        <f t="shared" si="0"/>
        <v/>
      </c>
      <c r="J37" s="99"/>
    </row>
    <row r="38" spans="1:10" ht="44.1" customHeight="1" x14ac:dyDescent="0.15">
      <c r="A38" s="91"/>
      <c r="B38" s="92"/>
      <c r="C38" s="93"/>
      <c r="D38" s="94"/>
      <c r="E38" s="95"/>
      <c r="F38" s="94"/>
      <c r="G38" s="96"/>
      <c r="H38" s="96"/>
      <c r="I38" s="100" t="str">
        <f t="shared" si="0"/>
        <v/>
      </c>
      <c r="J38" s="99"/>
    </row>
    <row r="39" spans="1:10" ht="44.1" customHeight="1" x14ac:dyDescent="0.15">
      <c r="A39" s="91"/>
      <c r="B39" s="92"/>
      <c r="C39" s="93"/>
      <c r="D39" s="94"/>
      <c r="E39" s="95"/>
      <c r="F39" s="94"/>
      <c r="G39" s="96"/>
      <c r="H39" s="96"/>
      <c r="I39" s="100" t="str">
        <f t="shared" si="0"/>
        <v/>
      </c>
      <c r="J39" s="99"/>
    </row>
    <row r="40" spans="1:10" ht="44.1" customHeight="1" x14ac:dyDescent="0.15">
      <c r="A40" s="91"/>
      <c r="B40" s="92"/>
      <c r="C40" s="93"/>
      <c r="D40" s="94"/>
      <c r="E40" s="95"/>
      <c r="F40" s="94"/>
      <c r="G40" s="96"/>
      <c r="H40" s="96"/>
      <c r="I40" s="100" t="str">
        <f t="shared" si="0"/>
        <v/>
      </c>
      <c r="J40" s="99"/>
    </row>
    <row r="41" spans="1:10" ht="44.1" customHeight="1" x14ac:dyDescent="0.15">
      <c r="A41" s="91"/>
      <c r="B41" s="92"/>
      <c r="C41" s="93"/>
      <c r="D41" s="94"/>
      <c r="E41" s="95"/>
      <c r="F41" s="94"/>
      <c r="G41" s="96"/>
      <c r="H41" s="96"/>
      <c r="I41" s="100" t="str">
        <f t="shared" si="0"/>
        <v/>
      </c>
      <c r="J41" s="99"/>
    </row>
    <row r="42" spans="1:10" ht="44.1" customHeight="1" x14ac:dyDescent="0.15">
      <c r="A42" s="105"/>
      <c r="B42" s="92"/>
      <c r="C42" s="93"/>
      <c r="D42" s="106"/>
      <c r="E42" s="95"/>
      <c r="F42" s="94"/>
      <c r="G42" s="107"/>
      <c r="H42" s="107"/>
      <c r="I42" s="108" t="str">
        <f t="shared" si="0"/>
        <v/>
      </c>
      <c r="J42" s="109"/>
    </row>
    <row r="43" spans="1:10" ht="44.1" customHeight="1" x14ac:dyDescent="0.15">
      <c r="A43" s="91"/>
      <c r="B43" s="92"/>
      <c r="C43" s="93"/>
      <c r="D43" s="94"/>
      <c r="E43" s="95"/>
      <c r="F43" s="94"/>
      <c r="G43" s="96"/>
      <c r="H43" s="96"/>
      <c r="I43" s="100" t="str">
        <f t="shared" si="0"/>
        <v/>
      </c>
      <c r="J43" s="99"/>
    </row>
    <row r="44" spans="1:10" ht="44.1" customHeight="1" x14ac:dyDescent="0.15">
      <c r="A44" s="91"/>
      <c r="B44" s="92"/>
      <c r="C44" s="93"/>
      <c r="D44" s="94"/>
      <c r="E44" s="95"/>
      <c r="F44" s="94"/>
      <c r="G44" s="96"/>
      <c r="H44" s="96"/>
      <c r="I44" s="100" t="str">
        <f t="shared" si="0"/>
        <v/>
      </c>
      <c r="J44" s="99"/>
    </row>
    <row r="45" spans="1:10" ht="44.1" customHeight="1" x14ac:dyDescent="0.15">
      <c r="A45" s="91"/>
      <c r="B45" s="92"/>
      <c r="C45" s="93"/>
      <c r="D45" s="98"/>
      <c r="E45" s="95"/>
      <c r="F45" s="94"/>
      <c r="G45" s="96"/>
      <c r="H45" s="96"/>
      <c r="I45" s="100" t="str">
        <f t="shared" si="0"/>
        <v/>
      </c>
      <c r="J45" s="99"/>
    </row>
    <row r="46" spans="1:10" ht="44.1" customHeight="1" x14ac:dyDescent="0.15">
      <c r="A46" s="105"/>
      <c r="B46" s="92"/>
      <c r="C46" s="93"/>
      <c r="D46" s="106"/>
      <c r="E46" s="95"/>
      <c r="F46" s="94"/>
      <c r="G46" s="107"/>
      <c r="H46" s="107"/>
      <c r="I46" s="108" t="str">
        <f t="shared" si="0"/>
        <v/>
      </c>
      <c r="J46" s="109"/>
    </row>
    <row r="47" spans="1:10" ht="44.1" customHeight="1" x14ac:dyDescent="0.15">
      <c r="A47" s="91"/>
      <c r="B47" s="92"/>
      <c r="C47" s="93"/>
      <c r="D47" s="94"/>
      <c r="E47" s="95"/>
      <c r="F47" s="94"/>
      <c r="G47" s="96"/>
      <c r="H47" s="96"/>
      <c r="I47" s="100" t="str">
        <f>IF(AND(AND(G47&lt;&gt;"",G47&lt;&gt;0),AND(H47&lt;&gt;"",H47&lt;&gt;0)), H47/G47*100,"")</f>
        <v/>
      </c>
      <c r="J47" s="99"/>
    </row>
    <row r="48" spans="1:10" ht="44.1" customHeight="1" x14ac:dyDescent="0.15">
      <c r="A48" s="91"/>
      <c r="B48" s="92"/>
      <c r="C48" s="93"/>
      <c r="D48" s="94"/>
      <c r="E48" s="95"/>
      <c r="F48" s="94"/>
      <c r="G48" s="96"/>
      <c r="H48" s="96"/>
      <c r="I48" s="100" t="str">
        <f>IF(AND(AND(G48&lt;&gt;"",G48&lt;&gt;0),AND(H48&lt;&gt;"",H48&lt;&gt;0)), H48/G48*100,"")</f>
        <v/>
      </c>
      <c r="J48" s="99"/>
    </row>
    <row r="49" spans="1:10" ht="44.1" customHeight="1" x14ac:dyDescent="0.15">
      <c r="A49" s="91"/>
      <c r="B49" s="92"/>
      <c r="C49" s="93"/>
      <c r="D49" s="94"/>
      <c r="E49" s="95"/>
      <c r="F49" s="94"/>
      <c r="G49" s="96"/>
      <c r="H49" s="96"/>
      <c r="I49" s="100" t="str">
        <f>IF(AND(AND(G49&lt;&gt;"",G49&lt;&gt;0),AND(H49&lt;&gt;"",H49&lt;&gt;0)), H49/G49*100,"")</f>
        <v/>
      </c>
      <c r="J49" s="99"/>
    </row>
    <row r="50" spans="1:10" ht="44.1" customHeight="1" x14ac:dyDescent="0.15">
      <c r="A50" s="105"/>
      <c r="B50" s="92"/>
      <c r="C50" s="93"/>
      <c r="D50" s="106"/>
      <c r="E50" s="95"/>
      <c r="F50" s="94"/>
      <c r="G50" s="107"/>
      <c r="H50" s="107"/>
      <c r="I50" s="108" t="str">
        <f>IF(AND(AND(G50&lt;&gt;"",G50&lt;&gt;0),AND(H50&lt;&gt;"",H50&lt;&gt;0)), H50/G50*100,"")</f>
        <v/>
      </c>
      <c r="J50" s="109"/>
    </row>
    <row r="51" spans="1:10" ht="44.1" customHeight="1" x14ac:dyDescent="0.15">
      <c r="A51" s="91"/>
      <c r="B51" s="92"/>
      <c r="C51" s="93"/>
      <c r="D51" s="94"/>
      <c r="E51" s="95"/>
      <c r="F51" s="94"/>
      <c r="G51" s="96"/>
      <c r="H51" s="96"/>
      <c r="I51" s="100" t="str">
        <f t="shared" ref="I51:I53" si="1">IF(AND(AND(G51&lt;&gt;"",G51&lt;&gt;0),AND(H51&lt;&gt;"",H51&lt;&gt;0)), H51/G51*100,"")</f>
        <v/>
      </c>
      <c r="J51" s="99"/>
    </row>
    <row r="52" spans="1:10" ht="44.1" customHeight="1" x14ac:dyDescent="0.15">
      <c r="A52" s="105"/>
      <c r="B52" s="92"/>
      <c r="C52" s="93"/>
      <c r="D52" s="106"/>
      <c r="E52" s="95"/>
      <c r="F52" s="94"/>
      <c r="G52" s="107"/>
      <c r="H52" s="107"/>
      <c r="I52" s="108" t="str">
        <f t="shared" si="1"/>
        <v/>
      </c>
      <c r="J52" s="109"/>
    </row>
    <row r="53" spans="1:10" ht="44.1" customHeight="1" x14ac:dyDescent="0.15">
      <c r="A53" s="91"/>
      <c r="B53" s="92"/>
      <c r="C53" s="93"/>
      <c r="D53" s="94"/>
      <c r="E53" s="95"/>
      <c r="F53" s="94"/>
      <c r="G53" s="96"/>
      <c r="H53" s="96"/>
      <c r="I53" s="100" t="str">
        <f t="shared" si="1"/>
        <v/>
      </c>
      <c r="J53" s="99"/>
    </row>
    <row r="54" spans="1:10" ht="44.1" customHeight="1" x14ac:dyDescent="0.15">
      <c r="A54" s="91"/>
      <c r="B54" s="92"/>
      <c r="C54" s="93"/>
      <c r="D54" s="94"/>
      <c r="E54" s="95"/>
      <c r="F54" s="94"/>
      <c r="G54" s="96"/>
      <c r="H54" s="96"/>
      <c r="I54" s="100" t="str">
        <f>IF(AND(AND(G54&lt;&gt;"",G54&lt;&gt;0),AND(H54&lt;&gt;"",H54&lt;&gt;0)), H54/G54*100,"")</f>
        <v/>
      </c>
      <c r="J54" s="99"/>
    </row>
    <row r="55" spans="1:10" ht="44.1" customHeight="1" x14ac:dyDescent="0.15">
      <c r="A55" s="91"/>
      <c r="B55" s="92"/>
      <c r="C55" s="93"/>
      <c r="D55" s="94"/>
      <c r="E55" s="95"/>
      <c r="F55" s="94"/>
      <c r="G55" s="96"/>
      <c r="H55" s="96"/>
      <c r="I55" s="100" t="str">
        <f>IF(AND(AND(G55&lt;&gt;"",G55&lt;&gt;0),AND(H55&lt;&gt;"",H55&lt;&gt;0)), H55/G55*100,"")</f>
        <v/>
      </c>
      <c r="J55" s="99"/>
    </row>
    <row r="56" spans="1:10" ht="44.1" customHeight="1" x14ac:dyDescent="0.15">
      <c r="A56" s="91"/>
      <c r="B56" s="92"/>
      <c r="C56" s="93"/>
      <c r="D56" s="94"/>
      <c r="E56" s="95"/>
      <c r="F56" s="94"/>
      <c r="G56" s="96"/>
      <c r="H56" s="96"/>
      <c r="I56" s="100" t="str">
        <f>IF(AND(AND(G56&lt;&gt;"",G56&lt;&gt;0),AND(H56&lt;&gt;"",H56&lt;&gt;0)), H56/G56*100,"")</f>
        <v/>
      </c>
      <c r="J56" s="99"/>
    </row>
    <row r="57" spans="1:10" ht="44.1" customHeight="1" x14ac:dyDescent="0.15">
      <c r="A57" s="105"/>
      <c r="B57" s="92"/>
      <c r="C57" s="93"/>
      <c r="D57" s="106"/>
      <c r="E57" s="95"/>
      <c r="F57" s="94"/>
      <c r="G57" s="107"/>
      <c r="H57" s="107"/>
      <c r="I57" s="108" t="str">
        <f>IF(AND(AND(G57&lt;&gt;"",G57&lt;&gt;0),AND(H57&lt;&gt;"",H57&lt;&gt;0)), H57/G57*100,"")</f>
        <v/>
      </c>
      <c r="J57" s="109"/>
    </row>
    <row r="58" spans="1:10" ht="44.1" customHeight="1" x14ac:dyDescent="0.15">
      <c r="A58" s="91"/>
      <c r="B58" s="92"/>
      <c r="C58" s="93"/>
      <c r="D58" s="94"/>
      <c r="E58" s="95"/>
      <c r="F58" s="94"/>
      <c r="G58" s="96"/>
      <c r="H58" s="96"/>
      <c r="I58" s="100" t="str">
        <f t="shared" ref="I58:I87" si="2">IF(AND(AND(G58&lt;&gt;"",G58&lt;&gt;0),AND(H58&lt;&gt;"",H58&lt;&gt;0)), H58/G58*100,"")</f>
        <v/>
      </c>
      <c r="J58" s="99"/>
    </row>
    <row r="59" spans="1:10" ht="44.1" customHeight="1" x14ac:dyDescent="0.15">
      <c r="A59" s="91"/>
      <c r="B59" s="92"/>
      <c r="C59" s="93"/>
      <c r="D59" s="94"/>
      <c r="E59" s="95"/>
      <c r="F59" s="94"/>
      <c r="G59" s="96"/>
      <c r="H59" s="96"/>
      <c r="I59" s="100" t="str">
        <f t="shared" si="2"/>
        <v/>
      </c>
      <c r="J59" s="99"/>
    </row>
    <row r="60" spans="1:10" ht="44.1" customHeight="1" x14ac:dyDescent="0.15">
      <c r="A60" s="91"/>
      <c r="B60" s="92"/>
      <c r="C60" s="93"/>
      <c r="D60" s="94"/>
      <c r="E60" s="95"/>
      <c r="F60" s="94"/>
      <c r="G60" s="96"/>
      <c r="H60" s="96"/>
      <c r="I60" s="100" t="str">
        <f t="shared" si="2"/>
        <v/>
      </c>
      <c r="J60" s="99"/>
    </row>
    <row r="61" spans="1:10" ht="44.1" customHeight="1" x14ac:dyDescent="0.15">
      <c r="A61" s="91"/>
      <c r="B61" s="92"/>
      <c r="C61" s="93"/>
      <c r="D61" s="103"/>
      <c r="E61" s="95"/>
      <c r="F61" s="94"/>
      <c r="G61" s="96"/>
      <c r="H61" s="96"/>
      <c r="I61" s="100" t="str">
        <f t="shared" si="2"/>
        <v/>
      </c>
      <c r="J61" s="99"/>
    </row>
    <row r="62" spans="1:10" ht="44.1" customHeight="1" x14ac:dyDescent="0.15">
      <c r="A62" s="91"/>
      <c r="B62" s="92"/>
      <c r="C62" s="93"/>
      <c r="D62" s="103"/>
      <c r="E62" s="95"/>
      <c r="F62" s="94"/>
      <c r="G62" s="96"/>
      <c r="H62" s="96"/>
      <c r="I62" s="100" t="str">
        <f t="shared" si="2"/>
        <v/>
      </c>
      <c r="J62" s="99"/>
    </row>
    <row r="63" spans="1:10" ht="44.1" customHeight="1" x14ac:dyDescent="0.15">
      <c r="A63" s="91"/>
      <c r="B63" s="92"/>
      <c r="C63" s="93"/>
      <c r="D63" s="103"/>
      <c r="E63" s="95"/>
      <c r="F63" s="94"/>
      <c r="G63" s="96"/>
      <c r="H63" s="96"/>
      <c r="I63" s="100" t="str">
        <f t="shared" si="2"/>
        <v/>
      </c>
      <c r="J63" s="99"/>
    </row>
    <row r="64" spans="1:10" ht="44.1" customHeight="1" x14ac:dyDescent="0.15">
      <c r="A64" s="91"/>
      <c r="B64" s="92"/>
      <c r="C64" s="93"/>
      <c r="D64" s="103"/>
      <c r="E64" s="95"/>
      <c r="F64" s="94"/>
      <c r="G64" s="96"/>
      <c r="H64" s="96"/>
      <c r="I64" s="100" t="str">
        <f t="shared" si="2"/>
        <v/>
      </c>
      <c r="J64" s="99"/>
    </row>
    <row r="65" spans="1:10" ht="44.1" customHeight="1" x14ac:dyDescent="0.15">
      <c r="A65" s="91"/>
      <c r="B65" s="92"/>
      <c r="C65" s="93"/>
      <c r="D65" s="103"/>
      <c r="E65" s="95"/>
      <c r="F65" s="94"/>
      <c r="G65" s="96"/>
      <c r="H65" s="96"/>
      <c r="I65" s="100" t="str">
        <f t="shared" si="2"/>
        <v/>
      </c>
      <c r="J65" s="99"/>
    </row>
    <row r="66" spans="1:10" ht="44.1" customHeight="1" x14ac:dyDescent="0.15">
      <c r="A66" s="91"/>
      <c r="B66" s="92"/>
      <c r="C66" s="93"/>
      <c r="D66" s="94"/>
      <c r="E66" s="95"/>
      <c r="F66" s="94"/>
      <c r="G66" s="96"/>
      <c r="H66" s="96"/>
      <c r="I66" s="100" t="str">
        <f t="shared" si="2"/>
        <v/>
      </c>
      <c r="J66" s="99"/>
    </row>
    <row r="67" spans="1:10" ht="44.1" customHeight="1" x14ac:dyDescent="0.15">
      <c r="A67" s="91"/>
      <c r="B67" s="92"/>
      <c r="C67" s="93"/>
      <c r="D67" s="94"/>
      <c r="E67" s="95"/>
      <c r="F67" s="94"/>
      <c r="G67" s="96"/>
      <c r="H67" s="96"/>
      <c r="I67" s="100" t="str">
        <f t="shared" si="2"/>
        <v/>
      </c>
      <c r="J67" s="99"/>
    </row>
    <row r="68" spans="1:10" ht="44.1" customHeight="1" x14ac:dyDescent="0.15">
      <c r="A68" s="105"/>
      <c r="B68" s="92"/>
      <c r="C68" s="93"/>
      <c r="D68" s="106"/>
      <c r="E68" s="95"/>
      <c r="F68" s="94"/>
      <c r="G68" s="107"/>
      <c r="H68" s="107"/>
      <c r="I68" s="108" t="str">
        <f t="shared" si="2"/>
        <v/>
      </c>
      <c r="J68" s="109"/>
    </row>
    <row r="69" spans="1:10" ht="44.1" customHeight="1" x14ac:dyDescent="0.15">
      <c r="A69" s="105"/>
      <c r="B69" s="92"/>
      <c r="C69" s="93"/>
      <c r="D69" s="106"/>
      <c r="E69" s="95"/>
      <c r="F69" s="94"/>
      <c r="G69" s="107"/>
      <c r="H69" s="107"/>
      <c r="I69" s="108" t="str">
        <f t="shared" si="2"/>
        <v/>
      </c>
      <c r="J69" s="109"/>
    </row>
    <row r="70" spans="1:10" ht="44.1" customHeight="1" x14ac:dyDescent="0.15">
      <c r="A70" s="91"/>
      <c r="B70" s="92"/>
      <c r="C70" s="93"/>
      <c r="D70" s="94"/>
      <c r="E70" s="95"/>
      <c r="F70" s="94"/>
      <c r="G70" s="96"/>
      <c r="H70" s="96"/>
      <c r="I70" s="100" t="str">
        <f t="shared" si="2"/>
        <v/>
      </c>
      <c r="J70" s="99"/>
    </row>
    <row r="71" spans="1:10" ht="44.1" customHeight="1" x14ac:dyDescent="0.15">
      <c r="A71" s="91"/>
      <c r="B71" s="92"/>
      <c r="C71" s="93"/>
      <c r="D71" s="94"/>
      <c r="E71" s="95"/>
      <c r="F71" s="94"/>
      <c r="G71" s="96"/>
      <c r="H71" s="96"/>
      <c r="I71" s="100" t="str">
        <f t="shared" si="2"/>
        <v/>
      </c>
      <c r="J71" s="99"/>
    </row>
    <row r="72" spans="1:10" ht="44.1" customHeight="1" x14ac:dyDescent="0.15">
      <c r="A72" s="91"/>
      <c r="B72" s="92"/>
      <c r="C72" s="93"/>
      <c r="D72" s="94"/>
      <c r="E72" s="95"/>
      <c r="F72" s="94"/>
      <c r="G72" s="96"/>
      <c r="H72" s="96"/>
      <c r="I72" s="100" t="str">
        <f t="shared" si="2"/>
        <v/>
      </c>
      <c r="J72" s="99"/>
    </row>
    <row r="73" spans="1:10" ht="44.1" customHeight="1" x14ac:dyDescent="0.15">
      <c r="A73" s="91"/>
      <c r="B73" s="92"/>
      <c r="C73" s="93"/>
      <c r="D73" s="94"/>
      <c r="E73" s="95"/>
      <c r="F73" s="94"/>
      <c r="G73" s="96"/>
      <c r="H73" s="96"/>
      <c r="I73" s="100" t="str">
        <f t="shared" si="2"/>
        <v/>
      </c>
      <c r="J73" s="99"/>
    </row>
    <row r="74" spans="1:10" ht="44.1" customHeight="1" x14ac:dyDescent="0.15">
      <c r="A74" s="91"/>
      <c r="B74" s="92"/>
      <c r="C74" s="93"/>
      <c r="D74" s="94"/>
      <c r="E74" s="95"/>
      <c r="F74" s="94"/>
      <c r="G74" s="96"/>
      <c r="H74" s="96"/>
      <c r="I74" s="100" t="str">
        <f t="shared" si="2"/>
        <v/>
      </c>
      <c r="J74" s="99"/>
    </row>
    <row r="75" spans="1:10" ht="44.1" customHeight="1" x14ac:dyDescent="0.15">
      <c r="A75" s="91"/>
      <c r="B75" s="92"/>
      <c r="C75" s="93"/>
      <c r="D75" s="94"/>
      <c r="E75" s="95"/>
      <c r="F75" s="94"/>
      <c r="G75" s="96"/>
      <c r="H75" s="96"/>
      <c r="I75" s="100" t="str">
        <f t="shared" si="2"/>
        <v/>
      </c>
      <c r="J75" s="99"/>
    </row>
    <row r="76" spans="1:10" ht="44.1" customHeight="1" x14ac:dyDescent="0.15">
      <c r="A76" s="105"/>
      <c r="B76" s="92"/>
      <c r="C76" s="93"/>
      <c r="D76" s="106"/>
      <c r="E76" s="95"/>
      <c r="F76" s="94"/>
      <c r="G76" s="107"/>
      <c r="H76" s="107"/>
      <c r="I76" s="108" t="str">
        <f t="shared" si="2"/>
        <v/>
      </c>
      <c r="J76" s="109"/>
    </row>
    <row r="77" spans="1:10" ht="44.1" customHeight="1" x14ac:dyDescent="0.15">
      <c r="A77" s="91"/>
      <c r="B77" s="92"/>
      <c r="C77" s="93"/>
      <c r="D77" s="94"/>
      <c r="E77" s="95"/>
      <c r="F77" s="94"/>
      <c r="G77" s="96"/>
      <c r="H77" s="96"/>
      <c r="I77" s="100" t="str">
        <f t="shared" si="2"/>
        <v/>
      </c>
      <c r="J77" s="99"/>
    </row>
    <row r="78" spans="1:10" ht="44.1" customHeight="1" x14ac:dyDescent="0.15">
      <c r="A78" s="91"/>
      <c r="B78" s="92"/>
      <c r="C78" s="93"/>
      <c r="D78" s="94"/>
      <c r="E78" s="95"/>
      <c r="F78" s="94"/>
      <c r="G78" s="96"/>
      <c r="H78" s="96"/>
      <c r="I78" s="100" t="str">
        <f t="shared" si="2"/>
        <v/>
      </c>
      <c r="J78" s="99"/>
    </row>
    <row r="79" spans="1:10" ht="44.1" customHeight="1" x14ac:dyDescent="0.15">
      <c r="A79" s="91"/>
      <c r="B79" s="92"/>
      <c r="C79" s="93"/>
      <c r="D79" s="94"/>
      <c r="E79" s="95"/>
      <c r="F79" s="94"/>
      <c r="G79" s="96"/>
      <c r="H79" s="96"/>
      <c r="I79" s="100" t="str">
        <f t="shared" si="2"/>
        <v/>
      </c>
      <c r="J79" s="99"/>
    </row>
    <row r="80" spans="1:10" ht="44.1" customHeight="1" x14ac:dyDescent="0.15">
      <c r="A80" s="91"/>
      <c r="B80" s="92"/>
      <c r="C80" s="93"/>
      <c r="D80" s="103"/>
      <c r="E80" s="110"/>
      <c r="F80" s="94"/>
      <c r="G80" s="96"/>
      <c r="H80" s="96"/>
      <c r="I80" s="100" t="str">
        <f t="shared" si="2"/>
        <v/>
      </c>
      <c r="J80" s="99"/>
    </row>
    <row r="81" spans="1:10" ht="44.1" customHeight="1" x14ac:dyDescent="0.15">
      <c r="A81" s="105"/>
      <c r="B81" s="92"/>
      <c r="C81" s="93"/>
      <c r="D81" s="106"/>
      <c r="E81" s="95"/>
      <c r="F81" s="94"/>
      <c r="G81" s="107"/>
      <c r="H81" s="107"/>
      <c r="I81" s="108" t="str">
        <f t="shared" si="2"/>
        <v/>
      </c>
      <c r="J81" s="109"/>
    </row>
    <row r="82" spans="1:10" ht="44.1" customHeight="1" x14ac:dyDescent="0.15">
      <c r="A82" s="105"/>
      <c r="B82" s="92"/>
      <c r="C82" s="93"/>
      <c r="D82" s="94"/>
      <c r="E82" s="95"/>
      <c r="F82" s="94"/>
      <c r="G82" s="107"/>
      <c r="H82" s="107"/>
      <c r="I82" s="108" t="str">
        <f t="shared" si="2"/>
        <v/>
      </c>
      <c r="J82" s="109"/>
    </row>
    <row r="83" spans="1:10" ht="44.1" customHeight="1" x14ac:dyDescent="0.15">
      <c r="A83" s="105"/>
      <c r="B83" s="92"/>
      <c r="C83" s="93"/>
      <c r="D83" s="104"/>
      <c r="E83" s="102"/>
      <c r="F83" s="94"/>
      <c r="G83" s="107"/>
      <c r="H83" s="107"/>
      <c r="I83" s="108" t="str">
        <f t="shared" si="2"/>
        <v/>
      </c>
      <c r="J83" s="109"/>
    </row>
    <row r="84" spans="1:10" ht="44.1" customHeight="1" x14ac:dyDescent="0.15">
      <c r="A84" s="105"/>
      <c r="B84" s="92"/>
      <c r="C84" s="93"/>
      <c r="D84" s="104"/>
      <c r="E84" s="102"/>
      <c r="F84" s="94"/>
      <c r="G84" s="107"/>
      <c r="H84" s="107"/>
      <c r="I84" s="108" t="str">
        <f t="shared" si="2"/>
        <v/>
      </c>
      <c r="J84" s="109"/>
    </row>
    <row r="85" spans="1:10" ht="44.1" customHeight="1" x14ac:dyDescent="0.15">
      <c r="A85" s="105"/>
      <c r="B85" s="92"/>
      <c r="C85" s="93"/>
      <c r="D85" s="94"/>
      <c r="E85" s="95"/>
      <c r="F85" s="94"/>
      <c r="G85" s="107"/>
      <c r="H85" s="107"/>
      <c r="I85" s="108" t="str">
        <f t="shared" si="2"/>
        <v/>
      </c>
      <c r="J85" s="109"/>
    </row>
    <row r="86" spans="1:10" ht="44.1" customHeight="1" x14ac:dyDescent="0.15">
      <c r="A86" s="105"/>
      <c r="B86" s="92"/>
      <c r="C86" s="93"/>
      <c r="D86" s="106"/>
      <c r="E86" s="95"/>
      <c r="F86" s="94"/>
      <c r="G86" s="107"/>
      <c r="H86" s="107"/>
      <c r="I86" s="108" t="str">
        <f t="shared" si="2"/>
        <v/>
      </c>
      <c r="J86" s="109"/>
    </row>
    <row r="87" spans="1:10" ht="44.1" customHeight="1" x14ac:dyDescent="0.15">
      <c r="A87" s="105"/>
      <c r="B87" s="92"/>
      <c r="C87" s="93"/>
      <c r="D87" s="106"/>
      <c r="E87" s="95"/>
      <c r="F87" s="94"/>
      <c r="G87" s="107"/>
      <c r="H87" s="107"/>
      <c r="I87" s="108" t="str">
        <f t="shared" si="2"/>
        <v/>
      </c>
      <c r="J87" s="109"/>
    </row>
  </sheetData>
  <autoFilter ref="A2:J87"/>
  <mergeCells count="1">
    <mergeCell ref="A1:J1"/>
  </mergeCells>
  <phoneticPr fontId="3"/>
  <printOptions horizontalCentered="1"/>
  <pageMargins left="0.19685039370078741" right="0.19685039370078741" top="0.43307086614173229" bottom="0.31496062992125984" header="0.19685039370078741" footer="0.19685039370078741"/>
  <pageSetup paperSize="9" scale="15"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
  <sheetViews>
    <sheetView view="pageBreakPreview" zoomScale="70" zoomScaleNormal="70" zoomScaleSheetLayoutView="70" workbookViewId="0">
      <selection activeCell="D7" sqref="D7"/>
    </sheetView>
  </sheetViews>
  <sheetFormatPr defaultRowHeight="13.5" x14ac:dyDescent="0.15"/>
  <cols>
    <col min="1" max="1" width="45.25" style="86" customWidth="1"/>
    <col min="2" max="2" width="32.25" style="113" customWidth="1"/>
    <col min="3" max="3" width="20" style="86" bestFit="1" customWidth="1"/>
    <col min="4" max="4" width="39.625" style="86" customWidth="1"/>
    <col min="5" max="5" width="15.25" style="86" customWidth="1"/>
    <col min="6" max="6" width="81.25" style="86" bestFit="1" customWidth="1"/>
    <col min="7" max="7" width="13.125" style="129" bestFit="1" customWidth="1"/>
    <col min="8" max="8" width="13.125" style="130" bestFit="1" customWidth="1"/>
    <col min="9" max="9" width="7.625" style="113" customWidth="1"/>
    <col min="10" max="11" width="7.625" style="86" customWidth="1"/>
    <col min="12" max="16384" width="9" style="86"/>
  </cols>
  <sheetData>
    <row r="1" spans="1:11" ht="18" customHeight="1" x14ac:dyDescent="0.15">
      <c r="A1" s="117" t="s">
        <v>1004</v>
      </c>
      <c r="B1" s="118"/>
      <c r="C1" s="118"/>
      <c r="D1" s="118"/>
      <c r="E1" s="118"/>
      <c r="F1" s="118"/>
      <c r="G1" s="118"/>
      <c r="H1" s="118"/>
      <c r="I1" s="118"/>
      <c r="J1" s="118"/>
      <c r="K1" s="119"/>
    </row>
    <row r="2" spans="1:11" ht="18" customHeight="1" x14ac:dyDescent="0.15">
      <c r="A2" s="120"/>
      <c r="B2" s="121"/>
      <c r="C2" s="121"/>
      <c r="D2" s="121"/>
      <c r="E2" s="121"/>
      <c r="F2" s="121"/>
      <c r="G2" s="121"/>
      <c r="H2" s="121"/>
      <c r="I2" s="121"/>
      <c r="J2" s="121"/>
      <c r="K2" s="122"/>
    </row>
    <row r="3" spans="1:11" s="4" customFormat="1" ht="29.25" customHeight="1" x14ac:dyDescent="0.15">
      <c r="A3" s="1" t="s">
        <v>1005</v>
      </c>
      <c r="B3" s="1" t="s">
        <v>1</v>
      </c>
      <c r="C3" s="1" t="s">
        <v>2</v>
      </c>
      <c r="D3" s="1" t="s">
        <v>3</v>
      </c>
      <c r="E3" s="1" t="s">
        <v>12</v>
      </c>
      <c r="F3" s="1" t="s">
        <v>10</v>
      </c>
      <c r="G3" s="2" t="s">
        <v>5</v>
      </c>
      <c r="H3" s="2" t="s">
        <v>6</v>
      </c>
      <c r="I3" s="1" t="s">
        <v>7</v>
      </c>
      <c r="J3" s="1" t="s">
        <v>11</v>
      </c>
      <c r="K3" s="1" t="s">
        <v>8</v>
      </c>
    </row>
    <row r="4" spans="1:11" ht="25.5" customHeight="1" x14ac:dyDescent="0.15">
      <c r="A4" s="106"/>
      <c r="B4" s="123"/>
      <c r="C4" s="124"/>
      <c r="D4" s="106"/>
      <c r="E4" s="125"/>
      <c r="F4" s="106"/>
      <c r="G4" s="126"/>
      <c r="H4" s="127"/>
      <c r="I4" s="128"/>
      <c r="J4" s="109"/>
      <c r="K4" s="109"/>
    </row>
  </sheetData>
  <autoFilter ref="A3:K3"/>
  <mergeCells count="1">
    <mergeCell ref="A1:K1"/>
  </mergeCells>
  <phoneticPr fontId="3"/>
  <printOptions horizontalCentered="1"/>
  <pageMargins left="0.19685039370078741" right="0.19685039370078741" top="0.43307086614173229" bottom="0.31496062992125984" header="0.19685039370078741" footer="0.19685039370078741"/>
  <pageSetup paperSize="9" scale="5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別紙様式3（物品役務）</vt:lpstr>
      <vt:lpstr>別紙様式 4（物品役務）</vt:lpstr>
      <vt:lpstr>別紙様式3（工事）</vt:lpstr>
      <vt:lpstr>別紙様式4（工事）</vt:lpstr>
      <vt:lpstr>'別紙様式 4（物品役務）'!Print_Area</vt:lpstr>
      <vt:lpstr>'別紙様式3（物品役務）'!Print_Area</vt:lpstr>
      <vt:lpstr>'別紙様式 4（物品役務）'!Print_Titles</vt:lpstr>
      <vt:lpstr>'別紙様式3（工事）'!Print_Titles</vt:lpstr>
      <vt:lpstr>'別紙様式3（物品役務）'!Print_Titles</vt:lpstr>
      <vt:lpstr>'別紙様式4（工事）'!Print_Titles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2021-08-13T07:40:19Z</cp:lastPrinted>
  <dcterms:created xsi:type="dcterms:W3CDTF">2016-04-27T09:06:18Z</dcterms:created>
  <dcterms:modified xsi:type="dcterms:W3CDTF">2023-01-11T05:52:28Z</dcterms:modified>
</cp:coreProperties>
</file>