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3年度\07_令和3年度自己評価（年間）\09_HP公表\01_一者応札（個票）\"/>
    </mc:Choice>
  </mc:AlternateContent>
  <bookViews>
    <workbookView xWindow="0" yWindow="0" windowWidth="20490" windowHeight="6780" activeTab="2"/>
  </bookViews>
  <sheets>
    <sheet name="東京航空局" sheetId="2" r:id="rId1"/>
    <sheet name="東京航空局2" sheetId="3" r:id="rId2"/>
    <sheet name="東京航空局3" sheetId="4" r:id="rId3"/>
  </sheets>
  <externalReferences>
    <externalReference r:id="rId4"/>
  </externalReferences>
  <definedNames>
    <definedName name="_xlnm.Print_Area" localSheetId="0">東京航空局!$A$1:$G$31</definedName>
    <definedName name="_xlnm.Print_Area" localSheetId="1">東京航空局2!$A$1:$G$31</definedName>
    <definedName name="_xlnm.Print_Area" localSheetId="2">東京航空局3!$A$1:$G$31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4" l="1"/>
  <c r="G9" i="3"/>
  <c r="G9" i="2"/>
</calcChain>
</file>

<file path=xl/sharedStrings.xml><?xml version="1.0" encoding="utf-8"?>
<sst xmlns="http://schemas.openxmlformats.org/spreadsheetml/2006/main" count="177" uniqueCount="76">
  <si>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</si>
  <si>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</si>
  <si>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</si>
  <si>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東京航空局</t>
    <rPh sb="0" eb="2">
      <t>トウキョウ</t>
    </rPh>
    <rPh sb="2" eb="4">
      <t>コウクウ</t>
    </rPh>
    <rPh sb="4" eb="5">
      <t>キョク</t>
    </rPh>
    <phoneticPr fontId="4"/>
  </si>
  <si>
    <t>件名</t>
    <rPh sb="0" eb="2">
      <t>ケンメイ</t>
    </rPh>
    <phoneticPr fontId="4"/>
  </si>
  <si>
    <t>令和３年度丘珠空港他２空港救急医療等業務請負</t>
  </si>
  <si>
    <t>事業内容</t>
    <rPh sb="0" eb="2">
      <t>ジギョウ</t>
    </rPh>
    <rPh sb="2" eb="4">
      <t>ナイヨウ</t>
    </rPh>
    <phoneticPr fontId="4"/>
  </si>
  <si>
    <t>本業務は、東京航空局管内の共用空港（丘珠空港、三沢空港、百里空港）において、航空機に係る火災等事故発生時の円滑な現場救護所の設定と適切な医療資機材の運用を目的とする救急医療業務及び秩序の維持を目的とする警備業務を実施するものである。</t>
  </si>
  <si>
    <t>落札者名及び住所</t>
    <rPh sb="0" eb="2">
      <t>ラクサツ</t>
    </rPh>
    <rPh sb="2" eb="3">
      <t>シャ</t>
    </rPh>
    <rPh sb="3" eb="4">
      <t>メイ</t>
    </rPh>
    <rPh sb="4" eb="5">
      <t>オヨ</t>
    </rPh>
    <rPh sb="6" eb="8">
      <t>ジュウショ</t>
    </rPh>
    <phoneticPr fontId="4"/>
  </si>
  <si>
    <t>（名称）　(一財)航空保安協会</t>
  </si>
  <si>
    <t>（住所）　東京都港区虎ノ門１丁目１６番４号</t>
  </si>
  <si>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</si>
  <si>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</si>
  <si>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</si>
  <si>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</si>
  <si>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</si>
  <si>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</si>
  <si>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</si>
  <si>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</si>
  <si>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</si>
  <si>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</si>
  <si>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国土交通省競争参加資格（全省庁統一資格）「役務の提供等」のＡ又はＢ等級に格付けされた競争参加資格を有する者であること</t>
  </si>
  <si>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</si>
  <si>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１．業務経験
救急医療業務の請負実績があること。（履行中のものを除く。）
２．警備業法の認定
警備業法に定める都道府県公安委員会の認定を受けた者であること。
３．業務実施体制
①空港ごとに、次の４．を満たす要員の具体的な配置計画を明示できること。
②空港ごとに、業務関係者の業務実施体制及び責任の所在が明確になっており、緊急時においては勤務時間外の要員が応援可能な体制が構築されていること。
③配置要員の救急医療に係る技能訓練並びに体力維持のための訓練を実施できる体制が確立されていること。
４．配置要員
①正社員であること。
②空港ごとに、施設警備に係る検定合格警備員の必要人員を配置できること。
③空港ごとに、次に掲げる技能証明を有する必要人員を確保していること。
・国土交通省空港保安防災教育訓練センターにおける以下のいずれかの訓練を受講している要員
１）空港消火救難業務従事者（Ⅱ）訓練の修了証の交付を受けた者
２）空港消火救難業務従事者（Ⅰ）訓練の修了証の交付を受けた者
３）空港保安・救急医療業務従事者訓練の修了証の交付を受けた者</t>
  </si>
  <si>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</si>
  <si>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・現地見学会を企画し、ホームページで希望者を募った。
・十分な公示期間を確保した。
・ホームページへの掲載の他、発注官署以外の官署へ入札公告の掲示を行い、幅広く周知をかけた。</t>
  </si>
  <si>
    <t>原因分析の手法</t>
    <rPh sb="0" eb="2">
      <t>ゲンイン</t>
    </rPh>
    <rPh sb="2" eb="4">
      <t>ブンセキ</t>
    </rPh>
    <rPh sb="5" eb="7">
      <t>シュホウ</t>
    </rPh>
    <phoneticPr fontId="4"/>
  </si>
  <si>
    <t>関係当局にて、競争参加資格条件等について検討を実施した。</t>
  </si>
  <si>
    <t>原因分析の結果及び
今後の対応策</t>
  </si>
  <si>
    <t>【原因分析】</t>
    <rPh sb="1" eb="3">
      <t>ゲンイン</t>
    </rPh>
    <rPh sb="3" eb="5">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</si>
  <si>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</si>
  <si>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</si>
  <si>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市場規模が小さい中、専門的技能保有者を確保する必要があることから新規参入が困難となっているのではないかと考えられる。</t>
    <rPh sb="0" eb="2">
      <t>シジョウ</t>
    </rPh>
    <rPh sb="2" eb="4">
      <t>キボ</t>
    </rPh>
    <rPh sb="5" eb="6">
      <t>チイ</t>
    </rPh>
    <rPh sb="8" eb="9">
      <t>ナカ</t>
    </rPh>
    <rPh sb="10" eb="13">
      <t>センモンテキ</t>
    </rPh>
    <rPh sb="13" eb="15">
      <t>ギノウ</t>
    </rPh>
    <rPh sb="15" eb="18">
      <t>ホユウシャ</t>
    </rPh>
    <rPh sb="19" eb="21">
      <t>カクホ</t>
    </rPh>
    <rPh sb="23" eb="25">
      <t>ヒツヨウ</t>
    </rPh>
    <rPh sb="32" eb="34">
      <t>シンキ</t>
    </rPh>
    <rPh sb="34" eb="36">
      <t>サンニュウ</t>
    </rPh>
    <rPh sb="37" eb="39">
      <t>コンナン</t>
    </rPh>
    <rPh sb="52" eb="53">
      <t>カンガ</t>
    </rPh>
    <phoneticPr fontId="4"/>
  </si>
  <si>
    <t>本件業務は空港に特化したものであり市場規模が小さい上、数少ない専門的技能保有者を確保する必要があったことが新規参入を更に困難とし、一者応札となっていたものと考えている。</t>
  </si>
  <si>
    <t>【今後の対応策】</t>
  </si>
  <si>
    <t xml:space="preserve">  本業務に必要な技能が習得可能な国内唯一の訓練機関である国土交通省空港保安防災教育訓練センターで民間事業者の受講者拡大に努めて市場の育成に努めているところである。
　今後も、現地見学会の開催、十分な公示期間の確保、幅広く周知をかけるなど事前措置を講じることで、引き続き一者応札の解消に努める。</t>
  </si>
  <si>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</si>
  <si>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</si>
  <si>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</si>
  <si>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</si>
  <si>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</si>
  <si>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令和2年度</t>
  </si>
  <si>
    <t>落札者名及び住所</t>
  </si>
  <si>
    <t>前々回</t>
    <rPh sb="0" eb="3">
      <t>ゼンゼンカイ</t>
    </rPh>
    <phoneticPr fontId="4"/>
  </si>
  <si>
    <t>令和元年度</t>
    <rPh sb="0" eb="2">
      <t>レイワ</t>
    </rPh>
    <rPh sb="2" eb="4">
      <t>ガンネン</t>
    </rPh>
    <rPh sb="4" eb="5">
      <t>ド</t>
    </rPh>
    <phoneticPr fontId="4"/>
  </si>
  <si>
    <t>新潟（事）他３官署　電球（ＪＦ６．６Ａ４５ＷＳ）他１２６品目購入</t>
    <phoneticPr fontId="8"/>
  </si>
  <si>
    <t>新潟（事）他３官署　電球（ＪＦ６．６Ａ４５ＷＳ）他１２６品目購入</t>
  </si>
  <si>
    <t>管内各空港の航空灯火に使用されている灯器の補用品の購入を行うもの。</t>
  </si>
  <si>
    <t>（名称）　(株)有電社</t>
    <phoneticPr fontId="4"/>
  </si>
  <si>
    <t>（住所）　東京都渋谷区千駄ヶ谷１丁目５番６号</t>
    <phoneticPr fontId="4"/>
  </si>
  <si>
    <t>国土交通省競争参加資格（全省庁統一資格）「物品の販売」のＡ又はＢ等級に格付けされた競争参加資格を有する者であること</t>
    <phoneticPr fontId="4"/>
  </si>
  <si>
    <t>特記仕様書２．（２）に記載された適用仕様書に基づき航空局が承認した製品に適合するものであること。</t>
    <phoneticPr fontId="4"/>
  </si>
  <si>
    <t>十分な公示期間を設定し、事業者の準備期間の確保を行った。</t>
    <rPh sb="0" eb="2">
      <t>ジュウブン</t>
    </rPh>
    <rPh sb="3" eb="5">
      <t>コウジ</t>
    </rPh>
    <rPh sb="5" eb="7">
      <t>キカン</t>
    </rPh>
    <rPh sb="8" eb="10">
      <t>セッテイ</t>
    </rPh>
    <phoneticPr fontId="4"/>
  </si>
  <si>
    <t>関係者間において、参加者確保のための検討を実施した。</t>
  </si>
  <si>
    <t>航空灯火補用品は、航空法施行規則第１１７条（飛行場灯火の設置基準）に基づく要求性能を規定した「航空灯火用特殊材料機器仕様書」に合致するものとして承認された製造者により製作された機器やその構成部品である為、需要が限定的であり、取扱事業者の数が少ないと考えられる。</t>
    <phoneticPr fontId="4"/>
  </si>
  <si>
    <t>当該物品は、物品の仕様及び製造者が明確に確定されており、製造者以外の者が製造者より入手し販売するメリットが乏しいと思われる。</t>
    <rPh sb="0" eb="2">
      <t>トウガイ</t>
    </rPh>
    <rPh sb="2" eb="4">
      <t>ブッピン</t>
    </rPh>
    <rPh sb="6" eb="8">
      <t>ブッピン</t>
    </rPh>
    <rPh sb="9" eb="11">
      <t>シヨウ</t>
    </rPh>
    <rPh sb="11" eb="12">
      <t>オヨ</t>
    </rPh>
    <rPh sb="13" eb="16">
      <t>セイゾウシャ</t>
    </rPh>
    <rPh sb="17" eb="19">
      <t>メイカク</t>
    </rPh>
    <rPh sb="20" eb="22">
      <t>カクテイ</t>
    </rPh>
    <rPh sb="28" eb="31">
      <t>セイゾウシャ</t>
    </rPh>
    <rPh sb="31" eb="33">
      <t>イガイ</t>
    </rPh>
    <rPh sb="34" eb="35">
      <t>シャ</t>
    </rPh>
    <rPh sb="36" eb="39">
      <t>セイゾウシャ</t>
    </rPh>
    <rPh sb="41" eb="43">
      <t>ニュウシュ</t>
    </rPh>
    <rPh sb="44" eb="46">
      <t>ハンバイ</t>
    </rPh>
    <rPh sb="53" eb="54">
      <t>トボ</t>
    </rPh>
    <rPh sb="57" eb="58">
      <t>オモ</t>
    </rPh>
    <phoneticPr fontId="4"/>
  </si>
  <si>
    <t>参加可能者に対し、十分な準備期間が確保出来るよう、公示期間の確保に努める。</t>
    <rPh sb="25" eb="27">
      <t>コウジ</t>
    </rPh>
    <phoneticPr fontId="4"/>
  </si>
  <si>
    <t>令和2年度</t>
    <phoneticPr fontId="4"/>
  </si>
  <si>
    <t>（名称）　(株)有電社</t>
  </si>
  <si>
    <t>（住所）　東京都渋谷区千駄ヶ谷１丁目５番６号</t>
  </si>
  <si>
    <t>成田国際空港電気設備保全業務（令和3年度～令和6年度）</t>
    <phoneticPr fontId="8"/>
  </si>
  <si>
    <t>成田国際空港電気設備保全業務（令和3年度～令和6年度）</t>
  </si>
  <si>
    <t>航空保安無線施設、空港管理ビル管制塔など航空の用に供する航空保安施設等に電力を供給するための電気設備を常時良好な状態に保つように保守を行い、機能維持を図るものである。</t>
  </si>
  <si>
    <t>（名称）　(株)ＮＡＡファシリティーズ</t>
  </si>
  <si>
    <t>（住所）　千葉県成田市三里塚字御料牧場１番地２</t>
  </si>
  <si>
    <t>(1) 次に掲げる業務実績（履行中のものは除く。）を有すること。
・ 平成１８年４月１日以降に、元請けとして完成・引渡しが完了した高圧受配電盤の保全業務又は高圧受配電盤５面以上で構成される受配電設備機器設置工事。
(2) 本業務にあたり、業務責任者として次の保全技師Ⅰの要件を満たし、直接的かつ恒常的な雇用関係にある者を配置できること。
・受変電設備に係る保全業務、受配電設備機器設置工事のいずれかの実務経験年数１５年以上の経験及び次の資格若しくは実務経験を有する者であること。なお実務経験年数１５年の経験は、以下②の実務経験を含むことができるものとする。
　① 第２種電気工事士以上又は電気主任技術者の何れかの資格を有する者
　② 高圧受配電盤の保全業務の実務経験３年以上又は高圧受配電盤５面以上で構成される受配電設備機器設置工事の実務経験を３年以上有する者</t>
  </si>
  <si>
    <t>入札参加者の拡大を図るため、成田空港事務所において業務説明会及び現地見学会を実施した。</t>
    <rPh sb="0" eb="2">
      <t>ニュウサツ</t>
    </rPh>
    <rPh sb="2" eb="5">
      <t>サンカシャ</t>
    </rPh>
    <rPh sb="6" eb="8">
      <t>カクダイ</t>
    </rPh>
    <rPh sb="9" eb="10">
      <t>ハカ</t>
    </rPh>
    <rPh sb="14" eb="16">
      <t>ナリタ</t>
    </rPh>
    <rPh sb="16" eb="18">
      <t>クウコウ</t>
    </rPh>
    <rPh sb="18" eb="21">
      <t>ジムショ</t>
    </rPh>
    <rPh sb="25" eb="27">
      <t>ギョウム</t>
    </rPh>
    <rPh sb="27" eb="30">
      <t>セツメイカイ</t>
    </rPh>
    <rPh sb="30" eb="31">
      <t>オヨ</t>
    </rPh>
    <rPh sb="32" eb="34">
      <t>ゲンチ</t>
    </rPh>
    <rPh sb="34" eb="36">
      <t>ケンガク</t>
    </rPh>
    <rPh sb="36" eb="37">
      <t>カイ</t>
    </rPh>
    <rPh sb="38" eb="40">
      <t>ジッシ</t>
    </rPh>
    <phoneticPr fontId="4"/>
  </si>
  <si>
    <t>上記業務説明会及び現地見学会に参加した者の中で、入札参加を見合わせた者に対してヒアリングを実施した。</t>
    <rPh sb="0" eb="2">
      <t>ジョウキ</t>
    </rPh>
    <rPh sb="2" eb="4">
      <t>ギョウム</t>
    </rPh>
    <rPh sb="4" eb="7">
      <t>セツメイカイ</t>
    </rPh>
    <rPh sb="7" eb="8">
      <t>オヨ</t>
    </rPh>
    <rPh sb="9" eb="11">
      <t>ゲンチ</t>
    </rPh>
    <rPh sb="11" eb="13">
      <t>ケンガク</t>
    </rPh>
    <rPh sb="13" eb="14">
      <t>カイ</t>
    </rPh>
    <rPh sb="15" eb="17">
      <t>サンカ</t>
    </rPh>
    <rPh sb="19" eb="20">
      <t>モノ</t>
    </rPh>
    <rPh sb="21" eb="22">
      <t>ナカ</t>
    </rPh>
    <rPh sb="24" eb="26">
      <t>ニュウサツ</t>
    </rPh>
    <rPh sb="26" eb="28">
      <t>サンカ</t>
    </rPh>
    <rPh sb="29" eb="31">
      <t>ミア</t>
    </rPh>
    <rPh sb="34" eb="35">
      <t>モノ</t>
    </rPh>
    <rPh sb="36" eb="37">
      <t>タイ</t>
    </rPh>
    <rPh sb="45" eb="47">
      <t>ジッシ</t>
    </rPh>
    <phoneticPr fontId="4"/>
  </si>
  <si>
    <t>必要な技術者及び人員の確保が困難であったことが原因と考えられる。</t>
    <rPh sb="0" eb="2">
      <t>ヒツヨウ</t>
    </rPh>
    <rPh sb="3" eb="6">
      <t>ギジュツシャ</t>
    </rPh>
    <rPh sb="6" eb="7">
      <t>オヨ</t>
    </rPh>
    <rPh sb="8" eb="10">
      <t>ジンイン</t>
    </rPh>
    <rPh sb="11" eb="13">
      <t>カクホ</t>
    </rPh>
    <rPh sb="14" eb="16">
      <t>コンナン</t>
    </rPh>
    <rPh sb="23" eb="25">
      <t>ゲンイン</t>
    </rPh>
    <rPh sb="26" eb="27">
      <t>カンガ</t>
    </rPh>
    <phoneticPr fontId="4"/>
  </si>
  <si>
    <t>特になし</t>
    <rPh sb="0" eb="1">
      <t>トク</t>
    </rPh>
    <phoneticPr fontId="4"/>
  </si>
  <si>
    <t>本業務は、市場化テスト終了後も入札改善措置を講じているが、結果として一者応札となっている。今後も市場化テストで取り組んだ内容を継承し、業務説明会等の入札改善措置を講じることで、競争参加意欲の増進に努める。</t>
    <rPh sb="0" eb="1">
      <t>ホン</t>
    </rPh>
    <rPh sb="1" eb="3">
      <t>ギョウム</t>
    </rPh>
    <rPh sb="5" eb="7">
      <t>シジョウ</t>
    </rPh>
    <rPh sb="7" eb="8">
      <t>カ</t>
    </rPh>
    <rPh sb="11" eb="14">
      <t>シュウリョウゴ</t>
    </rPh>
    <rPh sb="15" eb="17">
      <t>ニュウサツ</t>
    </rPh>
    <rPh sb="17" eb="19">
      <t>カイゼン</t>
    </rPh>
    <rPh sb="19" eb="21">
      <t>ソチ</t>
    </rPh>
    <rPh sb="22" eb="23">
      <t>コウ</t>
    </rPh>
    <rPh sb="29" eb="31">
      <t>ケッカ</t>
    </rPh>
    <rPh sb="34" eb="35">
      <t>イッ</t>
    </rPh>
    <rPh sb="35" eb="36">
      <t>シャ</t>
    </rPh>
    <rPh sb="36" eb="38">
      <t>オウサツ</t>
    </rPh>
    <rPh sb="45" eb="47">
      <t>コンゴ</t>
    </rPh>
    <rPh sb="48" eb="50">
      <t>シジョウ</t>
    </rPh>
    <rPh sb="50" eb="51">
      <t>カ</t>
    </rPh>
    <rPh sb="55" eb="56">
      <t>ト</t>
    </rPh>
    <rPh sb="57" eb="58">
      <t>ク</t>
    </rPh>
    <rPh sb="60" eb="62">
      <t>ナイヨウ</t>
    </rPh>
    <rPh sb="63" eb="65">
      <t>ケイショウ</t>
    </rPh>
    <rPh sb="67" eb="69">
      <t>ギョウム</t>
    </rPh>
    <rPh sb="69" eb="71">
      <t>セツメイ</t>
    </rPh>
    <rPh sb="71" eb="72">
      <t>カイ</t>
    </rPh>
    <rPh sb="72" eb="73">
      <t>トウ</t>
    </rPh>
    <rPh sb="74" eb="76">
      <t>ニュウサツ</t>
    </rPh>
    <rPh sb="76" eb="78">
      <t>カイゼン</t>
    </rPh>
    <rPh sb="78" eb="80">
      <t>ソチ</t>
    </rPh>
    <rPh sb="81" eb="82">
      <t>コウ</t>
    </rPh>
    <rPh sb="88" eb="90">
      <t>キョウソウ</t>
    </rPh>
    <rPh sb="90" eb="92">
      <t>サンカ</t>
    </rPh>
    <rPh sb="92" eb="94">
      <t>イヨク</t>
    </rPh>
    <rPh sb="95" eb="97">
      <t>ゾウシン</t>
    </rPh>
    <rPh sb="98" eb="99">
      <t>ツト</t>
    </rPh>
    <phoneticPr fontId="4"/>
  </si>
  <si>
    <t>（名称）　(株)アメニティ・ジャパン</t>
    <phoneticPr fontId="4"/>
  </si>
  <si>
    <t>（住所）　茨城県水戸市白梅１丁目７番１１号</t>
    <phoneticPr fontId="4"/>
  </si>
  <si>
    <t>応札者数</t>
  </si>
  <si>
    <t>（名称）　(株)アメニティ・ジャパン</t>
  </si>
  <si>
    <t>（住所）　茨城県水戸市白梅１丁目７番１１号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</si>
</sst>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12" x14ac:knownFonts="1">
    <font>
      <sz val="11"/>
      <color theme="1"/>
      <name val="游ゴシック"/>
      <family val="2"/>
      <charset val="128"/>
      <scheme val="minor"/>
    </font>
    <font>
      <sz val="11"/>
      <color theme="1"/>
      <name val="游ゴシック"/>
      <family val="3"/>
      <scheme val="minor"/>
    </font>
    <font>
      <sz val="12"/>
      <color theme="1"/>
      <name val="Meiryo UI"/>
      <family val="3"/>
    </font>
    <font>
      <sz val="6"/>
      <name val="游ゴシック"/>
      <family val="2"/>
      <charset val="128"/>
      <scheme val="minor"/>
    </font>
    <font>
      <sz val="6"/>
      <name val="游ゴシック"/>
      <family val="3"/>
      <scheme val="minor"/>
    </font>
    <font>
      <sz val="10"/>
      <color theme="1"/>
      <name val="Meiryo UI"/>
      <family val="3"/>
    </font>
    <font>
      <sz val="10"/>
      <name val="Meiryo UI"/>
      <family val="3"/>
    </font>
    <font>
      <sz val="10"/>
      <color rgb="FFFF0000"/>
      <name val="Meiryo UI"/>
      <family val="3"/>
    </font>
    <font>
      <sz val="6"/>
      <name val="游ゴシック"/>
      <family val="3"/>
      <charset val="128"/>
      <scheme val="minor"/>
    </font>
    <font>
      <sz val="8"/>
      <name val="Meiryo UI"/>
      <family val="3"/>
    </font>
    <font>
      <sz val="8"/>
      <name val="Meiryo UI"/>
      <family val="3"/>
      <charset val="128"/>
    </font>
    <font>
      <sz val="10"/>
      <color theme="1"/>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130">
    <xf numFmtId="0" fontId="0" fillId="0" borderId="0" xfId="0">
      <alignment vertical="center"/>
    </xf>
    <xf numFmtId="0" fontId="2" fillId="0" borderId="0" xfId="1" applyFont="1" applyFill="1" applyAlignment="1" applyProtection="1">
      <alignment horizontal="center" vertical="center"/>
    </xf>
    <xf numFmtId="0" fontId="5" fillId="0" borderId="0" xfId="1" applyFont="1" applyFill="1" applyProtection="1">
      <alignment vertical="center"/>
    </xf>
    <xf numFmtId="0" fontId="5" fillId="2" borderId="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176" fontId="5" fillId="0" borderId="3" xfId="1" applyNumberFormat="1" applyFont="1" applyFill="1" applyBorder="1" applyAlignment="1" applyProtection="1">
      <alignment horizontal="center" vertical="center"/>
      <protection locked="0"/>
    </xf>
    <xf numFmtId="176" fontId="5" fillId="0" borderId="2" xfId="1" applyNumberFormat="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2" borderId="5"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0" fontId="5" fillId="0" borderId="7"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shrinkToFit="1"/>
      <protection locked="0"/>
    </xf>
    <xf numFmtId="0" fontId="5" fillId="0" borderId="9"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wrapText="1"/>
      <protection locked="0"/>
    </xf>
    <xf numFmtId="0" fontId="5" fillId="0" borderId="10" xfId="1" applyFont="1" applyFill="1" applyBorder="1" applyAlignment="1" applyProtection="1">
      <alignment horizontal="left" vertical="center" wrapText="1"/>
      <protection locked="0"/>
    </xf>
    <xf numFmtId="0" fontId="5" fillId="0" borderId="11" xfId="1" applyFont="1" applyFill="1" applyBorder="1" applyAlignment="1" applyProtection="1">
      <alignment horizontal="left" vertical="center" wrapText="1"/>
      <protection locked="0"/>
    </xf>
    <xf numFmtId="0" fontId="5" fillId="2" borderId="12" xfId="1" applyFont="1" applyFill="1" applyBorder="1" applyAlignment="1" applyProtection="1">
      <alignment horizontal="center" vertical="center"/>
    </xf>
    <xf numFmtId="0" fontId="5" fillId="2" borderId="13" xfId="1" applyFont="1" applyFill="1" applyBorder="1" applyAlignment="1" applyProtection="1">
      <alignment horizontal="center" vertical="center"/>
    </xf>
    <xf numFmtId="0" fontId="5" fillId="0" borderId="14" xfId="1" applyFont="1" applyFill="1" applyBorder="1" applyAlignment="1" applyProtection="1">
      <alignment horizontal="left" vertical="center" shrinkToFit="1"/>
      <protection locked="0"/>
    </xf>
    <xf numFmtId="0" fontId="5" fillId="0" borderId="15" xfId="1" applyFont="1" applyFill="1" applyBorder="1" applyAlignment="1" applyProtection="1">
      <alignment horizontal="left" vertical="center" shrinkToFit="1"/>
      <protection locked="0"/>
    </xf>
    <xf numFmtId="0" fontId="5" fillId="0" borderId="16" xfId="1" applyFont="1" applyFill="1" applyBorder="1" applyAlignment="1" applyProtection="1">
      <alignment horizontal="left" vertical="center" shrinkToFit="1"/>
      <protection locked="0"/>
    </xf>
    <xf numFmtId="0" fontId="5" fillId="2" borderId="17"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5" fillId="0" borderId="19" xfId="1" applyFont="1" applyFill="1" applyBorder="1" applyAlignment="1" applyProtection="1">
      <alignment horizontal="left" vertical="center" shrinkToFit="1"/>
      <protection locked="0"/>
    </xf>
    <xf numFmtId="0" fontId="5" fillId="0" borderId="20" xfId="1" applyFont="1" applyFill="1" applyBorder="1" applyAlignment="1" applyProtection="1">
      <alignment horizontal="left" vertical="center" shrinkToFit="1"/>
      <protection locked="0"/>
    </xf>
    <xf numFmtId="0" fontId="5" fillId="0" borderId="21" xfId="1" applyFont="1" applyFill="1" applyBorder="1" applyAlignment="1" applyProtection="1">
      <alignment horizontal="left" vertical="center" shrinkToFit="1"/>
      <protection locked="0"/>
    </xf>
    <xf numFmtId="0" fontId="5" fillId="0" borderId="0" xfId="1" applyFont="1" applyFill="1" applyBorder="1" applyProtection="1">
      <alignment vertical="center"/>
    </xf>
    <xf numFmtId="177" fontId="5" fillId="0" borderId="8" xfId="1" applyNumberFormat="1" applyFont="1" applyFill="1" applyBorder="1" applyAlignment="1" applyProtection="1">
      <alignment horizontal="center" vertical="center"/>
      <protection locked="0"/>
    </xf>
    <xf numFmtId="177" fontId="5" fillId="0" borderId="10" xfId="1" applyNumberFormat="1" applyFont="1" applyFill="1" applyBorder="1" applyAlignment="1" applyProtection="1">
      <alignment horizontal="center" vertical="center"/>
      <protection locked="0"/>
    </xf>
    <xf numFmtId="0" fontId="5" fillId="0" borderId="8" xfId="1" applyFont="1" applyFill="1" applyBorder="1" applyProtection="1">
      <alignment vertical="center"/>
    </xf>
    <xf numFmtId="0" fontId="5" fillId="0" borderId="10" xfId="1" applyFont="1" applyFill="1" applyBorder="1" applyProtection="1">
      <alignment vertical="center"/>
    </xf>
    <xf numFmtId="0" fontId="5" fillId="0" borderId="11" xfId="1" applyFont="1" applyFill="1" applyBorder="1" applyProtection="1">
      <alignment vertical="center"/>
    </xf>
    <xf numFmtId="178" fontId="5" fillId="0" borderId="8" xfId="1" applyNumberFormat="1" applyFont="1" applyFill="1" applyBorder="1" applyAlignment="1" applyProtection="1">
      <alignment horizontal="center" vertical="center" shrinkToFit="1"/>
      <protection locked="0"/>
    </xf>
    <xf numFmtId="178" fontId="5" fillId="0" borderId="6" xfId="1" applyNumberFormat="1" applyFont="1" applyFill="1" applyBorder="1" applyAlignment="1" applyProtection="1">
      <alignment horizontal="center" vertical="center" shrinkToFit="1"/>
      <protection locked="0"/>
    </xf>
    <xf numFmtId="0" fontId="5" fillId="2" borderId="8" xfId="1" applyFont="1" applyFill="1" applyBorder="1" applyAlignment="1" applyProtection="1">
      <alignment horizontal="center" vertical="center"/>
    </xf>
    <xf numFmtId="178" fontId="5" fillId="3" borderId="11" xfId="1" applyNumberFormat="1" applyFont="1" applyFill="1" applyBorder="1" applyAlignment="1" applyProtection="1">
      <alignment horizontal="center" vertical="center"/>
    </xf>
    <xf numFmtId="179" fontId="6" fillId="0" borderId="11" xfId="1" applyNumberFormat="1" applyFont="1" applyFill="1" applyBorder="1" applyAlignment="1" applyProtection="1">
      <alignment horizontal="center" vertical="center" shrinkToFit="1"/>
    </xf>
    <xf numFmtId="178" fontId="5" fillId="0" borderId="8" xfId="1" applyNumberFormat="1" applyFont="1" applyFill="1" applyBorder="1" applyAlignment="1" applyProtection="1">
      <alignment horizontal="left" vertical="center" shrinkToFit="1"/>
      <protection locked="0"/>
    </xf>
    <xf numFmtId="178" fontId="5" fillId="0" borderId="10" xfId="1" applyNumberFormat="1" applyFont="1" applyFill="1" applyBorder="1" applyAlignment="1" applyProtection="1">
      <alignment horizontal="left" vertical="center" shrinkToFit="1"/>
      <protection locked="0"/>
    </xf>
    <xf numFmtId="178" fontId="5" fillId="0" borderId="11" xfId="1" applyNumberFormat="1" applyFont="1" applyFill="1" applyBorder="1" applyAlignment="1" applyProtection="1">
      <alignment horizontal="left" vertical="center" shrinkToFit="1"/>
      <protection locked="0"/>
    </xf>
    <xf numFmtId="0" fontId="5"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6" fillId="2" borderId="12" xfId="1" applyFont="1" applyFill="1" applyBorder="1" applyAlignment="1" applyProtection="1">
      <alignment horizontal="center" vertical="center" wrapText="1"/>
    </xf>
    <xf numFmtId="0" fontId="6" fillId="2" borderId="13" xfId="1" applyFont="1" applyFill="1" applyBorder="1" applyAlignment="1" applyProtection="1">
      <alignment horizontal="center" vertical="center" wrapText="1"/>
    </xf>
    <xf numFmtId="0" fontId="6" fillId="0" borderId="22" xfId="1" applyFont="1" applyFill="1" applyBorder="1" applyAlignment="1" applyProtection="1">
      <alignment horizontal="left" vertical="center" wrapText="1" shrinkToFit="1"/>
      <protection locked="0"/>
    </xf>
    <xf numFmtId="0" fontId="6" fillId="0" borderId="23" xfId="1" applyFont="1" applyFill="1" applyBorder="1" applyAlignment="1" applyProtection="1">
      <alignment horizontal="left" vertical="center" wrapText="1" shrinkToFit="1"/>
      <protection locked="0"/>
    </xf>
    <xf numFmtId="0" fontId="6" fillId="0" borderId="24" xfId="1" applyFont="1" applyFill="1" applyBorder="1" applyAlignment="1" applyProtection="1">
      <alignment horizontal="left" vertical="center" wrapText="1" shrinkToFit="1"/>
      <protection locked="0"/>
    </xf>
    <xf numFmtId="0" fontId="6" fillId="2" borderId="25" xfId="1" applyFont="1" applyFill="1" applyBorder="1" applyAlignment="1" applyProtection="1">
      <alignment horizontal="center" vertical="center" wrapText="1"/>
    </xf>
    <xf numFmtId="0" fontId="6" fillId="2" borderId="26" xfId="1" applyFont="1" applyFill="1" applyBorder="1" applyAlignment="1" applyProtection="1">
      <alignment horizontal="center" vertical="center" wrapText="1"/>
    </xf>
    <xf numFmtId="0" fontId="6" fillId="0" borderId="27" xfId="1" applyFont="1" applyFill="1" applyBorder="1" applyAlignment="1" applyProtection="1">
      <alignment horizontal="left" vertical="center" wrapText="1" shrinkToFit="1"/>
      <protection locked="0"/>
    </xf>
    <xf numFmtId="0" fontId="6" fillId="0" borderId="0" xfId="1" applyFont="1" applyFill="1" applyBorder="1" applyAlignment="1" applyProtection="1">
      <alignment horizontal="left" vertical="center" wrapText="1" shrinkToFit="1"/>
      <protection locked="0"/>
    </xf>
    <xf numFmtId="0" fontId="6" fillId="0" borderId="28" xfId="1" applyFont="1" applyFill="1" applyBorder="1" applyAlignment="1" applyProtection="1">
      <alignment horizontal="left" vertical="center" wrapText="1" shrinkToFit="1"/>
      <protection locked="0"/>
    </xf>
    <xf numFmtId="0" fontId="6" fillId="2" borderId="17" xfId="1" applyFont="1" applyFill="1" applyBorder="1" applyAlignment="1" applyProtection="1">
      <alignment horizontal="center" vertical="center" wrapText="1"/>
    </xf>
    <xf numFmtId="0" fontId="6" fillId="2" borderId="18" xfId="1" applyFont="1" applyFill="1" applyBorder="1" applyAlignment="1" applyProtection="1">
      <alignment horizontal="center" vertical="center" wrapText="1"/>
    </xf>
    <xf numFmtId="0" fontId="6" fillId="0" borderId="29" xfId="1" applyFont="1" applyFill="1" applyBorder="1" applyAlignment="1" applyProtection="1">
      <alignment horizontal="left" vertical="center" wrapText="1" shrinkToFit="1"/>
      <protection locked="0"/>
    </xf>
    <xf numFmtId="0" fontId="6" fillId="0" borderId="30" xfId="1" applyFont="1" applyFill="1" applyBorder="1" applyAlignment="1" applyProtection="1">
      <alignment horizontal="left" vertical="center" wrapText="1" shrinkToFit="1"/>
      <protection locked="0"/>
    </xf>
    <xf numFmtId="0" fontId="6" fillId="0" borderId="31" xfId="1" applyFont="1" applyFill="1" applyBorder="1" applyAlignment="1" applyProtection="1">
      <alignment horizontal="left" vertical="center" wrapText="1" shrinkToFit="1"/>
      <protection locked="0"/>
    </xf>
    <xf numFmtId="0" fontId="6" fillId="2" borderId="5" xfId="1" applyFont="1" applyFill="1" applyBorder="1" applyAlignment="1" applyProtection="1">
      <alignment horizontal="center" vertical="center"/>
    </xf>
    <xf numFmtId="0" fontId="6" fillId="2" borderId="6" xfId="1" applyFont="1" applyFill="1" applyBorder="1" applyAlignment="1" applyProtection="1">
      <alignment horizontal="center" vertical="center"/>
    </xf>
    <xf numFmtId="0" fontId="6" fillId="0" borderId="8" xfId="1" applyFont="1" applyFill="1" applyBorder="1" applyAlignment="1" applyProtection="1">
      <alignment horizontal="left" vertical="center" wrapText="1" shrinkToFit="1"/>
      <protection locked="0"/>
    </xf>
    <xf numFmtId="0" fontId="6" fillId="0" borderId="10" xfId="1" applyFont="1" applyFill="1" applyBorder="1" applyAlignment="1" applyProtection="1">
      <alignment horizontal="left" vertical="center" wrapText="1" shrinkToFit="1"/>
      <protection locked="0"/>
    </xf>
    <xf numFmtId="0" fontId="6" fillId="0" borderId="11" xfId="1" applyFont="1" applyFill="1" applyBorder="1" applyAlignment="1" applyProtection="1">
      <alignment horizontal="left" vertical="center" wrapText="1" shrinkToFit="1"/>
      <protection locked="0"/>
    </xf>
    <xf numFmtId="0" fontId="6" fillId="0" borderId="32" xfId="1" applyFont="1" applyFill="1" applyBorder="1" applyAlignment="1" applyProtection="1">
      <alignment horizontal="left" vertical="center" wrapText="1"/>
      <protection locked="0"/>
    </xf>
    <xf numFmtId="0" fontId="6" fillId="0" borderId="33" xfId="1" applyFont="1" applyFill="1" applyBorder="1" applyAlignment="1" applyProtection="1">
      <alignment horizontal="left" vertical="center" wrapText="1"/>
      <protection locked="0"/>
    </xf>
    <xf numFmtId="0" fontId="6" fillId="0" borderId="34" xfId="1" applyFont="1" applyFill="1" applyBorder="1" applyAlignment="1" applyProtection="1">
      <alignment horizontal="left" vertical="center" wrapText="1"/>
      <protection locked="0"/>
    </xf>
    <xf numFmtId="0" fontId="7" fillId="0" borderId="35" xfId="1" applyFont="1" applyFill="1" applyBorder="1" applyAlignment="1" applyProtection="1">
      <alignment horizontal="left" vertical="center" wrapText="1"/>
      <protection locked="0"/>
    </xf>
    <xf numFmtId="0" fontId="7" fillId="0" borderId="36" xfId="1" applyFont="1" applyFill="1" applyBorder="1" applyAlignment="1" applyProtection="1">
      <alignment horizontal="left" vertical="center" wrapText="1"/>
      <protection locked="0"/>
    </xf>
    <xf numFmtId="0" fontId="7" fillId="0" borderId="37" xfId="1" applyFont="1" applyFill="1" applyBorder="1" applyAlignment="1" applyProtection="1">
      <alignment horizontal="left" vertical="center" wrapText="1"/>
      <protection locked="0"/>
    </xf>
    <xf numFmtId="0" fontId="7" fillId="0" borderId="38" xfId="1" applyFont="1" applyFill="1" applyBorder="1" applyAlignment="1" applyProtection="1">
      <alignment horizontal="left" vertical="center" wrapText="1"/>
      <protection locked="0"/>
    </xf>
    <xf numFmtId="0" fontId="7" fillId="0" borderId="39" xfId="1" applyFont="1" applyFill="1" applyBorder="1" applyAlignment="1" applyProtection="1">
      <alignment horizontal="left" vertical="center" wrapText="1"/>
      <protection locked="0"/>
    </xf>
    <xf numFmtId="0" fontId="6" fillId="0" borderId="27" xfId="1" applyFont="1" applyFill="1" applyBorder="1" applyAlignment="1" applyProtection="1">
      <alignment horizontal="left" vertical="center" wrapText="1"/>
      <protection locked="0"/>
    </xf>
    <xf numFmtId="0" fontId="6" fillId="0" borderId="0" xfId="1" applyFont="1" applyFill="1" applyBorder="1" applyAlignment="1" applyProtection="1">
      <alignment horizontal="left" vertical="center" wrapText="1"/>
      <protection locked="0"/>
    </xf>
    <xf numFmtId="0" fontId="6" fillId="0" borderId="40" xfId="1" applyFont="1" applyFill="1" applyBorder="1" applyAlignment="1" applyProtection="1">
      <alignment horizontal="left" vertical="center" wrapText="1"/>
      <protection locked="0"/>
    </xf>
    <xf numFmtId="0" fontId="6" fillId="0" borderId="41" xfId="1" applyFont="1" applyFill="1" applyBorder="1" applyAlignment="1" applyProtection="1">
      <alignment horizontal="left" vertical="center" wrapText="1"/>
      <protection locked="0"/>
    </xf>
    <xf numFmtId="0" fontId="6" fillId="0" borderId="28" xfId="1" applyFont="1" applyFill="1" applyBorder="1" applyAlignment="1" applyProtection="1">
      <alignment horizontal="left" vertical="center" wrapText="1"/>
      <protection locked="0"/>
    </xf>
    <xf numFmtId="0" fontId="6" fillId="0" borderId="29" xfId="1" applyFont="1" applyFill="1" applyBorder="1" applyAlignment="1" applyProtection="1">
      <alignment horizontal="left" vertical="center" wrapText="1"/>
      <protection locked="0"/>
    </xf>
    <xf numFmtId="0" fontId="6" fillId="0" borderId="30" xfId="1" applyFont="1" applyFill="1" applyBorder="1" applyAlignment="1" applyProtection="1">
      <alignment horizontal="left" vertical="center" wrapText="1"/>
      <protection locked="0"/>
    </xf>
    <xf numFmtId="0" fontId="6" fillId="0" borderId="42" xfId="1" applyFont="1" applyFill="1" applyBorder="1" applyAlignment="1" applyProtection="1">
      <alignment horizontal="left" vertical="center" wrapText="1"/>
      <protection locked="0"/>
    </xf>
    <xf numFmtId="0" fontId="6" fillId="0" borderId="43" xfId="1" applyFont="1" applyFill="1" applyBorder="1" applyAlignment="1" applyProtection="1">
      <alignment horizontal="left" vertical="center" wrapText="1"/>
      <protection locked="0"/>
    </xf>
    <xf numFmtId="0" fontId="6" fillId="0" borderId="31" xfId="1" applyFont="1" applyFill="1" applyBorder="1" applyAlignment="1" applyProtection="1">
      <alignment horizontal="left" vertical="center" wrapText="1"/>
      <protection locked="0"/>
    </xf>
    <xf numFmtId="0" fontId="6" fillId="0" borderId="35" xfId="1" applyFont="1" applyFill="1" applyBorder="1" applyAlignment="1" applyProtection="1">
      <alignment horizontal="left" vertical="center" wrapText="1"/>
      <protection locked="0"/>
    </xf>
    <xf numFmtId="0" fontId="6" fillId="0" borderId="36" xfId="1" applyFont="1" applyFill="1" applyBorder="1" applyAlignment="1" applyProtection="1">
      <alignment horizontal="left" vertical="center" wrapText="1"/>
      <protection locked="0"/>
    </xf>
    <xf numFmtId="0" fontId="6" fillId="0" borderId="39" xfId="1" applyFont="1" applyFill="1" applyBorder="1" applyAlignment="1" applyProtection="1">
      <alignment horizontal="left" vertical="center" wrapText="1"/>
      <protection locked="0"/>
    </xf>
    <xf numFmtId="0" fontId="6" fillId="2" borderId="44" xfId="1" applyFont="1" applyFill="1" applyBorder="1" applyAlignment="1" applyProtection="1">
      <alignment horizontal="center" vertical="center" wrapText="1"/>
    </xf>
    <xf numFmtId="0" fontId="6" fillId="2" borderId="45" xfId="1" applyFont="1" applyFill="1" applyBorder="1" applyAlignment="1" applyProtection="1">
      <alignment horizontal="center" vertical="center" wrapText="1"/>
    </xf>
    <xf numFmtId="0" fontId="6" fillId="0" borderId="46" xfId="1" applyFont="1" applyFill="1" applyBorder="1" applyAlignment="1" applyProtection="1">
      <alignment horizontal="left" vertical="center" wrapText="1"/>
      <protection locked="0"/>
    </xf>
    <xf numFmtId="0" fontId="6" fillId="0" borderId="47" xfId="1" applyFont="1" applyFill="1" applyBorder="1" applyAlignment="1" applyProtection="1">
      <alignment horizontal="left" vertical="center" wrapText="1"/>
      <protection locked="0"/>
    </xf>
    <xf numFmtId="0" fontId="6" fillId="0" borderId="48" xfId="1" applyFont="1" applyFill="1" applyBorder="1" applyAlignment="1" applyProtection="1">
      <alignment horizontal="left" vertical="center" wrapText="1"/>
      <protection locked="0"/>
    </xf>
    <xf numFmtId="0" fontId="6" fillId="2" borderId="49" xfId="1" applyFont="1" applyFill="1" applyBorder="1" applyAlignment="1" applyProtection="1">
      <alignment horizontal="center" vertical="center"/>
    </xf>
    <xf numFmtId="0" fontId="6" fillId="2" borderId="50" xfId="1" applyFont="1" applyFill="1" applyBorder="1" applyAlignment="1" applyProtection="1">
      <alignment horizontal="center" vertical="center"/>
    </xf>
    <xf numFmtId="0" fontId="5" fillId="0" borderId="51" xfId="1" applyFont="1" applyFill="1" applyBorder="1" applyAlignment="1" applyProtection="1">
      <alignment horizontal="center" vertical="center"/>
      <protection locked="0"/>
    </xf>
    <xf numFmtId="0" fontId="6" fillId="2" borderId="52" xfId="1" applyFont="1" applyFill="1" applyBorder="1" applyAlignment="1" applyProtection="1">
      <alignment horizontal="center" vertical="center" shrinkToFit="1"/>
    </xf>
    <xf numFmtId="180" fontId="6" fillId="0" borderId="52" xfId="1" applyNumberFormat="1" applyFont="1" applyFill="1" applyBorder="1" applyAlignment="1" applyProtection="1">
      <alignment horizontal="center" vertical="center" shrinkToFit="1"/>
      <protection locked="0"/>
    </xf>
    <xf numFmtId="181" fontId="6" fillId="0" borderId="4" xfId="1" applyNumberFormat="1" applyFont="1" applyFill="1" applyBorder="1" applyAlignment="1" applyProtection="1">
      <alignment horizontal="center" vertical="center" shrinkToFit="1"/>
    </xf>
    <xf numFmtId="181" fontId="5" fillId="0" borderId="0" xfId="1" applyNumberFormat="1" applyFont="1" applyFill="1" applyBorder="1" applyAlignment="1" applyProtection="1">
      <alignment vertical="center"/>
      <protection locked="0"/>
    </xf>
    <xf numFmtId="0" fontId="6" fillId="2" borderId="53" xfId="1" applyFont="1" applyFill="1" applyBorder="1" applyAlignment="1" applyProtection="1">
      <alignment horizontal="center" vertical="center"/>
    </xf>
    <xf numFmtId="0" fontId="6" fillId="2" borderId="54" xfId="1" applyFont="1" applyFill="1" applyBorder="1" applyAlignment="1" applyProtection="1">
      <alignment horizontal="center" vertical="center" wrapText="1"/>
    </xf>
    <xf numFmtId="0" fontId="5" fillId="0" borderId="15" xfId="1" applyFont="1" applyFill="1" applyBorder="1" applyAlignment="1" applyProtection="1">
      <alignment horizontal="left" vertical="center"/>
      <protection locked="0"/>
    </xf>
    <xf numFmtId="0" fontId="5" fillId="0" borderId="55" xfId="1" applyFont="1" applyFill="1" applyBorder="1" applyAlignment="1" applyProtection="1">
      <alignment horizontal="left" vertical="center"/>
      <protection locked="0"/>
    </xf>
    <xf numFmtId="0" fontId="5" fillId="0" borderId="56" xfId="1" applyFont="1" applyFill="1" applyBorder="1" applyAlignment="1" applyProtection="1">
      <alignment horizontal="left" vertical="center"/>
      <protection locked="0"/>
    </xf>
    <xf numFmtId="0" fontId="6" fillId="2" borderId="57" xfId="1" applyFont="1" applyFill="1" applyBorder="1" applyAlignment="1" applyProtection="1">
      <alignment horizontal="center" vertical="center"/>
    </xf>
    <xf numFmtId="0" fontId="6" fillId="2" borderId="58" xfId="1" applyFont="1" applyFill="1" applyBorder="1" applyAlignment="1" applyProtection="1">
      <alignment horizontal="center" vertical="center" wrapText="1"/>
    </xf>
    <xf numFmtId="0" fontId="5" fillId="0" borderId="20" xfId="1" applyFont="1" applyFill="1" applyBorder="1" applyAlignment="1" applyProtection="1">
      <alignment horizontal="left" vertical="center"/>
      <protection locked="0"/>
    </xf>
    <xf numFmtId="0" fontId="5" fillId="0" borderId="59" xfId="1" applyFont="1" applyFill="1" applyBorder="1" applyAlignment="1" applyProtection="1">
      <alignment horizontal="left" vertical="center"/>
      <protection locked="0"/>
    </xf>
    <xf numFmtId="0" fontId="5" fillId="0" borderId="60" xfId="1" applyFont="1" applyFill="1" applyBorder="1" applyAlignment="1" applyProtection="1">
      <alignment horizontal="left" vertical="center"/>
      <protection locked="0"/>
    </xf>
    <xf numFmtId="0" fontId="6" fillId="2" borderId="0" xfId="1" applyFont="1" applyFill="1" applyBorder="1" applyAlignment="1" applyProtection="1">
      <alignment horizontal="center" vertical="center"/>
    </xf>
    <xf numFmtId="0" fontId="5" fillId="0" borderId="27" xfId="1" applyFont="1" applyFill="1" applyBorder="1" applyAlignment="1" applyProtection="1">
      <alignment horizontal="center" vertical="center"/>
      <protection locked="0"/>
    </xf>
    <xf numFmtId="0" fontId="6" fillId="2" borderId="58" xfId="1" applyFont="1" applyFill="1" applyBorder="1" applyAlignment="1" applyProtection="1">
      <alignment horizontal="center" vertical="center" shrinkToFit="1"/>
    </xf>
    <xf numFmtId="180" fontId="6" fillId="0" borderId="58" xfId="1" applyNumberFormat="1" applyFont="1" applyFill="1" applyBorder="1" applyAlignment="1" applyProtection="1">
      <alignment horizontal="center" vertical="center" shrinkToFit="1"/>
      <protection locked="0"/>
    </xf>
    <xf numFmtId="181" fontId="6" fillId="0" borderId="31" xfId="1" applyNumberFormat="1" applyFont="1" applyFill="1" applyBorder="1" applyAlignment="1" applyProtection="1">
      <alignment horizontal="center" vertical="center" shrinkToFit="1"/>
    </xf>
    <xf numFmtId="0" fontId="6" fillId="2" borderId="61" xfId="1" applyFont="1" applyFill="1" applyBorder="1" applyAlignment="1" applyProtection="1">
      <alignment horizontal="center" vertical="center"/>
    </xf>
    <xf numFmtId="0" fontId="6" fillId="2" borderId="62" xfId="1" applyFont="1" applyFill="1" applyBorder="1" applyAlignment="1" applyProtection="1">
      <alignment horizontal="center" vertical="center" wrapText="1"/>
    </xf>
    <xf numFmtId="0" fontId="5" fillId="0" borderId="63" xfId="1" applyFont="1" applyFill="1" applyBorder="1" applyAlignment="1" applyProtection="1">
      <alignment horizontal="left" vertical="center"/>
      <protection locked="0"/>
    </xf>
    <xf numFmtId="0" fontId="5" fillId="0" borderId="64" xfId="1" applyFont="1" applyFill="1" applyBorder="1" applyAlignment="1" applyProtection="1">
      <alignment horizontal="left" vertical="center"/>
      <protection locked="0"/>
    </xf>
    <xf numFmtId="0" fontId="5" fillId="0" borderId="65" xfId="1" applyFont="1" applyFill="1" applyBorder="1" applyAlignment="1" applyProtection="1">
      <alignment horizontal="left" vertical="center"/>
      <protection locked="0"/>
    </xf>
    <xf numFmtId="0" fontId="5" fillId="0" borderId="0" xfId="1" applyFont="1" applyFill="1" applyAlignment="1" applyProtection="1">
      <alignment horizontal="center" vertical="center"/>
    </xf>
    <xf numFmtId="0" fontId="9" fillId="0" borderId="27" xfId="1" applyFont="1" applyFill="1" applyBorder="1" applyAlignment="1" applyProtection="1">
      <alignment horizontal="left" vertical="center" wrapText="1"/>
      <protection locked="0"/>
    </xf>
    <xf numFmtId="0" fontId="10" fillId="0" borderId="0" xfId="1" applyFont="1" applyFill="1" applyBorder="1" applyAlignment="1" applyProtection="1">
      <alignment horizontal="left" vertical="center" wrapText="1"/>
      <protection locked="0"/>
    </xf>
    <xf numFmtId="0" fontId="10" fillId="0" borderId="40" xfId="1" applyFont="1" applyFill="1" applyBorder="1" applyAlignment="1" applyProtection="1">
      <alignment horizontal="left" vertical="center" wrapText="1"/>
      <protection locked="0"/>
    </xf>
    <xf numFmtId="0" fontId="10" fillId="0" borderId="29" xfId="1" applyFont="1" applyFill="1" applyBorder="1" applyAlignment="1" applyProtection="1">
      <alignment horizontal="left" vertical="center" wrapText="1"/>
      <protection locked="0"/>
    </xf>
    <xf numFmtId="0" fontId="10" fillId="0" borderId="30" xfId="1" applyFont="1" applyFill="1" applyBorder="1" applyAlignment="1" applyProtection="1">
      <alignment horizontal="left" vertical="center" wrapText="1"/>
      <protection locked="0"/>
    </xf>
    <xf numFmtId="0" fontId="10" fillId="0" borderId="42" xfId="1" applyFont="1" applyFill="1" applyBorder="1" applyAlignment="1" applyProtection="1">
      <alignment horizontal="left" vertical="center" wrapText="1"/>
      <protection locked="0"/>
    </xf>
    <xf numFmtId="0" fontId="5" fillId="0" borderId="35" xfId="1" applyFont="1" applyFill="1" applyBorder="1" applyAlignment="1" applyProtection="1">
      <alignment horizontal="left" vertical="center" wrapText="1"/>
      <protection locked="0"/>
    </xf>
    <xf numFmtId="0" fontId="11" fillId="0" borderId="36" xfId="1" applyFont="1" applyFill="1" applyBorder="1" applyAlignment="1" applyProtection="1">
      <alignment horizontal="left" vertical="center" wrapText="1"/>
      <protection locked="0"/>
    </xf>
    <xf numFmtId="0" fontId="11" fillId="0" borderId="37" xfId="1" applyFont="1" applyFill="1" applyBorder="1" applyAlignment="1" applyProtection="1">
      <alignment horizontal="left" vertical="center" wrapText="1"/>
      <protection locked="0"/>
    </xf>
    <xf numFmtId="0" fontId="11" fillId="0" borderId="38" xfId="1" applyFont="1" applyFill="1" applyBorder="1" applyAlignment="1" applyProtection="1">
      <alignment horizontal="left" vertical="center" wrapText="1"/>
      <protection locked="0"/>
    </xf>
    <xf numFmtId="0" fontId="11" fillId="0" borderId="39" xfId="1" applyFont="1" applyFill="1" applyBorder="1" applyAlignment="1" applyProtection="1">
      <alignment horizontal="left" vertical="center" wrapText="1"/>
      <protection locked="0"/>
    </xf>
    <xf numFmtId="0" fontId="1" fillId="0" borderId="0" xfId="1" applyFill="1">
      <alignment vertical="center"/>
    </xf>
    <xf numFmtId="0" fontId="6" fillId="0" borderId="52" xfId="1" applyFont="1" applyFill="1" applyBorder="1" applyAlignment="1" applyProtection="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85" zoomScaleNormal="55" zoomScaleSheetLayoutView="85" workbookViewId="0">
      <selection sqref="A1:G1"/>
    </sheetView>
  </sheetViews>
  <sheetFormatPr defaultRowHeight="14.25" x14ac:dyDescent="0.4"/>
  <cols>
    <col min="1" max="2" width="15.625" style="116" customWidth="1"/>
    <col min="3" max="6" width="10.625" style="2" customWidth="1"/>
    <col min="7" max="7" width="19.375" style="2" bestFit="1"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5</v>
      </c>
      <c r="D3" s="11" t="s">
        <v>5</v>
      </c>
      <c r="E3" s="11" t="s">
        <v>5</v>
      </c>
      <c r="F3" s="12" t="s">
        <v>5</v>
      </c>
      <c r="G3" s="13" t="s">
        <v>5</v>
      </c>
    </row>
    <row r="4" spans="1:7" ht="60" customHeight="1" x14ac:dyDescent="0.4">
      <c r="A4" s="9" t="s">
        <v>6</v>
      </c>
      <c r="B4" s="10"/>
      <c r="C4" s="14" t="s">
        <v>7</v>
      </c>
      <c r="D4" s="15"/>
      <c r="E4" s="15"/>
      <c r="F4" s="15"/>
      <c r="G4" s="16"/>
    </row>
    <row r="5" spans="1:7" ht="20.100000000000001" customHeight="1" x14ac:dyDescent="0.4">
      <c r="A5" s="17" t="s">
        <v>8</v>
      </c>
      <c r="B5" s="18"/>
      <c r="C5" s="19" t="s">
        <v>9</v>
      </c>
      <c r="D5" s="19"/>
      <c r="E5" s="19"/>
      <c r="F5" s="20"/>
      <c r="G5" s="21"/>
    </row>
    <row r="6" spans="1:7" s="27" customFormat="1" ht="20.100000000000001" customHeight="1" x14ac:dyDescent="0.4">
      <c r="A6" s="22"/>
      <c r="B6" s="23"/>
      <c r="C6" s="24" t="s">
        <v>10</v>
      </c>
      <c r="D6" s="24"/>
      <c r="E6" s="24"/>
      <c r="F6" s="25"/>
      <c r="G6" s="26"/>
    </row>
    <row r="7" spans="1:7" ht="24.95" customHeight="1" x14ac:dyDescent="0.4">
      <c r="A7" s="9" t="s">
        <v>11</v>
      </c>
      <c r="B7" s="10"/>
      <c r="C7" s="28">
        <v>224015000</v>
      </c>
      <c r="D7" s="29">
        <v>224015000</v>
      </c>
      <c r="E7" s="30"/>
      <c r="F7" s="31"/>
      <c r="G7" s="32"/>
    </row>
    <row r="8" spans="1:7" s="27" customFormat="1" ht="24.95" customHeight="1" x14ac:dyDescent="0.4">
      <c r="A8" s="9" t="s">
        <v>12</v>
      </c>
      <c r="B8" s="10"/>
      <c r="C8" s="33">
        <v>44230</v>
      </c>
      <c r="D8" s="34">
        <v>44230</v>
      </c>
      <c r="E8" s="35" t="s">
        <v>13</v>
      </c>
      <c r="F8" s="10"/>
      <c r="G8" s="36">
        <v>44273</v>
      </c>
    </row>
    <row r="9" spans="1:7" s="27" customFormat="1" ht="24.95" customHeight="1" x14ac:dyDescent="0.4">
      <c r="A9" s="9" t="s">
        <v>14</v>
      </c>
      <c r="B9" s="10"/>
      <c r="C9" s="33">
        <v>44273</v>
      </c>
      <c r="D9" s="34">
        <v>44273</v>
      </c>
      <c r="E9" s="35" t="s">
        <v>15</v>
      </c>
      <c r="F9" s="10"/>
      <c r="G9" s="37">
        <f>C9-C8</f>
        <v>43</v>
      </c>
    </row>
    <row r="10" spans="1:7" ht="24.95" customHeight="1" x14ac:dyDescent="0.4">
      <c r="A10" s="9" t="s">
        <v>16</v>
      </c>
      <c r="B10" s="10"/>
      <c r="C10" s="33">
        <v>44287</v>
      </c>
      <c r="D10" s="34">
        <v>44287</v>
      </c>
      <c r="E10" s="35" t="s">
        <v>17</v>
      </c>
      <c r="F10" s="10"/>
      <c r="G10" s="36">
        <v>44651</v>
      </c>
    </row>
    <row r="11" spans="1:7" ht="24.95" customHeight="1" x14ac:dyDescent="0.4">
      <c r="A11" s="9" t="s">
        <v>18</v>
      </c>
      <c r="B11" s="10"/>
      <c r="C11" s="38" t="s">
        <v>19</v>
      </c>
      <c r="D11" s="39"/>
      <c r="E11" s="39"/>
      <c r="F11" s="39"/>
      <c r="G11" s="40"/>
    </row>
    <row r="12" spans="1:7" ht="24.95" customHeight="1" x14ac:dyDescent="0.4">
      <c r="A12" s="9" t="s">
        <v>20</v>
      </c>
      <c r="B12" s="10"/>
      <c r="C12" s="14" t="s">
        <v>21</v>
      </c>
      <c r="D12" s="15"/>
      <c r="E12" s="15"/>
      <c r="F12" s="15"/>
      <c r="G12" s="16"/>
    </row>
    <row r="13" spans="1:7" ht="277.5" customHeight="1" x14ac:dyDescent="0.4">
      <c r="A13" s="41" t="s">
        <v>22</v>
      </c>
      <c r="B13" s="42"/>
      <c r="C13" s="14" t="s">
        <v>23</v>
      </c>
      <c r="D13" s="15"/>
      <c r="E13" s="15"/>
      <c r="F13" s="15"/>
      <c r="G13" s="16"/>
    </row>
    <row r="14" spans="1:7" s="27" customFormat="1" ht="20.100000000000001" customHeight="1" x14ac:dyDescent="0.4">
      <c r="A14" s="43" t="s">
        <v>24</v>
      </c>
      <c r="B14" s="44"/>
      <c r="C14" s="45" t="s">
        <v>25</v>
      </c>
      <c r="D14" s="46"/>
      <c r="E14" s="46"/>
      <c r="F14" s="46"/>
      <c r="G14" s="47"/>
    </row>
    <row r="15" spans="1:7" s="27" customFormat="1" ht="38.25" customHeight="1" x14ac:dyDescent="0.4">
      <c r="A15" s="48"/>
      <c r="B15" s="49"/>
      <c r="C15" s="50"/>
      <c r="D15" s="51"/>
      <c r="E15" s="51"/>
      <c r="F15" s="51"/>
      <c r="G15" s="52"/>
    </row>
    <row r="16" spans="1:7" s="27" customFormat="1" ht="23.25" customHeight="1" x14ac:dyDescent="0.4">
      <c r="A16" s="53"/>
      <c r="B16" s="54"/>
      <c r="C16" s="55"/>
      <c r="D16" s="56"/>
      <c r="E16" s="56"/>
      <c r="F16" s="56"/>
      <c r="G16" s="57"/>
    </row>
    <row r="17" spans="1:8" s="27" customFormat="1" ht="39.950000000000003" customHeight="1" x14ac:dyDescent="0.4">
      <c r="A17" s="58" t="s">
        <v>26</v>
      </c>
      <c r="B17" s="59"/>
      <c r="C17" s="60" t="s">
        <v>27</v>
      </c>
      <c r="D17" s="61"/>
      <c r="E17" s="61"/>
      <c r="F17" s="61"/>
      <c r="G17" s="62"/>
    </row>
    <row r="18" spans="1:8" s="27" customFormat="1" ht="20.100000000000001" customHeight="1" x14ac:dyDescent="0.4">
      <c r="A18" s="48" t="s">
        <v>28</v>
      </c>
      <c r="B18" s="49"/>
      <c r="C18" s="63" t="s">
        <v>29</v>
      </c>
      <c r="D18" s="64"/>
      <c r="E18" s="64"/>
      <c r="F18" s="64"/>
      <c r="G18" s="65"/>
    </row>
    <row r="19" spans="1:8" s="27" customFormat="1" ht="20.100000000000001" customHeight="1" x14ac:dyDescent="0.4">
      <c r="A19" s="48"/>
      <c r="B19" s="49"/>
      <c r="C19" s="66" t="s">
        <v>30</v>
      </c>
      <c r="D19" s="67"/>
      <c r="E19" s="68"/>
      <c r="F19" s="69" t="s">
        <v>31</v>
      </c>
      <c r="G19" s="70"/>
    </row>
    <row r="20" spans="1:8" s="27" customFormat="1" ht="48.75" customHeight="1" x14ac:dyDescent="0.4">
      <c r="A20" s="48"/>
      <c r="B20" s="49"/>
      <c r="C20" s="71" t="s">
        <v>32</v>
      </c>
      <c r="D20" s="72"/>
      <c r="E20" s="73"/>
      <c r="F20" s="74" t="s">
        <v>33</v>
      </c>
      <c r="G20" s="75"/>
    </row>
    <row r="21" spans="1:8" s="27" customFormat="1" ht="23.25" customHeight="1" x14ac:dyDescent="0.4">
      <c r="A21" s="48"/>
      <c r="B21" s="49"/>
      <c r="C21" s="76"/>
      <c r="D21" s="77"/>
      <c r="E21" s="78"/>
      <c r="F21" s="79"/>
      <c r="G21" s="80"/>
    </row>
    <row r="22" spans="1:8" s="27" customFormat="1" ht="20.100000000000001" customHeight="1" x14ac:dyDescent="0.4">
      <c r="A22" s="48"/>
      <c r="B22" s="49"/>
      <c r="C22" s="63" t="s">
        <v>34</v>
      </c>
      <c r="D22" s="64"/>
      <c r="E22" s="64"/>
      <c r="F22" s="64"/>
      <c r="G22" s="65"/>
    </row>
    <row r="23" spans="1:8" s="27" customFormat="1" ht="19.5" customHeight="1" x14ac:dyDescent="0.4">
      <c r="A23" s="48"/>
      <c r="B23" s="49"/>
      <c r="C23" s="81" t="s">
        <v>35</v>
      </c>
      <c r="D23" s="82"/>
      <c r="E23" s="82"/>
      <c r="F23" s="82"/>
      <c r="G23" s="83"/>
    </row>
    <row r="24" spans="1:8" s="27" customFormat="1" ht="38.25" customHeight="1" thickBot="1" x14ac:dyDescent="0.45">
      <c r="A24" s="84"/>
      <c r="B24" s="85"/>
      <c r="C24" s="86"/>
      <c r="D24" s="87"/>
      <c r="E24" s="87"/>
      <c r="F24" s="87"/>
      <c r="G24" s="88"/>
    </row>
    <row r="25" spans="1:8" s="27" customFormat="1" ht="23.25" customHeight="1" thickBot="1" x14ac:dyDescent="0.45">
      <c r="A25" s="27" t="s">
        <v>36</v>
      </c>
    </row>
    <row r="26" spans="1:8" ht="30" customHeight="1" x14ac:dyDescent="0.4">
      <c r="A26" s="89" t="s">
        <v>37</v>
      </c>
      <c r="B26" s="90" t="s">
        <v>38</v>
      </c>
      <c r="C26" s="91" t="s">
        <v>39</v>
      </c>
      <c r="D26" s="92" t="s">
        <v>40</v>
      </c>
      <c r="E26" s="93">
        <v>1</v>
      </c>
      <c r="F26" s="92" t="s">
        <v>1</v>
      </c>
      <c r="G26" s="94" t="s">
        <v>41</v>
      </c>
      <c r="H26" s="95"/>
    </row>
    <row r="27" spans="1:8" s="27" customFormat="1" ht="18" customHeight="1" x14ac:dyDescent="0.4">
      <c r="A27" s="96"/>
      <c r="B27" s="97" t="s">
        <v>42</v>
      </c>
      <c r="C27" s="98" t="s">
        <v>9</v>
      </c>
      <c r="D27" s="99"/>
      <c r="E27" s="99"/>
      <c r="F27" s="99"/>
      <c r="G27" s="100"/>
    </row>
    <row r="28" spans="1:8" s="27" customFormat="1" ht="18" customHeight="1" x14ac:dyDescent="0.4">
      <c r="A28" s="101"/>
      <c r="B28" s="102"/>
      <c r="C28" s="103" t="s">
        <v>10</v>
      </c>
      <c r="D28" s="104"/>
      <c r="E28" s="104"/>
      <c r="F28" s="104"/>
      <c r="G28" s="105"/>
    </row>
    <row r="29" spans="1:8" ht="30" customHeight="1" x14ac:dyDescent="0.4">
      <c r="A29" s="96" t="s">
        <v>43</v>
      </c>
      <c r="B29" s="106" t="s">
        <v>38</v>
      </c>
      <c r="C29" s="107" t="s">
        <v>39</v>
      </c>
      <c r="D29" s="108" t="s">
        <v>40</v>
      </c>
      <c r="E29" s="109">
        <v>1</v>
      </c>
      <c r="F29" s="108" t="s">
        <v>1</v>
      </c>
      <c r="G29" s="110" t="s">
        <v>44</v>
      </c>
    </row>
    <row r="30" spans="1:8" s="27" customFormat="1" ht="18" customHeight="1" x14ac:dyDescent="0.4">
      <c r="A30" s="96"/>
      <c r="B30" s="97" t="s">
        <v>42</v>
      </c>
      <c r="C30" s="98" t="s">
        <v>9</v>
      </c>
      <c r="D30" s="99"/>
      <c r="E30" s="99"/>
      <c r="F30" s="99"/>
      <c r="G30" s="100"/>
    </row>
    <row r="31" spans="1:8" s="27" customFormat="1" ht="18" customHeight="1" thickBot="1" x14ac:dyDescent="0.45">
      <c r="A31" s="111"/>
      <c r="B31" s="112"/>
      <c r="C31" s="113" t="s">
        <v>10</v>
      </c>
      <c r="D31" s="114"/>
      <c r="E31" s="114"/>
      <c r="F31" s="114"/>
      <c r="G31" s="115"/>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85" zoomScaleNormal="55" zoomScaleSheetLayoutView="85" workbookViewId="0">
      <selection sqref="A1:G1"/>
    </sheetView>
  </sheetViews>
  <sheetFormatPr defaultRowHeight="14.25" x14ac:dyDescent="0.4"/>
  <cols>
    <col min="1" max="2" width="15.625" style="116" customWidth="1"/>
    <col min="3" max="6" width="10.625" style="2" customWidth="1"/>
    <col min="7" max="7" width="21.25" style="2" bestFit="1"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45</v>
      </c>
      <c r="D3" s="11" t="s">
        <v>46</v>
      </c>
      <c r="E3" s="11" t="s">
        <v>46</v>
      </c>
      <c r="F3" s="12" t="s">
        <v>46</v>
      </c>
      <c r="G3" s="13" t="s">
        <v>46</v>
      </c>
    </row>
    <row r="4" spans="1:7" ht="60" customHeight="1" x14ac:dyDescent="0.4">
      <c r="A4" s="9" t="s">
        <v>6</v>
      </c>
      <c r="B4" s="10"/>
      <c r="C4" s="14" t="s">
        <v>47</v>
      </c>
      <c r="D4" s="15"/>
      <c r="E4" s="15"/>
      <c r="F4" s="15"/>
      <c r="G4" s="16"/>
    </row>
    <row r="5" spans="1:7" ht="20.100000000000001" customHeight="1" x14ac:dyDescent="0.4">
      <c r="A5" s="17" t="s">
        <v>8</v>
      </c>
      <c r="B5" s="18"/>
      <c r="C5" s="19" t="s">
        <v>48</v>
      </c>
      <c r="D5" s="19"/>
      <c r="E5" s="19"/>
      <c r="F5" s="20"/>
      <c r="G5" s="21"/>
    </row>
    <row r="6" spans="1:7" s="27" customFormat="1" ht="20.100000000000001" customHeight="1" x14ac:dyDescent="0.4">
      <c r="A6" s="22"/>
      <c r="B6" s="23"/>
      <c r="C6" s="24" t="s">
        <v>49</v>
      </c>
      <c r="D6" s="24"/>
      <c r="E6" s="24"/>
      <c r="F6" s="25"/>
      <c r="G6" s="26"/>
    </row>
    <row r="7" spans="1:7" ht="24.95" customHeight="1" x14ac:dyDescent="0.4">
      <c r="A7" s="9" t="s">
        <v>11</v>
      </c>
      <c r="B7" s="10"/>
      <c r="C7" s="28">
        <v>207020000</v>
      </c>
      <c r="D7" s="29">
        <v>207020000</v>
      </c>
      <c r="E7" s="30"/>
      <c r="F7" s="31"/>
      <c r="G7" s="32"/>
    </row>
    <row r="8" spans="1:7" s="27" customFormat="1" ht="24.95" customHeight="1" x14ac:dyDescent="0.4">
      <c r="A8" s="9" t="s">
        <v>12</v>
      </c>
      <c r="B8" s="10"/>
      <c r="C8" s="33">
        <v>44502</v>
      </c>
      <c r="D8" s="34">
        <v>44502</v>
      </c>
      <c r="E8" s="35" t="s">
        <v>13</v>
      </c>
      <c r="F8" s="10"/>
      <c r="G8" s="36">
        <v>44553</v>
      </c>
    </row>
    <row r="9" spans="1:7" s="27" customFormat="1" ht="24.95" customHeight="1" x14ac:dyDescent="0.4">
      <c r="A9" s="9" t="s">
        <v>14</v>
      </c>
      <c r="B9" s="10"/>
      <c r="C9" s="33">
        <v>44554</v>
      </c>
      <c r="D9" s="34">
        <v>44273</v>
      </c>
      <c r="E9" s="35" t="s">
        <v>15</v>
      </c>
      <c r="F9" s="10"/>
      <c r="G9" s="37">
        <f>C9-C8</f>
        <v>52</v>
      </c>
    </row>
    <row r="10" spans="1:7" ht="24.95" customHeight="1" x14ac:dyDescent="0.4">
      <c r="A10" s="9" t="s">
        <v>16</v>
      </c>
      <c r="B10" s="10"/>
      <c r="C10" s="33">
        <v>44554</v>
      </c>
      <c r="D10" s="34">
        <v>44273</v>
      </c>
      <c r="E10" s="35" t="s">
        <v>17</v>
      </c>
      <c r="F10" s="10"/>
      <c r="G10" s="36">
        <v>44638</v>
      </c>
    </row>
    <row r="11" spans="1:7" ht="24.95" customHeight="1" x14ac:dyDescent="0.4">
      <c r="A11" s="9" t="s">
        <v>18</v>
      </c>
      <c r="B11" s="10"/>
      <c r="C11" s="38" t="s">
        <v>19</v>
      </c>
      <c r="D11" s="39"/>
      <c r="E11" s="39"/>
      <c r="F11" s="39"/>
      <c r="G11" s="40"/>
    </row>
    <row r="12" spans="1:7" ht="24.95" customHeight="1" x14ac:dyDescent="0.4">
      <c r="A12" s="9" t="s">
        <v>20</v>
      </c>
      <c r="B12" s="10"/>
      <c r="C12" s="14" t="s">
        <v>50</v>
      </c>
      <c r="D12" s="15"/>
      <c r="E12" s="15"/>
      <c r="F12" s="15"/>
      <c r="G12" s="16"/>
    </row>
    <row r="13" spans="1:7" ht="51" customHeight="1" x14ac:dyDescent="0.4">
      <c r="A13" s="41" t="s">
        <v>22</v>
      </c>
      <c r="B13" s="42"/>
      <c r="C13" s="14" t="s">
        <v>51</v>
      </c>
      <c r="D13" s="15"/>
      <c r="E13" s="15"/>
      <c r="F13" s="15"/>
      <c r="G13" s="16"/>
    </row>
    <row r="14" spans="1:7" s="27" customFormat="1" ht="20.100000000000001" customHeight="1" x14ac:dyDescent="0.4">
      <c r="A14" s="43" t="s">
        <v>24</v>
      </c>
      <c r="B14" s="44"/>
      <c r="C14" s="45" t="s">
        <v>52</v>
      </c>
      <c r="D14" s="46"/>
      <c r="E14" s="46"/>
      <c r="F14" s="46"/>
      <c r="G14" s="47"/>
    </row>
    <row r="15" spans="1:7" s="27" customFormat="1" ht="38.25" customHeight="1" x14ac:dyDescent="0.4">
      <c r="A15" s="48"/>
      <c r="B15" s="49"/>
      <c r="C15" s="50"/>
      <c r="D15" s="51"/>
      <c r="E15" s="51"/>
      <c r="F15" s="51"/>
      <c r="G15" s="52"/>
    </row>
    <row r="16" spans="1:7" s="27" customFormat="1" ht="23.25" customHeight="1" x14ac:dyDescent="0.4">
      <c r="A16" s="53"/>
      <c r="B16" s="54"/>
      <c r="C16" s="55"/>
      <c r="D16" s="56"/>
      <c r="E16" s="56"/>
      <c r="F16" s="56"/>
      <c r="G16" s="57"/>
    </row>
    <row r="17" spans="1:8" s="27" customFormat="1" ht="39.950000000000003" customHeight="1" x14ac:dyDescent="0.4">
      <c r="A17" s="58" t="s">
        <v>26</v>
      </c>
      <c r="B17" s="59"/>
      <c r="C17" s="60" t="s">
        <v>53</v>
      </c>
      <c r="D17" s="61"/>
      <c r="E17" s="61"/>
      <c r="F17" s="61"/>
      <c r="G17" s="62"/>
    </row>
    <row r="18" spans="1:8" s="27" customFormat="1" ht="20.100000000000001" customHeight="1" x14ac:dyDescent="0.4">
      <c r="A18" s="48" t="s">
        <v>28</v>
      </c>
      <c r="B18" s="49"/>
      <c r="C18" s="63" t="s">
        <v>29</v>
      </c>
      <c r="D18" s="64"/>
      <c r="E18" s="64"/>
      <c r="F18" s="64"/>
      <c r="G18" s="65"/>
    </row>
    <row r="19" spans="1:8" s="27" customFormat="1" ht="20.100000000000001" customHeight="1" x14ac:dyDescent="0.4">
      <c r="A19" s="48"/>
      <c r="B19" s="49"/>
      <c r="C19" s="66" t="s">
        <v>30</v>
      </c>
      <c r="D19" s="67"/>
      <c r="E19" s="68"/>
      <c r="F19" s="69" t="s">
        <v>31</v>
      </c>
      <c r="G19" s="70"/>
    </row>
    <row r="20" spans="1:8" s="27" customFormat="1" ht="48.75" customHeight="1" x14ac:dyDescent="0.4">
      <c r="A20" s="48"/>
      <c r="B20" s="49"/>
      <c r="C20" s="117" t="s">
        <v>54</v>
      </c>
      <c r="D20" s="118"/>
      <c r="E20" s="119"/>
      <c r="F20" s="74" t="s">
        <v>55</v>
      </c>
      <c r="G20" s="75"/>
    </row>
    <row r="21" spans="1:8" s="27" customFormat="1" ht="23.25" customHeight="1" x14ac:dyDescent="0.4">
      <c r="A21" s="48"/>
      <c r="B21" s="49"/>
      <c r="C21" s="120"/>
      <c r="D21" s="121"/>
      <c r="E21" s="122"/>
      <c r="F21" s="79"/>
      <c r="G21" s="80"/>
    </row>
    <row r="22" spans="1:8" s="27" customFormat="1" ht="20.100000000000001" customHeight="1" x14ac:dyDescent="0.4">
      <c r="A22" s="48"/>
      <c r="B22" s="49"/>
      <c r="C22" s="63" t="s">
        <v>34</v>
      </c>
      <c r="D22" s="64"/>
      <c r="E22" s="64"/>
      <c r="F22" s="64"/>
      <c r="G22" s="65"/>
    </row>
    <row r="23" spans="1:8" s="27" customFormat="1" ht="19.5" customHeight="1" x14ac:dyDescent="0.4">
      <c r="A23" s="48"/>
      <c r="B23" s="49"/>
      <c r="C23" s="81" t="s">
        <v>56</v>
      </c>
      <c r="D23" s="82"/>
      <c r="E23" s="82"/>
      <c r="F23" s="82"/>
      <c r="G23" s="83"/>
    </row>
    <row r="24" spans="1:8" s="27" customFormat="1" ht="38.25" customHeight="1" thickBot="1" x14ac:dyDescent="0.45">
      <c r="A24" s="84"/>
      <c r="B24" s="85"/>
      <c r="C24" s="86"/>
      <c r="D24" s="87"/>
      <c r="E24" s="87"/>
      <c r="F24" s="87"/>
      <c r="G24" s="88"/>
    </row>
    <row r="25" spans="1:8" s="27" customFormat="1" ht="23.25" customHeight="1" thickBot="1" x14ac:dyDescent="0.45">
      <c r="A25" s="27" t="s">
        <v>36</v>
      </c>
    </row>
    <row r="26" spans="1:8" ht="30" customHeight="1" x14ac:dyDescent="0.4">
      <c r="A26" s="89" t="s">
        <v>37</v>
      </c>
      <c r="B26" s="90" t="s">
        <v>38</v>
      </c>
      <c r="C26" s="91" t="s">
        <v>39</v>
      </c>
      <c r="D26" s="92" t="s">
        <v>40</v>
      </c>
      <c r="E26" s="93">
        <v>1</v>
      </c>
      <c r="F26" s="92" t="s">
        <v>1</v>
      </c>
      <c r="G26" s="94" t="s">
        <v>57</v>
      </c>
      <c r="H26" s="95"/>
    </row>
    <row r="27" spans="1:8" s="27" customFormat="1" ht="18" customHeight="1" x14ac:dyDescent="0.4">
      <c r="A27" s="96"/>
      <c r="B27" s="97" t="s">
        <v>42</v>
      </c>
      <c r="C27" s="98" t="s">
        <v>58</v>
      </c>
      <c r="D27" s="99"/>
      <c r="E27" s="99"/>
      <c r="F27" s="99"/>
      <c r="G27" s="100"/>
    </row>
    <row r="28" spans="1:8" s="27" customFormat="1" ht="18" customHeight="1" x14ac:dyDescent="0.4">
      <c r="A28" s="101"/>
      <c r="B28" s="102"/>
      <c r="C28" s="103" t="s">
        <v>59</v>
      </c>
      <c r="D28" s="104"/>
      <c r="E28" s="104"/>
      <c r="F28" s="104"/>
      <c r="G28" s="105"/>
    </row>
    <row r="29" spans="1:8" ht="30" customHeight="1" x14ac:dyDescent="0.4">
      <c r="A29" s="96" t="s">
        <v>43</v>
      </c>
      <c r="B29" s="106" t="s">
        <v>38</v>
      </c>
      <c r="C29" s="107" t="s">
        <v>39</v>
      </c>
      <c r="D29" s="108" t="s">
        <v>40</v>
      </c>
      <c r="E29" s="109">
        <v>1</v>
      </c>
      <c r="F29" s="108" t="s">
        <v>1</v>
      </c>
      <c r="G29" s="110" t="s">
        <v>44</v>
      </c>
    </row>
    <row r="30" spans="1:8" s="27" customFormat="1" ht="18" customHeight="1" x14ac:dyDescent="0.4">
      <c r="A30" s="96"/>
      <c r="B30" s="97" t="s">
        <v>42</v>
      </c>
      <c r="C30" s="98" t="s">
        <v>58</v>
      </c>
      <c r="D30" s="99"/>
      <c r="E30" s="99"/>
      <c r="F30" s="99"/>
      <c r="G30" s="100"/>
    </row>
    <row r="31" spans="1:8" s="27" customFormat="1" ht="18" customHeight="1" thickBot="1" x14ac:dyDescent="0.45">
      <c r="A31" s="111"/>
      <c r="B31" s="112"/>
      <c r="C31" s="113" t="s">
        <v>59</v>
      </c>
      <c r="D31" s="114"/>
      <c r="E31" s="114"/>
      <c r="F31" s="114"/>
      <c r="G31" s="115"/>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view="pageBreakPreview" zoomScale="85" zoomScaleNormal="55" zoomScaleSheetLayoutView="85" workbookViewId="0">
      <selection sqref="A1:G1"/>
    </sheetView>
  </sheetViews>
  <sheetFormatPr defaultRowHeight="14.25" x14ac:dyDescent="0.4"/>
  <cols>
    <col min="1" max="2" width="15.625" style="116" customWidth="1"/>
    <col min="3" max="6" width="10.625" style="2" customWidth="1"/>
    <col min="7" max="7" width="21.25" style="2" bestFit="1"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60</v>
      </c>
      <c r="D3" s="11" t="s">
        <v>61</v>
      </c>
      <c r="E3" s="11" t="s">
        <v>61</v>
      </c>
      <c r="F3" s="12" t="s">
        <v>61</v>
      </c>
      <c r="G3" s="13" t="s">
        <v>61</v>
      </c>
    </row>
    <row r="4" spans="1:7" ht="60" customHeight="1" x14ac:dyDescent="0.4">
      <c r="A4" s="9" t="s">
        <v>6</v>
      </c>
      <c r="B4" s="10"/>
      <c r="C4" s="14" t="s">
        <v>62</v>
      </c>
      <c r="D4" s="15"/>
      <c r="E4" s="15"/>
      <c r="F4" s="15"/>
      <c r="G4" s="16"/>
    </row>
    <row r="5" spans="1:7" ht="20.100000000000001" customHeight="1" x14ac:dyDescent="0.4">
      <c r="A5" s="17" t="s">
        <v>8</v>
      </c>
      <c r="B5" s="18"/>
      <c r="C5" s="19" t="s">
        <v>63</v>
      </c>
      <c r="D5" s="19"/>
      <c r="E5" s="19"/>
      <c r="F5" s="20"/>
      <c r="G5" s="21"/>
    </row>
    <row r="6" spans="1:7" s="27" customFormat="1" ht="20.100000000000001" customHeight="1" x14ac:dyDescent="0.4">
      <c r="A6" s="22"/>
      <c r="B6" s="23"/>
      <c r="C6" s="24" t="s">
        <v>64</v>
      </c>
      <c r="D6" s="24"/>
      <c r="E6" s="24"/>
      <c r="F6" s="25"/>
      <c r="G6" s="26"/>
    </row>
    <row r="7" spans="1:7" ht="24.95" customHeight="1" x14ac:dyDescent="0.4">
      <c r="A7" s="9" t="s">
        <v>11</v>
      </c>
      <c r="B7" s="10"/>
      <c r="C7" s="28">
        <v>198000000</v>
      </c>
      <c r="D7" s="29">
        <v>198000000</v>
      </c>
      <c r="E7" s="30"/>
      <c r="F7" s="31"/>
      <c r="G7" s="32"/>
    </row>
    <row r="8" spans="1:7" s="27" customFormat="1" ht="24.95" customHeight="1" x14ac:dyDescent="0.4">
      <c r="A8" s="9" t="s">
        <v>12</v>
      </c>
      <c r="B8" s="10"/>
      <c r="C8" s="33">
        <v>44572</v>
      </c>
      <c r="D8" s="34">
        <v>44572</v>
      </c>
      <c r="E8" s="35" t="s">
        <v>13</v>
      </c>
      <c r="F8" s="10"/>
      <c r="G8" s="36">
        <v>44602</v>
      </c>
    </row>
    <row r="9" spans="1:7" s="27" customFormat="1" ht="24.95" customHeight="1" x14ac:dyDescent="0.4">
      <c r="A9" s="9" t="s">
        <v>14</v>
      </c>
      <c r="B9" s="10"/>
      <c r="C9" s="33">
        <v>44606</v>
      </c>
      <c r="D9" s="34"/>
      <c r="E9" s="35" t="s">
        <v>15</v>
      </c>
      <c r="F9" s="10"/>
      <c r="G9" s="37">
        <f>C9-C8</f>
        <v>34</v>
      </c>
    </row>
    <row r="10" spans="1:7" ht="24.95" customHeight="1" x14ac:dyDescent="0.4">
      <c r="A10" s="9" t="s">
        <v>16</v>
      </c>
      <c r="B10" s="10"/>
      <c r="C10" s="33">
        <v>44606</v>
      </c>
      <c r="D10" s="34">
        <v>44606</v>
      </c>
      <c r="E10" s="35" t="s">
        <v>17</v>
      </c>
      <c r="F10" s="10"/>
      <c r="G10" s="36">
        <v>45747</v>
      </c>
    </row>
    <row r="11" spans="1:7" ht="24.95" customHeight="1" x14ac:dyDescent="0.4">
      <c r="A11" s="9" t="s">
        <v>18</v>
      </c>
      <c r="B11" s="10"/>
      <c r="C11" s="38" t="s">
        <v>19</v>
      </c>
      <c r="D11" s="39"/>
      <c r="E11" s="39"/>
      <c r="F11" s="39"/>
      <c r="G11" s="40"/>
    </row>
    <row r="12" spans="1:7" ht="39" customHeight="1" x14ac:dyDescent="0.4">
      <c r="A12" s="9" t="s">
        <v>20</v>
      </c>
      <c r="B12" s="10"/>
      <c r="C12" s="14" t="s">
        <v>21</v>
      </c>
      <c r="D12" s="15"/>
      <c r="E12" s="15"/>
      <c r="F12" s="15"/>
      <c r="G12" s="16"/>
    </row>
    <row r="13" spans="1:7" ht="200.1" customHeight="1" x14ac:dyDescent="0.4">
      <c r="A13" s="41" t="s">
        <v>22</v>
      </c>
      <c r="B13" s="42"/>
      <c r="C13" s="14" t="s">
        <v>65</v>
      </c>
      <c r="D13" s="15"/>
      <c r="E13" s="15"/>
      <c r="F13" s="15"/>
      <c r="G13" s="16"/>
    </row>
    <row r="14" spans="1:7" s="27" customFormat="1" ht="20.100000000000001" customHeight="1" x14ac:dyDescent="0.4">
      <c r="A14" s="43" t="s">
        <v>24</v>
      </c>
      <c r="B14" s="44"/>
      <c r="C14" s="45" t="s">
        <v>66</v>
      </c>
      <c r="D14" s="46"/>
      <c r="E14" s="46"/>
      <c r="F14" s="46"/>
      <c r="G14" s="47"/>
    </row>
    <row r="15" spans="1:7" s="27" customFormat="1" ht="23.45" customHeight="1" x14ac:dyDescent="0.4">
      <c r="A15" s="48"/>
      <c r="B15" s="49"/>
      <c r="C15" s="50"/>
      <c r="D15" s="51"/>
      <c r="E15" s="51"/>
      <c r="F15" s="51"/>
      <c r="G15" s="52"/>
    </row>
    <row r="16" spans="1:7" s="27" customFormat="1" ht="23.25" customHeight="1" x14ac:dyDescent="0.4">
      <c r="A16" s="53"/>
      <c r="B16" s="54"/>
      <c r="C16" s="55"/>
      <c r="D16" s="56"/>
      <c r="E16" s="56"/>
      <c r="F16" s="56"/>
      <c r="G16" s="57"/>
    </row>
    <row r="17" spans="1:8" s="27" customFormat="1" ht="39.950000000000003" customHeight="1" x14ac:dyDescent="0.4">
      <c r="A17" s="58" t="s">
        <v>26</v>
      </c>
      <c r="B17" s="59"/>
      <c r="C17" s="60" t="s">
        <v>67</v>
      </c>
      <c r="D17" s="61"/>
      <c r="E17" s="61"/>
      <c r="F17" s="61"/>
      <c r="G17" s="62"/>
    </row>
    <row r="18" spans="1:8" s="27" customFormat="1" ht="20.100000000000001" customHeight="1" x14ac:dyDescent="0.4">
      <c r="A18" s="48" t="s">
        <v>28</v>
      </c>
      <c r="B18" s="49"/>
      <c r="C18" s="63" t="s">
        <v>29</v>
      </c>
      <c r="D18" s="64"/>
      <c r="E18" s="64"/>
      <c r="F18" s="64"/>
      <c r="G18" s="65"/>
    </row>
    <row r="19" spans="1:8" s="27" customFormat="1" ht="20.100000000000001" customHeight="1" x14ac:dyDescent="0.4">
      <c r="A19" s="48"/>
      <c r="B19" s="49"/>
      <c r="C19" s="123" t="s">
        <v>30</v>
      </c>
      <c r="D19" s="124"/>
      <c r="E19" s="125"/>
      <c r="F19" s="126" t="s">
        <v>31</v>
      </c>
      <c r="G19" s="127"/>
    </row>
    <row r="20" spans="1:8" s="27" customFormat="1" ht="48.75" customHeight="1" x14ac:dyDescent="0.4">
      <c r="A20" s="48"/>
      <c r="B20" s="49"/>
      <c r="C20" s="71" t="s">
        <v>68</v>
      </c>
      <c r="D20" s="72"/>
      <c r="E20" s="73"/>
      <c r="F20" s="74" t="s">
        <v>69</v>
      </c>
      <c r="G20" s="75"/>
    </row>
    <row r="21" spans="1:8" s="27" customFormat="1" ht="23.25" customHeight="1" x14ac:dyDescent="0.4">
      <c r="A21" s="48"/>
      <c r="B21" s="49"/>
      <c r="C21" s="76"/>
      <c r="D21" s="77"/>
      <c r="E21" s="78"/>
      <c r="F21" s="79"/>
      <c r="G21" s="80"/>
    </row>
    <row r="22" spans="1:8" s="27" customFormat="1" ht="20.100000000000001" customHeight="1" x14ac:dyDescent="0.4">
      <c r="A22" s="48"/>
      <c r="B22" s="49"/>
      <c r="C22" s="63" t="s">
        <v>34</v>
      </c>
      <c r="D22" s="64"/>
      <c r="E22" s="64"/>
      <c r="F22" s="64"/>
      <c r="G22" s="65"/>
    </row>
    <row r="23" spans="1:8" s="27" customFormat="1" ht="19.5" customHeight="1" x14ac:dyDescent="0.4">
      <c r="A23" s="48"/>
      <c r="B23" s="49"/>
      <c r="C23" s="81" t="s">
        <v>70</v>
      </c>
      <c r="D23" s="82"/>
      <c r="E23" s="82"/>
      <c r="F23" s="82"/>
      <c r="G23" s="83"/>
    </row>
    <row r="24" spans="1:8" s="27" customFormat="1" ht="38.25" customHeight="1" thickBot="1" x14ac:dyDescent="0.45">
      <c r="A24" s="84"/>
      <c r="B24" s="85"/>
      <c r="C24" s="86"/>
      <c r="D24" s="87"/>
      <c r="E24" s="87"/>
      <c r="F24" s="87"/>
      <c r="G24" s="88"/>
    </row>
    <row r="25" spans="1:8" s="27" customFormat="1" ht="23.25" customHeight="1" thickBot="1" x14ac:dyDescent="0.45">
      <c r="A25" s="27" t="s">
        <v>36</v>
      </c>
      <c r="F25" s="128"/>
    </row>
    <row r="26" spans="1:8" ht="30" customHeight="1" x14ac:dyDescent="0.4">
      <c r="A26" s="89" t="s">
        <v>37</v>
      </c>
      <c r="B26" s="90" t="s">
        <v>38</v>
      </c>
      <c r="C26" s="91" t="s">
        <v>39</v>
      </c>
      <c r="D26" s="129" t="s">
        <v>40</v>
      </c>
      <c r="E26" s="93">
        <v>3</v>
      </c>
      <c r="F26" s="129" t="s">
        <v>1</v>
      </c>
      <c r="G26" s="94" t="s">
        <v>57</v>
      </c>
      <c r="H26" s="95"/>
    </row>
    <row r="27" spans="1:8" s="27" customFormat="1" ht="18" customHeight="1" x14ac:dyDescent="0.4">
      <c r="A27" s="96"/>
      <c r="B27" s="97" t="s">
        <v>42</v>
      </c>
      <c r="C27" s="98" t="s">
        <v>71</v>
      </c>
      <c r="D27" s="99"/>
      <c r="E27" s="99"/>
      <c r="F27" s="99"/>
      <c r="G27" s="100"/>
    </row>
    <row r="28" spans="1:8" s="27" customFormat="1" ht="18" customHeight="1" x14ac:dyDescent="0.4">
      <c r="A28" s="101"/>
      <c r="B28" s="102"/>
      <c r="C28" s="103" t="s">
        <v>72</v>
      </c>
      <c r="D28" s="104"/>
      <c r="E28" s="104"/>
      <c r="F28" s="104"/>
      <c r="G28" s="105"/>
    </row>
    <row r="29" spans="1:8" ht="30" customHeight="1" x14ac:dyDescent="0.4">
      <c r="A29" s="96" t="s">
        <v>43</v>
      </c>
      <c r="B29" s="106" t="s">
        <v>38</v>
      </c>
      <c r="C29" s="107" t="s">
        <v>39</v>
      </c>
      <c r="D29" s="108" t="s">
        <v>73</v>
      </c>
      <c r="E29" s="109">
        <v>3</v>
      </c>
      <c r="F29" s="108" t="s">
        <v>1</v>
      </c>
      <c r="G29" s="110" t="s">
        <v>44</v>
      </c>
    </row>
    <row r="30" spans="1:8" s="27" customFormat="1" ht="18" customHeight="1" x14ac:dyDescent="0.4">
      <c r="A30" s="96"/>
      <c r="B30" s="97" t="s">
        <v>42</v>
      </c>
      <c r="C30" s="98" t="s">
        <v>74</v>
      </c>
      <c r="D30" s="99"/>
      <c r="E30" s="99"/>
      <c r="F30" s="99"/>
      <c r="G30" s="100"/>
    </row>
    <row r="31" spans="1:8" s="27" customFormat="1" ht="18" customHeight="1" thickBot="1" x14ac:dyDescent="0.45">
      <c r="A31" s="111"/>
      <c r="B31" s="112"/>
      <c r="C31" s="113" t="s">
        <v>75</v>
      </c>
      <c r="D31" s="114"/>
      <c r="E31" s="114"/>
      <c r="F31" s="114"/>
      <c r="G31" s="115"/>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80"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東京航空局</vt:lpstr>
      <vt:lpstr>東京航空局2</vt:lpstr>
      <vt:lpstr>東京航空局3</vt:lpstr>
      <vt:lpstr>東京航空局!Print_Area</vt:lpstr>
      <vt:lpstr>東京航空局2!Print_Area</vt:lpstr>
      <vt:lpstr>東京航空局3!Print_Area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2022-07-05T02:38:47Z</dcterms:created>
  <dcterms:modified xsi:type="dcterms:W3CDTF">2022-07-05T02:40:10Z</dcterms:modified>
</cp:coreProperties>
</file>