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3年度\07_令和3年度自己評価（年間）\09_HP公表\01_一者応札（個票）\"/>
    </mc:Choice>
  </mc:AlternateContent>
  <bookViews>
    <workbookView xWindow="0" yWindow="0" windowWidth="20490" windowHeight="6780"/>
  </bookViews>
  <sheets>
    <sheet name="大阪航空局1" sheetId="2" r:id="rId1"/>
    <sheet name="大阪航空局2" sheetId="3" r:id="rId2"/>
    <sheet name="大阪航空局3" sheetId="4" r:id="rId3"/>
    <sheet name="大阪航空局4" sheetId="5" r:id="rId4"/>
    <sheet name="大阪航空局5" sheetId="6" r:id="rId5"/>
    <sheet name="大阪航空局6" sheetId="7" r:id="rId6"/>
    <sheet name="大阪航空局7" sheetId="8" r:id="rId7"/>
    <sheet name="大阪航空局8" sheetId="9" r:id="rId8"/>
    <sheet name="大阪航空局9" sheetId="10" r:id="rId9"/>
    <sheet name="大阪航空局10" sheetId="11" r:id="rId10"/>
  </sheets>
  <externalReferences>
    <externalReference r:id="rId11"/>
  </externalReferences>
  <definedNames>
    <definedName name="_xlnm.Print_Area" localSheetId="0">大阪航空局1!$A$1:$G$31</definedName>
    <definedName name="_xlnm.Print_Area" localSheetId="9">大阪航空局10!$A$1:$G$31</definedName>
    <definedName name="_xlnm.Print_Area" localSheetId="1">大阪航空局2!$A$1:$G$31</definedName>
    <definedName name="_xlnm.Print_Area" localSheetId="2">大阪航空局3!$A$1:$G$31</definedName>
    <definedName name="_xlnm.Print_Area" localSheetId="3">大阪航空局4!$A$1:$G$31</definedName>
    <definedName name="_xlnm.Print_Area" localSheetId="4">大阪航空局5!$A$1:$G$31</definedName>
    <definedName name="_xlnm.Print_Area" localSheetId="5">大阪航空局6!$A$1:$G$31</definedName>
    <definedName name="_xlnm.Print_Area" localSheetId="6">大阪航空局7!$A$1:$G$31</definedName>
    <definedName name="_xlnm.Print_Area" localSheetId="7">大阪航空局8!$A$1:$G$31</definedName>
    <definedName name="_xlnm.Print_Area" localSheetId="8">大阪航空局9!$A$1:$G$31</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1" l="1"/>
  <c r="G9" i="10"/>
  <c r="G9" i="9"/>
  <c r="G9" i="8"/>
  <c r="G9" i="7"/>
  <c r="G9" i="6"/>
  <c r="G9" i="5"/>
  <c r="G9" i="4"/>
  <c r="G9" i="3"/>
  <c r="G9" i="2"/>
</calcChain>
</file>

<file path=xl/sharedStrings.xml><?xml version="1.0" encoding="utf-8"?>
<sst xmlns="http://schemas.openxmlformats.org/spreadsheetml/2006/main" count="554" uniqueCount="101">
  <si>
    <t>一者応札分析調査票</t>
    <rPh sb="0" eb="1">
      <t>イッ</t>
    </rPh>
    <rPh sb="1" eb="2">
      <t>シャ</t>
    </rPh>
    <rPh sb="2" eb="4">
      <t>オウサツ</t>
    </rPh>
    <rPh sb="4" eb="6">
      <t>ブンセキ</t>
    </rPh>
    <rPh sb="6" eb="9">
      <t>チョウサヒョウ</t>
    </rPh>
    <phoneticPr fontId="4"/>
  </si>
  <si>
    <t>契約年度</t>
    <rPh sb="0" eb="2">
      <t>ケイヤク</t>
    </rPh>
    <rPh sb="2" eb="4">
      <t>ネンド</t>
    </rPh>
    <phoneticPr fontId="4"/>
  </si>
  <si>
    <t>調達部局</t>
    <rPh sb="0" eb="2">
      <t>チョウタツ</t>
    </rPh>
    <rPh sb="2" eb="4">
      <t>ブキョク</t>
    </rPh>
    <phoneticPr fontId="4"/>
  </si>
  <si>
    <t>大阪航空局</t>
    <rPh sb="0" eb="5">
      <t>オオサカコウクウキョク</t>
    </rPh>
    <phoneticPr fontId="4"/>
  </si>
  <si>
    <t>件名</t>
    <rPh sb="0" eb="2">
      <t>ケンメイ</t>
    </rPh>
    <phoneticPr fontId="4"/>
  </si>
  <si>
    <t>令和3年度小松空港他3空港救急医療等業務請負</t>
    <rPh sb="0" eb="2">
      <t>レイワ</t>
    </rPh>
    <rPh sb="3" eb="5">
      <t>ネンド</t>
    </rPh>
    <rPh sb="5" eb="7">
      <t>コマツ</t>
    </rPh>
    <rPh sb="7" eb="9">
      <t>クウコウ</t>
    </rPh>
    <rPh sb="9" eb="10">
      <t>ホカ</t>
    </rPh>
    <rPh sb="11" eb="13">
      <t>クウコウ</t>
    </rPh>
    <rPh sb="13" eb="15">
      <t>キュウキュウ</t>
    </rPh>
    <rPh sb="15" eb="17">
      <t>イリョウ</t>
    </rPh>
    <rPh sb="17" eb="18">
      <t>トウ</t>
    </rPh>
    <rPh sb="18" eb="20">
      <t>ギョウム</t>
    </rPh>
    <rPh sb="20" eb="22">
      <t>ウケオイ</t>
    </rPh>
    <phoneticPr fontId="4"/>
  </si>
  <si>
    <t>事業内容</t>
    <rPh sb="0" eb="2">
      <t>ジギョウ</t>
    </rPh>
    <rPh sb="2" eb="4">
      <t>ナイヨウ</t>
    </rPh>
    <phoneticPr fontId="4"/>
  </si>
  <si>
    <t>　 航空機に係る火災等事故発生時の人命救助活動を目的とする救急医療業務及び秩序維持を目的とする警備業務</t>
    <rPh sb="2" eb="5">
      <t>コウクウキ</t>
    </rPh>
    <rPh sb="6" eb="7">
      <t>カカ</t>
    </rPh>
    <rPh sb="8" eb="10">
      <t>カサイ</t>
    </rPh>
    <rPh sb="10" eb="11">
      <t>トウ</t>
    </rPh>
    <rPh sb="11" eb="13">
      <t>ジコ</t>
    </rPh>
    <rPh sb="13" eb="16">
      <t>ハッセイジ</t>
    </rPh>
    <rPh sb="17" eb="19">
      <t>ジンメイ</t>
    </rPh>
    <rPh sb="19" eb="21">
      <t>キュウジョ</t>
    </rPh>
    <rPh sb="21" eb="23">
      <t>カツドウ</t>
    </rPh>
    <rPh sb="24" eb="26">
      <t>モクテキ</t>
    </rPh>
    <rPh sb="29" eb="31">
      <t>キュウキュウ</t>
    </rPh>
    <rPh sb="31" eb="33">
      <t>イリョウ</t>
    </rPh>
    <rPh sb="33" eb="35">
      <t>ギョウム</t>
    </rPh>
    <rPh sb="35" eb="36">
      <t>オヨ</t>
    </rPh>
    <rPh sb="37" eb="39">
      <t>チツジョ</t>
    </rPh>
    <rPh sb="39" eb="41">
      <t>イジ</t>
    </rPh>
    <rPh sb="42" eb="44">
      <t>モクテキ</t>
    </rPh>
    <rPh sb="47" eb="49">
      <t>ケイビ</t>
    </rPh>
    <rPh sb="49" eb="51">
      <t>ギョウム</t>
    </rPh>
    <phoneticPr fontId="4"/>
  </si>
  <si>
    <t>落札者名及び住所</t>
    <rPh sb="0" eb="2">
      <t>ラクサツ</t>
    </rPh>
    <rPh sb="2" eb="3">
      <t>シャ</t>
    </rPh>
    <rPh sb="3" eb="4">
      <t>メイ</t>
    </rPh>
    <rPh sb="4" eb="5">
      <t>オヨ</t>
    </rPh>
    <rPh sb="6" eb="8">
      <t>ジュウショ</t>
    </rPh>
    <phoneticPr fontId="4"/>
  </si>
  <si>
    <t>（名称）　（一財）航空保安協会</t>
    <rPh sb="1" eb="3">
      <t>メイショウ</t>
    </rPh>
    <rPh sb="6" eb="7">
      <t>1</t>
    </rPh>
    <rPh sb="7" eb="8">
      <t>ザイ</t>
    </rPh>
    <rPh sb="9" eb="11">
      <t>コウクウ</t>
    </rPh>
    <rPh sb="11" eb="13">
      <t>ホアン</t>
    </rPh>
    <rPh sb="13" eb="15">
      <t>キョウカイ</t>
    </rPh>
    <phoneticPr fontId="4"/>
  </si>
  <si>
    <t>（住所）　東京都港区虎ノ門１－１６－４</t>
    <rPh sb="1" eb="3">
      <t>ジュウショ</t>
    </rPh>
    <rPh sb="5" eb="8">
      <t>トウキョウト</t>
    </rPh>
    <rPh sb="8" eb="10">
      <t>ミナトク</t>
    </rPh>
    <rPh sb="10" eb="11">
      <t>トラ</t>
    </rPh>
    <rPh sb="12" eb="13">
      <t>モン</t>
    </rPh>
    <phoneticPr fontId="4"/>
  </si>
  <si>
    <t>契約金額</t>
    <rPh sb="0" eb="3">
      <t>ケイヤクキン</t>
    </rPh>
    <rPh sb="3" eb="4">
      <t>ガク</t>
    </rPh>
    <phoneticPr fontId="4"/>
  </si>
  <si>
    <t>公示日</t>
    <rPh sb="0" eb="3">
      <t>コウジビ</t>
    </rPh>
    <phoneticPr fontId="4"/>
  </si>
  <si>
    <t>入札書提出期限</t>
    <rPh sb="0" eb="3">
      <t>ニュウサツショ</t>
    </rPh>
    <rPh sb="3" eb="5">
      <t>テイシュツ</t>
    </rPh>
    <rPh sb="5" eb="7">
      <t>キゲン</t>
    </rPh>
    <phoneticPr fontId="4"/>
  </si>
  <si>
    <t>入札（開札）日</t>
    <rPh sb="0" eb="2">
      <t>ニュウサツ</t>
    </rPh>
    <rPh sb="3" eb="5">
      <t>カイサツ</t>
    </rPh>
    <rPh sb="6" eb="7">
      <t>ビ</t>
    </rPh>
    <phoneticPr fontId="4"/>
  </si>
  <si>
    <t>公示期間（休日等含）</t>
    <rPh sb="0" eb="2">
      <t>コウジ</t>
    </rPh>
    <rPh sb="2" eb="4">
      <t>キカン</t>
    </rPh>
    <rPh sb="5" eb="7">
      <t>キュウジツ</t>
    </rPh>
    <rPh sb="7" eb="8">
      <t>トウ</t>
    </rPh>
    <rPh sb="8" eb="9">
      <t>フク</t>
    </rPh>
    <phoneticPr fontId="4"/>
  </si>
  <si>
    <t>契約日</t>
    <rPh sb="0" eb="2">
      <t>ケイヤク</t>
    </rPh>
    <rPh sb="2" eb="3">
      <t>ビ</t>
    </rPh>
    <phoneticPr fontId="4"/>
  </si>
  <si>
    <t>履行期限</t>
    <rPh sb="0" eb="2">
      <t>リコウ</t>
    </rPh>
    <rPh sb="2" eb="4">
      <t>キゲン</t>
    </rPh>
    <phoneticPr fontId="4"/>
  </si>
  <si>
    <t>競争参加資格区分</t>
    <rPh sb="0" eb="2">
      <t>キョウソウ</t>
    </rPh>
    <rPh sb="2" eb="6">
      <t>サンカシカク</t>
    </rPh>
    <rPh sb="6" eb="8">
      <t>クブン</t>
    </rPh>
    <phoneticPr fontId="4"/>
  </si>
  <si>
    <t>物品役務等</t>
  </si>
  <si>
    <t>設定した資格等級</t>
    <rPh sb="0" eb="2">
      <t>セッテイ</t>
    </rPh>
    <rPh sb="4" eb="6">
      <t>シカク</t>
    </rPh>
    <rPh sb="6" eb="8">
      <t>トウキュウ</t>
    </rPh>
    <phoneticPr fontId="4"/>
  </si>
  <si>
    <t>国土交通省競争参加資格（全省庁統一資格）「役務の提供等」のＡ又はＢ等級に格付けされた競争参加資格を有する者であること。</t>
    <rPh sb="0" eb="2">
      <t>コクド</t>
    </rPh>
    <rPh sb="2" eb="5">
      <t>コウツウショウ</t>
    </rPh>
    <rPh sb="5" eb="7">
      <t>キョウソウ</t>
    </rPh>
    <rPh sb="7" eb="9">
      <t>サンカ</t>
    </rPh>
    <rPh sb="9" eb="11">
      <t>シカク</t>
    </rPh>
    <rPh sb="12" eb="15">
      <t>ゼンショウチョウ</t>
    </rPh>
    <rPh sb="15" eb="17">
      <t>トウイツ</t>
    </rPh>
    <rPh sb="17" eb="19">
      <t>シカク</t>
    </rPh>
    <rPh sb="21" eb="23">
      <t>エキム</t>
    </rPh>
    <rPh sb="24" eb="26">
      <t>テイキョウ</t>
    </rPh>
    <rPh sb="26" eb="27">
      <t>トウ</t>
    </rPh>
    <rPh sb="30" eb="31">
      <t>マタ</t>
    </rPh>
    <rPh sb="33" eb="35">
      <t>トウキュウ</t>
    </rPh>
    <rPh sb="36" eb="38">
      <t>カクヅ</t>
    </rPh>
    <rPh sb="42" eb="44">
      <t>キョウソウ</t>
    </rPh>
    <rPh sb="44" eb="46">
      <t>サンカ</t>
    </rPh>
    <rPh sb="46" eb="48">
      <t>シカク</t>
    </rPh>
    <rPh sb="49" eb="50">
      <t>ユウ</t>
    </rPh>
    <rPh sb="52" eb="53">
      <t>シャ</t>
    </rPh>
    <phoneticPr fontId="4"/>
  </si>
  <si>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4"/>
  </si>
  <si>
    <t>１．平成22年4月1日以降に元請けとして完了した、契約期間が１年以上の「空港救急医療業務」の実績を有する者であること。
２．警備業法に定める都道府県公安委員会の認定を受けた者であること。
３．配置要員の救急医療に係る技能訓練並びに体力維持のための訓練を実施できる体制が確立されていること。
４．空港ごとに、業務実施体制及び責任の所在が明確になっており、緊急時に勤務時間外の要員が応援可能な体制が構築されていること。
５．空港ごとに、次の要件を満たす要員を配置できること。
１）国土交通省空港保安防災教育訓練センターにおける訓練を受講し、以下に掲げるいずれかの要件を満たしていること。
①．【技能区分Ｂ’】（業務提供時間中、各空港1名以上配置。）
ア）空港保安・救急医療業務従事者訓練の修了証の交付を受けた後、空港警備及び空港救急医療の実務経験を３年以上有する者であること。
イ）空港消火救難業務従事者（Ⅱ）訓練の修了証の交付を受けた者であること。
ウ）空港消火救難業務従事者（Ⅰ）訓練の修了証の交付を受けた後、空港救急医療の実務経験を３年以上有する者であること。
②．【技能区分Ｃ’】（業務提供時間中、各空港1名以上。）
ア）上記① ｱ)～ ｳ)のいずれかの要件を満たす者であること。
イ）空港保安・救急医療業務従事者訓練の修了証の交付を受けた者であること。
ウ）空港消火救難業務従事者（Ⅰ）訓練の修了証の交付を受けた者であること。
2)　警備業法に定める施設警備業務に係る１級又は２級検定合格警備員であること。（１級検定合格警備員は、常に１名以上配置すること。）
3)　正社員であること。</t>
    <rPh sb="153" eb="155">
      <t>ギョウム</t>
    </rPh>
    <rPh sb="155" eb="157">
      <t>ジッシ</t>
    </rPh>
    <rPh sb="157" eb="159">
      <t>タイセイ</t>
    </rPh>
    <rPh sb="159" eb="160">
      <t>オヨ</t>
    </rPh>
    <rPh sb="161" eb="163">
      <t>セキニン</t>
    </rPh>
    <rPh sb="164" eb="166">
      <t>ショザイ</t>
    </rPh>
    <rPh sb="176" eb="179">
      <t>キンキュウジ</t>
    </rPh>
    <rPh sb="210" eb="212">
      <t>クウコウ</t>
    </rPh>
    <rPh sb="216" eb="217">
      <t>ツギ</t>
    </rPh>
    <rPh sb="218" eb="220">
      <t>ヨウケン</t>
    </rPh>
    <rPh sb="221" eb="222">
      <t>ミ</t>
    </rPh>
    <rPh sb="224" eb="226">
      <t>ヨウイン</t>
    </rPh>
    <rPh sb="227" eb="229">
      <t>ハイチ</t>
    </rPh>
    <rPh sb="279" eb="281">
      <t>ヨウケン</t>
    </rPh>
    <rPh sb="295" eb="297">
      <t>ギノウ</t>
    </rPh>
    <rPh sb="297" eb="299">
      <t>クブン</t>
    </rPh>
    <rPh sb="303" eb="305">
      <t>ギョウム</t>
    </rPh>
    <rPh sb="305" eb="307">
      <t>テイキョウ</t>
    </rPh>
    <rPh sb="307" eb="310">
      <t>ジカンチュウ</t>
    </rPh>
    <rPh sb="311" eb="312">
      <t>カク</t>
    </rPh>
    <rPh sb="312" eb="314">
      <t>クウコウ</t>
    </rPh>
    <rPh sb="315" eb="316">
      <t>メイ</t>
    </rPh>
    <rPh sb="316" eb="318">
      <t>イジョウ</t>
    </rPh>
    <rPh sb="318" eb="320">
      <t>ハイチ</t>
    </rPh>
    <rPh sb="485" eb="487">
      <t>ギノウ</t>
    </rPh>
    <rPh sb="487" eb="489">
      <t>クブン</t>
    </rPh>
    <rPh sb="493" eb="495">
      <t>ギョウム</t>
    </rPh>
    <rPh sb="495" eb="497">
      <t>テイキョウ</t>
    </rPh>
    <rPh sb="497" eb="500">
      <t>ジカンチュウ</t>
    </rPh>
    <rPh sb="501" eb="502">
      <t>カク</t>
    </rPh>
    <rPh sb="502" eb="504">
      <t>クウコウ</t>
    </rPh>
    <rPh sb="505" eb="506">
      <t>メイ</t>
    </rPh>
    <rPh sb="506" eb="508">
      <t>イジョウ</t>
    </rPh>
    <rPh sb="545" eb="547">
      <t>クウコウ</t>
    </rPh>
    <rPh sb="547" eb="549">
      <t>ホアン</t>
    </rPh>
    <rPh sb="550" eb="552">
      <t>キュウキュウ</t>
    </rPh>
    <rPh sb="552" eb="554">
      <t>イリョウ</t>
    </rPh>
    <rPh sb="554" eb="556">
      <t>ギョウム</t>
    </rPh>
    <rPh sb="556" eb="558">
      <t>ジュウジ</t>
    </rPh>
    <rPh sb="558" eb="559">
      <t>シャ</t>
    </rPh>
    <rPh sb="559" eb="561">
      <t>クンレン</t>
    </rPh>
    <rPh sb="562" eb="565">
      <t>シュウリョウショウ</t>
    </rPh>
    <rPh sb="566" eb="568">
      <t>コウフ</t>
    </rPh>
    <rPh sb="569" eb="570">
      <t>ウ</t>
    </rPh>
    <rPh sb="572" eb="573">
      <t>シャ</t>
    </rPh>
    <rPh sb="658" eb="659">
      <t>キュウ</t>
    </rPh>
    <rPh sb="659" eb="661">
      <t>ケンテイ</t>
    </rPh>
    <rPh sb="661" eb="663">
      <t>ゴウカク</t>
    </rPh>
    <rPh sb="663" eb="666">
      <t>ケイビイン</t>
    </rPh>
    <rPh sb="668" eb="669">
      <t>ツネ</t>
    </rPh>
    <rPh sb="671" eb="672">
      <t>メイ</t>
    </rPh>
    <rPh sb="672" eb="674">
      <t>イジョウ</t>
    </rPh>
    <rPh sb="674" eb="676">
      <t>ハイチ</t>
    </rPh>
    <rPh sb="686" eb="689">
      <t>セイシャイン</t>
    </rPh>
    <phoneticPr fontId="4"/>
  </si>
  <si>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4"/>
  </si>
  <si>
    <t>・現地見学会を企画し、ホームページで希望者を募った。
・十分な公示期間を確保した。
・ホームページへの掲載の他、発注官署以外の官署へ入札公告の掲示を行い、幅広く周知をかけた。</t>
  </si>
  <si>
    <t>原因分析の手法</t>
    <rPh sb="0" eb="2">
      <t>ゲンイン</t>
    </rPh>
    <rPh sb="2" eb="4">
      <t>ブンセキ</t>
    </rPh>
    <rPh sb="5" eb="7">
      <t>シュホウ</t>
    </rPh>
    <phoneticPr fontId="4"/>
  </si>
  <si>
    <t>関係当局にて、競争参加資格条件等について検討を実施した。</t>
  </si>
  <si>
    <t>原因分析の結果及び
今後の対応策</t>
  </si>
  <si>
    <t>【原因分析】</t>
    <rPh sb="1" eb="3">
      <t>ゲンイン</t>
    </rPh>
    <rPh sb="3" eb="5">
      <t>ブンセキ</t>
    </rPh>
    <phoneticPr fontId="4"/>
  </si>
  <si>
    <t>○受注者の観点</t>
    <rPh sb="1" eb="4">
      <t>ジュチュウシャ</t>
    </rPh>
    <rPh sb="5" eb="7">
      <t>カンテン</t>
    </rPh>
    <phoneticPr fontId="4"/>
  </si>
  <si>
    <t>○発注者の観点</t>
    <rPh sb="1" eb="4">
      <t>ハッチュウシャ</t>
    </rPh>
    <rPh sb="5" eb="7">
      <t>カンテン</t>
    </rPh>
    <phoneticPr fontId="4"/>
  </si>
  <si>
    <t>市場規模が小さい中、専門的技能保有者を確保する必要があることから新規参入が困難となっているのではないかと考えられる。</t>
  </si>
  <si>
    <t>本件業務は空港に特化したものであり市場規模が小さい上、数少ない専門的技能保有者を確保する必要があったことが新規参入を更に困難とし、一者応札となっていたものと考えている。</t>
  </si>
  <si>
    <t>【今後の対応策】</t>
  </si>
  <si>
    <t xml:space="preserve">  本業務に必要な技能が習得可能な国内唯一の訓練機関である国土交通省空港保安防災教育訓練センターで民間事業者の受講者拡大に努めて市場の育成に努めているところである。
　今後も、現地見学会の開催、十分な公示期間の確保、幅広く周知をかけるなど事前措置を講じることで、引き続き一者応札の解消に努める。</t>
  </si>
  <si>
    <t>※過去の類似案件</t>
    <rPh sb="1" eb="3">
      <t>カコ</t>
    </rPh>
    <rPh sb="4" eb="6">
      <t>ルイジ</t>
    </rPh>
    <rPh sb="6" eb="8">
      <t>アンケン</t>
    </rPh>
    <phoneticPr fontId="4"/>
  </si>
  <si>
    <t>前回</t>
    <rPh sb="0" eb="2">
      <t>ゼンカイ</t>
    </rPh>
    <phoneticPr fontId="4"/>
  </si>
  <si>
    <t>案件の有無</t>
    <rPh sb="0" eb="2">
      <t>アンケン</t>
    </rPh>
    <rPh sb="3" eb="5">
      <t>ウム</t>
    </rPh>
    <phoneticPr fontId="4"/>
  </si>
  <si>
    <t>有</t>
  </si>
  <si>
    <t>応札者数</t>
    <rPh sb="0" eb="2">
      <t>オウサツ</t>
    </rPh>
    <rPh sb="2" eb="3">
      <t>シャ</t>
    </rPh>
    <rPh sb="3" eb="4">
      <t>スウ</t>
    </rPh>
    <phoneticPr fontId="4"/>
  </si>
  <si>
    <t>令和2年度</t>
    <rPh sb="0" eb="2">
      <t>レイワ</t>
    </rPh>
    <rPh sb="3" eb="5">
      <t>ネンド</t>
    </rPh>
    <phoneticPr fontId="4"/>
  </si>
  <si>
    <t>落札者名及び住所</t>
  </si>
  <si>
    <t>前々回</t>
    <rPh sb="0" eb="3">
      <t>ゼンゼンカイ</t>
    </rPh>
    <phoneticPr fontId="4"/>
  </si>
  <si>
    <t>令和元年度</t>
    <rPh sb="0" eb="2">
      <t>レイワ</t>
    </rPh>
    <rPh sb="2" eb="3">
      <t>ゲン</t>
    </rPh>
    <rPh sb="3" eb="5">
      <t>ネンド</t>
    </rPh>
    <phoneticPr fontId="4"/>
  </si>
  <si>
    <t>令和3年度広島空港消防等業務請負</t>
    <rPh sb="0" eb="2">
      <t>レイワ</t>
    </rPh>
    <rPh sb="3" eb="5">
      <t>ネンド</t>
    </rPh>
    <rPh sb="5" eb="7">
      <t>ヒロシマ</t>
    </rPh>
    <rPh sb="7" eb="9">
      <t>クウコウ</t>
    </rPh>
    <rPh sb="9" eb="11">
      <t>ショウボウ</t>
    </rPh>
    <rPh sb="11" eb="12">
      <t>トウ</t>
    </rPh>
    <rPh sb="12" eb="14">
      <t>ギョウム</t>
    </rPh>
    <rPh sb="14" eb="16">
      <t>ウケオイ</t>
    </rPh>
    <phoneticPr fontId="4"/>
  </si>
  <si>
    <t>　 航空機に係る火災等事故発生時の人命救助活動を目的とする消防業務及び救急医療業務</t>
  </si>
  <si>
    <t>１．平成22年4月1日以降に元請けとして完了した、契約期間が１年以上の「空港消防業務及び空港救急医療業務」の実績を有する者であること。
２．配置要員の消防及び救急医療に係る技能訓練並びに体力維持のための訓練を実施できる体制が確立されていること。
３．空港ごとに、業務実施体制及び責任の所在が明確になっており、緊急時に勤務時間外の要員が応援可能な体制が構築されていること。
４．空港ごとに、次の要件を満たす要員を配置できること。
１）国土交通省空港保安防災教育訓練センターにおける訓練を受講し、以下に掲げるいずれかの要件を満たしていること。なお、認定証の有効期間が経過した者については、認定証の取得から継続して同種業務に従事している者であること。
①．【技能区分Ｂ】（業務提供時間中、2名以上配置。）
ア）空港消火救難業務従事者（Ⅱ）訓練以上の認定証の交付を受けた者であること。
イ）空港消火救難業務従事者（Ⅰ）訓練の認定証の交付を受けた後、空港消防の実務経験を３年以上有する者であること。
②．【技能区分Ｃ】（業務提供時間中、1名以上。）
ア）上記① ｱ)～ ｲ)のいずれかの要件を満たす者であること。
イ）空港消火救難業務従事者（Ⅰ）訓練の認定証の交付を受けた者であること。
2)　正社員であること。</t>
    <rPh sb="36" eb="38">
      <t>クウコウ</t>
    </rPh>
    <rPh sb="38" eb="40">
      <t>ショウボウ</t>
    </rPh>
    <rPh sb="40" eb="42">
      <t>ギョウム</t>
    </rPh>
    <rPh sb="42" eb="43">
      <t>オヨ</t>
    </rPh>
    <rPh sb="75" eb="77">
      <t>ショウボウ</t>
    </rPh>
    <rPh sb="77" eb="78">
      <t>オヨ</t>
    </rPh>
    <rPh sb="131" eb="133">
      <t>ギョウム</t>
    </rPh>
    <rPh sb="133" eb="135">
      <t>ジッシ</t>
    </rPh>
    <rPh sb="135" eb="137">
      <t>タイセイ</t>
    </rPh>
    <rPh sb="137" eb="138">
      <t>オヨ</t>
    </rPh>
    <rPh sb="139" eb="141">
      <t>セキニン</t>
    </rPh>
    <rPh sb="142" eb="144">
      <t>ショザイ</t>
    </rPh>
    <rPh sb="154" eb="157">
      <t>キンキュウジ</t>
    </rPh>
    <rPh sb="188" eb="190">
      <t>クウコウ</t>
    </rPh>
    <rPh sb="194" eb="195">
      <t>ツギ</t>
    </rPh>
    <rPh sb="196" eb="198">
      <t>ヨウケン</t>
    </rPh>
    <rPh sb="199" eb="200">
      <t>ミ</t>
    </rPh>
    <rPh sb="202" eb="204">
      <t>ヨウイン</t>
    </rPh>
    <rPh sb="205" eb="207">
      <t>ハイチ</t>
    </rPh>
    <rPh sb="257" eb="259">
      <t>ヨウケン</t>
    </rPh>
    <rPh sb="326" eb="328">
      <t>ギノウ</t>
    </rPh>
    <rPh sb="328" eb="330">
      <t>クブン</t>
    </rPh>
    <rPh sb="333" eb="335">
      <t>ギョウム</t>
    </rPh>
    <rPh sb="335" eb="337">
      <t>テイキョウ</t>
    </rPh>
    <rPh sb="337" eb="340">
      <t>ジカンチュウ</t>
    </rPh>
    <rPh sb="342" eb="343">
      <t>メイ</t>
    </rPh>
    <rPh sb="343" eb="345">
      <t>イジョウ</t>
    </rPh>
    <rPh sb="345" eb="347">
      <t>ハイチ</t>
    </rPh>
    <rPh sb="448" eb="450">
      <t>ギノウ</t>
    </rPh>
    <rPh sb="450" eb="452">
      <t>クブン</t>
    </rPh>
    <rPh sb="455" eb="457">
      <t>ギョウム</t>
    </rPh>
    <rPh sb="457" eb="459">
      <t>テイキョウ</t>
    </rPh>
    <rPh sb="459" eb="462">
      <t>ジカンチュウ</t>
    </rPh>
    <rPh sb="464" eb="465">
      <t>メイ</t>
    </rPh>
    <rPh sb="465" eb="467">
      <t>イジョウ</t>
    </rPh>
    <rPh sb="542" eb="545">
      <t>セイシャイン</t>
    </rPh>
    <phoneticPr fontId="4"/>
  </si>
  <si>
    <t>令和3年度松山空港他1空港消防等業務請負</t>
    <rPh sb="0" eb="2">
      <t>レイワ</t>
    </rPh>
    <rPh sb="3" eb="5">
      <t>ネンド</t>
    </rPh>
    <rPh sb="5" eb="7">
      <t>マツヤマ</t>
    </rPh>
    <rPh sb="7" eb="9">
      <t>クウコウ</t>
    </rPh>
    <rPh sb="9" eb="10">
      <t>ホカ</t>
    </rPh>
    <rPh sb="11" eb="13">
      <t>クウコウ</t>
    </rPh>
    <rPh sb="13" eb="15">
      <t>ショウボウ</t>
    </rPh>
    <rPh sb="15" eb="16">
      <t>トウ</t>
    </rPh>
    <rPh sb="16" eb="18">
      <t>ギョウム</t>
    </rPh>
    <rPh sb="18" eb="20">
      <t>ウケオイ</t>
    </rPh>
    <phoneticPr fontId="4"/>
  </si>
  <si>
    <t>１．平成22年4月1日以降に元請けとして完了した、契約期間が１年以上の「空港消防業務及び空港救急医療業務」の実績を有する者であること。
２．配置要員の消防及び救急医療に係る技能訓練並びに体力維持のための訓練を実施できる体制が確立されていること。
３．空港ごとに、業務実施体制及び責任の所在が明確になっており、緊急時に勤務時間外の要員が応援可能な体制が構築されていること。
４．空港ごとに、次の要件を満たす要員を配置できること。
１）国土交通省空港保安防災教育訓練センターにおける訓練を受講し、以下に掲げるいずれかの要件を満たしていること。なお、認定証の有効期間が経過した者については、認定証の取得から継続して同種業務に従事している者であること。
①．【技能区分Ｂ】（業務提供時間中、各空港2名以上配置。）
ア）空港消火救難業務従事者（Ⅱ）訓練以上の認定証の交付を受けた者であること。
イ）空港消火救難業務従事者（Ⅰ）訓練の認定証の交付を受けた後、空港消防の実務経験を３年以上有する者であること。
②．【技能区分Ｃ】（業務提供時間中、各空港1名以上。）
ア）上記① ｱ)～ ｲ)のいずれかの要件を満たす者であること。
イ）空港消火救難業務従事者（Ⅰ）訓練の認定証の交付を受けた者であること。
2)　正社員であること。</t>
    <rPh sb="36" eb="38">
      <t>クウコウ</t>
    </rPh>
    <rPh sb="38" eb="40">
      <t>ショウボウ</t>
    </rPh>
    <rPh sb="40" eb="42">
      <t>ギョウム</t>
    </rPh>
    <rPh sb="42" eb="43">
      <t>オヨ</t>
    </rPh>
    <rPh sb="75" eb="77">
      <t>ショウボウ</t>
    </rPh>
    <rPh sb="77" eb="78">
      <t>オヨ</t>
    </rPh>
    <rPh sb="131" eb="133">
      <t>ギョウム</t>
    </rPh>
    <rPh sb="133" eb="135">
      <t>ジッシ</t>
    </rPh>
    <rPh sb="135" eb="137">
      <t>タイセイ</t>
    </rPh>
    <rPh sb="137" eb="138">
      <t>オヨ</t>
    </rPh>
    <rPh sb="139" eb="141">
      <t>セキニン</t>
    </rPh>
    <rPh sb="142" eb="144">
      <t>ショザイ</t>
    </rPh>
    <rPh sb="154" eb="157">
      <t>キンキュウジ</t>
    </rPh>
    <rPh sb="188" eb="190">
      <t>クウコウ</t>
    </rPh>
    <rPh sb="194" eb="195">
      <t>ツギ</t>
    </rPh>
    <rPh sb="196" eb="198">
      <t>ヨウケン</t>
    </rPh>
    <rPh sb="199" eb="200">
      <t>ミ</t>
    </rPh>
    <rPh sb="202" eb="204">
      <t>ヨウイン</t>
    </rPh>
    <rPh sb="205" eb="207">
      <t>ハイチ</t>
    </rPh>
    <rPh sb="257" eb="259">
      <t>ヨウケン</t>
    </rPh>
    <rPh sb="326" eb="328">
      <t>ギノウ</t>
    </rPh>
    <rPh sb="328" eb="330">
      <t>クブン</t>
    </rPh>
    <rPh sb="333" eb="335">
      <t>ギョウム</t>
    </rPh>
    <rPh sb="335" eb="337">
      <t>テイキョウ</t>
    </rPh>
    <rPh sb="337" eb="340">
      <t>ジカンチュウ</t>
    </rPh>
    <rPh sb="341" eb="342">
      <t>カク</t>
    </rPh>
    <rPh sb="342" eb="344">
      <t>クウコウ</t>
    </rPh>
    <rPh sb="345" eb="346">
      <t>メイ</t>
    </rPh>
    <rPh sb="346" eb="348">
      <t>イジョウ</t>
    </rPh>
    <rPh sb="348" eb="350">
      <t>ハイチ</t>
    </rPh>
    <rPh sb="451" eb="453">
      <t>ギノウ</t>
    </rPh>
    <rPh sb="453" eb="455">
      <t>クブン</t>
    </rPh>
    <rPh sb="458" eb="460">
      <t>ギョウム</t>
    </rPh>
    <rPh sb="460" eb="462">
      <t>テイキョウ</t>
    </rPh>
    <rPh sb="462" eb="465">
      <t>ジカンチュウ</t>
    </rPh>
    <rPh sb="466" eb="467">
      <t>カク</t>
    </rPh>
    <rPh sb="467" eb="469">
      <t>クウコウ</t>
    </rPh>
    <rPh sb="470" eb="471">
      <t>メイ</t>
    </rPh>
    <rPh sb="471" eb="473">
      <t>イジョウ</t>
    </rPh>
    <rPh sb="548" eb="551">
      <t>セイシャイン</t>
    </rPh>
    <phoneticPr fontId="4"/>
  </si>
  <si>
    <t>令和3年度北九州空港他2空港消防等業務請負</t>
    <rPh sb="0" eb="2">
      <t>レイワ</t>
    </rPh>
    <rPh sb="3" eb="5">
      <t>ネンド</t>
    </rPh>
    <rPh sb="5" eb="8">
      <t>キタキュウシュウ</t>
    </rPh>
    <rPh sb="8" eb="10">
      <t>クウコウ</t>
    </rPh>
    <rPh sb="10" eb="11">
      <t>ホカ</t>
    </rPh>
    <rPh sb="12" eb="14">
      <t>クウコウ</t>
    </rPh>
    <rPh sb="14" eb="16">
      <t>ショウボウ</t>
    </rPh>
    <rPh sb="16" eb="17">
      <t>トウ</t>
    </rPh>
    <rPh sb="17" eb="19">
      <t>ギョウム</t>
    </rPh>
    <rPh sb="19" eb="21">
      <t>ウケオイ</t>
    </rPh>
    <phoneticPr fontId="4"/>
  </si>
  <si>
    <t>令和3年度鹿児島空港他2空港消防等業務請負</t>
    <rPh sb="0" eb="2">
      <t>レイワ</t>
    </rPh>
    <rPh sb="3" eb="5">
      <t>ネンド</t>
    </rPh>
    <rPh sb="5" eb="8">
      <t>カゴシマ</t>
    </rPh>
    <rPh sb="8" eb="10">
      <t>クウコウ</t>
    </rPh>
    <rPh sb="10" eb="11">
      <t>ホカ</t>
    </rPh>
    <rPh sb="12" eb="14">
      <t>クウコウ</t>
    </rPh>
    <rPh sb="14" eb="16">
      <t>ショウボウ</t>
    </rPh>
    <rPh sb="16" eb="17">
      <t>トウ</t>
    </rPh>
    <rPh sb="17" eb="19">
      <t>ギョウム</t>
    </rPh>
    <rPh sb="19" eb="21">
      <t>ウケオイ</t>
    </rPh>
    <phoneticPr fontId="4"/>
  </si>
  <si>
    <t>大分空港滑走路灯改良その他工事</t>
  </si>
  <si>
    <t>航空灯火の老朽化に伴う設置及び撤去並びに別途土木工事に伴う滑走路灯、滑走路中心線灯、接地帯灯、誘導路中心線灯及び誘導路灯の撤去、仮設及び設置を行うものである。</t>
  </si>
  <si>
    <t>（名称）日本電設工業(株) 九州支店</t>
    <rPh sb="1" eb="3">
      <t>メイショウ</t>
    </rPh>
    <rPh sb="4" eb="6">
      <t>ニホン</t>
    </rPh>
    <rPh sb="6" eb="8">
      <t>デンセツ</t>
    </rPh>
    <rPh sb="8" eb="10">
      <t>コウギョウ</t>
    </rPh>
    <rPh sb="10" eb="13">
      <t>カブ</t>
    </rPh>
    <rPh sb="14" eb="16">
      <t>キュウシュウ</t>
    </rPh>
    <rPh sb="16" eb="18">
      <t>シテン</t>
    </rPh>
    <phoneticPr fontId="4"/>
  </si>
  <si>
    <t>（住所）福岡県福岡市博多区比恵町１３－７</t>
    <rPh sb="1" eb="3">
      <t>ジュウショ</t>
    </rPh>
    <rPh sb="4" eb="6">
      <t>フクオカ</t>
    </rPh>
    <rPh sb="6" eb="7">
      <t>ケン</t>
    </rPh>
    <rPh sb="7" eb="10">
      <t>フクオカシ</t>
    </rPh>
    <rPh sb="10" eb="13">
      <t>ハカタク</t>
    </rPh>
    <rPh sb="13" eb="15">
      <t>ヒエ</t>
    </rPh>
    <rPh sb="15" eb="16">
      <t>チョウ</t>
    </rPh>
    <phoneticPr fontId="4"/>
  </si>
  <si>
    <t>建設工事</t>
  </si>
  <si>
    <t>大阪航空局の令和３・４年度一般（指名）競争参加資格「電気工事業」のＡ等級の認定を受けていること。</t>
  </si>
  <si>
    <t>１）平成１８年４月１日以降に完成・引き渡しが完了した、下記の要件を満たす工事の実績（海外インフラプロジェクト技術者認定・表彰制度（以下、「海外認定・表彰制度」という。）により認定された海外実績も可とする。）を有する者であること。（元請けとしての実績に限る。共同企業体の構成員としての実績は、出資比率２０％以上の場合に限る。）なお、国土交通省又は内閣府沖縄総合事務局の発注した工事の場合においては、工事成績評定の評定点が６５点未満であるものを除く。
施工実績
　　国管理空港、会社管理空港、地方管理空港、共用空港又はその他の空港における、航空法施行規則第１１７条に規定する飛行場灯火（海外認定・表彰制度により認定された海外実績の場合は、航空法施行規則第１１７条に規定する飛行場灯火と同等の灯火）の設置工事。
２）次に掲げる基準を満たす主任技術者又は監理技術者を当該工事に専任で配置できること。ただし、建設業法（昭和２４年法律第１００号）第２６条第３項に該当しない場合は、専任の義務は生じない。
　①主任技術者は、１級電気工事施工管理技士又は２級電気工事施工管理技士、又はこれらと同等以上の資格を有する者であること。監理技術者は、１級電気工事施工管理技士又はこれと同等以上の資格を有する者であること。
　②１）に掲げる工事の経験を有する者であること。なお、工事の経験は、監理技術者、主任技術者、現場代理人又は担当技術者の経験とする。
　③監理技術者にあっては、監理技術者資格者証及び監理技術者講習修了証を有する者又はこれに準ずる者であること。
　④競争に参加しようとする者との間で、直接的かつ恒常的な雇用関係があること。
３）施工計画に係る技術的所見が適正であること。なお、記述がないものまたは著しく不適正な内容である場合は、競争参加資格を認めない。
４）富山県･石川県･福井県･岐阜県･愛知県･三重県･滋賀県･京都府･大阪府･兵庫県･岡山県･奈良県･和歌山県･鳥取県･島根県･広島県･山口県･徳島県･香川県･愛媛県･高知県･福岡県･佐賀県･長崎県･熊本県･大分県･宮崎県･鹿児島県･沖縄県内に建設業法に基づく本社、支社又は営業所を有すること。
５）大阪航空局が発注した電気工事で、平成３１年４月１日以降に完了した工事の施工実績がある場合においては、これらに係る工事成績評定の平均が６５点以上であること。</t>
    <rPh sb="224" eb="226">
      <t>セコウ</t>
    </rPh>
    <rPh sb="226" eb="228">
      <t>ジッセキ</t>
    </rPh>
    <phoneticPr fontId="4"/>
  </si>
  <si>
    <t>入札公告に概要数量を記載し、業務内容をより明確化し、参入拡大を行った。</t>
  </si>
  <si>
    <t>参入可能な事業者への聞き取り</t>
    <rPh sb="0" eb="2">
      <t>サンニュウ</t>
    </rPh>
    <rPh sb="10" eb="11">
      <t>キ</t>
    </rPh>
    <rPh sb="12" eb="13">
      <t>ト</t>
    </rPh>
    <phoneticPr fontId="4"/>
  </si>
  <si>
    <t>・他案件等で技術者手配が難しかった。
・地理的に技術者（協力業者含む）派遣の費用が嵩む。</t>
  </si>
  <si>
    <t>空港内作業に対応可能な作業員や作業機材の確保等の問題から１者になったものと考える。</t>
    <rPh sb="0" eb="3">
      <t>クウコウナイ</t>
    </rPh>
    <rPh sb="3" eb="5">
      <t>サギョウ</t>
    </rPh>
    <rPh sb="6" eb="8">
      <t>タイオウ</t>
    </rPh>
    <rPh sb="8" eb="10">
      <t>カノウ</t>
    </rPh>
    <rPh sb="13" eb="14">
      <t>イン</t>
    </rPh>
    <rPh sb="15" eb="17">
      <t>サギョウ</t>
    </rPh>
    <rPh sb="17" eb="19">
      <t>キザイ</t>
    </rPh>
    <rPh sb="20" eb="22">
      <t>カクホ</t>
    </rPh>
    <rPh sb="22" eb="23">
      <t>トウ</t>
    </rPh>
    <rPh sb="24" eb="26">
      <t>モンダイ</t>
    </rPh>
    <rPh sb="29" eb="30">
      <t>シャ</t>
    </rPh>
    <rPh sb="37" eb="38">
      <t>カンガ</t>
    </rPh>
    <phoneticPr fontId="4"/>
  </si>
  <si>
    <t>今後の対応策としては、早期発注に努めていくとともに、事業内容の理解促進を図り、継続的な周知活動を行っていき、一者応札の防止に努めていきたい。</t>
  </si>
  <si>
    <t>無</t>
  </si>
  <si>
    <t>（名称）</t>
    <rPh sb="1" eb="3">
      <t>メイショウ</t>
    </rPh>
    <phoneticPr fontId="4"/>
  </si>
  <si>
    <t>（住所）</t>
    <rPh sb="1" eb="3">
      <t>ジュウショ</t>
    </rPh>
    <phoneticPr fontId="4"/>
  </si>
  <si>
    <t>大阪航空局</t>
    <rPh sb="0" eb="2">
      <t>オオサカ</t>
    </rPh>
    <rPh sb="2" eb="5">
      <t>コウクウキョク</t>
    </rPh>
    <phoneticPr fontId="4"/>
  </si>
  <si>
    <t>中部ＳＭＣ管轄航空交通管制機器等保守請負</t>
    <rPh sb="0" eb="2">
      <t>チュウブ</t>
    </rPh>
    <rPh sb="5" eb="7">
      <t>カンカツ</t>
    </rPh>
    <rPh sb="7" eb="9">
      <t>コウクウ</t>
    </rPh>
    <rPh sb="9" eb="11">
      <t>コウツウ</t>
    </rPh>
    <rPh sb="11" eb="13">
      <t>カンセイ</t>
    </rPh>
    <rPh sb="13" eb="15">
      <t>キキ</t>
    </rPh>
    <rPh sb="15" eb="16">
      <t>トウ</t>
    </rPh>
    <rPh sb="16" eb="18">
      <t>ホシュ</t>
    </rPh>
    <rPh sb="18" eb="20">
      <t>ウケオイ</t>
    </rPh>
    <phoneticPr fontId="4"/>
  </si>
  <si>
    <t>航空の安全かつ円滑な運航の確保及び定時性を確保するため、航空法に基づき航空交通管制機器等の保守業務を行うものである。</t>
  </si>
  <si>
    <t>（名称）中部国際空港情報通信（株）</t>
    <rPh sb="1" eb="3">
      <t>メイショウ</t>
    </rPh>
    <rPh sb="4" eb="6">
      <t>チュウブ</t>
    </rPh>
    <rPh sb="6" eb="8">
      <t>コクサイ</t>
    </rPh>
    <rPh sb="8" eb="10">
      <t>クウコウ</t>
    </rPh>
    <rPh sb="10" eb="12">
      <t>ジョウホウ</t>
    </rPh>
    <rPh sb="12" eb="14">
      <t>ツウシン</t>
    </rPh>
    <rPh sb="15" eb="16">
      <t>カブ</t>
    </rPh>
    <phoneticPr fontId="4"/>
  </si>
  <si>
    <t>（住所）愛知県常滑市セントレア一丁目1番地</t>
    <rPh sb="1" eb="3">
      <t>ジュウショ</t>
    </rPh>
    <rPh sb="4" eb="7">
      <t>アイチケン</t>
    </rPh>
    <rPh sb="7" eb="10">
      <t>トコナメシ</t>
    </rPh>
    <rPh sb="15" eb="18">
      <t>イッチョウメ</t>
    </rPh>
    <rPh sb="19" eb="21">
      <t>バンチ</t>
    </rPh>
    <phoneticPr fontId="4"/>
  </si>
  <si>
    <t>国土交通省競争参加資格（全省庁統一規格）のうち「役務の提供等」において「Ａ、Ｂ、Ｃ又はＤ等級」の認定を受けていること</t>
  </si>
  <si>
    <t>・業務実施に当たり電波法に基づく資格である無線従事者資格（第１級陸上無線技術士、第２級陸上無線技術士若しくは第１級総合無線通信士）を有している者を保守技術者として業務の実施に当たらせることができる者であること。
・業務を実施するために必要となる機器の機能・機構・操作及び障害探求・復旧等に必要となる能力（以下「専門能力」という。）に精通している者であること。尚、専門能力の具体の要件については、専門能力保持の指針（別添１）によることとし、保守技術者が専門能力を有しているかについて当局が評価をおこなう。
・保守技術者の専門能力を取得、維持、向上するため、適時、適切な研修・訓練を実施できる体制を確保すること。
・電波法に基づく無線従事者資格を必要とする無線局の保守業務の実績を有していること。
・適正に業務を遂行できる入札参加グループを結成して入札に参加することができる。</t>
  </si>
  <si>
    <t>以下の項目について、措置を行った。
・公告前の事前説明会や現場説明会を用いた調達情報の周知徹底。</t>
  </si>
  <si>
    <t>総合評価委員会にて検討。</t>
  </si>
  <si>
    <t>①応札者において技術者の確保が困難であり、参入できなかった場合のリスクが大きいため
②他事業に応用展開できずビジネスプランとして成立しないため新規参入に向けて体制が整わないため</t>
  </si>
  <si>
    <t>業務の特殊性から民間事業者は、自らが保有する人的財的資産を活用することが難しい業務と結論づけて新規参入への意欲が十分に醸成されてないため</t>
  </si>
  <si>
    <t>本事業については、市場化テスト対象となっていたが、これまでの市場化テスト実施により様々な入札改善策が十分に講じられているものの、事業の特殊性から即効的に競争性を確保することが困難と判断され、市場化テスト終了プロセスに移行している。
引き続き、緩和した参加資格要件の理解促進に努めるとともに、公告前に実施する業務説明会や現地見学会を通して、本業務に対する継続的な周知啓発活動が必要と考えている。</t>
  </si>
  <si>
    <t>１者</t>
    <rPh sb="1" eb="2">
      <t>シャ</t>
    </rPh>
    <phoneticPr fontId="4"/>
  </si>
  <si>
    <t>平成30年度</t>
    <rPh sb="0" eb="2">
      <t>ヘイセイ</t>
    </rPh>
    <rPh sb="4" eb="6">
      <t>ネンド</t>
    </rPh>
    <phoneticPr fontId="4"/>
  </si>
  <si>
    <t>平成27年度</t>
    <rPh sb="0" eb="2">
      <t>ヘイセイ</t>
    </rPh>
    <rPh sb="4" eb="6">
      <t>ネンド</t>
    </rPh>
    <phoneticPr fontId="4"/>
  </si>
  <si>
    <t>鹿児島ＳＭＣ管轄航空交通管制機器等保守請負</t>
    <rPh sb="0" eb="3">
      <t>カゴシマ</t>
    </rPh>
    <rPh sb="6" eb="8">
      <t>カンカツ</t>
    </rPh>
    <rPh sb="8" eb="10">
      <t>コウクウ</t>
    </rPh>
    <rPh sb="10" eb="12">
      <t>コウツウ</t>
    </rPh>
    <rPh sb="12" eb="14">
      <t>カンセイ</t>
    </rPh>
    <rPh sb="14" eb="16">
      <t>キキ</t>
    </rPh>
    <rPh sb="16" eb="17">
      <t>トウ</t>
    </rPh>
    <rPh sb="17" eb="19">
      <t>ホシュ</t>
    </rPh>
    <rPh sb="19" eb="21">
      <t>ウケオイ</t>
    </rPh>
    <phoneticPr fontId="4"/>
  </si>
  <si>
    <t>（名称）（一財）航空保安施設信頼性センター</t>
    <rPh sb="1" eb="3">
      <t>メイショウ</t>
    </rPh>
    <rPh sb="5" eb="6">
      <t>イチ</t>
    </rPh>
    <rPh sb="6" eb="7">
      <t>ザイ</t>
    </rPh>
    <rPh sb="8" eb="10">
      <t>コウクウ</t>
    </rPh>
    <rPh sb="10" eb="12">
      <t>ホアン</t>
    </rPh>
    <rPh sb="12" eb="14">
      <t>シセツ</t>
    </rPh>
    <rPh sb="14" eb="17">
      <t>シンライセイ</t>
    </rPh>
    <phoneticPr fontId="4"/>
  </si>
  <si>
    <t>（住所）東京都大田区羽田空港１－７－１</t>
    <rPh sb="1" eb="3">
      <t>ジュウショ</t>
    </rPh>
    <rPh sb="4" eb="7">
      <t>トウキョウト</t>
    </rPh>
    <rPh sb="7" eb="10">
      <t>オオタク</t>
    </rPh>
    <rPh sb="10" eb="12">
      <t>ハネダ</t>
    </rPh>
    <rPh sb="12" eb="14">
      <t>クウコウ</t>
    </rPh>
    <phoneticPr fontId="4"/>
  </si>
  <si>
    <t>平成31年度</t>
    <rPh sb="0" eb="2">
      <t>ヘイセイ</t>
    </rPh>
    <rPh sb="4" eb="6">
      <t>ネンド</t>
    </rPh>
    <phoneticPr fontId="4"/>
  </si>
  <si>
    <t>平成28年度</t>
    <rPh sb="0" eb="2">
      <t>ヘイセイ</t>
    </rPh>
    <rPh sb="4" eb="6">
      <t>ネンド</t>
    </rPh>
    <phoneticPr fontId="4"/>
  </si>
  <si>
    <t>那覇ＳＭＣ管轄航空交通管制機器等保守請負</t>
    <rPh sb="0" eb="2">
      <t>ナハ</t>
    </rPh>
    <rPh sb="5" eb="7">
      <t>カンカツ</t>
    </rPh>
    <rPh sb="7" eb="9">
      <t>コウクウ</t>
    </rPh>
    <rPh sb="9" eb="11">
      <t>コウツウ</t>
    </rPh>
    <rPh sb="11" eb="13">
      <t>カンセイ</t>
    </rPh>
    <rPh sb="13" eb="15">
      <t>キキ</t>
    </rPh>
    <rPh sb="15" eb="16">
      <t>トウ</t>
    </rPh>
    <rPh sb="16" eb="18">
      <t>ホシュ</t>
    </rPh>
    <rPh sb="18" eb="20">
      <t>ウケオイ</t>
    </rPh>
    <phoneticPr fontId="4"/>
  </si>
  <si>
    <t>令和3年度那覇空港警備業務請負</t>
    <rPh sb="0" eb="2">
      <t>レイワ</t>
    </rPh>
    <rPh sb="3" eb="5">
      <t>ネンド</t>
    </rPh>
    <rPh sb="5" eb="7">
      <t>ナハ</t>
    </rPh>
    <rPh sb="7" eb="9">
      <t>クウコウ</t>
    </rPh>
    <rPh sb="9" eb="11">
      <t>ケイビ</t>
    </rPh>
    <rPh sb="11" eb="13">
      <t>ギョウム</t>
    </rPh>
    <rPh sb="13" eb="15">
      <t>ウケオイ</t>
    </rPh>
    <phoneticPr fontId="4"/>
  </si>
  <si>
    <t>航空機の安全運航を阻害する制限区域内等への不法侵入及び空港内における禁止行為の未然防止並びに庁舎及び庁舎敷地内の保安維持等を図る。</t>
    <rPh sb="0" eb="3">
      <t>コウクウキ</t>
    </rPh>
    <rPh sb="4" eb="6">
      <t>アンゼン</t>
    </rPh>
    <rPh sb="6" eb="8">
      <t>ウンコウ</t>
    </rPh>
    <rPh sb="9" eb="11">
      <t>ソガイ</t>
    </rPh>
    <rPh sb="13" eb="15">
      <t>セイゲン</t>
    </rPh>
    <rPh sb="15" eb="17">
      <t>クイキ</t>
    </rPh>
    <rPh sb="17" eb="18">
      <t>ナイ</t>
    </rPh>
    <rPh sb="18" eb="19">
      <t>トウ</t>
    </rPh>
    <rPh sb="21" eb="23">
      <t>フホウ</t>
    </rPh>
    <rPh sb="23" eb="25">
      <t>シンニュウ</t>
    </rPh>
    <rPh sb="25" eb="26">
      <t>オヨ</t>
    </rPh>
    <rPh sb="27" eb="29">
      <t>クウコウ</t>
    </rPh>
    <rPh sb="29" eb="30">
      <t>ナイ</t>
    </rPh>
    <rPh sb="34" eb="36">
      <t>キンシ</t>
    </rPh>
    <rPh sb="36" eb="38">
      <t>コウイ</t>
    </rPh>
    <rPh sb="39" eb="41">
      <t>ミゼン</t>
    </rPh>
    <rPh sb="41" eb="43">
      <t>ボウシ</t>
    </rPh>
    <rPh sb="43" eb="44">
      <t>ナラ</t>
    </rPh>
    <rPh sb="46" eb="48">
      <t>チョウシャ</t>
    </rPh>
    <rPh sb="48" eb="49">
      <t>オヨ</t>
    </rPh>
    <rPh sb="50" eb="52">
      <t>チョウシャ</t>
    </rPh>
    <rPh sb="52" eb="54">
      <t>シキチ</t>
    </rPh>
    <rPh sb="54" eb="55">
      <t>ナイ</t>
    </rPh>
    <rPh sb="56" eb="58">
      <t>ホアン</t>
    </rPh>
    <rPh sb="58" eb="60">
      <t>イジ</t>
    </rPh>
    <rPh sb="60" eb="61">
      <t>トウ</t>
    </rPh>
    <rPh sb="62" eb="63">
      <t>ハカ</t>
    </rPh>
    <phoneticPr fontId="4"/>
  </si>
  <si>
    <t>（名称）　首都圏ビルサービス協同組合</t>
    <rPh sb="1" eb="3">
      <t>メイショウ</t>
    </rPh>
    <phoneticPr fontId="4"/>
  </si>
  <si>
    <t>（住所）　東京都港区赤坂1-1-16</t>
    <rPh sb="1" eb="3">
      <t>ジュウショ</t>
    </rPh>
    <phoneticPr fontId="4"/>
  </si>
  <si>
    <t>国土交通省競争参加資格（全省庁統一資格）「役務の提供等」のＡ、Ｂ又はＣ等級に格付けされた競争参加資格を有する者であること。</t>
    <rPh sb="0" eb="2">
      <t>コクド</t>
    </rPh>
    <rPh sb="2" eb="5">
      <t>コウツウショウ</t>
    </rPh>
    <rPh sb="5" eb="7">
      <t>キョウソウ</t>
    </rPh>
    <rPh sb="7" eb="9">
      <t>サンカ</t>
    </rPh>
    <rPh sb="9" eb="11">
      <t>シカク</t>
    </rPh>
    <rPh sb="12" eb="15">
      <t>ゼンショウチョウ</t>
    </rPh>
    <rPh sb="15" eb="17">
      <t>トウイツ</t>
    </rPh>
    <rPh sb="17" eb="19">
      <t>シカク</t>
    </rPh>
    <rPh sb="21" eb="23">
      <t>エキム</t>
    </rPh>
    <rPh sb="24" eb="26">
      <t>テイキョウ</t>
    </rPh>
    <rPh sb="26" eb="27">
      <t>トウ</t>
    </rPh>
    <rPh sb="32" eb="33">
      <t>マタ</t>
    </rPh>
    <rPh sb="35" eb="37">
      <t>トウキュウ</t>
    </rPh>
    <rPh sb="38" eb="40">
      <t>カクヅ</t>
    </rPh>
    <rPh sb="44" eb="46">
      <t>キョウソウ</t>
    </rPh>
    <rPh sb="46" eb="48">
      <t>サンカ</t>
    </rPh>
    <rPh sb="48" eb="50">
      <t>シカク</t>
    </rPh>
    <rPh sb="51" eb="52">
      <t>ユウ</t>
    </rPh>
    <rPh sb="54" eb="55">
      <t>シャ</t>
    </rPh>
    <phoneticPr fontId="4"/>
  </si>
  <si>
    <t>１．平成22年4月1日以降に元請けとして完了した、契約期間が１年以上の警備業法に定める施設警備（24時間常駐警備）業務の実績を有する者であること。
２．警備業法に定める都道府県公安委員会の認定を受けた者であること。
３．緊急連絡体制及び緊急時の増員要請に対応できる体制が構築されていること。
４．次の要件を備えた警備要因を配置できること。
１）警備業法に定める施設警備業務に係る1級検定合格警備員を常に1名配置できること。
２）上記 1)の警備員とは別に、警備業法に定める施設警備業務に係る1級又は2級検定合格警備員を常に1名以上配置できること。
３）正社員であること。</t>
    <rPh sb="35" eb="37">
      <t>ケイビ</t>
    </rPh>
    <rPh sb="37" eb="39">
      <t>ギョウホウ</t>
    </rPh>
    <rPh sb="40" eb="41">
      <t>サダ</t>
    </rPh>
    <rPh sb="43" eb="45">
      <t>シセツ</t>
    </rPh>
    <rPh sb="45" eb="47">
      <t>ケイビ</t>
    </rPh>
    <rPh sb="50" eb="52">
      <t>ジカン</t>
    </rPh>
    <rPh sb="52" eb="54">
      <t>ジョウチュウ</t>
    </rPh>
    <rPh sb="54" eb="56">
      <t>ケイビ</t>
    </rPh>
    <rPh sb="57" eb="59">
      <t>ギョウム</t>
    </rPh>
    <rPh sb="76" eb="78">
      <t>ケイビ</t>
    </rPh>
    <rPh sb="78" eb="80">
      <t>ギョウホウ</t>
    </rPh>
    <rPh sb="81" eb="82">
      <t>サダ</t>
    </rPh>
    <rPh sb="148" eb="149">
      <t>ツギ</t>
    </rPh>
    <rPh sb="150" eb="152">
      <t>ヨウケン</t>
    </rPh>
    <rPh sb="153" eb="154">
      <t>ソナ</t>
    </rPh>
    <rPh sb="156" eb="158">
      <t>ケイビ</t>
    </rPh>
    <rPh sb="158" eb="160">
      <t>ヨウイン</t>
    </rPh>
    <rPh sb="161" eb="163">
      <t>ハイチ</t>
    </rPh>
    <rPh sb="251" eb="253">
      <t>ケンテイ</t>
    </rPh>
    <rPh sb="253" eb="255">
      <t>ゴウカク</t>
    </rPh>
    <rPh sb="255" eb="258">
      <t>ケイビイン</t>
    </rPh>
    <rPh sb="259" eb="260">
      <t>ツネ</t>
    </rPh>
    <rPh sb="262" eb="263">
      <t>メイ</t>
    </rPh>
    <rPh sb="263" eb="265">
      <t>イジョウ</t>
    </rPh>
    <rPh sb="265" eb="267">
      <t>ハイチ</t>
    </rPh>
    <rPh sb="276" eb="279">
      <t>セイシャイン</t>
    </rPh>
    <phoneticPr fontId="4"/>
  </si>
  <si>
    <t xml:space="preserve">仕様書及び入札説明書の記載を明確化。
資格等級について、「Ａ又はＢ等級」としていたものを、「Ａ、Ｂ又はＣ等級」に等級拡大。
</t>
  </si>
  <si>
    <t>入札説明書を取りにきたのは入札に参加した警備会社１社しかいなかっため、アンケートを行うことが出来なかった。年前に業務を請け負った警備会社に入札参加の有無を問い合わせたが、すでに沖縄県から撤退しており聞き取り等も出来なかった。</t>
  </si>
  <si>
    <t>参入するにあたっての人件費が低く業務の割にうまみがない。</t>
  </si>
  <si>
    <t>積算体系を変え、複数社参入したとしても受注価格が高くなる可能性もあるため熟考が必要。</t>
  </si>
  <si>
    <t>今後については、準備期間を十分に確保するため、事前公告の実施、公告期間の延長を併せて実施するなど、引き続き一者応札の防止に努めていきたい。</t>
  </si>
  <si>
    <t>（名称）首都圏ビルサービス協同組合</t>
    <rPh sb="1" eb="3">
      <t>メイショウ</t>
    </rPh>
    <phoneticPr fontId="4"/>
  </si>
  <si>
    <t>（住所）東京都港区赤坂1-1-16</t>
    <rPh sb="1" eb="3">
      <t>ジュウショ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</si>
</sst>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令和&quot;#0&quot;年度&quot;"/>
    <numFmt numFmtId="177" formatCode="###,###,##0&quot;円&quot;"/>
    <numFmt numFmtId="178" formatCode="ggge&quot;年&quot;m&quot;月&quot;d&quot;日（&quot;aaa&quot;）&quot;"/>
    <numFmt numFmtId="179" formatCode="##0&quot;日間&quot;"/>
    <numFmt numFmtId="180" formatCode="##0&quot;者&quot;"/>
    <numFmt numFmtId="181" formatCode="&quot;平成&quot;#0&quot;年度&quot;"/>
  </numFmts>
  <fonts count="11" x14ac:knownFonts="1">
    <font>
      <sz val="11"/>
      <color theme="1"/>
      <name val="游ゴシック"/>
      <family val="2"/>
      <charset val="128"/>
      <scheme val="minor"/>
    </font>
    <font>
      <sz val="11"/>
      <color theme="1"/>
      <name val="游ゴシック"/>
      <family val="3"/>
      <scheme val="minor"/>
    </font>
    <font>
      <sz val="12"/>
      <color theme="1"/>
      <name val="Meiryo UI"/>
      <family val="3"/>
    </font>
    <font>
      <sz val="6"/>
      <name val="游ゴシック"/>
      <family val="2"/>
      <charset val="128"/>
      <scheme val="minor"/>
    </font>
    <font>
      <sz val="6"/>
      <name val="游ゴシック"/>
      <family val="3"/>
      <scheme val="minor"/>
    </font>
    <font>
      <sz val="10"/>
      <color theme="1"/>
      <name val="Meiryo UI"/>
      <family val="3"/>
    </font>
    <font>
      <sz val="10"/>
      <name val="Meiryo UI"/>
      <family val="3"/>
    </font>
    <font>
      <sz val="10"/>
      <color rgb="FFFF0000"/>
      <name val="Meiryo UI"/>
      <family val="3"/>
    </font>
    <font>
      <sz val="10"/>
      <color theme="1"/>
      <name val="游ゴシック"/>
      <family val="3"/>
      <scheme val="minor"/>
    </font>
    <font>
      <sz val="10"/>
      <color theme="1"/>
      <name val="MS UI Gothic"/>
      <family val="3"/>
    </font>
    <font>
      <sz val="9"/>
      <name val="Meiryo UI"/>
      <family val="3"/>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67">
    <border>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medium">
        <color indexed="64"/>
      </right>
      <top style="hair">
        <color indexed="64"/>
      </top>
      <bottom/>
      <diagonal/>
    </border>
    <border>
      <left/>
      <right style="hair">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medium">
        <color indexed="64"/>
      </top>
      <bottom/>
      <diagonal/>
    </border>
  </borders>
  <cellStyleXfs count="2">
    <xf numFmtId="0" fontId="0" fillId="0" borderId="0">
      <alignment vertical="center"/>
    </xf>
    <xf numFmtId="0" fontId="1" fillId="0" borderId="0">
      <alignment vertical="center"/>
    </xf>
  </cellStyleXfs>
  <cellXfs count="138">
    <xf numFmtId="0" fontId="0" fillId="0" borderId="0" xfId="0">
      <alignment vertical="center"/>
    </xf>
    <xf numFmtId="0" fontId="2" fillId="0" borderId="0" xfId="1" applyFont="1" applyFill="1" applyAlignment="1" applyProtection="1">
      <alignment horizontal="center" vertical="center"/>
    </xf>
    <xf numFmtId="0" fontId="5" fillId="0" borderId="0" xfId="1" applyFont="1" applyFill="1" applyProtection="1">
      <alignment vertical="center"/>
    </xf>
    <xf numFmtId="0" fontId="5" fillId="2" borderId="1" xfId="1" applyFont="1" applyFill="1" applyBorder="1" applyAlignment="1" applyProtection="1">
      <alignment horizontal="center" vertical="center"/>
    </xf>
    <xf numFmtId="0" fontId="5" fillId="2" borderId="2" xfId="1" applyFont="1" applyFill="1" applyBorder="1" applyAlignment="1" applyProtection="1">
      <alignment horizontal="center" vertical="center"/>
    </xf>
    <xf numFmtId="176" fontId="5" fillId="0" borderId="3" xfId="1" applyNumberFormat="1" applyFont="1" applyFill="1" applyBorder="1" applyAlignment="1" applyProtection="1">
      <alignment horizontal="center" vertical="center"/>
      <protection locked="0"/>
    </xf>
    <xf numFmtId="176" fontId="5" fillId="0" borderId="2" xfId="1" applyNumberFormat="1" applyFont="1" applyFill="1" applyBorder="1" applyAlignment="1" applyProtection="1">
      <alignment horizontal="center" vertical="center"/>
      <protection locked="0"/>
    </xf>
    <xf numFmtId="0" fontId="5" fillId="2" borderId="3" xfId="1" applyFont="1" applyFill="1" applyBorder="1" applyAlignment="1" applyProtection="1">
      <alignment horizontal="center" vertical="center"/>
    </xf>
    <xf numFmtId="0" fontId="5" fillId="0" borderId="4" xfId="1" applyFont="1" applyFill="1" applyBorder="1" applyAlignment="1" applyProtection="1">
      <alignment horizontal="center" vertical="center"/>
    </xf>
    <xf numFmtId="0" fontId="5" fillId="2" borderId="5" xfId="1" applyFont="1" applyFill="1" applyBorder="1" applyAlignment="1" applyProtection="1">
      <alignment horizontal="center" vertical="center"/>
    </xf>
    <xf numFmtId="0" fontId="5" fillId="2" borderId="6" xfId="1" applyFont="1" applyFill="1" applyBorder="1" applyAlignment="1" applyProtection="1">
      <alignment horizontal="center" vertical="center"/>
    </xf>
    <xf numFmtId="0" fontId="5" fillId="0" borderId="7" xfId="1" applyFont="1" applyFill="1" applyBorder="1" applyAlignment="1" applyProtection="1">
      <alignment horizontal="left" vertical="center" shrinkToFit="1"/>
      <protection locked="0"/>
    </xf>
    <xf numFmtId="0" fontId="5" fillId="0" borderId="8" xfId="1" applyFont="1" applyFill="1" applyBorder="1" applyAlignment="1" applyProtection="1">
      <alignment horizontal="left" vertical="center" shrinkToFit="1"/>
      <protection locked="0"/>
    </xf>
    <xf numFmtId="0" fontId="5" fillId="0" borderId="9" xfId="1" applyFont="1" applyFill="1" applyBorder="1" applyAlignment="1" applyProtection="1">
      <alignment horizontal="left" vertical="center" shrinkToFit="1"/>
      <protection locked="0"/>
    </xf>
    <xf numFmtId="0" fontId="5" fillId="0" borderId="8" xfId="1" applyFont="1" applyFill="1" applyBorder="1" applyAlignment="1" applyProtection="1">
      <alignment horizontal="left" vertical="center" wrapText="1"/>
      <protection locked="0"/>
    </xf>
    <xf numFmtId="0" fontId="5" fillId="0" borderId="10" xfId="1" applyFont="1" applyFill="1" applyBorder="1" applyAlignment="1" applyProtection="1">
      <alignment horizontal="left" vertical="center" wrapText="1"/>
      <protection locked="0"/>
    </xf>
    <xf numFmtId="0" fontId="5" fillId="0" borderId="11" xfId="1" applyFont="1" applyFill="1" applyBorder="1" applyAlignment="1" applyProtection="1">
      <alignment horizontal="left" vertical="center" wrapText="1"/>
      <protection locked="0"/>
    </xf>
    <xf numFmtId="0" fontId="5" fillId="2" borderId="12" xfId="1" applyFont="1" applyFill="1" applyBorder="1" applyAlignment="1" applyProtection="1">
      <alignment horizontal="center" vertical="center"/>
    </xf>
    <xf numFmtId="0" fontId="5" fillId="2" borderId="13" xfId="1" applyFont="1" applyFill="1" applyBorder="1" applyAlignment="1" applyProtection="1">
      <alignment horizontal="center" vertical="center"/>
    </xf>
    <xf numFmtId="0" fontId="5" fillId="0" borderId="14" xfId="1" applyFont="1" applyFill="1" applyBorder="1" applyAlignment="1" applyProtection="1">
      <alignment horizontal="left" vertical="center" shrinkToFit="1"/>
      <protection locked="0"/>
    </xf>
    <xf numFmtId="0" fontId="5" fillId="0" borderId="15" xfId="1" applyFont="1" applyFill="1" applyBorder="1" applyAlignment="1" applyProtection="1">
      <alignment horizontal="left" vertical="center" shrinkToFit="1"/>
      <protection locked="0"/>
    </xf>
    <xf numFmtId="0" fontId="5" fillId="0" borderId="16" xfId="1" applyFont="1" applyFill="1" applyBorder="1" applyAlignment="1" applyProtection="1">
      <alignment horizontal="left" vertical="center" shrinkToFit="1"/>
      <protection locked="0"/>
    </xf>
    <xf numFmtId="0" fontId="5" fillId="2" borderId="17" xfId="1" applyFont="1" applyFill="1" applyBorder="1" applyAlignment="1" applyProtection="1">
      <alignment horizontal="center" vertical="center"/>
    </xf>
    <xf numFmtId="0" fontId="5" fillId="2" borderId="18" xfId="1" applyFont="1" applyFill="1" applyBorder="1" applyAlignment="1" applyProtection="1">
      <alignment horizontal="center" vertical="center"/>
    </xf>
    <xf numFmtId="0" fontId="5" fillId="0" borderId="19" xfId="1" applyFont="1" applyFill="1" applyBorder="1" applyAlignment="1" applyProtection="1">
      <alignment horizontal="left" vertical="center" shrinkToFit="1"/>
      <protection locked="0"/>
    </xf>
    <xf numFmtId="0" fontId="5" fillId="0" borderId="20" xfId="1" applyFont="1" applyFill="1" applyBorder="1" applyAlignment="1" applyProtection="1">
      <alignment horizontal="left" vertical="center" shrinkToFit="1"/>
      <protection locked="0"/>
    </xf>
    <xf numFmtId="0" fontId="5" fillId="0" borderId="21" xfId="1" applyFont="1" applyFill="1" applyBorder="1" applyAlignment="1" applyProtection="1">
      <alignment horizontal="left" vertical="center" shrinkToFit="1"/>
      <protection locked="0"/>
    </xf>
    <xf numFmtId="0" fontId="5" fillId="0" borderId="0" xfId="1" applyFont="1" applyFill="1" applyBorder="1" applyProtection="1">
      <alignment vertical="center"/>
    </xf>
    <xf numFmtId="177" fontId="5" fillId="0" borderId="8" xfId="1" applyNumberFormat="1" applyFont="1" applyFill="1" applyBorder="1" applyAlignment="1" applyProtection="1">
      <alignment horizontal="center" vertical="center"/>
      <protection locked="0"/>
    </xf>
    <xf numFmtId="177" fontId="5" fillId="0" borderId="10" xfId="1" applyNumberFormat="1" applyFont="1" applyFill="1" applyBorder="1" applyAlignment="1" applyProtection="1">
      <alignment horizontal="center" vertical="center"/>
      <protection locked="0"/>
    </xf>
    <xf numFmtId="0" fontId="5" fillId="0" borderId="8" xfId="1" applyFont="1" applyFill="1" applyBorder="1" applyProtection="1">
      <alignment vertical="center"/>
    </xf>
    <xf numFmtId="0" fontId="5" fillId="0" borderId="10" xfId="1" applyFont="1" applyFill="1" applyBorder="1" applyProtection="1">
      <alignment vertical="center"/>
    </xf>
    <xf numFmtId="0" fontId="5" fillId="0" borderId="11" xfId="1" applyFont="1" applyFill="1" applyBorder="1" applyProtection="1">
      <alignment vertical="center"/>
    </xf>
    <xf numFmtId="178" fontId="5" fillId="0" borderId="8" xfId="1" applyNumberFormat="1" applyFont="1" applyFill="1" applyBorder="1" applyAlignment="1" applyProtection="1">
      <alignment horizontal="center" vertical="center" shrinkToFit="1"/>
      <protection locked="0"/>
    </xf>
    <xf numFmtId="178" fontId="5" fillId="0" borderId="6" xfId="1" applyNumberFormat="1" applyFont="1" applyFill="1" applyBorder="1" applyAlignment="1" applyProtection="1">
      <alignment horizontal="center" vertical="center" shrinkToFit="1"/>
      <protection locked="0"/>
    </xf>
    <xf numFmtId="0" fontId="5" fillId="2" borderId="8" xfId="1" applyFont="1" applyFill="1" applyBorder="1" applyAlignment="1" applyProtection="1">
      <alignment horizontal="center" vertical="center"/>
    </xf>
    <xf numFmtId="178" fontId="5" fillId="3" borderId="11" xfId="1" applyNumberFormat="1" applyFont="1" applyFill="1" applyBorder="1" applyAlignment="1" applyProtection="1">
      <alignment horizontal="center" vertical="center"/>
    </xf>
    <xf numFmtId="179" fontId="6" fillId="0" borderId="11" xfId="1" applyNumberFormat="1" applyFont="1" applyFill="1" applyBorder="1" applyAlignment="1" applyProtection="1">
      <alignment horizontal="center" vertical="center" shrinkToFit="1"/>
    </xf>
    <xf numFmtId="178" fontId="5" fillId="0" borderId="8" xfId="1" applyNumberFormat="1" applyFont="1" applyFill="1" applyBorder="1" applyAlignment="1" applyProtection="1">
      <alignment horizontal="left" vertical="center" shrinkToFit="1"/>
      <protection locked="0"/>
    </xf>
    <xf numFmtId="178" fontId="5" fillId="0" borderId="10" xfId="1" applyNumberFormat="1" applyFont="1" applyFill="1" applyBorder="1" applyAlignment="1" applyProtection="1">
      <alignment horizontal="left" vertical="center" shrinkToFit="1"/>
      <protection locked="0"/>
    </xf>
    <xf numFmtId="178" fontId="5" fillId="0" borderId="11" xfId="1" applyNumberFormat="1" applyFont="1" applyFill="1" applyBorder="1" applyAlignment="1" applyProtection="1">
      <alignment horizontal="left" vertical="center" shrinkToFit="1"/>
      <protection locked="0"/>
    </xf>
    <xf numFmtId="0" fontId="5" fillId="2" borderId="5" xfId="1" applyFont="1" applyFill="1" applyBorder="1" applyAlignment="1" applyProtection="1">
      <alignment horizontal="center" vertical="center" wrapText="1"/>
    </xf>
    <xf numFmtId="0" fontId="5" fillId="2" borderId="6" xfId="1" applyFont="1" applyFill="1" applyBorder="1" applyAlignment="1" applyProtection="1">
      <alignment horizontal="center" vertical="center" wrapText="1"/>
    </xf>
    <xf numFmtId="0" fontId="6" fillId="0" borderId="8" xfId="1" applyFont="1" applyFill="1" applyBorder="1" applyAlignment="1" applyProtection="1">
      <alignment horizontal="left" vertical="center" wrapText="1"/>
      <protection locked="0"/>
    </xf>
    <xf numFmtId="0" fontId="6" fillId="0" borderId="10" xfId="1" applyFont="1" applyFill="1" applyBorder="1" applyAlignment="1" applyProtection="1">
      <alignment horizontal="left" vertical="center" wrapText="1"/>
      <protection locked="0"/>
    </xf>
    <xf numFmtId="0" fontId="6" fillId="0" borderId="11" xfId="1" applyFont="1" applyFill="1" applyBorder="1" applyAlignment="1" applyProtection="1">
      <alignment horizontal="left" vertical="center" wrapText="1"/>
      <protection locked="0"/>
    </xf>
    <xf numFmtId="0" fontId="6" fillId="2" borderId="12" xfId="1" applyFont="1" applyFill="1" applyBorder="1" applyAlignment="1" applyProtection="1">
      <alignment horizontal="center" vertical="center" wrapText="1"/>
    </xf>
    <xf numFmtId="0" fontId="6" fillId="2" borderId="13" xfId="1" applyFont="1" applyFill="1" applyBorder="1" applyAlignment="1" applyProtection="1">
      <alignment horizontal="center" vertical="center" wrapText="1"/>
    </xf>
    <xf numFmtId="0" fontId="6" fillId="0" borderId="22" xfId="1" applyFont="1" applyFill="1" applyBorder="1" applyAlignment="1" applyProtection="1">
      <alignment horizontal="left" vertical="center" wrapText="1" shrinkToFit="1"/>
      <protection locked="0"/>
    </xf>
    <xf numFmtId="0" fontId="6" fillId="0" borderId="23" xfId="1" applyFont="1" applyFill="1" applyBorder="1" applyAlignment="1" applyProtection="1">
      <alignment horizontal="left" vertical="center" wrapText="1" shrinkToFit="1"/>
      <protection locked="0"/>
    </xf>
    <xf numFmtId="0" fontId="6" fillId="0" borderId="24" xfId="1" applyFont="1" applyFill="1" applyBorder="1" applyAlignment="1" applyProtection="1">
      <alignment horizontal="left" vertical="center" wrapText="1" shrinkToFit="1"/>
      <protection locked="0"/>
    </xf>
    <xf numFmtId="0" fontId="6" fillId="2" borderId="25" xfId="1" applyFont="1" applyFill="1" applyBorder="1" applyAlignment="1" applyProtection="1">
      <alignment horizontal="center" vertical="center" wrapText="1"/>
    </xf>
    <xf numFmtId="0" fontId="6" fillId="2" borderId="26" xfId="1" applyFont="1" applyFill="1" applyBorder="1" applyAlignment="1" applyProtection="1">
      <alignment horizontal="center" vertical="center" wrapText="1"/>
    </xf>
    <xf numFmtId="0" fontId="6" fillId="0" borderId="27" xfId="1" applyFont="1" applyFill="1" applyBorder="1" applyAlignment="1" applyProtection="1">
      <alignment horizontal="left" vertical="center" wrapText="1" shrinkToFit="1"/>
      <protection locked="0"/>
    </xf>
    <xf numFmtId="0" fontId="6" fillId="0" borderId="0" xfId="1" applyFont="1" applyFill="1" applyBorder="1" applyAlignment="1" applyProtection="1">
      <alignment horizontal="left" vertical="center" wrapText="1" shrinkToFit="1"/>
      <protection locked="0"/>
    </xf>
    <xf numFmtId="0" fontId="6" fillId="0" borderId="28" xfId="1" applyFont="1" applyFill="1" applyBorder="1" applyAlignment="1" applyProtection="1">
      <alignment horizontal="left" vertical="center" wrapText="1" shrinkToFit="1"/>
      <protection locked="0"/>
    </xf>
    <xf numFmtId="0" fontId="6" fillId="2" borderId="17" xfId="1" applyFont="1" applyFill="1" applyBorder="1" applyAlignment="1" applyProtection="1">
      <alignment horizontal="center" vertical="center" wrapText="1"/>
    </xf>
    <xf numFmtId="0" fontId="6" fillId="2" borderId="18" xfId="1" applyFont="1" applyFill="1" applyBorder="1" applyAlignment="1" applyProtection="1">
      <alignment horizontal="center" vertical="center" wrapText="1"/>
    </xf>
    <xf numFmtId="0" fontId="6" fillId="0" borderId="29" xfId="1" applyFont="1" applyFill="1" applyBorder="1" applyAlignment="1" applyProtection="1">
      <alignment horizontal="left" vertical="center" wrapText="1" shrinkToFit="1"/>
      <protection locked="0"/>
    </xf>
    <xf numFmtId="0" fontId="6" fillId="0" borderId="30" xfId="1" applyFont="1" applyFill="1" applyBorder="1" applyAlignment="1" applyProtection="1">
      <alignment horizontal="left" vertical="center" wrapText="1" shrinkToFit="1"/>
      <protection locked="0"/>
    </xf>
    <xf numFmtId="0" fontId="6" fillId="0" borderId="31" xfId="1" applyFont="1" applyFill="1" applyBorder="1" applyAlignment="1" applyProtection="1">
      <alignment horizontal="left" vertical="center" wrapText="1" shrinkToFit="1"/>
      <protection locked="0"/>
    </xf>
    <xf numFmtId="0" fontId="6" fillId="2" borderId="5" xfId="1" applyFont="1" applyFill="1" applyBorder="1" applyAlignment="1" applyProtection="1">
      <alignment horizontal="center" vertical="center"/>
    </xf>
    <xf numFmtId="0" fontId="6" fillId="2" borderId="6" xfId="1" applyFont="1" applyFill="1" applyBorder="1" applyAlignment="1" applyProtection="1">
      <alignment horizontal="center" vertical="center"/>
    </xf>
    <xf numFmtId="0" fontId="6" fillId="0" borderId="8" xfId="1" applyFont="1" applyFill="1" applyBorder="1" applyAlignment="1" applyProtection="1">
      <alignment horizontal="left" vertical="center" wrapText="1" shrinkToFit="1"/>
      <protection locked="0"/>
    </xf>
    <xf numFmtId="0" fontId="6" fillId="0" borderId="10" xfId="1" applyFont="1" applyFill="1" applyBorder="1" applyAlignment="1" applyProtection="1">
      <alignment horizontal="left" vertical="center" wrapText="1" shrinkToFit="1"/>
      <protection locked="0"/>
    </xf>
    <xf numFmtId="0" fontId="6" fillId="0" borderId="11" xfId="1" applyFont="1" applyFill="1" applyBorder="1" applyAlignment="1" applyProtection="1">
      <alignment horizontal="left" vertical="center" wrapText="1" shrinkToFit="1"/>
      <protection locked="0"/>
    </xf>
    <xf numFmtId="0" fontId="6" fillId="0" borderId="32" xfId="1" applyFont="1" applyFill="1" applyBorder="1" applyAlignment="1" applyProtection="1">
      <alignment horizontal="left" vertical="center" wrapText="1"/>
      <protection locked="0"/>
    </xf>
    <xf numFmtId="0" fontId="6" fillId="0" borderId="33" xfId="1" applyFont="1" applyFill="1" applyBorder="1" applyAlignment="1" applyProtection="1">
      <alignment horizontal="left" vertical="center" wrapText="1"/>
      <protection locked="0"/>
    </xf>
    <xf numFmtId="0" fontId="6" fillId="0" borderId="34" xfId="1" applyFont="1" applyFill="1" applyBorder="1" applyAlignment="1" applyProtection="1">
      <alignment horizontal="left" vertical="center" wrapText="1"/>
      <protection locked="0"/>
    </xf>
    <xf numFmtId="0" fontId="7" fillId="0" borderId="35" xfId="1" applyFont="1" applyFill="1" applyBorder="1" applyAlignment="1" applyProtection="1">
      <alignment horizontal="left" vertical="center" wrapText="1"/>
      <protection locked="0"/>
    </xf>
    <xf numFmtId="0" fontId="7" fillId="0" borderId="36" xfId="1" applyFont="1" applyFill="1" applyBorder="1" applyAlignment="1" applyProtection="1">
      <alignment horizontal="left" vertical="center" wrapText="1"/>
      <protection locked="0"/>
    </xf>
    <xf numFmtId="0" fontId="7" fillId="0" borderId="37" xfId="1" applyFont="1" applyFill="1" applyBorder="1" applyAlignment="1" applyProtection="1">
      <alignment horizontal="left" vertical="center" wrapText="1"/>
      <protection locked="0"/>
    </xf>
    <xf numFmtId="0" fontId="7" fillId="0" borderId="38" xfId="1" applyFont="1" applyFill="1" applyBorder="1" applyAlignment="1" applyProtection="1">
      <alignment horizontal="left" vertical="center" wrapText="1"/>
      <protection locked="0"/>
    </xf>
    <xf numFmtId="0" fontId="7" fillId="0" borderId="39" xfId="1" applyFont="1" applyFill="1" applyBorder="1" applyAlignment="1" applyProtection="1">
      <alignment horizontal="left" vertical="center" wrapText="1"/>
      <protection locked="0"/>
    </xf>
    <xf numFmtId="0" fontId="6" fillId="0" borderId="27" xfId="1" applyFont="1" applyFill="1" applyBorder="1" applyAlignment="1" applyProtection="1">
      <alignment horizontal="left" vertical="center" wrapText="1"/>
      <protection locked="0"/>
    </xf>
    <xf numFmtId="0" fontId="6" fillId="0" borderId="0" xfId="1" applyFont="1" applyFill="1" applyBorder="1" applyAlignment="1" applyProtection="1">
      <alignment horizontal="left" vertical="center" wrapText="1"/>
      <protection locked="0"/>
    </xf>
    <xf numFmtId="0" fontId="6" fillId="0" borderId="40" xfId="1" applyFont="1" applyFill="1" applyBorder="1" applyAlignment="1" applyProtection="1">
      <alignment horizontal="left" vertical="center" wrapText="1"/>
      <protection locked="0"/>
    </xf>
    <xf numFmtId="0" fontId="6" fillId="0" borderId="41" xfId="1" applyFont="1" applyFill="1" applyBorder="1" applyAlignment="1" applyProtection="1">
      <alignment horizontal="left" vertical="center" wrapText="1"/>
      <protection locked="0"/>
    </xf>
    <xf numFmtId="0" fontId="6" fillId="0" borderId="28" xfId="1" applyFont="1" applyFill="1" applyBorder="1" applyAlignment="1" applyProtection="1">
      <alignment horizontal="left" vertical="center" wrapText="1"/>
      <protection locked="0"/>
    </xf>
    <xf numFmtId="0" fontId="6" fillId="0" borderId="29" xfId="1" applyFont="1" applyFill="1" applyBorder="1" applyAlignment="1" applyProtection="1">
      <alignment horizontal="left" vertical="center" wrapText="1"/>
      <protection locked="0"/>
    </xf>
    <xf numFmtId="0" fontId="6" fillId="0" borderId="30" xfId="1" applyFont="1" applyFill="1" applyBorder="1" applyAlignment="1" applyProtection="1">
      <alignment horizontal="left" vertical="center" wrapText="1"/>
      <protection locked="0"/>
    </xf>
    <xf numFmtId="0" fontId="6" fillId="0" borderId="42" xfId="1" applyFont="1" applyFill="1" applyBorder="1" applyAlignment="1" applyProtection="1">
      <alignment horizontal="left" vertical="center" wrapText="1"/>
      <protection locked="0"/>
    </xf>
    <xf numFmtId="0" fontId="6" fillId="0" borderId="43" xfId="1" applyFont="1" applyFill="1" applyBorder="1" applyAlignment="1" applyProtection="1">
      <alignment horizontal="left" vertical="center" wrapText="1"/>
      <protection locked="0"/>
    </xf>
    <xf numFmtId="0" fontId="6" fillId="0" borderId="31" xfId="1" applyFont="1" applyFill="1" applyBorder="1" applyAlignment="1" applyProtection="1">
      <alignment horizontal="left" vertical="center" wrapText="1"/>
      <protection locked="0"/>
    </xf>
    <xf numFmtId="0" fontId="6" fillId="0" borderId="35" xfId="1" applyFont="1" applyFill="1" applyBorder="1" applyAlignment="1" applyProtection="1">
      <alignment horizontal="left" vertical="center" wrapText="1"/>
      <protection locked="0"/>
    </xf>
    <xf numFmtId="0" fontId="6" fillId="0" borderId="36" xfId="1" applyFont="1" applyFill="1" applyBorder="1" applyAlignment="1" applyProtection="1">
      <alignment horizontal="left" vertical="center" wrapText="1"/>
      <protection locked="0"/>
    </xf>
    <xf numFmtId="0" fontId="6" fillId="0" borderId="39" xfId="1" applyFont="1" applyFill="1" applyBorder="1" applyAlignment="1" applyProtection="1">
      <alignment horizontal="left" vertical="center" wrapText="1"/>
      <protection locked="0"/>
    </xf>
    <xf numFmtId="0" fontId="6" fillId="2" borderId="44" xfId="1" applyFont="1" applyFill="1" applyBorder="1" applyAlignment="1" applyProtection="1">
      <alignment horizontal="center" vertical="center" wrapText="1"/>
    </xf>
    <xf numFmtId="0" fontId="6" fillId="2" borderId="45" xfId="1" applyFont="1" applyFill="1" applyBorder="1" applyAlignment="1" applyProtection="1">
      <alignment horizontal="center" vertical="center" wrapText="1"/>
    </xf>
    <xf numFmtId="0" fontId="6" fillId="0" borderId="46" xfId="1" applyFont="1" applyFill="1" applyBorder="1" applyAlignment="1" applyProtection="1">
      <alignment horizontal="left" vertical="center" wrapText="1"/>
      <protection locked="0"/>
    </xf>
    <xf numFmtId="0" fontId="6" fillId="0" borderId="47" xfId="1" applyFont="1" applyFill="1" applyBorder="1" applyAlignment="1" applyProtection="1">
      <alignment horizontal="left" vertical="center" wrapText="1"/>
      <protection locked="0"/>
    </xf>
    <xf numFmtId="0" fontId="6" fillId="0" borderId="48" xfId="1" applyFont="1" applyFill="1" applyBorder="1" applyAlignment="1" applyProtection="1">
      <alignment horizontal="left" vertical="center" wrapText="1"/>
      <protection locked="0"/>
    </xf>
    <xf numFmtId="0" fontId="6" fillId="2" borderId="49" xfId="1" applyFont="1" applyFill="1" applyBorder="1" applyAlignment="1" applyProtection="1">
      <alignment horizontal="center" vertical="center"/>
    </xf>
    <xf numFmtId="0" fontId="6" fillId="2" borderId="50" xfId="1" applyFont="1" applyFill="1" applyBorder="1" applyAlignment="1" applyProtection="1">
      <alignment horizontal="center" vertical="center"/>
    </xf>
    <xf numFmtId="0" fontId="5" fillId="0" borderId="51" xfId="1" applyFont="1" applyFill="1" applyBorder="1" applyAlignment="1" applyProtection="1">
      <alignment horizontal="center" vertical="center"/>
      <protection locked="0"/>
    </xf>
    <xf numFmtId="0" fontId="6" fillId="2" borderId="52" xfId="1" applyFont="1" applyFill="1" applyBorder="1" applyAlignment="1" applyProtection="1">
      <alignment horizontal="center" vertical="center" shrinkToFit="1"/>
    </xf>
    <xf numFmtId="180" fontId="6" fillId="0" borderId="52" xfId="1" applyNumberFormat="1" applyFont="1" applyFill="1" applyBorder="1" applyAlignment="1" applyProtection="1">
      <alignment horizontal="center" vertical="center" shrinkToFit="1"/>
      <protection locked="0"/>
    </xf>
    <xf numFmtId="181" fontId="6" fillId="0" borderId="4" xfId="1" applyNumberFormat="1" applyFont="1" applyFill="1" applyBorder="1" applyAlignment="1" applyProtection="1">
      <alignment horizontal="center" vertical="center" shrinkToFit="1"/>
    </xf>
    <xf numFmtId="181" fontId="5" fillId="0" borderId="0" xfId="1" applyNumberFormat="1" applyFont="1" applyFill="1" applyBorder="1" applyAlignment="1" applyProtection="1">
      <alignment vertical="center"/>
      <protection locked="0"/>
    </xf>
    <xf numFmtId="0" fontId="6" fillId="2" borderId="53" xfId="1" applyFont="1" applyFill="1" applyBorder="1" applyAlignment="1" applyProtection="1">
      <alignment horizontal="center" vertical="center"/>
    </xf>
    <xf numFmtId="0" fontId="6" fillId="2" borderId="54" xfId="1" applyFont="1" applyFill="1" applyBorder="1" applyAlignment="1" applyProtection="1">
      <alignment horizontal="center" vertical="center" wrapText="1"/>
    </xf>
    <xf numFmtId="0" fontId="5" fillId="0" borderId="15" xfId="1" applyFont="1" applyFill="1" applyBorder="1" applyAlignment="1" applyProtection="1">
      <alignment horizontal="left" vertical="center"/>
      <protection locked="0"/>
    </xf>
    <xf numFmtId="0" fontId="5" fillId="0" borderId="55" xfId="1" applyFont="1" applyFill="1" applyBorder="1" applyAlignment="1" applyProtection="1">
      <alignment horizontal="left" vertical="center"/>
      <protection locked="0"/>
    </xf>
    <xf numFmtId="0" fontId="5" fillId="0" borderId="56" xfId="1" applyFont="1" applyFill="1" applyBorder="1" applyAlignment="1" applyProtection="1">
      <alignment horizontal="left" vertical="center"/>
      <protection locked="0"/>
    </xf>
    <xf numFmtId="0" fontId="6" fillId="2" borderId="57" xfId="1" applyFont="1" applyFill="1" applyBorder="1" applyAlignment="1" applyProtection="1">
      <alignment horizontal="center" vertical="center"/>
    </xf>
    <xf numFmtId="0" fontId="6" fillId="2" borderId="58" xfId="1" applyFont="1" applyFill="1" applyBorder="1" applyAlignment="1" applyProtection="1">
      <alignment horizontal="center" vertical="center" wrapText="1"/>
    </xf>
    <xf numFmtId="0" fontId="5" fillId="0" borderId="20" xfId="1" applyFont="1" applyFill="1" applyBorder="1" applyAlignment="1" applyProtection="1">
      <alignment horizontal="left" vertical="center"/>
      <protection locked="0"/>
    </xf>
    <xf numFmtId="0" fontId="5" fillId="0" borderId="59" xfId="1" applyFont="1" applyFill="1" applyBorder="1" applyAlignment="1" applyProtection="1">
      <alignment horizontal="left" vertical="center"/>
      <protection locked="0"/>
    </xf>
    <xf numFmtId="0" fontId="5" fillId="0" borderId="60" xfId="1" applyFont="1" applyFill="1" applyBorder="1" applyAlignment="1" applyProtection="1">
      <alignment horizontal="left" vertical="center"/>
      <protection locked="0"/>
    </xf>
    <xf numFmtId="0" fontId="6" fillId="2" borderId="0" xfId="1" applyFont="1" applyFill="1" applyBorder="1" applyAlignment="1" applyProtection="1">
      <alignment horizontal="center" vertical="center"/>
    </xf>
    <xf numFmtId="0" fontId="5" fillId="0" borderId="27" xfId="1" applyFont="1" applyFill="1" applyBorder="1" applyAlignment="1" applyProtection="1">
      <alignment horizontal="center" vertical="center"/>
      <protection locked="0"/>
    </xf>
    <xf numFmtId="0" fontId="6" fillId="2" borderId="58" xfId="1" applyFont="1" applyFill="1" applyBorder="1" applyAlignment="1" applyProtection="1">
      <alignment horizontal="center" vertical="center" shrinkToFit="1"/>
    </xf>
    <xf numFmtId="180" fontId="6" fillId="0" borderId="58" xfId="1" applyNumberFormat="1" applyFont="1" applyFill="1" applyBorder="1" applyAlignment="1" applyProtection="1">
      <alignment horizontal="center" vertical="center" shrinkToFit="1"/>
      <protection locked="0"/>
    </xf>
    <xf numFmtId="181" fontId="6" fillId="0" borderId="31" xfId="1" applyNumberFormat="1" applyFont="1" applyFill="1" applyBorder="1" applyAlignment="1" applyProtection="1">
      <alignment horizontal="center" vertical="center" shrinkToFit="1"/>
    </xf>
    <xf numFmtId="0" fontId="6" fillId="2" borderId="61" xfId="1" applyFont="1" applyFill="1" applyBorder="1" applyAlignment="1" applyProtection="1">
      <alignment horizontal="center" vertical="center"/>
    </xf>
    <xf numFmtId="0" fontId="6" fillId="2" borderId="62" xfId="1" applyFont="1" applyFill="1" applyBorder="1" applyAlignment="1" applyProtection="1">
      <alignment horizontal="center" vertical="center" wrapText="1"/>
    </xf>
    <xf numFmtId="0" fontId="5" fillId="0" borderId="63" xfId="1" applyFont="1" applyFill="1" applyBorder="1" applyAlignment="1" applyProtection="1">
      <alignment horizontal="left" vertical="center"/>
      <protection locked="0"/>
    </xf>
    <xf numFmtId="0" fontId="5" fillId="0" borderId="64" xfId="1" applyFont="1" applyFill="1" applyBorder="1" applyAlignment="1" applyProtection="1">
      <alignment horizontal="left" vertical="center"/>
      <protection locked="0"/>
    </xf>
    <xf numFmtId="0" fontId="5" fillId="0" borderId="65" xfId="1" applyFont="1" applyFill="1" applyBorder="1" applyAlignment="1" applyProtection="1">
      <alignment horizontal="left" vertical="center"/>
      <protection locked="0"/>
    </xf>
    <xf numFmtId="0" fontId="5" fillId="0" borderId="0" xfId="1" applyFont="1" applyFill="1" applyAlignment="1" applyProtection="1">
      <alignment horizontal="center" vertical="center"/>
    </xf>
    <xf numFmtId="0" fontId="8" fillId="3" borderId="4" xfId="1" applyFont="1" applyFill="1" applyBorder="1" applyAlignment="1" applyProtection="1">
      <alignment vertical="center"/>
    </xf>
    <xf numFmtId="0" fontId="8" fillId="0" borderId="66" xfId="1" applyNumberFormat="1" applyFont="1" applyFill="1" applyBorder="1" applyAlignment="1" applyProtection="1">
      <alignment horizontal="left" vertical="center" shrinkToFit="1"/>
      <protection locked="0"/>
    </xf>
    <xf numFmtId="0" fontId="9" fillId="0" borderId="7" xfId="1" applyFont="1" applyBorder="1" applyAlignment="1" applyProtection="1">
      <alignment horizontal="left" vertical="center" shrinkToFit="1"/>
      <protection locked="0"/>
    </xf>
    <xf numFmtId="0" fontId="9" fillId="0" borderId="8" xfId="1" applyFont="1" applyBorder="1" applyAlignment="1" applyProtection="1">
      <alignment horizontal="left" vertical="center" shrinkToFit="1"/>
      <protection locked="0"/>
    </xf>
    <xf numFmtId="0" fontId="9" fillId="0" borderId="9" xfId="1" applyFont="1" applyBorder="1" applyAlignment="1" applyProtection="1">
      <alignment horizontal="left" vertical="center" shrinkToFit="1"/>
      <protection locked="0"/>
    </xf>
    <xf numFmtId="0" fontId="9" fillId="0" borderId="8" xfId="1" applyFont="1" applyFill="1" applyBorder="1" applyAlignment="1" applyProtection="1">
      <alignment horizontal="left" vertical="center" wrapText="1"/>
      <protection locked="0"/>
    </xf>
    <xf numFmtId="0" fontId="9" fillId="0" borderId="10" xfId="1" applyFont="1" applyFill="1" applyBorder="1" applyAlignment="1" applyProtection="1">
      <alignment horizontal="left" vertical="center" wrapText="1"/>
      <protection locked="0"/>
    </xf>
    <xf numFmtId="0" fontId="9" fillId="0" borderId="11" xfId="1" applyFont="1" applyFill="1" applyBorder="1" applyAlignment="1" applyProtection="1">
      <alignment horizontal="left" vertical="center" wrapText="1"/>
      <protection locked="0"/>
    </xf>
    <xf numFmtId="178" fontId="5" fillId="3" borderId="11" xfId="1" applyNumberFormat="1" applyFont="1" applyFill="1" applyBorder="1" applyAlignment="1" applyProtection="1">
      <alignment horizontal="center" vertical="center" shrinkToFit="1"/>
    </xf>
    <xf numFmtId="0" fontId="5" fillId="0" borderId="8" xfId="1" applyFont="1" applyFill="1" applyBorder="1" applyAlignment="1" applyProtection="1">
      <alignment horizontal="left" vertical="top" wrapText="1"/>
      <protection locked="0"/>
    </xf>
    <xf numFmtId="0" fontId="5" fillId="0" borderId="10" xfId="1" applyFont="1" applyFill="1" applyBorder="1" applyAlignment="1" applyProtection="1">
      <alignment horizontal="left" vertical="top" wrapText="1"/>
      <protection locked="0"/>
    </xf>
    <xf numFmtId="0" fontId="5" fillId="0" borderId="11" xfId="1" applyFont="1" applyFill="1" applyBorder="1" applyAlignment="1" applyProtection="1">
      <alignment horizontal="left" vertical="top" wrapText="1"/>
      <protection locked="0"/>
    </xf>
    <xf numFmtId="0" fontId="10" fillId="0" borderId="27" xfId="1" applyFont="1" applyFill="1" applyBorder="1" applyAlignment="1" applyProtection="1">
      <alignment horizontal="left" vertical="center" wrapText="1"/>
      <protection locked="0"/>
    </xf>
    <xf numFmtId="0" fontId="10" fillId="0" borderId="0" xfId="1" applyFont="1" applyFill="1" applyBorder="1" applyAlignment="1" applyProtection="1">
      <alignment horizontal="left" vertical="center" wrapText="1"/>
      <protection locked="0"/>
    </xf>
    <xf numFmtId="0" fontId="10" fillId="0" borderId="40" xfId="1" applyFont="1" applyFill="1" applyBorder="1" applyAlignment="1" applyProtection="1">
      <alignment horizontal="left" vertical="center" wrapText="1"/>
      <protection locked="0"/>
    </xf>
    <xf numFmtId="0" fontId="10" fillId="0" borderId="29" xfId="1" applyFont="1" applyFill="1" applyBorder="1" applyAlignment="1" applyProtection="1">
      <alignment horizontal="left" vertical="center" wrapText="1"/>
      <protection locked="0"/>
    </xf>
    <xf numFmtId="0" fontId="10" fillId="0" borderId="30" xfId="1" applyFont="1" applyFill="1" applyBorder="1" applyAlignment="1" applyProtection="1">
      <alignment horizontal="left" vertical="center" wrapText="1"/>
      <protection locked="0"/>
    </xf>
    <xf numFmtId="0" fontId="10" fillId="0" borderId="42" xfId="1" applyFont="1" applyFill="1" applyBorder="1" applyAlignment="1" applyProtection="1">
      <alignment horizontal="left" vertical="center" wrapText="1"/>
      <protection locked="0"/>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tabSelected="1" zoomScale="85" zoomScaleNormal="85" zoomScaleSheetLayoutView="115" workbookViewId="0">
      <selection sqref="A1:G1"/>
    </sheetView>
  </sheetViews>
  <sheetFormatPr defaultRowHeight="14.25" x14ac:dyDescent="0.4"/>
  <cols>
    <col min="1" max="2" width="15.625" style="119" customWidth="1"/>
    <col min="3" max="6" width="10.625" style="2" customWidth="1"/>
    <col min="7" max="7" width="20.625" style="2" customWidth="1"/>
    <col min="8" max="8" width="1.625" style="2" customWidth="1"/>
    <col min="9" max="16384" width="9" style="2"/>
  </cols>
  <sheetData>
    <row r="1" spans="1:7" ht="20.100000000000001" customHeight="1" thickBot="1" x14ac:dyDescent="0.45">
      <c r="A1" s="1" t="s">
        <v>0</v>
      </c>
      <c r="B1" s="1"/>
      <c r="C1" s="1"/>
      <c r="D1" s="1"/>
      <c r="E1" s="1"/>
      <c r="F1" s="1"/>
      <c r="G1" s="1"/>
    </row>
    <row r="2" spans="1:7" ht="24.95" customHeight="1" x14ac:dyDescent="0.4">
      <c r="A2" s="3" t="s">
        <v>1</v>
      </c>
      <c r="B2" s="4"/>
      <c r="C2" s="5">
        <v>3</v>
      </c>
      <c r="D2" s="6"/>
      <c r="E2" s="7" t="s">
        <v>2</v>
      </c>
      <c r="F2" s="4"/>
      <c r="G2" s="8" t="s">
        <v>3</v>
      </c>
    </row>
    <row r="3" spans="1:7" ht="24.95" customHeight="1" x14ac:dyDescent="0.4">
      <c r="A3" s="9" t="s">
        <v>4</v>
      </c>
      <c r="B3" s="10"/>
      <c r="C3" s="11" t="s">
        <v>5</v>
      </c>
      <c r="D3" s="11"/>
      <c r="E3" s="11"/>
      <c r="F3" s="12"/>
      <c r="G3" s="13"/>
    </row>
    <row r="4" spans="1:7" ht="60" customHeight="1" x14ac:dyDescent="0.4">
      <c r="A4" s="9" t="s">
        <v>6</v>
      </c>
      <c r="B4" s="10"/>
      <c r="C4" s="14" t="s">
        <v>7</v>
      </c>
      <c r="D4" s="15"/>
      <c r="E4" s="15"/>
      <c r="F4" s="15"/>
      <c r="G4" s="16"/>
    </row>
    <row r="5" spans="1:7" ht="20.100000000000001" customHeight="1" x14ac:dyDescent="0.4">
      <c r="A5" s="17" t="s">
        <v>8</v>
      </c>
      <c r="B5" s="18"/>
      <c r="C5" s="19" t="s">
        <v>9</v>
      </c>
      <c r="D5" s="19"/>
      <c r="E5" s="19"/>
      <c r="F5" s="20"/>
      <c r="G5" s="21"/>
    </row>
    <row r="6" spans="1:7" s="27" customFormat="1" ht="20.100000000000001" customHeight="1" x14ac:dyDescent="0.4">
      <c r="A6" s="22"/>
      <c r="B6" s="23"/>
      <c r="C6" s="24" t="s">
        <v>10</v>
      </c>
      <c r="D6" s="24"/>
      <c r="E6" s="24"/>
      <c r="F6" s="25"/>
      <c r="G6" s="26"/>
    </row>
    <row r="7" spans="1:7" ht="24.95" customHeight="1" x14ac:dyDescent="0.4">
      <c r="A7" s="9" t="s">
        <v>11</v>
      </c>
      <c r="B7" s="10"/>
      <c r="C7" s="28">
        <v>299750000</v>
      </c>
      <c r="D7" s="29"/>
      <c r="E7" s="30"/>
      <c r="F7" s="31"/>
      <c r="G7" s="32"/>
    </row>
    <row r="8" spans="1:7" s="27" customFormat="1" ht="24.95" customHeight="1" x14ac:dyDescent="0.4">
      <c r="A8" s="9" t="s">
        <v>12</v>
      </c>
      <c r="B8" s="10"/>
      <c r="C8" s="33">
        <v>44225</v>
      </c>
      <c r="D8" s="34"/>
      <c r="E8" s="35" t="s">
        <v>13</v>
      </c>
      <c r="F8" s="10"/>
      <c r="G8" s="36">
        <v>44267</v>
      </c>
    </row>
    <row r="9" spans="1:7" s="27" customFormat="1" ht="24.95" customHeight="1" x14ac:dyDescent="0.4">
      <c r="A9" s="9" t="s">
        <v>14</v>
      </c>
      <c r="B9" s="10"/>
      <c r="C9" s="33">
        <v>44270</v>
      </c>
      <c r="D9" s="34"/>
      <c r="E9" s="35" t="s">
        <v>15</v>
      </c>
      <c r="F9" s="10"/>
      <c r="G9" s="37">
        <f>C9-C8</f>
        <v>45</v>
      </c>
    </row>
    <row r="10" spans="1:7" ht="24.95" customHeight="1" x14ac:dyDescent="0.4">
      <c r="A10" s="9" t="s">
        <v>16</v>
      </c>
      <c r="B10" s="10"/>
      <c r="C10" s="33">
        <v>44287</v>
      </c>
      <c r="D10" s="34"/>
      <c r="E10" s="35" t="s">
        <v>17</v>
      </c>
      <c r="F10" s="10"/>
      <c r="G10" s="36">
        <v>44651</v>
      </c>
    </row>
    <row r="11" spans="1:7" ht="24.95" customHeight="1" x14ac:dyDescent="0.4">
      <c r="A11" s="9" t="s">
        <v>18</v>
      </c>
      <c r="B11" s="10"/>
      <c r="C11" s="38" t="s">
        <v>19</v>
      </c>
      <c r="D11" s="39"/>
      <c r="E11" s="39"/>
      <c r="F11" s="39"/>
      <c r="G11" s="40"/>
    </row>
    <row r="12" spans="1:7" ht="30" customHeight="1" x14ac:dyDescent="0.4">
      <c r="A12" s="9" t="s">
        <v>20</v>
      </c>
      <c r="B12" s="10"/>
      <c r="C12" s="14" t="s">
        <v>21</v>
      </c>
      <c r="D12" s="15"/>
      <c r="E12" s="15"/>
      <c r="F12" s="15"/>
      <c r="G12" s="16"/>
    </row>
    <row r="13" spans="1:7" ht="369.95" customHeight="1" x14ac:dyDescent="0.4">
      <c r="A13" s="41" t="s">
        <v>22</v>
      </c>
      <c r="B13" s="42"/>
      <c r="C13" s="43" t="s">
        <v>23</v>
      </c>
      <c r="D13" s="44"/>
      <c r="E13" s="44"/>
      <c r="F13" s="44"/>
      <c r="G13" s="45"/>
    </row>
    <row r="14" spans="1:7" s="27" customFormat="1" ht="20.100000000000001" customHeight="1" x14ac:dyDescent="0.4">
      <c r="A14" s="46" t="s">
        <v>24</v>
      </c>
      <c r="B14" s="47"/>
      <c r="C14" s="48" t="s">
        <v>25</v>
      </c>
      <c r="D14" s="49"/>
      <c r="E14" s="49"/>
      <c r="F14" s="49"/>
      <c r="G14" s="50"/>
    </row>
    <row r="15" spans="1:7" s="27" customFormat="1" ht="38.25" customHeight="1" x14ac:dyDescent="0.4">
      <c r="A15" s="51"/>
      <c r="B15" s="52"/>
      <c r="C15" s="53"/>
      <c r="D15" s="54"/>
      <c r="E15" s="54"/>
      <c r="F15" s="54"/>
      <c r="G15" s="55"/>
    </row>
    <row r="16" spans="1:7" s="27" customFormat="1" ht="23.25" customHeight="1" x14ac:dyDescent="0.4">
      <c r="A16" s="56"/>
      <c r="B16" s="57"/>
      <c r="C16" s="58"/>
      <c r="D16" s="59"/>
      <c r="E16" s="59"/>
      <c r="F16" s="59"/>
      <c r="G16" s="60"/>
    </row>
    <row r="17" spans="1:8" s="27" customFormat="1" ht="39.950000000000003" customHeight="1" x14ac:dyDescent="0.4">
      <c r="A17" s="61" t="s">
        <v>26</v>
      </c>
      <c r="B17" s="62"/>
      <c r="C17" s="63" t="s">
        <v>27</v>
      </c>
      <c r="D17" s="64"/>
      <c r="E17" s="64"/>
      <c r="F17" s="64"/>
      <c r="G17" s="65"/>
    </row>
    <row r="18" spans="1:8" s="27" customFormat="1" ht="20.100000000000001" customHeight="1" x14ac:dyDescent="0.4">
      <c r="A18" s="51" t="s">
        <v>28</v>
      </c>
      <c r="B18" s="52"/>
      <c r="C18" s="66" t="s">
        <v>29</v>
      </c>
      <c r="D18" s="67"/>
      <c r="E18" s="67"/>
      <c r="F18" s="67"/>
      <c r="G18" s="68"/>
    </row>
    <row r="19" spans="1:8" s="27" customFormat="1" ht="20.100000000000001" customHeight="1" x14ac:dyDescent="0.4">
      <c r="A19" s="51"/>
      <c r="B19" s="52"/>
      <c r="C19" s="69" t="s">
        <v>30</v>
      </c>
      <c r="D19" s="70"/>
      <c r="E19" s="71"/>
      <c r="F19" s="72" t="s">
        <v>31</v>
      </c>
      <c r="G19" s="73"/>
    </row>
    <row r="20" spans="1:8" s="27" customFormat="1" ht="39.950000000000003" customHeight="1" x14ac:dyDescent="0.4">
      <c r="A20" s="51"/>
      <c r="B20" s="52"/>
      <c r="C20" s="74" t="s">
        <v>32</v>
      </c>
      <c r="D20" s="75"/>
      <c r="E20" s="76"/>
      <c r="F20" s="77" t="s">
        <v>33</v>
      </c>
      <c r="G20" s="78"/>
    </row>
    <row r="21" spans="1:8" s="27" customFormat="1" ht="38.1" customHeight="1" x14ac:dyDescent="0.4">
      <c r="A21" s="51"/>
      <c r="B21" s="52"/>
      <c r="C21" s="79"/>
      <c r="D21" s="80"/>
      <c r="E21" s="81"/>
      <c r="F21" s="82"/>
      <c r="G21" s="83"/>
    </row>
    <row r="22" spans="1:8" s="27" customFormat="1" ht="20.100000000000001" customHeight="1" x14ac:dyDescent="0.4">
      <c r="A22" s="51"/>
      <c r="B22" s="52"/>
      <c r="C22" s="66" t="s">
        <v>34</v>
      </c>
      <c r="D22" s="67"/>
      <c r="E22" s="67"/>
      <c r="F22" s="67"/>
      <c r="G22" s="68"/>
    </row>
    <row r="23" spans="1:8" s="27" customFormat="1" ht="24" customHeight="1" x14ac:dyDescent="0.4">
      <c r="A23" s="51"/>
      <c r="B23" s="52"/>
      <c r="C23" s="84" t="s">
        <v>35</v>
      </c>
      <c r="D23" s="85"/>
      <c r="E23" s="85"/>
      <c r="F23" s="85"/>
      <c r="G23" s="86"/>
    </row>
    <row r="24" spans="1:8" s="27" customFormat="1" ht="53.25" customHeight="1" thickBot="1" x14ac:dyDescent="0.45">
      <c r="A24" s="87"/>
      <c r="B24" s="88"/>
      <c r="C24" s="89"/>
      <c r="D24" s="90"/>
      <c r="E24" s="90"/>
      <c r="F24" s="90"/>
      <c r="G24" s="91"/>
    </row>
    <row r="25" spans="1:8" s="27" customFormat="1" ht="23.25" customHeight="1" thickBot="1" x14ac:dyDescent="0.45">
      <c r="A25" s="27" t="s">
        <v>36</v>
      </c>
    </row>
    <row r="26" spans="1:8" ht="30" customHeight="1" x14ac:dyDescent="0.4">
      <c r="A26" s="92" t="s">
        <v>37</v>
      </c>
      <c r="B26" s="93" t="s">
        <v>38</v>
      </c>
      <c r="C26" s="94" t="s">
        <v>39</v>
      </c>
      <c r="D26" s="95" t="s">
        <v>40</v>
      </c>
      <c r="E26" s="96">
        <v>1</v>
      </c>
      <c r="F26" s="95" t="s">
        <v>1</v>
      </c>
      <c r="G26" s="97" t="s">
        <v>41</v>
      </c>
      <c r="H26" s="98"/>
    </row>
    <row r="27" spans="1:8" s="27" customFormat="1" ht="18" customHeight="1" x14ac:dyDescent="0.4">
      <c r="A27" s="99"/>
      <c r="B27" s="100" t="s">
        <v>42</v>
      </c>
      <c r="C27" s="101" t="s">
        <v>9</v>
      </c>
      <c r="D27" s="102"/>
      <c r="E27" s="102"/>
      <c r="F27" s="102"/>
      <c r="G27" s="103"/>
    </row>
    <row r="28" spans="1:8" s="27" customFormat="1" ht="18" customHeight="1" x14ac:dyDescent="0.4">
      <c r="A28" s="104"/>
      <c r="B28" s="105"/>
      <c r="C28" s="106" t="s">
        <v>10</v>
      </c>
      <c r="D28" s="107"/>
      <c r="E28" s="107"/>
      <c r="F28" s="107"/>
      <c r="G28" s="108"/>
    </row>
    <row r="29" spans="1:8" ht="30" customHeight="1" x14ac:dyDescent="0.4">
      <c r="A29" s="99" t="s">
        <v>43</v>
      </c>
      <c r="B29" s="109" t="s">
        <v>38</v>
      </c>
      <c r="C29" s="110" t="s">
        <v>39</v>
      </c>
      <c r="D29" s="111" t="s">
        <v>40</v>
      </c>
      <c r="E29" s="112">
        <v>1</v>
      </c>
      <c r="F29" s="111" t="s">
        <v>1</v>
      </c>
      <c r="G29" s="113" t="s">
        <v>44</v>
      </c>
    </row>
    <row r="30" spans="1:8" s="27" customFormat="1" ht="18" customHeight="1" x14ac:dyDescent="0.4">
      <c r="A30" s="99"/>
      <c r="B30" s="100" t="s">
        <v>42</v>
      </c>
      <c r="C30" s="101" t="s">
        <v>9</v>
      </c>
      <c r="D30" s="102"/>
      <c r="E30" s="102"/>
      <c r="F30" s="102"/>
      <c r="G30" s="103"/>
    </row>
    <row r="31" spans="1:8" s="27" customFormat="1" ht="18" customHeight="1" thickBot="1" x14ac:dyDescent="0.45">
      <c r="A31" s="114"/>
      <c r="B31" s="115"/>
      <c r="C31" s="116" t="s">
        <v>10</v>
      </c>
      <c r="D31" s="117"/>
      <c r="E31" s="117"/>
      <c r="F31" s="117"/>
      <c r="G31" s="118"/>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3:B13"/>
    <mergeCell ref="C13:G13"/>
    <mergeCell ref="A14:B16"/>
    <mergeCell ref="C14:G16"/>
    <mergeCell ref="A17:B17"/>
    <mergeCell ref="C17:G17"/>
    <mergeCell ref="A10:B10"/>
    <mergeCell ref="C10:D10"/>
    <mergeCell ref="E10:F10"/>
    <mergeCell ref="A11:B11"/>
    <mergeCell ref="C11:G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scale="71" orientation="portrait" horizontalDpi="300" verticalDpi="300" r:id="rId1"/>
  <headerFooter>
    <oddHeader>&amp;R&amp;16様式３</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85" zoomScaleNormal="85" zoomScaleSheetLayoutView="115" workbookViewId="0">
      <selection sqref="A1:G1"/>
    </sheetView>
  </sheetViews>
  <sheetFormatPr defaultRowHeight="14.25" x14ac:dyDescent="0.4"/>
  <cols>
    <col min="1" max="2" width="15.625" style="119" customWidth="1"/>
    <col min="3" max="6" width="10.625" style="2" customWidth="1"/>
    <col min="7" max="7" width="20.625" style="2" customWidth="1"/>
    <col min="8" max="8" width="1.625" style="2" customWidth="1"/>
    <col min="9" max="16384" width="9" style="2"/>
  </cols>
  <sheetData>
    <row r="1" spans="1:7" ht="20.100000000000001" customHeight="1" thickBot="1" x14ac:dyDescent="0.45">
      <c r="A1" s="1" t="s">
        <v>0</v>
      </c>
      <c r="B1" s="1"/>
      <c r="C1" s="1"/>
      <c r="D1" s="1"/>
      <c r="E1" s="1"/>
      <c r="F1" s="1"/>
      <c r="G1" s="1"/>
    </row>
    <row r="2" spans="1:7" ht="24.95" customHeight="1" x14ac:dyDescent="0.4">
      <c r="A2" s="3" t="s">
        <v>1</v>
      </c>
      <c r="B2" s="4"/>
      <c r="C2" s="5">
        <v>3</v>
      </c>
      <c r="D2" s="6"/>
      <c r="E2" s="7" t="s">
        <v>2</v>
      </c>
      <c r="F2" s="4"/>
      <c r="G2" s="8" t="s">
        <v>3</v>
      </c>
    </row>
    <row r="3" spans="1:7" ht="24.95" customHeight="1" x14ac:dyDescent="0.4">
      <c r="A3" s="9" t="s">
        <v>4</v>
      </c>
      <c r="B3" s="10"/>
      <c r="C3" s="11" t="s">
        <v>88</v>
      </c>
      <c r="D3" s="11"/>
      <c r="E3" s="11"/>
      <c r="F3" s="12"/>
      <c r="G3" s="13"/>
    </row>
    <row r="4" spans="1:7" ht="60" customHeight="1" x14ac:dyDescent="0.4">
      <c r="A4" s="9" t="s">
        <v>6</v>
      </c>
      <c r="B4" s="10"/>
      <c r="C4" s="14" t="s">
        <v>89</v>
      </c>
      <c r="D4" s="15"/>
      <c r="E4" s="15"/>
      <c r="F4" s="15"/>
      <c r="G4" s="16"/>
    </row>
    <row r="5" spans="1:7" ht="20.100000000000001" customHeight="1" x14ac:dyDescent="0.4">
      <c r="A5" s="17" t="s">
        <v>8</v>
      </c>
      <c r="B5" s="18"/>
      <c r="C5" s="101" t="s">
        <v>90</v>
      </c>
      <c r="D5" s="102"/>
      <c r="E5" s="102"/>
      <c r="F5" s="102"/>
      <c r="G5" s="103"/>
    </row>
    <row r="6" spans="1:7" s="27" customFormat="1" ht="20.100000000000001" customHeight="1" x14ac:dyDescent="0.4">
      <c r="A6" s="22"/>
      <c r="B6" s="23"/>
      <c r="C6" s="106" t="s">
        <v>91</v>
      </c>
      <c r="D6" s="107"/>
      <c r="E6" s="107"/>
      <c r="F6" s="107"/>
      <c r="G6" s="108"/>
    </row>
    <row r="7" spans="1:7" ht="24.95" customHeight="1" x14ac:dyDescent="0.4">
      <c r="A7" s="9" t="s">
        <v>11</v>
      </c>
      <c r="B7" s="10"/>
      <c r="C7" s="28">
        <v>206553600</v>
      </c>
      <c r="D7" s="29"/>
      <c r="E7" s="30"/>
      <c r="F7" s="31"/>
      <c r="G7" s="32"/>
    </row>
    <row r="8" spans="1:7" s="27" customFormat="1" ht="24.95" customHeight="1" x14ac:dyDescent="0.4">
      <c r="A8" s="9" t="s">
        <v>12</v>
      </c>
      <c r="B8" s="10"/>
      <c r="C8" s="33">
        <v>44217</v>
      </c>
      <c r="D8" s="34"/>
      <c r="E8" s="35" t="s">
        <v>13</v>
      </c>
      <c r="F8" s="10"/>
      <c r="G8" s="36">
        <v>44259</v>
      </c>
    </row>
    <row r="9" spans="1:7" s="27" customFormat="1" ht="24.95" customHeight="1" x14ac:dyDescent="0.4">
      <c r="A9" s="9" t="s">
        <v>14</v>
      </c>
      <c r="B9" s="10"/>
      <c r="C9" s="33">
        <v>44260</v>
      </c>
      <c r="D9" s="34"/>
      <c r="E9" s="35" t="s">
        <v>15</v>
      </c>
      <c r="F9" s="10"/>
      <c r="G9" s="37">
        <f>C9-C8</f>
        <v>43</v>
      </c>
    </row>
    <row r="10" spans="1:7" ht="24.95" customHeight="1" x14ac:dyDescent="0.4">
      <c r="A10" s="9" t="s">
        <v>16</v>
      </c>
      <c r="B10" s="10"/>
      <c r="C10" s="33">
        <v>44287</v>
      </c>
      <c r="D10" s="34"/>
      <c r="E10" s="35" t="s">
        <v>17</v>
      </c>
      <c r="F10" s="10"/>
      <c r="G10" s="36">
        <v>44651</v>
      </c>
    </row>
    <row r="11" spans="1:7" ht="24.95" customHeight="1" x14ac:dyDescent="0.4">
      <c r="A11" s="9" t="s">
        <v>18</v>
      </c>
      <c r="B11" s="10"/>
      <c r="C11" s="38" t="s">
        <v>19</v>
      </c>
      <c r="D11" s="39"/>
      <c r="E11" s="39"/>
      <c r="F11" s="39"/>
      <c r="G11" s="40"/>
    </row>
    <row r="12" spans="1:7" ht="30" customHeight="1" x14ac:dyDescent="0.4">
      <c r="A12" s="9" t="s">
        <v>20</v>
      </c>
      <c r="B12" s="10"/>
      <c r="C12" s="14" t="s">
        <v>92</v>
      </c>
      <c r="D12" s="15"/>
      <c r="E12" s="15"/>
      <c r="F12" s="15"/>
      <c r="G12" s="16"/>
    </row>
    <row r="13" spans="1:7" ht="170.1" customHeight="1" x14ac:dyDescent="0.4">
      <c r="A13" s="41" t="s">
        <v>22</v>
      </c>
      <c r="B13" s="42"/>
      <c r="C13" s="43" t="s">
        <v>93</v>
      </c>
      <c r="D13" s="44"/>
      <c r="E13" s="44"/>
      <c r="F13" s="44"/>
      <c r="G13" s="45"/>
    </row>
    <row r="14" spans="1:7" s="27" customFormat="1" ht="20.100000000000001" customHeight="1" x14ac:dyDescent="0.4">
      <c r="A14" s="46" t="s">
        <v>24</v>
      </c>
      <c r="B14" s="47"/>
      <c r="C14" s="48" t="s">
        <v>94</v>
      </c>
      <c r="D14" s="49"/>
      <c r="E14" s="49"/>
      <c r="F14" s="49"/>
      <c r="G14" s="50"/>
    </row>
    <row r="15" spans="1:7" s="27" customFormat="1" ht="38.25" customHeight="1" x14ac:dyDescent="0.4">
      <c r="A15" s="51"/>
      <c r="B15" s="52"/>
      <c r="C15" s="53"/>
      <c r="D15" s="54"/>
      <c r="E15" s="54"/>
      <c r="F15" s="54"/>
      <c r="G15" s="55"/>
    </row>
    <row r="16" spans="1:7" s="27" customFormat="1" ht="23.25" customHeight="1" x14ac:dyDescent="0.4">
      <c r="A16" s="56"/>
      <c r="B16" s="57"/>
      <c r="C16" s="58"/>
      <c r="D16" s="59"/>
      <c r="E16" s="59"/>
      <c r="F16" s="59"/>
      <c r="G16" s="60"/>
    </row>
    <row r="17" spans="1:8" s="27" customFormat="1" ht="50.1" customHeight="1" x14ac:dyDescent="0.4">
      <c r="A17" s="61" t="s">
        <v>26</v>
      </c>
      <c r="B17" s="62"/>
      <c r="C17" s="63" t="s">
        <v>95</v>
      </c>
      <c r="D17" s="64"/>
      <c r="E17" s="64"/>
      <c r="F17" s="64"/>
      <c r="G17" s="65"/>
    </row>
    <row r="18" spans="1:8" s="27" customFormat="1" ht="20.100000000000001" customHeight="1" x14ac:dyDescent="0.4">
      <c r="A18" s="51" t="s">
        <v>28</v>
      </c>
      <c r="B18" s="52"/>
      <c r="C18" s="66" t="s">
        <v>29</v>
      </c>
      <c r="D18" s="67"/>
      <c r="E18" s="67"/>
      <c r="F18" s="67"/>
      <c r="G18" s="68"/>
    </row>
    <row r="19" spans="1:8" s="27" customFormat="1" ht="20.100000000000001" customHeight="1" x14ac:dyDescent="0.4">
      <c r="A19" s="51"/>
      <c r="B19" s="52"/>
      <c r="C19" s="69" t="s">
        <v>30</v>
      </c>
      <c r="D19" s="70"/>
      <c r="E19" s="71"/>
      <c r="F19" s="72" t="s">
        <v>31</v>
      </c>
      <c r="G19" s="73"/>
    </row>
    <row r="20" spans="1:8" s="27" customFormat="1" ht="38.25" customHeight="1" x14ac:dyDescent="0.4">
      <c r="A20" s="51"/>
      <c r="B20" s="52"/>
      <c r="C20" s="74" t="s">
        <v>96</v>
      </c>
      <c r="D20" s="75"/>
      <c r="E20" s="76"/>
      <c r="F20" s="77" t="s">
        <v>97</v>
      </c>
      <c r="G20" s="78"/>
    </row>
    <row r="21" spans="1:8" s="27" customFormat="1" ht="23.25" customHeight="1" x14ac:dyDescent="0.4">
      <c r="A21" s="51"/>
      <c r="B21" s="52"/>
      <c r="C21" s="79"/>
      <c r="D21" s="80"/>
      <c r="E21" s="81"/>
      <c r="F21" s="82"/>
      <c r="G21" s="83"/>
    </row>
    <row r="22" spans="1:8" s="27" customFormat="1" ht="20.100000000000001" customHeight="1" x14ac:dyDescent="0.4">
      <c r="A22" s="51"/>
      <c r="B22" s="52"/>
      <c r="C22" s="66" t="s">
        <v>34</v>
      </c>
      <c r="D22" s="67"/>
      <c r="E22" s="67"/>
      <c r="F22" s="67"/>
      <c r="G22" s="68"/>
    </row>
    <row r="23" spans="1:8" s="27" customFormat="1" ht="19.5" customHeight="1" x14ac:dyDescent="0.4">
      <c r="A23" s="51"/>
      <c r="B23" s="52"/>
      <c r="C23" s="84" t="s">
        <v>98</v>
      </c>
      <c r="D23" s="85"/>
      <c r="E23" s="85"/>
      <c r="F23" s="85"/>
      <c r="G23" s="86"/>
    </row>
    <row r="24" spans="1:8" s="27" customFormat="1" ht="38.25" customHeight="1" thickBot="1" x14ac:dyDescent="0.45">
      <c r="A24" s="87"/>
      <c r="B24" s="88"/>
      <c r="C24" s="89"/>
      <c r="D24" s="90"/>
      <c r="E24" s="90"/>
      <c r="F24" s="90"/>
      <c r="G24" s="91"/>
    </row>
    <row r="25" spans="1:8" s="27" customFormat="1" ht="23.25" customHeight="1" thickBot="1" x14ac:dyDescent="0.45">
      <c r="A25" s="27" t="s">
        <v>36</v>
      </c>
    </row>
    <row r="26" spans="1:8" ht="30" customHeight="1" x14ac:dyDescent="0.4">
      <c r="A26" s="92" t="s">
        <v>37</v>
      </c>
      <c r="B26" s="93" t="s">
        <v>38</v>
      </c>
      <c r="C26" s="94" t="s">
        <v>39</v>
      </c>
      <c r="D26" s="95" t="s">
        <v>40</v>
      </c>
      <c r="E26" s="96">
        <v>1</v>
      </c>
      <c r="F26" s="95" t="s">
        <v>1</v>
      </c>
      <c r="G26" s="97" t="s">
        <v>41</v>
      </c>
      <c r="H26" s="98"/>
    </row>
    <row r="27" spans="1:8" s="27" customFormat="1" ht="18" customHeight="1" x14ac:dyDescent="0.4">
      <c r="A27" s="99"/>
      <c r="B27" s="100" t="s">
        <v>42</v>
      </c>
      <c r="C27" s="101" t="s">
        <v>99</v>
      </c>
      <c r="D27" s="102"/>
      <c r="E27" s="102"/>
      <c r="F27" s="102"/>
      <c r="G27" s="103"/>
    </row>
    <row r="28" spans="1:8" s="27" customFormat="1" ht="18" customHeight="1" x14ac:dyDescent="0.4">
      <c r="A28" s="104"/>
      <c r="B28" s="105"/>
      <c r="C28" s="106" t="s">
        <v>100</v>
      </c>
      <c r="D28" s="107"/>
      <c r="E28" s="107"/>
      <c r="F28" s="107"/>
      <c r="G28" s="108"/>
    </row>
    <row r="29" spans="1:8" ht="30" customHeight="1" x14ac:dyDescent="0.4">
      <c r="A29" s="99" t="s">
        <v>43</v>
      </c>
      <c r="B29" s="109" t="s">
        <v>38</v>
      </c>
      <c r="C29" s="110" t="s">
        <v>39</v>
      </c>
      <c r="D29" s="111" t="s">
        <v>40</v>
      </c>
      <c r="E29" s="112">
        <v>1</v>
      </c>
      <c r="F29" s="111" t="s">
        <v>1</v>
      </c>
      <c r="G29" s="113" t="s">
        <v>44</v>
      </c>
    </row>
    <row r="30" spans="1:8" s="27" customFormat="1" ht="18" customHeight="1" x14ac:dyDescent="0.4">
      <c r="A30" s="99"/>
      <c r="B30" s="100" t="s">
        <v>42</v>
      </c>
      <c r="C30" s="101" t="s">
        <v>99</v>
      </c>
      <c r="D30" s="102"/>
      <c r="E30" s="102"/>
      <c r="F30" s="102"/>
      <c r="G30" s="103"/>
    </row>
    <row r="31" spans="1:8" s="27" customFormat="1" ht="18" customHeight="1" thickBot="1" x14ac:dyDescent="0.45">
      <c r="A31" s="114"/>
      <c r="B31" s="115"/>
      <c r="C31" s="116" t="s">
        <v>100</v>
      </c>
      <c r="D31" s="117"/>
      <c r="E31" s="117"/>
      <c r="F31" s="117"/>
      <c r="G31" s="118"/>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3:B13"/>
    <mergeCell ref="C13:G13"/>
    <mergeCell ref="A14:B16"/>
    <mergeCell ref="C14:G16"/>
    <mergeCell ref="A17:B17"/>
    <mergeCell ref="C17:G17"/>
    <mergeCell ref="A10:B10"/>
    <mergeCell ref="C10:D10"/>
    <mergeCell ref="E10:F10"/>
    <mergeCell ref="A11:B11"/>
    <mergeCell ref="C11:G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3"/>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88" orientation="portrait" horizontalDpi="300" verticalDpi="300" r:id="rId1"/>
  <headerFooter>
    <oddHeader>&amp;R&amp;16様式３</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85" zoomScaleNormal="85" zoomScaleSheetLayoutView="115" workbookViewId="0">
      <selection sqref="A1:G1"/>
    </sheetView>
  </sheetViews>
  <sheetFormatPr defaultRowHeight="14.25" x14ac:dyDescent="0.4"/>
  <cols>
    <col min="1" max="2" width="15.625" style="119" customWidth="1"/>
    <col min="3" max="6" width="10.625" style="2" customWidth="1"/>
    <col min="7" max="7" width="20.625" style="2" customWidth="1"/>
    <col min="8" max="8" width="1.625" style="2" customWidth="1"/>
    <col min="9" max="16384" width="9" style="2"/>
  </cols>
  <sheetData>
    <row r="1" spans="1:7" ht="20.100000000000001" customHeight="1" thickBot="1" x14ac:dyDescent="0.45">
      <c r="A1" s="1" t="s">
        <v>0</v>
      </c>
      <c r="B1" s="1"/>
      <c r="C1" s="1"/>
      <c r="D1" s="1"/>
      <c r="E1" s="1"/>
      <c r="F1" s="1"/>
      <c r="G1" s="1"/>
    </row>
    <row r="2" spans="1:7" ht="24.95" customHeight="1" x14ac:dyDescent="0.4">
      <c r="A2" s="3" t="s">
        <v>1</v>
      </c>
      <c r="B2" s="4"/>
      <c r="C2" s="5">
        <v>3</v>
      </c>
      <c r="D2" s="6"/>
      <c r="E2" s="7" t="s">
        <v>2</v>
      </c>
      <c r="F2" s="4"/>
      <c r="G2" s="8" t="s">
        <v>3</v>
      </c>
    </row>
    <row r="3" spans="1:7" ht="24.95" customHeight="1" x14ac:dyDescent="0.4">
      <c r="A3" s="9" t="s">
        <v>4</v>
      </c>
      <c r="B3" s="10"/>
      <c r="C3" s="11" t="s">
        <v>45</v>
      </c>
      <c r="D3" s="11"/>
      <c r="E3" s="11"/>
      <c r="F3" s="12"/>
      <c r="G3" s="13"/>
    </row>
    <row r="4" spans="1:7" ht="60" customHeight="1" x14ac:dyDescent="0.4">
      <c r="A4" s="9" t="s">
        <v>6</v>
      </c>
      <c r="B4" s="10"/>
      <c r="C4" s="14" t="s">
        <v>46</v>
      </c>
      <c r="D4" s="15"/>
      <c r="E4" s="15"/>
      <c r="F4" s="15"/>
      <c r="G4" s="16"/>
    </row>
    <row r="5" spans="1:7" ht="20.100000000000001" customHeight="1" x14ac:dyDescent="0.4">
      <c r="A5" s="17" t="s">
        <v>8</v>
      </c>
      <c r="B5" s="18"/>
      <c r="C5" s="19" t="s">
        <v>9</v>
      </c>
      <c r="D5" s="19"/>
      <c r="E5" s="19"/>
      <c r="F5" s="20"/>
      <c r="G5" s="21"/>
    </row>
    <row r="6" spans="1:7" s="27" customFormat="1" ht="20.100000000000001" customHeight="1" x14ac:dyDescent="0.4">
      <c r="A6" s="22"/>
      <c r="B6" s="23"/>
      <c r="C6" s="24" t="s">
        <v>10</v>
      </c>
      <c r="D6" s="24"/>
      <c r="E6" s="24"/>
      <c r="F6" s="25"/>
      <c r="G6" s="26"/>
    </row>
    <row r="7" spans="1:7" ht="24.95" customHeight="1" x14ac:dyDescent="0.4">
      <c r="A7" s="9" t="s">
        <v>11</v>
      </c>
      <c r="B7" s="10"/>
      <c r="C7" s="28">
        <v>134530000</v>
      </c>
      <c r="D7" s="29"/>
      <c r="E7" s="30"/>
      <c r="F7" s="31"/>
      <c r="G7" s="32"/>
    </row>
    <row r="8" spans="1:7" s="27" customFormat="1" ht="24.95" customHeight="1" x14ac:dyDescent="0.4">
      <c r="A8" s="9" t="s">
        <v>12</v>
      </c>
      <c r="B8" s="10"/>
      <c r="C8" s="33">
        <v>44225</v>
      </c>
      <c r="D8" s="34"/>
      <c r="E8" s="35" t="s">
        <v>13</v>
      </c>
      <c r="F8" s="10"/>
      <c r="G8" s="36">
        <v>44266</v>
      </c>
    </row>
    <row r="9" spans="1:7" s="27" customFormat="1" ht="24.95" customHeight="1" x14ac:dyDescent="0.4">
      <c r="A9" s="9" t="s">
        <v>14</v>
      </c>
      <c r="B9" s="10"/>
      <c r="C9" s="33">
        <v>44267</v>
      </c>
      <c r="D9" s="34"/>
      <c r="E9" s="35" t="s">
        <v>15</v>
      </c>
      <c r="F9" s="10"/>
      <c r="G9" s="37">
        <f>C9-C8</f>
        <v>42</v>
      </c>
    </row>
    <row r="10" spans="1:7" ht="24.95" customHeight="1" x14ac:dyDescent="0.4">
      <c r="A10" s="9" t="s">
        <v>16</v>
      </c>
      <c r="B10" s="10"/>
      <c r="C10" s="33">
        <v>44287</v>
      </c>
      <c r="D10" s="34"/>
      <c r="E10" s="35" t="s">
        <v>17</v>
      </c>
      <c r="F10" s="10"/>
      <c r="G10" s="36">
        <v>44651</v>
      </c>
    </row>
    <row r="11" spans="1:7" ht="24.95" customHeight="1" x14ac:dyDescent="0.4">
      <c r="A11" s="9" t="s">
        <v>18</v>
      </c>
      <c r="B11" s="10"/>
      <c r="C11" s="38" t="s">
        <v>19</v>
      </c>
      <c r="D11" s="39"/>
      <c r="E11" s="39"/>
      <c r="F11" s="39"/>
      <c r="G11" s="40"/>
    </row>
    <row r="12" spans="1:7" ht="30" customHeight="1" x14ac:dyDescent="0.4">
      <c r="A12" s="9" t="s">
        <v>20</v>
      </c>
      <c r="B12" s="10"/>
      <c r="C12" s="14" t="s">
        <v>21</v>
      </c>
      <c r="D12" s="15"/>
      <c r="E12" s="15"/>
      <c r="F12" s="15"/>
      <c r="G12" s="16"/>
    </row>
    <row r="13" spans="1:7" ht="300" customHeight="1" x14ac:dyDescent="0.4">
      <c r="A13" s="41" t="s">
        <v>22</v>
      </c>
      <c r="B13" s="42"/>
      <c r="C13" s="43" t="s">
        <v>47</v>
      </c>
      <c r="D13" s="44"/>
      <c r="E13" s="44"/>
      <c r="F13" s="44"/>
      <c r="G13" s="45"/>
    </row>
    <row r="14" spans="1:7" s="27" customFormat="1" ht="20.100000000000001" customHeight="1" x14ac:dyDescent="0.4">
      <c r="A14" s="46" t="s">
        <v>24</v>
      </c>
      <c r="B14" s="47"/>
      <c r="C14" s="48" t="s">
        <v>25</v>
      </c>
      <c r="D14" s="49"/>
      <c r="E14" s="49"/>
      <c r="F14" s="49"/>
      <c r="G14" s="50"/>
    </row>
    <row r="15" spans="1:7" s="27" customFormat="1" ht="38.25" customHeight="1" x14ac:dyDescent="0.4">
      <c r="A15" s="51"/>
      <c r="B15" s="52"/>
      <c r="C15" s="53"/>
      <c r="D15" s="54"/>
      <c r="E15" s="54"/>
      <c r="F15" s="54"/>
      <c r="G15" s="55"/>
    </row>
    <row r="16" spans="1:7" s="27" customFormat="1" ht="23.25" customHeight="1" x14ac:dyDescent="0.4">
      <c r="A16" s="56"/>
      <c r="B16" s="57"/>
      <c r="C16" s="58"/>
      <c r="D16" s="59"/>
      <c r="E16" s="59"/>
      <c r="F16" s="59"/>
      <c r="G16" s="60"/>
    </row>
    <row r="17" spans="1:8" s="27" customFormat="1" ht="39.950000000000003" customHeight="1" x14ac:dyDescent="0.4">
      <c r="A17" s="61" t="s">
        <v>26</v>
      </c>
      <c r="B17" s="62"/>
      <c r="C17" s="63" t="s">
        <v>27</v>
      </c>
      <c r="D17" s="64"/>
      <c r="E17" s="64"/>
      <c r="F17" s="64"/>
      <c r="G17" s="65"/>
    </row>
    <row r="18" spans="1:8" s="27" customFormat="1" ht="20.100000000000001" customHeight="1" x14ac:dyDescent="0.4">
      <c r="A18" s="51" t="s">
        <v>28</v>
      </c>
      <c r="B18" s="52"/>
      <c r="C18" s="66" t="s">
        <v>29</v>
      </c>
      <c r="D18" s="67"/>
      <c r="E18" s="67"/>
      <c r="F18" s="67"/>
      <c r="G18" s="68"/>
    </row>
    <row r="19" spans="1:8" s="27" customFormat="1" ht="20.100000000000001" customHeight="1" x14ac:dyDescent="0.4">
      <c r="A19" s="51"/>
      <c r="B19" s="52"/>
      <c r="C19" s="69" t="s">
        <v>30</v>
      </c>
      <c r="D19" s="70"/>
      <c r="E19" s="71"/>
      <c r="F19" s="72" t="s">
        <v>31</v>
      </c>
      <c r="G19" s="73"/>
    </row>
    <row r="20" spans="1:8" s="27" customFormat="1" ht="39.950000000000003" customHeight="1" x14ac:dyDescent="0.4">
      <c r="A20" s="51"/>
      <c r="B20" s="52"/>
      <c r="C20" s="74" t="s">
        <v>32</v>
      </c>
      <c r="D20" s="75"/>
      <c r="E20" s="76"/>
      <c r="F20" s="77" t="s">
        <v>33</v>
      </c>
      <c r="G20" s="78"/>
    </row>
    <row r="21" spans="1:8" s="27" customFormat="1" ht="38.1" customHeight="1" x14ac:dyDescent="0.4">
      <c r="A21" s="51"/>
      <c r="B21" s="52"/>
      <c r="C21" s="79"/>
      <c r="D21" s="80"/>
      <c r="E21" s="81"/>
      <c r="F21" s="82"/>
      <c r="G21" s="83"/>
    </row>
    <row r="22" spans="1:8" s="27" customFormat="1" ht="20.100000000000001" customHeight="1" x14ac:dyDescent="0.4">
      <c r="A22" s="51"/>
      <c r="B22" s="52"/>
      <c r="C22" s="66" t="s">
        <v>34</v>
      </c>
      <c r="D22" s="67"/>
      <c r="E22" s="67"/>
      <c r="F22" s="67"/>
      <c r="G22" s="68"/>
    </row>
    <row r="23" spans="1:8" s="27" customFormat="1" ht="24" customHeight="1" x14ac:dyDescent="0.4">
      <c r="A23" s="51"/>
      <c r="B23" s="52"/>
      <c r="C23" s="84" t="s">
        <v>35</v>
      </c>
      <c r="D23" s="85"/>
      <c r="E23" s="85"/>
      <c r="F23" s="85"/>
      <c r="G23" s="86"/>
    </row>
    <row r="24" spans="1:8" s="27" customFormat="1" ht="53.25" customHeight="1" thickBot="1" x14ac:dyDescent="0.45">
      <c r="A24" s="87"/>
      <c r="B24" s="88"/>
      <c r="C24" s="89"/>
      <c r="D24" s="90"/>
      <c r="E24" s="90"/>
      <c r="F24" s="90"/>
      <c r="G24" s="91"/>
    </row>
    <row r="25" spans="1:8" s="27" customFormat="1" ht="23.25" customHeight="1" thickBot="1" x14ac:dyDescent="0.45">
      <c r="A25" s="27" t="s">
        <v>36</v>
      </c>
    </row>
    <row r="26" spans="1:8" ht="30" customHeight="1" x14ac:dyDescent="0.4">
      <c r="A26" s="92" t="s">
        <v>37</v>
      </c>
      <c r="B26" s="93" t="s">
        <v>38</v>
      </c>
      <c r="C26" s="94" t="s">
        <v>39</v>
      </c>
      <c r="D26" s="95" t="s">
        <v>40</v>
      </c>
      <c r="E26" s="96">
        <v>1</v>
      </c>
      <c r="F26" s="95" t="s">
        <v>1</v>
      </c>
      <c r="G26" s="97" t="s">
        <v>41</v>
      </c>
      <c r="H26" s="98"/>
    </row>
    <row r="27" spans="1:8" s="27" customFormat="1" ht="18" customHeight="1" x14ac:dyDescent="0.4">
      <c r="A27" s="99"/>
      <c r="B27" s="100" t="s">
        <v>42</v>
      </c>
      <c r="C27" s="101" t="s">
        <v>9</v>
      </c>
      <c r="D27" s="102"/>
      <c r="E27" s="102"/>
      <c r="F27" s="102"/>
      <c r="G27" s="103"/>
    </row>
    <row r="28" spans="1:8" s="27" customFormat="1" ht="18" customHeight="1" x14ac:dyDescent="0.4">
      <c r="A28" s="104"/>
      <c r="B28" s="105"/>
      <c r="C28" s="106" t="s">
        <v>10</v>
      </c>
      <c r="D28" s="107"/>
      <c r="E28" s="107"/>
      <c r="F28" s="107"/>
      <c r="G28" s="108"/>
    </row>
    <row r="29" spans="1:8" ht="30" customHeight="1" x14ac:dyDescent="0.4">
      <c r="A29" s="99" t="s">
        <v>43</v>
      </c>
      <c r="B29" s="109" t="s">
        <v>38</v>
      </c>
      <c r="C29" s="110" t="s">
        <v>39</v>
      </c>
      <c r="D29" s="111" t="s">
        <v>40</v>
      </c>
      <c r="E29" s="112">
        <v>1</v>
      </c>
      <c r="F29" s="111" t="s">
        <v>1</v>
      </c>
      <c r="G29" s="113" t="s">
        <v>44</v>
      </c>
    </row>
    <row r="30" spans="1:8" s="27" customFormat="1" ht="18" customHeight="1" x14ac:dyDescent="0.4">
      <c r="A30" s="99"/>
      <c r="B30" s="100" t="s">
        <v>42</v>
      </c>
      <c r="C30" s="101" t="s">
        <v>9</v>
      </c>
      <c r="D30" s="102"/>
      <c r="E30" s="102"/>
      <c r="F30" s="102"/>
      <c r="G30" s="103"/>
    </row>
    <row r="31" spans="1:8" s="27" customFormat="1" ht="18" customHeight="1" thickBot="1" x14ac:dyDescent="0.45">
      <c r="A31" s="114"/>
      <c r="B31" s="115"/>
      <c r="C31" s="116" t="s">
        <v>10</v>
      </c>
      <c r="D31" s="117"/>
      <c r="E31" s="117"/>
      <c r="F31" s="117"/>
      <c r="G31" s="118"/>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3:B13"/>
    <mergeCell ref="C13:G13"/>
    <mergeCell ref="A14:B16"/>
    <mergeCell ref="C14:G16"/>
    <mergeCell ref="A17:B17"/>
    <mergeCell ref="C17:G17"/>
    <mergeCell ref="A10:B10"/>
    <mergeCell ref="C10:D10"/>
    <mergeCell ref="E10:F10"/>
    <mergeCell ref="A11:B11"/>
    <mergeCell ref="C11:G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scale="76" orientation="portrait" horizontalDpi="300" verticalDpi="300" r:id="rId1"/>
  <headerFooter>
    <oddHeader>&amp;R&amp;16様式３</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85" zoomScaleNormal="85" zoomScaleSheetLayoutView="115" workbookViewId="0">
      <selection sqref="A1:G1"/>
    </sheetView>
  </sheetViews>
  <sheetFormatPr defaultRowHeight="14.25" x14ac:dyDescent="0.4"/>
  <cols>
    <col min="1" max="2" width="15.625" style="119" customWidth="1"/>
    <col min="3" max="6" width="10.625" style="2" customWidth="1"/>
    <col min="7" max="7" width="20.625" style="2" customWidth="1"/>
    <col min="8" max="8" width="1.625" style="2" customWidth="1"/>
    <col min="9" max="16384" width="9" style="2"/>
  </cols>
  <sheetData>
    <row r="1" spans="1:7" ht="20.100000000000001" customHeight="1" thickBot="1" x14ac:dyDescent="0.45">
      <c r="A1" s="1" t="s">
        <v>0</v>
      </c>
      <c r="B1" s="1"/>
      <c r="C1" s="1"/>
      <c r="D1" s="1"/>
      <c r="E1" s="1"/>
      <c r="F1" s="1"/>
      <c r="G1" s="1"/>
    </row>
    <row r="2" spans="1:7" ht="24.95" customHeight="1" x14ac:dyDescent="0.4">
      <c r="A2" s="3" t="s">
        <v>1</v>
      </c>
      <c r="B2" s="4"/>
      <c r="C2" s="5">
        <v>3</v>
      </c>
      <c r="D2" s="6"/>
      <c r="E2" s="7" t="s">
        <v>2</v>
      </c>
      <c r="F2" s="4"/>
      <c r="G2" s="8" t="s">
        <v>3</v>
      </c>
    </row>
    <row r="3" spans="1:7" ht="24.95" customHeight="1" x14ac:dyDescent="0.4">
      <c r="A3" s="9" t="s">
        <v>4</v>
      </c>
      <c r="B3" s="10"/>
      <c r="C3" s="11" t="s">
        <v>48</v>
      </c>
      <c r="D3" s="11"/>
      <c r="E3" s="11"/>
      <c r="F3" s="12"/>
      <c r="G3" s="13"/>
    </row>
    <row r="4" spans="1:7" ht="60" customHeight="1" x14ac:dyDescent="0.4">
      <c r="A4" s="9" t="s">
        <v>6</v>
      </c>
      <c r="B4" s="10"/>
      <c r="C4" s="14" t="s">
        <v>46</v>
      </c>
      <c r="D4" s="15"/>
      <c r="E4" s="15"/>
      <c r="F4" s="15"/>
      <c r="G4" s="16"/>
    </row>
    <row r="5" spans="1:7" ht="20.100000000000001" customHeight="1" x14ac:dyDescent="0.4">
      <c r="A5" s="17" t="s">
        <v>8</v>
      </c>
      <c r="B5" s="18"/>
      <c r="C5" s="19" t="s">
        <v>9</v>
      </c>
      <c r="D5" s="19"/>
      <c r="E5" s="19"/>
      <c r="F5" s="20"/>
      <c r="G5" s="21"/>
    </row>
    <row r="6" spans="1:7" s="27" customFormat="1" ht="20.100000000000001" customHeight="1" x14ac:dyDescent="0.4">
      <c r="A6" s="22"/>
      <c r="B6" s="23"/>
      <c r="C6" s="24" t="s">
        <v>10</v>
      </c>
      <c r="D6" s="24"/>
      <c r="E6" s="24"/>
      <c r="F6" s="25"/>
      <c r="G6" s="26"/>
    </row>
    <row r="7" spans="1:7" ht="24.95" customHeight="1" x14ac:dyDescent="0.4">
      <c r="A7" s="9" t="s">
        <v>11</v>
      </c>
      <c r="B7" s="10"/>
      <c r="C7" s="28">
        <v>245135000</v>
      </c>
      <c r="D7" s="29"/>
      <c r="E7" s="30"/>
      <c r="F7" s="31"/>
      <c r="G7" s="32"/>
    </row>
    <row r="8" spans="1:7" s="27" customFormat="1" ht="24.95" customHeight="1" x14ac:dyDescent="0.4">
      <c r="A8" s="9" t="s">
        <v>12</v>
      </c>
      <c r="B8" s="10"/>
      <c r="C8" s="33">
        <v>44225</v>
      </c>
      <c r="D8" s="34"/>
      <c r="E8" s="35" t="s">
        <v>13</v>
      </c>
      <c r="F8" s="10"/>
      <c r="G8" s="36">
        <v>44266</v>
      </c>
    </row>
    <row r="9" spans="1:7" s="27" customFormat="1" ht="24.95" customHeight="1" x14ac:dyDescent="0.4">
      <c r="A9" s="9" t="s">
        <v>14</v>
      </c>
      <c r="B9" s="10"/>
      <c r="C9" s="33">
        <v>44267</v>
      </c>
      <c r="D9" s="34"/>
      <c r="E9" s="35" t="s">
        <v>15</v>
      </c>
      <c r="F9" s="10"/>
      <c r="G9" s="37">
        <f>C9-C8</f>
        <v>42</v>
      </c>
    </row>
    <row r="10" spans="1:7" ht="24.95" customHeight="1" x14ac:dyDescent="0.4">
      <c r="A10" s="9" t="s">
        <v>16</v>
      </c>
      <c r="B10" s="10"/>
      <c r="C10" s="33">
        <v>44287</v>
      </c>
      <c r="D10" s="34"/>
      <c r="E10" s="35" t="s">
        <v>17</v>
      </c>
      <c r="F10" s="10"/>
      <c r="G10" s="36">
        <v>44651</v>
      </c>
    </row>
    <row r="11" spans="1:7" ht="24.95" customHeight="1" x14ac:dyDescent="0.4">
      <c r="A11" s="9" t="s">
        <v>18</v>
      </c>
      <c r="B11" s="10"/>
      <c r="C11" s="38" t="s">
        <v>19</v>
      </c>
      <c r="D11" s="39"/>
      <c r="E11" s="39"/>
      <c r="F11" s="39"/>
      <c r="G11" s="40"/>
    </row>
    <row r="12" spans="1:7" ht="30" customHeight="1" x14ac:dyDescent="0.4">
      <c r="A12" s="9" t="s">
        <v>20</v>
      </c>
      <c r="B12" s="10"/>
      <c r="C12" s="14" t="s">
        <v>21</v>
      </c>
      <c r="D12" s="15"/>
      <c r="E12" s="15"/>
      <c r="F12" s="15"/>
      <c r="G12" s="16"/>
    </row>
    <row r="13" spans="1:7" ht="300" customHeight="1" x14ac:dyDescent="0.4">
      <c r="A13" s="41" t="s">
        <v>22</v>
      </c>
      <c r="B13" s="42"/>
      <c r="C13" s="43" t="s">
        <v>49</v>
      </c>
      <c r="D13" s="44"/>
      <c r="E13" s="44"/>
      <c r="F13" s="44"/>
      <c r="G13" s="45"/>
    </row>
    <row r="14" spans="1:7" s="27" customFormat="1" ht="20.100000000000001" customHeight="1" x14ac:dyDescent="0.4">
      <c r="A14" s="46" t="s">
        <v>24</v>
      </c>
      <c r="B14" s="47"/>
      <c r="C14" s="48" t="s">
        <v>25</v>
      </c>
      <c r="D14" s="49"/>
      <c r="E14" s="49"/>
      <c r="F14" s="49"/>
      <c r="G14" s="50"/>
    </row>
    <row r="15" spans="1:7" s="27" customFormat="1" ht="38.25" customHeight="1" x14ac:dyDescent="0.4">
      <c r="A15" s="51"/>
      <c r="B15" s="52"/>
      <c r="C15" s="53"/>
      <c r="D15" s="54"/>
      <c r="E15" s="54"/>
      <c r="F15" s="54"/>
      <c r="G15" s="55"/>
    </row>
    <row r="16" spans="1:7" s="27" customFormat="1" ht="23.25" customHeight="1" x14ac:dyDescent="0.4">
      <c r="A16" s="56"/>
      <c r="B16" s="57"/>
      <c r="C16" s="58"/>
      <c r="D16" s="59"/>
      <c r="E16" s="59"/>
      <c r="F16" s="59"/>
      <c r="G16" s="60"/>
    </row>
    <row r="17" spans="1:8" s="27" customFormat="1" ht="39.950000000000003" customHeight="1" x14ac:dyDescent="0.4">
      <c r="A17" s="61" t="s">
        <v>26</v>
      </c>
      <c r="B17" s="62"/>
      <c r="C17" s="63" t="s">
        <v>27</v>
      </c>
      <c r="D17" s="64"/>
      <c r="E17" s="64"/>
      <c r="F17" s="64"/>
      <c r="G17" s="65"/>
    </row>
    <row r="18" spans="1:8" s="27" customFormat="1" ht="20.100000000000001" customHeight="1" x14ac:dyDescent="0.4">
      <c r="A18" s="51" t="s">
        <v>28</v>
      </c>
      <c r="B18" s="52"/>
      <c r="C18" s="66" t="s">
        <v>29</v>
      </c>
      <c r="D18" s="67"/>
      <c r="E18" s="67"/>
      <c r="F18" s="67"/>
      <c r="G18" s="68"/>
    </row>
    <row r="19" spans="1:8" s="27" customFormat="1" ht="20.100000000000001" customHeight="1" x14ac:dyDescent="0.4">
      <c r="A19" s="51"/>
      <c r="B19" s="52"/>
      <c r="C19" s="69" t="s">
        <v>30</v>
      </c>
      <c r="D19" s="70"/>
      <c r="E19" s="71"/>
      <c r="F19" s="72" t="s">
        <v>31</v>
      </c>
      <c r="G19" s="73"/>
    </row>
    <row r="20" spans="1:8" s="27" customFormat="1" ht="39.950000000000003" customHeight="1" x14ac:dyDescent="0.4">
      <c r="A20" s="51"/>
      <c r="B20" s="52"/>
      <c r="C20" s="74" t="s">
        <v>32</v>
      </c>
      <c r="D20" s="75"/>
      <c r="E20" s="76"/>
      <c r="F20" s="77" t="s">
        <v>33</v>
      </c>
      <c r="G20" s="78"/>
    </row>
    <row r="21" spans="1:8" s="27" customFormat="1" ht="38.1" customHeight="1" x14ac:dyDescent="0.4">
      <c r="A21" s="51"/>
      <c r="B21" s="52"/>
      <c r="C21" s="79"/>
      <c r="D21" s="80"/>
      <c r="E21" s="81"/>
      <c r="F21" s="82"/>
      <c r="G21" s="83"/>
    </row>
    <row r="22" spans="1:8" s="27" customFormat="1" ht="20.100000000000001" customHeight="1" x14ac:dyDescent="0.4">
      <c r="A22" s="51"/>
      <c r="B22" s="52"/>
      <c r="C22" s="66" t="s">
        <v>34</v>
      </c>
      <c r="D22" s="67"/>
      <c r="E22" s="67"/>
      <c r="F22" s="67"/>
      <c r="G22" s="68"/>
    </row>
    <row r="23" spans="1:8" s="27" customFormat="1" ht="24" customHeight="1" x14ac:dyDescent="0.4">
      <c r="A23" s="51"/>
      <c r="B23" s="52"/>
      <c r="C23" s="84" t="s">
        <v>35</v>
      </c>
      <c r="D23" s="85"/>
      <c r="E23" s="85"/>
      <c r="F23" s="85"/>
      <c r="G23" s="86"/>
    </row>
    <row r="24" spans="1:8" s="27" customFormat="1" ht="53.25" customHeight="1" thickBot="1" x14ac:dyDescent="0.45">
      <c r="A24" s="87"/>
      <c r="B24" s="88"/>
      <c r="C24" s="89"/>
      <c r="D24" s="90"/>
      <c r="E24" s="90"/>
      <c r="F24" s="90"/>
      <c r="G24" s="91"/>
    </row>
    <row r="25" spans="1:8" s="27" customFormat="1" ht="23.25" customHeight="1" thickBot="1" x14ac:dyDescent="0.45">
      <c r="A25" s="27" t="s">
        <v>36</v>
      </c>
    </row>
    <row r="26" spans="1:8" ht="30" customHeight="1" x14ac:dyDescent="0.4">
      <c r="A26" s="92" t="s">
        <v>37</v>
      </c>
      <c r="B26" s="93" t="s">
        <v>38</v>
      </c>
      <c r="C26" s="94" t="s">
        <v>39</v>
      </c>
      <c r="D26" s="95" t="s">
        <v>40</v>
      </c>
      <c r="E26" s="96">
        <v>1</v>
      </c>
      <c r="F26" s="95" t="s">
        <v>1</v>
      </c>
      <c r="G26" s="97" t="s">
        <v>41</v>
      </c>
      <c r="H26" s="98"/>
    </row>
    <row r="27" spans="1:8" s="27" customFormat="1" ht="18" customHeight="1" x14ac:dyDescent="0.4">
      <c r="A27" s="99"/>
      <c r="B27" s="100" t="s">
        <v>42</v>
      </c>
      <c r="C27" s="101" t="s">
        <v>9</v>
      </c>
      <c r="D27" s="102"/>
      <c r="E27" s="102"/>
      <c r="F27" s="102"/>
      <c r="G27" s="103"/>
    </row>
    <row r="28" spans="1:8" s="27" customFormat="1" ht="18" customHeight="1" x14ac:dyDescent="0.4">
      <c r="A28" s="104"/>
      <c r="B28" s="105"/>
      <c r="C28" s="106" t="s">
        <v>10</v>
      </c>
      <c r="D28" s="107"/>
      <c r="E28" s="107"/>
      <c r="F28" s="107"/>
      <c r="G28" s="108"/>
    </row>
    <row r="29" spans="1:8" ht="30" customHeight="1" x14ac:dyDescent="0.4">
      <c r="A29" s="99" t="s">
        <v>43</v>
      </c>
      <c r="B29" s="109" t="s">
        <v>38</v>
      </c>
      <c r="C29" s="110" t="s">
        <v>39</v>
      </c>
      <c r="D29" s="111" t="s">
        <v>40</v>
      </c>
      <c r="E29" s="112">
        <v>1</v>
      </c>
      <c r="F29" s="111" t="s">
        <v>1</v>
      </c>
      <c r="G29" s="113" t="s">
        <v>44</v>
      </c>
    </row>
    <row r="30" spans="1:8" s="27" customFormat="1" ht="18" customHeight="1" x14ac:dyDescent="0.4">
      <c r="A30" s="99"/>
      <c r="B30" s="100" t="s">
        <v>42</v>
      </c>
      <c r="C30" s="101" t="s">
        <v>9</v>
      </c>
      <c r="D30" s="102"/>
      <c r="E30" s="102"/>
      <c r="F30" s="102"/>
      <c r="G30" s="103"/>
    </row>
    <row r="31" spans="1:8" s="27" customFormat="1" ht="18" customHeight="1" thickBot="1" x14ac:dyDescent="0.45">
      <c r="A31" s="114"/>
      <c r="B31" s="115"/>
      <c r="C31" s="116" t="s">
        <v>10</v>
      </c>
      <c r="D31" s="117"/>
      <c r="E31" s="117"/>
      <c r="F31" s="117"/>
      <c r="G31" s="118"/>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3:B13"/>
    <mergeCell ref="C13:G13"/>
    <mergeCell ref="A14:B16"/>
    <mergeCell ref="C14:G16"/>
    <mergeCell ref="A17:B17"/>
    <mergeCell ref="C17:G17"/>
    <mergeCell ref="A10:B10"/>
    <mergeCell ref="C10:D10"/>
    <mergeCell ref="E10:F10"/>
    <mergeCell ref="A11:B11"/>
    <mergeCell ref="C11:G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3"/>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76" orientation="portrait" horizontalDpi="300" verticalDpi="300" r:id="rId1"/>
  <headerFooter>
    <oddHeader>&amp;R&amp;16様式３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85" zoomScaleNormal="85" zoomScaleSheetLayoutView="115" workbookViewId="0">
      <selection sqref="A1:G1"/>
    </sheetView>
  </sheetViews>
  <sheetFormatPr defaultRowHeight="14.25" x14ac:dyDescent="0.4"/>
  <cols>
    <col min="1" max="2" width="15.625" style="119" customWidth="1"/>
    <col min="3" max="6" width="10.625" style="2" customWidth="1"/>
    <col min="7" max="7" width="20.625" style="2" customWidth="1"/>
    <col min="8" max="8" width="1.625" style="2" customWidth="1"/>
    <col min="9" max="16384" width="9" style="2"/>
  </cols>
  <sheetData>
    <row r="1" spans="1:7" ht="20.100000000000001" customHeight="1" thickBot="1" x14ac:dyDescent="0.45">
      <c r="A1" s="1" t="s">
        <v>0</v>
      </c>
      <c r="B1" s="1"/>
      <c r="C1" s="1"/>
      <c r="D1" s="1"/>
      <c r="E1" s="1"/>
      <c r="F1" s="1"/>
      <c r="G1" s="1"/>
    </row>
    <row r="2" spans="1:7" ht="24.95" customHeight="1" x14ac:dyDescent="0.4">
      <c r="A2" s="3" t="s">
        <v>1</v>
      </c>
      <c r="B2" s="4"/>
      <c r="C2" s="5">
        <v>3</v>
      </c>
      <c r="D2" s="6"/>
      <c r="E2" s="7" t="s">
        <v>2</v>
      </c>
      <c r="F2" s="4"/>
      <c r="G2" s="8" t="s">
        <v>3</v>
      </c>
    </row>
    <row r="3" spans="1:7" ht="24.95" customHeight="1" x14ac:dyDescent="0.4">
      <c r="A3" s="9" t="s">
        <v>4</v>
      </c>
      <c r="B3" s="10"/>
      <c r="C3" s="11" t="s">
        <v>50</v>
      </c>
      <c r="D3" s="11"/>
      <c r="E3" s="11"/>
      <c r="F3" s="12"/>
      <c r="G3" s="13"/>
    </row>
    <row r="4" spans="1:7" ht="60" customHeight="1" x14ac:dyDescent="0.4">
      <c r="A4" s="9" t="s">
        <v>6</v>
      </c>
      <c r="B4" s="10"/>
      <c r="C4" s="14" t="s">
        <v>46</v>
      </c>
      <c r="D4" s="15"/>
      <c r="E4" s="15"/>
      <c r="F4" s="15"/>
      <c r="G4" s="16"/>
    </row>
    <row r="5" spans="1:7" ht="20.100000000000001" customHeight="1" x14ac:dyDescent="0.4">
      <c r="A5" s="17" t="s">
        <v>8</v>
      </c>
      <c r="B5" s="18"/>
      <c r="C5" s="19" t="s">
        <v>9</v>
      </c>
      <c r="D5" s="19"/>
      <c r="E5" s="19"/>
      <c r="F5" s="20"/>
      <c r="G5" s="21"/>
    </row>
    <row r="6" spans="1:7" s="27" customFormat="1" ht="20.100000000000001" customHeight="1" x14ac:dyDescent="0.4">
      <c r="A6" s="22"/>
      <c r="B6" s="23"/>
      <c r="C6" s="24" t="s">
        <v>10</v>
      </c>
      <c r="D6" s="24"/>
      <c r="E6" s="24"/>
      <c r="F6" s="25"/>
      <c r="G6" s="26"/>
    </row>
    <row r="7" spans="1:7" ht="24.95" customHeight="1" x14ac:dyDescent="0.4">
      <c r="A7" s="9" t="s">
        <v>11</v>
      </c>
      <c r="B7" s="10"/>
      <c r="C7" s="28">
        <v>467368000</v>
      </c>
      <c r="D7" s="29"/>
      <c r="E7" s="30"/>
      <c r="F7" s="31"/>
      <c r="G7" s="32"/>
    </row>
    <row r="8" spans="1:7" s="27" customFormat="1" ht="24.95" customHeight="1" x14ac:dyDescent="0.4">
      <c r="A8" s="9" t="s">
        <v>12</v>
      </c>
      <c r="B8" s="10"/>
      <c r="C8" s="33">
        <v>44225</v>
      </c>
      <c r="D8" s="34"/>
      <c r="E8" s="35" t="s">
        <v>13</v>
      </c>
      <c r="F8" s="10"/>
      <c r="G8" s="36">
        <v>44266</v>
      </c>
    </row>
    <row r="9" spans="1:7" s="27" customFormat="1" ht="24.95" customHeight="1" x14ac:dyDescent="0.4">
      <c r="A9" s="9" t="s">
        <v>14</v>
      </c>
      <c r="B9" s="10"/>
      <c r="C9" s="33">
        <v>44267</v>
      </c>
      <c r="D9" s="34"/>
      <c r="E9" s="35" t="s">
        <v>15</v>
      </c>
      <c r="F9" s="10"/>
      <c r="G9" s="37">
        <f>C9-C8</f>
        <v>42</v>
      </c>
    </row>
    <row r="10" spans="1:7" ht="24.95" customHeight="1" x14ac:dyDescent="0.4">
      <c r="A10" s="9" t="s">
        <v>16</v>
      </c>
      <c r="B10" s="10"/>
      <c r="C10" s="33">
        <v>44287</v>
      </c>
      <c r="D10" s="34"/>
      <c r="E10" s="35" t="s">
        <v>17</v>
      </c>
      <c r="F10" s="10"/>
      <c r="G10" s="36">
        <v>44651</v>
      </c>
    </row>
    <row r="11" spans="1:7" ht="24.95" customHeight="1" x14ac:dyDescent="0.4">
      <c r="A11" s="9" t="s">
        <v>18</v>
      </c>
      <c r="B11" s="10"/>
      <c r="C11" s="38" t="s">
        <v>19</v>
      </c>
      <c r="D11" s="39"/>
      <c r="E11" s="39"/>
      <c r="F11" s="39"/>
      <c r="G11" s="40"/>
    </row>
    <row r="12" spans="1:7" ht="30" customHeight="1" x14ac:dyDescent="0.4">
      <c r="A12" s="9" t="s">
        <v>20</v>
      </c>
      <c r="B12" s="10"/>
      <c r="C12" s="14" t="s">
        <v>21</v>
      </c>
      <c r="D12" s="15"/>
      <c r="E12" s="15"/>
      <c r="F12" s="15"/>
      <c r="G12" s="16"/>
    </row>
    <row r="13" spans="1:7" ht="300" customHeight="1" x14ac:dyDescent="0.4">
      <c r="A13" s="41" t="s">
        <v>22</v>
      </c>
      <c r="B13" s="42"/>
      <c r="C13" s="43" t="s">
        <v>49</v>
      </c>
      <c r="D13" s="44"/>
      <c r="E13" s="44"/>
      <c r="F13" s="44"/>
      <c r="G13" s="45"/>
    </row>
    <row r="14" spans="1:7" s="27" customFormat="1" ht="20.100000000000001" customHeight="1" x14ac:dyDescent="0.4">
      <c r="A14" s="46" t="s">
        <v>24</v>
      </c>
      <c r="B14" s="47"/>
      <c r="C14" s="48" t="s">
        <v>25</v>
      </c>
      <c r="D14" s="49"/>
      <c r="E14" s="49"/>
      <c r="F14" s="49"/>
      <c r="G14" s="50"/>
    </row>
    <row r="15" spans="1:7" s="27" customFormat="1" ht="38.25" customHeight="1" x14ac:dyDescent="0.4">
      <c r="A15" s="51"/>
      <c r="B15" s="52"/>
      <c r="C15" s="53"/>
      <c r="D15" s="54"/>
      <c r="E15" s="54"/>
      <c r="F15" s="54"/>
      <c r="G15" s="55"/>
    </row>
    <row r="16" spans="1:7" s="27" customFormat="1" ht="23.25" customHeight="1" x14ac:dyDescent="0.4">
      <c r="A16" s="56"/>
      <c r="B16" s="57"/>
      <c r="C16" s="58"/>
      <c r="D16" s="59"/>
      <c r="E16" s="59"/>
      <c r="F16" s="59"/>
      <c r="G16" s="60"/>
    </row>
    <row r="17" spans="1:8" s="27" customFormat="1" ht="39.950000000000003" customHeight="1" x14ac:dyDescent="0.4">
      <c r="A17" s="61" t="s">
        <v>26</v>
      </c>
      <c r="B17" s="62"/>
      <c r="C17" s="63" t="s">
        <v>27</v>
      </c>
      <c r="D17" s="64"/>
      <c r="E17" s="64"/>
      <c r="F17" s="64"/>
      <c r="G17" s="65"/>
    </row>
    <row r="18" spans="1:8" s="27" customFormat="1" ht="20.100000000000001" customHeight="1" x14ac:dyDescent="0.4">
      <c r="A18" s="51" t="s">
        <v>28</v>
      </c>
      <c r="B18" s="52"/>
      <c r="C18" s="66" t="s">
        <v>29</v>
      </c>
      <c r="D18" s="67"/>
      <c r="E18" s="67"/>
      <c r="F18" s="67"/>
      <c r="G18" s="68"/>
    </row>
    <row r="19" spans="1:8" s="27" customFormat="1" ht="20.100000000000001" customHeight="1" x14ac:dyDescent="0.4">
      <c r="A19" s="51"/>
      <c r="B19" s="52"/>
      <c r="C19" s="69" t="s">
        <v>30</v>
      </c>
      <c r="D19" s="70"/>
      <c r="E19" s="71"/>
      <c r="F19" s="72" t="s">
        <v>31</v>
      </c>
      <c r="G19" s="73"/>
    </row>
    <row r="20" spans="1:8" s="27" customFormat="1" ht="39.950000000000003" customHeight="1" x14ac:dyDescent="0.4">
      <c r="A20" s="51"/>
      <c r="B20" s="52"/>
      <c r="C20" s="74" t="s">
        <v>32</v>
      </c>
      <c r="D20" s="75"/>
      <c r="E20" s="76"/>
      <c r="F20" s="77" t="s">
        <v>33</v>
      </c>
      <c r="G20" s="78"/>
    </row>
    <row r="21" spans="1:8" s="27" customFormat="1" ht="38.1" customHeight="1" x14ac:dyDescent="0.4">
      <c r="A21" s="51"/>
      <c r="B21" s="52"/>
      <c r="C21" s="79"/>
      <c r="D21" s="80"/>
      <c r="E21" s="81"/>
      <c r="F21" s="82"/>
      <c r="G21" s="83"/>
    </row>
    <row r="22" spans="1:8" s="27" customFormat="1" ht="20.100000000000001" customHeight="1" x14ac:dyDescent="0.4">
      <c r="A22" s="51"/>
      <c r="B22" s="52"/>
      <c r="C22" s="66" t="s">
        <v>34</v>
      </c>
      <c r="D22" s="67"/>
      <c r="E22" s="67"/>
      <c r="F22" s="67"/>
      <c r="G22" s="68"/>
    </row>
    <row r="23" spans="1:8" s="27" customFormat="1" ht="24" customHeight="1" x14ac:dyDescent="0.4">
      <c r="A23" s="51"/>
      <c r="B23" s="52"/>
      <c r="C23" s="84" t="s">
        <v>35</v>
      </c>
      <c r="D23" s="85"/>
      <c r="E23" s="85"/>
      <c r="F23" s="85"/>
      <c r="G23" s="86"/>
    </row>
    <row r="24" spans="1:8" s="27" customFormat="1" ht="53.25" customHeight="1" thickBot="1" x14ac:dyDescent="0.45">
      <c r="A24" s="87"/>
      <c r="B24" s="88"/>
      <c r="C24" s="89"/>
      <c r="D24" s="90"/>
      <c r="E24" s="90"/>
      <c r="F24" s="90"/>
      <c r="G24" s="91"/>
    </row>
    <row r="25" spans="1:8" s="27" customFormat="1" ht="23.25" customHeight="1" thickBot="1" x14ac:dyDescent="0.45">
      <c r="A25" s="27" t="s">
        <v>36</v>
      </c>
    </row>
    <row r="26" spans="1:8" ht="30" customHeight="1" x14ac:dyDescent="0.4">
      <c r="A26" s="92" t="s">
        <v>37</v>
      </c>
      <c r="B26" s="93" t="s">
        <v>38</v>
      </c>
      <c r="C26" s="94" t="s">
        <v>39</v>
      </c>
      <c r="D26" s="95" t="s">
        <v>40</v>
      </c>
      <c r="E26" s="96">
        <v>1</v>
      </c>
      <c r="F26" s="95" t="s">
        <v>1</v>
      </c>
      <c r="G26" s="97" t="s">
        <v>41</v>
      </c>
      <c r="H26" s="98"/>
    </row>
    <row r="27" spans="1:8" s="27" customFormat="1" ht="18" customHeight="1" x14ac:dyDescent="0.4">
      <c r="A27" s="99"/>
      <c r="B27" s="100" t="s">
        <v>42</v>
      </c>
      <c r="C27" s="101" t="s">
        <v>9</v>
      </c>
      <c r="D27" s="102"/>
      <c r="E27" s="102"/>
      <c r="F27" s="102"/>
      <c r="G27" s="103"/>
    </row>
    <row r="28" spans="1:8" s="27" customFormat="1" ht="18" customHeight="1" x14ac:dyDescent="0.4">
      <c r="A28" s="104"/>
      <c r="B28" s="105"/>
      <c r="C28" s="106" t="s">
        <v>10</v>
      </c>
      <c r="D28" s="107"/>
      <c r="E28" s="107"/>
      <c r="F28" s="107"/>
      <c r="G28" s="108"/>
    </row>
    <row r="29" spans="1:8" ht="30" customHeight="1" x14ac:dyDescent="0.4">
      <c r="A29" s="99" t="s">
        <v>43</v>
      </c>
      <c r="B29" s="109" t="s">
        <v>38</v>
      </c>
      <c r="C29" s="110" t="s">
        <v>39</v>
      </c>
      <c r="D29" s="111" t="s">
        <v>40</v>
      </c>
      <c r="E29" s="112">
        <v>1</v>
      </c>
      <c r="F29" s="111" t="s">
        <v>1</v>
      </c>
      <c r="G29" s="113" t="s">
        <v>44</v>
      </c>
    </row>
    <row r="30" spans="1:8" s="27" customFormat="1" ht="18" customHeight="1" x14ac:dyDescent="0.4">
      <c r="A30" s="99"/>
      <c r="B30" s="100" t="s">
        <v>42</v>
      </c>
      <c r="C30" s="101" t="s">
        <v>9</v>
      </c>
      <c r="D30" s="102"/>
      <c r="E30" s="102"/>
      <c r="F30" s="102"/>
      <c r="G30" s="103"/>
    </row>
    <row r="31" spans="1:8" s="27" customFormat="1" ht="18" customHeight="1" thickBot="1" x14ac:dyDescent="0.45">
      <c r="A31" s="114"/>
      <c r="B31" s="115"/>
      <c r="C31" s="116" t="s">
        <v>10</v>
      </c>
      <c r="D31" s="117"/>
      <c r="E31" s="117"/>
      <c r="F31" s="117"/>
      <c r="G31" s="118"/>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3:B13"/>
    <mergeCell ref="C13:G13"/>
    <mergeCell ref="A14:B16"/>
    <mergeCell ref="C14:G16"/>
    <mergeCell ref="A17:B17"/>
    <mergeCell ref="C17:G17"/>
    <mergeCell ref="A10:B10"/>
    <mergeCell ref="C10:D10"/>
    <mergeCell ref="E10:F10"/>
    <mergeCell ref="A11:B11"/>
    <mergeCell ref="C11:G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scale="76" orientation="portrait" horizontalDpi="300" verticalDpi="300" r:id="rId1"/>
  <headerFooter>
    <oddHeader>&amp;R&amp;16様式３</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85" zoomScaleNormal="85" zoomScaleSheetLayoutView="115" workbookViewId="0">
      <selection sqref="A1:G1"/>
    </sheetView>
  </sheetViews>
  <sheetFormatPr defaultRowHeight="14.25" x14ac:dyDescent="0.4"/>
  <cols>
    <col min="1" max="2" width="15.625" style="119" customWidth="1"/>
    <col min="3" max="6" width="10.625" style="2" customWidth="1"/>
    <col min="7" max="7" width="20.625" style="2" customWidth="1"/>
    <col min="8" max="8" width="1.625" style="2" customWidth="1"/>
    <col min="9" max="16384" width="9" style="2"/>
  </cols>
  <sheetData>
    <row r="1" spans="1:7" ht="20.100000000000001" customHeight="1" thickBot="1" x14ac:dyDescent="0.45">
      <c r="A1" s="1" t="s">
        <v>0</v>
      </c>
      <c r="B1" s="1"/>
      <c r="C1" s="1"/>
      <c r="D1" s="1"/>
      <c r="E1" s="1"/>
      <c r="F1" s="1"/>
      <c r="G1" s="1"/>
    </row>
    <row r="2" spans="1:7" ht="24.95" customHeight="1" x14ac:dyDescent="0.4">
      <c r="A2" s="3" t="s">
        <v>1</v>
      </c>
      <c r="B2" s="4"/>
      <c r="C2" s="5">
        <v>3</v>
      </c>
      <c r="D2" s="6"/>
      <c r="E2" s="7" t="s">
        <v>2</v>
      </c>
      <c r="F2" s="4"/>
      <c r="G2" s="8" t="s">
        <v>3</v>
      </c>
    </row>
    <row r="3" spans="1:7" ht="24.95" customHeight="1" x14ac:dyDescent="0.4">
      <c r="A3" s="9" t="s">
        <v>4</v>
      </c>
      <c r="B3" s="10"/>
      <c r="C3" s="11" t="s">
        <v>51</v>
      </c>
      <c r="D3" s="11"/>
      <c r="E3" s="11"/>
      <c r="F3" s="12"/>
      <c r="G3" s="13"/>
    </row>
    <row r="4" spans="1:7" ht="60" customHeight="1" x14ac:dyDescent="0.4">
      <c r="A4" s="9" t="s">
        <v>6</v>
      </c>
      <c r="B4" s="10"/>
      <c r="C4" s="14" t="s">
        <v>46</v>
      </c>
      <c r="D4" s="15"/>
      <c r="E4" s="15"/>
      <c r="F4" s="15"/>
      <c r="G4" s="16"/>
    </row>
    <row r="5" spans="1:7" ht="20.100000000000001" customHeight="1" x14ac:dyDescent="0.4">
      <c r="A5" s="17" t="s">
        <v>8</v>
      </c>
      <c r="B5" s="18"/>
      <c r="C5" s="19" t="s">
        <v>9</v>
      </c>
      <c r="D5" s="19"/>
      <c r="E5" s="19"/>
      <c r="F5" s="20"/>
      <c r="G5" s="21"/>
    </row>
    <row r="6" spans="1:7" s="27" customFormat="1" ht="20.100000000000001" customHeight="1" x14ac:dyDescent="0.4">
      <c r="A6" s="22"/>
      <c r="B6" s="23"/>
      <c r="C6" s="24" t="s">
        <v>10</v>
      </c>
      <c r="D6" s="24"/>
      <c r="E6" s="24"/>
      <c r="F6" s="25"/>
      <c r="G6" s="26"/>
    </row>
    <row r="7" spans="1:7" ht="24.95" customHeight="1" x14ac:dyDescent="0.4">
      <c r="A7" s="9" t="s">
        <v>11</v>
      </c>
      <c r="B7" s="10"/>
      <c r="C7" s="28">
        <v>452485000</v>
      </c>
      <c r="D7" s="29"/>
      <c r="E7" s="30"/>
      <c r="F7" s="31"/>
      <c r="G7" s="32"/>
    </row>
    <row r="8" spans="1:7" s="27" customFormat="1" ht="24.95" customHeight="1" x14ac:dyDescent="0.4">
      <c r="A8" s="9" t="s">
        <v>12</v>
      </c>
      <c r="B8" s="10"/>
      <c r="C8" s="33">
        <v>44225</v>
      </c>
      <c r="D8" s="34"/>
      <c r="E8" s="35" t="s">
        <v>13</v>
      </c>
      <c r="F8" s="10"/>
      <c r="G8" s="36">
        <v>44266</v>
      </c>
    </row>
    <row r="9" spans="1:7" s="27" customFormat="1" ht="24.95" customHeight="1" x14ac:dyDescent="0.4">
      <c r="A9" s="9" t="s">
        <v>14</v>
      </c>
      <c r="B9" s="10"/>
      <c r="C9" s="33">
        <v>44267</v>
      </c>
      <c r="D9" s="34"/>
      <c r="E9" s="35" t="s">
        <v>15</v>
      </c>
      <c r="F9" s="10"/>
      <c r="G9" s="37">
        <f>C9-C8</f>
        <v>42</v>
      </c>
    </row>
    <row r="10" spans="1:7" ht="24.95" customHeight="1" x14ac:dyDescent="0.4">
      <c r="A10" s="9" t="s">
        <v>16</v>
      </c>
      <c r="B10" s="10"/>
      <c r="C10" s="33">
        <v>44287</v>
      </c>
      <c r="D10" s="34"/>
      <c r="E10" s="35" t="s">
        <v>17</v>
      </c>
      <c r="F10" s="10"/>
      <c r="G10" s="36">
        <v>44651</v>
      </c>
    </row>
    <row r="11" spans="1:7" ht="24.95" customHeight="1" x14ac:dyDescent="0.4">
      <c r="A11" s="9" t="s">
        <v>18</v>
      </c>
      <c r="B11" s="10"/>
      <c r="C11" s="38" t="s">
        <v>19</v>
      </c>
      <c r="D11" s="39"/>
      <c r="E11" s="39"/>
      <c r="F11" s="39"/>
      <c r="G11" s="40"/>
    </row>
    <row r="12" spans="1:7" ht="30" customHeight="1" x14ac:dyDescent="0.4">
      <c r="A12" s="9" t="s">
        <v>20</v>
      </c>
      <c r="B12" s="10"/>
      <c r="C12" s="14" t="s">
        <v>21</v>
      </c>
      <c r="D12" s="15"/>
      <c r="E12" s="15"/>
      <c r="F12" s="15"/>
      <c r="G12" s="16"/>
    </row>
    <row r="13" spans="1:7" ht="300" customHeight="1" x14ac:dyDescent="0.4">
      <c r="A13" s="41" t="s">
        <v>22</v>
      </c>
      <c r="B13" s="42"/>
      <c r="C13" s="43" t="s">
        <v>49</v>
      </c>
      <c r="D13" s="44"/>
      <c r="E13" s="44"/>
      <c r="F13" s="44"/>
      <c r="G13" s="45"/>
    </row>
    <row r="14" spans="1:7" s="27" customFormat="1" ht="20.100000000000001" customHeight="1" x14ac:dyDescent="0.4">
      <c r="A14" s="46" t="s">
        <v>24</v>
      </c>
      <c r="B14" s="47"/>
      <c r="C14" s="48" t="s">
        <v>25</v>
      </c>
      <c r="D14" s="49"/>
      <c r="E14" s="49"/>
      <c r="F14" s="49"/>
      <c r="G14" s="50"/>
    </row>
    <row r="15" spans="1:7" s="27" customFormat="1" ht="38.25" customHeight="1" x14ac:dyDescent="0.4">
      <c r="A15" s="51"/>
      <c r="B15" s="52"/>
      <c r="C15" s="53"/>
      <c r="D15" s="54"/>
      <c r="E15" s="54"/>
      <c r="F15" s="54"/>
      <c r="G15" s="55"/>
    </row>
    <row r="16" spans="1:7" s="27" customFormat="1" ht="23.25" customHeight="1" x14ac:dyDescent="0.4">
      <c r="A16" s="56"/>
      <c r="B16" s="57"/>
      <c r="C16" s="58"/>
      <c r="D16" s="59"/>
      <c r="E16" s="59"/>
      <c r="F16" s="59"/>
      <c r="G16" s="60"/>
    </row>
    <row r="17" spans="1:8" s="27" customFormat="1" ht="39.950000000000003" customHeight="1" x14ac:dyDescent="0.4">
      <c r="A17" s="61" t="s">
        <v>26</v>
      </c>
      <c r="B17" s="62"/>
      <c r="C17" s="63" t="s">
        <v>27</v>
      </c>
      <c r="D17" s="64"/>
      <c r="E17" s="64"/>
      <c r="F17" s="64"/>
      <c r="G17" s="65"/>
    </row>
    <row r="18" spans="1:8" s="27" customFormat="1" ht="20.100000000000001" customHeight="1" x14ac:dyDescent="0.4">
      <c r="A18" s="51" t="s">
        <v>28</v>
      </c>
      <c r="B18" s="52"/>
      <c r="C18" s="66" t="s">
        <v>29</v>
      </c>
      <c r="D18" s="67"/>
      <c r="E18" s="67"/>
      <c r="F18" s="67"/>
      <c r="G18" s="68"/>
    </row>
    <row r="19" spans="1:8" s="27" customFormat="1" ht="20.100000000000001" customHeight="1" x14ac:dyDescent="0.4">
      <c r="A19" s="51"/>
      <c r="B19" s="52"/>
      <c r="C19" s="69" t="s">
        <v>30</v>
      </c>
      <c r="D19" s="70"/>
      <c r="E19" s="71"/>
      <c r="F19" s="72" t="s">
        <v>31</v>
      </c>
      <c r="G19" s="73"/>
    </row>
    <row r="20" spans="1:8" s="27" customFormat="1" ht="39.950000000000003" customHeight="1" x14ac:dyDescent="0.4">
      <c r="A20" s="51"/>
      <c r="B20" s="52"/>
      <c r="C20" s="74" t="s">
        <v>32</v>
      </c>
      <c r="D20" s="75"/>
      <c r="E20" s="76"/>
      <c r="F20" s="77" t="s">
        <v>33</v>
      </c>
      <c r="G20" s="78"/>
    </row>
    <row r="21" spans="1:8" s="27" customFormat="1" ht="38.1" customHeight="1" x14ac:dyDescent="0.4">
      <c r="A21" s="51"/>
      <c r="B21" s="52"/>
      <c r="C21" s="79"/>
      <c r="D21" s="80"/>
      <c r="E21" s="81"/>
      <c r="F21" s="82"/>
      <c r="G21" s="83"/>
    </row>
    <row r="22" spans="1:8" s="27" customFormat="1" ht="20.100000000000001" customHeight="1" x14ac:dyDescent="0.4">
      <c r="A22" s="51"/>
      <c r="B22" s="52"/>
      <c r="C22" s="66" t="s">
        <v>34</v>
      </c>
      <c r="D22" s="67"/>
      <c r="E22" s="67"/>
      <c r="F22" s="67"/>
      <c r="G22" s="68"/>
    </row>
    <row r="23" spans="1:8" s="27" customFormat="1" ht="24" customHeight="1" x14ac:dyDescent="0.4">
      <c r="A23" s="51"/>
      <c r="B23" s="52"/>
      <c r="C23" s="84" t="s">
        <v>35</v>
      </c>
      <c r="D23" s="85"/>
      <c r="E23" s="85"/>
      <c r="F23" s="85"/>
      <c r="G23" s="86"/>
    </row>
    <row r="24" spans="1:8" s="27" customFormat="1" ht="53.25" customHeight="1" thickBot="1" x14ac:dyDescent="0.45">
      <c r="A24" s="87"/>
      <c r="B24" s="88"/>
      <c r="C24" s="89"/>
      <c r="D24" s="90"/>
      <c r="E24" s="90"/>
      <c r="F24" s="90"/>
      <c r="G24" s="91"/>
    </row>
    <row r="25" spans="1:8" s="27" customFormat="1" ht="23.25" customHeight="1" thickBot="1" x14ac:dyDescent="0.45">
      <c r="A25" s="27" t="s">
        <v>36</v>
      </c>
    </row>
    <row r="26" spans="1:8" ht="30" customHeight="1" x14ac:dyDescent="0.4">
      <c r="A26" s="92" t="s">
        <v>37</v>
      </c>
      <c r="B26" s="93" t="s">
        <v>38</v>
      </c>
      <c r="C26" s="94" t="s">
        <v>39</v>
      </c>
      <c r="D26" s="95" t="s">
        <v>40</v>
      </c>
      <c r="E26" s="96">
        <v>1</v>
      </c>
      <c r="F26" s="95" t="s">
        <v>1</v>
      </c>
      <c r="G26" s="97" t="s">
        <v>41</v>
      </c>
      <c r="H26" s="98"/>
    </row>
    <row r="27" spans="1:8" s="27" customFormat="1" ht="18" customHeight="1" x14ac:dyDescent="0.4">
      <c r="A27" s="99"/>
      <c r="B27" s="100" t="s">
        <v>42</v>
      </c>
      <c r="C27" s="101" t="s">
        <v>9</v>
      </c>
      <c r="D27" s="102"/>
      <c r="E27" s="102"/>
      <c r="F27" s="102"/>
      <c r="G27" s="103"/>
    </row>
    <row r="28" spans="1:8" s="27" customFormat="1" ht="18" customHeight="1" x14ac:dyDescent="0.4">
      <c r="A28" s="104"/>
      <c r="B28" s="105"/>
      <c r="C28" s="106" t="s">
        <v>10</v>
      </c>
      <c r="D28" s="107"/>
      <c r="E28" s="107"/>
      <c r="F28" s="107"/>
      <c r="G28" s="108"/>
    </row>
    <row r="29" spans="1:8" ht="30" customHeight="1" x14ac:dyDescent="0.4">
      <c r="A29" s="99" t="s">
        <v>43</v>
      </c>
      <c r="B29" s="109" t="s">
        <v>38</v>
      </c>
      <c r="C29" s="110" t="s">
        <v>39</v>
      </c>
      <c r="D29" s="111" t="s">
        <v>40</v>
      </c>
      <c r="E29" s="112">
        <v>1</v>
      </c>
      <c r="F29" s="111" t="s">
        <v>1</v>
      </c>
      <c r="G29" s="113" t="s">
        <v>44</v>
      </c>
    </row>
    <row r="30" spans="1:8" s="27" customFormat="1" ht="18" customHeight="1" x14ac:dyDescent="0.4">
      <c r="A30" s="99"/>
      <c r="B30" s="100" t="s">
        <v>42</v>
      </c>
      <c r="C30" s="101" t="s">
        <v>9</v>
      </c>
      <c r="D30" s="102"/>
      <c r="E30" s="102"/>
      <c r="F30" s="102"/>
      <c r="G30" s="103"/>
    </row>
    <row r="31" spans="1:8" s="27" customFormat="1" ht="18" customHeight="1" thickBot="1" x14ac:dyDescent="0.45">
      <c r="A31" s="114"/>
      <c r="B31" s="115"/>
      <c r="C31" s="116" t="s">
        <v>10</v>
      </c>
      <c r="D31" s="117"/>
      <c r="E31" s="117"/>
      <c r="F31" s="117"/>
      <c r="G31" s="118"/>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3:B13"/>
    <mergeCell ref="C13:G13"/>
    <mergeCell ref="A14:B16"/>
    <mergeCell ref="C14:G16"/>
    <mergeCell ref="A17:B17"/>
    <mergeCell ref="C17:G17"/>
    <mergeCell ref="A10:B10"/>
    <mergeCell ref="C10:D10"/>
    <mergeCell ref="E10:F10"/>
    <mergeCell ref="A11:B11"/>
    <mergeCell ref="C11:G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3"/>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76" orientation="portrait" horizontalDpi="300" verticalDpi="300" r:id="rId1"/>
  <headerFooter>
    <oddHeader>&amp;R&amp;16様式３</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85" zoomScaleNormal="85" zoomScaleSheetLayoutView="115" workbookViewId="0">
      <selection sqref="A1:G1"/>
    </sheetView>
  </sheetViews>
  <sheetFormatPr defaultRowHeight="14.25" x14ac:dyDescent="0.4"/>
  <cols>
    <col min="1" max="2" width="15.625" style="119" customWidth="1"/>
    <col min="3" max="6" width="10.625" style="2" customWidth="1"/>
    <col min="7" max="7" width="18.875" style="2" customWidth="1"/>
    <col min="8" max="8" width="1.625" style="2" customWidth="1"/>
    <col min="9" max="16384" width="9" style="2"/>
  </cols>
  <sheetData>
    <row r="1" spans="1:7" ht="20.100000000000001" customHeight="1" thickBot="1" x14ac:dyDescent="0.45">
      <c r="A1" s="1" t="s">
        <v>0</v>
      </c>
      <c r="B1" s="1"/>
      <c r="C1" s="1"/>
      <c r="D1" s="1"/>
      <c r="E1" s="1"/>
      <c r="F1" s="1"/>
      <c r="G1" s="1"/>
    </row>
    <row r="2" spans="1:7" ht="24.95" customHeight="1" x14ac:dyDescent="0.4">
      <c r="A2" s="3" t="s">
        <v>1</v>
      </c>
      <c r="B2" s="4"/>
      <c r="C2" s="5">
        <v>3</v>
      </c>
      <c r="D2" s="6"/>
      <c r="E2" s="7" t="s">
        <v>2</v>
      </c>
      <c r="F2" s="4"/>
      <c r="G2" s="120" t="s">
        <v>3</v>
      </c>
    </row>
    <row r="3" spans="1:7" ht="24.95" customHeight="1" x14ac:dyDescent="0.4">
      <c r="A3" s="9" t="s">
        <v>4</v>
      </c>
      <c r="B3" s="10"/>
      <c r="C3" s="11" t="s">
        <v>52</v>
      </c>
      <c r="D3" s="11"/>
      <c r="E3" s="11"/>
      <c r="F3" s="12"/>
      <c r="G3" s="13"/>
    </row>
    <row r="4" spans="1:7" ht="60" customHeight="1" x14ac:dyDescent="0.4">
      <c r="A4" s="9" t="s">
        <v>6</v>
      </c>
      <c r="B4" s="10"/>
      <c r="C4" s="14" t="s">
        <v>53</v>
      </c>
      <c r="D4" s="15"/>
      <c r="E4" s="15"/>
      <c r="F4" s="15"/>
      <c r="G4" s="16"/>
    </row>
    <row r="5" spans="1:7" ht="20.100000000000001" customHeight="1" x14ac:dyDescent="0.4">
      <c r="A5" s="17" t="s">
        <v>8</v>
      </c>
      <c r="B5" s="18"/>
      <c r="C5" s="19" t="s">
        <v>54</v>
      </c>
      <c r="D5" s="19"/>
      <c r="E5" s="19"/>
      <c r="F5" s="20"/>
      <c r="G5" s="21"/>
    </row>
    <row r="6" spans="1:7" s="27" customFormat="1" ht="20.100000000000001" customHeight="1" x14ac:dyDescent="0.4">
      <c r="A6" s="22"/>
      <c r="B6" s="23"/>
      <c r="C6" s="24" t="s">
        <v>55</v>
      </c>
      <c r="D6" s="24"/>
      <c r="E6" s="24"/>
      <c r="F6" s="25"/>
      <c r="G6" s="26"/>
    </row>
    <row r="7" spans="1:7" ht="24.95" customHeight="1" x14ac:dyDescent="0.4">
      <c r="A7" s="9" t="s">
        <v>11</v>
      </c>
      <c r="B7" s="10"/>
      <c r="C7" s="28">
        <v>434500000</v>
      </c>
      <c r="D7" s="29"/>
      <c r="E7" s="30"/>
      <c r="F7" s="31"/>
      <c r="G7" s="32"/>
    </row>
    <row r="8" spans="1:7" s="27" customFormat="1" ht="24.95" customHeight="1" x14ac:dyDescent="0.4">
      <c r="A8" s="9" t="s">
        <v>12</v>
      </c>
      <c r="B8" s="10"/>
      <c r="C8" s="33">
        <v>44341</v>
      </c>
      <c r="D8" s="34"/>
      <c r="E8" s="35" t="s">
        <v>13</v>
      </c>
      <c r="F8" s="10"/>
      <c r="G8" s="36">
        <v>44384</v>
      </c>
    </row>
    <row r="9" spans="1:7" s="27" customFormat="1" ht="24.95" customHeight="1" x14ac:dyDescent="0.4">
      <c r="A9" s="9" t="s">
        <v>14</v>
      </c>
      <c r="B9" s="10"/>
      <c r="C9" s="33">
        <v>44385</v>
      </c>
      <c r="D9" s="34"/>
      <c r="E9" s="35" t="s">
        <v>15</v>
      </c>
      <c r="F9" s="10"/>
      <c r="G9" s="37">
        <f>C9-C8</f>
        <v>44</v>
      </c>
    </row>
    <row r="10" spans="1:7" ht="24.95" customHeight="1" x14ac:dyDescent="0.4">
      <c r="A10" s="9" t="s">
        <v>16</v>
      </c>
      <c r="B10" s="10"/>
      <c r="C10" s="33">
        <v>44398</v>
      </c>
      <c r="D10" s="34"/>
      <c r="E10" s="35" t="s">
        <v>17</v>
      </c>
      <c r="F10" s="10"/>
      <c r="G10" s="36">
        <v>44638</v>
      </c>
    </row>
    <row r="11" spans="1:7" ht="24.95" customHeight="1" x14ac:dyDescent="0.4">
      <c r="A11" s="9" t="s">
        <v>18</v>
      </c>
      <c r="B11" s="10"/>
      <c r="C11" s="38" t="s">
        <v>56</v>
      </c>
      <c r="D11" s="39"/>
      <c r="E11" s="39"/>
      <c r="F11" s="39"/>
      <c r="G11" s="40"/>
    </row>
    <row r="12" spans="1:7" ht="49.5" customHeight="1" x14ac:dyDescent="0.4">
      <c r="A12" s="9" t="s">
        <v>20</v>
      </c>
      <c r="B12" s="10"/>
      <c r="C12" s="14" t="s">
        <v>57</v>
      </c>
      <c r="D12" s="15"/>
      <c r="E12" s="15"/>
      <c r="F12" s="15"/>
      <c r="G12" s="16"/>
    </row>
    <row r="13" spans="1:7" ht="228.75" customHeight="1" x14ac:dyDescent="0.4">
      <c r="A13" s="41" t="s">
        <v>22</v>
      </c>
      <c r="B13" s="42"/>
      <c r="C13" s="14" t="s">
        <v>58</v>
      </c>
      <c r="D13" s="15"/>
      <c r="E13" s="15"/>
      <c r="F13" s="15"/>
      <c r="G13" s="16"/>
    </row>
    <row r="14" spans="1:7" s="27" customFormat="1" ht="20.100000000000001" customHeight="1" x14ac:dyDescent="0.4">
      <c r="A14" s="46" t="s">
        <v>24</v>
      </c>
      <c r="B14" s="47"/>
      <c r="C14" s="48" t="s">
        <v>59</v>
      </c>
      <c r="D14" s="49"/>
      <c r="E14" s="49"/>
      <c r="F14" s="49"/>
      <c r="G14" s="50"/>
    </row>
    <row r="15" spans="1:7" s="27" customFormat="1" ht="38.25" customHeight="1" x14ac:dyDescent="0.4">
      <c r="A15" s="51"/>
      <c r="B15" s="52"/>
      <c r="C15" s="53"/>
      <c r="D15" s="54"/>
      <c r="E15" s="54"/>
      <c r="F15" s="54"/>
      <c r="G15" s="55"/>
    </row>
    <row r="16" spans="1:7" s="27" customFormat="1" ht="23.25" customHeight="1" x14ac:dyDescent="0.4">
      <c r="A16" s="56"/>
      <c r="B16" s="57"/>
      <c r="C16" s="58"/>
      <c r="D16" s="59"/>
      <c r="E16" s="59"/>
      <c r="F16" s="59"/>
      <c r="G16" s="60"/>
    </row>
    <row r="17" spans="1:8" s="27" customFormat="1" ht="39.950000000000003" customHeight="1" x14ac:dyDescent="0.4">
      <c r="A17" s="61" t="s">
        <v>26</v>
      </c>
      <c r="B17" s="62"/>
      <c r="C17" s="63" t="s">
        <v>60</v>
      </c>
      <c r="D17" s="64"/>
      <c r="E17" s="64"/>
      <c r="F17" s="64"/>
      <c r="G17" s="65"/>
    </row>
    <row r="18" spans="1:8" s="27" customFormat="1" ht="20.100000000000001" customHeight="1" x14ac:dyDescent="0.4">
      <c r="A18" s="51" t="s">
        <v>28</v>
      </c>
      <c r="B18" s="52"/>
      <c r="C18" s="66" t="s">
        <v>29</v>
      </c>
      <c r="D18" s="67"/>
      <c r="E18" s="67"/>
      <c r="F18" s="67"/>
      <c r="G18" s="68"/>
    </row>
    <row r="19" spans="1:8" s="27" customFormat="1" ht="20.100000000000001" customHeight="1" x14ac:dyDescent="0.4">
      <c r="A19" s="51"/>
      <c r="B19" s="52"/>
      <c r="C19" s="69" t="s">
        <v>30</v>
      </c>
      <c r="D19" s="70"/>
      <c r="E19" s="71"/>
      <c r="F19" s="72" t="s">
        <v>31</v>
      </c>
      <c r="G19" s="73"/>
    </row>
    <row r="20" spans="1:8" s="27" customFormat="1" ht="38.25" customHeight="1" x14ac:dyDescent="0.4">
      <c r="A20" s="51"/>
      <c r="B20" s="52"/>
      <c r="C20" s="74" t="s">
        <v>61</v>
      </c>
      <c r="D20" s="75"/>
      <c r="E20" s="76"/>
      <c r="F20" s="77" t="s">
        <v>62</v>
      </c>
      <c r="G20" s="78"/>
    </row>
    <row r="21" spans="1:8" s="27" customFormat="1" ht="23.25" customHeight="1" x14ac:dyDescent="0.4">
      <c r="A21" s="51"/>
      <c r="B21" s="52"/>
      <c r="C21" s="79"/>
      <c r="D21" s="80"/>
      <c r="E21" s="81"/>
      <c r="F21" s="82"/>
      <c r="G21" s="83"/>
    </row>
    <row r="22" spans="1:8" s="27" customFormat="1" ht="20.100000000000001" customHeight="1" x14ac:dyDescent="0.4">
      <c r="A22" s="51"/>
      <c r="B22" s="52"/>
      <c r="C22" s="66" t="s">
        <v>34</v>
      </c>
      <c r="D22" s="67"/>
      <c r="E22" s="67"/>
      <c r="F22" s="67"/>
      <c r="G22" s="68"/>
    </row>
    <row r="23" spans="1:8" s="27" customFormat="1" ht="19.5" customHeight="1" x14ac:dyDescent="0.4">
      <c r="A23" s="51"/>
      <c r="B23" s="52"/>
      <c r="C23" s="84" t="s">
        <v>63</v>
      </c>
      <c r="D23" s="85"/>
      <c r="E23" s="85"/>
      <c r="F23" s="85"/>
      <c r="G23" s="86"/>
    </row>
    <row r="24" spans="1:8" s="27" customFormat="1" ht="38.25" customHeight="1" thickBot="1" x14ac:dyDescent="0.45">
      <c r="A24" s="87"/>
      <c r="B24" s="88"/>
      <c r="C24" s="89"/>
      <c r="D24" s="90"/>
      <c r="E24" s="90"/>
      <c r="F24" s="90"/>
      <c r="G24" s="91"/>
    </row>
    <row r="25" spans="1:8" s="27" customFormat="1" ht="23.25" customHeight="1" thickBot="1" x14ac:dyDescent="0.45">
      <c r="A25" s="27" t="s">
        <v>36</v>
      </c>
    </row>
    <row r="26" spans="1:8" ht="30" customHeight="1" x14ac:dyDescent="0.4">
      <c r="A26" s="92" t="s">
        <v>37</v>
      </c>
      <c r="B26" s="93" t="s">
        <v>38</v>
      </c>
      <c r="C26" s="94" t="s">
        <v>39</v>
      </c>
      <c r="D26" s="95" t="s">
        <v>40</v>
      </c>
      <c r="E26" s="96">
        <v>1</v>
      </c>
      <c r="F26" s="95" t="s">
        <v>1</v>
      </c>
      <c r="G26" s="97">
        <v>31</v>
      </c>
      <c r="H26" s="98"/>
    </row>
    <row r="27" spans="1:8" s="27" customFormat="1" ht="18" customHeight="1" x14ac:dyDescent="0.4">
      <c r="A27" s="99"/>
      <c r="B27" s="100" t="s">
        <v>42</v>
      </c>
      <c r="C27" s="19" t="s">
        <v>54</v>
      </c>
      <c r="D27" s="19"/>
      <c r="E27" s="19"/>
      <c r="F27" s="20"/>
      <c r="G27" s="21"/>
    </row>
    <row r="28" spans="1:8" s="27" customFormat="1" ht="18" customHeight="1" x14ac:dyDescent="0.4">
      <c r="A28" s="104"/>
      <c r="B28" s="105"/>
      <c r="C28" s="24" t="s">
        <v>55</v>
      </c>
      <c r="D28" s="24"/>
      <c r="E28" s="24"/>
      <c r="F28" s="25"/>
      <c r="G28" s="26"/>
    </row>
    <row r="29" spans="1:8" ht="30" customHeight="1" x14ac:dyDescent="0.4">
      <c r="A29" s="99" t="s">
        <v>43</v>
      </c>
      <c r="B29" s="109" t="s">
        <v>38</v>
      </c>
      <c r="C29" s="110" t="s">
        <v>64</v>
      </c>
      <c r="D29" s="111" t="s">
        <v>40</v>
      </c>
      <c r="E29" s="112"/>
      <c r="F29" s="111" t="s">
        <v>1</v>
      </c>
      <c r="G29" s="113"/>
    </row>
    <row r="30" spans="1:8" s="27" customFormat="1" ht="18" customHeight="1" x14ac:dyDescent="0.4">
      <c r="A30" s="99"/>
      <c r="B30" s="100" t="s">
        <v>42</v>
      </c>
      <c r="C30" s="101" t="s">
        <v>65</v>
      </c>
      <c r="D30" s="102"/>
      <c r="E30" s="102"/>
      <c r="F30" s="102"/>
      <c r="G30" s="103"/>
    </row>
    <row r="31" spans="1:8" s="27" customFormat="1" ht="18" customHeight="1" thickBot="1" x14ac:dyDescent="0.45">
      <c r="A31" s="114"/>
      <c r="B31" s="115"/>
      <c r="C31" s="116" t="s">
        <v>66</v>
      </c>
      <c r="D31" s="117"/>
      <c r="E31" s="117"/>
      <c r="F31" s="117"/>
      <c r="G31" s="118"/>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3:B13"/>
    <mergeCell ref="C13:G13"/>
    <mergeCell ref="A14:B16"/>
    <mergeCell ref="C14:G16"/>
    <mergeCell ref="A17:B17"/>
    <mergeCell ref="C17:G17"/>
    <mergeCell ref="A10:B10"/>
    <mergeCell ref="C10:D10"/>
    <mergeCell ref="E10:F10"/>
    <mergeCell ref="A11:B11"/>
    <mergeCell ref="C11:G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3"/>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85" zoomScaleNormal="85" zoomScaleSheetLayoutView="115" workbookViewId="0">
      <selection sqref="A1:G1"/>
    </sheetView>
  </sheetViews>
  <sheetFormatPr defaultRowHeight="14.25" x14ac:dyDescent="0.4"/>
  <cols>
    <col min="1" max="2" width="15.625" style="119" customWidth="1"/>
    <col min="3" max="6" width="10.625" style="2" customWidth="1"/>
    <col min="7" max="7" width="15.625" style="2" customWidth="1"/>
    <col min="8" max="8" width="1.625" style="2" customWidth="1"/>
    <col min="9" max="16384" width="9" style="2"/>
  </cols>
  <sheetData>
    <row r="1" spans="1:7" ht="20.100000000000001" customHeight="1" thickBot="1" x14ac:dyDescent="0.45">
      <c r="A1" s="1" t="s">
        <v>0</v>
      </c>
      <c r="B1" s="1"/>
      <c r="C1" s="1"/>
      <c r="D1" s="1"/>
      <c r="E1" s="1"/>
      <c r="F1" s="1"/>
      <c r="G1" s="1"/>
    </row>
    <row r="2" spans="1:7" ht="24.95" customHeight="1" x14ac:dyDescent="0.4">
      <c r="A2" s="3" t="s">
        <v>1</v>
      </c>
      <c r="B2" s="4"/>
      <c r="C2" s="5">
        <v>3</v>
      </c>
      <c r="D2" s="6"/>
      <c r="E2" s="7" t="s">
        <v>2</v>
      </c>
      <c r="F2" s="4"/>
      <c r="G2" s="121" t="s">
        <v>67</v>
      </c>
    </row>
    <row r="3" spans="1:7" ht="24.95" customHeight="1" x14ac:dyDescent="0.4">
      <c r="A3" s="9" t="s">
        <v>4</v>
      </c>
      <c r="B3" s="10"/>
      <c r="C3" s="122" t="s">
        <v>68</v>
      </c>
      <c r="D3" s="122"/>
      <c r="E3" s="122"/>
      <c r="F3" s="123"/>
      <c r="G3" s="124"/>
    </row>
    <row r="4" spans="1:7" ht="60" customHeight="1" x14ac:dyDescent="0.4">
      <c r="A4" s="9" t="s">
        <v>6</v>
      </c>
      <c r="B4" s="10"/>
      <c r="C4" s="125" t="s">
        <v>69</v>
      </c>
      <c r="D4" s="126"/>
      <c r="E4" s="126"/>
      <c r="F4" s="126"/>
      <c r="G4" s="127"/>
    </row>
    <row r="5" spans="1:7" ht="20.100000000000001" customHeight="1" x14ac:dyDescent="0.4">
      <c r="A5" s="17" t="s">
        <v>8</v>
      </c>
      <c r="B5" s="18"/>
      <c r="C5" s="19" t="s">
        <v>70</v>
      </c>
      <c r="D5" s="19"/>
      <c r="E5" s="19"/>
      <c r="F5" s="20"/>
      <c r="G5" s="21"/>
    </row>
    <row r="6" spans="1:7" s="27" customFormat="1" ht="20.100000000000001" customHeight="1" x14ac:dyDescent="0.4">
      <c r="A6" s="22"/>
      <c r="B6" s="23"/>
      <c r="C6" s="24" t="s">
        <v>71</v>
      </c>
      <c r="D6" s="24"/>
      <c r="E6" s="24"/>
      <c r="F6" s="25"/>
      <c r="G6" s="26"/>
    </row>
    <row r="7" spans="1:7" ht="24.95" customHeight="1" x14ac:dyDescent="0.4">
      <c r="A7" s="9" t="s">
        <v>11</v>
      </c>
      <c r="B7" s="10"/>
      <c r="C7" s="28">
        <v>389400000</v>
      </c>
      <c r="D7" s="29"/>
      <c r="E7" s="30"/>
      <c r="F7" s="31"/>
      <c r="G7" s="32"/>
    </row>
    <row r="8" spans="1:7" s="27" customFormat="1" ht="24.95" customHeight="1" x14ac:dyDescent="0.4">
      <c r="A8" s="9" t="s">
        <v>12</v>
      </c>
      <c r="B8" s="10"/>
      <c r="C8" s="33">
        <v>44218</v>
      </c>
      <c r="D8" s="34"/>
      <c r="E8" s="35" t="s">
        <v>13</v>
      </c>
      <c r="F8" s="10"/>
      <c r="G8" s="128">
        <v>44260</v>
      </c>
    </row>
    <row r="9" spans="1:7" s="27" customFormat="1" ht="24.95" customHeight="1" x14ac:dyDescent="0.4">
      <c r="A9" s="9" t="s">
        <v>14</v>
      </c>
      <c r="B9" s="10"/>
      <c r="C9" s="33">
        <v>44263</v>
      </c>
      <c r="D9" s="34"/>
      <c r="E9" s="35" t="s">
        <v>15</v>
      </c>
      <c r="F9" s="10"/>
      <c r="G9" s="37">
        <f>C9-C8</f>
        <v>45</v>
      </c>
    </row>
    <row r="10" spans="1:7" ht="24.95" customHeight="1" x14ac:dyDescent="0.4">
      <c r="A10" s="9" t="s">
        <v>16</v>
      </c>
      <c r="B10" s="10"/>
      <c r="C10" s="33">
        <v>44287</v>
      </c>
      <c r="D10" s="34"/>
      <c r="E10" s="35" t="s">
        <v>17</v>
      </c>
      <c r="F10" s="10"/>
      <c r="G10" s="128">
        <v>45016</v>
      </c>
    </row>
    <row r="11" spans="1:7" ht="24.95" customHeight="1" x14ac:dyDescent="0.4">
      <c r="A11" s="9" t="s">
        <v>18</v>
      </c>
      <c r="B11" s="10"/>
      <c r="C11" s="38" t="s">
        <v>19</v>
      </c>
      <c r="D11" s="39"/>
      <c r="E11" s="39"/>
      <c r="F11" s="39"/>
      <c r="G11" s="40"/>
    </row>
    <row r="12" spans="1:7" ht="24.95" customHeight="1" x14ac:dyDescent="0.4">
      <c r="A12" s="9" t="s">
        <v>20</v>
      </c>
      <c r="B12" s="10"/>
      <c r="C12" s="14" t="s">
        <v>72</v>
      </c>
      <c r="D12" s="15"/>
      <c r="E12" s="15"/>
      <c r="F12" s="15"/>
      <c r="G12" s="16"/>
    </row>
    <row r="13" spans="1:7" ht="190.5" customHeight="1" x14ac:dyDescent="0.4">
      <c r="A13" s="41" t="s">
        <v>22</v>
      </c>
      <c r="B13" s="42"/>
      <c r="C13" s="129" t="s">
        <v>73</v>
      </c>
      <c r="D13" s="130"/>
      <c r="E13" s="130"/>
      <c r="F13" s="130"/>
      <c r="G13" s="131"/>
    </row>
    <row r="14" spans="1:7" s="27" customFormat="1" ht="20.100000000000001" customHeight="1" x14ac:dyDescent="0.4">
      <c r="A14" s="46" t="s">
        <v>24</v>
      </c>
      <c r="B14" s="47"/>
      <c r="C14" s="48" t="s">
        <v>74</v>
      </c>
      <c r="D14" s="49"/>
      <c r="E14" s="49"/>
      <c r="F14" s="49"/>
      <c r="G14" s="50"/>
    </row>
    <row r="15" spans="1:7" s="27" customFormat="1" ht="38.25" customHeight="1" x14ac:dyDescent="0.4">
      <c r="A15" s="51"/>
      <c r="B15" s="52"/>
      <c r="C15" s="53"/>
      <c r="D15" s="54"/>
      <c r="E15" s="54"/>
      <c r="F15" s="54"/>
      <c r="G15" s="55"/>
    </row>
    <row r="16" spans="1:7" s="27" customFormat="1" ht="23.25" customHeight="1" x14ac:dyDescent="0.4">
      <c r="A16" s="56"/>
      <c r="B16" s="57"/>
      <c r="C16" s="58"/>
      <c r="D16" s="59"/>
      <c r="E16" s="59"/>
      <c r="F16" s="59"/>
      <c r="G16" s="60"/>
    </row>
    <row r="17" spans="1:8" s="27" customFormat="1" ht="39.950000000000003" customHeight="1" x14ac:dyDescent="0.4">
      <c r="A17" s="61" t="s">
        <v>26</v>
      </c>
      <c r="B17" s="62"/>
      <c r="C17" s="63" t="s">
        <v>75</v>
      </c>
      <c r="D17" s="64"/>
      <c r="E17" s="64"/>
      <c r="F17" s="64"/>
      <c r="G17" s="65"/>
    </row>
    <row r="18" spans="1:8" s="27" customFormat="1" ht="20.100000000000001" customHeight="1" x14ac:dyDescent="0.4">
      <c r="A18" s="51" t="s">
        <v>28</v>
      </c>
      <c r="B18" s="52"/>
      <c r="C18" s="66" t="s">
        <v>29</v>
      </c>
      <c r="D18" s="67"/>
      <c r="E18" s="67"/>
      <c r="F18" s="67"/>
      <c r="G18" s="68"/>
    </row>
    <row r="19" spans="1:8" s="27" customFormat="1" ht="20.100000000000001" customHeight="1" x14ac:dyDescent="0.4">
      <c r="A19" s="51"/>
      <c r="B19" s="52"/>
      <c r="C19" s="69" t="s">
        <v>30</v>
      </c>
      <c r="D19" s="70"/>
      <c r="E19" s="71"/>
      <c r="F19" s="72" t="s">
        <v>31</v>
      </c>
      <c r="G19" s="73"/>
    </row>
    <row r="20" spans="1:8" s="27" customFormat="1" ht="38.25" customHeight="1" x14ac:dyDescent="0.4">
      <c r="A20" s="51"/>
      <c r="B20" s="52"/>
      <c r="C20" s="132" t="s">
        <v>76</v>
      </c>
      <c r="D20" s="133"/>
      <c r="E20" s="134"/>
      <c r="F20" s="77" t="s">
        <v>77</v>
      </c>
      <c r="G20" s="78"/>
    </row>
    <row r="21" spans="1:8" s="27" customFormat="1" ht="23.25" customHeight="1" x14ac:dyDescent="0.4">
      <c r="A21" s="51"/>
      <c r="B21" s="52"/>
      <c r="C21" s="135"/>
      <c r="D21" s="136"/>
      <c r="E21" s="137"/>
      <c r="F21" s="82"/>
      <c r="G21" s="83"/>
    </row>
    <row r="22" spans="1:8" s="27" customFormat="1" ht="20.100000000000001" customHeight="1" x14ac:dyDescent="0.4">
      <c r="A22" s="51"/>
      <c r="B22" s="52"/>
      <c r="C22" s="66" t="s">
        <v>34</v>
      </c>
      <c r="D22" s="67"/>
      <c r="E22" s="67"/>
      <c r="F22" s="67"/>
      <c r="G22" s="68"/>
    </row>
    <row r="23" spans="1:8" s="27" customFormat="1" ht="19.5" customHeight="1" x14ac:dyDescent="0.4">
      <c r="A23" s="51"/>
      <c r="B23" s="52"/>
      <c r="C23" s="84" t="s">
        <v>78</v>
      </c>
      <c r="D23" s="85"/>
      <c r="E23" s="85"/>
      <c r="F23" s="85"/>
      <c r="G23" s="86"/>
    </row>
    <row r="24" spans="1:8" s="27" customFormat="1" ht="72" customHeight="1" thickBot="1" x14ac:dyDescent="0.45">
      <c r="A24" s="87"/>
      <c r="B24" s="88"/>
      <c r="C24" s="89"/>
      <c r="D24" s="90"/>
      <c r="E24" s="90"/>
      <c r="F24" s="90"/>
      <c r="G24" s="91"/>
    </row>
    <row r="25" spans="1:8" s="27" customFormat="1" ht="23.25" customHeight="1" thickBot="1" x14ac:dyDescent="0.45">
      <c r="A25" s="27" t="s">
        <v>36</v>
      </c>
    </row>
    <row r="26" spans="1:8" ht="30" customHeight="1" x14ac:dyDescent="0.4">
      <c r="A26" s="92" t="s">
        <v>37</v>
      </c>
      <c r="B26" s="93" t="s">
        <v>38</v>
      </c>
      <c r="C26" s="94" t="s">
        <v>39</v>
      </c>
      <c r="D26" s="95" t="s">
        <v>40</v>
      </c>
      <c r="E26" s="96" t="s">
        <v>79</v>
      </c>
      <c r="F26" s="95" t="s">
        <v>1</v>
      </c>
      <c r="G26" s="97" t="s">
        <v>80</v>
      </c>
      <c r="H26" s="98"/>
    </row>
    <row r="27" spans="1:8" s="27" customFormat="1" ht="18" customHeight="1" x14ac:dyDescent="0.4">
      <c r="A27" s="99"/>
      <c r="B27" s="100" t="s">
        <v>42</v>
      </c>
      <c r="C27" s="101" t="s">
        <v>70</v>
      </c>
      <c r="D27" s="102"/>
      <c r="E27" s="102"/>
      <c r="F27" s="102"/>
      <c r="G27" s="103"/>
    </row>
    <row r="28" spans="1:8" s="27" customFormat="1" ht="18" customHeight="1" x14ac:dyDescent="0.4">
      <c r="A28" s="104"/>
      <c r="B28" s="105"/>
      <c r="C28" s="106" t="s">
        <v>71</v>
      </c>
      <c r="D28" s="107"/>
      <c r="E28" s="107"/>
      <c r="F28" s="107"/>
      <c r="G28" s="108"/>
    </row>
    <row r="29" spans="1:8" ht="30" customHeight="1" x14ac:dyDescent="0.4">
      <c r="A29" s="99" t="s">
        <v>43</v>
      </c>
      <c r="B29" s="109" t="s">
        <v>38</v>
      </c>
      <c r="C29" s="110" t="s">
        <v>39</v>
      </c>
      <c r="D29" s="111" t="s">
        <v>40</v>
      </c>
      <c r="E29" s="112" t="s">
        <v>79</v>
      </c>
      <c r="F29" s="111" t="s">
        <v>1</v>
      </c>
      <c r="G29" s="113" t="s">
        <v>81</v>
      </c>
    </row>
    <row r="30" spans="1:8" s="27" customFormat="1" ht="18" customHeight="1" x14ac:dyDescent="0.4">
      <c r="A30" s="99"/>
      <c r="B30" s="100" t="s">
        <v>42</v>
      </c>
      <c r="C30" s="101" t="s">
        <v>70</v>
      </c>
      <c r="D30" s="102"/>
      <c r="E30" s="102"/>
      <c r="F30" s="102"/>
      <c r="G30" s="103"/>
    </row>
    <row r="31" spans="1:8" s="27" customFormat="1" ht="18" customHeight="1" thickBot="1" x14ac:dyDescent="0.45">
      <c r="A31" s="114"/>
      <c r="B31" s="115"/>
      <c r="C31" s="116" t="s">
        <v>71</v>
      </c>
      <c r="D31" s="117"/>
      <c r="E31" s="117"/>
      <c r="F31" s="117"/>
      <c r="G31" s="118"/>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3:B13"/>
    <mergeCell ref="C13:G13"/>
    <mergeCell ref="A14:B16"/>
    <mergeCell ref="C14:G16"/>
    <mergeCell ref="A17:B17"/>
    <mergeCell ref="C17:G17"/>
    <mergeCell ref="A10:B10"/>
    <mergeCell ref="C10:D10"/>
    <mergeCell ref="E10:F10"/>
    <mergeCell ref="A11:B11"/>
    <mergeCell ref="C11:G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3"/>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85" zoomScaleNormal="85" zoomScaleSheetLayoutView="115" workbookViewId="0">
      <selection sqref="A1:G1"/>
    </sheetView>
  </sheetViews>
  <sheetFormatPr defaultRowHeight="14.25" x14ac:dyDescent="0.4"/>
  <cols>
    <col min="1" max="2" width="15.625" style="119" customWidth="1"/>
    <col min="3" max="6" width="10.625" style="2" customWidth="1"/>
    <col min="7" max="7" width="15.625" style="2" customWidth="1"/>
    <col min="8" max="8" width="1.625" style="2" customWidth="1"/>
    <col min="9" max="16384" width="9" style="2"/>
  </cols>
  <sheetData>
    <row r="1" spans="1:7" ht="20.100000000000001" customHeight="1" thickBot="1" x14ac:dyDescent="0.45">
      <c r="A1" s="1" t="s">
        <v>0</v>
      </c>
      <c r="B1" s="1"/>
      <c r="C1" s="1"/>
      <c r="D1" s="1"/>
      <c r="E1" s="1"/>
      <c r="F1" s="1"/>
      <c r="G1" s="1"/>
    </row>
    <row r="2" spans="1:7" ht="24.95" customHeight="1" x14ac:dyDescent="0.4">
      <c r="A2" s="3" t="s">
        <v>1</v>
      </c>
      <c r="B2" s="4"/>
      <c r="C2" s="5">
        <v>3</v>
      </c>
      <c r="D2" s="6"/>
      <c r="E2" s="7" t="s">
        <v>2</v>
      </c>
      <c r="F2" s="4"/>
      <c r="G2" s="121" t="s">
        <v>67</v>
      </c>
    </row>
    <row r="3" spans="1:7" ht="24.95" customHeight="1" x14ac:dyDescent="0.4">
      <c r="A3" s="9" t="s">
        <v>4</v>
      </c>
      <c r="B3" s="10"/>
      <c r="C3" s="122" t="s">
        <v>82</v>
      </c>
      <c r="D3" s="122"/>
      <c r="E3" s="122"/>
      <c r="F3" s="123"/>
      <c r="G3" s="124"/>
    </row>
    <row r="4" spans="1:7" ht="60" customHeight="1" x14ac:dyDescent="0.4">
      <c r="A4" s="9" t="s">
        <v>6</v>
      </c>
      <c r="B4" s="10"/>
      <c r="C4" s="125" t="s">
        <v>69</v>
      </c>
      <c r="D4" s="126"/>
      <c r="E4" s="126"/>
      <c r="F4" s="126"/>
      <c r="G4" s="127"/>
    </row>
    <row r="5" spans="1:7" ht="20.100000000000001" customHeight="1" x14ac:dyDescent="0.4">
      <c r="A5" s="17" t="s">
        <v>8</v>
      </c>
      <c r="B5" s="18"/>
      <c r="C5" s="19" t="s">
        <v>83</v>
      </c>
      <c r="D5" s="19"/>
      <c r="E5" s="19"/>
      <c r="F5" s="20"/>
      <c r="G5" s="21"/>
    </row>
    <row r="6" spans="1:7" s="27" customFormat="1" ht="20.100000000000001" customHeight="1" x14ac:dyDescent="0.4">
      <c r="A6" s="22"/>
      <c r="B6" s="23"/>
      <c r="C6" s="24" t="s">
        <v>84</v>
      </c>
      <c r="D6" s="24"/>
      <c r="E6" s="24"/>
      <c r="F6" s="25"/>
      <c r="G6" s="26"/>
    </row>
    <row r="7" spans="1:7" ht="24.95" customHeight="1" x14ac:dyDescent="0.4">
      <c r="A7" s="9" t="s">
        <v>11</v>
      </c>
      <c r="B7" s="10"/>
      <c r="C7" s="28">
        <v>264000000</v>
      </c>
      <c r="D7" s="29"/>
      <c r="E7" s="30"/>
      <c r="F7" s="31"/>
      <c r="G7" s="32"/>
    </row>
    <row r="8" spans="1:7" s="27" customFormat="1" ht="24.95" customHeight="1" x14ac:dyDescent="0.4">
      <c r="A8" s="9" t="s">
        <v>12</v>
      </c>
      <c r="B8" s="10"/>
      <c r="C8" s="33">
        <v>44218</v>
      </c>
      <c r="D8" s="34"/>
      <c r="E8" s="35" t="s">
        <v>13</v>
      </c>
      <c r="F8" s="10"/>
      <c r="G8" s="128">
        <v>44260</v>
      </c>
    </row>
    <row r="9" spans="1:7" s="27" customFormat="1" ht="24.95" customHeight="1" x14ac:dyDescent="0.4">
      <c r="A9" s="9" t="s">
        <v>14</v>
      </c>
      <c r="B9" s="10"/>
      <c r="C9" s="33">
        <v>44263</v>
      </c>
      <c r="D9" s="34"/>
      <c r="E9" s="35" t="s">
        <v>15</v>
      </c>
      <c r="F9" s="10"/>
      <c r="G9" s="37">
        <f>C9-C8</f>
        <v>45</v>
      </c>
    </row>
    <row r="10" spans="1:7" ht="24.95" customHeight="1" x14ac:dyDescent="0.4">
      <c r="A10" s="9" t="s">
        <v>16</v>
      </c>
      <c r="B10" s="10"/>
      <c r="C10" s="33">
        <v>44287</v>
      </c>
      <c r="D10" s="34"/>
      <c r="E10" s="35" t="s">
        <v>17</v>
      </c>
      <c r="F10" s="10"/>
      <c r="G10" s="128">
        <v>45016</v>
      </c>
    </row>
    <row r="11" spans="1:7" ht="24.95" customHeight="1" x14ac:dyDescent="0.4">
      <c r="A11" s="9" t="s">
        <v>18</v>
      </c>
      <c r="B11" s="10"/>
      <c r="C11" s="38" t="s">
        <v>19</v>
      </c>
      <c r="D11" s="39"/>
      <c r="E11" s="39"/>
      <c r="F11" s="39"/>
      <c r="G11" s="40"/>
    </row>
    <row r="12" spans="1:7" ht="24.95" customHeight="1" x14ac:dyDescent="0.4">
      <c r="A12" s="9" t="s">
        <v>20</v>
      </c>
      <c r="B12" s="10"/>
      <c r="C12" s="14" t="s">
        <v>72</v>
      </c>
      <c r="D12" s="15"/>
      <c r="E12" s="15"/>
      <c r="F12" s="15"/>
      <c r="G12" s="16"/>
    </row>
    <row r="13" spans="1:7" ht="190.5" customHeight="1" x14ac:dyDescent="0.4">
      <c r="A13" s="41" t="s">
        <v>22</v>
      </c>
      <c r="B13" s="42"/>
      <c r="C13" s="129" t="s">
        <v>73</v>
      </c>
      <c r="D13" s="130"/>
      <c r="E13" s="130"/>
      <c r="F13" s="130"/>
      <c r="G13" s="131"/>
    </row>
    <row r="14" spans="1:7" s="27" customFormat="1" ht="20.100000000000001" customHeight="1" x14ac:dyDescent="0.4">
      <c r="A14" s="46" t="s">
        <v>24</v>
      </c>
      <c r="B14" s="47"/>
      <c r="C14" s="48" t="s">
        <v>74</v>
      </c>
      <c r="D14" s="49"/>
      <c r="E14" s="49"/>
      <c r="F14" s="49"/>
      <c r="G14" s="50"/>
    </row>
    <row r="15" spans="1:7" s="27" customFormat="1" ht="38.25" customHeight="1" x14ac:dyDescent="0.4">
      <c r="A15" s="51"/>
      <c r="B15" s="52"/>
      <c r="C15" s="53"/>
      <c r="D15" s="54"/>
      <c r="E15" s="54"/>
      <c r="F15" s="54"/>
      <c r="G15" s="55"/>
    </row>
    <row r="16" spans="1:7" s="27" customFormat="1" ht="23.25" customHeight="1" x14ac:dyDescent="0.4">
      <c r="A16" s="56"/>
      <c r="B16" s="57"/>
      <c r="C16" s="58"/>
      <c r="D16" s="59"/>
      <c r="E16" s="59"/>
      <c r="F16" s="59"/>
      <c r="G16" s="60"/>
    </row>
    <row r="17" spans="1:8" s="27" customFormat="1" ht="39.950000000000003" customHeight="1" x14ac:dyDescent="0.4">
      <c r="A17" s="61" t="s">
        <v>26</v>
      </c>
      <c r="B17" s="62"/>
      <c r="C17" s="63" t="s">
        <v>75</v>
      </c>
      <c r="D17" s="64"/>
      <c r="E17" s="64"/>
      <c r="F17" s="64"/>
      <c r="G17" s="65"/>
    </row>
    <row r="18" spans="1:8" s="27" customFormat="1" ht="20.100000000000001" customHeight="1" x14ac:dyDescent="0.4">
      <c r="A18" s="51" t="s">
        <v>28</v>
      </c>
      <c r="B18" s="52"/>
      <c r="C18" s="66" t="s">
        <v>29</v>
      </c>
      <c r="D18" s="67"/>
      <c r="E18" s="67"/>
      <c r="F18" s="67"/>
      <c r="G18" s="68"/>
    </row>
    <row r="19" spans="1:8" s="27" customFormat="1" ht="20.100000000000001" customHeight="1" x14ac:dyDescent="0.4">
      <c r="A19" s="51"/>
      <c r="B19" s="52"/>
      <c r="C19" s="69" t="s">
        <v>30</v>
      </c>
      <c r="D19" s="70"/>
      <c r="E19" s="71"/>
      <c r="F19" s="72" t="s">
        <v>31</v>
      </c>
      <c r="G19" s="73"/>
    </row>
    <row r="20" spans="1:8" s="27" customFormat="1" ht="38.25" customHeight="1" x14ac:dyDescent="0.4">
      <c r="A20" s="51"/>
      <c r="B20" s="52"/>
      <c r="C20" s="132" t="s">
        <v>76</v>
      </c>
      <c r="D20" s="133"/>
      <c r="E20" s="134"/>
      <c r="F20" s="77" t="s">
        <v>77</v>
      </c>
      <c r="G20" s="78"/>
    </row>
    <row r="21" spans="1:8" s="27" customFormat="1" ht="23.25" customHeight="1" x14ac:dyDescent="0.4">
      <c r="A21" s="51"/>
      <c r="B21" s="52"/>
      <c r="C21" s="135"/>
      <c r="D21" s="136"/>
      <c r="E21" s="137"/>
      <c r="F21" s="82"/>
      <c r="G21" s="83"/>
    </row>
    <row r="22" spans="1:8" s="27" customFormat="1" ht="20.100000000000001" customHeight="1" x14ac:dyDescent="0.4">
      <c r="A22" s="51"/>
      <c r="B22" s="52"/>
      <c r="C22" s="66" t="s">
        <v>34</v>
      </c>
      <c r="D22" s="67"/>
      <c r="E22" s="67"/>
      <c r="F22" s="67"/>
      <c r="G22" s="68"/>
    </row>
    <row r="23" spans="1:8" s="27" customFormat="1" ht="19.5" customHeight="1" x14ac:dyDescent="0.4">
      <c r="A23" s="51"/>
      <c r="B23" s="52"/>
      <c r="C23" s="84" t="s">
        <v>78</v>
      </c>
      <c r="D23" s="85"/>
      <c r="E23" s="85"/>
      <c r="F23" s="85"/>
      <c r="G23" s="86"/>
    </row>
    <row r="24" spans="1:8" s="27" customFormat="1" ht="72" customHeight="1" thickBot="1" x14ac:dyDescent="0.45">
      <c r="A24" s="87"/>
      <c r="B24" s="88"/>
      <c r="C24" s="89"/>
      <c r="D24" s="90"/>
      <c r="E24" s="90"/>
      <c r="F24" s="90"/>
      <c r="G24" s="91"/>
    </row>
    <row r="25" spans="1:8" s="27" customFormat="1" ht="23.25" customHeight="1" thickBot="1" x14ac:dyDescent="0.45">
      <c r="A25" s="27" t="s">
        <v>36</v>
      </c>
    </row>
    <row r="26" spans="1:8" ht="30" customHeight="1" x14ac:dyDescent="0.4">
      <c r="A26" s="92" t="s">
        <v>37</v>
      </c>
      <c r="B26" s="93" t="s">
        <v>38</v>
      </c>
      <c r="C26" s="94" t="s">
        <v>39</v>
      </c>
      <c r="D26" s="95" t="s">
        <v>40</v>
      </c>
      <c r="E26" s="96" t="s">
        <v>79</v>
      </c>
      <c r="F26" s="95" t="s">
        <v>1</v>
      </c>
      <c r="G26" s="97" t="s">
        <v>85</v>
      </c>
      <c r="H26" s="98"/>
    </row>
    <row r="27" spans="1:8" s="27" customFormat="1" ht="18" customHeight="1" x14ac:dyDescent="0.4">
      <c r="A27" s="99"/>
      <c r="B27" s="100" t="s">
        <v>42</v>
      </c>
      <c r="C27" s="101" t="s">
        <v>83</v>
      </c>
      <c r="D27" s="102"/>
      <c r="E27" s="102"/>
      <c r="F27" s="102"/>
      <c r="G27" s="103"/>
    </row>
    <row r="28" spans="1:8" s="27" customFormat="1" ht="18" customHeight="1" x14ac:dyDescent="0.4">
      <c r="A28" s="104"/>
      <c r="B28" s="105"/>
      <c r="C28" s="106" t="s">
        <v>84</v>
      </c>
      <c r="D28" s="107"/>
      <c r="E28" s="107"/>
      <c r="F28" s="107"/>
      <c r="G28" s="108"/>
    </row>
    <row r="29" spans="1:8" ht="30" customHeight="1" x14ac:dyDescent="0.4">
      <c r="A29" s="99" t="s">
        <v>43</v>
      </c>
      <c r="B29" s="109" t="s">
        <v>38</v>
      </c>
      <c r="C29" s="110" t="s">
        <v>39</v>
      </c>
      <c r="D29" s="111" t="s">
        <v>40</v>
      </c>
      <c r="E29" s="112" t="s">
        <v>79</v>
      </c>
      <c r="F29" s="111" t="s">
        <v>1</v>
      </c>
      <c r="G29" s="113" t="s">
        <v>86</v>
      </c>
    </row>
    <row r="30" spans="1:8" s="27" customFormat="1" ht="18" customHeight="1" x14ac:dyDescent="0.4">
      <c r="A30" s="99"/>
      <c r="B30" s="100" t="s">
        <v>42</v>
      </c>
      <c r="C30" s="101" t="s">
        <v>83</v>
      </c>
      <c r="D30" s="102"/>
      <c r="E30" s="102"/>
      <c r="F30" s="102"/>
      <c r="G30" s="103"/>
    </row>
    <row r="31" spans="1:8" s="27" customFormat="1" ht="18" customHeight="1" thickBot="1" x14ac:dyDescent="0.45">
      <c r="A31" s="114"/>
      <c r="B31" s="115"/>
      <c r="C31" s="116" t="s">
        <v>84</v>
      </c>
      <c r="D31" s="117"/>
      <c r="E31" s="117"/>
      <c r="F31" s="117"/>
      <c r="G31" s="118"/>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3:B13"/>
    <mergeCell ref="C13:G13"/>
    <mergeCell ref="A14:B16"/>
    <mergeCell ref="C14:G16"/>
    <mergeCell ref="A17:B17"/>
    <mergeCell ref="C17:G17"/>
    <mergeCell ref="A10:B10"/>
    <mergeCell ref="C10:D10"/>
    <mergeCell ref="E10:F10"/>
    <mergeCell ref="A11:B11"/>
    <mergeCell ref="C11:G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85" zoomScaleNormal="85" zoomScaleSheetLayoutView="115" workbookViewId="0">
      <selection sqref="A1:G1"/>
    </sheetView>
  </sheetViews>
  <sheetFormatPr defaultRowHeight="14.25" x14ac:dyDescent="0.4"/>
  <cols>
    <col min="1" max="2" width="15.625" style="119" customWidth="1"/>
    <col min="3" max="6" width="10.625" style="2" customWidth="1"/>
    <col min="7" max="7" width="15.625" style="2" customWidth="1"/>
    <col min="8" max="8" width="1.625" style="2" customWidth="1"/>
    <col min="9" max="16384" width="9" style="2"/>
  </cols>
  <sheetData>
    <row r="1" spans="1:7" ht="20.100000000000001" customHeight="1" thickBot="1" x14ac:dyDescent="0.45">
      <c r="A1" s="1" t="s">
        <v>0</v>
      </c>
      <c r="B1" s="1"/>
      <c r="C1" s="1"/>
      <c r="D1" s="1"/>
      <c r="E1" s="1"/>
      <c r="F1" s="1"/>
      <c r="G1" s="1"/>
    </row>
    <row r="2" spans="1:7" ht="24.95" customHeight="1" x14ac:dyDescent="0.4">
      <c r="A2" s="3" t="s">
        <v>1</v>
      </c>
      <c r="B2" s="4"/>
      <c r="C2" s="5">
        <v>3</v>
      </c>
      <c r="D2" s="6"/>
      <c r="E2" s="7" t="s">
        <v>2</v>
      </c>
      <c r="F2" s="4"/>
      <c r="G2" s="121" t="s">
        <v>67</v>
      </c>
    </row>
    <row r="3" spans="1:7" ht="24.95" customHeight="1" x14ac:dyDescent="0.4">
      <c r="A3" s="9" t="s">
        <v>4</v>
      </c>
      <c r="B3" s="10"/>
      <c r="C3" s="122" t="s">
        <v>87</v>
      </c>
      <c r="D3" s="122"/>
      <c r="E3" s="122"/>
      <c r="F3" s="123"/>
      <c r="G3" s="124"/>
    </row>
    <row r="4" spans="1:7" ht="60" customHeight="1" x14ac:dyDescent="0.4">
      <c r="A4" s="9" t="s">
        <v>6</v>
      </c>
      <c r="B4" s="10"/>
      <c r="C4" s="125" t="s">
        <v>69</v>
      </c>
      <c r="D4" s="126"/>
      <c r="E4" s="126"/>
      <c r="F4" s="126"/>
      <c r="G4" s="127"/>
    </row>
    <row r="5" spans="1:7" ht="20.100000000000001" customHeight="1" x14ac:dyDescent="0.4">
      <c r="A5" s="17" t="s">
        <v>8</v>
      </c>
      <c r="B5" s="18"/>
      <c r="C5" s="19" t="s">
        <v>83</v>
      </c>
      <c r="D5" s="19"/>
      <c r="E5" s="19"/>
      <c r="F5" s="20"/>
      <c r="G5" s="21"/>
    </row>
    <row r="6" spans="1:7" s="27" customFormat="1" ht="20.100000000000001" customHeight="1" x14ac:dyDescent="0.4">
      <c r="A6" s="22"/>
      <c r="B6" s="23"/>
      <c r="C6" s="24" t="s">
        <v>84</v>
      </c>
      <c r="D6" s="24"/>
      <c r="E6" s="24"/>
      <c r="F6" s="25"/>
      <c r="G6" s="26"/>
    </row>
    <row r="7" spans="1:7" ht="24.95" customHeight="1" x14ac:dyDescent="0.4">
      <c r="A7" s="9" t="s">
        <v>11</v>
      </c>
      <c r="B7" s="10"/>
      <c r="C7" s="28">
        <v>345400000</v>
      </c>
      <c r="D7" s="29"/>
      <c r="E7" s="30"/>
      <c r="F7" s="31"/>
      <c r="G7" s="32"/>
    </row>
    <row r="8" spans="1:7" s="27" customFormat="1" ht="24.95" customHeight="1" x14ac:dyDescent="0.4">
      <c r="A8" s="9" t="s">
        <v>12</v>
      </c>
      <c r="B8" s="10"/>
      <c r="C8" s="33">
        <v>44218</v>
      </c>
      <c r="D8" s="34"/>
      <c r="E8" s="35" t="s">
        <v>13</v>
      </c>
      <c r="F8" s="10"/>
      <c r="G8" s="128">
        <v>44260</v>
      </c>
    </row>
    <row r="9" spans="1:7" s="27" customFormat="1" ht="24.95" customHeight="1" x14ac:dyDescent="0.4">
      <c r="A9" s="9" t="s">
        <v>14</v>
      </c>
      <c r="B9" s="10"/>
      <c r="C9" s="33">
        <v>44263</v>
      </c>
      <c r="D9" s="34"/>
      <c r="E9" s="35" t="s">
        <v>15</v>
      </c>
      <c r="F9" s="10"/>
      <c r="G9" s="37">
        <f>C9-C8</f>
        <v>45</v>
      </c>
    </row>
    <row r="10" spans="1:7" ht="24.95" customHeight="1" x14ac:dyDescent="0.4">
      <c r="A10" s="9" t="s">
        <v>16</v>
      </c>
      <c r="B10" s="10"/>
      <c r="C10" s="33">
        <v>44287</v>
      </c>
      <c r="D10" s="34"/>
      <c r="E10" s="35" t="s">
        <v>17</v>
      </c>
      <c r="F10" s="10"/>
      <c r="G10" s="128">
        <v>45016</v>
      </c>
    </row>
    <row r="11" spans="1:7" ht="24.95" customHeight="1" x14ac:dyDescent="0.4">
      <c r="A11" s="9" t="s">
        <v>18</v>
      </c>
      <c r="B11" s="10"/>
      <c r="C11" s="38" t="s">
        <v>19</v>
      </c>
      <c r="D11" s="39"/>
      <c r="E11" s="39"/>
      <c r="F11" s="39"/>
      <c r="G11" s="40"/>
    </row>
    <row r="12" spans="1:7" ht="24.95" customHeight="1" x14ac:dyDescent="0.4">
      <c r="A12" s="9" t="s">
        <v>20</v>
      </c>
      <c r="B12" s="10"/>
      <c r="C12" s="14" t="s">
        <v>72</v>
      </c>
      <c r="D12" s="15"/>
      <c r="E12" s="15"/>
      <c r="F12" s="15"/>
      <c r="G12" s="16"/>
    </row>
    <row r="13" spans="1:7" ht="190.5" customHeight="1" x14ac:dyDescent="0.4">
      <c r="A13" s="41" t="s">
        <v>22</v>
      </c>
      <c r="B13" s="42"/>
      <c r="C13" s="129" t="s">
        <v>73</v>
      </c>
      <c r="D13" s="130"/>
      <c r="E13" s="130"/>
      <c r="F13" s="130"/>
      <c r="G13" s="131"/>
    </row>
    <row r="14" spans="1:7" s="27" customFormat="1" ht="20.100000000000001" customHeight="1" x14ac:dyDescent="0.4">
      <c r="A14" s="46" t="s">
        <v>24</v>
      </c>
      <c r="B14" s="47"/>
      <c r="C14" s="48" t="s">
        <v>74</v>
      </c>
      <c r="D14" s="49"/>
      <c r="E14" s="49"/>
      <c r="F14" s="49"/>
      <c r="G14" s="50"/>
    </row>
    <row r="15" spans="1:7" s="27" customFormat="1" ht="38.25" customHeight="1" x14ac:dyDescent="0.4">
      <c r="A15" s="51"/>
      <c r="B15" s="52"/>
      <c r="C15" s="53"/>
      <c r="D15" s="54"/>
      <c r="E15" s="54"/>
      <c r="F15" s="54"/>
      <c r="G15" s="55"/>
    </row>
    <row r="16" spans="1:7" s="27" customFormat="1" ht="23.25" customHeight="1" x14ac:dyDescent="0.4">
      <c r="A16" s="56"/>
      <c r="B16" s="57"/>
      <c r="C16" s="58"/>
      <c r="D16" s="59"/>
      <c r="E16" s="59"/>
      <c r="F16" s="59"/>
      <c r="G16" s="60"/>
    </row>
    <row r="17" spans="1:8" s="27" customFormat="1" ht="39.950000000000003" customHeight="1" x14ac:dyDescent="0.4">
      <c r="A17" s="61" t="s">
        <v>26</v>
      </c>
      <c r="B17" s="62"/>
      <c r="C17" s="63" t="s">
        <v>75</v>
      </c>
      <c r="D17" s="64"/>
      <c r="E17" s="64"/>
      <c r="F17" s="64"/>
      <c r="G17" s="65"/>
    </row>
    <row r="18" spans="1:8" s="27" customFormat="1" ht="20.100000000000001" customHeight="1" x14ac:dyDescent="0.4">
      <c r="A18" s="51" t="s">
        <v>28</v>
      </c>
      <c r="B18" s="52"/>
      <c r="C18" s="66" t="s">
        <v>29</v>
      </c>
      <c r="D18" s="67"/>
      <c r="E18" s="67"/>
      <c r="F18" s="67"/>
      <c r="G18" s="68"/>
    </row>
    <row r="19" spans="1:8" s="27" customFormat="1" ht="20.100000000000001" customHeight="1" x14ac:dyDescent="0.4">
      <c r="A19" s="51"/>
      <c r="B19" s="52"/>
      <c r="C19" s="69" t="s">
        <v>30</v>
      </c>
      <c r="D19" s="70"/>
      <c r="E19" s="71"/>
      <c r="F19" s="72" t="s">
        <v>31</v>
      </c>
      <c r="G19" s="73"/>
    </row>
    <row r="20" spans="1:8" s="27" customFormat="1" ht="38.25" customHeight="1" x14ac:dyDescent="0.4">
      <c r="A20" s="51"/>
      <c r="B20" s="52"/>
      <c r="C20" s="132" t="s">
        <v>76</v>
      </c>
      <c r="D20" s="133"/>
      <c r="E20" s="134"/>
      <c r="F20" s="77" t="s">
        <v>77</v>
      </c>
      <c r="G20" s="78"/>
    </row>
    <row r="21" spans="1:8" s="27" customFormat="1" ht="23.25" customHeight="1" x14ac:dyDescent="0.4">
      <c r="A21" s="51"/>
      <c r="B21" s="52"/>
      <c r="C21" s="135"/>
      <c r="D21" s="136"/>
      <c r="E21" s="137"/>
      <c r="F21" s="82"/>
      <c r="G21" s="83"/>
    </row>
    <row r="22" spans="1:8" s="27" customFormat="1" ht="20.100000000000001" customHeight="1" x14ac:dyDescent="0.4">
      <c r="A22" s="51"/>
      <c r="B22" s="52"/>
      <c r="C22" s="66" t="s">
        <v>34</v>
      </c>
      <c r="D22" s="67"/>
      <c r="E22" s="67"/>
      <c r="F22" s="67"/>
      <c r="G22" s="68"/>
    </row>
    <row r="23" spans="1:8" s="27" customFormat="1" ht="19.5" customHeight="1" x14ac:dyDescent="0.4">
      <c r="A23" s="51"/>
      <c r="B23" s="52"/>
      <c r="C23" s="84" t="s">
        <v>78</v>
      </c>
      <c r="D23" s="85"/>
      <c r="E23" s="85"/>
      <c r="F23" s="85"/>
      <c r="G23" s="86"/>
    </row>
    <row r="24" spans="1:8" s="27" customFormat="1" ht="72" customHeight="1" thickBot="1" x14ac:dyDescent="0.45">
      <c r="A24" s="87"/>
      <c r="B24" s="88"/>
      <c r="C24" s="89"/>
      <c r="D24" s="90"/>
      <c r="E24" s="90"/>
      <c r="F24" s="90"/>
      <c r="G24" s="91"/>
    </row>
    <row r="25" spans="1:8" s="27" customFormat="1" ht="23.25" customHeight="1" thickBot="1" x14ac:dyDescent="0.45">
      <c r="A25" s="27" t="s">
        <v>36</v>
      </c>
    </row>
    <row r="26" spans="1:8" ht="30" customHeight="1" x14ac:dyDescent="0.4">
      <c r="A26" s="92" t="s">
        <v>37</v>
      </c>
      <c r="B26" s="93" t="s">
        <v>38</v>
      </c>
      <c r="C26" s="94" t="s">
        <v>39</v>
      </c>
      <c r="D26" s="95" t="s">
        <v>40</v>
      </c>
      <c r="E26" s="96" t="s">
        <v>79</v>
      </c>
      <c r="F26" s="95" t="s">
        <v>1</v>
      </c>
      <c r="G26" s="97" t="s">
        <v>80</v>
      </c>
      <c r="H26" s="98"/>
    </row>
    <row r="27" spans="1:8" s="27" customFormat="1" ht="18" customHeight="1" x14ac:dyDescent="0.4">
      <c r="A27" s="99"/>
      <c r="B27" s="100" t="s">
        <v>42</v>
      </c>
      <c r="C27" s="101" t="s">
        <v>83</v>
      </c>
      <c r="D27" s="102"/>
      <c r="E27" s="102"/>
      <c r="F27" s="102"/>
      <c r="G27" s="103"/>
    </row>
    <row r="28" spans="1:8" s="27" customFormat="1" ht="18" customHeight="1" x14ac:dyDescent="0.4">
      <c r="A28" s="104"/>
      <c r="B28" s="105"/>
      <c r="C28" s="106" t="s">
        <v>84</v>
      </c>
      <c r="D28" s="107"/>
      <c r="E28" s="107"/>
      <c r="F28" s="107"/>
      <c r="G28" s="108"/>
    </row>
    <row r="29" spans="1:8" ht="30" customHeight="1" x14ac:dyDescent="0.4">
      <c r="A29" s="99" t="s">
        <v>43</v>
      </c>
      <c r="B29" s="109" t="s">
        <v>38</v>
      </c>
      <c r="C29" s="110" t="s">
        <v>39</v>
      </c>
      <c r="D29" s="111" t="s">
        <v>40</v>
      </c>
      <c r="E29" s="112" t="s">
        <v>79</v>
      </c>
      <c r="F29" s="111" t="s">
        <v>1</v>
      </c>
      <c r="G29" s="113" t="s">
        <v>81</v>
      </c>
    </row>
    <row r="30" spans="1:8" s="27" customFormat="1" ht="18" customHeight="1" x14ac:dyDescent="0.4">
      <c r="A30" s="99"/>
      <c r="B30" s="100" t="s">
        <v>42</v>
      </c>
      <c r="C30" s="101" t="s">
        <v>83</v>
      </c>
      <c r="D30" s="102"/>
      <c r="E30" s="102"/>
      <c r="F30" s="102"/>
      <c r="G30" s="103"/>
    </row>
    <row r="31" spans="1:8" s="27" customFormat="1" ht="18" customHeight="1" thickBot="1" x14ac:dyDescent="0.45">
      <c r="A31" s="114"/>
      <c r="B31" s="115"/>
      <c r="C31" s="116" t="s">
        <v>84</v>
      </c>
      <c r="D31" s="117"/>
      <c r="E31" s="117"/>
      <c r="F31" s="117"/>
      <c r="G31" s="118"/>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3:B13"/>
    <mergeCell ref="C13:G13"/>
    <mergeCell ref="A14:B16"/>
    <mergeCell ref="C14:G16"/>
    <mergeCell ref="A17:B17"/>
    <mergeCell ref="C17:G17"/>
    <mergeCell ref="A10:B10"/>
    <mergeCell ref="C10:D10"/>
    <mergeCell ref="E10:F10"/>
    <mergeCell ref="A11:B11"/>
    <mergeCell ref="C11:G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3"/>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大阪航空局1</vt:lpstr>
      <vt:lpstr>大阪航空局2</vt:lpstr>
      <vt:lpstr>大阪航空局3</vt:lpstr>
      <vt:lpstr>大阪航空局4</vt:lpstr>
      <vt:lpstr>大阪航空局5</vt:lpstr>
      <vt:lpstr>大阪航空局6</vt:lpstr>
      <vt:lpstr>大阪航空局7</vt:lpstr>
      <vt:lpstr>大阪航空局8</vt:lpstr>
      <vt:lpstr>大阪航空局9</vt:lpstr>
      <vt:lpstr>大阪航空局10</vt:lpstr>
      <vt:lpstr>大阪航空局1!Print_Area</vt:lpstr>
      <vt:lpstr>大阪航空局10!Print_Area</vt:lpstr>
      <vt:lpstr>大阪航空局2!Print_Area</vt:lpstr>
      <vt:lpstr>大阪航空局3!Print_Area</vt:lpstr>
      <vt:lpstr>大阪航空局4!Print_Area</vt:lpstr>
      <vt:lpstr>大阪航空局5!Print_Area</vt:lpstr>
      <vt:lpstr>大阪航空局6!Print_Area</vt:lpstr>
      <vt:lpstr>大阪航空局7!Print_Area</vt:lpstr>
      <vt:lpstr>大阪航空局8!Print_Area</vt:lpstr>
      <vt:lpstr>大阪航空局9!Print_Area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ㅤ</dc:creator>
  <cp:lastModifiedBy>ㅤ</cp:lastModifiedBy>
  <dcterms:created xsi:type="dcterms:W3CDTF">2022-07-05T02:40:21Z</dcterms:created>
  <dcterms:modified xsi:type="dcterms:W3CDTF">2022-07-05T02:44:59Z</dcterms:modified>
</cp:coreProperties>
</file>