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1" l="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<sst xmlns="http://schemas.openxmlformats.org/spreadsheetml/2006/main" count="219" uniqueCount="96">
  <si>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</si>
  <si>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</si>
  <si>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</si>
  <si>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</si>
  <si>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</si>
  <si>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</si>
  <si>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</si>
  <si>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</si>
  <si>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</si>
  <si>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</si>
  <si>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</si>
  <si>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</si>
  <si>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</si>
  <si>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</si>
  <si>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</si>
  <si>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</si>
  <si>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</si>
  <si>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</si>
  <si>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</si>
  <si>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</si>
  <si>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</si>
  <si>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</si>
  <si>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</si>
  <si>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</si>
  <si>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</si>
  <si>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</si>
  <si>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</si>
  <si>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</si>
  <si>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</si>
  <si>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</si>
  <si>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</si>
  <si>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</si>
  <si>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</si>
  <si>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</si>
  <si>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</si>
  <si>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庁舎清掃業務</t>
    <rPh sb="0" eb="2">
      <t>チョウシャ</t>
    </rPh>
    <rPh sb="2" eb="4">
      <t>セイソウ</t>
    </rPh>
    <rPh sb="4" eb="6">
      <t>ギョウム</t>
    </rPh>
    <phoneticPr fontId="5"/>
  </si>
  <si>
    <t>支出負担行為担当官中国地方整備局副局長　中島靖
広島県広島市中区東白島町１４－１５</t>
    <rPh sb="0" eb="2">
      <t>シシュツ</t>
    </rPh>
    <rPh sb="2" eb="4">
      <t>フタン</t>
    </rPh>
    <rPh sb="4" eb="6">
      <t>コウイ</t>
    </rPh>
    <rPh sb="6" eb="9">
      <t>タントウカン</t>
    </rPh>
    <rPh sb="9" eb="11">
      <t>チュウゴク</t>
    </rPh>
    <rPh sb="11" eb="13">
      <t>チホウ</t>
    </rPh>
    <rPh sb="13" eb="16">
      <t>セイビキョク</t>
    </rPh>
    <rPh sb="16" eb="19">
      <t>フクキョクチョウ</t>
    </rPh>
    <rPh sb="20" eb="22">
      <t>ナカシマ</t>
    </rPh>
    <rPh sb="22" eb="23">
      <t>ヤスシ</t>
    </rPh>
    <rPh sb="24" eb="27">
      <t>ヒロシマケン</t>
    </rPh>
    <rPh sb="27" eb="30">
      <t>ヒロシマシ</t>
    </rPh>
    <rPh sb="30" eb="32">
      <t>ナカク</t>
    </rPh>
    <rPh sb="32" eb="33">
      <t>ヒガシ</t>
    </rPh>
    <rPh sb="33" eb="35">
      <t>ハクシマ</t>
    </rPh>
    <rPh sb="35" eb="36">
      <t>チョウ</t>
    </rPh>
    <phoneticPr fontId="5"/>
  </si>
  <si>
    <t>テルウェル西日本（株）中国支店
広島県広島市中区基町６－７８</t>
    <rPh sb="5" eb="8">
      <t>ニシニホン</t>
    </rPh>
    <rPh sb="8" eb="11">
      <t>カブ</t>
    </rPh>
    <rPh sb="11" eb="13">
      <t>チュウゴク</t>
    </rPh>
    <rPh sb="13" eb="15">
      <t>シテン</t>
    </rPh>
    <rPh sb="16" eb="19">
      <t>ヒロシマケン</t>
    </rPh>
    <rPh sb="19" eb="22">
      <t>ヒロシマシ</t>
    </rPh>
    <rPh sb="22" eb="24">
      <t>ナカク</t>
    </rPh>
    <rPh sb="24" eb="26">
      <t>モトマチ</t>
    </rPh>
    <phoneticPr fontId="5"/>
  </si>
  <si>
    <t>会計法第２９条の３第４項及び予決令第１０２条の４第３号</t>
  </si>
  <si>
    <t>中国地方整備局本局庁舎はＮＴＴ都市開発(株)からＮＴＴクレド白島ビルの一室を借上しており、当該ビル共用スペースを除く各テナント内の清掃業務については、ビル管理上の事由により、借上契約の相手方であるＮＴＴ都市開発(株)の指定業者以外は行えない旨が定められているため。</t>
    <rPh sb="35" eb="37">
      <t>イッシツ</t>
    </rPh>
    <phoneticPr fontId="14"/>
  </si>
  <si>
    <t>ロ</t>
  </si>
  <si>
    <t>建物（事務室等）賃貸借</t>
    <rPh sb="0" eb="2">
      <t>タテモノ</t>
    </rPh>
    <rPh sb="3" eb="6">
      <t>ジムシツ</t>
    </rPh>
    <rPh sb="6" eb="7">
      <t>トウ</t>
    </rPh>
    <rPh sb="8" eb="11">
      <t>チンタイシャク</t>
    </rPh>
    <phoneticPr fontId="5"/>
  </si>
  <si>
    <t>エヌ・ティ・ティ都市開発（株）中国支店
広島県広島市中区基町６－７８</t>
    <rPh sb="8" eb="10">
      <t>トシ</t>
    </rPh>
    <rPh sb="10" eb="12">
      <t>カイハツ</t>
    </rPh>
    <rPh sb="12" eb="15">
      <t>カブ</t>
    </rPh>
    <rPh sb="15" eb="17">
      <t>チュウゴク</t>
    </rPh>
    <rPh sb="17" eb="19">
      <t>シテン</t>
    </rPh>
    <rPh sb="20" eb="23">
      <t>ヒロシマケン</t>
    </rPh>
    <rPh sb="23" eb="26">
      <t>ヒロシマシ</t>
    </rPh>
    <rPh sb="26" eb="28">
      <t>ナカク</t>
    </rPh>
    <rPh sb="28" eb="29">
      <t>モトイ</t>
    </rPh>
    <rPh sb="29" eb="30">
      <t>マチ</t>
    </rPh>
    <phoneticPr fontId="5"/>
  </si>
  <si>
    <t>本件は、中国地方整備局本局の事務室及び会議室として、平成13年1月より賃貸借契約しているものであり、立地場所及び必要床面積等により当該場所でなければ行政事務を行うことが不可能であることから場所が限定され、供給者が一に特定されるため。</t>
    <rPh sb="0" eb="2">
      <t>ホンケン</t>
    </rPh>
    <rPh sb="35" eb="38">
      <t>チンタイシャク</t>
    </rPh>
    <rPh sb="38" eb="40">
      <t>ケイヤク</t>
    </rPh>
    <rPh sb="50" eb="52">
      <t>リッチ</t>
    </rPh>
    <rPh sb="52" eb="54">
      <t>バショ</t>
    </rPh>
    <rPh sb="54" eb="55">
      <t>オヨ</t>
    </rPh>
    <rPh sb="56" eb="58">
      <t>ヒツヨウ</t>
    </rPh>
    <rPh sb="58" eb="61">
      <t>ユカメンセキ</t>
    </rPh>
    <rPh sb="61" eb="62">
      <t>トウ</t>
    </rPh>
    <rPh sb="74" eb="76">
      <t>ギョウセイ</t>
    </rPh>
    <rPh sb="76" eb="78">
      <t>ジム</t>
    </rPh>
    <phoneticPr fontId="14"/>
  </si>
  <si>
    <t>建物（事務室）賃貸借</t>
    <rPh sb="0" eb="2">
      <t>タテモノ</t>
    </rPh>
    <rPh sb="3" eb="6">
      <t>ジムシツ</t>
    </rPh>
    <rPh sb="7" eb="10">
      <t>チンタイシャク</t>
    </rPh>
    <phoneticPr fontId="5"/>
  </si>
  <si>
    <t>（一社）玉野産業振興公社
岡山県玉野市築港１－１－３</t>
    <rPh sb="1" eb="2">
      <t>イチ</t>
    </rPh>
    <rPh sb="2" eb="3">
      <t>シャ</t>
    </rPh>
    <rPh sb="4" eb="6">
      <t>タマノ</t>
    </rPh>
    <rPh sb="6" eb="8">
      <t>サンギョウ</t>
    </rPh>
    <rPh sb="8" eb="10">
      <t>シンコウ</t>
    </rPh>
    <rPh sb="10" eb="12">
      <t>コウシャ</t>
    </rPh>
    <rPh sb="13" eb="16">
      <t>オカヤマケン</t>
    </rPh>
    <rPh sb="16" eb="19">
      <t>タマノシ</t>
    </rPh>
    <rPh sb="19" eb="20">
      <t>チク</t>
    </rPh>
    <rPh sb="20" eb="21">
      <t>コウ</t>
    </rPh>
    <phoneticPr fontId="5"/>
  </si>
  <si>
    <t>本件は、宇野港湾事務所の事務室及び会議室として、平成13年度より賃貸借契約しているものであり、立地場所及び必要床面積等により当該場所でなければ行政事務を行うことが不可能であることから場所が限定され、供給者が一に特定されるため。</t>
    <rPh sb="0" eb="2">
      <t>ホンケン</t>
    </rPh>
    <rPh sb="29" eb="30">
      <t>ド</t>
    </rPh>
    <phoneticPr fontId="13"/>
  </si>
  <si>
    <t>官報公告等掲載料</t>
    <rPh sb="0" eb="2">
      <t>カンポウ</t>
    </rPh>
    <rPh sb="2" eb="5">
      <t>コウコクトウ</t>
    </rPh>
    <rPh sb="5" eb="8">
      <t>ケイサイリョウ</t>
    </rPh>
    <phoneticPr fontId="5"/>
  </si>
  <si>
    <t>独立行政法人　国立印刷局
東京都港区虎ノ門２－２－５</t>
    <rPh sb="0" eb="2">
      <t>ドクリツ</t>
    </rPh>
    <rPh sb="2" eb="4">
      <t>ギョウセイ</t>
    </rPh>
    <rPh sb="4" eb="6">
      <t>ホウジン</t>
    </rPh>
    <rPh sb="7" eb="9">
      <t>コクリツ</t>
    </rPh>
    <rPh sb="9" eb="12">
      <t>インサツキョク</t>
    </rPh>
    <rPh sb="13" eb="16">
      <t>トウキョウト</t>
    </rPh>
    <rPh sb="16" eb="18">
      <t>ミナトク</t>
    </rPh>
    <rPh sb="18" eb="19">
      <t>トラ</t>
    </rPh>
    <rPh sb="20" eb="21">
      <t>モン</t>
    </rPh>
    <phoneticPr fontId="5"/>
  </si>
  <si>
    <t>官報の編集、印刷及び普及事務については、内閣府より独立行政法人国立印刷局に委託されており、当該業務を行うことができる唯一の事業者であり競争を許さないため。</t>
    <rPh sb="0" eb="2">
      <t>カンポウ</t>
    </rPh>
    <rPh sb="3" eb="5">
      <t>ヘンシュウ</t>
    </rPh>
    <rPh sb="6" eb="8">
      <t>インサツ</t>
    </rPh>
    <rPh sb="8" eb="9">
      <t>オヨ</t>
    </rPh>
    <rPh sb="10" eb="12">
      <t>フキュウ</t>
    </rPh>
    <rPh sb="12" eb="14">
      <t>ジム</t>
    </rPh>
    <rPh sb="20" eb="22">
      <t>ナイカク</t>
    </rPh>
    <rPh sb="22" eb="23">
      <t>フ</t>
    </rPh>
    <rPh sb="25" eb="27">
      <t>ドクリツ</t>
    </rPh>
    <rPh sb="27" eb="29">
      <t>ギョウセイ</t>
    </rPh>
    <rPh sb="29" eb="31">
      <t>ホウジン</t>
    </rPh>
    <rPh sb="31" eb="33">
      <t>コクリツ</t>
    </rPh>
    <rPh sb="33" eb="36">
      <t>インサツキョク</t>
    </rPh>
    <rPh sb="37" eb="39">
      <t>イタク</t>
    </rPh>
    <rPh sb="45" eb="47">
      <t>トウガイ</t>
    </rPh>
    <rPh sb="47" eb="49">
      <t>ギョウム</t>
    </rPh>
    <rPh sb="50" eb="51">
      <t>オコナ</t>
    </rPh>
    <rPh sb="58" eb="60">
      <t>ユイイツ</t>
    </rPh>
    <rPh sb="61" eb="64">
      <t>ジギョウシャ</t>
    </rPh>
    <rPh sb="67" eb="69">
      <t>キョウソウ</t>
    </rPh>
    <rPh sb="70" eb="71">
      <t>ユル</t>
    </rPh>
    <phoneticPr fontId="9"/>
  </si>
  <si>
    <t>ハ</t>
  </si>
  <si>
    <t>土地賃貸借（境港事務所用地　２，２２１．５１㎡）</t>
    <rPh sb="0" eb="2">
      <t>トチ</t>
    </rPh>
    <rPh sb="2" eb="5">
      <t>チンタイシャク</t>
    </rPh>
    <rPh sb="6" eb="7">
      <t>サカイ</t>
    </rPh>
    <rPh sb="7" eb="8">
      <t>コウ</t>
    </rPh>
    <rPh sb="8" eb="11">
      <t>ジムショ</t>
    </rPh>
    <rPh sb="11" eb="13">
      <t>ヨウチ</t>
    </rPh>
    <phoneticPr fontId="5"/>
  </si>
  <si>
    <t>分任支出負担行為担当官中国地方整備局境港湾・空港整備事務所長　新見健吾
鳥取県境港市昭和町９</t>
    <rPh sb="0" eb="2">
      <t>ブンニン</t>
    </rPh>
    <rPh sb="2" eb="4">
      <t>シシュツ</t>
    </rPh>
    <rPh sb="4" eb="6">
      <t>フタン</t>
    </rPh>
    <rPh sb="6" eb="8">
      <t>コウイ</t>
    </rPh>
    <rPh sb="8" eb="11">
      <t>タントウカン</t>
    </rPh>
    <rPh sb="11" eb="13">
      <t>チュウゴク</t>
    </rPh>
    <rPh sb="13" eb="15">
      <t>チホウ</t>
    </rPh>
    <rPh sb="15" eb="17">
      <t>セイビ</t>
    </rPh>
    <rPh sb="17" eb="18">
      <t>キョク</t>
    </rPh>
    <rPh sb="18" eb="19">
      <t>サカイ</t>
    </rPh>
    <rPh sb="19" eb="21">
      <t>コウワン</t>
    </rPh>
    <rPh sb="22" eb="24">
      <t>クウコウ</t>
    </rPh>
    <rPh sb="24" eb="26">
      <t>セイビ</t>
    </rPh>
    <rPh sb="26" eb="28">
      <t>ジム</t>
    </rPh>
    <rPh sb="28" eb="30">
      <t>ショチョウ</t>
    </rPh>
    <rPh sb="36" eb="39">
      <t>トットリケン</t>
    </rPh>
    <rPh sb="39" eb="42">
      <t>サカイミナトシ</t>
    </rPh>
    <rPh sb="42" eb="44">
      <t>ショウワ</t>
    </rPh>
    <rPh sb="44" eb="45">
      <t>マチ</t>
    </rPh>
    <phoneticPr fontId="5"/>
  </si>
  <si>
    <t>鳥取県境港水産事務所
鳥取県境港市昭和町９－２０</t>
    <rPh sb="0" eb="3">
      <t>トットリケン</t>
    </rPh>
    <rPh sb="3" eb="4">
      <t>サカイ</t>
    </rPh>
    <rPh sb="4" eb="5">
      <t>コウ</t>
    </rPh>
    <rPh sb="5" eb="7">
      <t>スイサン</t>
    </rPh>
    <rPh sb="7" eb="9">
      <t>ジム</t>
    </rPh>
    <rPh sb="9" eb="10">
      <t>ショ</t>
    </rPh>
    <rPh sb="11" eb="14">
      <t>トットリケン</t>
    </rPh>
    <rPh sb="14" eb="17">
      <t>サカイミナトシ</t>
    </rPh>
    <rPh sb="17" eb="20">
      <t>ショウワマチ</t>
    </rPh>
    <phoneticPr fontId="5"/>
  </si>
  <si>
    <t>本件は、境港湾・空港整備事務所の庁舎用地として、鳥取県が所有する土地を引き続き使用する必要があり、供給者が一に特定されるため。</t>
    <rPh sb="1" eb="2">
      <t>ケン</t>
    </rPh>
    <rPh sb="4" eb="5">
      <t>サカイ</t>
    </rPh>
    <rPh sb="16" eb="18">
      <t>チョウシャ</t>
    </rPh>
    <rPh sb="18" eb="20">
      <t>ヨウチ</t>
    </rPh>
    <rPh sb="24" eb="27">
      <t>トットリケン</t>
    </rPh>
    <rPh sb="28" eb="30">
      <t>ショユウ</t>
    </rPh>
    <rPh sb="32" eb="34">
      <t>トチ</t>
    </rPh>
    <rPh sb="43" eb="45">
      <t>ヒツヨウ</t>
    </rPh>
    <rPh sb="49" eb="52">
      <t>キョウキュウシャ</t>
    </rPh>
    <rPh sb="53" eb="54">
      <t>イチ</t>
    </rPh>
    <rPh sb="55" eb="57">
      <t>トクテイ</t>
    </rPh>
    <phoneticPr fontId="14"/>
  </si>
  <si>
    <t>土地賃貸借（浜田市熱田町１７８５－２５　２１５８㎡）</t>
    <rPh sb="0" eb="2">
      <t>トチ</t>
    </rPh>
    <rPh sb="2" eb="5">
      <t>チンタイシャク</t>
    </rPh>
    <rPh sb="6" eb="9">
      <t>ハマダシ</t>
    </rPh>
    <rPh sb="9" eb="12">
      <t>アツタチョウ</t>
    </rPh>
    <phoneticPr fontId="5"/>
  </si>
  <si>
    <t>島根県
島根県松江市殿町１</t>
    <rPh sb="0" eb="3">
      <t>シマネケン</t>
    </rPh>
    <rPh sb="4" eb="7">
      <t>シマネケン</t>
    </rPh>
    <rPh sb="7" eb="10">
      <t>マツエシ</t>
    </rPh>
    <rPh sb="10" eb="12">
      <t>トノマチ</t>
    </rPh>
    <phoneticPr fontId="5"/>
  </si>
  <si>
    <t>本件は、境港湾･空港整備事務所において実施している浜田港防波堤のブロック制作・仮置きヤードとして使用するものであり、工事の施工上場所が限定され、供給者が一に特定されるため。</t>
    <rPh sb="19" eb="21">
      <t>ジッシ</t>
    </rPh>
    <rPh sb="28" eb="31">
      <t>ボウハテイ</t>
    </rPh>
    <rPh sb="36" eb="38">
      <t>セイサク</t>
    </rPh>
    <rPh sb="39" eb="41">
      <t>カリオ</t>
    </rPh>
    <phoneticPr fontId="14"/>
  </si>
  <si>
    <t>水島港出張所賃貸借</t>
    <rPh sb="0" eb="3">
      <t>ミズシマコウ</t>
    </rPh>
    <rPh sb="3" eb="6">
      <t>シュッチョウショ</t>
    </rPh>
    <rPh sb="6" eb="9">
      <t>チンタイシャク</t>
    </rPh>
    <phoneticPr fontId="5"/>
  </si>
  <si>
    <t>分任支出負担行為担当官中国地方整備局宇野港湾事務所長　阿式邦弘
玉野市築港１－１－３</t>
    <rPh sb="0" eb="2">
      <t>ブンニン</t>
    </rPh>
    <rPh sb="2" eb="4">
      <t>シシュツ</t>
    </rPh>
    <rPh sb="4" eb="6">
      <t>フタン</t>
    </rPh>
    <rPh sb="6" eb="8">
      <t>コウイ</t>
    </rPh>
    <rPh sb="8" eb="11">
      <t>タントウカン</t>
    </rPh>
    <rPh sb="11" eb="13">
      <t>チュウゴク</t>
    </rPh>
    <rPh sb="13" eb="15">
      <t>チホウ</t>
    </rPh>
    <rPh sb="15" eb="17">
      <t>セイビ</t>
    </rPh>
    <rPh sb="17" eb="18">
      <t>キョク</t>
    </rPh>
    <rPh sb="18" eb="20">
      <t>ウノ</t>
    </rPh>
    <rPh sb="20" eb="22">
      <t>コウワン</t>
    </rPh>
    <rPh sb="22" eb="24">
      <t>ジム</t>
    </rPh>
    <rPh sb="24" eb="26">
      <t>ショチョウ</t>
    </rPh>
    <rPh sb="27" eb="29">
      <t>アジキ</t>
    </rPh>
    <rPh sb="29" eb="31">
      <t>クニヒロ</t>
    </rPh>
    <rPh sb="32" eb="35">
      <t>タマノシ</t>
    </rPh>
    <rPh sb="35" eb="37">
      <t>チッコウ</t>
    </rPh>
    <phoneticPr fontId="5"/>
  </si>
  <si>
    <t>（有）新倉敷原田企画
岡山県倉敷市玉島乙島７８８番地</t>
    <rPh sb="0" eb="3">
      <t>ユウ</t>
    </rPh>
    <rPh sb="3" eb="4">
      <t>シン</t>
    </rPh>
    <rPh sb="4" eb="6">
      <t>クラシキ</t>
    </rPh>
    <rPh sb="6" eb="8">
      <t>ハラダ</t>
    </rPh>
    <rPh sb="8" eb="10">
      <t>キカク</t>
    </rPh>
    <rPh sb="11" eb="14">
      <t>オカヤマケン</t>
    </rPh>
    <rPh sb="14" eb="17">
      <t>クラシキシ</t>
    </rPh>
    <rPh sb="17" eb="19">
      <t>タマシマ</t>
    </rPh>
    <rPh sb="19" eb="20">
      <t>オト</t>
    </rPh>
    <rPh sb="20" eb="21">
      <t>シマ</t>
    </rPh>
    <rPh sb="24" eb="26">
      <t>バンチ</t>
    </rPh>
    <phoneticPr fontId="5"/>
  </si>
  <si>
    <t>本件は、水島港出張所の事務室として、平成23年度より賃貸借契約しているものであり、立地場所及び必要床面積等により当該場所でなければ行政事務を行うことが不可能であることから場所が限定され、供給者が一に特定されるため。</t>
  </si>
  <si>
    <t>係留施設使用（宇野) ）</t>
    <phoneticPr fontId="9"/>
  </si>
  <si>
    <t>水島清港会
岡山県倉敷市水島福崎町１-１２</t>
    <rPh sb="0" eb="2">
      <t>ミズシマ</t>
    </rPh>
    <rPh sb="2" eb="3">
      <t>キヨ</t>
    </rPh>
    <rPh sb="3" eb="4">
      <t>ミナト</t>
    </rPh>
    <rPh sb="4" eb="5">
      <t>カイ</t>
    </rPh>
    <phoneticPr fontId="9"/>
  </si>
  <si>
    <t>本件は、中国地方整備局宇野港湾事務所所有の港湾業務艇の係留施設として使用するものであり、係留場所が限定され、供給者が一に特定されるため。</t>
    <rPh sb="44" eb="46">
      <t>ケイリュウ</t>
    </rPh>
    <phoneticPr fontId="9"/>
  </si>
  <si>
    <t>ポートビュー広島用地借入</t>
    <rPh sb="6" eb="8">
      <t>ヒロシマ</t>
    </rPh>
    <rPh sb="8" eb="10">
      <t>ヨウチ</t>
    </rPh>
    <rPh sb="10" eb="12">
      <t>カリイレ</t>
    </rPh>
    <phoneticPr fontId="5"/>
  </si>
  <si>
    <t>分任支出負担行為担当官中国地方整備局広島港湾・空港整備事務所長　井山繁
広島県広島市南区宇品海岸３－１０－２８</t>
    <rPh sb="0" eb="2">
      <t>ブンニン</t>
    </rPh>
    <rPh sb="2" eb="4">
      <t>シシュツ</t>
    </rPh>
    <rPh sb="4" eb="6">
      <t>フタン</t>
    </rPh>
    <rPh sb="6" eb="8">
      <t>コウイ</t>
    </rPh>
    <rPh sb="8" eb="11">
      <t>タントウカン</t>
    </rPh>
    <rPh sb="11" eb="13">
      <t>チュウゴク</t>
    </rPh>
    <rPh sb="13" eb="15">
      <t>チホウ</t>
    </rPh>
    <rPh sb="15" eb="17">
      <t>セイビ</t>
    </rPh>
    <rPh sb="17" eb="18">
      <t>キョク</t>
    </rPh>
    <rPh sb="18" eb="20">
      <t>ヒロシマ</t>
    </rPh>
    <rPh sb="20" eb="22">
      <t>コウワン</t>
    </rPh>
    <rPh sb="23" eb="25">
      <t>クウコウ</t>
    </rPh>
    <rPh sb="25" eb="27">
      <t>セイビ</t>
    </rPh>
    <rPh sb="27" eb="29">
      <t>ジム</t>
    </rPh>
    <rPh sb="29" eb="31">
      <t>ショチョウ</t>
    </rPh>
    <rPh sb="36" eb="39">
      <t>ヒロシマケン</t>
    </rPh>
    <rPh sb="39" eb="42">
      <t>ヒロシマシ</t>
    </rPh>
    <rPh sb="42" eb="44">
      <t>ミナミク</t>
    </rPh>
    <rPh sb="44" eb="46">
      <t>ウジナ</t>
    </rPh>
    <rPh sb="46" eb="48">
      <t>カイガン</t>
    </rPh>
    <phoneticPr fontId="5"/>
  </si>
  <si>
    <t>広島市
広島県広島市中区国泰寺町１－６－３４</t>
    <rPh sb="0" eb="3">
      <t>ヒロシマシ</t>
    </rPh>
    <rPh sb="4" eb="7">
      <t>ヒロシマケン</t>
    </rPh>
    <rPh sb="7" eb="10">
      <t>ヒロシマシ</t>
    </rPh>
    <rPh sb="10" eb="12">
      <t>ナカク</t>
    </rPh>
    <rPh sb="12" eb="15">
      <t>コクタイジ</t>
    </rPh>
    <rPh sb="15" eb="16">
      <t>マチ</t>
    </rPh>
    <phoneticPr fontId="5"/>
  </si>
  <si>
    <t>本件は、職員用宿舎用地として引き続き使用する必要があり、供給者が一に特定されるため。</t>
    <rPh sb="1" eb="2">
      <t>ケン</t>
    </rPh>
    <rPh sb="22" eb="24">
      <t>ヒツヨウ</t>
    </rPh>
    <rPh sb="28" eb="31">
      <t>キョウキュウシャ</t>
    </rPh>
    <rPh sb="32" eb="33">
      <t>イチ</t>
    </rPh>
    <rPh sb="34" eb="36">
      <t>トクテイ</t>
    </rPh>
    <phoneticPr fontId="14"/>
  </si>
  <si>
    <t>福山港・尾道糸崎港出張所賃貸借</t>
    <rPh sb="0" eb="3">
      <t>フクヤマコウ</t>
    </rPh>
    <rPh sb="4" eb="6">
      <t>オノミチ</t>
    </rPh>
    <rPh sb="6" eb="8">
      <t>イトサキ</t>
    </rPh>
    <rPh sb="8" eb="9">
      <t>コウ</t>
    </rPh>
    <rPh sb="9" eb="12">
      <t>シュッチョウショ</t>
    </rPh>
    <rPh sb="12" eb="15">
      <t>チンタイシャク</t>
    </rPh>
    <phoneticPr fontId="5"/>
  </si>
  <si>
    <t>（株）堀田組
広島県尾道市新居浜１－９－２２</t>
    <rPh sb="0" eb="3">
      <t>カブ</t>
    </rPh>
    <rPh sb="3" eb="5">
      <t>ホリタ</t>
    </rPh>
    <rPh sb="5" eb="6">
      <t>クミ</t>
    </rPh>
    <rPh sb="7" eb="10">
      <t>ヒロシマケン</t>
    </rPh>
    <rPh sb="10" eb="13">
      <t>オノミチシ</t>
    </rPh>
    <rPh sb="13" eb="16">
      <t>ニイハマ</t>
    </rPh>
    <phoneticPr fontId="5"/>
  </si>
  <si>
    <t>本件は、福山港出張所の事務室として、平成28年度より賃貸借契約しているものでであり、立地場所及び必要床面積等により当該場所でなければ行政事務を行うことが不可能であることから場所が限定され、供給者が一に特定されるため。</t>
    <rPh sb="1" eb="2">
      <t>ケン</t>
    </rPh>
    <phoneticPr fontId="14"/>
  </si>
  <si>
    <t>海洋環境・防災課用地借入</t>
    <rPh sb="0" eb="2">
      <t>カイヨウ</t>
    </rPh>
    <rPh sb="2" eb="4">
      <t>カンキョウ</t>
    </rPh>
    <rPh sb="5" eb="8">
      <t>ボウサイカ</t>
    </rPh>
    <rPh sb="8" eb="10">
      <t>ヨウチ</t>
    </rPh>
    <rPh sb="10" eb="12">
      <t>カリイレ</t>
    </rPh>
    <phoneticPr fontId="5"/>
  </si>
  <si>
    <t>呉市
広島県呉市中央４－１－６</t>
    <rPh sb="0" eb="2">
      <t>クレシ</t>
    </rPh>
    <rPh sb="3" eb="6">
      <t>ヒロシマケン</t>
    </rPh>
    <rPh sb="6" eb="8">
      <t>クレシ</t>
    </rPh>
    <rPh sb="8" eb="10">
      <t>チュウオウ</t>
    </rPh>
    <phoneticPr fontId="5"/>
  </si>
  <si>
    <t>本件は、広島港湾・空港整備事務所海洋環境課の用地として、呉市が所有する土地を引き続き使用する必要があり、供給者が一に特定されるため。</t>
    <rPh sb="1" eb="2">
      <t>ケン</t>
    </rPh>
    <rPh sb="22" eb="24">
      <t>ヨウチ</t>
    </rPh>
    <rPh sb="31" eb="33">
      <t>ショユウ</t>
    </rPh>
    <rPh sb="35" eb="37">
      <t>トチ</t>
    </rPh>
    <rPh sb="46" eb="48">
      <t>ヒツヨウ</t>
    </rPh>
    <rPh sb="52" eb="55">
      <t>キョウキュウシャ</t>
    </rPh>
    <rPh sb="56" eb="57">
      <t>イチ</t>
    </rPh>
    <rPh sb="58" eb="60">
      <t>トクテイ</t>
    </rPh>
    <phoneticPr fontId="14"/>
  </si>
  <si>
    <t>作業用地（９，１７０㎡）賃貸借（広島）</t>
    <phoneticPr fontId="9"/>
  </si>
  <si>
    <t>広島県
広島県広島市中区基町10-52</t>
    <rPh sb="0" eb="3">
      <t>ヒロシマケン</t>
    </rPh>
    <phoneticPr fontId="9"/>
  </si>
  <si>
    <t>本件は、福山港埠頭再編改良事業に必要な作業用地として使用するものであり、工事の施工上場所が限定され、供給者が一に特定されるため。</t>
    <rPh sb="1" eb="2">
      <t>ケン</t>
    </rPh>
    <rPh sb="26" eb="28">
      <t>シヨウ</t>
    </rPh>
    <phoneticPr fontId="9"/>
  </si>
  <si>
    <t xml:space="preserve">作業用地(１１２．５８㎡)賃貸借 </t>
    <phoneticPr fontId="9"/>
  </si>
  <si>
    <t>（株）デルタマリン
広島県広島市中区江波栄町１０番３０号</t>
    <rPh sb="0" eb="3">
      <t>カブ</t>
    </rPh>
    <phoneticPr fontId="9"/>
  </si>
  <si>
    <t>本件は、広島港海岸中央西地区（江波）の護岸整備に必要な作業用地として使用するものであり、工事の施工上場所が限定され、供給者が一に特定されるため。</t>
    <rPh sb="1" eb="2">
      <t>ケン</t>
    </rPh>
    <rPh sb="34" eb="36">
      <t>シヨウ</t>
    </rPh>
    <phoneticPr fontId="9"/>
  </si>
  <si>
    <t>船舶係留施設利用料（江波）</t>
    <phoneticPr fontId="9"/>
  </si>
  <si>
    <t xml:space="preserve">船舶係留施設利用料（吉島）  </t>
    <phoneticPr fontId="9"/>
  </si>
  <si>
    <t>（株）WAKOフロンティア
広島県広島市中区南吉島一丁目１番</t>
    <rPh sb="0" eb="3">
      <t>カブ</t>
    </rPh>
    <phoneticPr fontId="9"/>
  </si>
  <si>
    <t>本件は、広島港海岸中央西地区（吉島）の護岸整備に必要な作業用地として使用するものであり、工事の施工上場所が限定され、供給者が一に特定されるため。</t>
    <rPh sb="1" eb="2">
      <t>ケン</t>
    </rPh>
    <rPh sb="15" eb="17">
      <t>ヨシジマ</t>
    </rPh>
    <rPh sb="34" eb="36">
      <t>シヨウ</t>
    </rPh>
    <phoneticPr fontId="9"/>
  </si>
  <si>
    <t xml:space="preserve">作業用地(３００．９８㎡)賃貸借 </t>
    <phoneticPr fontId="9"/>
  </si>
  <si>
    <t xml:space="preserve">國富（株）
広島県呉市築地町６番１号 </t>
    <rPh sb="0" eb="1">
      <t>コク</t>
    </rPh>
    <rPh sb="2" eb="5">
      <t>カブ</t>
    </rPh>
    <phoneticPr fontId="9"/>
  </si>
  <si>
    <t>船舶係留施設利用料（吉島）（その２）</t>
    <phoneticPr fontId="9"/>
  </si>
  <si>
    <t>船舶係留施設利用料（江波）（その２）</t>
    <phoneticPr fontId="9"/>
  </si>
  <si>
    <t>作業用地（１１，８４４㎡）賃貸借（広島）</t>
    <phoneticPr fontId="9"/>
  </si>
  <si>
    <t>本件は、広島空港滑走路端安全区域（RESA）確保に伴う空港拡張工事のための作業ヤード敷地（一次仮置場）として使用するものであり、工事の施工上場所が限定され、供給者が一に特定されるため。</t>
    <rPh sb="1" eb="2">
      <t>ケン</t>
    </rPh>
    <rPh sb="54" eb="56">
      <t>シヨウ</t>
    </rPh>
    <phoneticPr fontId="9"/>
  </si>
  <si>
    <t>作業用地（２２，７０２．１㎡）借受</t>
    <rPh sb="15" eb="16">
      <t>カ</t>
    </rPh>
    <rPh sb="16" eb="17">
      <t>ウ</t>
    </rPh>
    <phoneticPr fontId="9"/>
  </si>
  <si>
    <t>本件は、広島空港滑走路端安全区域（RESA）確保に伴う空港拡張工事のための作業ヤード敷地（二次仮置場）として使用するものであり、工事の施工上場所が限定され、供給者が一に特定されるため。</t>
    <rPh sb="1" eb="2">
      <t>ケン</t>
    </rPh>
    <rPh sb="54" eb="56">
      <t>シヨウ</t>
    </rPh>
    <phoneticPr fontId="9"/>
  </si>
  <si>
    <t>作業用地（９，１７０㎡）賃貸借（広島）（その２）</t>
    <phoneticPr fontId="9"/>
  </si>
  <si>
    <t>船舶係留施設利用料（吉島）（その３）</t>
    <phoneticPr fontId="9"/>
  </si>
  <si>
    <t>船舶係留施設利用料（江波）（その３）</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</si>
</sst>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9"/>
      <color theme="1"/>
      <name val="Meiryo UI"/>
      <family val="3"/>
    </font>
    <font>
      <sz val="12"/>
      <color theme="1"/>
      <name val="HGSｺﾞｼｯｸM"/>
      <family val="3"/>
      <charset val="128"/>
    </font>
    <font>
      <sz val="11"/>
      <color theme="1"/>
      <name val="HGSｺﾞｼｯｸM"/>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4">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28">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5" fillId="2" borderId="7" xfId="0" applyFont="1" applyFill="1" applyBorder="1" applyAlignment="1" applyProtection="1">
      <alignment horizontal="left" vertical="top" wrapText="1"/>
      <protection locked="0"/>
    </xf>
    <xf numFmtId="0" fontId="16" fillId="2" borderId="7" xfId="0" applyFont="1" applyFill="1" applyBorder="1" applyAlignment="1" applyProtection="1">
      <alignment horizontal="left" vertical="top" wrapText="1"/>
      <protection locked="0"/>
    </xf>
    <xf numFmtId="176" fontId="15" fillId="2" borderId="7" xfId="0" applyNumberFormat="1" applyFont="1" applyFill="1" applyBorder="1" applyAlignment="1" applyProtection="1">
      <alignment horizontal="center" vertical="center" shrinkToFit="1"/>
      <protection locked="0"/>
    </xf>
    <xf numFmtId="38" fontId="15" fillId="2" borderId="7" xfId="2" applyFont="1" applyFill="1" applyBorder="1" applyAlignment="1" applyProtection="1">
      <alignment horizontal="right" vertical="center" shrinkToFit="1"/>
      <protection locked="0"/>
    </xf>
    <xf numFmtId="10" fontId="15" fillId="2" borderId="7" xfId="3" applyNumberFormat="1" applyFont="1" applyFill="1" applyBorder="1" applyAlignment="1" applyProtection="1">
      <alignment horizontal="center" vertical="center" shrinkToFit="1"/>
      <protection locked="0"/>
    </xf>
    <xf numFmtId="0" fontId="15" fillId="2" borderId="7" xfId="0" applyFont="1" applyFill="1" applyBorder="1" applyAlignment="1" applyProtection="1">
      <alignment horizontal="center" vertical="center"/>
      <protection locked="0"/>
    </xf>
    <xf numFmtId="0" fontId="15" fillId="2" borderId="8" xfId="0" applyFont="1" applyFill="1" applyBorder="1" applyAlignment="1" applyProtection="1">
      <alignment horizontal="left" vertical="top" wrapText="1"/>
      <protection locked="0"/>
    </xf>
    <xf numFmtId="176" fontId="15" fillId="2" borderId="8" xfId="0" applyNumberFormat="1" applyFont="1" applyFill="1" applyBorder="1" applyAlignment="1" applyProtection="1">
      <alignment horizontal="center" vertical="center" shrinkToFit="1"/>
      <protection locked="0"/>
    </xf>
    <xf numFmtId="38" fontId="15" fillId="2" borderId="8" xfId="2" applyFont="1" applyFill="1" applyBorder="1" applyAlignment="1" applyProtection="1">
      <alignment horizontal="right" vertical="center" shrinkToFit="1"/>
      <protection locked="0"/>
    </xf>
    <xf numFmtId="0" fontId="16" fillId="2" borderId="8" xfId="0" applyFont="1" applyFill="1" applyBorder="1" applyAlignment="1" applyProtection="1">
      <alignment horizontal="left" vertical="top" wrapText="1"/>
      <protection locked="0"/>
    </xf>
    <xf numFmtId="0" fontId="15" fillId="2" borderId="8" xfId="0" applyFont="1" applyFill="1" applyBorder="1" applyAlignment="1" applyProtection="1">
      <alignment horizontal="center" vertical="center"/>
      <protection locked="0"/>
    </xf>
    <xf numFmtId="58" fontId="16" fillId="2" borderId="7" xfId="0" applyNumberFormat="1" applyFont="1" applyFill="1" applyBorder="1" applyAlignment="1" applyProtection="1">
      <alignment horizontal="center" vertical="center"/>
    </xf>
  </cellXfs>
  <cellStyles count="4">
    <cellStyle name="パーセント 2" xfId="3"/>
    <cellStyle name="桁区切り 2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6"/>
  <sheetViews>
    <sheetView tabSelected="1" view="pageBreakPreview" zoomScale="70" zoomScaleNormal="70" zoomScaleSheetLayoutView="70" workbookViewId="0">
      <pane xSplit="1" ySplit="4" topLeftCell="C5" activePane="bottomRight" state="frozen"/>
      <selection pane="topRight"/>
      <selection pane="bottomLeft"/>
      <selection pane="bottomRight" activeCell="A5" sqref="A5:K27"/>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67.5" x14ac:dyDescent="0.15">
      <c r="A5" s="16" t="s">
        <v>35</v>
      </c>
      <c r="B5" s="17" t="s">
        <v>36</v>
      </c>
      <c r="C5" s="18">
        <v>44287</v>
      </c>
      <c r="D5" s="16" t="s">
        <v>37</v>
      </c>
      <c r="E5" s="16" t="s">
        <v>38</v>
      </c>
      <c r="F5" s="19">
        <v>2071274</v>
      </c>
      <c r="G5" s="19">
        <v>1676400</v>
      </c>
      <c r="H5" s="20">
        <f>IF(F5="－","－",G5/F5)</f>
        <v>0.80935694649766277</v>
      </c>
      <c r="I5" s="17" t="s">
        <v>39</v>
      </c>
      <c r="J5" s="21" t="s">
        <v>40</v>
      </c>
      <c r="K5" s="21"/>
    </row>
    <row r="6" spans="1:12" ht="57" x14ac:dyDescent="0.15">
      <c r="A6" s="22" t="s">
        <v>41</v>
      </c>
      <c r="B6" s="17" t="s">
        <v>36</v>
      </c>
      <c r="C6" s="23">
        <v>44287</v>
      </c>
      <c r="D6" s="22" t="s">
        <v>42</v>
      </c>
      <c r="E6" s="22" t="s">
        <v>38</v>
      </c>
      <c r="F6" s="24">
        <v>72346872</v>
      </c>
      <c r="G6" s="24">
        <v>72346872</v>
      </c>
      <c r="H6" s="20">
        <f t="shared" ref="H6:H27" si="0">IF(F6="－","－",G6/F6)</f>
        <v>1</v>
      </c>
      <c r="I6" s="25" t="s">
        <v>43</v>
      </c>
      <c r="J6" s="26" t="s">
        <v>40</v>
      </c>
      <c r="K6" s="21"/>
    </row>
    <row r="7" spans="1:12" ht="54" x14ac:dyDescent="0.15">
      <c r="A7" s="22" t="s">
        <v>44</v>
      </c>
      <c r="B7" s="17" t="s">
        <v>36</v>
      </c>
      <c r="C7" s="23">
        <v>44287</v>
      </c>
      <c r="D7" s="22" t="s">
        <v>45</v>
      </c>
      <c r="E7" s="22" t="s">
        <v>38</v>
      </c>
      <c r="F7" s="24">
        <v>13402464</v>
      </c>
      <c r="G7" s="24">
        <v>13402463</v>
      </c>
      <c r="H7" s="20">
        <f t="shared" si="0"/>
        <v>0.99999992538685423</v>
      </c>
      <c r="I7" s="25" t="s">
        <v>46</v>
      </c>
      <c r="J7" s="26" t="s">
        <v>40</v>
      </c>
      <c r="K7" s="21"/>
    </row>
    <row r="8" spans="1:12" ht="54" x14ac:dyDescent="0.15">
      <c r="A8" s="22" t="s">
        <v>47</v>
      </c>
      <c r="B8" s="17" t="s">
        <v>36</v>
      </c>
      <c r="C8" s="23">
        <v>44287</v>
      </c>
      <c r="D8" s="22" t="s">
        <v>48</v>
      </c>
      <c r="E8" s="22" t="s">
        <v>38</v>
      </c>
      <c r="F8" s="24">
        <v>2761220</v>
      </c>
      <c r="G8" s="24">
        <v>2761220</v>
      </c>
      <c r="H8" s="20">
        <f t="shared" si="0"/>
        <v>1</v>
      </c>
      <c r="I8" s="25" t="s">
        <v>49</v>
      </c>
      <c r="J8" s="26" t="s">
        <v>50</v>
      </c>
      <c r="K8" s="21"/>
    </row>
    <row r="9" spans="1:12" ht="54" x14ac:dyDescent="0.15">
      <c r="A9" s="22" t="s">
        <v>51</v>
      </c>
      <c r="B9" s="25" t="s">
        <v>52</v>
      </c>
      <c r="C9" s="23">
        <v>44287</v>
      </c>
      <c r="D9" s="22" t="s">
        <v>53</v>
      </c>
      <c r="E9" s="22" t="s">
        <v>38</v>
      </c>
      <c r="F9" s="24">
        <v>2206446</v>
      </c>
      <c r="G9" s="24">
        <v>2206446</v>
      </c>
      <c r="H9" s="20">
        <f t="shared" si="0"/>
        <v>1</v>
      </c>
      <c r="I9" s="25" t="s">
        <v>54</v>
      </c>
      <c r="J9" s="26" t="s">
        <v>40</v>
      </c>
      <c r="K9" s="21"/>
    </row>
    <row r="10" spans="1:12" ht="54" x14ac:dyDescent="0.15">
      <c r="A10" s="22" t="s">
        <v>55</v>
      </c>
      <c r="B10" s="25" t="s">
        <v>52</v>
      </c>
      <c r="C10" s="27">
        <v>44369</v>
      </c>
      <c r="D10" s="22" t="s">
        <v>56</v>
      </c>
      <c r="E10" s="22" t="s">
        <v>38</v>
      </c>
      <c r="F10" s="24">
        <v>802776</v>
      </c>
      <c r="G10" s="24">
        <v>802776</v>
      </c>
      <c r="H10" s="20">
        <f t="shared" si="0"/>
        <v>1</v>
      </c>
      <c r="I10" s="25" t="s">
        <v>57</v>
      </c>
      <c r="J10" s="26" t="s">
        <v>40</v>
      </c>
      <c r="K10" s="21"/>
    </row>
    <row r="11" spans="1:12" ht="54" x14ac:dyDescent="0.15">
      <c r="A11" s="22" t="s">
        <v>58</v>
      </c>
      <c r="B11" s="25" t="s">
        <v>59</v>
      </c>
      <c r="C11" s="23">
        <v>44287</v>
      </c>
      <c r="D11" s="22" t="s">
        <v>60</v>
      </c>
      <c r="E11" s="22" t="s">
        <v>38</v>
      </c>
      <c r="F11" s="24">
        <v>4910400</v>
      </c>
      <c r="G11" s="24">
        <v>4910400</v>
      </c>
      <c r="H11" s="20">
        <f t="shared" si="0"/>
        <v>1</v>
      </c>
      <c r="I11" s="25" t="s">
        <v>61</v>
      </c>
      <c r="J11" s="26" t="s">
        <v>40</v>
      </c>
      <c r="K11" s="21"/>
    </row>
    <row r="12" spans="1:12" ht="54" x14ac:dyDescent="0.15">
      <c r="A12" s="22" t="s">
        <v>62</v>
      </c>
      <c r="B12" s="25" t="s">
        <v>59</v>
      </c>
      <c r="C12" s="23">
        <v>44287</v>
      </c>
      <c r="D12" s="22" t="s">
        <v>63</v>
      </c>
      <c r="E12" s="22" t="s">
        <v>38</v>
      </c>
      <c r="F12" s="24">
        <v>1020000</v>
      </c>
      <c r="G12" s="24">
        <v>1020000</v>
      </c>
      <c r="H12" s="20">
        <f t="shared" si="0"/>
        <v>1</v>
      </c>
      <c r="I12" s="25" t="s">
        <v>64</v>
      </c>
      <c r="J12" s="26" t="s">
        <v>40</v>
      </c>
      <c r="K12" s="21"/>
    </row>
    <row r="13" spans="1:12" ht="67.5" x14ac:dyDescent="0.15">
      <c r="A13" s="22" t="s">
        <v>65</v>
      </c>
      <c r="B13" s="25" t="s">
        <v>66</v>
      </c>
      <c r="C13" s="23">
        <v>44287</v>
      </c>
      <c r="D13" s="22" t="s">
        <v>67</v>
      </c>
      <c r="E13" s="22" t="s">
        <v>38</v>
      </c>
      <c r="F13" s="24">
        <v>5083608</v>
      </c>
      <c r="G13" s="24">
        <v>5083608</v>
      </c>
      <c r="H13" s="20">
        <f t="shared" si="0"/>
        <v>1</v>
      </c>
      <c r="I13" s="25" t="s">
        <v>68</v>
      </c>
      <c r="J13" s="26" t="s">
        <v>40</v>
      </c>
      <c r="K13" s="21"/>
    </row>
    <row r="14" spans="1:12" ht="67.5" x14ac:dyDescent="0.15">
      <c r="A14" s="22" t="s">
        <v>69</v>
      </c>
      <c r="B14" s="25" t="s">
        <v>66</v>
      </c>
      <c r="C14" s="23">
        <v>44287</v>
      </c>
      <c r="D14" s="22" t="s">
        <v>70</v>
      </c>
      <c r="E14" s="22" t="s">
        <v>38</v>
      </c>
      <c r="F14" s="24">
        <v>3659040</v>
      </c>
      <c r="G14" s="24">
        <v>2811600</v>
      </c>
      <c r="H14" s="20">
        <f t="shared" si="0"/>
        <v>0.76839826839826841</v>
      </c>
      <c r="I14" s="25" t="s">
        <v>71</v>
      </c>
      <c r="J14" s="26" t="s">
        <v>40</v>
      </c>
      <c r="K14" s="21"/>
    </row>
    <row r="15" spans="1:12" ht="67.5" x14ac:dyDescent="0.15">
      <c r="A15" s="22" t="s">
        <v>72</v>
      </c>
      <c r="B15" s="25" t="s">
        <v>66</v>
      </c>
      <c r="C15" s="23">
        <v>44287</v>
      </c>
      <c r="D15" s="22" t="s">
        <v>73</v>
      </c>
      <c r="E15" s="22" t="s">
        <v>38</v>
      </c>
      <c r="F15" s="24">
        <v>2644740</v>
      </c>
      <c r="G15" s="24">
        <v>2644740</v>
      </c>
      <c r="H15" s="20">
        <f t="shared" si="0"/>
        <v>1</v>
      </c>
      <c r="I15" s="25" t="s">
        <v>74</v>
      </c>
      <c r="J15" s="26" t="s">
        <v>40</v>
      </c>
      <c r="K15" s="21"/>
    </row>
    <row r="16" spans="1:12" ht="67.5" x14ac:dyDescent="0.15">
      <c r="A16" s="22" t="s">
        <v>75</v>
      </c>
      <c r="B16" s="25" t="s">
        <v>66</v>
      </c>
      <c r="C16" s="23">
        <v>44287</v>
      </c>
      <c r="D16" s="22" t="s">
        <v>76</v>
      </c>
      <c r="E16" s="22" t="s">
        <v>38</v>
      </c>
      <c r="F16" s="24">
        <v>2140850</v>
      </c>
      <c r="G16" s="24">
        <v>2140850</v>
      </c>
      <c r="H16" s="20">
        <f t="shared" si="0"/>
        <v>1</v>
      </c>
      <c r="I16" s="25" t="s">
        <v>77</v>
      </c>
      <c r="J16" s="26" t="s">
        <v>40</v>
      </c>
      <c r="K16" s="21"/>
    </row>
    <row r="17" spans="1:11" ht="67.5" x14ac:dyDescent="0.15">
      <c r="A17" s="22" t="s">
        <v>78</v>
      </c>
      <c r="B17" s="25" t="s">
        <v>66</v>
      </c>
      <c r="C17" s="23">
        <v>44287</v>
      </c>
      <c r="D17" s="22" t="s">
        <v>79</v>
      </c>
      <c r="E17" s="22" t="s">
        <v>38</v>
      </c>
      <c r="F17" s="24">
        <v>946344</v>
      </c>
      <c r="G17" s="24">
        <v>946344</v>
      </c>
      <c r="H17" s="20">
        <f t="shared" si="0"/>
        <v>1</v>
      </c>
      <c r="I17" s="25" t="s">
        <v>80</v>
      </c>
      <c r="J17" s="26" t="s">
        <v>40</v>
      </c>
      <c r="K17" s="21"/>
    </row>
    <row r="18" spans="1:11" ht="67.5" x14ac:dyDescent="0.15">
      <c r="A18" s="22" t="s">
        <v>81</v>
      </c>
      <c r="B18" s="25" t="s">
        <v>66</v>
      </c>
      <c r="C18" s="23">
        <v>44287</v>
      </c>
      <c r="D18" s="22" t="s">
        <v>79</v>
      </c>
      <c r="E18" s="22" t="s">
        <v>38</v>
      </c>
      <c r="F18" s="24">
        <v>855635</v>
      </c>
      <c r="G18" s="24">
        <v>85635</v>
      </c>
      <c r="H18" s="20">
        <f t="shared" si="0"/>
        <v>0.10008356366908787</v>
      </c>
      <c r="I18" s="25" t="s">
        <v>80</v>
      </c>
      <c r="J18" s="26" t="s">
        <v>40</v>
      </c>
      <c r="K18" s="21"/>
    </row>
    <row r="19" spans="1:11" ht="67.5" x14ac:dyDescent="0.15">
      <c r="A19" s="22" t="s">
        <v>82</v>
      </c>
      <c r="B19" s="25" t="s">
        <v>66</v>
      </c>
      <c r="C19" s="23">
        <v>44287</v>
      </c>
      <c r="D19" s="22" t="s">
        <v>83</v>
      </c>
      <c r="E19" s="22" t="s">
        <v>38</v>
      </c>
      <c r="F19" s="24">
        <v>1452411</v>
      </c>
      <c r="G19" s="24">
        <v>1452411</v>
      </c>
      <c r="H19" s="20">
        <f t="shared" si="0"/>
        <v>1</v>
      </c>
      <c r="I19" s="25" t="s">
        <v>84</v>
      </c>
      <c r="J19" s="26" t="s">
        <v>40</v>
      </c>
      <c r="K19" s="21"/>
    </row>
    <row r="20" spans="1:11" ht="67.5" x14ac:dyDescent="0.15">
      <c r="A20" s="22" t="s">
        <v>85</v>
      </c>
      <c r="B20" s="25" t="s">
        <v>66</v>
      </c>
      <c r="C20" s="23">
        <v>44287</v>
      </c>
      <c r="D20" s="22" t="s">
        <v>86</v>
      </c>
      <c r="E20" s="22" t="s">
        <v>38</v>
      </c>
      <c r="F20" s="24">
        <v>2530033</v>
      </c>
      <c r="G20" s="24">
        <v>2530033</v>
      </c>
      <c r="H20" s="20">
        <f t="shared" si="0"/>
        <v>1</v>
      </c>
      <c r="I20" s="25" t="s">
        <v>80</v>
      </c>
      <c r="J20" s="26" t="s">
        <v>40</v>
      </c>
      <c r="K20" s="21"/>
    </row>
    <row r="21" spans="1:11" ht="67.5" x14ac:dyDescent="0.15">
      <c r="A21" s="22" t="s">
        <v>87</v>
      </c>
      <c r="B21" s="25" t="s">
        <v>66</v>
      </c>
      <c r="C21" s="27">
        <v>44377</v>
      </c>
      <c r="D21" s="22" t="s">
        <v>83</v>
      </c>
      <c r="E21" s="22" t="s">
        <v>38</v>
      </c>
      <c r="F21" s="24">
        <v>1452411</v>
      </c>
      <c r="G21" s="24">
        <v>1452411</v>
      </c>
      <c r="H21" s="20">
        <f t="shared" si="0"/>
        <v>1</v>
      </c>
      <c r="I21" s="25" t="s">
        <v>84</v>
      </c>
      <c r="J21" s="26" t="s">
        <v>40</v>
      </c>
      <c r="K21" s="21"/>
    </row>
    <row r="22" spans="1:11" ht="67.5" x14ac:dyDescent="0.15">
      <c r="A22" s="22" t="s">
        <v>88</v>
      </c>
      <c r="B22" s="25" t="s">
        <v>66</v>
      </c>
      <c r="C22" s="27">
        <v>44377</v>
      </c>
      <c r="D22" s="22" t="s">
        <v>79</v>
      </c>
      <c r="E22" s="22" t="s">
        <v>38</v>
      </c>
      <c r="F22" s="24">
        <v>855635</v>
      </c>
      <c r="G22" s="24">
        <v>855635</v>
      </c>
      <c r="H22" s="20">
        <f t="shared" si="0"/>
        <v>1</v>
      </c>
      <c r="I22" s="25" t="s">
        <v>80</v>
      </c>
      <c r="J22" s="26" t="s">
        <v>40</v>
      </c>
      <c r="K22" s="21"/>
    </row>
    <row r="23" spans="1:11" ht="67.5" x14ac:dyDescent="0.15">
      <c r="A23" s="22" t="s">
        <v>89</v>
      </c>
      <c r="B23" s="25" t="s">
        <v>66</v>
      </c>
      <c r="C23" s="27">
        <v>44413</v>
      </c>
      <c r="D23" s="22" t="s">
        <v>76</v>
      </c>
      <c r="E23" s="22" t="s">
        <v>38</v>
      </c>
      <c r="F23" s="24">
        <v>3637957</v>
      </c>
      <c r="G23" s="24">
        <v>3637957</v>
      </c>
      <c r="H23" s="20">
        <f t="shared" si="0"/>
        <v>1</v>
      </c>
      <c r="I23" s="25" t="s">
        <v>90</v>
      </c>
      <c r="J23" s="26" t="s">
        <v>40</v>
      </c>
      <c r="K23" s="21"/>
    </row>
    <row r="24" spans="1:11" ht="67.5" x14ac:dyDescent="0.15">
      <c r="A24" s="22" t="s">
        <v>91</v>
      </c>
      <c r="B24" s="25" t="s">
        <v>66</v>
      </c>
      <c r="C24" s="27">
        <v>44428</v>
      </c>
      <c r="D24" s="22" t="s">
        <v>76</v>
      </c>
      <c r="E24" s="22" t="s">
        <v>38</v>
      </c>
      <c r="F24" s="24">
        <v>5244180</v>
      </c>
      <c r="G24" s="24">
        <v>5244180</v>
      </c>
      <c r="H24" s="20">
        <f t="shared" si="0"/>
        <v>1</v>
      </c>
      <c r="I24" s="25" t="s">
        <v>92</v>
      </c>
      <c r="J24" s="26" t="s">
        <v>40</v>
      </c>
      <c r="K24" s="21"/>
    </row>
    <row r="25" spans="1:11" ht="67.5" x14ac:dyDescent="0.15">
      <c r="A25" s="22" t="s">
        <v>93</v>
      </c>
      <c r="B25" s="25" t="s">
        <v>66</v>
      </c>
      <c r="C25" s="27">
        <v>44455</v>
      </c>
      <c r="D25" s="22" t="s">
        <v>76</v>
      </c>
      <c r="E25" s="22" t="s">
        <v>38</v>
      </c>
      <c r="F25" s="24">
        <v>1287980</v>
      </c>
      <c r="G25" s="24">
        <v>1287980</v>
      </c>
      <c r="H25" s="20">
        <f t="shared" si="0"/>
        <v>1</v>
      </c>
      <c r="I25" s="25" t="s">
        <v>77</v>
      </c>
      <c r="J25" s="26" t="s">
        <v>40</v>
      </c>
      <c r="K25" s="21"/>
    </row>
    <row r="26" spans="1:11" ht="67.5" x14ac:dyDescent="0.15">
      <c r="A26" s="22" t="s">
        <v>94</v>
      </c>
      <c r="B26" s="25" t="s">
        <v>66</v>
      </c>
      <c r="C26" s="27">
        <v>44469</v>
      </c>
      <c r="D26" s="22" t="s">
        <v>83</v>
      </c>
      <c r="E26" s="22" t="s">
        <v>38</v>
      </c>
      <c r="F26" s="24">
        <v>1452411</v>
      </c>
      <c r="G26" s="24">
        <v>1452411</v>
      </c>
      <c r="H26" s="20">
        <f t="shared" si="0"/>
        <v>1</v>
      </c>
      <c r="I26" s="25" t="s">
        <v>84</v>
      </c>
      <c r="J26" s="26" t="s">
        <v>40</v>
      </c>
      <c r="K26" s="21"/>
    </row>
    <row r="27" spans="1:11" ht="67.5" x14ac:dyDescent="0.15">
      <c r="A27" s="22" t="s">
        <v>95</v>
      </c>
      <c r="B27" s="25" t="s">
        <v>66</v>
      </c>
      <c r="C27" s="27">
        <v>44469</v>
      </c>
      <c r="D27" s="22" t="s">
        <v>79</v>
      </c>
      <c r="E27" s="22" t="s">
        <v>38</v>
      </c>
      <c r="F27" s="24">
        <v>855635</v>
      </c>
      <c r="G27" s="24">
        <v>855635</v>
      </c>
      <c r="H27" s="20">
        <f t="shared" si="0"/>
        <v>1</v>
      </c>
      <c r="I27" s="25" t="s">
        <v>80</v>
      </c>
      <c r="J27" s="26" t="s">
        <v>40</v>
      </c>
      <c r="K27" s="21"/>
    </row>
    <row r="28" spans="1:11" ht="15.75" x14ac:dyDescent="0.15">
      <c r="A28" s="3" t="s">
        <v>24</v>
      </c>
    </row>
    <row r="29" spans="1:11" ht="15.75" x14ac:dyDescent="0.15">
      <c r="A29" s="3" t="s">
        <v>5</v>
      </c>
    </row>
    <row r="30" spans="1:11" ht="15.75" x14ac:dyDescent="0.15">
      <c r="A30" s="3" t="s">
        <v>25</v>
      </c>
    </row>
    <row r="31" spans="1:11" ht="15.75" x14ac:dyDescent="0.15">
      <c r="A31" s="3" t="s">
        <v>7</v>
      </c>
    </row>
    <row r="32" spans="1:11" ht="15.75" x14ac:dyDescent="0.15">
      <c r="A32" s="3" t="s">
        <v>26</v>
      </c>
    </row>
    <row r="33" spans="1:1" ht="15.75" x14ac:dyDescent="0.15">
      <c r="A33" s="3" t="s">
        <v>27</v>
      </c>
    </row>
    <row r="34" spans="1:1" ht="15.75" x14ac:dyDescent="0.15">
      <c r="A34" s="3" t="s">
        <v>28</v>
      </c>
    </row>
    <row r="35" spans="1:1" ht="15.75" x14ac:dyDescent="0.15">
      <c r="A35" s="3" t="s">
        <v>30</v>
      </c>
    </row>
    <row r="36" spans="1:1" ht="15.75" x14ac:dyDescent="0.15">
      <c r="A36" s="3" t="s">
        <v>31</v>
      </c>
    </row>
    <row r="37" spans="1:1" ht="15.75" x14ac:dyDescent="0.15">
      <c r="A37" s="3" t="s">
        <v>15</v>
      </c>
    </row>
    <row r="38" spans="1:1" ht="15.75" x14ac:dyDescent="0.15">
      <c r="A38" s="3" t="s">
        <v>32</v>
      </c>
    </row>
    <row r="39" spans="1:1" ht="15.75" x14ac:dyDescent="0.15">
      <c r="A39" s="3" t="s">
        <v>29</v>
      </c>
    </row>
    <row r="40" spans="1:1" ht="15.75" x14ac:dyDescent="0.15">
      <c r="A40" s="3" t="s">
        <v>22</v>
      </c>
    </row>
    <row r="41" spans="1:1" ht="15.75" x14ac:dyDescent="0.15">
      <c r="A41" s="3" t="s">
        <v>13</v>
      </c>
    </row>
    <row r="42" spans="1:1" ht="15.75" x14ac:dyDescent="0.15">
      <c r="A42" s="4" t="s">
        <v>33</v>
      </c>
    </row>
    <row r="43" spans="1:1" ht="15.75" x14ac:dyDescent="0.15">
      <c r="A43" s="3" t="s">
        <v>34</v>
      </c>
    </row>
    <row r="44" spans="1:1" ht="15.75" x14ac:dyDescent="0.15">
      <c r="A44" s="3" t="s">
        <v>5</v>
      </c>
    </row>
    <row r="45" spans="1:1" ht="15.75" x14ac:dyDescent="0.15">
      <c r="A45" s="3" t="s">
        <v>25</v>
      </c>
    </row>
    <row r="46" spans="1:1" ht="15.75" x14ac:dyDescent="0.15">
      <c r="A46" s="3" t="s">
        <v>7</v>
      </c>
    </row>
    <row r="47" spans="1:1" ht="15.75" x14ac:dyDescent="0.15">
      <c r="A47" s="3" t="s">
        <v>26</v>
      </c>
    </row>
    <row r="48" spans="1:1" ht="15.75" x14ac:dyDescent="0.15">
      <c r="A48" s="3" t="s">
        <v>27</v>
      </c>
    </row>
    <row r="49" spans="1:1" ht="15.75" x14ac:dyDescent="0.15">
      <c r="A49" s="3" t="s">
        <v>28</v>
      </c>
    </row>
    <row r="50" spans="1:1" ht="15.75" x14ac:dyDescent="0.15">
      <c r="A50" s="3" t="s">
        <v>30</v>
      </c>
    </row>
    <row r="51" spans="1:1" ht="15.75" x14ac:dyDescent="0.15">
      <c r="A51" s="3" t="s">
        <v>31</v>
      </c>
    </row>
    <row r="52" spans="1:1" ht="15.75" x14ac:dyDescent="0.15">
      <c r="A52" s="3" t="s">
        <v>15</v>
      </c>
    </row>
    <row r="53" spans="1:1" ht="15.75" x14ac:dyDescent="0.15">
      <c r="A53" s="3" t="s">
        <v>32</v>
      </c>
    </row>
    <row r="54" spans="1:1" ht="15.75" x14ac:dyDescent="0.15">
      <c r="A54" s="3" t="s">
        <v>29</v>
      </c>
    </row>
    <row r="55" spans="1:1" ht="15.75" x14ac:dyDescent="0.15">
      <c r="A55" s="3" t="s">
        <v>22</v>
      </c>
    </row>
    <row r="56" spans="1:1" ht="15.75" x14ac:dyDescent="0.15">
      <c r="A56" s="5" t="s">
        <v>1</v>
      </c>
    </row>
  </sheetData>
  <autoFilter ref="A4:L4"/>
  <mergeCells count="1">
    <mergeCell ref="A1:L1"/>
  </mergeCells>
  <phoneticPr fontId="2"/>
  <dataValidations count="3">
    <dataValidation type="list" allowBlank="1" showInputMessage="1" showErrorMessage="1" sqref="J5:J27">
      <formula1>"イ（イ）,イ（ロ）,イ（ハ）,イ（ニ）,ロ,ハ,ニ（イ）,ニ（ロ）,ニ（ハ）,ニ（ニ）,ニ（ホ）,ニ（ヘ）"</formula1>
    </dataValidation>
    <dataValidation type="list" allowBlank="1" showInputMessage="1" showErrorMessage="1" sqref="K5:K27">
      <formula1>$S$31:$S$36</formula1>
    </dataValidation>
    <dataValidation type="date" allowBlank="1" showInputMessage="1" showErrorMessage="1" sqref="C5:C9 C11:C20">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2022-07-04T08:37:49Z</dcterms:modified>
</cp:coreProperties>
</file>