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6" i="1"/>
  <c r="H5" i="1"/>
</calcChain>
</file>

<file path=xl/sharedStrings.xml><?xml version="1.0" encoding="utf-8"?>
<sst xmlns="http://schemas.openxmlformats.org/spreadsheetml/2006/main" count="99" uniqueCount="47">
  <si>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</si>
  <si>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</si>
  <si>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</si>
  <si>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</si>
  <si>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</si>
  <si>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</si>
  <si>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</si>
  <si>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</si>
  <si>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</si>
  <si>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</si>
  <si>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</si>
  <si>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</si>
  <si>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</si>
  <si>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</si>
  <si>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</si>
  <si>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</si>
  <si>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</si>
  <si>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</si>
  <si>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</si>
  <si>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</si>
  <si>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</si>
  <si>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</si>
  <si>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</si>
  <si>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</si>
  <si>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</si>
  <si>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</si>
  <si>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</si>
  <si>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</si>
  <si>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</si>
  <si>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</si>
  <si>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</si>
  <si>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</si>
  <si>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</si>
  <si>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</si>
  <si>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</si>
  <si>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ニ（ヘ）</t>
  </si>
  <si>
    <t>旅行・観光消費動向調査（2020年1-3月期分）の実施に係る業務</t>
    <phoneticPr fontId="14"/>
  </si>
  <si>
    <t>支出負担行為担当官
観光庁次長
東京都千代田区霞ヶ関２－１－２</t>
    <rPh sb="0" eb="2">
      <t>シシュツ</t>
    </rPh>
    <rPh sb="2" eb="4">
      <t>フタン</t>
    </rPh>
    <rPh sb="4" eb="6">
      <t>コウイ</t>
    </rPh>
    <rPh sb="6" eb="9">
      <t>タントウカン</t>
    </rPh>
    <rPh sb="10" eb="13">
      <t>カンコウチョウ</t>
    </rPh>
    <rPh sb="13" eb="15">
      <t>ジチョウ</t>
    </rPh>
    <rPh sb="16" eb="19">
      <t>トウキョウト</t>
    </rPh>
    <rPh sb="19" eb="23">
      <t>チヨダク</t>
    </rPh>
    <rPh sb="23" eb="26">
      <t>カスミガセキ</t>
    </rPh>
    <phoneticPr fontId="14"/>
  </si>
  <si>
    <t>（株）インテージリサーチ
東京都東久留米市本町１－４－１</t>
    <rPh sb="0" eb="3">
      <t>カブ</t>
    </rPh>
    <phoneticPr fontId="14"/>
  </si>
  <si>
    <t>会計法第２９条の３第４項及び予決令第１０２条の４第３号</t>
    <phoneticPr fontId="14"/>
  </si>
  <si>
    <t>　本業務は、平成15年度から統計法に基づく一般統計調査として旅行・観光消費動向調査が開始され、日本国民がどの程度旅行を行い、旅行にてどのような消費活動を行ったかといった国民の消費動向に係る実態を把握するものである。調査対象者の選定は、調査設計に基づき選定した対象自治体の住民基本台帳を閲覧することにより抽出しており、毎年４月から６月に抽出した調査対象者リストは同年４－６月期調査（同年７月発送）から翌年１－３月期調査（翌年４月発送）まで用いる。住民基本台帳の閲覧事項は、住民基本台帳法第11条の２の第７項により、住民基本台帳の閲覧の申出時に当該申出者が指定した者 (この場合、令和2年度の「旅行・観光消費動向調査の実施及び同調査における課題検討業務」の受注事業者）以外は取り扱うことができないこととされている。このため、他の事業者に調査対象者リストを引き継ぐことは不可能であり、また、調査対象者リストは無作為抽出により選定しているため他の者が住民基本台帳を閲覧し同一の調査対象者リストを再現することも不可能であることから、当該法人と随意契約を締結するものである。</t>
    <rPh sb="288" eb="290">
      <t>レイワ</t>
    </rPh>
    <phoneticPr fontId="14"/>
  </si>
  <si>
    <t>インターネット情報配信サービス「iJAMP」による情報提供</t>
    <phoneticPr fontId="14"/>
  </si>
  <si>
    <t>（株）時事通信社
東京都中央区銀座５－１５－８</t>
    <rPh sb="0" eb="3">
      <t>カブ</t>
    </rPh>
    <rPh sb="3" eb="5">
      <t>ジジ</t>
    </rPh>
    <rPh sb="5" eb="8">
      <t>ツウシンシャ</t>
    </rPh>
    <rPh sb="9" eb="12">
      <t>トウキョウト</t>
    </rPh>
    <rPh sb="12" eb="15">
      <t>チュウオウク</t>
    </rPh>
    <rPh sb="15" eb="17">
      <t>ギンザ</t>
    </rPh>
    <phoneticPr fontId="14"/>
  </si>
  <si>
    <t>　当該法人は、各省大臣会見や首長会見をはじめとする中央省庁・地方自治体の動静やニュース、リアルタイムな政治・社会・経済ニュースや災害情報など、他のメディアにはない専門情報を体系別且つ迅速にインターネットで提供している唯一の者であるため。</t>
    <rPh sb="1" eb="3">
      <t>トウガイ</t>
    </rPh>
    <rPh sb="3" eb="5">
      <t>ホウジン</t>
    </rPh>
    <rPh sb="57" eb="59">
      <t>ケイザイ</t>
    </rPh>
    <rPh sb="81" eb="83">
      <t>センモン</t>
    </rPh>
    <rPh sb="89" eb="90">
      <t>カ</t>
    </rPh>
    <rPh sb="102" eb="104">
      <t>テイキョウ</t>
    </rPh>
    <rPh sb="108" eb="110">
      <t>ユイイツ</t>
    </rPh>
    <rPh sb="111" eb="112">
      <t>シャ</t>
    </rPh>
    <phoneticPr fontId="14"/>
  </si>
  <si>
    <t>特定複合観光施設区域整備に関する重要事項の検討に係る法制支援業務（単価契約）</t>
    <rPh sb="0" eb="2">
      <t>トクテイ</t>
    </rPh>
    <rPh sb="2" eb="4">
      <t>フクゴウ</t>
    </rPh>
    <rPh sb="4" eb="6">
      <t>カンコウ</t>
    </rPh>
    <rPh sb="6" eb="8">
      <t>シセツ</t>
    </rPh>
    <rPh sb="8" eb="10">
      <t>クイキ</t>
    </rPh>
    <rPh sb="10" eb="12">
      <t>セイビ</t>
    </rPh>
    <rPh sb="13" eb="14">
      <t>カン</t>
    </rPh>
    <rPh sb="16" eb="18">
      <t>ジュウヨウ</t>
    </rPh>
    <rPh sb="18" eb="20">
      <t>ジコウ</t>
    </rPh>
    <rPh sb="21" eb="23">
      <t>ケントウ</t>
    </rPh>
    <rPh sb="24" eb="25">
      <t>カカ</t>
    </rPh>
    <rPh sb="26" eb="28">
      <t>ホウセイ</t>
    </rPh>
    <rPh sb="28" eb="30">
      <t>シエン</t>
    </rPh>
    <rPh sb="30" eb="32">
      <t>ギョウム</t>
    </rPh>
    <rPh sb="33" eb="35">
      <t>タンカ</t>
    </rPh>
    <rPh sb="35" eb="37">
      <t>ケイヤク</t>
    </rPh>
    <phoneticPr fontId="14"/>
  </si>
  <si>
    <t>弁護士 児島幸良
東京都港区西新橋１－２－９</t>
    <phoneticPr fontId="14"/>
  </si>
  <si>
    <t>　当該者は、特定複合観光施設(IR)区域整備に関する法令及びIR事業に精通し、IR推進法及びIR整備法の法案作成の専門的な検討実務に携わったという稀有な経験を有しているとともに、民事法、金融関係法令、外国法について極めて高度な水準の専門的知見を有しており、本業務に求められる水準を達成できる唯一の者であるため。</t>
    <rPh sb="1" eb="3">
      <t>トウガイ</t>
    </rPh>
    <rPh sb="3" eb="4">
      <t>モノ</t>
    </rPh>
    <rPh sb="107" eb="108">
      <t>キワ</t>
    </rPh>
    <rPh sb="128" eb="129">
      <t>ホン</t>
    </rPh>
    <rPh sb="129" eb="131">
      <t>ギョウム</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</si>
</sst>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2"/>
      <color theme="1"/>
      <name val="ＭＳ Ｐゴシック"/>
      <family val="3"/>
      <charset val="128"/>
      <scheme val="minor"/>
    </font>
    <font>
      <sz val="11"/>
      <color theme="1"/>
      <name val="ＭＳ Ｐゴシック"/>
      <family val="3"/>
      <scheme val="minor"/>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3" fillId="0" borderId="7" xfId="0" applyFont="1" applyFill="1" applyBorder="1" applyAlignment="1" applyProtection="1">
      <alignment horizontal="left" vertical="top" wrapText="1"/>
      <protection locked="0"/>
    </xf>
    <xf numFmtId="176" fontId="13"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shrinkToFit="1"/>
      <protection locked="0"/>
    </xf>
    <xf numFmtId="10" fontId="13" fillId="0" borderId="7" xfId="3" applyNumberFormat="1"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6"/>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C5" sqref="C5:C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213.75" x14ac:dyDescent="0.15">
      <c r="A5" s="16" t="s">
        <v>36</v>
      </c>
      <c r="B5" s="16" t="s">
        <v>37</v>
      </c>
      <c r="C5" s="17">
        <v>44287</v>
      </c>
      <c r="D5" s="16" t="s">
        <v>38</v>
      </c>
      <c r="E5" s="16" t="s">
        <v>39</v>
      </c>
      <c r="F5" s="18">
        <v>25410000</v>
      </c>
      <c r="G5" s="18">
        <v>25410000</v>
      </c>
      <c r="H5" s="19">
        <f t="shared" ref="H5:H7" si="0">IF(F5="－","－",G5/F5)</f>
        <v>1</v>
      </c>
      <c r="I5" s="16" t="s">
        <v>40</v>
      </c>
      <c r="J5" s="20" t="s">
        <v>35</v>
      </c>
      <c r="K5" s="20"/>
    </row>
    <row r="6" spans="1:12" ht="57" x14ac:dyDescent="0.15">
      <c r="A6" s="16" t="s">
        <v>41</v>
      </c>
      <c r="B6" s="16" t="s">
        <v>37</v>
      </c>
      <c r="C6" s="17">
        <v>44287</v>
      </c>
      <c r="D6" s="16" t="s">
        <v>42</v>
      </c>
      <c r="E6" s="16" t="s">
        <v>39</v>
      </c>
      <c r="F6" s="18">
        <v>4752000</v>
      </c>
      <c r="G6" s="18">
        <v>4752000</v>
      </c>
      <c r="H6" s="19">
        <f t="shared" si="0"/>
        <v>1</v>
      </c>
      <c r="I6" s="16" t="s">
        <v>43</v>
      </c>
      <c r="J6" s="20" t="s">
        <v>35</v>
      </c>
      <c r="K6" s="20"/>
    </row>
    <row r="7" spans="1:12" ht="71.25" x14ac:dyDescent="0.15">
      <c r="A7" s="16" t="s">
        <v>44</v>
      </c>
      <c r="B7" s="16" t="s">
        <v>37</v>
      </c>
      <c r="C7" s="17">
        <v>44287</v>
      </c>
      <c r="D7" s="16" t="s">
        <v>45</v>
      </c>
      <c r="E7" s="16" t="s">
        <v>39</v>
      </c>
      <c r="F7" s="18">
        <v>3840000</v>
      </c>
      <c r="G7" s="18">
        <v>3840000</v>
      </c>
      <c r="H7" s="19">
        <f t="shared" si="0"/>
        <v>1</v>
      </c>
      <c r="I7" s="16" t="s">
        <v>46</v>
      </c>
      <c r="J7" s="20" t="s">
        <v>35</v>
      </c>
      <c r="K7" s="20"/>
    </row>
    <row r="8" spans="1:12" ht="15.75" x14ac:dyDescent="0.15">
      <c r="A8" s="3" t="s">
        <v>24</v>
      </c>
    </row>
    <row r="9" spans="1:12" ht="15.75" x14ac:dyDescent="0.15">
      <c r="A9" s="3" t="s">
        <v>5</v>
      </c>
    </row>
    <row r="10" spans="1:12" ht="15.75" x14ac:dyDescent="0.15">
      <c r="A10" s="3" t="s">
        <v>25</v>
      </c>
    </row>
    <row r="11" spans="1:12" ht="15.75" x14ac:dyDescent="0.15">
      <c r="A11" s="3" t="s">
        <v>7</v>
      </c>
    </row>
    <row r="12" spans="1:12" ht="15.75" x14ac:dyDescent="0.15">
      <c r="A12" s="3" t="s">
        <v>26</v>
      </c>
    </row>
    <row r="13" spans="1:12" ht="15.75" x14ac:dyDescent="0.15">
      <c r="A13" s="3" t="s">
        <v>27</v>
      </c>
    </row>
    <row r="14" spans="1:12" ht="15.75" x14ac:dyDescent="0.15">
      <c r="A14" s="3" t="s">
        <v>28</v>
      </c>
    </row>
    <row r="15" spans="1:12" ht="15.75" x14ac:dyDescent="0.15">
      <c r="A15" s="3" t="s">
        <v>30</v>
      </c>
    </row>
    <row r="16" spans="1:12" ht="15.75" x14ac:dyDescent="0.15">
      <c r="A16" s="3" t="s">
        <v>31</v>
      </c>
    </row>
    <row r="17" spans="1:1" ht="15.75" x14ac:dyDescent="0.15">
      <c r="A17" s="3" t="s">
        <v>15</v>
      </c>
    </row>
    <row r="18" spans="1:1" ht="15.75" x14ac:dyDescent="0.15">
      <c r="A18" s="3" t="s">
        <v>32</v>
      </c>
    </row>
    <row r="19" spans="1:1" ht="15.75" x14ac:dyDescent="0.15">
      <c r="A19" s="3" t="s">
        <v>29</v>
      </c>
    </row>
    <row r="20" spans="1:1" ht="15.75" x14ac:dyDescent="0.15">
      <c r="A20" s="3" t="s">
        <v>22</v>
      </c>
    </row>
    <row r="21" spans="1:1" ht="15.75" x14ac:dyDescent="0.15">
      <c r="A21" s="3" t="s">
        <v>13</v>
      </c>
    </row>
    <row r="22" spans="1:1" ht="15.75" x14ac:dyDescent="0.15">
      <c r="A22" s="4" t="s">
        <v>33</v>
      </c>
    </row>
    <row r="23" spans="1:1" ht="15.75" x14ac:dyDescent="0.15">
      <c r="A23" s="3" t="s">
        <v>34</v>
      </c>
    </row>
    <row r="24" spans="1:1" ht="15.75" x14ac:dyDescent="0.15">
      <c r="A24" s="3" t="s">
        <v>5</v>
      </c>
    </row>
    <row r="25" spans="1:1" ht="15.75" x14ac:dyDescent="0.15">
      <c r="A25" s="3" t="s">
        <v>25</v>
      </c>
    </row>
    <row r="26" spans="1:1" ht="15.75" x14ac:dyDescent="0.15">
      <c r="A26" s="3" t="s">
        <v>7</v>
      </c>
    </row>
    <row r="27" spans="1:1" ht="15.75" x14ac:dyDescent="0.15">
      <c r="A27" s="3" t="s">
        <v>26</v>
      </c>
    </row>
    <row r="28" spans="1:1" ht="15.75" x14ac:dyDescent="0.15">
      <c r="A28" s="3" t="s">
        <v>27</v>
      </c>
    </row>
    <row r="29" spans="1:1" ht="15.75" x14ac:dyDescent="0.15">
      <c r="A29" s="3" t="s">
        <v>28</v>
      </c>
    </row>
    <row r="30" spans="1:1" ht="15.75" x14ac:dyDescent="0.15">
      <c r="A30" s="3" t="s">
        <v>30</v>
      </c>
    </row>
    <row r="31" spans="1:1" ht="15.75" x14ac:dyDescent="0.15">
      <c r="A31" s="3" t="s">
        <v>31</v>
      </c>
    </row>
    <row r="32" spans="1:1" ht="15.75" x14ac:dyDescent="0.15">
      <c r="A32" s="3" t="s">
        <v>15</v>
      </c>
    </row>
    <row r="33" spans="1:1" ht="15.75" x14ac:dyDescent="0.15">
      <c r="A33" s="3" t="s">
        <v>32</v>
      </c>
    </row>
    <row r="34" spans="1:1" ht="15.75" x14ac:dyDescent="0.15">
      <c r="A34" s="3" t="s">
        <v>29</v>
      </c>
    </row>
    <row r="35" spans="1:1" ht="15.75" x14ac:dyDescent="0.15">
      <c r="A35" s="3" t="s">
        <v>22</v>
      </c>
    </row>
    <row r="36" spans="1:1" ht="15.75" x14ac:dyDescent="0.15">
      <c r="A36" s="5" t="s">
        <v>1</v>
      </c>
    </row>
  </sheetData>
  <autoFilter ref="A4:L4"/>
  <mergeCells count="1">
    <mergeCell ref="A1:L1"/>
  </mergeCells>
  <phoneticPr fontId="2"/>
  <dataValidations count="2">
    <dataValidation type="list" allowBlank="1" showInputMessage="1" showErrorMessage="1" sqref="J5:J7">
      <formula1>"イ（イ）,イ（ロ）,イ（ハ）,イ（ニ）,ロ,ハ,ニ（イ）,ニ（ロ）,ニ（ハ）,ニ（ニ）,ニ（ホ）,ニ（ヘ）"</formula1>
    </dataValidation>
    <dataValidation type="list" allowBlank="1" showInputMessage="1" showErrorMessage="1" sqref="K5:K7">
      <formula1>$R$14:$R$19</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C5" activePane="bottomRight" state="frozen"/>
      <selection pane="topRight"/>
      <selection pane="bottomLeft"/>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C5" activePane="bottomRight" state="frozen"/>
      <selection pane="topRight"/>
      <selection pane="bottomLeft"/>
      <selection pane="bottomRight" activeCell="A5" sqref="A5:J1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2022-06-30T10:47:17Z</dcterms:modified>
</cp:coreProperties>
</file>