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1_一者応札（個票）\"/>
    </mc:Choice>
  </mc:AlternateContent>
  <bookViews>
    <workbookView xWindow="4680" yWindow="0" windowWidth="20490" windowHeight="6780" tabRatio="661"/>
  </bookViews>
  <sheets>
    <sheet name="大臣官房会計課１" sheetId="526" r:id="rId1"/>
    <sheet name="大臣官房会計課２" sheetId="426" r:id="rId2"/>
    <sheet name="不動産・建設経済局１" sheetId="427" r:id="rId3"/>
    <sheet name="不動産・建設経済局２" sheetId="428" r:id="rId4"/>
  </sheets>
  <externalReferences>
    <externalReference r:id="rId5"/>
  </externalReferences>
  <definedNames>
    <definedName name="_xlnm.Print_Area" localSheetId="0">大臣官房会計課１!$A$1:$G$31</definedName>
    <definedName name="_xlnm.Print_Area" localSheetId="1">大臣官房会計課２!$A$1:$G$31</definedName>
    <definedName name="_xlnm.Print_Area" localSheetId="2">不動産・建設経済局１!$A$1:$G$31</definedName>
    <definedName name="_xlnm.Print_Area" localSheetId="3">不動産・建設経済局２!$A$1:$G$31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526" l="1"/>
  <c r="G9" i="426" l="1"/>
</calcChain>
</file>

<file path=xl/sharedStrings.xml><?xml version="1.0" encoding="utf-8"?>
<sst xmlns="http://schemas.openxmlformats.org/spreadsheetml/2006/main" count="226" uniqueCount="94">
  <si>
    <t>公示期間（休日等含）</t>
    <rPh sb="0" eb="2">
      <t>コウジ</t>
    </rPh>
    <rPh sb="2" eb="4">
      <t>キカン</t>
    </rPh>
    <rPh sb="5" eb="7">
      <t>キュウジツ</t>
    </rPh>
    <rPh sb="7" eb="8">
      <t>トウ</t>
    </rPh>
    <rPh sb="8" eb="9">
      <t>フク</t>
    </rPh>
    <phoneticPr fontId="4"/>
  </si>
  <si>
    <t>一者応札分析調査票</t>
    <rPh sb="0" eb="1">
      <t>イッ</t>
    </rPh>
    <rPh sb="1" eb="2">
      <t>シャ</t>
    </rPh>
    <rPh sb="2" eb="4">
      <t>オウサツ</t>
    </rPh>
    <rPh sb="4" eb="6">
      <t>ブンセキ</t>
    </rPh>
    <rPh sb="6" eb="9">
      <t>チョウサヒョウ</t>
    </rPh>
    <phoneticPr fontId="4"/>
  </si>
  <si>
    <t>公示日</t>
    <rPh sb="0" eb="3">
      <t>コウジビ</t>
    </rPh>
    <phoneticPr fontId="4"/>
  </si>
  <si>
    <t>契約金額</t>
    <rPh sb="0" eb="3">
      <t>ケイヤクキン</t>
    </rPh>
    <rPh sb="3" eb="4">
      <t>ガク</t>
    </rPh>
    <phoneticPr fontId="4"/>
  </si>
  <si>
    <t>事業内容</t>
    <rPh sb="0" eb="2">
      <t>ジギョウ</t>
    </rPh>
    <rPh sb="2" eb="4">
      <t>ナイヨウ</t>
    </rPh>
    <phoneticPr fontId="4"/>
  </si>
  <si>
    <t>契約年度</t>
    <rPh sb="0" eb="2">
      <t>ケイヤク</t>
    </rPh>
    <rPh sb="2" eb="4">
      <t>ネンド</t>
    </rPh>
    <phoneticPr fontId="4"/>
  </si>
  <si>
    <t>調達部局</t>
    <rPh sb="0" eb="2">
      <t>チョウタツ</t>
    </rPh>
    <rPh sb="2" eb="4">
      <t>ブキョク</t>
    </rPh>
    <phoneticPr fontId="4"/>
  </si>
  <si>
    <t>件名</t>
    <rPh sb="0" eb="2">
      <t>ケンメイ</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</si>
  <si>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</si>
  <si>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</si>
  <si>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契約日</t>
    <rPh sb="0" eb="2">
      <t>ケイヤク</t>
    </rPh>
    <rPh sb="2" eb="3">
      <t>ビ</t>
    </rPh>
    <phoneticPr fontId="4"/>
  </si>
  <si>
    <t>履行期限</t>
    <rPh sb="0" eb="2">
      <t>リコウ</t>
    </rPh>
    <rPh sb="2" eb="4">
      <t>キゲン</t>
    </rPh>
    <phoneticPr fontId="4"/>
  </si>
  <si>
    <t>原因分析の手法</t>
    <rPh sb="0" eb="2">
      <t>ゲンイン</t>
    </rPh>
    <rPh sb="2" eb="4">
      <t>ブンセキ</t>
    </rPh>
    <rPh sb="5" eb="7">
      <t>シュホウ</t>
    </rPh>
    <phoneticPr fontId="4"/>
  </si>
  <si>
    <t>競争参加資格区分</t>
    <rPh sb="0" eb="2">
      <t>キョウソウ</t>
    </rPh>
    <rPh sb="2" eb="6">
      <t>サンカシカク</t>
    </rPh>
    <rPh sb="6" eb="8">
      <t>クブン</t>
    </rPh>
    <phoneticPr fontId="4"/>
  </si>
  <si>
    <t>設定した資格等級</t>
    <rPh sb="0" eb="2">
      <t>セッテイ</t>
    </rPh>
    <rPh sb="4" eb="6">
      <t>シカク</t>
    </rPh>
    <rPh sb="6" eb="8">
      <t>トウキュウ</t>
    </rPh>
    <phoneticPr fontId="4"/>
  </si>
  <si>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</si>
  <si>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</si>
  <si>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落札者名及び住所</t>
    <rPh sb="0" eb="2">
      <t>ラクサツ</t>
    </rPh>
    <rPh sb="2" eb="3">
      <t>シャ</t>
    </rPh>
    <rPh sb="3" eb="4">
      <t>メイ</t>
    </rPh>
    <rPh sb="4" eb="5">
      <t>オヨ</t>
    </rPh>
    <rPh sb="6" eb="8">
      <t>ジュウショ</t>
    </rPh>
    <phoneticPr fontId="4"/>
  </si>
  <si>
    <t>※過去の類似案件</t>
    <rPh sb="1" eb="3">
      <t>カコ</t>
    </rPh>
    <rPh sb="4" eb="6">
      <t>ルイジ</t>
    </rPh>
    <rPh sb="6" eb="8">
      <t>アンケン</t>
    </rPh>
    <phoneticPr fontId="4"/>
  </si>
  <si>
    <t>案件の有無</t>
    <rPh sb="0" eb="2">
      <t>アンケン</t>
    </rPh>
    <rPh sb="3" eb="5">
      <t>ウム</t>
    </rPh>
    <phoneticPr fontId="4"/>
  </si>
  <si>
    <t>物品役務等</t>
  </si>
  <si>
    <t>応札者数</t>
    <rPh sb="0" eb="2">
      <t>オウサツ</t>
    </rPh>
    <rPh sb="2" eb="3">
      <t>シャ</t>
    </rPh>
    <rPh sb="3" eb="4">
      <t>スウ</t>
    </rPh>
    <phoneticPr fontId="4"/>
  </si>
  <si>
    <t>前回</t>
    <rPh sb="0" eb="2">
      <t>ゼンカイ</t>
    </rPh>
    <phoneticPr fontId="4"/>
  </si>
  <si>
    <t>前々回</t>
    <rPh sb="0" eb="3">
      <t>ゼンゼンカイ</t>
    </rPh>
    <phoneticPr fontId="4"/>
  </si>
  <si>
    <t>【今後の対応策】</t>
  </si>
  <si>
    <t>有</t>
  </si>
  <si>
    <t>原因分析の結果及び
今後の対応策</t>
  </si>
  <si>
    <t>【原因分析】</t>
    <rPh sb="1" eb="3">
      <t>ゲンイン</t>
    </rPh>
    <rPh sb="3" eb="5">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</si>
  <si>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</si>
  <si>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</si>
  <si>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令和2年度</t>
    <rPh sb="0" eb="2">
      <t>レイワ</t>
    </rPh>
    <rPh sb="3" eb="5">
      <t>ネンド</t>
    </rPh>
    <phoneticPr fontId="4"/>
  </si>
  <si>
    <t>令和２年度</t>
    <rPh sb="0" eb="2">
      <t>レイワ</t>
    </rPh>
    <rPh sb="3" eb="5">
      <t>ネンド</t>
    </rPh>
    <phoneticPr fontId="4"/>
  </si>
  <si>
    <t>人事・給与関係業務情報システム運用支援業務（令和4年度）</t>
    <phoneticPr fontId="4"/>
  </si>
  <si>
    <t>令和3年度</t>
    <rPh sb="0" eb="2">
      <t>レイワ</t>
    </rPh>
    <rPh sb="3" eb="5">
      <t>ネンド</t>
    </rPh>
    <phoneticPr fontId="4"/>
  </si>
  <si>
    <t>落札者名及び住所</t>
    <phoneticPr fontId="4"/>
  </si>
  <si>
    <t>令和３年度</t>
    <rPh sb="0" eb="2">
      <t>レイワ</t>
    </rPh>
    <rPh sb="3" eb="5">
      <t>ネンド</t>
    </rPh>
    <phoneticPr fontId="4"/>
  </si>
  <si>
    <t>大臣官房会計課</t>
    <rPh sb="0" eb="2">
      <t>ダイジン</t>
    </rPh>
    <rPh sb="2" eb="4">
      <t>カンボウ</t>
    </rPh>
    <rPh sb="4" eb="7">
      <t>カイケイカ</t>
    </rPh>
    <phoneticPr fontId="4"/>
  </si>
  <si>
    <t>国土交通本省行政情報ネットワークシステム用トナー外購入（単価契約）</t>
  </si>
  <si>
    <t>国土交通本省行政情報ネットワークシステムに使用するトナー等の調達</t>
  </si>
  <si>
    <t>（名称）キヤノンマーケティングジャパン（株）</t>
    <rPh sb="1" eb="3">
      <t>メイショウ</t>
    </rPh>
    <phoneticPr fontId="4"/>
  </si>
  <si>
    <t>（住所）東京都港区港南２－１６－６</t>
    <rPh sb="1" eb="3">
      <t>ジュウショ</t>
    </rPh>
    <phoneticPr fontId="4"/>
  </si>
  <si>
    <t>「物品の販売」のＡ又はＢ等級に格付けされた関東・甲信越地域の競争参加資格を有する者</t>
  </si>
  <si>
    <t>特別な資格要件・契約条件等設定なし</t>
  </si>
  <si>
    <t>予定価格の金額等に見合う等級（A等級）だけでなく、国土交通省所管の契約に係る競争参加資格審査事務取扱要領の規定を適用して、直近会であるB等級に属する有資格者を含めることにより、競争性を担保した。</t>
  </si>
  <si>
    <t>入札説明書を取りに来た業者に対するアンケートの実施。</t>
  </si>
  <si>
    <t>仕様内容について、履行が困難であるというアンケート回答が多かった。</t>
    <rPh sb="0" eb="2">
      <t>シヨウ</t>
    </rPh>
    <rPh sb="2" eb="4">
      <t>ナイヨウ</t>
    </rPh>
    <rPh sb="9" eb="11">
      <t>リコウ</t>
    </rPh>
    <rPh sb="12" eb="14">
      <t>コンナン</t>
    </rPh>
    <rPh sb="25" eb="27">
      <t>カイトウ</t>
    </rPh>
    <rPh sb="28" eb="29">
      <t>オオ</t>
    </rPh>
    <phoneticPr fontId="4"/>
  </si>
  <si>
    <t>参加資格について、近接の等級も含んではいるが、業者からのアンケートではさらに等級の範囲を広げてほしいとの要望があった。</t>
    <rPh sb="0" eb="2">
      <t>サンカ</t>
    </rPh>
    <rPh sb="2" eb="4">
      <t>シカク</t>
    </rPh>
    <rPh sb="9" eb="11">
      <t>キンセツ</t>
    </rPh>
    <rPh sb="12" eb="14">
      <t>トウキュウ</t>
    </rPh>
    <rPh sb="15" eb="16">
      <t>フク</t>
    </rPh>
    <rPh sb="23" eb="25">
      <t>ギョウシャ</t>
    </rPh>
    <rPh sb="38" eb="40">
      <t>トウキュウ</t>
    </rPh>
    <rPh sb="41" eb="43">
      <t>ハンイ</t>
    </rPh>
    <rPh sb="44" eb="45">
      <t>ヒロ</t>
    </rPh>
    <rPh sb="52" eb="54">
      <t>ヨウボウ</t>
    </rPh>
    <phoneticPr fontId="4"/>
  </si>
  <si>
    <t>より広範な参加資格の付与が行えないか検討する。
仕様内容（数量・納品場所など）について、事前に業者から意見を聴取するなど、見直せるところがないか検討する。</t>
    <rPh sb="2" eb="4">
      <t>コウハン</t>
    </rPh>
    <rPh sb="5" eb="7">
      <t>サンカ</t>
    </rPh>
    <rPh sb="7" eb="9">
      <t>シカク</t>
    </rPh>
    <rPh sb="10" eb="12">
      <t>フヨ</t>
    </rPh>
    <rPh sb="13" eb="14">
      <t>オコナ</t>
    </rPh>
    <rPh sb="18" eb="20">
      <t>ケントウ</t>
    </rPh>
    <rPh sb="24" eb="26">
      <t>シヨウ</t>
    </rPh>
    <rPh sb="26" eb="28">
      <t>ナイヨウ</t>
    </rPh>
    <rPh sb="29" eb="31">
      <t>スウリョウ</t>
    </rPh>
    <rPh sb="32" eb="34">
      <t>ノウヒン</t>
    </rPh>
    <rPh sb="34" eb="36">
      <t>バショ</t>
    </rPh>
    <rPh sb="44" eb="46">
      <t>ジゼン</t>
    </rPh>
    <rPh sb="47" eb="49">
      <t>ギョウシャ</t>
    </rPh>
    <rPh sb="51" eb="53">
      <t>イケン</t>
    </rPh>
    <rPh sb="54" eb="56">
      <t>チョウシュ</t>
    </rPh>
    <rPh sb="61" eb="63">
      <t>ミナオ</t>
    </rPh>
    <rPh sb="72" eb="74">
      <t>ケントウ</t>
    </rPh>
    <phoneticPr fontId="4"/>
  </si>
  <si>
    <t>１社</t>
    <rPh sb="1" eb="2">
      <t>シャ</t>
    </rPh>
    <phoneticPr fontId="4"/>
  </si>
  <si>
    <t>（名称）キヤノンマーケティングジャパン（株）</t>
  </si>
  <si>
    <t>（住所）東京都港区港南２－１６－６</t>
  </si>
  <si>
    <t>不動産・建設経済局</t>
    <rPh sb="0" eb="3">
      <t>フドウサン</t>
    </rPh>
    <rPh sb="4" eb="9">
      <t>ケンセツケイザイキョク</t>
    </rPh>
    <phoneticPr fontId="4"/>
  </si>
  <si>
    <t>令和５年地価調査業務に係るデータ集計、分析等業務</t>
    <phoneticPr fontId="4"/>
  </si>
  <si>
    <t>　本業務は地価公示法（昭和44年6月23日法律第49号）に基づき、土地鑑定委員会が行う地価公示（価格調査の時点：令和5年1月1日、公表：令和5年3月下旬（標準地数：26,000地点）を迅速かつ正確に集計し、全国の地価状況を具体的に把握するとともに、標準地の鑑定評価料、調査旅費及び分科会幹事への謝金等に係る支払い業務を発注者支援として行うこと、並びに、国土利用計画法施行令（昭和49年12月20日政令第387号）第9条に基づき、都道府県知事が行う地価調査（価格時点：令和4年7月1日、公表：令和4年9月下旬（基準地数：21,444地点）を迅速かつ正確に集計し、全国の地価状況を具体的に把握することを目的とする。</t>
    <phoneticPr fontId="11"/>
  </si>
  <si>
    <t>（名称）（株）インテック</t>
    <rPh sb="1" eb="3">
      <t>メイショウ</t>
    </rPh>
    <rPh sb="5" eb="6">
      <t>カブ</t>
    </rPh>
    <phoneticPr fontId="4"/>
  </si>
  <si>
    <t>（住所）富山県富山市牛島新町5番5号</t>
    <rPh sb="1" eb="3">
      <t>ジュウショ</t>
    </rPh>
    <phoneticPr fontId="4"/>
  </si>
  <si>
    <t>国土交通省競争参加資格（全省庁統一資格）「役務の提供等」のＡ又はＢ等級に格付けされた関東・甲信越地域の競争参加資格を有すること</t>
    <rPh sb="30" eb="31">
      <t>マタ</t>
    </rPh>
    <phoneticPr fontId="11"/>
  </si>
  <si>
    <t>・「プライバシーマーク」または「情報セキュリティマネジメントシステム(JIS Q 27001:2014(ISO/IEC　27001:2013))」を取得している者であること。
・地価公示等に係る機密性の高い情報を扱う作業場所には、当該作業場所への入所時に各人が各々開錠を行い入所する安全対策を施すこと。また、作業場所のビル等の出入口には、監視カメラを備えること。</t>
    <phoneticPr fontId="11"/>
  </si>
  <si>
    <t>　本入札に参加を希望する者に対して、当業務においてデータ集計・分析に関して使用するシステムの設計書及びシステム操作マニュアルを閲覧をすることができるようにすることで、業務内容の帳票作成のイメージを掴みやすくした。</t>
    <phoneticPr fontId="11"/>
  </si>
  <si>
    <t>入札説明書を受領した者への聞き取りを行った。</t>
    <phoneticPr fontId="11"/>
  </si>
  <si>
    <t>・契約期間が長期に渡るため、実施体制に懸念があった。
・履行開始までにシステム構築を一から行うには期間が短い。
・経営判断によるもの。</t>
    <rPh sb="57" eb="59">
      <t>ケイエイ</t>
    </rPh>
    <rPh sb="59" eb="61">
      <t>ハンダン</t>
    </rPh>
    <phoneticPr fontId="11"/>
  </si>
  <si>
    <t>・準備に要する期間の確保が必要。</t>
    <phoneticPr fontId="11"/>
  </si>
  <si>
    <t>契約手続きの時期を更に早めて公告期間を長く確保できるよう努める。</t>
    <phoneticPr fontId="11"/>
  </si>
  <si>
    <t>令和３年度</t>
    <rPh sb="0" eb="2">
      <t>レイワ</t>
    </rPh>
    <rPh sb="4" eb="5">
      <t>ド</t>
    </rPh>
    <phoneticPr fontId="4"/>
  </si>
  <si>
    <t>（名称）株式会社インテック</t>
    <rPh sb="1" eb="3">
      <t>メイショウ</t>
    </rPh>
    <rPh sb="4" eb="8">
      <t>カブシキカイシャ</t>
    </rPh>
    <phoneticPr fontId="4"/>
  </si>
  <si>
    <t>（住所）東京都江東区豊洲2-2-1 豊洲ベイサイドクロスタワー</t>
    <rPh sb="1" eb="3">
      <t>ジュウショ</t>
    </rPh>
    <rPh sb="4" eb="7">
      <t>トウキョウト</t>
    </rPh>
    <rPh sb="7" eb="10">
      <t>コウトウク</t>
    </rPh>
    <rPh sb="10" eb="12">
      <t>トヨス</t>
    </rPh>
    <rPh sb="18" eb="20">
      <t>トヨス</t>
    </rPh>
    <phoneticPr fontId="4"/>
  </si>
  <si>
    <t>令和２年度</t>
    <rPh sb="0" eb="2">
      <t>レイワ</t>
    </rPh>
    <rPh sb="4" eb="5">
      <t>ド</t>
    </rPh>
    <phoneticPr fontId="4"/>
  </si>
  <si>
    <t>（名称）ＴＩＳ株式会社</t>
    <rPh sb="1" eb="3">
      <t>メイショウ</t>
    </rPh>
    <phoneticPr fontId="4"/>
  </si>
  <si>
    <t>（住所）東京都新宿区西新宿8－17－1</t>
    <rPh sb="1" eb="3">
      <t>ジュウショ</t>
    </rPh>
    <phoneticPr fontId="4"/>
  </si>
  <si>
    <t>取引価格等土地情報の実査・提供等に関する業務</t>
    <phoneticPr fontId="4"/>
  </si>
  <si>
    <t>本業務は、不動産・建設経済局において、不動産取引市場の透明化、不動産取引の円滑化・活性化等を図るために、平成17年7月より不動産の取引価格等のアンケートによる調査を開始し、平成18年4月よりインターネットを通じて、不動産取引価格情報（以下「取引価格情報」という。）を公表している。
本業務のため、取引価格情報の提供に関する作業のうち、法務省から提供される登記データの加工、調査票発送データの整備、調査関係資料の作成、公表用データの整備及びその他必要に応じたデータ整備等を実施する業務である。</t>
    <rPh sb="141" eb="144">
      <t>ホンギョウム</t>
    </rPh>
    <phoneticPr fontId="4"/>
  </si>
  <si>
    <t>（名称）（一財）土地情報センター</t>
    <rPh sb="1" eb="3">
      <t>メイショウ</t>
    </rPh>
    <phoneticPr fontId="4"/>
  </si>
  <si>
    <t>（住所）東京都千代田区二番町６番地３</t>
    <rPh sb="1" eb="3">
      <t>ジュウショ</t>
    </rPh>
    <phoneticPr fontId="4"/>
  </si>
  <si>
    <t>国土交通省競争参加資格（全省庁統一資格）「役務の提供等」のＡ、Ｂ、Ｃ又はＤ等級に格付けされた関東・甲信越地域の競争参加資格を有すること</t>
    <phoneticPr fontId="4"/>
  </si>
  <si>
    <t>・提案書提出日において、ISMS（情報セキュリティマネジメントシステム）適合性評価制度の認証又は一般財団法人日本情報経済社会推進協会によるプライバシーマークの認定を受けていること。</t>
    <phoneticPr fontId="4"/>
  </si>
  <si>
    <t>1.競争参加資格の見直し、緩和：等級解除（A等級→A,B,C,D等級）
2.仕様の見直し・明確化：仕様書の理解度を高めることを目的とした見直し、成果物の明確化
5.公告期間の確保：公告期間を長期で確保
6.参入可能者の把握（市場調査）：本業務における入札経験者へのヒアリング
7.調達情報の周知徹底：本業務における入札経験者への周知</t>
    <rPh sb="2" eb="4">
      <t>キョウソウ</t>
    </rPh>
    <rPh sb="4" eb="6">
      <t>サンカ</t>
    </rPh>
    <rPh sb="6" eb="8">
      <t>シカク</t>
    </rPh>
    <rPh sb="9" eb="11">
      <t>ミナオ</t>
    </rPh>
    <rPh sb="13" eb="15">
      <t>カンワ</t>
    </rPh>
    <rPh sb="16" eb="18">
      <t>トウキュウ</t>
    </rPh>
    <rPh sb="18" eb="20">
      <t>カイジョ</t>
    </rPh>
    <rPh sb="22" eb="24">
      <t>トウキュウ</t>
    </rPh>
    <rPh sb="32" eb="34">
      <t>トウキュウ</t>
    </rPh>
    <rPh sb="38" eb="40">
      <t>シヨウ</t>
    </rPh>
    <rPh sb="41" eb="43">
      <t>ミナオ</t>
    </rPh>
    <rPh sb="45" eb="48">
      <t>メイカクカ</t>
    </rPh>
    <rPh sb="49" eb="52">
      <t>シヨウショ</t>
    </rPh>
    <rPh sb="53" eb="56">
      <t>リカイド</t>
    </rPh>
    <rPh sb="57" eb="58">
      <t>タカ</t>
    </rPh>
    <rPh sb="63" eb="65">
      <t>モクテキ</t>
    </rPh>
    <rPh sb="68" eb="70">
      <t>ミナオ</t>
    </rPh>
    <rPh sb="72" eb="75">
      <t>セイカブツ</t>
    </rPh>
    <rPh sb="76" eb="79">
      <t>メイカクカ</t>
    </rPh>
    <rPh sb="90" eb="92">
      <t>コウコク</t>
    </rPh>
    <rPh sb="92" eb="94">
      <t>キカン</t>
    </rPh>
    <rPh sb="95" eb="97">
      <t>チョウキ</t>
    </rPh>
    <rPh sb="98" eb="100">
      <t>カクホ</t>
    </rPh>
    <rPh sb="118" eb="119">
      <t>ホン</t>
    </rPh>
    <rPh sb="119" eb="121">
      <t>ギョウム</t>
    </rPh>
    <rPh sb="125" eb="127">
      <t>ニュウサツ</t>
    </rPh>
    <rPh sb="129" eb="130">
      <t>シャ</t>
    </rPh>
    <rPh sb="164" eb="166">
      <t>シュウチ</t>
    </rPh>
    <phoneticPr fontId="4"/>
  </si>
  <si>
    <t>参入検討者へのヒアリングやアンケート等</t>
    <rPh sb="2" eb="4">
      <t>ケントウ</t>
    </rPh>
    <phoneticPr fontId="4"/>
  </si>
  <si>
    <t>原因分析手法の参入検討者へのヒアリングによると、業務履行が年度途中となるため、「技術者・人員の確保が困難」、「同時期に受注する他業務との兼ね合い」等で応札を控えている者がいると把握している。</t>
    <rPh sb="0" eb="2">
      <t>ゲンイン</t>
    </rPh>
    <rPh sb="2" eb="4">
      <t>ブンセキ</t>
    </rPh>
    <rPh sb="4" eb="6">
      <t>シュホウ</t>
    </rPh>
    <rPh sb="7" eb="9">
      <t>サンニュウ</t>
    </rPh>
    <rPh sb="9" eb="11">
      <t>ケントウ</t>
    </rPh>
    <rPh sb="11" eb="12">
      <t>シャ</t>
    </rPh>
    <rPh sb="24" eb="26">
      <t>ギョウム</t>
    </rPh>
    <rPh sb="26" eb="28">
      <t>リコウ</t>
    </rPh>
    <rPh sb="29" eb="31">
      <t>ネンド</t>
    </rPh>
    <rPh sb="31" eb="33">
      <t>トチュウ</t>
    </rPh>
    <rPh sb="40" eb="43">
      <t>ギジュツシャ</t>
    </rPh>
    <rPh sb="44" eb="46">
      <t>ジンイン</t>
    </rPh>
    <rPh sb="47" eb="49">
      <t>カクホ</t>
    </rPh>
    <rPh sb="50" eb="52">
      <t>コンナン</t>
    </rPh>
    <rPh sb="55" eb="58">
      <t>ドウジキ</t>
    </rPh>
    <rPh sb="59" eb="61">
      <t>ジュチュウ</t>
    </rPh>
    <rPh sb="63" eb="64">
      <t>ホカ</t>
    </rPh>
    <rPh sb="64" eb="66">
      <t>ギョウム</t>
    </rPh>
    <rPh sb="68" eb="69">
      <t>カ</t>
    </rPh>
    <rPh sb="70" eb="71">
      <t>ア</t>
    </rPh>
    <rPh sb="73" eb="74">
      <t>トウ</t>
    </rPh>
    <rPh sb="75" eb="77">
      <t>オウサツ</t>
    </rPh>
    <rPh sb="78" eb="79">
      <t>ヒカ</t>
    </rPh>
    <rPh sb="83" eb="84">
      <t>モノ</t>
    </rPh>
    <rPh sb="88" eb="90">
      <t>ハアク</t>
    </rPh>
    <phoneticPr fontId="4"/>
  </si>
  <si>
    <t>短期的な業務期間であったため、「準備期間不足」等が応札の難易度を高めてしまっていたかと推測する。</t>
    <rPh sb="23" eb="24">
      <t>トウ</t>
    </rPh>
    <rPh sb="25" eb="27">
      <t>オウサツ</t>
    </rPh>
    <rPh sb="28" eb="31">
      <t>ナンイド</t>
    </rPh>
    <rPh sb="32" eb="33">
      <t>タカ</t>
    </rPh>
    <rPh sb="43" eb="45">
      <t>スイソク</t>
    </rPh>
    <phoneticPr fontId="4"/>
  </si>
  <si>
    <t>今後については、応札業者の応札環境を整えるため、年度始まりの発注や複数年契約による採算が合うような業務期間の確保等の改善を図り、また、「発注単位の見直し」として、類似業務を追加することで業務効率向上による採算がより合う業務を目指す。その他、これまでの改善策である「競争参加資格の見直し、緩和」、「仕様の見直し・明確化」、「公告期間の確保」、「参入参加者の把握」、「調達情報の周知徹底」も継続することで、引き続き一者応札の防止に努めてまいりたい。</t>
    <rPh sb="13" eb="15">
      <t>オウサツ</t>
    </rPh>
    <rPh sb="15" eb="17">
      <t>カンキョウ</t>
    </rPh>
    <rPh sb="18" eb="19">
      <t>トトノ</t>
    </rPh>
    <rPh sb="24" eb="26">
      <t>ネンド</t>
    </rPh>
    <rPh sb="26" eb="27">
      <t>ハジ</t>
    </rPh>
    <rPh sb="30" eb="32">
      <t>ハッチュウ</t>
    </rPh>
    <rPh sb="33" eb="36">
      <t>フクスウネン</t>
    </rPh>
    <rPh sb="36" eb="38">
      <t>ケイヤク</t>
    </rPh>
    <rPh sb="41" eb="43">
      <t>サイサン</t>
    </rPh>
    <rPh sb="44" eb="45">
      <t>ア</t>
    </rPh>
    <rPh sb="49" eb="51">
      <t>ギョウム</t>
    </rPh>
    <rPh sb="51" eb="53">
      <t>キカン</t>
    </rPh>
    <rPh sb="54" eb="56">
      <t>カクホ</t>
    </rPh>
    <rPh sb="56" eb="57">
      <t>トウ</t>
    </rPh>
    <rPh sb="68" eb="70">
      <t>ハッチュウ</t>
    </rPh>
    <rPh sb="70" eb="72">
      <t>タンイ</t>
    </rPh>
    <rPh sb="73" eb="75">
      <t>ミナオ</t>
    </rPh>
    <rPh sb="81" eb="83">
      <t>ルイジ</t>
    </rPh>
    <rPh sb="83" eb="85">
      <t>ギョウム</t>
    </rPh>
    <rPh sb="86" eb="88">
      <t>ツイカ</t>
    </rPh>
    <rPh sb="93" eb="97">
      <t>ギョウムコウリツ</t>
    </rPh>
    <rPh sb="97" eb="99">
      <t>コウジョウ</t>
    </rPh>
    <rPh sb="102" eb="104">
      <t>サイサン</t>
    </rPh>
    <rPh sb="107" eb="108">
      <t>ア</t>
    </rPh>
    <rPh sb="109" eb="111">
      <t>ギョウム</t>
    </rPh>
    <rPh sb="112" eb="114">
      <t>メザ</t>
    </rPh>
    <rPh sb="118" eb="119">
      <t>ホカ</t>
    </rPh>
    <rPh sb="125" eb="128">
      <t>カイゼンサク</t>
    </rPh>
    <rPh sb="132" eb="134">
      <t>キョウソウ</t>
    </rPh>
    <rPh sb="134" eb="136">
      <t>サンカ</t>
    </rPh>
    <rPh sb="136" eb="138">
      <t>シカク</t>
    </rPh>
    <rPh sb="139" eb="141">
      <t>ミナオ</t>
    </rPh>
    <rPh sb="143" eb="145">
      <t>カンワ</t>
    </rPh>
    <rPh sb="148" eb="150">
      <t>シヨウ</t>
    </rPh>
    <rPh sb="151" eb="153">
      <t>ミナオ</t>
    </rPh>
    <rPh sb="155" eb="158">
      <t>メイカクカ</t>
    </rPh>
    <rPh sb="161" eb="165">
      <t>コウコクキカン</t>
    </rPh>
    <rPh sb="166" eb="168">
      <t>カクホ</t>
    </rPh>
    <rPh sb="171" eb="173">
      <t>サンニュウ</t>
    </rPh>
    <rPh sb="173" eb="176">
      <t>サンカシャ</t>
    </rPh>
    <rPh sb="177" eb="179">
      <t>ハアク</t>
    </rPh>
    <rPh sb="182" eb="184">
      <t>チョウタツ</t>
    </rPh>
    <rPh sb="184" eb="186">
      <t>ジョウホウ</t>
    </rPh>
    <rPh sb="187" eb="189">
      <t>シュウチ</t>
    </rPh>
    <rPh sb="189" eb="191">
      <t>テッテイ</t>
    </rPh>
    <rPh sb="193" eb="195">
      <t>ケイゾク</t>
    </rPh>
    <phoneticPr fontId="4"/>
  </si>
  <si>
    <t>令和元年度（平成31年度）</t>
    <rPh sb="0" eb="2">
      <t>レイワ</t>
    </rPh>
    <rPh sb="2" eb="5">
      <t>ガンネンド</t>
    </rPh>
    <rPh sb="6" eb="8">
      <t>ヘイセイ</t>
    </rPh>
    <rPh sb="10" eb="12">
      <t>ネンド</t>
    </rPh>
    <phoneticPr fontId="4"/>
  </si>
  <si>
    <t>平成28年度</t>
    <rPh sb="0" eb="2">
      <t>ヘイセイ</t>
    </rPh>
    <rPh sb="4" eb="6">
      <t>ネンド</t>
    </rPh>
    <phoneticPr fontId="4"/>
  </si>
  <si>
    <t>大臣官房会計課長</t>
    <rPh sb="0" eb="2">
      <t>ダイジン</t>
    </rPh>
    <rPh sb="2" eb="4">
      <t>カンボウ</t>
    </rPh>
    <rPh sb="4" eb="7">
      <t>カイケイカ</t>
    </rPh>
    <rPh sb="7" eb="8">
      <t>チョウ</t>
    </rPh>
    <phoneticPr fontId="4"/>
  </si>
  <si>
    <t>本件は、運用中である人事・給与システムの更なる定着化やADAMSⅡ連携業務の円滑な実施を進めるに際して、業務担当者からの問い合わせ対応、権限情報管理、夜間バッチ処理のエラー対応等運用作業の実施に関する支援を行うものである。</t>
    <phoneticPr fontId="4"/>
  </si>
  <si>
    <t>（名称）伊藤忠テクノソリューションズ株式会社</t>
    <rPh sb="1" eb="3">
      <t>メイショウ</t>
    </rPh>
    <phoneticPr fontId="4"/>
  </si>
  <si>
    <t>（住所）東京都港区虎ノ門４－１－１</t>
    <rPh sb="1" eb="3">
      <t>ジュウショ</t>
    </rPh>
    <phoneticPr fontId="4"/>
  </si>
  <si>
    <t>令和１・２・３年度（平成31・32・33）年度国土交通省競争参加資格（全省庁統一資格）「役務の提供等」においてA等級に格付けされ、関東・甲信越地域の競争参加資格を有する者</t>
    <rPh sb="0" eb="2">
      <t>レイワ</t>
    </rPh>
    <rPh sb="7" eb="9">
      <t>ネンド</t>
    </rPh>
    <phoneticPr fontId="4"/>
  </si>
  <si>
    <t>１．公的な資格や認証等の取得
（1） セキュリティ管理体制について、本業務を統括管理する部門がISO/IEC27001又はJISQ27001の認証を取得している。
（2） 個人情報管理体制について、プライバシーマーク付与認定を受けている。
２．受注実績
　人事・給与業務のシステム開発もしくは運用にかかる受注実績を有すること。また、国家公務員給与実務の業務知識を有することが望ましい。</t>
    <rPh sb="128" eb="130">
      <t>ジンジ</t>
    </rPh>
    <rPh sb="131" eb="135">
      <t>キュウヨギョウム</t>
    </rPh>
    <rPh sb="140" eb="142">
      <t>カイハツ</t>
    </rPh>
    <rPh sb="146" eb="148">
      <t>ウンヨウ</t>
    </rPh>
    <rPh sb="152" eb="156">
      <t>ジュチュウジッセキ</t>
    </rPh>
    <rPh sb="157" eb="158">
      <t>ユウ</t>
    </rPh>
    <phoneticPr fontId="4"/>
  </si>
  <si>
    <t>○入札参加資格の見直し、緩和
○仕様の見直し
・　複数事業者とのヒアリング内容及び総合評価審査委員会での指摘を踏まえ、作業要員数や資格要件、作業範囲等を緩和した。
・　仕様書案に対する意見招請を実施した。
　</t>
    <rPh sb="1" eb="3">
      <t>ニュウサツ</t>
    </rPh>
    <rPh sb="3" eb="7">
      <t>サンカシカク</t>
    </rPh>
    <rPh sb="8" eb="10">
      <t>ミナオ</t>
    </rPh>
    <rPh sb="12" eb="14">
      <t>カンワ</t>
    </rPh>
    <rPh sb="16" eb="18">
      <t>シヨウ</t>
    </rPh>
    <rPh sb="19" eb="21">
      <t>ミナオ</t>
    </rPh>
    <rPh sb="25" eb="30">
      <t>フクスウジギョウシャ</t>
    </rPh>
    <rPh sb="37" eb="39">
      <t>ナイヨウ</t>
    </rPh>
    <rPh sb="39" eb="40">
      <t>オヨ</t>
    </rPh>
    <rPh sb="41" eb="50">
      <t>ソウゴウヒョウカシンサイインカイ</t>
    </rPh>
    <rPh sb="52" eb="54">
      <t>シテキ</t>
    </rPh>
    <rPh sb="55" eb="56">
      <t>フ</t>
    </rPh>
    <rPh sb="59" eb="64">
      <t>サギョウヨウインスウ</t>
    </rPh>
    <rPh sb="65" eb="69">
      <t>シカクヨウケン</t>
    </rPh>
    <rPh sb="70" eb="75">
      <t>サギョウハンイトウ</t>
    </rPh>
    <rPh sb="76" eb="78">
      <t>カンワ</t>
    </rPh>
    <rPh sb="84" eb="88">
      <t>シヨウショアン</t>
    </rPh>
    <rPh sb="89" eb="90">
      <t>タイ</t>
    </rPh>
    <rPh sb="97" eb="99">
      <t>ジッシ</t>
    </rPh>
    <phoneticPr fontId="4"/>
  </si>
  <si>
    <t>○入札説明書を配布したが入札しなかった事業者等に対するヒアリングを実施した。</t>
    <rPh sb="1" eb="6">
      <t>ニュウサツセツメイショ</t>
    </rPh>
    <rPh sb="7" eb="9">
      <t>ハイフ</t>
    </rPh>
    <rPh sb="12" eb="14">
      <t>ニュウサツ</t>
    </rPh>
    <rPh sb="19" eb="23">
      <t>ジギョウシャトウ</t>
    </rPh>
    <rPh sb="24" eb="25">
      <t>タイ</t>
    </rPh>
    <rPh sb="33" eb="35">
      <t>ジッシ</t>
    </rPh>
    <phoneticPr fontId="4"/>
  </si>
  <si>
    <t>・IT業界の技術者不足により、作業要員の確保が困難。
・他社が開発したシステムであるため、参入障壁が高い。
・複数年契約等契約規模が大きくならないと利益が見込めない</t>
    <rPh sb="3" eb="5">
      <t>ギョウカイ</t>
    </rPh>
    <rPh sb="6" eb="9">
      <t>ギジュツシャ</t>
    </rPh>
    <rPh sb="9" eb="11">
      <t>フソク</t>
    </rPh>
    <rPh sb="15" eb="17">
      <t>サギョウ</t>
    </rPh>
    <rPh sb="17" eb="19">
      <t>ヨウイン</t>
    </rPh>
    <rPh sb="20" eb="22">
      <t>カクホ</t>
    </rPh>
    <rPh sb="23" eb="25">
      <t>コンナン</t>
    </rPh>
    <rPh sb="28" eb="30">
      <t>タシャ</t>
    </rPh>
    <rPh sb="31" eb="33">
      <t>カイハツ</t>
    </rPh>
    <rPh sb="45" eb="49">
      <t>サンニュウショウヘキ</t>
    </rPh>
    <rPh sb="50" eb="51">
      <t>タカ</t>
    </rPh>
    <rPh sb="55" eb="61">
      <t>フクスウネンケイヤクトウ</t>
    </rPh>
    <rPh sb="61" eb="65">
      <t>ケイヤクキボ</t>
    </rPh>
    <rPh sb="66" eb="67">
      <t>オオ</t>
    </rPh>
    <rPh sb="74" eb="76">
      <t>リエキ</t>
    </rPh>
    <rPh sb="77" eb="79">
      <t>ミコ</t>
    </rPh>
    <phoneticPr fontId="4"/>
  </si>
  <si>
    <t>・システムの利用項目を順次増やしていることでシステム利用者の習熟度が低いこと及び人事・給与関係業務情報システム自体に不具合・制約事項が多いことにより、問合せ件数の増加に繋がっていることから、作業体制規模の縮小・支援業務の簡素化に繋がらず、対応できる事業者が少ない。</t>
    <rPh sb="38" eb="39">
      <t>オヨ</t>
    </rPh>
    <rPh sb="55" eb="57">
      <t>ジタイ</t>
    </rPh>
    <rPh sb="58" eb="61">
      <t>フグアイ</t>
    </rPh>
    <rPh sb="67" eb="68">
      <t>オオ</t>
    </rPh>
    <phoneticPr fontId="4"/>
  </si>
  <si>
    <t>・システム利用者に対する研修を充実させることによる習熟度の向上
・問い合わせ件数の削減数値目標の設定
・デジタル庁ヘルプデスクの積極的活用
・デジタル庁ヘルプデスクの拡充や不具合の改善を要望
による作業体制規模の縮小や複数事業者とのヒアリングによる応札につながる調達内容の検討、複数年契約等の調達方法の検討等により、幅広く事業者が参加できるよう工夫し、一者応札の防止に努める。</t>
    <rPh sb="5" eb="8">
      <t>リヨウシャ</t>
    </rPh>
    <rPh sb="9" eb="10">
      <t>タイ</t>
    </rPh>
    <rPh sb="12" eb="14">
      <t>ケンシュウ</t>
    </rPh>
    <rPh sb="15" eb="17">
      <t>ジュウジツ</t>
    </rPh>
    <rPh sb="25" eb="28">
      <t>シュウジュクド</t>
    </rPh>
    <rPh sb="29" eb="31">
      <t>コウジョウ</t>
    </rPh>
    <rPh sb="33" eb="34">
      <t>ト</t>
    </rPh>
    <rPh sb="35" eb="36">
      <t>ア</t>
    </rPh>
    <rPh sb="38" eb="40">
      <t>ケンスウ</t>
    </rPh>
    <rPh sb="41" eb="47">
      <t>サクゲンスウチモクヒョウ</t>
    </rPh>
    <rPh sb="48" eb="50">
      <t>セッテイ</t>
    </rPh>
    <rPh sb="56" eb="57">
      <t>チョウ</t>
    </rPh>
    <rPh sb="64" eb="69">
      <t>セッキョクテキカツヨウ</t>
    </rPh>
    <rPh sb="75" eb="76">
      <t>チョウ</t>
    </rPh>
    <rPh sb="83" eb="85">
      <t>カクジュウ</t>
    </rPh>
    <rPh sb="86" eb="89">
      <t>フグアイ</t>
    </rPh>
    <rPh sb="90" eb="92">
      <t>カイゼン</t>
    </rPh>
    <rPh sb="93" eb="95">
      <t>ヨウボウ</t>
    </rPh>
    <rPh sb="109" eb="114">
      <t>フクスウジギョウシャ</t>
    </rPh>
    <rPh sb="124" eb="126">
      <t>オウサツ</t>
    </rPh>
    <rPh sb="131" eb="135">
      <t>チョウタツナイヨウ</t>
    </rPh>
    <rPh sb="136" eb="138">
      <t>ケントウ</t>
    </rPh>
    <rPh sb="139" eb="141">
      <t>フクスウ</t>
    </rPh>
    <rPh sb="141" eb="142">
      <t>ネン</t>
    </rPh>
    <rPh sb="142" eb="144">
      <t>ケイヤク</t>
    </rPh>
    <rPh sb="144" eb="153">
      <t>トウノチョウタツホウホウノケントウ</t>
    </rPh>
    <phoneticPr fontId="4"/>
  </si>
  <si>
    <t>（住所）東京都千代田区霞が関３－２－５</t>
    <rPh sb="1" eb="3">
      <t>ジュウショ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</si>
</sst>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12"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Meiryo UI"/>
      <family val="3"/>
    </font>
    <font>
      <sz val="12"/>
      <color theme="1"/>
      <name val="Meiryo UI"/>
      <family val="3"/>
    </font>
    <font>
      <sz val="10"/>
      <name val="Meiryo UI"/>
      <family val="3"/>
    </font>
    <font>
      <sz val="8"/>
      <color theme="1"/>
      <name val="Meiryo UI"/>
      <family val="3"/>
    </font>
    <font>
      <sz val="10"/>
      <color theme="1"/>
      <name val="Meiryo UI"/>
      <family val="3"/>
      <charset val="128"/>
    </font>
    <font>
      <sz val="8"/>
      <color theme="1"/>
      <name val="Meiryo UI"/>
      <family val="3"/>
      <charset val="128"/>
    </font>
    <font>
      <sz val="6"/>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2">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xf numFmtId="38" fontId="3" fillId="0" borderId="0" applyFont="0" applyFill="0" applyBorder="0" applyAlignment="0" applyProtection="0">
      <alignment vertical="center"/>
    </xf>
    <xf numFmtId="0" fontId="1" fillId="0" borderId="0">
      <alignment vertical="center"/>
    </xf>
    <xf numFmtId="0" fontId="1" fillId="0" borderId="0">
      <alignment vertical="center"/>
    </xf>
  </cellStyleXfs>
  <cellXfs count="147">
    <xf numFmtId="0" fontId="0" fillId="0" borderId="0" xfId="0">
      <alignment vertical="center"/>
    </xf>
    <xf numFmtId="0" fontId="5" fillId="0" borderId="0" xfId="0" applyFont="1" applyFill="1" applyProtection="1">
      <alignment vertical="center"/>
    </xf>
    <xf numFmtId="0" fontId="5" fillId="0" borderId="40" xfId="0" applyFont="1" applyFill="1" applyBorder="1" applyAlignment="1" applyProtection="1">
      <alignment horizontal="center" vertical="center"/>
    </xf>
    <xf numFmtId="0" fontId="5" fillId="0" borderId="0" xfId="0" applyFont="1" applyFill="1" applyBorder="1" applyProtection="1">
      <alignment vertical="center"/>
    </xf>
    <xf numFmtId="0" fontId="5" fillId="0" borderId="23" xfId="0" applyFont="1" applyFill="1" applyBorder="1" applyProtection="1">
      <alignment vertical="center"/>
    </xf>
    <xf numFmtId="0" fontId="5" fillId="0" borderId="32" xfId="0" applyFont="1" applyFill="1" applyBorder="1" applyProtection="1">
      <alignment vertical="center"/>
    </xf>
    <xf numFmtId="0" fontId="5" fillId="0" borderId="42" xfId="0" applyFont="1" applyFill="1" applyBorder="1" applyProtection="1">
      <alignment vertical="center"/>
    </xf>
    <xf numFmtId="178" fontId="5" fillId="3" borderId="42" xfId="0" applyNumberFormat="1" applyFont="1" applyFill="1" applyBorder="1" applyAlignment="1" applyProtection="1">
      <alignment horizontal="center" vertical="center"/>
    </xf>
    <xf numFmtId="180" fontId="7" fillId="0" borderId="42" xfId="0" applyNumberFormat="1" applyFont="1" applyFill="1" applyBorder="1" applyAlignment="1" applyProtection="1">
      <alignment horizontal="center" vertical="center" shrinkToFit="1"/>
    </xf>
    <xf numFmtId="0" fontId="7" fillId="2" borderId="17" xfId="0" applyFont="1" applyFill="1" applyBorder="1" applyAlignment="1" applyProtection="1">
      <alignment horizontal="center" vertical="center"/>
    </xf>
    <xf numFmtId="0" fontId="5" fillId="0" borderId="28" xfId="0"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shrinkToFit="1"/>
    </xf>
    <xf numFmtId="179" fontId="7" fillId="0" borderId="36" xfId="0" applyNumberFormat="1" applyFont="1" applyFill="1" applyBorder="1" applyAlignment="1" applyProtection="1">
      <alignment horizontal="center" vertical="center" shrinkToFit="1"/>
      <protection locked="0"/>
    </xf>
    <xf numFmtId="176" fontId="7" fillId="0" borderId="40" xfId="0" applyNumberFormat="1" applyFont="1" applyFill="1" applyBorder="1" applyAlignment="1" applyProtection="1">
      <alignment horizontal="center" vertical="center" shrinkToFit="1"/>
    </xf>
    <xf numFmtId="176" fontId="5" fillId="0" borderId="0" xfId="0" applyNumberFormat="1" applyFont="1" applyFill="1" applyBorder="1" applyAlignment="1" applyProtection="1">
      <alignment vertical="center"/>
      <protection locked="0"/>
    </xf>
    <xf numFmtId="0" fontId="7" fillId="2" borderId="0" xfId="0" applyFont="1" applyFill="1" applyBorder="1" applyAlignment="1" applyProtection="1">
      <alignment horizontal="center" vertical="center"/>
    </xf>
    <xf numFmtId="0" fontId="5" fillId="0" borderId="24"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shrinkToFit="1"/>
    </xf>
    <xf numFmtId="179" fontId="7" fillId="0" borderId="19" xfId="0" applyNumberFormat="1" applyFont="1" applyFill="1" applyBorder="1" applyAlignment="1" applyProtection="1">
      <alignment horizontal="center" vertical="center" shrinkToFit="1"/>
      <protection locked="0"/>
    </xf>
    <xf numFmtId="0" fontId="5" fillId="0" borderId="0" xfId="0" applyFont="1" applyFill="1" applyAlignment="1" applyProtection="1">
      <alignment horizontal="center" vertical="center"/>
    </xf>
    <xf numFmtId="176" fontId="7" fillId="0" borderId="44" xfId="0" applyNumberFormat="1" applyFont="1" applyFill="1" applyBorder="1" applyAlignment="1" applyProtection="1">
      <alignment horizontal="center" vertical="center" shrinkToFit="1"/>
    </xf>
    <xf numFmtId="0" fontId="7" fillId="0" borderId="36" xfId="0" applyFont="1" applyFill="1" applyBorder="1" applyAlignment="1" applyProtection="1">
      <alignment horizontal="center" vertical="center" shrinkToFit="1"/>
    </xf>
    <xf numFmtId="0" fontId="7" fillId="0" borderId="19" xfId="0" applyFont="1" applyFill="1" applyBorder="1" applyAlignment="1" applyProtection="1">
      <alignment horizontal="center" vertical="center" shrinkToFit="1"/>
    </xf>
    <xf numFmtId="0" fontId="5" fillId="2" borderId="2"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177" fontId="5" fillId="0" borderId="23" xfId="0" applyNumberFormat="1" applyFont="1" applyFill="1" applyBorder="1" applyAlignment="1" applyProtection="1">
      <alignment horizontal="center" vertical="center"/>
      <protection locked="0"/>
    </xf>
    <xf numFmtId="177" fontId="5" fillId="0" borderId="32"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5" fillId="2" borderId="1"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181" fontId="5" fillId="0" borderId="21" xfId="0" applyNumberFormat="1" applyFont="1" applyFill="1" applyBorder="1" applyAlignment="1" applyProtection="1">
      <alignment horizontal="center" vertical="center"/>
      <protection locked="0"/>
    </xf>
    <xf numFmtId="181" fontId="5" fillId="0" borderId="11" xfId="0" applyNumberFormat="1"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xf>
    <xf numFmtId="0" fontId="5" fillId="0" borderId="22" xfId="0" applyFont="1" applyFill="1" applyBorder="1" applyAlignment="1" applyProtection="1">
      <alignment horizontal="left" vertical="center" shrinkToFit="1"/>
      <protection locked="0"/>
    </xf>
    <xf numFmtId="0" fontId="5" fillId="0" borderId="23" xfId="0" applyFont="1" applyFill="1" applyBorder="1" applyAlignment="1" applyProtection="1">
      <alignment horizontal="left" vertical="center" shrinkToFit="1"/>
      <protection locked="0"/>
    </xf>
    <xf numFmtId="0" fontId="5" fillId="0" borderId="41" xfId="0" applyFont="1" applyFill="1" applyBorder="1" applyAlignment="1" applyProtection="1">
      <alignment horizontal="left" vertical="center" shrinkToFit="1"/>
      <protection locked="0"/>
    </xf>
    <xf numFmtId="0" fontId="5" fillId="0" borderId="23" xfId="0" applyFont="1" applyFill="1" applyBorder="1" applyAlignment="1" applyProtection="1">
      <alignment horizontal="left" vertical="top" wrapText="1"/>
      <protection locked="0"/>
    </xf>
    <xf numFmtId="0" fontId="5" fillId="0" borderId="32" xfId="0" applyFont="1" applyFill="1" applyBorder="1" applyAlignment="1" applyProtection="1">
      <alignment horizontal="left" vertical="top" wrapText="1"/>
      <protection locked="0"/>
    </xf>
    <xf numFmtId="0" fontId="5" fillId="0" borderId="42" xfId="0" applyFont="1" applyFill="1" applyBorder="1" applyAlignment="1" applyProtection="1">
      <alignment horizontal="left" vertical="top" wrapText="1"/>
      <protection locked="0"/>
    </xf>
    <xf numFmtId="0" fontId="5" fillId="2" borderId="3"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0" borderId="29" xfId="0" applyFont="1" applyFill="1" applyBorder="1" applyAlignment="1" applyProtection="1">
      <alignment horizontal="left" vertical="center"/>
      <protection locked="0"/>
    </xf>
    <xf numFmtId="0" fontId="5" fillId="0" borderId="37" xfId="0" applyFont="1" applyFill="1" applyBorder="1" applyAlignment="1" applyProtection="1">
      <alignment horizontal="left" vertical="center"/>
      <protection locked="0"/>
    </xf>
    <xf numFmtId="0" fontId="5" fillId="0" borderId="47"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5" fillId="0" borderId="38" xfId="0" applyFont="1" applyFill="1" applyBorder="1" applyAlignment="1" applyProtection="1">
      <alignment horizontal="left" vertical="center"/>
      <protection locked="0"/>
    </xf>
    <xf numFmtId="0" fontId="5" fillId="0" borderId="61" xfId="0" applyFont="1" applyFill="1" applyBorder="1" applyAlignment="1" applyProtection="1">
      <alignment horizontal="left" vertical="center"/>
      <protection locked="0"/>
    </xf>
    <xf numFmtId="178" fontId="5" fillId="0" borderId="23" xfId="0" applyNumberFormat="1" applyFont="1" applyFill="1" applyBorder="1" applyAlignment="1" applyProtection="1">
      <alignment horizontal="center" vertical="center" shrinkToFit="1"/>
      <protection locked="0"/>
    </xf>
    <xf numFmtId="178" fontId="5" fillId="0" borderId="12" xfId="0" applyNumberFormat="1"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xf>
    <xf numFmtId="0" fontId="8" fillId="0" borderId="23" xfId="0" applyFont="1" applyFill="1" applyBorder="1" applyAlignment="1" applyProtection="1">
      <alignment horizontal="left" vertical="center" wrapText="1"/>
      <protection locked="0"/>
    </xf>
    <xf numFmtId="0" fontId="10" fillId="0" borderId="32" xfId="0" applyFont="1" applyFill="1" applyBorder="1" applyAlignment="1" applyProtection="1">
      <alignment horizontal="left" vertical="center" wrapText="1"/>
      <protection locked="0"/>
    </xf>
    <xf numFmtId="0" fontId="10" fillId="0" borderId="42"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7" fillId="0" borderId="26" xfId="0" applyFont="1" applyFill="1" applyBorder="1" applyAlignment="1" applyProtection="1">
      <alignment horizontal="left" vertical="top" wrapText="1" shrinkToFit="1"/>
      <protection locked="0"/>
    </xf>
    <xf numFmtId="0" fontId="7" fillId="0" borderId="34" xfId="0" applyFont="1" applyFill="1" applyBorder="1" applyAlignment="1" applyProtection="1">
      <alignment horizontal="left" vertical="top" wrapText="1" shrinkToFit="1"/>
      <protection locked="0"/>
    </xf>
    <xf numFmtId="0" fontId="7" fillId="0" borderId="45" xfId="0" applyFont="1" applyFill="1" applyBorder="1" applyAlignment="1" applyProtection="1">
      <alignment horizontal="left" vertical="top" wrapText="1" shrinkToFit="1"/>
      <protection locked="0"/>
    </xf>
    <xf numFmtId="0" fontId="7" fillId="0" borderId="24" xfId="0" applyFont="1" applyFill="1" applyBorder="1" applyAlignment="1" applyProtection="1">
      <alignment horizontal="left" vertical="top" wrapText="1" shrinkToFit="1"/>
      <protection locked="0"/>
    </xf>
    <xf numFmtId="0" fontId="7" fillId="0" borderId="0" xfId="0" applyFont="1" applyFill="1" applyBorder="1" applyAlignment="1" applyProtection="1">
      <alignment horizontal="left" vertical="top" wrapText="1" shrinkToFit="1"/>
      <protection locked="0"/>
    </xf>
    <xf numFmtId="0" fontId="7" fillId="0" borderId="43" xfId="0" applyFont="1" applyFill="1" applyBorder="1" applyAlignment="1" applyProtection="1">
      <alignment horizontal="left" vertical="top" wrapText="1" shrinkToFit="1"/>
      <protection locked="0"/>
    </xf>
    <xf numFmtId="0" fontId="7" fillId="0" borderId="25" xfId="0" applyFont="1" applyFill="1" applyBorder="1" applyAlignment="1" applyProtection="1">
      <alignment horizontal="left" vertical="top" wrapText="1" shrinkToFit="1"/>
      <protection locked="0"/>
    </xf>
    <xf numFmtId="0" fontId="7" fillId="0" borderId="33" xfId="0" applyFont="1" applyFill="1" applyBorder="1" applyAlignment="1" applyProtection="1">
      <alignment horizontal="left" vertical="top" wrapText="1" shrinkToFit="1"/>
      <protection locked="0"/>
    </xf>
    <xf numFmtId="0" fontId="7" fillId="0" borderId="44" xfId="0" applyFont="1" applyFill="1" applyBorder="1" applyAlignment="1" applyProtection="1">
      <alignment horizontal="left" vertical="top" wrapText="1" shrinkToFit="1"/>
      <protection locked="0"/>
    </xf>
    <xf numFmtId="178" fontId="5" fillId="0" borderId="23" xfId="0" applyNumberFormat="1" applyFont="1" applyFill="1" applyBorder="1" applyAlignment="1" applyProtection="1">
      <alignment horizontal="left" vertical="center" shrinkToFit="1"/>
      <protection locked="0"/>
    </xf>
    <xf numFmtId="178" fontId="5" fillId="0" borderId="32" xfId="0" applyNumberFormat="1" applyFont="1" applyFill="1" applyBorder="1" applyAlignment="1" applyProtection="1">
      <alignment horizontal="left" vertical="center" shrinkToFit="1"/>
      <protection locked="0"/>
    </xf>
    <xf numFmtId="178" fontId="5" fillId="0" borderId="42" xfId="0" applyNumberFormat="1" applyFont="1" applyFill="1" applyBorder="1" applyAlignment="1" applyProtection="1">
      <alignment horizontal="left" vertical="center" shrinkToFit="1"/>
      <protection locked="0"/>
    </xf>
    <xf numFmtId="0" fontId="7" fillId="2" borderId="6" xfId="0" applyFont="1" applyFill="1" applyBorder="1" applyAlignment="1" applyProtection="1">
      <alignment horizontal="center" vertical="center" wrapText="1"/>
    </xf>
    <xf numFmtId="0" fontId="7" fillId="2" borderId="16" xfId="0" applyFont="1" applyFill="1" applyBorder="1" applyAlignment="1" applyProtection="1">
      <alignment horizontal="center" vertical="center" wrapText="1"/>
    </xf>
    <xf numFmtId="0" fontId="7" fillId="0" borderId="51" xfId="0" applyFont="1" applyFill="1" applyBorder="1" applyAlignment="1" applyProtection="1">
      <alignment horizontal="left" vertical="center" wrapText="1"/>
      <protection locked="0"/>
    </xf>
    <xf numFmtId="0" fontId="7" fillId="0" borderId="52" xfId="0" applyFont="1" applyFill="1" applyBorder="1" applyAlignment="1" applyProtection="1">
      <alignment horizontal="left" vertical="center" wrapText="1"/>
      <protection locked="0"/>
    </xf>
    <xf numFmtId="0" fontId="7" fillId="0" borderId="60" xfId="0" applyFont="1" applyFill="1" applyBorder="1" applyAlignment="1" applyProtection="1">
      <alignment horizontal="left" vertical="center" wrapText="1"/>
      <protection locked="0"/>
    </xf>
    <xf numFmtId="0" fontId="5" fillId="0" borderId="50" xfId="0" applyFont="1" applyFill="1" applyBorder="1" applyAlignment="1" applyProtection="1">
      <alignment horizontal="left" vertical="center" wrapText="1"/>
      <protection locked="0"/>
    </xf>
    <xf numFmtId="0" fontId="9" fillId="0" borderId="53" xfId="0" applyFont="1" applyFill="1" applyBorder="1" applyAlignment="1" applyProtection="1">
      <alignment horizontal="left" vertical="center" wrapText="1"/>
      <protection locked="0"/>
    </xf>
    <xf numFmtId="0" fontId="9" fillId="0" borderId="54" xfId="0" applyFont="1" applyFill="1" applyBorder="1" applyAlignment="1" applyProtection="1">
      <alignment horizontal="left" vertical="center" wrapText="1"/>
      <protection locked="0"/>
    </xf>
    <xf numFmtId="0" fontId="9" fillId="0" borderId="57" xfId="0" applyFont="1" applyFill="1" applyBorder="1" applyAlignment="1" applyProtection="1">
      <alignment horizontal="left" vertical="center" wrapText="1"/>
      <protection locked="0"/>
    </xf>
    <xf numFmtId="0" fontId="9" fillId="0" borderId="48" xfId="0" applyFont="1" applyFill="1" applyBorder="1" applyAlignment="1" applyProtection="1">
      <alignment horizontal="left" vertical="center" wrapText="1"/>
      <protection locked="0"/>
    </xf>
    <xf numFmtId="0" fontId="7" fillId="0" borderId="50" xfId="0" applyFont="1" applyFill="1" applyBorder="1" applyAlignment="1" applyProtection="1">
      <alignment horizontal="left" vertical="center" wrapText="1"/>
      <protection locked="0"/>
    </xf>
    <xf numFmtId="0" fontId="7" fillId="0" borderId="53" xfId="0" applyFont="1" applyFill="1" applyBorder="1" applyAlignment="1" applyProtection="1">
      <alignment horizontal="left" vertical="center" wrapText="1"/>
      <protection locked="0"/>
    </xf>
    <xf numFmtId="0" fontId="7" fillId="0" borderId="48" xfId="0" applyFont="1" applyFill="1" applyBorder="1" applyAlignment="1" applyProtection="1">
      <alignment horizontal="left" vertical="center" wrapText="1"/>
      <protection locked="0"/>
    </xf>
    <xf numFmtId="0" fontId="7" fillId="0" borderId="27" xfId="0" applyFont="1" applyFill="1" applyBorder="1" applyAlignment="1" applyProtection="1">
      <alignment horizontal="left" vertical="center" wrapText="1"/>
      <protection locked="0"/>
    </xf>
    <xf numFmtId="0" fontId="7" fillId="0" borderId="35" xfId="0" applyFont="1" applyFill="1" applyBorder="1" applyAlignment="1" applyProtection="1">
      <alignment horizontal="left" vertical="center" wrapText="1"/>
      <protection locked="0"/>
    </xf>
    <xf numFmtId="0" fontId="7" fillId="0" borderId="46"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0" borderId="23" xfId="0" applyFont="1" applyFill="1" applyBorder="1" applyAlignment="1" applyProtection="1">
      <alignment horizontal="left" vertical="center" wrapText="1" shrinkToFit="1"/>
      <protection locked="0"/>
    </xf>
    <xf numFmtId="0" fontId="7" fillId="0" borderId="32" xfId="0" applyFont="1" applyFill="1" applyBorder="1" applyAlignment="1" applyProtection="1">
      <alignment horizontal="left" vertical="center" wrapText="1" shrinkToFit="1"/>
      <protection locked="0"/>
    </xf>
    <xf numFmtId="0" fontId="7" fillId="0" borderId="42" xfId="0" applyFont="1" applyFill="1" applyBorder="1" applyAlignment="1" applyProtection="1">
      <alignment horizontal="left" vertical="center" wrapText="1" shrinkToFit="1"/>
      <protection locked="0"/>
    </xf>
    <xf numFmtId="0" fontId="7" fillId="0" borderId="24"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55" xfId="0" applyFont="1" applyFill="1" applyBorder="1" applyAlignment="1" applyProtection="1">
      <alignment horizontal="left" vertical="top" wrapText="1"/>
      <protection locked="0"/>
    </xf>
    <xf numFmtId="0" fontId="7" fillId="0" borderId="25" xfId="0" applyFont="1" applyFill="1" applyBorder="1" applyAlignment="1" applyProtection="1">
      <alignment horizontal="left" vertical="top" wrapText="1"/>
      <protection locked="0"/>
    </xf>
    <xf numFmtId="0" fontId="7" fillId="0" borderId="33" xfId="0" applyFont="1" applyFill="1" applyBorder="1" applyAlignment="1" applyProtection="1">
      <alignment horizontal="left" vertical="top" wrapText="1"/>
      <protection locked="0"/>
    </xf>
    <xf numFmtId="0" fontId="7" fillId="0" borderId="56" xfId="0" applyFont="1" applyFill="1" applyBorder="1" applyAlignment="1" applyProtection="1">
      <alignment horizontal="left" vertical="top" wrapText="1"/>
      <protection locked="0"/>
    </xf>
    <xf numFmtId="0" fontId="7" fillId="0" borderId="58" xfId="0" applyFont="1" applyFill="1" applyBorder="1" applyAlignment="1" applyProtection="1">
      <alignment horizontal="left" vertical="top" wrapText="1"/>
      <protection locked="0"/>
    </xf>
    <xf numFmtId="0" fontId="7" fillId="0" borderId="43" xfId="0" applyFont="1" applyFill="1" applyBorder="1" applyAlignment="1" applyProtection="1">
      <alignment horizontal="left" vertical="top" wrapText="1"/>
      <protection locked="0"/>
    </xf>
    <xf numFmtId="0" fontId="7" fillId="0" borderId="59" xfId="0" applyFont="1" applyFill="1" applyBorder="1" applyAlignment="1" applyProtection="1">
      <alignment horizontal="left" vertical="top" wrapText="1"/>
      <protection locked="0"/>
    </xf>
    <xf numFmtId="0" fontId="7" fillId="0" borderId="44" xfId="0" applyFont="1" applyFill="1" applyBorder="1" applyAlignment="1" applyProtection="1">
      <alignment horizontal="left" vertical="top" wrapText="1"/>
      <protection locked="0"/>
    </xf>
    <xf numFmtId="0" fontId="7" fillId="2" borderId="7"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7" fillId="2" borderId="18" xfId="0" applyFont="1" applyFill="1" applyBorder="1" applyAlignment="1" applyProtection="1">
      <alignment horizontal="center" vertical="center" wrapText="1"/>
    </xf>
    <xf numFmtId="0" fontId="7" fillId="2" borderId="19"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xf>
    <xf numFmtId="0" fontId="7" fillId="2" borderId="20" xfId="0" applyFont="1" applyFill="1" applyBorder="1" applyAlignment="1" applyProtection="1">
      <alignment horizontal="center" vertical="center" wrapText="1"/>
    </xf>
    <xf numFmtId="0" fontId="5" fillId="0" borderId="31" xfId="0" applyFont="1" applyFill="1" applyBorder="1" applyAlignment="1" applyProtection="1">
      <alignment horizontal="left" vertical="center"/>
      <protection locked="0"/>
    </xf>
    <xf numFmtId="0" fontId="5" fillId="0" borderId="39" xfId="0" applyFont="1" applyFill="1" applyBorder="1" applyAlignment="1" applyProtection="1">
      <alignment horizontal="left" vertical="center"/>
      <protection locked="0"/>
    </xf>
    <xf numFmtId="0" fontId="5" fillId="0" borderId="49" xfId="0" applyFont="1" applyFill="1" applyBorder="1" applyAlignment="1" applyProtection="1">
      <alignment horizontal="left" vertical="center"/>
      <protection locked="0"/>
    </xf>
    <xf numFmtId="0" fontId="5" fillId="0" borderId="23" xfId="0" applyFont="1" applyFill="1" applyBorder="1" applyAlignment="1" applyProtection="1">
      <alignment horizontal="left" vertical="center" wrapText="1"/>
      <protection locked="0"/>
    </xf>
    <xf numFmtId="0" fontId="5" fillId="0" borderId="32"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shrinkToFit="1"/>
      <protection locked="0"/>
    </xf>
    <xf numFmtId="0" fontId="5" fillId="0" borderId="37" xfId="0" applyFont="1" applyFill="1" applyBorder="1" applyAlignment="1" applyProtection="1">
      <alignment horizontal="left" vertical="center" shrinkToFit="1"/>
      <protection locked="0"/>
    </xf>
    <xf numFmtId="0" fontId="5" fillId="0" borderId="47" xfId="0" applyFont="1" applyFill="1" applyBorder="1" applyAlignment="1" applyProtection="1">
      <alignment horizontal="left" vertical="center" shrinkToFit="1"/>
      <protection locked="0"/>
    </xf>
    <xf numFmtId="0" fontId="5" fillId="0" borderId="30" xfId="0" applyFont="1" applyFill="1" applyBorder="1" applyAlignment="1" applyProtection="1">
      <alignment horizontal="left" vertical="center" shrinkToFit="1"/>
      <protection locked="0"/>
    </xf>
    <xf numFmtId="0" fontId="5" fillId="0" borderId="38" xfId="0" applyFont="1" applyFill="1" applyBorder="1" applyAlignment="1" applyProtection="1">
      <alignment horizontal="left" vertical="center" shrinkToFit="1"/>
      <protection locked="0"/>
    </xf>
    <xf numFmtId="0" fontId="5" fillId="0" borderId="61" xfId="0" applyFont="1" applyFill="1" applyBorder="1" applyAlignment="1" applyProtection="1">
      <alignment horizontal="left" vertical="center" shrinkToFit="1"/>
      <protection locked="0"/>
    </xf>
    <xf numFmtId="0" fontId="5" fillId="0" borderId="23" xfId="0" applyFont="1" applyFill="1" applyBorder="1" applyAlignment="1" applyProtection="1">
      <alignment horizontal="left" vertical="center"/>
      <protection locked="0"/>
    </xf>
    <xf numFmtId="0" fontId="5" fillId="0" borderId="32" xfId="0" applyFont="1" applyFill="1" applyBorder="1" applyAlignment="1" applyProtection="1">
      <alignment horizontal="left" vertical="center"/>
      <protection locked="0"/>
    </xf>
    <xf numFmtId="0" fontId="5" fillId="0" borderId="42" xfId="0" applyFont="1" applyFill="1" applyBorder="1" applyAlignment="1" applyProtection="1">
      <alignment horizontal="left" vertical="center"/>
      <protection locked="0"/>
    </xf>
    <xf numFmtId="0" fontId="7" fillId="0" borderId="26" xfId="0" applyFont="1" applyFill="1" applyBorder="1" applyAlignment="1" applyProtection="1">
      <alignment horizontal="left" vertical="center" wrapText="1" shrinkToFit="1"/>
      <protection locked="0"/>
    </xf>
    <xf numFmtId="0" fontId="7" fillId="0" borderId="34" xfId="0" applyFont="1" applyFill="1" applyBorder="1" applyAlignment="1" applyProtection="1">
      <alignment horizontal="left" vertical="center" wrapText="1" shrinkToFit="1"/>
      <protection locked="0"/>
    </xf>
    <xf numFmtId="0" fontId="7" fillId="0" borderId="45" xfId="0" applyFont="1" applyFill="1" applyBorder="1" applyAlignment="1" applyProtection="1">
      <alignment horizontal="left" vertical="center" wrapText="1" shrinkToFit="1"/>
      <protection locked="0"/>
    </xf>
    <xf numFmtId="0" fontId="7" fillId="0" borderId="24"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43" xfId="0" applyFont="1" applyFill="1" applyBorder="1" applyAlignment="1" applyProtection="1">
      <alignment horizontal="left" vertical="center" wrapText="1" shrinkToFit="1"/>
      <protection locked="0"/>
    </xf>
    <xf numFmtId="0" fontId="7" fillId="0" borderId="25" xfId="0" applyFont="1" applyFill="1" applyBorder="1" applyAlignment="1" applyProtection="1">
      <alignment horizontal="left" vertical="center" wrapText="1" shrinkToFit="1"/>
      <protection locked="0"/>
    </xf>
    <xf numFmtId="0" fontId="7" fillId="0" borderId="33" xfId="0" applyFont="1" applyFill="1" applyBorder="1" applyAlignment="1" applyProtection="1">
      <alignment horizontal="left" vertical="center" wrapText="1" shrinkToFit="1"/>
      <protection locked="0"/>
    </xf>
    <xf numFmtId="0" fontId="7" fillId="0" borderId="44" xfId="0" applyFont="1" applyFill="1" applyBorder="1" applyAlignment="1" applyProtection="1">
      <alignment horizontal="left" vertical="center" wrapText="1" shrinkToFit="1"/>
      <protection locked="0"/>
    </xf>
    <xf numFmtId="0" fontId="7" fillId="0" borderId="24"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55" xfId="0" applyFont="1" applyFill="1" applyBorder="1" applyAlignment="1" applyProtection="1">
      <alignment horizontal="left" vertical="center" wrapText="1"/>
      <protection locked="0"/>
    </xf>
    <xf numFmtId="0" fontId="7" fillId="0" borderId="25" xfId="0" applyFont="1" applyFill="1" applyBorder="1" applyAlignment="1" applyProtection="1">
      <alignment horizontal="left" vertical="center" wrapText="1"/>
      <protection locked="0"/>
    </xf>
    <xf numFmtId="0" fontId="7" fillId="0" borderId="33" xfId="0" applyFont="1" applyFill="1" applyBorder="1" applyAlignment="1" applyProtection="1">
      <alignment horizontal="left" vertical="center" wrapText="1"/>
      <protection locked="0"/>
    </xf>
    <xf numFmtId="0" fontId="7" fillId="0" borderId="56" xfId="0" applyFont="1" applyFill="1" applyBorder="1" applyAlignment="1" applyProtection="1">
      <alignment horizontal="left" vertical="center" wrapText="1"/>
      <protection locked="0"/>
    </xf>
    <xf numFmtId="0" fontId="7" fillId="0" borderId="58" xfId="0" applyFont="1" applyFill="1" applyBorder="1" applyAlignment="1" applyProtection="1">
      <alignment horizontal="left" vertical="center" wrapText="1"/>
      <protection locked="0"/>
    </xf>
    <xf numFmtId="0" fontId="7" fillId="0" borderId="43" xfId="0" applyFont="1" applyFill="1" applyBorder="1" applyAlignment="1" applyProtection="1">
      <alignment horizontal="left" vertical="center" wrapText="1"/>
      <protection locked="0"/>
    </xf>
    <xf numFmtId="0" fontId="7" fillId="0" borderId="59" xfId="0" applyFont="1" applyFill="1" applyBorder="1" applyAlignment="1" applyProtection="1">
      <alignment horizontal="left" vertical="center" wrapText="1"/>
      <protection locked="0"/>
    </xf>
    <xf numFmtId="0" fontId="7" fillId="0" borderId="44" xfId="0" applyFont="1" applyFill="1" applyBorder="1" applyAlignment="1" applyProtection="1">
      <alignment horizontal="left" vertical="center" wrapText="1"/>
      <protection locked="0"/>
    </xf>
  </cellXfs>
  <cellStyles count="8">
    <cellStyle name="桁区切り 2" xfId="1"/>
    <cellStyle name="桁区切り 3" xfId="5"/>
    <cellStyle name="標準" xfId="0" builtinId="0"/>
    <cellStyle name="標準 2" xfId="2"/>
    <cellStyle name="標準 2 2" xfId="7"/>
    <cellStyle name="標準 3" xfId="3"/>
    <cellStyle name="標準 3 2" xfId="6"/>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85" zoomScaleNormal="85" zoomScaleSheetLayoutView="115" workbookViewId="0">
      <selection activeCell="A32" sqref="A32"/>
    </sheetView>
  </sheetViews>
  <sheetFormatPr defaultRowHeight="14.25" x14ac:dyDescent="0.15"/>
  <cols>
    <col min="1" max="2" width="15.625" style="19" customWidth="1"/>
    <col min="3" max="6" width="10.625" style="1" customWidth="1"/>
    <col min="7" max="7" width="20.75" style="1" customWidth="1"/>
    <col min="8" max="8" width="1.625" style="1" customWidth="1"/>
    <col min="9" max="16384" width="9" style="1"/>
  </cols>
  <sheetData>
    <row r="1" spans="1:7" ht="20.100000000000001" customHeight="1" thickBot="1" x14ac:dyDescent="0.2">
      <c r="A1" s="27" t="s">
        <v>1</v>
      </c>
      <c r="B1" s="27"/>
      <c r="C1" s="27"/>
      <c r="D1" s="27"/>
      <c r="E1" s="27"/>
      <c r="F1" s="27"/>
      <c r="G1" s="27"/>
    </row>
    <row r="2" spans="1:7" ht="24.95" customHeight="1" x14ac:dyDescent="0.15">
      <c r="A2" s="28" t="s">
        <v>5</v>
      </c>
      <c r="B2" s="29"/>
      <c r="C2" s="30">
        <v>4</v>
      </c>
      <c r="D2" s="31"/>
      <c r="E2" s="32" t="s">
        <v>6</v>
      </c>
      <c r="F2" s="29"/>
      <c r="G2" s="2" t="s">
        <v>82</v>
      </c>
    </row>
    <row r="3" spans="1:7" ht="24.95" customHeight="1" x14ac:dyDescent="0.15">
      <c r="A3" s="23" t="s">
        <v>7</v>
      </c>
      <c r="B3" s="24"/>
      <c r="C3" s="33" t="s">
        <v>32</v>
      </c>
      <c r="D3" s="33"/>
      <c r="E3" s="33"/>
      <c r="F3" s="34"/>
      <c r="G3" s="35"/>
    </row>
    <row r="4" spans="1:7" ht="60" customHeight="1" x14ac:dyDescent="0.15">
      <c r="A4" s="23" t="s">
        <v>4</v>
      </c>
      <c r="B4" s="24"/>
      <c r="C4" s="36" t="s">
        <v>83</v>
      </c>
      <c r="D4" s="37"/>
      <c r="E4" s="37"/>
      <c r="F4" s="37"/>
      <c r="G4" s="38"/>
    </row>
    <row r="5" spans="1:7" ht="20.100000000000001" customHeight="1" x14ac:dyDescent="0.15">
      <c r="A5" s="39" t="s">
        <v>17</v>
      </c>
      <c r="B5" s="40"/>
      <c r="C5" s="43" t="s">
        <v>84</v>
      </c>
      <c r="D5" s="44"/>
      <c r="E5" s="44"/>
      <c r="F5" s="44"/>
      <c r="G5" s="45"/>
    </row>
    <row r="6" spans="1:7" s="3" customFormat="1" ht="20.100000000000001" customHeight="1" x14ac:dyDescent="0.15">
      <c r="A6" s="41"/>
      <c r="B6" s="42"/>
      <c r="C6" s="46" t="s">
        <v>85</v>
      </c>
      <c r="D6" s="47"/>
      <c r="E6" s="47"/>
      <c r="F6" s="47"/>
      <c r="G6" s="48"/>
    </row>
    <row r="7" spans="1:7" ht="24.95" customHeight="1" x14ac:dyDescent="0.15">
      <c r="A7" s="23" t="s">
        <v>3</v>
      </c>
      <c r="B7" s="24"/>
      <c r="C7" s="25">
        <v>233167000</v>
      </c>
      <c r="D7" s="26"/>
      <c r="E7" s="4"/>
      <c r="F7" s="5"/>
      <c r="G7" s="6"/>
    </row>
    <row r="8" spans="1:7" s="3" customFormat="1" ht="24.95" customHeight="1" x14ac:dyDescent="0.15">
      <c r="A8" s="23" t="s">
        <v>2</v>
      </c>
      <c r="B8" s="24"/>
      <c r="C8" s="49">
        <v>44565</v>
      </c>
      <c r="D8" s="50"/>
      <c r="E8" s="51" t="s">
        <v>8</v>
      </c>
      <c r="F8" s="24"/>
      <c r="G8" s="7">
        <v>44643</v>
      </c>
    </row>
    <row r="9" spans="1:7" s="3" customFormat="1" ht="24.95" customHeight="1" x14ac:dyDescent="0.15">
      <c r="A9" s="23" t="s">
        <v>9</v>
      </c>
      <c r="B9" s="24"/>
      <c r="C9" s="49">
        <v>44644</v>
      </c>
      <c r="D9" s="50"/>
      <c r="E9" s="51" t="s">
        <v>0</v>
      </c>
      <c r="F9" s="24"/>
      <c r="G9" s="8">
        <f>C9-C8</f>
        <v>79</v>
      </c>
    </row>
    <row r="10" spans="1:7" ht="24.95" customHeight="1" x14ac:dyDescent="0.15">
      <c r="A10" s="23" t="s">
        <v>10</v>
      </c>
      <c r="B10" s="24"/>
      <c r="C10" s="49">
        <v>44652</v>
      </c>
      <c r="D10" s="50"/>
      <c r="E10" s="51" t="s">
        <v>11</v>
      </c>
      <c r="F10" s="24"/>
      <c r="G10" s="7">
        <v>45016</v>
      </c>
    </row>
    <row r="11" spans="1:7" ht="24.95" customHeight="1" x14ac:dyDescent="0.15">
      <c r="A11" s="23" t="s">
        <v>13</v>
      </c>
      <c r="B11" s="24"/>
      <c r="C11" s="72" t="s">
        <v>20</v>
      </c>
      <c r="D11" s="73"/>
      <c r="E11" s="73"/>
      <c r="F11" s="73"/>
      <c r="G11" s="74"/>
    </row>
    <row r="12" spans="1:7" ht="24.95" customHeight="1" x14ac:dyDescent="0.15">
      <c r="A12" s="23" t="s">
        <v>14</v>
      </c>
      <c r="B12" s="24"/>
      <c r="C12" s="52" t="s">
        <v>86</v>
      </c>
      <c r="D12" s="53"/>
      <c r="E12" s="53"/>
      <c r="F12" s="53"/>
      <c r="G12" s="54"/>
    </row>
    <row r="13" spans="1:7" ht="125.25" customHeight="1" x14ac:dyDescent="0.15">
      <c r="A13" s="55" t="s">
        <v>15</v>
      </c>
      <c r="B13" s="56"/>
      <c r="C13" s="36" t="s">
        <v>87</v>
      </c>
      <c r="D13" s="37"/>
      <c r="E13" s="37"/>
      <c r="F13" s="37"/>
      <c r="G13" s="38"/>
    </row>
    <row r="14" spans="1:7" s="3" customFormat="1" ht="20.100000000000001" customHeight="1" x14ac:dyDescent="0.15">
      <c r="A14" s="57" t="s">
        <v>16</v>
      </c>
      <c r="B14" s="58"/>
      <c r="C14" s="63" t="s">
        <v>88</v>
      </c>
      <c r="D14" s="64"/>
      <c r="E14" s="64"/>
      <c r="F14" s="64"/>
      <c r="G14" s="65"/>
    </row>
    <row r="15" spans="1:7" s="3" customFormat="1" ht="30" customHeight="1" x14ac:dyDescent="0.15">
      <c r="A15" s="59"/>
      <c r="B15" s="60"/>
      <c r="C15" s="66"/>
      <c r="D15" s="67"/>
      <c r="E15" s="67"/>
      <c r="F15" s="67"/>
      <c r="G15" s="68"/>
    </row>
    <row r="16" spans="1:7" s="3" customFormat="1" ht="30" customHeight="1" x14ac:dyDescent="0.15">
      <c r="A16" s="61"/>
      <c r="B16" s="62"/>
      <c r="C16" s="69"/>
      <c r="D16" s="70"/>
      <c r="E16" s="70"/>
      <c r="F16" s="70"/>
      <c r="G16" s="71"/>
    </row>
    <row r="17" spans="1:8" s="3" customFormat="1" ht="39.950000000000003" customHeight="1" x14ac:dyDescent="0.15">
      <c r="A17" s="91" t="s">
        <v>12</v>
      </c>
      <c r="B17" s="92"/>
      <c r="C17" s="93" t="s">
        <v>89</v>
      </c>
      <c r="D17" s="94"/>
      <c r="E17" s="94"/>
      <c r="F17" s="94"/>
      <c r="G17" s="95"/>
    </row>
    <row r="18" spans="1:8" s="3" customFormat="1" ht="20.100000000000001" customHeight="1" x14ac:dyDescent="0.15">
      <c r="A18" s="59" t="s">
        <v>26</v>
      </c>
      <c r="B18" s="60"/>
      <c r="C18" s="77" t="s">
        <v>27</v>
      </c>
      <c r="D18" s="78"/>
      <c r="E18" s="78"/>
      <c r="F18" s="78"/>
      <c r="G18" s="79"/>
    </row>
    <row r="19" spans="1:8" s="3" customFormat="1" ht="20.100000000000001" customHeight="1" x14ac:dyDescent="0.15">
      <c r="A19" s="59"/>
      <c r="B19" s="60"/>
      <c r="C19" s="80" t="s">
        <v>28</v>
      </c>
      <c r="D19" s="81"/>
      <c r="E19" s="82"/>
      <c r="F19" s="83" t="s">
        <v>29</v>
      </c>
      <c r="G19" s="84"/>
    </row>
    <row r="20" spans="1:8" s="3" customFormat="1" ht="63" customHeight="1" x14ac:dyDescent="0.15">
      <c r="A20" s="59"/>
      <c r="B20" s="60"/>
      <c r="C20" s="96" t="s">
        <v>90</v>
      </c>
      <c r="D20" s="97"/>
      <c r="E20" s="98"/>
      <c r="F20" s="102" t="s">
        <v>91</v>
      </c>
      <c r="G20" s="103"/>
    </row>
    <row r="21" spans="1:8" s="3" customFormat="1" ht="63" customHeight="1" x14ac:dyDescent="0.15">
      <c r="A21" s="59"/>
      <c r="B21" s="60"/>
      <c r="C21" s="99"/>
      <c r="D21" s="100"/>
      <c r="E21" s="101"/>
      <c r="F21" s="104"/>
      <c r="G21" s="105"/>
    </row>
    <row r="22" spans="1:8" s="3" customFormat="1" ht="20.100000000000001" customHeight="1" x14ac:dyDescent="0.15">
      <c r="A22" s="59"/>
      <c r="B22" s="60"/>
      <c r="C22" s="77" t="s">
        <v>24</v>
      </c>
      <c r="D22" s="78"/>
      <c r="E22" s="78"/>
      <c r="F22" s="78"/>
      <c r="G22" s="79"/>
    </row>
    <row r="23" spans="1:8" s="3" customFormat="1" ht="19.5" customHeight="1" x14ac:dyDescent="0.15">
      <c r="A23" s="59"/>
      <c r="B23" s="60"/>
      <c r="C23" s="85" t="s">
        <v>92</v>
      </c>
      <c r="D23" s="86"/>
      <c r="E23" s="86"/>
      <c r="F23" s="86"/>
      <c r="G23" s="87"/>
    </row>
    <row r="24" spans="1:8" s="3" customFormat="1" ht="92.25" customHeight="1" thickBot="1" x14ac:dyDescent="0.2">
      <c r="A24" s="75"/>
      <c r="B24" s="76"/>
      <c r="C24" s="88"/>
      <c r="D24" s="89"/>
      <c r="E24" s="89"/>
      <c r="F24" s="89"/>
      <c r="G24" s="90"/>
    </row>
    <row r="25" spans="1:8" s="3" customFormat="1" ht="23.25" customHeight="1" thickBot="1" x14ac:dyDescent="0.2">
      <c r="A25" s="3" t="s">
        <v>18</v>
      </c>
    </row>
    <row r="26" spans="1:8" ht="30" customHeight="1" x14ac:dyDescent="0.15">
      <c r="A26" s="106" t="s">
        <v>22</v>
      </c>
      <c r="B26" s="9" t="s">
        <v>19</v>
      </c>
      <c r="C26" s="10" t="s">
        <v>25</v>
      </c>
      <c r="D26" s="11" t="s">
        <v>21</v>
      </c>
      <c r="E26" s="12">
        <v>1</v>
      </c>
      <c r="F26" s="11" t="s">
        <v>5</v>
      </c>
      <c r="G26" s="13" t="s">
        <v>33</v>
      </c>
      <c r="H26" s="14"/>
    </row>
    <row r="27" spans="1:8" s="3" customFormat="1" ht="18" customHeight="1" x14ac:dyDescent="0.15">
      <c r="A27" s="107"/>
      <c r="B27" s="109" t="s">
        <v>34</v>
      </c>
      <c r="C27" s="43" t="s">
        <v>84</v>
      </c>
      <c r="D27" s="44"/>
      <c r="E27" s="44"/>
      <c r="F27" s="44"/>
      <c r="G27" s="45"/>
    </row>
    <row r="28" spans="1:8" s="3" customFormat="1" ht="18" customHeight="1" thickBot="1" x14ac:dyDescent="0.2">
      <c r="A28" s="108"/>
      <c r="B28" s="110"/>
      <c r="C28" s="46" t="s">
        <v>93</v>
      </c>
      <c r="D28" s="47"/>
      <c r="E28" s="47"/>
      <c r="F28" s="47"/>
      <c r="G28" s="48"/>
    </row>
    <row r="29" spans="1:8" ht="30" customHeight="1" x14ac:dyDescent="0.15">
      <c r="A29" s="107" t="s">
        <v>23</v>
      </c>
      <c r="B29" s="15" t="s">
        <v>19</v>
      </c>
      <c r="C29" s="16" t="s">
        <v>25</v>
      </c>
      <c r="D29" s="17" t="s">
        <v>21</v>
      </c>
      <c r="E29" s="18">
        <v>1</v>
      </c>
      <c r="F29" s="17" t="s">
        <v>5</v>
      </c>
      <c r="G29" s="13" t="s">
        <v>30</v>
      </c>
    </row>
    <row r="30" spans="1:8" s="3" customFormat="1" ht="18" customHeight="1" x14ac:dyDescent="0.15">
      <c r="A30" s="107"/>
      <c r="B30" s="109" t="s">
        <v>34</v>
      </c>
      <c r="C30" s="43" t="s">
        <v>84</v>
      </c>
      <c r="D30" s="44"/>
      <c r="E30" s="44"/>
      <c r="F30" s="44"/>
      <c r="G30" s="45"/>
    </row>
    <row r="31" spans="1:8" s="3" customFormat="1" ht="18" customHeight="1" thickBot="1" x14ac:dyDescent="0.2">
      <c r="A31" s="111"/>
      <c r="B31" s="112"/>
      <c r="C31" s="113" t="s">
        <v>93</v>
      </c>
      <c r="D31" s="114"/>
      <c r="E31" s="114"/>
      <c r="F31" s="114"/>
      <c r="G31" s="115"/>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1"/>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83"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15"/>
  <cols>
    <col min="1" max="2" width="15.625" style="19" customWidth="1"/>
    <col min="3" max="6" width="10.625" style="1" customWidth="1"/>
    <col min="7" max="7" width="20.75" style="1" customWidth="1"/>
    <col min="8" max="8" width="1.625" style="1" customWidth="1"/>
    <col min="9" max="16384" width="9" style="1"/>
  </cols>
  <sheetData>
    <row r="1" spans="1:7" ht="20.100000000000001" customHeight="1" thickBot="1" x14ac:dyDescent="0.2">
      <c r="A1" s="27" t="s">
        <v>1</v>
      </c>
      <c r="B1" s="27"/>
      <c r="C1" s="27"/>
      <c r="D1" s="27"/>
      <c r="E1" s="27"/>
      <c r="F1" s="27"/>
      <c r="G1" s="27"/>
    </row>
    <row r="2" spans="1:7" ht="24.95" customHeight="1" x14ac:dyDescent="0.15">
      <c r="A2" s="28" t="s">
        <v>5</v>
      </c>
      <c r="B2" s="29"/>
      <c r="C2" s="30">
        <v>4</v>
      </c>
      <c r="D2" s="31"/>
      <c r="E2" s="32" t="s">
        <v>6</v>
      </c>
      <c r="F2" s="29"/>
      <c r="G2" s="2" t="s">
        <v>36</v>
      </c>
    </row>
    <row r="3" spans="1:7" ht="24.95" customHeight="1" x14ac:dyDescent="0.15">
      <c r="A3" s="23" t="s">
        <v>7</v>
      </c>
      <c r="B3" s="24"/>
      <c r="C3" s="33" t="s">
        <v>37</v>
      </c>
      <c r="D3" s="33" t="s">
        <v>37</v>
      </c>
      <c r="E3" s="33" t="s">
        <v>37</v>
      </c>
      <c r="F3" s="34" t="s">
        <v>37</v>
      </c>
      <c r="G3" s="35" t="s">
        <v>37</v>
      </c>
    </row>
    <row r="4" spans="1:7" ht="60" customHeight="1" x14ac:dyDescent="0.15">
      <c r="A4" s="23" t="s">
        <v>4</v>
      </c>
      <c r="B4" s="24"/>
      <c r="C4" s="116" t="s">
        <v>38</v>
      </c>
      <c r="D4" s="117"/>
      <c r="E4" s="117"/>
      <c r="F4" s="117"/>
      <c r="G4" s="118"/>
    </row>
    <row r="5" spans="1:7" ht="20.100000000000001" customHeight="1" x14ac:dyDescent="0.15">
      <c r="A5" s="39" t="s">
        <v>17</v>
      </c>
      <c r="B5" s="40"/>
      <c r="C5" s="119" t="s">
        <v>39</v>
      </c>
      <c r="D5" s="120"/>
      <c r="E5" s="120"/>
      <c r="F5" s="120"/>
      <c r="G5" s="121"/>
    </row>
    <row r="6" spans="1:7" s="3" customFormat="1" ht="20.100000000000001" customHeight="1" x14ac:dyDescent="0.15">
      <c r="A6" s="41"/>
      <c r="B6" s="42"/>
      <c r="C6" s="122" t="s">
        <v>40</v>
      </c>
      <c r="D6" s="123"/>
      <c r="E6" s="123"/>
      <c r="F6" s="123"/>
      <c r="G6" s="124"/>
    </row>
    <row r="7" spans="1:7" ht="24.95" customHeight="1" x14ac:dyDescent="0.15">
      <c r="A7" s="23" t="s">
        <v>3</v>
      </c>
      <c r="B7" s="24"/>
      <c r="C7" s="25">
        <v>208616793</v>
      </c>
      <c r="D7" s="26"/>
      <c r="E7" s="4"/>
      <c r="F7" s="5"/>
      <c r="G7" s="6"/>
    </row>
    <row r="8" spans="1:7" s="3" customFormat="1" ht="24.95" customHeight="1" x14ac:dyDescent="0.15">
      <c r="A8" s="23" t="s">
        <v>2</v>
      </c>
      <c r="B8" s="24"/>
      <c r="C8" s="49">
        <v>44567</v>
      </c>
      <c r="D8" s="50"/>
      <c r="E8" s="51" t="s">
        <v>8</v>
      </c>
      <c r="F8" s="24"/>
      <c r="G8" s="7">
        <v>44621</v>
      </c>
    </row>
    <row r="9" spans="1:7" s="3" customFormat="1" ht="24.95" customHeight="1" x14ac:dyDescent="0.15">
      <c r="A9" s="23" t="s">
        <v>9</v>
      </c>
      <c r="B9" s="24"/>
      <c r="C9" s="49">
        <v>44622</v>
      </c>
      <c r="D9" s="50"/>
      <c r="E9" s="51" t="s">
        <v>0</v>
      </c>
      <c r="F9" s="24"/>
      <c r="G9" s="8">
        <f>C9-C8</f>
        <v>55</v>
      </c>
    </row>
    <row r="10" spans="1:7" ht="24.95" customHeight="1" x14ac:dyDescent="0.15">
      <c r="A10" s="23" t="s">
        <v>10</v>
      </c>
      <c r="B10" s="24"/>
      <c r="C10" s="49">
        <v>44652</v>
      </c>
      <c r="D10" s="50"/>
      <c r="E10" s="51" t="s">
        <v>11</v>
      </c>
      <c r="F10" s="24"/>
      <c r="G10" s="7">
        <v>45016</v>
      </c>
    </row>
    <row r="11" spans="1:7" ht="24.95" customHeight="1" x14ac:dyDescent="0.15">
      <c r="A11" s="23" t="s">
        <v>13</v>
      </c>
      <c r="B11" s="24"/>
      <c r="C11" s="72" t="s">
        <v>20</v>
      </c>
      <c r="D11" s="73"/>
      <c r="E11" s="73"/>
      <c r="F11" s="73"/>
      <c r="G11" s="74"/>
    </row>
    <row r="12" spans="1:7" ht="24.95" customHeight="1" x14ac:dyDescent="0.15">
      <c r="A12" s="23" t="s">
        <v>14</v>
      </c>
      <c r="B12" s="24"/>
      <c r="C12" s="125" t="s">
        <v>41</v>
      </c>
      <c r="D12" s="126"/>
      <c r="E12" s="126"/>
      <c r="F12" s="126"/>
      <c r="G12" s="127"/>
    </row>
    <row r="13" spans="1:7" ht="60" customHeight="1" x14ac:dyDescent="0.15">
      <c r="A13" s="55" t="s">
        <v>15</v>
      </c>
      <c r="B13" s="56"/>
      <c r="C13" s="116" t="s">
        <v>42</v>
      </c>
      <c r="D13" s="117"/>
      <c r="E13" s="117"/>
      <c r="F13" s="117"/>
      <c r="G13" s="118"/>
    </row>
    <row r="14" spans="1:7" s="3" customFormat="1" ht="20.100000000000001" customHeight="1" x14ac:dyDescent="0.15">
      <c r="A14" s="57" t="s">
        <v>16</v>
      </c>
      <c r="B14" s="58"/>
      <c r="C14" s="128" t="s">
        <v>43</v>
      </c>
      <c r="D14" s="129"/>
      <c r="E14" s="129"/>
      <c r="F14" s="129"/>
      <c r="G14" s="130"/>
    </row>
    <row r="15" spans="1:7" s="3" customFormat="1" ht="38.25" customHeight="1" x14ac:dyDescent="0.15">
      <c r="A15" s="59"/>
      <c r="B15" s="60"/>
      <c r="C15" s="131"/>
      <c r="D15" s="132"/>
      <c r="E15" s="132"/>
      <c r="F15" s="132"/>
      <c r="G15" s="133"/>
    </row>
    <row r="16" spans="1:7" s="3" customFormat="1" ht="23.25" customHeight="1" x14ac:dyDescent="0.15">
      <c r="A16" s="61"/>
      <c r="B16" s="62"/>
      <c r="C16" s="134"/>
      <c r="D16" s="135"/>
      <c r="E16" s="135"/>
      <c r="F16" s="135"/>
      <c r="G16" s="136"/>
    </row>
    <row r="17" spans="1:8" s="3" customFormat="1" ht="39.950000000000003" customHeight="1" x14ac:dyDescent="0.15">
      <c r="A17" s="91" t="s">
        <v>12</v>
      </c>
      <c r="B17" s="92"/>
      <c r="C17" s="93" t="s">
        <v>44</v>
      </c>
      <c r="D17" s="94"/>
      <c r="E17" s="94"/>
      <c r="F17" s="94"/>
      <c r="G17" s="95"/>
    </row>
    <row r="18" spans="1:8" s="3" customFormat="1" ht="20.100000000000001" customHeight="1" x14ac:dyDescent="0.15">
      <c r="A18" s="59" t="s">
        <v>26</v>
      </c>
      <c r="B18" s="60"/>
      <c r="C18" s="77" t="s">
        <v>27</v>
      </c>
      <c r="D18" s="78"/>
      <c r="E18" s="78"/>
      <c r="F18" s="78"/>
      <c r="G18" s="79"/>
    </row>
    <row r="19" spans="1:8" s="3" customFormat="1" ht="20.100000000000001" customHeight="1" x14ac:dyDescent="0.15">
      <c r="A19" s="59"/>
      <c r="B19" s="60"/>
      <c r="C19" s="80" t="s">
        <v>28</v>
      </c>
      <c r="D19" s="81"/>
      <c r="E19" s="82"/>
      <c r="F19" s="83" t="s">
        <v>29</v>
      </c>
      <c r="G19" s="84"/>
    </row>
    <row r="20" spans="1:8" s="3" customFormat="1" ht="38.25" customHeight="1" x14ac:dyDescent="0.15">
      <c r="A20" s="59"/>
      <c r="B20" s="60"/>
      <c r="C20" s="137" t="s">
        <v>45</v>
      </c>
      <c r="D20" s="138"/>
      <c r="E20" s="139"/>
      <c r="F20" s="143" t="s">
        <v>46</v>
      </c>
      <c r="G20" s="144"/>
    </row>
    <row r="21" spans="1:8" s="3" customFormat="1" ht="23.25" customHeight="1" x14ac:dyDescent="0.15">
      <c r="A21" s="59"/>
      <c r="B21" s="60"/>
      <c r="C21" s="140"/>
      <c r="D21" s="141"/>
      <c r="E21" s="142"/>
      <c r="F21" s="145"/>
      <c r="G21" s="146"/>
    </row>
    <row r="22" spans="1:8" s="3" customFormat="1" ht="20.100000000000001" customHeight="1" x14ac:dyDescent="0.15">
      <c r="A22" s="59"/>
      <c r="B22" s="60"/>
      <c r="C22" s="77" t="s">
        <v>24</v>
      </c>
      <c r="D22" s="78"/>
      <c r="E22" s="78"/>
      <c r="F22" s="78"/>
      <c r="G22" s="79"/>
    </row>
    <row r="23" spans="1:8" s="3" customFormat="1" ht="19.5" customHeight="1" x14ac:dyDescent="0.15">
      <c r="A23" s="59"/>
      <c r="B23" s="60"/>
      <c r="C23" s="85" t="s">
        <v>47</v>
      </c>
      <c r="D23" s="86"/>
      <c r="E23" s="86"/>
      <c r="F23" s="86"/>
      <c r="G23" s="87"/>
    </row>
    <row r="24" spans="1:8" s="3" customFormat="1" ht="38.25" customHeight="1" thickBot="1" x14ac:dyDescent="0.2">
      <c r="A24" s="75"/>
      <c r="B24" s="76"/>
      <c r="C24" s="88"/>
      <c r="D24" s="89"/>
      <c r="E24" s="89"/>
      <c r="F24" s="89"/>
      <c r="G24" s="90"/>
    </row>
    <row r="25" spans="1:8" s="3" customFormat="1" ht="23.25" customHeight="1" thickBot="1" x14ac:dyDescent="0.2">
      <c r="A25" s="3" t="s">
        <v>18</v>
      </c>
    </row>
    <row r="26" spans="1:8" ht="30" customHeight="1" x14ac:dyDescent="0.15">
      <c r="A26" s="106" t="s">
        <v>22</v>
      </c>
      <c r="B26" s="9" t="s">
        <v>19</v>
      </c>
      <c r="C26" s="10" t="s">
        <v>25</v>
      </c>
      <c r="D26" s="11" t="s">
        <v>21</v>
      </c>
      <c r="E26" s="12" t="s">
        <v>48</v>
      </c>
      <c r="F26" s="11" t="s">
        <v>5</v>
      </c>
      <c r="G26" s="13" t="s">
        <v>35</v>
      </c>
      <c r="H26" s="14"/>
    </row>
    <row r="27" spans="1:8" s="3" customFormat="1" ht="18" customHeight="1" x14ac:dyDescent="0.15">
      <c r="A27" s="107"/>
      <c r="B27" s="109" t="s">
        <v>34</v>
      </c>
      <c r="C27" s="43" t="s">
        <v>49</v>
      </c>
      <c r="D27" s="44"/>
      <c r="E27" s="44"/>
      <c r="F27" s="44"/>
      <c r="G27" s="45"/>
    </row>
    <row r="28" spans="1:8" s="3" customFormat="1" ht="18" customHeight="1" thickBot="1" x14ac:dyDescent="0.2">
      <c r="A28" s="108"/>
      <c r="B28" s="110"/>
      <c r="C28" s="46" t="s">
        <v>50</v>
      </c>
      <c r="D28" s="47"/>
      <c r="E28" s="47"/>
      <c r="F28" s="47"/>
      <c r="G28" s="48"/>
    </row>
    <row r="29" spans="1:8" ht="30" customHeight="1" x14ac:dyDescent="0.15">
      <c r="A29" s="107" t="s">
        <v>23</v>
      </c>
      <c r="B29" s="15" t="s">
        <v>19</v>
      </c>
      <c r="C29" s="10" t="s">
        <v>25</v>
      </c>
      <c r="D29" s="11" t="s">
        <v>21</v>
      </c>
      <c r="E29" s="12" t="s">
        <v>48</v>
      </c>
      <c r="F29" s="11" t="s">
        <v>5</v>
      </c>
      <c r="G29" s="13" t="s">
        <v>31</v>
      </c>
    </row>
    <row r="30" spans="1:8" s="3" customFormat="1" ht="18" customHeight="1" x14ac:dyDescent="0.15">
      <c r="A30" s="107"/>
      <c r="B30" s="109" t="s">
        <v>34</v>
      </c>
      <c r="C30" s="43" t="s">
        <v>49</v>
      </c>
      <c r="D30" s="44"/>
      <c r="E30" s="44"/>
      <c r="F30" s="44"/>
      <c r="G30" s="45"/>
    </row>
    <row r="31" spans="1:8" s="3" customFormat="1" ht="18" customHeight="1" thickBot="1" x14ac:dyDescent="0.2">
      <c r="A31" s="111"/>
      <c r="B31" s="112"/>
      <c r="C31" s="46" t="s">
        <v>50</v>
      </c>
      <c r="D31" s="47"/>
      <c r="E31" s="47"/>
      <c r="F31" s="47"/>
      <c r="G31" s="4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1"/>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15"/>
  <cols>
    <col min="1" max="2" width="15.625" style="19" customWidth="1"/>
    <col min="3" max="6" width="10.625" style="1" customWidth="1"/>
    <col min="7" max="7" width="20.75" style="1" customWidth="1"/>
    <col min="8" max="8" width="1.625" style="1" customWidth="1"/>
    <col min="9" max="16384" width="9" style="1"/>
  </cols>
  <sheetData>
    <row r="1" spans="1:7" ht="20.100000000000001" customHeight="1" thickBot="1" x14ac:dyDescent="0.2">
      <c r="A1" s="27" t="s">
        <v>1</v>
      </c>
      <c r="B1" s="27"/>
      <c r="C1" s="27"/>
      <c r="D1" s="27"/>
      <c r="E1" s="27"/>
      <c r="F1" s="27"/>
      <c r="G1" s="27"/>
    </row>
    <row r="2" spans="1:7" ht="24.95" customHeight="1" x14ac:dyDescent="0.15">
      <c r="A2" s="28" t="s">
        <v>5</v>
      </c>
      <c r="B2" s="29"/>
      <c r="C2" s="30">
        <v>4</v>
      </c>
      <c r="D2" s="31"/>
      <c r="E2" s="32" t="s">
        <v>6</v>
      </c>
      <c r="F2" s="29"/>
      <c r="G2" s="2" t="s">
        <v>51</v>
      </c>
    </row>
    <row r="3" spans="1:7" ht="24.95" customHeight="1" x14ac:dyDescent="0.15">
      <c r="A3" s="23" t="s">
        <v>7</v>
      </c>
      <c r="B3" s="24"/>
      <c r="C3" s="33" t="s">
        <v>52</v>
      </c>
      <c r="D3" s="33"/>
      <c r="E3" s="33"/>
      <c r="F3" s="34"/>
      <c r="G3" s="35"/>
    </row>
    <row r="4" spans="1:7" ht="125.25" customHeight="1" x14ac:dyDescent="0.15">
      <c r="A4" s="23" t="s">
        <v>4</v>
      </c>
      <c r="B4" s="24"/>
      <c r="C4" s="116" t="s">
        <v>53</v>
      </c>
      <c r="D4" s="117"/>
      <c r="E4" s="117"/>
      <c r="F4" s="117"/>
      <c r="G4" s="118"/>
    </row>
    <row r="5" spans="1:7" ht="20.100000000000001" customHeight="1" x14ac:dyDescent="0.15">
      <c r="A5" s="39" t="s">
        <v>17</v>
      </c>
      <c r="B5" s="40"/>
      <c r="C5" s="43" t="s">
        <v>54</v>
      </c>
      <c r="D5" s="44"/>
      <c r="E5" s="44"/>
      <c r="F5" s="44"/>
      <c r="G5" s="45"/>
    </row>
    <row r="6" spans="1:7" s="3" customFormat="1" ht="20.100000000000001" customHeight="1" x14ac:dyDescent="0.15">
      <c r="A6" s="41"/>
      <c r="B6" s="42"/>
      <c r="C6" s="46" t="s">
        <v>55</v>
      </c>
      <c r="D6" s="47"/>
      <c r="E6" s="47"/>
      <c r="F6" s="47"/>
      <c r="G6" s="48"/>
    </row>
    <row r="7" spans="1:7" ht="24.95" customHeight="1" x14ac:dyDescent="0.15">
      <c r="A7" s="23" t="s">
        <v>3</v>
      </c>
      <c r="B7" s="24"/>
      <c r="C7" s="25">
        <v>3676804094</v>
      </c>
      <c r="D7" s="26"/>
      <c r="E7" s="4"/>
      <c r="F7" s="5"/>
      <c r="G7" s="6"/>
    </row>
    <row r="8" spans="1:7" s="3" customFormat="1" ht="24.95" customHeight="1" x14ac:dyDescent="0.15">
      <c r="A8" s="23" t="s">
        <v>2</v>
      </c>
      <c r="B8" s="24"/>
      <c r="C8" s="49">
        <v>44606</v>
      </c>
      <c r="D8" s="50"/>
      <c r="E8" s="51" t="s">
        <v>8</v>
      </c>
      <c r="F8" s="24"/>
      <c r="G8" s="7">
        <v>44644</v>
      </c>
    </row>
    <row r="9" spans="1:7" s="3" customFormat="1" ht="24.95" customHeight="1" x14ac:dyDescent="0.15">
      <c r="A9" s="23" t="s">
        <v>9</v>
      </c>
      <c r="B9" s="24"/>
      <c r="C9" s="49">
        <v>44645</v>
      </c>
      <c r="D9" s="50"/>
      <c r="E9" s="51" t="s">
        <v>0</v>
      </c>
      <c r="F9" s="24"/>
      <c r="G9" s="8">
        <v>30</v>
      </c>
    </row>
    <row r="10" spans="1:7" ht="24.95" customHeight="1" x14ac:dyDescent="0.15">
      <c r="A10" s="23" t="s">
        <v>10</v>
      </c>
      <c r="B10" s="24"/>
      <c r="C10" s="49">
        <v>44652</v>
      </c>
      <c r="D10" s="50"/>
      <c r="E10" s="51" t="s">
        <v>11</v>
      </c>
      <c r="F10" s="24"/>
      <c r="G10" s="7">
        <v>45015</v>
      </c>
    </row>
    <row r="11" spans="1:7" ht="24.95" customHeight="1" x14ac:dyDescent="0.15">
      <c r="A11" s="23" t="s">
        <v>13</v>
      </c>
      <c r="B11" s="24"/>
      <c r="C11" s="72" t="s">
        <v>20</v>
      </c>
      <c r="D11" s="73"/>
      <c r="E11" s="73"/>
      <c r="F11" s="73"/>
      <c r="G11" s="74"/>
    </row>
    <row r="12" spans="1:7" ht="30.75" customHeight="1" x14ac:dyDescent="0.15">
      <c r="A12" s="23" t="s">
        <v>14</v>
      </c>
      <c r="B12" s="24"/>
      <c r="C12" s="116" t="s">
        <v>56</v>
      </c>
      <c r="D12" s="117"/>
      <c r="E12" s="117"/>
      <c r="F12" s="117"/>
      <c r="G12" s="118"/>
    </row>
    <row r="13" spans="1:7" ht="83.25" customHeight="1" x14ac:dyDescent="0.15">
      <c r="A13" s="55" t="s">
        <v>15</v>
      </c>
      <c r="B13" s="56"/>
      <c r="C13" s="116" t="s">
        <v>57</v>
      </c>
      <c r="D13" s="117"/>
      <c r="E13" s="117"/>
      <c r="F13" s="117"/>
      <c r="G13" s="118"/>
    </row>
    <row r="14" spans="1:7" s="3" customFormat="1" ht="20.100000000000001" customHeight="1" x14ac:dyDescent="0.15">
      <c r="A14" s="57" t="s">
        <v>16</v>
      </c>
      <c r="B14" s="58"/>
      <c r="C14" s="128" t="s">
        <v>58</v>
      </c>
      <c r="D14" s="129"/>
      <c r="E14" s="129"/>
      <c r="F14" s="129"/>
      <c r="G14" s="130"/>
    </row>
    <row r="15" spans="1:7" s="3" customFormat="1" ht="38.25" customHeight="1" x14ac:dyDescent="0.15">
      <c r="A15" s="59"/>
      <c r="B15" s="60"/>
      <c r="C15" s="131"/>
      <c r="D15" s="132"/>
      <c r="E15" s="132"/>
      <c r="F15" s="132"/>
      <c r="G15" s="133"/>
    </row>
    <row r="16" spans="1:7" s="3" customFormat="1" ht="23.25" customHeight="1" x14ac:dyDescent="0.15">
      <c r="A16" s="61"/>
      <c r="B16" s="62"/>
      <c r="C16" s="134"/>
      <c r="D16" s="135"/>
      <c r="E16" s="135"/>
      <c r="F16" s="135"/>
      <c r="G16" s="136"/>
    </row>
    <row r="17" spans="1:8" s="3" customFormat="1" ht="39.950000000000003" customHeight="1" x14ac:dyDescent="0.15">
      <c r="A17" s="91" t="s">
        <v>12</v>
      </c>
      <c r="B17" s="92"/>
      <c r="C17" s="93" t="s">
        <v>59</v>
      </c>
      <c r="D17" s="94"/>
      <c r="E17" s="94"/>
      <c r="F17" s="94"/>
      <c r="G17" s="95"/>
    </row>
    <row r="18" spans="1:8" s="3" customFormat="1" ht="20.100000000000001" customHeight="1" x14ac:dyDescent="0.15">
      <c r="A18" s="59" t="s">
        <v>26</v>
      </c>
      <c r="B18" s="60"/>
      <c r="C18" s="77" t="s">
        <v>27</v>
      </c>
      <c r="D18" s="78"/>
      <c r="E18" s="78"/>
      <c r="F18" s="78"/>
      <c r="G18" s="79"/>
    </row>
    <row r="19" spans="1:8" s="3" customFormat="1" ht="20.100000000000001" customHeight="1" x14ac:dyDescent="0.15">
      <c r="A19" s="59"/>
      <c r="B19" s="60"/>
      <c r="C19" s="80" t="s">
        <v>28</v>
      </c>
      <c r="D19" s="81"/>
      <c r="E19" s="82"/>
      <c r="F19" s="83" t="s">
        <v>29</v>
      </c>
      <c r="G19" s="84"/>
    </row>
    <row r="20" spans="1:8" s="3" customFormat="1" ht="38.25" customHeight="1" x14ac:dyDescent="0.15">
      <c r="A20" s="59"/>
      <c r="B20" s="60"/>
      <c r="C20" s="137" t="s">
        <v>60</v>
      </c>
      <c r="D20" s="138"/>
      <c r="E20" s="139"/>
      <c r="F20" s="143" t="s">
        <v>61</v>
      </c>
      <c r="G20" s="144"/>
    </row>
    <row r="21" spans="1:8" s="3" customFormat="1" ht="69" customHeight="1" x14ac:dyDescent="0.15">
      <c r="A21" s="59"/>
      <c r="B21" s="60"/>
      <c r="C21" s="140"/>
      <c r="D21" s="141"/>
      <c r="E21" s="142"/>
      <c r="F21" s="145"/>
      <c r="G21" s="146"/>
    </row>
    <row r="22" spans="1:8" s="3" customFormat="1" ht="20.100000000000001" customHeight="1" x14ac:dyDescent="0.15">
      <c r="A22" s="59"/>
      <c r="B22" s="60"/>
      <c r="C22" s="77" t="s">
        <v>24</v>
      </c>
      <c r="D22" s="78"/>
      <c r="E22" s="78"/>
      <c r="F22" s="78"/>
      <c r="G22" s="79"/>
    </row>
    <row r="23" spans="1:8" s="3" customFormat="1" ht="19.5" customHeight="1" x14ac:dyDescent="0.15">
      <c r="A23" s="59"/>
      <c r="B23" s="60"/>
      <c r="C23" s="85" t="s">
        <v>62</v>
      </c>
      <c r="D23" s="86"/>
      <c r="E23" s="86"/>
      <c r="F23" s="86"/>
      <c r="G23" s="87"/>
    </row>
    <row r="24" spans="1:8" s="3" customFormat="1" ht="38.25" customHeight="1" thickBot="1" x14ac:dyDescent="0.2">
      <c r="A24" s="75"/>
      <c r="B24" s="76"/>
      <c r="C24" s="88"/>
      <c r="D24" s="89"/>
      <c r="E24" s="89"/>
      <c r="F24" s="89"/>
      <c r="G24" s="90"/>
    </row>
    <row r="25" spans="1:8" s="3" customFormat="1" ht="23.25" customHeight="1" thickBot="1" x14ac:dyDescent="0.2">
      <c r="A25" s="3" t="s">
        <v>18</v>
      </c>
    </row>
    <row r="26" spans="1:8" ht="30" customHeight="1" x14ac:dyDescent="0.15">
      <c r="A26" s="106" t="s">
        <v>22</v>
      </c>
      <c r="B26" s="9" t="s">
        <v>19</v>
      </c>
      <c r="C26" s="10" t="s">
        <v>25</v>
      </c>
      <c r="D26" s="21" t="s">
        <v>21</v>
      </c>
      <c r="E26" s="12">
        <v>1</v>
      </c>
      <c r="F26" s="21" t="s">
        <v>5</v>
      </c>
      <c r="G26" s="13" t="s">
        <v>63</v>
      </c>
      <c r="H26" s="14"/>
    </row>
    <row r="27" spans="1:8" s="3" customFormat="1" ht="18" customHeight="1" x14ac:dyDescent="0.15">
      <c r="A27" s="107"/>
      <c r="B27" s="109" t="s">
        <v>34</v>
      </c>
      <c r="C27" s="43" t="s">
        <v>64</v>
      </c>
      <c r="D27" s="44"/>
      <c r="E27" s="44"/>
      <c r="F27" s="44"/>
      <c r="G27" s="45"/>
    </row>
    <row r="28" spans="1:8" s="3" customFormat="1" ht="18" customHeight="1" x14ac:dyDescent="0.15">
      <c r="A28" s="108"/>
      <c r="B28" s="110"/>
      <c r="C28" s="46" t="s">
        <v>65</v>
      </c>
      <c r="D28" s="47"/>
      <c r="E28" s="47"/>
      <c r="F28" s="47"/>
      <c r="G28" s="48"/>
    </row>
    <row r="29" spans="1:8" ht="30" customHeight="1" x14ac:dyDescent="0.15">
      <c r="A29" s="107" t="s">
        <v>23</v>
      </c>
      <c r="B29" s="15" t="s">
        <v>19</v>
      </c>
      <c r="C29" s="16" t="s">
        <v>25</v>
      </c>
      <c r="D29" s="22" t="s">
        <v>21</v>
      </c>
      <c r="E29" s="18">
        <v>1</v>
      </c>
      <c r="F29" s="22" t="s">
        <v>5</v>
      </c>
      <c r="G29" s="20" t="s">
        <v>66</v>
      </c>
    </row>
    <row r="30" spans="1:8" s="3" customFormat="1" ht="18" customHeight="1" x14ac:dyDescent="0.15">
      <c r="A30" s="107"/>
      <c r="B30" s="109" t="s">
        <v>34</v>
      </c>
      <c r="C30" s="43" t="s">
        <v>67</v>
      </c>
      <c r="D30" s="44"/>
      <c r="E30" s="44"/>
      <c r="F30" s="44"/>
      <c r="G30" s="45"/>
    </row>
    <row r="31" spans="1:8" s="3" customFormat="1" ht="18" customHeight="1" thickBot="1" x14ac:dyDescent="0.2">
      <c r="A31" s="111"/>
      <c r="B31" s="112"/>
      <c r="C31" s="113" t="s">
        <v>68</v>
      </c>
      <c r="D31" s="114"/>
      <c r="E31" s="114"/>
      <c r="F31" s="114"/>
      <c r="G31" s="115"/>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1"/>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7"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Normal="100" zoomScaleSheetLayoutView="115" workbookViewId="0">
      <selection activeCell="B32" sqref="B32"/>
    </sheetView>
  </sheetViews>
  <sheetFormatPr defaultRowHeight="14.25" x14ac:dyDescent="0.15"/>
  <cols>
    <col min="1" max="2" width="15.625" style="19" customWidth="1"/>
    <col min="3" max="6" width="10.625" style="1" customWidth="1"/>
    <col min="7" max="7" width="20.75" style="1" customWidth="1"/>
    <col min="8" max="8" width="1.625" style="1" customWidth="1"/>
    <col min="9" max="16384" width="9" style="1"/>
  </cols>
  <sheetData>
    <row r="1" spans="1:7" ht="20.100000000000001" customHeight="1" thickBot="1" x14ac:dyDescent="0.2">
      <c r="A1" s="27" t="s">
        <v>1</v>
      </c>
      <c r="B1" s="27"/>
      <c r="C1" s="27"/>
      <c r="D1" s="27"/>
      <c r="E1" s="27"/>
      <c r="F1" s="27"/>
      <c r="G1" s="27"/>
    </row>
    <row r="2" spans="1:7" ht="24.95" customHeight="1" x14ac:dyDescent="0.15">
      <c r="A2" s="28" t="s">
        <v>5</v>
      </c>
      <c r="B2" s="29"/>
      <c r="C2" s="30">
        <v>4</v>
      </c>
      <c r="D2" s="31"/>
      <c r="E2" s="32" t="s">
        <v>6</v>
      </c>
      <c r="F2" s="29"/>
      <c r="G2" s="2" t="s">
        <v>51</v>
      </c>
    </row>
    <row r="3" spans="1:7" ht="24.95" customHeight="1" x14ac:dyDescent="0.15">
      <c r="A3" s="23" t="s">
        <v>7</v>
      </c>
      <c r="B3" s="24"/>
      <c r="C3" s="33" t="s">
        <v>69</v>
      </c>
      <c r="D3" s="33"/>
      <c r="E3" s="33"/>
      <c r="F3" s="34"/>
      <c r="G3" s="35"/>
    </row>
    <row r="4" spans="1:7" ht="103.5" customHeight="1" x14ac:dyDescent="0.15">
      <c r="A4" s="23" t="s">
        <v>4</v>
      </c>
      <c r="B4" s="24"/>
      <c r="C4" s="116" t="s">
        <v>70</v>
      </c>
      <c r="D4" s="117"/>
      <c r="E4" s="117"/>
      <c r="F4" s="117"/>
      <c r="G4" s="118"/>
    </row>
    <row r="5" spans="1:7" ht="20.100000000000001" customHeight="1" x14ac:dyDescent="0.15">
      <c r="A5" s="39" t="s">
        <v>17</v>
      </c>
      <c r="B5" s="40"/>
      <c r="C5" s="43" t="s">
        <v>71</v>
      </c>
      <c r="D5" s="44"/>
      <c r="E5" s="44"/>
      <c r="F5" s="44"/>
      <c r="G5" s="45"/>
    </row>
    <row r="6" spans="1:7" s="3" customFormat="1" ht="20.100000000000001" customHeight="1" x14ac:dyDescent="0.15">
      <c r="A6" s="41"/>
      <c r="B6" s="42"/>
      <c r="C6" s="46" t="s">
        <v>72</v>
      </c>
      <c r="D6" s="47"/>
      <c r="E6" s="47"/>
      <c r="F6" s="47"/>
      <c r="G6" s="48"/>
    </row>
    <row r="7" spans="1:7" ht="24.95" customHeight="1" x14ac:dyDescent="0.15">
      <c r="A7" s="23" t="s">
        <v>3</v>
      </c>
      <c r="B7" s="24"/>
      <c r="C7" s="25">
        <v>110000000</v>
      </c>
      <c r="D7" s="26"/>
      <c r="E7" s="4"/>
      <c r="F7" s="5"/>
      <c r="G7" s="6"/>
    </row>
    <row r="8" spans="1:7" s="3" customFormat="1" ht="24.95" customHeight="1" x14ac:dyDescent="0.15">
      <c r="A8" s="23" t="s">
        <v>2</v>
      </c>
      <c r="B8" s="24"/>
      <c r="C8" s="49">
        <v>44617</v>
      </c>
      <c r="D8" s="50"/>
      <c r="E8" s="51" t="s">
        <v>8</v>
      </c>
      <c r="F8" s="24"/>
      <c r="G8" s="7">
        <v>44692</v>
      </c>
    </row>
    <row r="9" spans="1:7" s="3" customFormat="1" ht="24.95" customHeight="1" x14ac:dyDescent="0.15">
      <c r="A9" s="23" t="s">
        <v>9</v>
      </c>
      <c r="B9" s="24"/>
      <c r="C9" s="49">
        <v>44697</v>
      </c>
      <c r="D9" s="50"/>
      <c r="E9" s="51" t="s">
        <v>0</v>
      </c>
      <c r="F9" s="24"/>
      <c r="G9" s="8">
        <v>45</v>
      </c>
    </row>
    <row r="10" spans="1:7" ht="24.95" customHeight="1" x14ac:dyDescent="0.15">
      <c r="A10" s="23" t="s">
        <v>10</v>
      </c>
      <c r="B10" s="24"/>
      <c r="C10" s="49">
        <v>44697</v>
      </c>
      <c r="D10" s="50"/>
      <c r="E10" s="51" t="s">
        <v>11</v>
      </c>
      <c r="F10" s="24"/>
      <c r="G10" s="7">
        <v>45016</v>
      </c>
    </row>
    <row r="11" spans="1:7" ht="24.95" customHeight="1" x14ac:dyDescent="0.15">
      <c r="A11" s="23" t="s">
        <v>13</v>
      </c>
      <c r="B11" s="24"/>
      <c r="C11" s="72" t="s">
        <v>20</v>
      </c>
      <c r="D11" s="73"/>
      <c r="E11" s="73"/>
      <c r="F11" s="73"/>
      <c r="G11" s="74"/>
    </row>
    <row r="12" spans="1:7" ht="30.75" customHeight="1" x14ac:dyDescent="0.15">
      <c r="A12" s="23" t="s">
        <v>14</v>
      </c>
      <c r="B12" s="24"/>
      <c r="C12" s="116" t="s">
        <v>73</v>
      </c>
      <c r="D12" s="117"/>
      <c r="E12" s="117"/>
      <c r="F12" s="117"/>
      <c r="G12" s="118"/>
    </row>
    <row r="13" spans="1:7" ht="49.5" customHeight="1" x14ac:dyDescent="0.15">
      <c r="A13" s="55" t="s">
        <v>15</v>
      </c>
      <c r="B13" s="56"/>
      <c r="C13" s="116" t="s">
        <v>74</v>
      </c>
      <c r="D13" s="117"/>
      <c r="E13" s="117"/>
      <c r="F13" s="117"/>
      <c r="G13" s="118"/>
    </row>
    <row r="14" spans="1:7" s="3" customFormat="1" ht="20.100000000000001" customHeight="1" x14ac:dyDescent="0.15">
      <c r="A14" s="57" t="s">
        <v>16</v>
      </c>
      <c r="B14" s="58"/>
      <c r="C14" s="128" t="s">
        <v>75</v>
      </c>
      <c r="D14" s="129"/>
      <c r="E14" s="129"/>
      <c r="F14" s="129"/>
      <c r="G14" s="130"/>
    </row>
    <row r="15" spans="1:7" s="3" customFormat="1" ht="38.25" customHeight="1" x14ac:dyDescent="0.15">
      <c r="A15" s="59"/>
      <c r="B15" s="60"/>
      <c r="C15" s="131"/>
      <c r="D15" s="132"/>
      <c r="E15" s="132"/>
      <c r="F15" s="132"/>
      <c r="G15" s="133"/>
    </row>
    <row r="16" spans="1:7" s="3" customFormat="1" ht="23.25" customHeight="1" x14ac:dyDescent="0.15">
      <c r="A16" s="61"/>
      <c r="B16" s="62"/>
      <c r="C16" s="134"/>
      <c r="D16" s="135"/>
      <c r="E16" s="135"/>
      <c r="F16" s="135"/>
      <c r="G16" s="136"/>
    </row>
    <row r="17" spans="1:8" s="3" customFormat="1" ht="39.950000000000003" customHeight="1" x14ac:dyDescent="0.15">
      <c r="A17" s="91" t="s">
        <v>12</v>
      </c>
      <c r="B17" s="92"/>
      <c r="C17" s="93" t="s">
        <v>76</v>
      </c>
      <c r="D17" s="94"/>
      <c r="E17" s="94"/>
      <c r="F17" s="94"/>
      <c r="G17" s="95"/>
    </row>
    <row r="18" spans="1:8" s="3" customFormat="1" ht="20.100000000000001" customHeight="1" x14ac:dyDescent="0.15">
      <c r="A18" s="59" t="s">
        <v>26</v>
      </c>
      <c r="B18" s="60"/>
      <c r="C18" s="77" t="s">
        <v>27</v>
      </c>
      <c r="D18" s="78"/>
      <c r="E18" s="78"/>
      <c r="F18" s="78"/>
      <c r="G18" s="79"/>
    </row>
    <row r="19" spans="1:8" s="3" customFormat="1" ht="20.100000000000001" customHeight="1" x14ac:dyDescent="0.15">
      <c r="A19" s="59"/>
      <c r="B19" s="60"/>
      <c r="C19" s="80" t="s">
        <v>28</v>
      </c>
      <c r="D19" s="81"/>
      <c r="E19" s="82"/>
      <c r="F19" s="83" t="s">
        <v>29</v>
      </c>
      <c r="G19" s="84"/>
    </row>
    <row r="20" spans="1:8" s="3" customFormat="1" ht="38.25" customHeight="1" x14ac:dyDescent="0.15">
      <c r="A20" s="59"/>
      <c r="B20" s="60"/>
      <c r="C20" s="137" t="s">
        <v>77</v>
      </c>
      <c r="D20" s="138"/>
      <c r="E20" s="139"/>
      <c r="F20" s="143" t="s">
        <v>78</v>
      </c>
      <c r="G20" s="144"/>
    </row>
    <row r="21" spans="1:8" s="3" customFormat="1" ht="34.5" customHeight="1" x14ac:dyDescent="0.15">
      <c r="A21" s="59"/>
      <c r="B21" s="60"/>
      <c r="C21" s="140"/>
      <c r="D21" s="141"/>
      <c r="E21" s="142"/>
      <c r="F21" s="145"/>
      <c r="G21" s="146"/>
    </row>
    <row r="22" spans="1:8" s="3" customFormat="1" ht="20.100000000000001" customHeight="1" x14ac:dyDescent="0.15">
      <c r="A22" s="59"/>
      <c r="B22" s="60"/>
      <c r="C22" s="77" t="s">
        <v>24</v>
      </c>
      <c r="D22" s="78"/>
      <c r="E22" s="78"/>
      <c r="F22" s="78"/>
      <c r="G22" s="79"/>
    </row>
    <row r="23" spans="1:8" s="3" customFormat="1" ht="19.5" customHeight="1" x14ac:dyDescent="0.15">
      <c r="A23" s="59"/>
      <c r="B23" s="60"/>
      <c r="C23" s="85" t="s">
        <v>79</v>
      </c>
      <c r="D23" s="86"/>
      <c r="E23" s="86"/>
      <c r="F23" s="86"/>
      <c r="G23" s="87"/>
    </row>
    <row r="24" spans="1:8" s="3" customFormat="1" ht="79.5" customHeight="1" thickBot="1" x14ac:dyDescent="0.2">
      <c r="A24" s="75"/>
      <c r="B24" s="76"/>
      <c r="C24" s="88"/>
      <c r="D24" s="89"/>
      <c r="E24" s="89"/>
      <c r="F24" s="89"/>
      <c r="G24" s="90"/>
    </row>
    <row r="25" spans="1:8" s="3" customFormat="1" ht="23.25" customHeight="1" thickBot="1" x14ac:dyDescent="0.2">
      <c r="A25" s="3" t="s">
        <v>18</v>
      </c>
    </row>
    <row r="26" spans="1:8" ht="30" customHeight="1" x14ac:dyDescent="0.15">
      <c r="A26" s="106" t="s">
        <v>22</v>
      </c>
      <c r="B26" s="9" t="s">
        <v>19</v>
      </c>
      <c r="C26" s="10" t="s">
        <v>25</v>
      </c>
      <c r="D26" s="21" t="s">
        <v>21</v>
      </c>
      <c r="E26" s="12">
        <v>1</v>
      </c>
      <c r="F26" s="21" t="s">
        <v>5</v>
      </c>
      <c r="G26" s="13" t="s">
        <v>80</v>
      </c>
      <c r="H26" s="14"/>
    </row>
    <row r="27" spans="1:8" s="3" customFormat="1" ht="18" customHeight="1" x14ac:dyDescent="0.15">
      <c r="A27" s="107"/>
      <c r="B27" s="109" t="s">
        <v>34</v>
      </c>
      <c r="C27" s="43" t="s">
        <v>71</v>
      </c>
      <c r="D27" s="44"/>
      <c r="E27" s="44"/>
      <c r="F27" s="44"/>
      <c r="G27" s="45"/>
    </row>
    <row r="28" spans="1:8" s="3" customFormat="1" ht="18" customHeight="1" x14ac:dyDescent="0.15">
      <c r="A28" s="108"/>
      <c r="B28" s="110"/>
      <c r="C28" s="46" t="s">
        <v>72</v>
      </c>
      <c r="D28" s="47"/>
      <c r="E28" s="47"/>
      <c r="F28" s="47"/>
      <c r="G28" s="48"/>
    </row>
    <row r="29" spans="1:8" ht="30" customHeight="1" x14ac:dyDescent="0.15">
      <c r="A29" s="107" t="s">
        <v>23</v>
      </c>
      <c r="B29" s="15" t="s">
        <v>19</v>
      </c>
      <c r="C29" s="16" t="s">
        <v>25</v>
      </c>
      <c r="D29" s="22" t="s">
        <v>21</v>
      </c>
      <c r="E29" s="18">
        <v>2</v>
      </c>
      <c r="F29" s="22" t="s">
        <v>5</v>
      </c>
      <c r="G29" s="20" t="s">
        <v>81</v>
      </c>
    </row>
    <row r="30" spans="1:8" s="3" customFormat="1" ht="18" customHeight="1" x14ac:dyDescent="0.15">
      <c r="A30" s="107"/>
      <c r="B30" s="109" t="s">
        <v>34</v>
      </c>
      <c r="C30" s="43" t="s">
        <v>71</v>
      </c>
      <c r="D30" s="44"/>
      <c r="E30" s="44"/>
      <c r="F30" s="44"/>
      <c r="G30" s="45"/>
    </row>
    <row r="31" spans="1:8" s="3" customFormat="1" ht="18" customHeight="1" thickBot="1" x14ac:dyDescent="0.2">
      <c r="A31" s="111"/>
      <c r="B31" s="112"/>
      <c r="C31" s="113" t="s">
        <v>72</v>
      </c>
      <c r="D31" s="114"/>
      <c r="E31" s="114"/>
      <c r="F31" s="114"/>
      <c r="G31" s="115"/>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1"/>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大臣官房会計課１</vt:lpstr>
      <vt:lpstr>大臣官房会計課２</vt:lpstr>
      <vt:lpstr>不動産・建設経済局１</vt:lpstr>
      <vt:lpstr>不動産・建設経済局２</vt:lpstr>
      <vt:lpstr>大臣官房会計課１!Print_Area</vt:lpstr>
      <vt:lpstr>大臣官房会計課２!Print_Area</vt:lpstr>
      <vt:lpstr>不動産・建設経済局１!Print_Area</vt:lpstr>
      <vt:lpstr>不動産・建設経済局２!Print_Area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2020-10-06T08:53:08Z</cp:lastPrinted>
  <dcterms:created xsi:type="dcterms:W3CDTF">2016-03-21T05:29:26Z</dcterms:created>
  <dcterms:modified xsi:type="dcterms:W3CDTF">2023-07-04T06:29:03Z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