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競争に付することが不利と認められるもの!$A$4:$K$157</definedName>
    <definedName name="_xlnm._FilterDatabase" localSheetId="0" hidden="1">競争性のない随意契約によらざるを得ないもの!$A$4:$L$1983</definedName>
    <definedName name="_xlnm._FilterDatabase" localSheetId="1" hidden="1">緊急の必要により競争に付することができないもの!$A$4:$K$217</definedName>
    <definedName name="_xlnm.Print_Area" localSheetId="2">競争に付することが不利と認められるもの!$A$1:$K$38</definedName>
    <definedName name="_xlnm.Print_Area" localSheetId="0">競争性のない随意契約によらざるを得ないもの!$A$1:$L$249</definedName>
    <definedName name="_xlnm.Print_Area" localSheetId="1">緊急の必要により競争に付することができないもの!$A$1:$K$21</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0" i="5" l="1"/>
  <c r="H219" i="5"/>
  <c r="H218" i="5"/>
  <c r="H217" i="5"/>
  <c r="H216" i="5"/>
  <c r="H215" i="5"/>
  <c r="H214" i="5"/>
  <c r="H213" i="5"/>
  <c r="H212" i="5"/>
  <c r="H211" i="5"/>
  <c r="H210" i="5"/>
  <c r="H209" i="5"/>
  <c r="H208" i="5"/>
  <c r="H207" i="5"/>
  <c r="H206" i="5"/>
  <c r="H205" i="5"/>
  <c r="H204" i="5"/>
  <c r="H203" i="5"/>
  <c r="H202" i="5"/>
  <c r="H201" i="5"/>
  <c r="H200" i="5"/>
  <c r="H199" i="5"/>
  <c r="H198" i="5"/>
  <c r="H197" i="5"/>
  <c r="H196" i="5"/>
  <c r="H195"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46" i="5"/>
  <c r="H145" i="5"/>
  <c r="H144" i="5"/>
  <c r="H143" i="5"/>
  <c r="H142" i="5"/>
  <c r="H141" i="5"/>
  <c r="H140" i="5"/>
  <c r="H139" i="5"/>
  <c r="H138" i="5"/>
  <c r="H137" i="5"/>
  <c r="H136" i="5"/>
  <c r="H135" i="5"/>
  <c r="H134" i="5"/>
  <c r="H133" i="5"/>
  <c r="H132" i="5"/>
  <c r="H131"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5" i="2" l="1"/>
  <c r="H6" i="2"/>
  <c r="H7" i="2"/>
  <c r="H8" i="2"/>
  <c r="H9" i="2"/>
  <c r="H29" i="3" l="1"/>
  <c r="H28" i="3"/>
  <c r="H27" i="3"/>
  <c r="H26" i="3"/>
  <c r="H25" i="3"/>
  <c r="H24" i="3"/>
  <c r="H23" i="3"/>
  <c r="H22" i="3"/>
  <c r="H21" i="3"/>
  <c r="H20" i="3"/>
  <c r="H19" i="3"/>
  <c r="H18" i="3"/>
  <c r="H17" i="3"/>
  <c r="H16" i="3"/>
  <c r="H14" i="3"/>
  <c r="H13" i="3"/>
  <c r="H12" i="3"/>
  <c r="H11" i="3"/>
  <c r="H10" i="3"/>
  <c r="H9" i="3"/>
  <c r="H8" i="3"/>
  <c r="H7" i="3"/>
  <c r="H6" i="3"/>
  <c r="H5" i="3"/>
  <c r="H16" i="2"/>
  <c r="H15" i="2"/>
  <c r="H14" i="2"/>
  <c r="H13" i="2"/>
  <c r="H12" i="2"/>
  <c r="H11" i="2"/>
  <c r="H10" i="2"/>
</calcChain>
</file>

<file path=xl/sharedStrings.xml><?xml version="1.0" encoding="utf-8"?>
<sst xmlns="http://schemas.openxmlformats.org/spreadsheetml/2006/main" count="1767" uniqueCount="722">
  <si>
    <t>ニ（ニ）</t>
  </si>
  <si>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</si>
  <si>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</si>
  <si>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</si>
  <si>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</si>
  <si>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</si>
  <si>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</si>
  <si>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</si>
  <si>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</si>
  <si>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</si>
  <si>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</si>
  <si>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</si>
  <si>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</si>
  <si>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</si>
  <si>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</si>
  <si>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令和５年度</t>
    <rPh sb="0" eb="2">
      <t>レイワ</t>
    </rPh>
    <rPh sb="3" eb="5">
      <t>ネンド</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</si>
  <si>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</si>
  <si>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</si>
  <si>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</si>
  <si>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</si>
  <si>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</si>
  <si>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</si>
  <si>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</si>
  <si>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</si>
  <si>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</si>
  <si>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令和６年度</t>
    <rPh sb="0" eb="2">
      <t>レイワ</t>
    </rPh>
    <rPh sb="3" eb="5">
      <t>ネンド</t>
    </rPh>
    <phoneticPr fontId="6"/>
  </si>
  <si>
    <t>令和７年度</t>
    <rPh sb="0" eb="2">
      <t>レイワ</t>
    </rPh>
    <rPh sb="3" eb="5">
      <t>ネンド</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</si>
  <si>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</si>
  <si>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</si>
  <si>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</si>
  <si>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</si>
  <si>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</si>
  <si>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</si>
  <si>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</si>
  <si>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</si>
  <si>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</si>
  <si>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</si>
  <si>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</si>
  <si>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</si>
  <si>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</si>
  <si>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</si>
  <si>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</si>
  <si>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</si>
  <si>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</si>
  <si>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</si>
  <si>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</si>
  <si>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令和８年度</t>
    <rPh sb="0" eb="2">
      <t>レイワ</t>
    </rPh>
    <rPh sb="3" eb="5">
      <t>ネンド</t>
    </rPh>
    <phoneticPr fontId="6"/>
  </si>
  <si>
    <t>会計法第２９条の３第４項</t>
    <rPh sb="0" eb="3">
      <t>カイケイホウ</t>
    </rPh>
    <rPh sb="3" eb="4">
      <t>ダイ</t>
    </rPh>
    <rPh sb="6" eb="7">
      <t>ジョウ</t>
    </rPh>
    <rPh sb="9" eb="10">
      <t>ダイ</t>
    </rPh>
    <rPh sb="11" eb="12">
      <t>コウ</t>
    </rPh>
    <phoneticPr fontId="6"/>
  </si>
  <si>
    <t>契約件名又は内容</t>
    <rPh sb="0" eb="2">
      <t>ケイヤク</t>
    </rPh>
    <rPh sb="2" eb="4">
      <t>ケンメイ</t>
    </rPh>
    <rPh sb="4" eb="5">
      <t>マタ</t>
    </rPh>
    <rPh sb="6" eb="8">
      <t>ナイヨウ</t>
    </rPh>
    <phoneticPr fontId="6"/>
  </si>
  <si>
    <t>会計法第２９条の３第４項</t>
    <phoneticPr fontId="6"/>
  </si>
  <si>
    <t>会計法第２９条の３第４項及び予決令第１０２条の４第３号</t>
    <phoneticPr fontId="6"/>
  </si>
  <si>
    <t>エヌ・ティ・ティ・コミュニケーションズ（株）
東京都千代田区大手町２丁目３番１号</t>
  </si>
  <si>
    <t>支出負担行為担当官
北海道開発局開発監理部長　柘植　紳二郎
札幌市北区北８条西２丁目</t>
  </si>
  <si>
    <t>支出負担行為担当官
札幌開発建設部長
富山　英範
札幌市中央区北２条西１９丁目</t>
    <rPh sb="0" eb="9">
      <t>シシュツフタンコウイタントウカン</t>
    </rPh>
    <rPh sb="17" eb="18">
      <t>チョウ</t>
    </rPh>
    <rPh sb="28" eb="30">
      <t>チュウオウ</t>
    </rPh>
    <rPh sb="31" eb="32">
      <t>キタ</t>
    </rPh>
    <rPh sb="33" eb="34">
      <t>ジョウ</t>
    </rPh>
    <rPh sb="34" eb="35">
      <t>ニシ</t>
    </rPh>
    <phoneticPr fontId="7"/>
  </si>
  <si>
    <t>支出負担行為担当官
函館開発建設部長　高橋　丞二
北海道函館市大川町１番２７号</t>
    <rPh sb="25" eb="28">
      <t>ホッカイドウ</t>
    </rPh>
    <rPh sb="28" eb="31">
      <t>ハコダテシ</t>
    </rPh>
    <rPh sb="31" eb="34">
      <t>オオカワチョウ</t>
    </rPh>
    <rPh sb="35" eb="36">
      <t>バン</t>
    </rPh>
    <rPh sb="38" eb="39">
      <t>ゴウ</t>
    </rPh>
    <phoneticPr fontId="31"/>
  </si>
  <si>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25" eb="28">
      <t>ホッカイドウ</t>
    </rPh>
    <rPh sb="28" eb="31">
      <t>オタルシ</t>
    </rPh>
    <rPh sb="31" eb="34">
      <t>シオミダイ</t>
    </rPh>
    <rPh sb="35" eb="37">
      <t>チョウメ</t>
    </rPh>
    <rPh sb="39" eb="40">
      <t>バン</t>
    </rPh>
    <rPh sb="41" eb="42">
      <t>ゴウ</t>
    </rPh>
    <phoneticPr fontId="34"/>
  </si>
  <si>
    <t>支出負担行為担当官
旭川開発建設部長
武井　一郎
旭川市宮前1条3丁目3番15号</t>
    <rPh sb="0" eb="2">
      <t>シシュツ</t>
    </rPh>
    <rPh sb="2" eb="4">
      <t>フタン</t>
    </rPh>
    <rPh sb="4" eb="6">
      <t>コウイ</t>
    </rPh>
    <rPh sb="6" eb="9">
      <t>タントウカン</t>
    </rPh>
    <rPh sb="10" eb="12">
      <t>アサヒカワ</t>
    </rPh>
    <rPh sb="12" eb="14">
      <t>カイハツ</t>
    </rPh>
    <rPh sb="14" eb="16">
      <t>ケンセツ</t>
    </rPh>
    <rPh sb="16" eb="18">
      <t>ブチョウ</t>
    </rPh>
    <rPh sb="19" eb="21">
      <t>タケイ</t>
    </rPh>
    <rPh sb="22" eb="24">
      <t>イチロウ</t>
    </rPh>
    <rPh sb="25" eb="28">
      <t>アサヒカワシ</t>
    </rPh>
    <rPh sb="28" eb="30">
      <t>ミヤマエ</t>
    </rPh>
    <rPh sb="31" eb="32">
      <t>ジョウ</t>
    </rPh>
    <rPh sb="33" eb="35">
      <t>チョウメ</t>
    </rPh>
    <rPh sb="36" eb="37">
      <t>バン</t>
    </rPh>
    <rPh sb="39" eb="40">
      <t>ゴウ</t>
    </rPh>
    <phoneticPr fontId="3"/>
  </si>
  <si>
    <t>支出負担行為担当官
室蘭開発建設部長
篠宮　章浩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1">
      <t>シノミヤ</t>
    </rPh>
    <rPh sb="22" eb="24">
      <t>アキヒロ</t>
    </rPh>
    <rPh sb="25" eb="28">
      <t>ムロランシ</t>
    </rPh>
    <rPh sb="28" eb="31">
      <t>イリエチョウ</t>
    </rPh>
    <phoneticPr fontId="32"/>
  </si>
  <si>
    <t>支出負担行為担当官
釧路開発建設部長
井上　勝伸
釧路市幸町１０丁目３番地</t>
    <phoneticPr fontId="6"/>
  </si>
  <si>
    <t>支出負担行為担当官
帯広開発建設部長
宮　藤　秀　之
北海道帯広市西５条南８丁目</t>
    <rPh sb="19" eb="20">
      <t>グウ</t>
    </rPh>
    <rPh sb="21" eb="22">
      <t>フジ</t>
    </rPh>
    <rPh sb="23" eb="24">
      <t>ヒデ</t>
    </rPh>
    <rPh sb="25" eb="26">
      <t>コレ</t>
    </rPh>
    <phoneticPr fontId="6"/>
  </si>
  <si>
    <t>支出負担行為担当官
留萌開発建設部長村山雅昭
北海道留萌市寿町１丁目６８</t>
  </si>
  <si>
    <t>支出負担行為担当官
札幌開発建設部長　富山　英範
札幌市中央区北２条西１９丁目</t>
    <rPh sb="10" eb="12">
      <t>サッポロ</t>
    </rPh>
    <rPh sb="12" eb="14">
      <t>カイハツ</t>
    </rPh>
    <phoneticPr fontId="6"/>
  </si>
  <si>
    <t>支出負担行為担当官
室蘭開発建設部長　篠宮　章浩
室蘭市入江町１番地１４</t>
    <phoneticPr fontId="6"/>
  </si>
  <si>
    <t>定山渓ダム　網場ワイヤーロープ取替修繕（豊平川ダム統合管理事務所）</t>
  </si>
  <si>
    <t>（株）日進製作所
札幌市手稲区手稲４３５</t>
  </si>
  <si>
    <t>定山渓ダムに設置している網場を係留しているワイヤーロープが左岸及び右岸共に破断しているのが発見された。昨年からの大雪で雪庇が大きくなり、気温上昇とともに雪庇がずり落ちる際に網場が一緒に引っ張られてしまったことで係留しているワイヤーロープに想定以上の加重が働き破断したものと思われる。
　網場は湖内に侵入した流木を捕捉することで、ダムの放流や取水設備などの閉塞や損傷を防止するとともに下流での流木被害を防止する設備である。網場が正常に機能しない場合には、流木の侵入により放流設備、取水設備が使用できなくなったり、下流域での流木被害が発生したりする恐れがある。
　これらは国民の生命と財産を守るダムの放流を適正に行うための重要な設備であり、常に万全な状態を保持することが必要であり、つ、融雪出水時期により放流を行う頻度が高い時期となっていることから、緊急に修繕を行うものである。
　（株）日進製作所は、例年網場の点検を実施していることから、設備の構造を熟知し、修繕に必要な経験と実績があり、緊急の修繕に必要な資材および人員も有しているから。</t>
  </si>
  <si>
    <t>滝川排水機場主原動機燃料噴射ポンプ修繕</t>
  </si>
  <si>
    <t>（株）荏原製作所北海道支社
北海道札幌市白石区本通１９丁目北１番２５号</t>
    <rPh sb="20" eb="21">
      <t>シロ</t>
    </rPh>
    <rPh sb="21" eb="22">
      <t>イシ</t>
    </rPh>
    <rPh sb="23" eb="25">
      <t>ホンドオ</t>
    </rPh>
    <rPh sb="29" eb="30">
      <t>キタ</t>
    </rPh>
    <rPh sb="31" eb="32">
      <t>バン</t>
    </rPh>
    <rPh sb="34" eb="35">
      <t>ゴウ</t>
    </rPh>
    <phoneticPr fontId="8"/>
  </si>
  <si>
    <t>令和４年５月２６日、滝川排水機場において、３号主原動機の回転数が不安定になり、運転を継続できない不具合が確認された。このため、３台あるポンプのうち３号の運転が不能な状態となっているため、速やかに修繕を実施しなければ排水作業に支障を来す恐れがある。
　排水機場のポンプ設備は、国民の生命と財産を守る重要な機械設備であり、常に万全な状態を保持することが必要があることから、随意契約により当該修繕を履行するものである。
　（株）荏原製作所は、当該設備の製作、据付会社であり、構造を熟知し、修繕に必要な経験と実績を有しており、最も迅速で適切な対応ができる者であるため。</t>
  </si>
  <si>
    <t>港湾業務艇みずなぎ　排気ミキシング取替</t>
  </si>
  <si>
    <t xml:space="preserve">
小樽船用品（株）
北海道小樽市オタモイ１丁目８番１号</t>
    <rPh sb="1" eb="3">
      <t>オタル</t>
    </rPh>
    <phoneticPr fontId="6"/>
  </si>
  <si>
    <t>港湾業務艇みずなぎの主機関用排気ミキシング管より海水の漏れが認められたため、点検を行った結果、排気ミキシング管の腐食によるものであった。海水漏れを起こしている排気ミキシング管下部には、主機関並びに補機関始動用の蓄電池が設置されており、このまま放置すると蓄電池の絶縁不良等による火災が発生する恐れがある。本艇は管内の港湾・漁港工事での監督業務並びに悪天候後の海上施設点検、災害発生時の緊急点検や緊急輸送活動等の目的を有するため運行を停止することが出来ない。
小樽船用品（株）は当該船舶と同系船である港湾業務艇ひまわりの定期整備及び修理の実績があり、本艇に精通し、早急に対応できることから随意契約するものである。</t>
    <rPh sb="10" eb="11">
      <t>シュ</t>
    </rPh>
    <rPh sb="11" eb="13">
      <t>キカン</t>
    </rPh>
    <rPh sb="13" eb="14">
      <t>ヨウ</t>
    </rPh>
    <rPh sb="14" eb="16">
      <t>ハイキ</t>
    </rPh>
    <rPh sb="21" eb="22">
      <t>カン</t>
    </rPh>
    <rPh sb="24" eb="26">
      <t>カイスイ</t>
    </rPh>
    <rPh sb="27" eb="28">
      <t>モ</t>
    </rPh>
    <rPh sb="30" eb="31">
      <t>ミト</t>
    </rPh>
    <rPh sb="38" eb="40">
      <t>テンケン</t>
    </rPh>
    <rPh sb="41" eb="42">
      <t>オコナ</t>
    </rPh>
    <rPh sb="44" eb="46">
      <t>ケッカ</t>
    </rPh>
    <rPh sb="47" eb="49">
      <t>ハイキ</t>
    </rPh>
    <rPh sb="54" eb="55">
      <t>カン</t>
    </rPh>
    <rPh sb="56" eb="58">
      <t>フショク</t>
    </rPh>
    <rPh sb="68" eb="70">
      <t>カイスイ</t>
    </rPh>
    <rPh sb="70" eb="71">
      <t>モ</t>
    </rPh>
    <rPh sb="73" eb="74">
      <t>オ</t>
    </rPh>
    <rPh sb="79" eb="81">
      <t>ハイキ</t>
    </rPh>
    <rPh sb="86" eb="87">
      <t>カン</t>
    </rPh>
    <rPh sb="87" eb="89">
      <t>カブ</t>
    </rPh>
    <rPh sb="92" eb="93">
      <t>シュ</t>
    </rPh>
    <rPh sb="93" eb="95">
      <t>キカン</t>
    </rPh>
    <rPh sb="95" eb="96">
      <t>ナラ</t>
    </rPh>
    <rPh sb="98" eb="99">
      <t>ホ</t>
    </rPh>
    <rPh sb="99" eb="101">
      <t>キカン</t>
    </rPh>
    <rPh sb="101" eb="104">
      <t>シドウヨウ</t>
    </rPh>
    <rPh sb="105" eb="108">
      <t>チクデンチ</t>
    </rPh>
    <rPh sb="109" eb="111">
      <t>セッチ</t>
    </rPh>
    <rPh sb="121" eb="123">
      <t>ホウチ</t>
    </rPh>
    <rPh sb="126" eb="129">
      <t>チクデンチ</t>
    </rPh>
    <rPh sb="130" eb="132">
      <t>ゼツエン</t>
    </rPh>
    <rPh sb="132" eb="134">
      <t>フリョウ</t>
    </rPh>
    <rPh sb="134" eb="135">
      <t>トウ</t>
    </rPh>
    <rPh sb="138" eb="140">
      <t>カサイ</t>
    </rPh>
    <rPh sb="141" eb="143">
      <t>ハッセイ</t>
    </rPh>
    <rPh sb="145" eb="146">
      <t>オソ</t>
    </rPh>
    <rPh sb="151" eb="153">
      <t>ホンテイ</t>
    </rPh>
    <rPh sb="154" eb="156">
      <t>カンナイ</t>
    </rPh>
    <rPh sb="157" eb="159">
      <t>コウワン</t>
    </rPh>
    <rPh sb="160" eb="162">
      <t>ギョコウ</t>
    </rPh>
    <rPh sb="162" eb="164">
      <t>コウジ</t>
    </rPh>
    <rPh sb="166" eb="168">
      <t>カントク</t>
    </rPh>
    <rPh sb="168" eb="170">
      <t>ギョウム</t>
    </rPh>
    <rPh sb="170" eb="171">
      <t>ナラ</t>
    </rPh>
    <rPh sb="173" eb="176">
      <t>アクテンコウ</t>
    </rPh>
    <rPh sb="176" eb="177">
      <t>ゴ</t>
    </rPh>
    <rPh sb="178" eb="180">
      <t>カイジョウ</t>
    </rPh>
    <rPh sb="180" eb="182">
      <t>シセツ</t>
    </rPh>
    <rPh sb="182" eb="184">
      <t>テンケン</t>
    </rPh>
    <rPh sb="185" eb="187">
      <t>サイガイ</t>
    </rPh>
    <rPh sb="187" eb="190">
      <t>ハッセイジ</t>
    </rPh>
    <rPh sb="191" eb="193">
      <t>キンキュウ</t>
    </rPh>
    <rPh sb="193" eb="195">
      <t>テンケン</t>
    </rPh>
    <rPh sb="196" eb="198">
      <t>キンキュウ</t>
    </rPh>
    <rPh sb="198" eb="200">
      <t>ユソウ</t>
    </rPh>
    <rPh sb="200" eb="202">
      <t>カツドウ</t>
    </rPh>
    <rPh sb="202" eb="203">
      <t>トウ</t>
    </rPh>
    <rPh sb="204" eb="206">
      <t>モクテキ</t>
    </rPh>
    <rPh sb="207" eb="208">
      <t>ユウ</t>
    </rPh>
    <rPh sb="212" eb="214">
      <t>ウンコウ</t>
    </rPh>
    <rPh sb="215" eb="217">
      <t>テイシ</t>
    </rPh>
    <rPh sb="222" eb="224">
      <t>デキ</t>
    </rPh>
    <rPh sb="228" eb="230">
      <t>オタル</t>
    </rPh>
    <rPh sb="230" eb="231">
      <t>セン</t>
    </rPh>
    <rPh sb="231" eb="233">
      <t>ヨウヒン</t>
    </rPh>
    <rPh sb="237" eb="239">
      <t>トウガイ</t>
    </rPh>
    <rPh sb="239" eb="241">
      <t>センパク</t>
    </rPh>
    <rPh sb="242" eb="244">
      <t>ドウケイ</t>
    </rPh>
    <rPh sb="244" eb="245">
      <t>セン</t>
    </rPh>
    <rPh sb="248" eb="250">
      <t>コウワン</t>
    </rPh>
    <rPh sb="250" eb="253">
      <t>ギョウムテイ</t>
    </rPh>
    <rPh sb="258" eb="260">
      <t>テイキ</t>
    </rPh>
    <rPh sb="260" eb="262">
      <t>セイビ</t>
    </rPh>
    <rPh sb="262" eb="263">
      <t>オヨ</t>
    </rPh>
    <rPh sb="264" eb="266">
      <t>シュウリ</t>
    </rPh>
    <rPh sb="267" eb="269">
      <t>ジッセキ</t>
    </rPh>
    <rPh sb="273" eb="275">
      <t>ホンテイ</t>
    </rPh>
    <rPh sb="276" eb="278">
      <t>セイツウ</t>
    </rPh>
    <rPh sb="280" eb="282">
      <t>ソウキュウ</t>
    </rPh>
    <rPh sb="283" eb="285">
      <t>タイオウ</t>
    </rPh>
    <phoneticPr fontId="6"/>
  </si>
  <si>
    <t>函岳レーダ観測機能復旧</t>
    <rPh sb="0" eb="2">
      <t>ハコダケ</t>
    </rPh>
    <rPh sb="5" eb="7">
      <t>カンソク</t>
    </rPh>
    <rPh sb="7" eb="9">
      <t>キノウ</t>
    </rPh>
    <rPh sb="9" eb="11">
      <t>フッキュウ</t>
    </rPh>
    <phoneticPr fontId="6"/>
  </si>
  <si>
    <t xml:space="preserve">下村電気（株）
旭川市5条通16丁目左8号 </t>
  </si>
  <si>
    <t xml:space="preserve">函岳レーダが雷害と思われる障害により停止し、早急に復旧しないと防災対策に支障が生じるため。
</t>
    <phoneticPr fontId="6"/>
  </si>
  <si>
    <t>函岳レーダ雨雪量観測所　山頂引込盤復旧</t>
    <rPh sb="0" eb="2">
      <t>ハコダケ</t>
    </rPh>
    <rPh sb="5" eb="6">
      <t>アメ</t>
    </rPh>
    <rPh sb="6" eb="7">
      <t>ユキ</t>
    </rPh>
    <rPh sb="7" eb="8">
      <t>リョウ</t>
    </rPh>
    <rPh sb="8" eb="10">
      <t>カンソク</t>
    </rPh>
    <rPh sb="10" eb="11">
      <t>ジョ</t>
    </rPh>
    <rPh sb="12" eb="14">
      <t>サンチョウ</t>
    </rPh>
    <rPh sb="14" eb="15">
      <t>ビ</t>
    </rPh>
    <rPh sb="15" eb="16">
      <t>コミ</t>
    </rPh>
    <rPh sb="16" eb="17">
      <t>バン</t>
    </rPh>
    <rPh sb="17" eb="19">
      <t>フッキュウ</t>
    </rPh>
    <phoneticPr fontId="6"/>
  </si>
  <si>
    <t xml:space="preserve">（株）日照電機製作所
札幌市東区北丘珠5条4丁目732番地50 </t>
    <rPh sb="3" eb="10">
      <t>ニッショウデンキセイサクジョ</t>
    </rPh>
    <phoneticPr fontId="6"/>
  </si>
  <si>
    <t>一般国道２７６号　千歳市　美笛峠災害復旧工事</t>
    <phoneticPr fontId="6"/>
  </si>
  <si>
    <t>岩田地崎建設（株）
北海道札幌市中央区北２条東１７－２</t>
  </si>
  <si>
    <t xml:space="preserve">令和４年４月１７日に、一般国道２７６号において岩盤の劣化による岩盤崩壊が発生し、伊達市大滝区三階滝町から苫小牧市丸山までの約３２．５ｋｍの区間が通行止めとなった。
当該路線は、札幌市と伊達市をつなぐ日常生活や物流確保、観光ルート確保の観点から、早期に復旧工事を完成させることが不可欠であり、そのために受注者には当該地域に精通し、災害復旧の工事実績が豊富であることが必要である。
このような条件のもと、災害協定に基づき、復旧工事実施について札幌建設業協会に打診したところ、岩田地崎建設（株）を推薦されたものである。岩田地崎建設（株）は、一般国道４５３号幌美内災害復旧工事を迅速かつ的確に実施した実績があり、支笏湖周辺の地質に精通している。また、北海道内各地における工事の実績も豊富で高い技術力を有しており、迅速な対応が可能であり、令和２年度局長表彰を受賞している。
</t>
  </si>
  <si>
    <t>事務所分庁舎屋根修繕（滝川河川事務所）</t>
    <phoneticPr fontId="6"/>
  </si>
  <si>
    <t>居林建設工業（株）
北海道滝川市流通団地３丁目７番１４号</t>
  </si>
  <si>
    <t>滝川河川事務所の分庁舎において、巡視センター玄関横及び防災センター東側の軒先部分が損傷した。
　本年１２月の大雪の影響で軒先の野地垂木が折損したもので、１２月に二度雪下ろしをしたが雪の重さに耐えきれずに損傷したものである。
　当該損傷を放置すると、損傷部位の拡大により板金トタンに亀裂を生じて雨漏りの発生などの影響が予見されることから、早急に修繕する必要がある。</t>
    <phoneticPr fontId="6"/>
  </si>
  <si>
    <t>取水設備調査（空知川河川事務所）</t>
    <phoneticPr fontId="6"/>
  </si>
  <si>
    <t>㈱ＩＨＩインフラ建設北海道支店
北海道札幌市中央区北2条西4丁目１番</t>
    <rPh sb="16" eb="19">
      <t>ホッカイドウ</t>
    </rPh>
    <rPh sb="19" eb="22">
      <t>サッポロシ</t>
    </rPh>
    <rPh sb="22" eb="25">
      <t>チュウオウク</t>
    </rPh>
    <rPh sb="25" eb="26">
      <t>キタ</t>
    </rPh>
    <rPh sb="27" eb="28">
      <t>ジョウ</t>
    </rPh>
    <rPh sb="28" eb="29">
      <t>ニシ</t>
    </rPh>
    <rPh sb="30" eb="32">
      <t>チョウメ</t>
    </rPh>
    <rPh sb="33" eb="34">
      <t>バン</t>
    </rPh>
    <phoneticPr fontId="6"/>
  </si>
  <si>
    <t>令和５年２月、滝里ダム取水設備において、凍結防止装置（エアコンプレッサー）を稼働させていたが、スクリーン内部が結氷する事象が発生した。
　このことから、管理用発電設備の稼働や取水設備の運用にあたり管理用発電設備等の損傷につながる恐れがあるため、早急に方流管及び導水管を調査し、発電設備、取水設備の運用に支障がないことを確認する必要がある。
　よって、本件の発注に当たっては、一般競争に付している時間が無いことから、緊急的な随意契約によるものとする。</t>
    <phoneticPr fontId="6"/>
  </si>
  <si>
    <t>沙流川新平取大橋下流右岸河岸緊急復旧工事</t>
    <phoneticPr fontId="6"/>
  </si>
  <si>
    <t>（株）小金澤組
北海道苫小牧市ウトナイ南８丁目４番８号</t>
    <phoneticPr fontId="6"/>
  </si>
  <si>
    <t>８月１５日からの前線による降雨に伴う出水により、沙流川では、河岸浸食が発生しており、堤防の安全性が損なわれていることから、今後の出水へ備えるため、緊急的な対策が必要である。
侵食箇所の早期復旧にあたっては、地理的に現場の状況に精通している施工業者が必要である。
上記業者は、室蘭建設業協会の会員であり、（一社）北海道建設業協会と北海道開発局が締結している「北海道開発局所管施設等の災害応急対策業務に関する協定」に基づく出動要請が可能であることに加え、近隣現場の施工業者であり、現場状況に精通していることから、緊急的な当方の指示に対して早急に対応できる地元企業である。</t>
    <rPh sb="188" eb="189">
      <t>トウ</t>
    </rPh>
    <phoneticPr fontId="6"/>
  </si>
  <si>
    <t>一般国道４０号　清水橋光ケーブル復旧</t>
    <rPh sb="0" eb="2">
      <t>イッパン</t>
    </rPh>
    <rPh sb="2" eb="4">
      <t>コクドウ</t>
    </rPh>
    <rPh sb="6" eb="7">
      <t>ゴウ</t>
    </rPh>
    <rPh sb="8" eb="10">
      <t>シミズ</t>
    </rPh>
    <rPh sb="10" eb="11">
      <t>ハシ</t>
    </rPh>
    <rPh sb="11" eb="12">
      <t>ヒカリ</t>
    </rPh>
    <rPh sb="16" eb="18">
      <t>フッキュウ</t>
    </rPh>
    <phoneticPr fontId="6"/>
  </si>
  <si>
    <t>電通設備（株）
北海道札幌市中央区南１４条西１１丁目１番８号</t>
    <rPh sb="0" eb="7">
      <t>デンツウセツビカブ</t>
    </rPh>
    <rPh sb="8" eb="11">
      <t>ホッカイドウ</t>
    </rPh>
    <rPh sb="11" eb="14">
      <t>サッポロシ</t>
    </rPh>
    <rPh sb="14" eb="17">
      <t>チュウオウク</t>
    </rPh>
    <rPh sb="17" eb="18">
      <t>ミナミ</t>
    </rPh>
    <rPh sb="20" eb="21">
      <t>ジョウ</t>
    </rPh>
    <rPh sb="21" eb="22">
      <t>ニシ</t>
    </rPh>
    <rPh sb="24" eb="26">
      <t>チョウメ</t>
    </rPh>
    <rPh sb="27" eb="28">
      <t>バン</t>
    </rPh>
    <rPh sb="29" eb="30">
      <t>ゴウ</t>
    </rPh>
    <phoneticPr fontId="6"/>
  </si>
  <si>
    <t>８月９日の道路維持の点検により、一般国道４０号美深町清水橋に添架されている情報ボックス用のプルボックスが脱落しているのが確認された。情報ボックス内には光ケーブルが敷設されており、光ケーブルは映像及びデータ転送に必要な重要な施設であり、早急に復旧しないと道路維持管理に支障が生じ
る。また、当該箇所は、光ケーブルの芯線を民間開放により貸し出し中の区間でもある。そのため、情報ボックスを復旧（別途、道路事務所施工）させなければならないが、その前に情報ボックス内の光ケーブルの仮移設を早急に行い、情報ボックス復旧後、情報ボックス内への光ケーブル敷設を行いたい。当該業者は、８月１０日の障害状況の調査及び通常時において当該設備点検を実施している会社であり、最も迅速で適切に緊急対応が可能な体制を有していることから随意契約するものである。</t>
    <phoneticPr fontId="6"/>
  </si>
  <si>
    <t>上川管理ステーション　無停電電源装置蓄電池交換</t>
    <rPh sb="0" eb="2">
      <t>カミカワ</t>
    </rPh>
    <rPh sb="2" eb="4">
      <t>カンリ</t>
    </rPh>
    <rPh sb="11" eb="14">
      <t>ムテイデン</t>
    </rPh>
    <rPh sb="14" eb="16">
      <t>デンゲン</t>
    </rPh>
    <rPh sb="16" eb="18">
      <t>ソウチ</t>
    </rPh>
    <rPh sb="18" eb="21">
      <t>チクデンチ</t>
    </rPh>
    <rPh sb="21" eb="23">
      <t>コウカン</t>
    </rPh>
    <phoneticPr fontId="6"/>
  </si>
  <si>
    <t>（株）クマザキ電工
北海道旭川市緑町１３丁目２６８５番地の３３</t>
    <rPh sb="0" eb="3">
      <t>カブ</t>
    </rPh>
    <rPh sb="7" eb="9">
      <t>デンコウ</t>
    </rPh>
    <rPh sb="10" eb="13">
      <t>ホッカイドウ</t>
    </rPh>
    <rPh sb="13" eb="16">
      <t>アサヒカワシ</t>
    </rPh>
    <rPh sb="16" eb="18">
      <t>ミドリマチ</t>
    </rPh>
    <rPh sb="20" eb="22">
      <t>チョウメ</t>
    </rPh>
    <rPh sb="26" eb="28">
      <t>バンチ</t>
    </rPh>
    <phoneticPr fontId="6"/>
  </si>
  <si>
    <t>12月22日未明からの暴風雪に伴い、12月23日1時8分上川管理ステーション等で停電が発生した。停電発生時に発電機が起動するまで設備へ電気を供給するための無停電電源装置の蓄電池が劣化により、供給力不足が生じて設備停電が発生し監視や制御が一時不能となった。上川管理ステーションは旭川紋別自動車道の遮断機の制御を含む管理を行っており、停電発生時に操作ができないと道路維持管理に支障が生じる。そのため、停電時に設備が停止しないように早急に無停電電源装置の蓄電池交換を行いたい。当該業者は、12月23日の障害状況の調査及び通常時において当該設備点検を実施している会社であり、最も迅速で適切に緊急対応が可能な体制を有していることから、随意契約を行うものである。</t>
    <phoneticPr fontId="6"/>
  </si>
  <si>
    <t>愛別雪氷基地水溶液ポンプ修理</t>
    <phoneticPr fontId="6"/>
  </si>
  <si>
    <t>有限会社 鈴木組
上川郡上川町本町５７番地２</t>
    <phoneticPr fontId="6"/>
  </si>
  <si>
    <t>愛別雪氷基地に設置されている水溶液ポンプは、冬期間における路面凍結防止のため、凍結防止剤に水溶液を混合させるための設備であるが、故障のため使用不可となった。
凍結防止剤散布区間においては３月下旬頃まで路面凍結が見込まれ、緊急修繕を行わなければ道路維持管理に支障が生じる。
当該業者は、当該設備の修繕等に精通し、最も迅速で適切な対応ができる者であることから、随意契約を行うものである。</t>
    <phoneticPr fontId="6"/>
  </si>
  <si>
    <t>北海道開発局行政ネットワーク機器外一式の借入及び保守（再リース）</t>
  </si>
  <si>
    <t>FLCS（株）
東京都千代田区神田練塀町３番地</t>
    <rPh sb="8" eb="11">
      <t>トウキョウト</t>
    </rPh>
    <rPh sb="11" eb="15">
      <t>チヨダク</t>
    </rPh>
    <rPh sb="15" eb="17">
      <t>カンダ</t>
    </rPh>
    <rPh sb="17" eb="20">
      <t>ネリベイチョウ</t>
    </rPh>
    <phoneticPr fontId="38"/>
  </si>
  <si>
    <t>LAN機器の集約及び北海道開発局内の無線LAN対応などを踏まえた機器更新を行う予定があり、機器更新までの間引き続き既存機器を借り入れる必要がある。既存機器を継続して提供可能な事業者は富士通リース（株）以外にはいないため、当該事業者と随意契約を行うものである。</t>
    <rPh sb="3" eb="5">
      <t>キキ</t>
    </rPh>
    <rPh sb="6" eb="8">
      <t>シュウヤク</t>
    </rPh>
    <rPh sb="8" eb="9">
      <t>オヨ</t>
    </rPh>
    <rPh sb="10" eb="13">
      <t>ホッカイドウ</t>
    </rPh>
    <rPh sb="13" eb="16">
      <t>カイハツキョク</t>
    </rPh>
    <rPh sb="16" eb="17">
      <t>ナイ</t>
    </rPh>
    <rPh sb="18" eb="20">
      <t>ムセン</t>
    </rPh>
    <rPh sb="23" eb="25">
      <t>タイオウ</t>
    </rPh>
    <rPh sb="28" eb="29">
      <t>フ</t>
    </rPh>
    <rPh sb="32" eb="34">
      <t>キキ</t>
    </rPh>
    <rPh sb="34" eb="36">
      <t>コウシン</t>
    </rPh>
    <rPh sb="37" eb="38">
      <t>オコナ</t>
    </rPh>
    <rPh sb="39" eb="41">
      <t>ヨテイ</t>
    </rPh>
    <rPh sb="45" eb="47">
      <t>キキ</t>
    </rPh>
    <rPh sb="47" eb="49">
      <t>コウシン</t>
    </rPh>
    <rPh sb="52" eb="53">
      <t>アイダ</t>
    </rPh>
    <rPh sb="53" eb="54">
      <t>ヒ</t>
    </rPh>
    <rPh sb="55" eb="56">
      <t>ツヅ</t>
    </rPh>
    <rPh sb="57" eb="59">
      <t>キゾン</t>
    </rPh>
    <rPh sb="59" eb="61">
      <t>キキ</t>
    </rPh>
    <rPh sb="62" eb="63">
      <t>カ</t>
    </rPh>
    <rPh sb="64" eb="65">
      <t>イ</t>
    </rPh>
    <rPh sb="67" eb="69">
      <t>ヒツヨウ</t>
    </rPh>
    <rPh sb="73" eb="75">
      <t>キゾン</t>
    </rPh>
    <rPh sb="75" eb="77">
      <t>キキ</t>
    </rPh>
    <rPh sb="78" eb="80">
      <t>ケイゾク</t>
    </rPh>
    <rPh sb="82" eb="84">
      <t>テイキョウ</t>
    </rPh>
    <rPh sb="84" eb="86">
      <t>カノウ</t>
    </rPh>
    <rPh sb="87" eb="89">
      <t>ジギョウ</t>
    </rPh>
    <rPh sb="89" eb="90">
      <t>シャ</t>
    </rPh>
    <rPh sb="91" eb="94">
      <t>フジツウ</t>
    </rPh>
    <rPh sb="100" eb="102">
      <t>イガイ</t>
    </rPh>
    <rPh sb="110" eb="112">
      <t>トウガイ</t>
    </rPh>
    <rPh sb="112" eb="115">
      <t>ジギョウシャ</t>
    </rPh>
    <rPh sb="116" eb="118">
      <t>ズイイ</t>
    </rPh>
    <rPh sb="118" eb="120">
      <t>ケイヤク</t>
    </rPh>
    <rPh sb="121" eb="122">
      <t>オコナ</t>
    </rPh>
    <phoneticPr fontId="38"/>
  </si>
  <si>
    <t>漁港海象データ表示システムサーバ外一式借入及び保守</t>
  </si>
  <si>
    <t>日本データーサービス（株）
北海道札幌市東区北十六条東１９丁目１番１４号</t>
  </si>
  <si>
    <t>複数年リース契約により調達したものであり、リース期間満了まで継続して契約する必要があるため</t>
    <phoneticPr fontId="6"/>
  </si>
  <si>
    <t>土木積算システム用サーバ一式借入及び保守</t>
  </si>
  <si>
    <t>（株）ＨＢＡ
北海道札幌市中央区北４条西７丁目１番地８</t>
  </si>
  <si>
    <t>用地管理システム用サーバ外一式借入及び保守</t>
  </si>
  <si>
    <t>自然環境データベースサーバ関連機器一式の借入及び保守</t>
  </si>
  <si>
    <t>用地課システムサーバ外一式借入及び保守</t>
  </si>
  <si>
    <t>（株）サンコー
北海道札幌市清田区北野２条３丁目１１番２２号</t>
  </si>
  <si>
    <t>過年度において複数年度の賃借期間を前提に一般競争による契約を締結したものであり、賃貸借期間満了まで契約を継続する必要があるため。</t>
  </si>
  <si>
    <t>交通量観測システム機器一式借入及び保守</t>
  </si>
  <si>
    <t>日本データーサービス（株）
北海道札幌市東区北１６条東１９丁目１番１４号</t>
  </si>
  <si>
    <t>情報共有サーバ一式借入及び保守</t>
  </si>
  <si>
    <t>大洋事務機（株）
北海道札幌市東区本町１条１丁目３番１号</t>
  </si>
  <si>
    <t>河川計画課共有サーバシステム一式借入及び保守</t>
  </si>
  <si>
    <t>交通量常時観測システムサーバ機器外一式借入及び保守</t>
  </si>
  <si>
    <t>北ガスサービス（株）
北海道札幌市東区北七条東２丁目１番１号</t>
  </si>
  <si>
    <t>交通量常時観測システム機器一式借入及び保守</t>
    <rPh sb="0" eb="3">
      <t>コウツウリョウ</t>
    </rPh>
    <rPh sb="3" eb="5">
      <t>ジョウジ</t>
    </rPh>
    <rPh sb="5" eb="7">
      <t>カンソク</t>
    </rPh>
    <rPh sb="11" eb="13">
      <t>キキ</t>
    </rPh>
    <rPh sb="13" eb="15">
      <t>イッシキ</t>
    </rPh>
    <rPh sb="15" eb="16">
      <t>シャク</t>
    </rPh>
    <rPh sb="16" eb="17">
      <t>ニュウ</t>
    </rPh>
    <rPh sb="17" eb="18">
      <t>オヨ</t>
    </rPh>
    <rPh sb="19" eb="21">
      <t>ホシュ</t>
    </rPh>
    <phoneticPr fontId="6"/>
  </si>
  <si>
    <t>支出負担行為担当官
小樽開発建設部長
遠藤 達哉
北海道小樽市潮見台１丁目１５番５号</t>
    <rPh sb="0" eb="2">
      <t>シシュツ</t>
    </rPh>
    <rPh sb="2" eb="4">
      <t>フタン</t>
    </rPh>
    <rPh sb="4" eb="6">
      <t>コウイ</t>
    </rPh>
    <rPh sb="6" eb="9">
      <t>タントウカン</t>
    </rPh>
    <rPh sb="10" eb="12">
      <t>オタル</t>
    </rPh>
    <rPh sb="12" eb="14">
      <t>カイハツ</t>
    </rPh>
    <rPh sb="14" eb="16">
      <t>ケンセツ</t>
    </rPh>
    <rPh sb="16" eb="18">
      <t>ブチョウ</t>
    </rPh>
    <rPh sb="19" eb="24">
      <t>ブチョウ</t>
    </rPh>
    <rPh sb="25" eb="28">
      <t>ホッカイドウ</t>
    </rPh>
    <rPh sb="28" eb="31">
      <t>オタルシ</t>
    </rPh>
    <rPh sb="31" eb="34">
      <t>シオミダイ</t>
    </rPh>
    <rPh sb="35" eb="37">
      <t>チョウメ</t>
    </rPh>
    <rPh sb="39" eb="40">
      <t>バン</t>
    </rPh>
    <rPh sb="41" eb="42">
      <t>ゴウ</t>
    </rPh>
    <phoneticPr fontId="24"/>
  </si>
  <si>
    <t>北ガスサービス（株）
北海道札幌市中央区北７条東２丁目１番１号</t>
    <rPh sb="0" eb="1">
      <t>キタ</t>
    </rPh>
    <rPh sb="11" eb="14">
      <t>ホッカイドウ</t>
    </rPh>
    <rPh sb="14" eb="17">
      <t>サッポロシ</t>
    </rPh>
    <rPh sb="17" eb="20">
      <t>チュウオウク</t>
    </rPh>
    <rPh sb="20" eb="21">
      <t>キタ</t>
    </rPh>
    <rPh sb="22" eb="23">
      <t>ジョウ</t>
    </rPh>
    <rPh sb="23" eb="24">
      <t>ヒガシ</t>
    </rPh>
    <rPh sb="25" eb="27">
      <t>チョウメ</t>
    </rPh>
    <rPh sb="28" eb="29">
      <t>バン</t>
    </rPh>
    <rPh sb="30" eb="31">
      <t>ゴウ</t>
    </rPh>
    <phoneticPr fontId="6"/>
  </si>
  <si>
    <t>過年度において、複数年の賃貸を前提に一般競争による契約を締結したものであり、前提期間終了まで契約を締結するため。</t>
    <rPh sb="0" eb="3">
      <t>カネンド</t>
    </rPh>
    <rPh sb="8" eb="11">
      <t>フクスウネン</t>
    </rPh>
    <rPh sb="12" eb="14">
      <t>チンタイ</t>
    </rPh>
    <rPh sb="15" eb="17">
      <t>ゼンテイ</t>
    </rPh>
    <rPh sb="18" eb="20">
      <t>イッパン</t>
    </rPh>
    <rPh sb="20" eb="22">
      <t>キョウソウ</t>
    </rPh>
    <rPh sb="25" eb="27">
      <t>ケイヤク</t>
    </rPh>
    <rPh sb="28" eb="30">
      <t>テイケツ</t>
    </rPh>
    <rPh sb="38" eb="40">
      <t>ゼンテイ</t>
    </rPh>
    <rPh sb="40" eb="42">
      <t>キカン</t>
    </rPh>
    <rPh sb="42" eb="44">
      <t>シュウリョウ</t>
    </rPh>
    <rPh sb="46" eb="48">
      <t>ケイヤク</t>
    </rPh>
    <rPh sb="49" eb="51">
      <t>テイケツ</t>
    </rPh>
    <phoneticPr fontId="6"/>
  </si>
  <si>
    <t>洪水予測システム外借入及び保守（単価契約）</t>
  </si>
  <si>
    <t>（株）岩崎
北海道札幌市中央区北四条東２－１</t>
  </si>
  <si>
    <t>過年度のおいて複数年度の賃貸借期間を前提に一般競争により契約を締結したものであり、賃貸借期間満了まで契約を継続する必要があるため。</t>
    <phoneticPr fontId="6"/>
  </si>
  <si>
    <t>用地管理システム用サーバ外一式借入及び保守（単価契約）</t>
    <rPh sb="0" eb="2">
      <t>ヨウチ</t>
    </rPh>
    <rPh sb="2" eb="4">
      <t>カンリ</t>
    </rPh>
    <rPh sb="8" eb="9">
      <t>ヨウ</t>
    </rPh>
    <rPh sb="12" eb="13">
      <t>ホカ</t>
    </rPh>
    <rPh sb="13" eb="15">
      <t>イッシキ</t>
    </rPh>
    <rPh sb="15" eb="17">
      <t>カリイレ</t>
    </rPh>
    <rPh sb="17" eb="18">
      <t>オヨ</t>
    </rPh>
    <rPh sb="19" eb="21">
      <t>ホシュ</t>
    </rPh>
    <rPh sb="22" eb="24">
      <t>タンカ</t>
    </rPh>
    <rPh sb="24" eb="26">
      <t>ケイヤク</t>
    </rPh>
    <phoneticPr fontId="6"/>
  </si>
  <si>
    <t>大丸（株）
札幌市白石区流通センター１丁目３－４５</t>
  </si>
  <si>
    <t>過年度において複数年度の賃貸借期間を前提に一般競争による契約を締結したものであり、賃貸借期間満了まで契約を継続する必要があるため。</t>
    <phoneticPr fontId="6"/>
  </si>
  <si>
    <t>鵡川・沙流川洪水予測システム一式借入及び保守（単価契約）</t>
    <rPh sb="0" eb="2">
      <t>ムカワ</t>
    </rPh>
    <rPh sb="3" eb="6">
      <t>サルガワ</t>
    </rPh>
    <rPh sb="6" eb="8">
      <t>コウズイ</t>
    </rPh>
    <rPh sb="8" eb="10">
      <t>ヨソク</t>
    </rPh>
    <rPh sb="14" eb="16">
      <t>イッシキ</t>
    </rPh>
    <rPh sb="16" eb="18">
      <t>カリイレ</t>
    </rPh>
    <rPh sb="18" eb="19">
      <t>オヨ</t>
    </rPh>
    <rPh sb="20" eb="22">
      <t>ホシュ</t>
    </rPh>
    <rPh sb="23" eb="25">
      <t>タンカ</t>
    </rPh>
    <rPh sb="25" eb="27">
      <t>ケイヤク</t>
    </rPh>
    <phoneticPr fontId="38"/>
  </si>
  <si>
    <t>ネットワンシステムズ（株）　　　　　　　　　　　　　東京都千代田区丸の内２－７－２　</t>
    <rPh sb="26" eb="29">
      <t>トウキョウト</t>
    </rPh>
    <rPh sb="29" eb="33">
      <t>チヨダク</t>
    </rPh>
    <rPh sb="33" eb="34">
      <t>マル</t>
    </rPh>
    <rPh sb="35" eb="36">
      <t>ウチ</t>
    </rPh>
    <phoneticPr fontId="6"/>
  </si>
  <si>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6"/>
  </si>
  <si>
    <t>交通量常時観測システム機器一式借入及び保守（単価契約）</t>
    <rPh sb="0" eb="3">
      <t>コウツウリョウ</t>
    </rPh>
    <rPh sb="3" eb="5">
      <t>ジョウジ</t>
    </rPh>
    <rPh sb="5" eb="7">
      <t>カンソク</t>
    </rPh>
    <rPh sb="11" eb="13">
      <t>キキ</t>
    </rPh>
    <rPh sb="13" eb="15">
      <t>イッシキ</t>
    </rPh>
    <rPh sb="15" eb="17">
      <t>カリイレ</t>
    </rPh>
    <rPh sb="17" eb="18">
      <t>オヨ</t>
    </rPh>
    <rPh sb="19" eb="21">
      <t>ホシュ</t>
    </rPh>
    <rPh sb="22" eb="24">
      <t>タンカ</t>
    </rPh>
    <rPh sb="24" eb="26">
      <t>ケイヤク</t>
    </rPh>
    <phoneticPr fontId="6"/>
  </si>
  <si>
    <t>北ガスサービス（株）
札幌市東区北７条東２丁目</t>
    <rPh sb="0" eb="1">
      <t>キタ</t>
    </rPh>
    <rPh sb="11" eb="14">
      <t>サッポロシ</t>
    </rPh>
    <rPh sb="14" eb="16">
      <t>ヒガシク</t>
    </rPh>
    <rPh sb="16" eb="17">
      <t>キタ</t>
    </rPh>
    <rPh sb="18" eb="19">
      <t>ジョウ</t>
    </rPh>
    <rPh sb="19" eb="20">
      <t>ヒガシ</t>
    </rPh>
    <rPh sb="21" eb="23">
      <t>チョウメ</t>
    </rPh>
    <phoneticPr fontId="6"/>
  </si>
  <si>
    <t>釧路川洪水予測システム機器一式借上（単価契約）</t>
    <phoneticPr fontId="6"/>
  </si>
  <si>
    <t>（株）岩崎
北海道札幌市中央区北四条東２丁目１番地</t>
  </si>
  <si>
    <t>複数年リース契約により調達したものであり、リース期間終了まで継続して契約する必要があるため。</t>
    <phoneticPr fontId="6"/>
  </si>
  <si>
    <t>交通量観測システム機器一式借入及び保守（単価契約）</t>
    <phoneticPr fontId="6"/>
  </si>
  <si>
    <t>北海道横断自動車道　浦幌町　新釧勝トンネル発電機リース</t>
    <rPh sb="0" eb="3">
      <t>ホッカイドウ</t>
    </rPh>
    <rPh sb="3" eb="5">
      <t>オウダン</t>
    </rPh>
    <rPh sb="5" eb="8">
      <t>ジドウシャ</t>
    </rPh>
    <rPh sb="8" eb="9">
      <t>ドウ</t>
    </rPh>
    <rPh sb="10" eb="12">
      <t>ウラホロ</t>
    </rPh>
    <rPh sb="12" eb="13">
      <t>チョウ</t>
    </rPh>
    <rPh sb="14" eb="15">
      <t>アラタ</t>
    </rPh>
    <rPh sb="15" eb="16">
      <t>セン</t>
    </rPh>
    <rPh sb="16" eb="17">
      <t>マサル</t>
    </rPh>
    <rPh sb="21" eb="24">
      <t>ハツデンキ</t>
    </rPh>
    <phoneticPr fontId="6"/>
  </si>
  <si>
    <t>サンエス電気通信（株）
北海道釧路市星が浦大通１丁目７番１号</t>
    <rPh sb="4" eb="6">
      <t>デンキ</t>
    </rPh>
    <rPh sb="6" eb="8">
      <t>ツウシン</t>
    </rPh>
    <rPh sb="12" eb="15">
      <t>ホッカイドウ</t>
    </rPh>
    <rPh sb="15" eb="18">
      <t>クシロシ</t>
    </rPh>
    <rPh sb="18" eb="19">
      <t>ホシ</t>
    </rPh>
    <rPh sb="20" eb="21">
      <t>ウラ</t>
    </rPh>
    <rPh sb="21" eb="23">
      <t>オオドオリ</t>
    </rPh>
    <rPh sb="24" eb="26">
      <t>チョウメ</t>
    </rPh>
    <rPh sb="27" eb="28">
      <t>バン</t>
    </rPh>
    <rPh sb="29" eb="30">
      <t>ゴウ</t>
    </rPh>
    <phoneticPr fontId="6"/>
  </si>
  <si>
    <t>前年度に発生したトンネル設備等の停電に対する緊急対応による発電機リースから継続して契約する必要があるため。</t>
    <rPh sb="0" eb="3">
      <t>ゼンネンド</t>
    </rPh>
    <rPh sb="4" eb="6">
      <t>ハッセイ</t>
    </rPh>
    <rPh sb="12" eb="14">
      <t>セツビ</t>
    </rPh>
    <rPh sb="14" eb="15">
      <t>トウ</t>
    </rPh>
    <rPh sb="16" eb="18">
      <t>テイデン</t>
    </rPh>
    <rPh sb="19" eb="20">
      <t>タイ</t>
    </rPh>
    <rPh sb="22" eb="24">
      <t>キンキュウ</t>
    </rPh>
    <rPh sb="24" eb="26">
      <t>タイオウ</t>
    </rPh>
    <rPh sb="29" eb="32">
      <t>ハツデンキ</t>
    </rPh>
    <rPh sb="37" eb="39">
      <t>ケイゾク</t>
    </rPh>
    <rPh sb="41" eb="43">
      <t>ケイヤク</t>
    </rPh>
    <rPh sb="45" eb="47">
      <t>ヒツヨウ</t>
    </rPh>
    <phoneticPr fontId="6"/>
  </si>
  <si>
    <t>帯広開発建設部　交通量常時観測システム機器一式借入及び保守（単価契約）</t>
  </si>
  <si>
    <t>過年度において複数年度の賃貸借期間を前提に一般競争により契約を締結したものであり、賃貸借期間満了まで契約を継続する必要があるため。</t>
  </si>
  <si>
    <t>（００１）十勝川水系洪水予測システム一式賃貸借及び保守（単価契約）</t>
  </si>
  <si>
    <t>ネットワンシステムズ（株）
東京都千代田区丸の内二丁目７番２号　ＪＰタワー</t>
    <rPh sb="14" eb="17">
      <t>トウキョウト</t>
    </rPh>
    <rPh sb="17" eb="21">
      <t>チヨダク</t>
    </rPh>
    <rPh sb="21" eb="22">
      <t>マル</t>
    </rPh>
    <rPh sb="23" eb="24">
      <t>ウチ</t>
    </rPh>
    <rPh sb="24" eb="27">
      <t>ニチョウメ</t>
    </rPh>
    <rPh sb="28" eb="29">
      <t>バン</t>
    </rPh>
    <rPh sb="30" eb="31">
      <t>ゴウ</t>
    </rPh>
    <phoneticPr fontId="6"/>
  </si>
  <si>
    <t>過年度において複数年度の賃貸借期間を前提に一般競争により契約を締結したものであり、賃貸借期間満了まで契約を継続する必要があるため。</t>
    <phoneticPr fontId="6"/>
  </si>
  <si>
    <t>十勝川水系洪水予測システム一式賃貸借及び保守（単価契約）</t>
  </si>
  <si>
    <t>供給者が一に特定される賃貸借契約（再リース）</t>
    <rPh sb="0" eb="3">
      <t>キョウキュウシャ</t>
    </rPh>
    <rPh sb="4" eb="5">
      <t>イチ</t>
    </rPh>
    <rPh sb="6" eb="8">
      <t>トクテイ</t>
    </rPh>
    <rPh sb="11" eb="14">
      <t>チンタイシャク</t>
    </rPh>
    <rPh sb="14" eb="16">
      <t>ケイヤク</t>
    </rPh>
    <rPh sb="17" eb="18">
      <t>サイ</t>
    </rPh>
    <phoneticPr fontId="39"/>
  </si>
  <si>
    <t>交通量常時観測システム機器一式借入及び保守（単価契約）</t>
    <phoneticPr fontId="6"/>
  </si>
  <si>
    <t>支出負担行為担当官
網走開発建設部長
草薙　忍
網走市新町２丁目６番１号</t>
    <rPh sb="0" eb="2">
      <t>シシュツ</t>
    </rPh>
    <rPh sb="2" eb="4">
      <t>フタン</t>
    </rPh>
    <rPh sb="4" eb="6">
      <t>コウイ</t>
    </rPh>
    <rPh sb="6" eb="9">
      <t>タントウカン</t>
    </rPh>
    <rPh sb="10" eb="12">
      <t>アバシリ</t>
    </rPh>
    <rPh sb="12" eb="14">
      <t>カイハツ</t>
    </rPh>
    <rPh sb="14" eb="16">
      <t>ケンセツ</t>
    </rPh>
    <rPh sb="16" eb="18">
      <t>ブチョウ</t>
    </rPh>
    <rPh sb="19" eb="21">
      <t>クサナギ</t>
    </rPh>
    <rPh sb="22" eb="23">
      <t>シノブ</t>
    </rPh>
    <rPh sb="24" eb="27">
      <t>アバシリシ</t>
    </rPh>
    <rPh sb="27" eb="29">
      <t>シンマチ</t>
    </rPh>
    <rPh sb="30" eb="32">
      <t>チョウメ</t>
    </rPh>
    <rPh sb="33" eb="34">
      <t>バン</t>
    </rPh>
    <rPh sb="35" eb="36">
      <t>ゴウ</t>
    </rPh>
    <phoneticPr fontId="3"/>
  </si>
  <si>
    <t>日本データーサービス（株）
北海道札幌市東区北１６条東１９丁目１番１４号</t>
    <rPh sb="0" eb="2">
      <t>ニホン</t>
    </rPh>
    <rPh sb="14" eb="17">
      <t>ホッカイドウ</t>
    </rPh>
    <rPh sb="17" eb="20">
      <t>サッポロシ</t>
    </rPh>
    <rPh sb="20" eb="22">
      <t>ヒガシク</t>
    </rPh>
    <rPh sb="22" eb="23">
      <t>キタ</t>
    </rPh>
    <rPh sb="25" eb="26">
      <t>ジョウ</t>
    </rPh>
    <rPh sb="26" eb="27">
      <t>ヒガシ</t>
    </rPh>
    <rPh sb="29" eb="31">
      <t>チョウメ</t>
    </rPh>
    <rPh sb="32" eb="33">
      <t>バン</t>
    </rPh>
    <rPh sb="35" eb="36">
      <t>ゴウ</t>
    </rPh>
    <phoneticPr fontId="6"/>
  </si>
  <si>
    <t>網走川外洪水予測システム一式賃貸借及び保守（単価契約）</t>
    <phoneticPr fontId="6"/>
  </si>
  <si>
    <t>ネットワンシステムズ（株）
東京都千代田区丸の内２丁目７番２号ＪＰタワー</t>
    <rPh sb="14" eb="17">
      <t>トウキョウト</t>
    </rPh>
    <rPh sb="17" eb="21">
      <t>チヨダク</t>
    </rPh>
    <rPh sb="21" eb="22">
      <t>マル</t>
    </rPh>
    <rPh sb="23" eb="24">
      <t>ウチ</t>
    </rPh>
    <rPh sb="25" eb="27">
      <t>チョウメ</t>
    </rPh>
    <rPh sb="28" eb="29">
      <t>バン</t>
    </rPh>
    <rPh sb="30" eb="31">
      <t>ゴウ</t>
    </rPh>
    <phoneticPr fontId="6"/>
  </si>
  <si>
    <t>洪水予測システム端末及び水文水質データベース管理用端末外一式借入及び保守</t>
  </si>
  <si>
    <t>（株）岩崎　留萌営業所
北海道留萌市花園町５丁目２－２３</t>
  </si>
  <si>
    <t xml:space="preserve">過年度において複数年度の賃貸借期間を前提に一般競争により契約を締結したものであり、賃貸借期間満了まで契約を継続する必要があるため随意契約を締結したものである。
</t>
    <phoneticPr fontId="6"/>
  </si>
  <si>
    <t>一般国道４４号　根室市　別当賀橋Ａ１橋台Ａ２橋台　鋼矢板賃貸借（根室道路事務所）</t>
  </si>
  <si>
    <t>支出負担行為担当官
釧路開発建設部長
井上　勝伸
釧路市幸町１０丁目３番地</t>
  </si>
  <si>
    <t>（株）エムオーテック　札幌支店
北海道札幌市</t>
    <phoneticPr fontId="6"/>
  </si>
  <si>
    <t>道路橋下部工事において仮締切りとして打ち込み済みの鋼矢板を次年度の工事まで引き続き使用するものであり、継続して借り上げる必要があり、当該業者と随意契約を行うものである。</t>
  </si>
  <si>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</si>
  <si>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</si>
  <si>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</si>
  <si>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ニ（ヘ）</t>
  </si>
  <si>
    <t>イ（イ）</t>
  </si>
  <si>
    <t>ハ</t>
  </si>
  <si>
    <t>イ（ニ）</t>
  </si>
  <si>
    <t>ロ</t>
  </si>
  <si>
    <t>官報公告等掲載</t>
  </si>
  <si>
    <t>宅地建物取引業免許事務処理システム電算処理等業務</t>
  </si>
  <si>
    <t>（一財）建設業技術者センター
東京都千代田区二番町３番地麹町スクエア</t>
  </si>
  <si>
    <t>令和４年度全国道路施設点検データベース施設情報提供</t>
  </si>
  <si>
    <t>（一財）道路管理センター
東京都千代田区平河町１－２－１０</t>
  </si>
  <si>
    <t>危機管理型水位計運用システム利用（単価契約）</t>
  </si>
  <si>
    <t>（一財）河川情報センター
東京都千代田区麹町１丁目３番地ニッセイ半蔵門ビル</t>
  </si>
  <si>
    <t>本件については、参画する全国の河川管理者が、危機管理型水位計運用システム（以下「運用システム」）を活用する必要があることから、国・地方公共団体間で取り決めを行い、（一財）河川情報センターが構築した運用システムに集約し、また、（一財）河川情報センターを管理運営機関として特定している。（一財）河川情報センターは、河川に関する情報の収集・加工・提供を行う運用システムの知的財産権の所有及び、河川情報に関する電気通信事業法による災害時優先通信機関の指定（H21年総務省告示第113号）を受けている唯一の団体であることから、随意契約を締結するものである。</t>
    <rPh sb="0" eb="2">
      <t>ホンケン</t>
    </rPh>
    <rPh sb="8" eb="10">
      <t>サンカク</t>
    </rPh>
    <rPh sb="12" eb="14">
      <t>ゼンコク</t>
    </rPh>
    <rPh sb="15" eb="17">
      <t>カセン</t>
    </rPh>
    <rPh sb="17" eb="20">
      <t>カンリシャ</t>
    </rPh>
    <rPh sb="22" eb="24">
      <t>キキ</t>
    </rPh>
    <rPh sb="24" eb="27">
      <t>カンリガタ</t>
    </rPh>
    <rPh sb="27" eb="29">
      <t>スイイ</t>
    </rPh>
    <rPh sb="29" eb="30">
      <t>ケイ</t>
    </rPh>
    <rPh sb="30" eb="32">
      <t>ウンヨウ</t>
    </rPh>
    <rPh sb="37" eb="39">
      <t>イカ</t>
    </rPh>
    <rPh sb="40" eb="42">
      <t>ウンヨウ</t>
    </rPh>
    <rPh sb="49" eb="51">
      <t>カツヨウ</t>
    </rPh>
    <rPh sb="53" eb="55">
      <t>ヒツヨウ</t>
    </rPh>
    <rPh sb="63" eb="64">
      <t>クニ</t>
    </rPh>
    <rPh sb="65" eb="67">
      <t>チホウ</t>
    </rPh>
    <rPh sb="67" eb="69">
      <t>コウキョウ</t>
    </rPh>
    <rPh sb="69" eb="71">
      <t>ダンタイ</t>
    </rPh>
    <rPh sb="71" eb="72">
      <t>カン</t>
    </rPh>
    <rPh sb="73" eb="74">
      <t>ト</t>
    </rPh>
    <rPh sb="75" eb="76">
      <t>キ</t>
    </rPh>
    <rPh sb="78" eb="79">
      <t>オコナ</t>
    </rPh>
    <rPh sb="85" eb="87">
      <t>カセン</t>
    </rPh>
    <rPh sb="87" eb="89">
      <t>ジョウホウ</t>
    </rPh>
    <rPh sb="94" eb="96">
      <t>コウチク</t>
    </rPh>
    <rPh sb="98" eb="100">
      <t>ウンヨウ</t>
    </rPh>
    <rPh sb="105" eb="107">
      <t>シュウヤク</t>
    </rPh>
    <rPh sb="113" eb="114">
      <t>イチ</t>
    </rPh>
    <rPh sb="114" eb="115">
      <t>ザイ</t>
    </rPh>
    <rPh sb="116" eb="118">
      <t>カセン</t>
    </rPh>
    <rPh sb="118" eb="120">
      <t>ジョウホウ</t>
    </rPh>
    <rPh sb="125" eb="127">
      <t>カンリ</t>
    </rPh>
    <rPh sb="127" eb="129">
      <t>ウンエイ</t>
    </rPh>
    <rPh sb="129" eb="131">
      <t>キカン</t>
    </rPh>
    <rPh sb="134" eb="136">
      <t>トクテイ</t>
    </rPh>
    <rPh sb="142" eb="143">
      <t>イチ</t>
    </rPh>
    <rPh sb="143" eb="144">
      <t>ザイ</t>
    </rPh>
    <rPh sb="145" eb="147">
      <t>カセン</t>
    </rPh>
    <rPh sb="147" eb="149">
      <t>ジョウホウ</t>
    </rPh>
    <rPh sb="155" eb="157">
      <t>カセン</t>
    </rPh>
    <rPh sb="158" eb="159">
      <t>カン</t>
    </rPh>
    <rPh sb="161" eb="163">
      <t>ジョウホウ</t>
    </rPh>
    <rPh sb="164" eb="166">
      <t>シュウシュウ</t>
    </rPh>
    <rPh sb="167" eb="169">
      <t>カコウ</t>
    </rPh>
    <rPh sb="170" eb="172">
      <t>テイキョウ</t>
    </rPh>
    <rPh sb="173" eb="174">
      <t>オコナ</t>
    </rPh>
    <rPh sb="175" eb="177">
      <t>ウンヨウ</t>
    </rPh>
    <rPh sb="182" eb="184">
      <t>チテキ</t>
    </rPh>
    <rPh sb="184" eb="186">
      <t>ザイサン</t>
    </rPh>
    <rPh sb="186" eb="187">
      <t>ケン</t>
    </rPh>
    <rPh sb="188" eb="190">
      <t>ショユウ</t>
    </rPh>
    <rPh sb="190" eb="191">
      <t>オヨ</t>
    </rPh>
    <rPh sb="193" eb="195">
      <t>カセン</t>
    </rPh>
    <rPh sb="195" eb="197">
      <t>ジョウホウ</t>
    </rPh>
    <rPh sb="198" eb="199">
      <t>カン</t>
    </rPh>
    <rPh sb="201" eb="203">
      <t>デンキ</t>
    </rPh>
    <rPh sb="203" eb="205">
      <t>ツウシン</t>
    </rPh>
    <rPh sb="205" eb="208">
      <t>ジギョウホウ</t>
    </rPh>
    <rPh sb="211" eb="213">
      <t>サイガイ</t>
    </rPh>
    <rPh sb="213" eb="214">
      <t>ジ</t>
    </rPh>
    <rPh sb="214" eb="216">
      <t>ユウセン</t>
    </rPh>
    <rPh sb="216" eb="218">
      <t>ツウシン</t>
    </rPh>
    <rPh sb="218" eb="220">
      <t>キカン</t>
    </rPh>
    <rPh sb="221" eb="223">
      <t>シテイ</t>
    </rPh>
    <rPh sb="227" eb="228">
      <t>ネン</t>
    </rPh>
    <rPh sb="228" eb="230">
      <t>ソウム</t>
    </rPh>
    <rPh sb="230" eb="231">
      <t>ショウ</t>
    </rPh>
    <rPh sb="231" eb="233">
      <t>コクジ</t>
    </rPh>
    <rPh sb="233" eb="234">
      <t>ダイ</t>
    </rPh>
    <rPh sb="237" eb="238">
      <t>ゴウ</t>
    </rPh>
    <rPh sb="240" eb="241">
      <t>ウ</t>
    </rPh>
    <rPh sb="245" eb="247">
      <t>ユイイツ</t>
    </rPh>
    <rPh sb="248" eb="250">
      <t>ダンタイ</t>
    </rPh>
    <rPh sb="258" eb="260">
      <t>ズイイ</t>
    </rPh>
    <rPh sb="260" eb="262">
      <t>ケイヤク</t>
    </rPh>
    <rPh sb="263" eb="265">
      <t>テイケツ</t>
    </rPh>
    <phoneticPr fontId="38"/>
  </si>
  <si>
    <t>令和４年度港湾施工管理システム回線接続（単価契約）</t>
  </si>
  <si>
    <t>ＫＤＤＩ（株）
東京都新宿区西新宿２－３－２</t>
    <rPh sb="8" eb="11">
      <t>トウキョウト</t>
    </rPh>
    <rPh sb="11" eb="14">
      <t>シンジュクク</t>
    </rPh>
    <rPh sb="14" eb="17">
      <t>ニシシンジュク</t>
    </rPh>
    <phoneticPr fontId="38"/>
  </si>
  <si>
    <t>本業務は、港湾・海岸整備事業を支援するため港湾空港関係部署において全国的に運用している港湾施工管理システムの回線等の利用契約を行うものである。本システムの利用に際し必要な全国の通信回線基盤棒の整備を、平成１６年に国土技術政策総合研究所により発注され、KDDI（株）（旧：（株）パワードコム）が受注し、専用回線によるネットワークが構築されたものである。システムの不具合発生や不正アクセスなどによる破壊工作が行われた場合、危機管理上重大な影響を招くおそれがあることから、その後も国土技術政策総合研究所においてネットワークの常時監視及び機器メンテナンス等の一括管理を行っているものである。
　このため、KDDI（株）以外の者の専用回線を利用することは不可能であり、本業務を履行する上で必要とされる条件を満たす唯一の者であることから、随意契約の相手方として選定するものである。</t>
    <rPh sb="0" eb="3">
      <t>ホンギョウム</t>
    </rPh>
    <rPh sb="5" eb="7">
      <t>コウワン</t>
    </rPh>
    <rPh sb="8" eb="10">
      <t>カイガン</t>
    </rPh>
    <rPh sb="10" eb="12">
      <t>セイビ</t>
    </rPh>
    <rPh sb="12" eb="14">
      <t>ジギョウ</t>
    </rPh>
    <rPh sb="15" eb="17">
      <t>シエン</t>
    </rPh>
    <rPh sb="21" eb="23">
      <t>コウワン</t>
    </rPh>
    <rPh sb="23" eb="25">
      <t>クウコウ</t>
    </rPh>
    <rPh sb="25" eb="27">
      <t>カンケイ</t>
    </rPh>
    <rPh sb="27" eb="29">
      <t>ブショ</t>
    </rPh>
    <rPh sb="33" eb="36">
      <t>ゼンコクテキ</t>
    </rPh>
    <rPh sb="37" eb="39">
      <t>ウンヨウ</t>
    </rPh>
    <rPh sb="43" eb="45">
      <t>コウワン</t>
    </rPh>
    <rPh sb="45" eb="47">
      <t>セコウ</t>
    </rPh>
    <rPh sb="47" eb="49">
      <t>カンリ</t>
    </rPh>
    <rPh sb="54" eb="57">
      <t>カイセントウ</t>
    </rPh>
    <rPh sb="58" eb="60">
      <t>リヨウ</t>
    </rPh>
    <rPh sb="60" eb="62">
      <t>ケイヤク</t>
    </rPh>
    <rPh sb="63" eb="64">
      <t>オコナ</t>
    </rPh>
    <rPh sb="71" eb="72">
      <t>ホン</t>
    </rPh>
    <rPh sb="77" eb="79">
      <t>リヨウ</t>
    </rPh>
    <rPh sb="80" eb="81">
      <t>サイ</t>
    </rPh>
    <rPh sb="82" eb="84">
      <t>ヒツヨウ</t>
    </rPh>
    <rPh sb="305" eb="307">
      <t>イガイ</t>
    </rPh>
    <rPh sb="308" eb="309">
      <t>シャ</t>
    </rPh>
    <rPh sb="310" eb="312">
      <t>センヨウ</t>
    </rPh>
    <rPh sb="312" eb="314">
      <t>カイセン</t>
    </rPh>
    <rPh sb="315" eb="317">
      <t>リヨウ</t>
    </rPh>
    <rPh sb="322" eb="325">
      <t>フカノウ</t>
    </rPh>
    <phoneticPr fontId="38"/>
  </si>
  <si>
    <t>（一財）不動産適正取引推進機構
東京都港区虎ノ門３丁目８番２１号第３３森ビル３階</t>
  </si>
  <si>
    <t>本業務は、宅地建物取引業に係る免許行政庁（国土交通本省、北海道開発局、各地方整備局、沖縄総合事務局及び全国47都道府県）が保有する宅地建物取引業者及び宅地建物取引士の情報を①データベース化し、②当該データベースの運用管理等を図るものである。当該システムの運用については、国土交通省と47都道府県との間での取り決めにより、（一財）不動産適正取引推進機構を管理運営機関として決定していることから、当該法人と随意契約を締結するものである。　</t>
    <rPh sb="75" eb="77">
      <t>タクチ</t>
    </rPh>
    <rPh sb="77" eb="79">
      <t>タテモノ</t>
    </rPh>
    <rPh sb="81" eb="82">
      <t>シ</t>
    </rPh>
    <rPh sb="149" eb="150">
      <t>カン</t>
    </rPh>
    <rPh sb="152" eb="153">
      <t>ト</t>
    </rPh>
    <rPh sb="154" eb="155">
      <t>キ</t>
    </rPh>
    <rPh sb="176" eb="178">
      <t>カンリ</t>
    </rPh>
    <rPh sb="178" eb="180">
      <t>ウンエイ</t>
    </rPh>
    <rPh sb="185" eb="187">
      <t>ケッテイ</t>
    </rPh>
    <phoneticPr fontId="38"/>
  </si>
  <si>
    <t>「インターネット行政情報サービス」（ｉＪＡＭＰ）提供業務</t>
  </si>
  <si>
    <t>（株）時事通信社
東京都中央区銀座５丁目１５番８号</t>
  </si>
  <si>
    <t>北海道開発局では、時々刻々発生する事項を北海道開発行政に反映するため、常日頃からの情報収集活動が非常に重要となっている。選定業者が有している情報提供内容は、各省大臣会見及び首長会見速報をはじめとする中央官庁・地方自治体の動静やニュース、リアルタイムな政治・社会ニュースなど、他のメディアにはない情報を有しており、その提供も迅速である。また、当該情報提供内容が体系的に整理され、検索もしやすくなっているため、瞬時の検索に適している。このような業務の遂行上必要な行財政ニュース等の情報サービスを行っているのは、（株）時事通信社のみであるため、随意契約の相手方として選定するものである。</t>
    <rPh sb="150" eb="151">
      <t>ユウ</t>
    </rPh>
    <rPh sb="170" eb="172">
      <t>トウガイ</t>
    </rPh>
    <rPh sb="172" eb="174">
      <t>ジョウホウ</t>
    </rPh>
    <rPh sb="174" eb="176">
      <t>テイキョウ</t>
    </rPh>
    <rPh sb="176" eb="178">
      <t>ナイヨウ</t>
    </rPh>
    <rPh sb="179" eb="182">
      <t>タイケイテキ</t>
    </rPh>
    <rPh sb="183" eb="185">
      <t>セイリ</t>
    </rPh>
    <rPh sb="188" eb="190">
      <t>ケンサク</t>
    </rPh>
    <rPh sb="220" eb="222">
      <t>ギョウム</t>
    </rPh>
    <rPh sb="223" eb="225">
      <t>スイコウ</t>
    </rPh>
    <rPh sb="225" eb="226">
      <t>ジョウ</t>
    </rPh>
    <rPh sb="226" eb="228">
      <t>ヒツヨウ</t>
    </rPh>
    <rPh sb="229" eb="232">
      <t>ギョウザイセイ</t>
    </rPh>
    <rPh sb="236" eb="237">
      <t>トウ</t>
    </rPh>
    <phoneticPr fontId="38"/>
  </si>
  <si>
    <t>企業情報提供業務</t>
  </si>
  <si>
    <t>本業務は、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同法人以外には見受けられないため、随意契約の相手方として選定するものである。</t>
    <phoneticPr fontId="6"/>
  </si>
  <si>
    <t>北海道開発局ＭＡＦＦネットワークサービス接続業務（単価契約）</t>
  </si>
  <si>
    <t xml:space="preserve">本業務は、当局における農業農村整備事業総合支援システムの利用に伴い、農林水産省内で運用されているネットワーク環境への接続が必要となることから、その接続に必要となるＭＡＦＦネットワークサービスを利用するものであるが、このネットワーク環境は、エヌ・ティ・ティ・コミュニケーションズ（株）から提供されるネットワークサービスにより構築されている。よって、このサービスを提供するエヌ・ティ・ティ・コミュニケーションズ（株）以外の者にサービスの実施を行わせることは不可能であり、本業務を履行する上で必要とされる条件を満たす唯一の者であることから、随意契約の相手方として選定するものである。
</t>
    <rPh sb="5" eb="7">
      <t>トウキョク</t>
    </rPh>
    <rPh sb="11" eb="13">
      <t>ノウギョウ</t>
    </rPh>
    <rPh sb="13" eb="15">
      <t>ノウソン</t>
    </rPh>
    <rPh sb="15" eb="17">
      <t>セイビ</t>
    </rPh>
    <rPh sb="17" eb="19">
      <t>ジギョウ</t>
    </rPh>
    <rPh sb="19" eb="21">
      <t>ソウゴウ</t>
    </rPh>
    <rPh sb="21" eb="23">
      <t>シエン</t>
    </rPh>
    <rPh sb="28" eb="30">
      <t>リヨウ</t>
    </rPh>
    <rPh sb="31" eb="32">
      <t>トモナ</t>
    </rPh>
    <rPh sb="34" eb="36">
      <t>ノウリン</t>
    </rPh>
    <rPh sb="36" eb="39">
      <t>スイサンショウ</t>
    </rPh>
    <rPh sb="39" eb="40">
      <t>ナイ</t>
    </rPh>
    <rPh sb="41" eb="43">
      <t>ウンヨウ</t>
    </rPh>
    <rPh sb="54" eb="56">
      <t>カンキョウ</t>
    </rPh>
    <rPh sb="58" eb="60">
      <t>セツゾク</t>
    </rPh>
    <rPh sb="61" eb="63">
      <t>ヒツヨウ</t>
    </rPh>
    <rPh sb="73" eb="75">
      <t>セツゾク</t>
    </rPh>
    <rPh sb="76" eb="78">
      <t>ヒツヨウ</t>
    </rPh>
    <rPh sb="96" eb="98">
      <t>リヨウ</t>
    </rPh>
    <rPh sb="115" eb="117">
      <t>カンキョウ</t>
    </rPh>
    <rPh sb="143" eb="145">
      <t>テイキョウ</t>
    </rPh>
    <rPh sb="161" eb="163">
      <t>コウチク</t>
    </rPh>
    <rPh sb="180" eb="182">
      <t>テイキョウ</t>
    </rPh>
    <rPh sb="206" eb="208">
      <t>イガイ</t>
    </rPh>
    <rPh sb="209" eb="210">
      <t>シャ</t>
    </rPh>
    <rPh sb="216" eb="218">
      <t>ジッシ</t>
    </rPh>
    <rPh sb="219" eb="220">
      <t>オコナ</t>
    </rPh>
    <rPh sb="226" eb="229">
      <t>フカノウ</t>
    </rPh>
    <rPh sb="233" eb="234">
      <t>ホン</t>
    </rPh>
    <rPh sb="234" eb="236">
      <t>ギョウム</t>
    </rPh>
    <rPh sb="237" eb="239">
      <t>リコウ</t>
    </rPh>
    <rPh sb="241" eb="242">
      <t>ウエ</t>
    </rPh>
    <rPh sb="243" eb="245">
      <t>ヒツヨウ</t>
    </rPh>
    <rPh sb="249" eb="251">
      <t>ジョウケン</t>
    </rPh>
    <rPh sb="252" eb="253">
      <t>ミ</t>
    </rPh>
    <rPh sb="255" eb="257">
      <t>ユイイツ</t>
    </rPh>
    <rPh sb="258" eb="259">
      <t>シャ</t>
    </rPh>
    <rPh sb="267" eb="269">
      <t>ズイイ</t>
    </rPh>
    <rPh sb="269" eb="271">
      <t>ケイヤク</t>
    </rPh>
    <rPh sb="272" eb="275">
      <t>アイテガタ</t>
    </rPh>
    <rPh sb="278" eb="280">
      <t>センテイ</t>
    </rPh>
    <phoneticPr fontId="38"/>
  </si>
  <si>
    <t>令和４年度北海道開発局例規集データベース更新外業務</t>
  </si>
  <si>
    <t>第一法規（株）
東京都港区青山２丁目１１番１７号</t>
    <rPh sb="11" eb="13">
      <t>ミナトク</t>
    </rPh>
    <rPh sb="13" eb="15">
      <t>アオヤマ</t>
    </rPh>
    <phoneticPr fontId="38"/>
  </si>
  <si>
    <t>本システムの開発者である第一法規（株）（以下「同社」という。）は、これまでの本システムの運用及び更新に携わっており、システム構築の際に必要な知識及び経験を有していることから、システムの運用及び更新における迅速な対応が可能である。また、設置するサーバが変わっても、使用する本システムのプログラム及びデータベースについて、同社が、著作権法第17条第１項に基づく著作権を有していることは変わらず、著作権の行使についても意思表示している。以上のことから、同社は、本件の目的を満たすことのできる唯一の者であることが認められるため。</t>
    <rPh sb="0" eb="1">
      <t>ホン</t>
    </rPh>
    <rPh sb="6" eb="9">
      <t>カイハツシャ</t>
    </rPh>
    <rPh sb="12" eb="14">
      <t>ダイイチ</t>
    </rPh>
    <rPh sb="14" eb="16">
      <t>ホウキ</t>
    </rPh>
    <rPh sb="20" eb="22">
      <t>イカ</t>
    </rPh>
    <rPh sb="23" eb="25">
      <t>ドウシャ</t>
    </rPh>
    <rPh sb="38" eb="39">
      <t>ホン</t>
    </rPh>
    <rPh sb="44" eb="46">
      <t>ウンヨウ</t>
    </rPh>
    <rPh sb="46" eb="47">
      <t>オヨ</t>
    </rPh>
    <rPh sb="48" eb="50">
      <t>コウシン</t>
    </rPh>
    <rPh sb="51" eb="52">
      <t>タズサ</t>
    </rPh>
    <rPh sb="62" eb="64">
      <t>コウチク</t>
    </rPh>
    <rPh sb="65" eb="66">
      <t>サイ</t>
    </rPh>
    <rPh sb="67" eb="69">
      <t>ヒツヨウ</t>
    </rPh>
    <rPh sb="70" eb="72">
      <t>チシキ</t>
    </rPh>
    <rPh sb="72" eb="73">
      <t>オヨ</t>
    </rPh>
    <rPh sb="74" eb="76">
      <t>ケイケン</t>
    </rPh>
    <rPh sb="77" eb="78">
      <t>ユウ</t>
    </rPh>
    <rPh sb="92" eb="94">
      <t>ウンヨウ</t>
    </rPh>
    <rPh sb="94" eb="95">
      <t>オヨ</t>
    </rPh>
    <rPh sb="96" eb="98">
      <t>コウシン</t>
    </rPh>
    <rPh sb="102" eb="104">
      <t>ジンソク</t>
    </rPh>
    <rPh sb="105" eb="107">
      <t>タイオウ</t>
    </rPh>
    <rPh sb="108" eb="110">
      <t>カノウ</t>
    </rPh>
    <rPh sb="117" eb="119">
      <t>セッチ</t>
    </rPh>
    <rPh sb="125" eb="126">
      <t>カ</t>
    </rPh>
    <rPh sb="131" eb="133">
      <t>シヨウ</t>
    </rPh>
    <rPh sb="245" eb="246">
      <t>シャ</t>
    </rPh>
    <phoneticPr fontId="38"/>
  </si>
  <si>
    <t>道路交通情報に関する業務（委託）</t>
  </si>
  <si>
    <t>支出負担行為担当官
北海道開発局開発監理部長　柘植 紳二郎
札幌市北区北８条西２丁目</t>
  </si>
  <si>
    <t xml:space="preserve">公益財団法人日本道路交通情報センター
東京都千代田区飯田橋１丁目５番１０号
</t>
  </si>
  <si>
    <t>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同センターは、北海道開発局等の道路管理者から情報を随時収集し、情報の分析と迅速な情報提供ができる体制を有している唯一の団体である。また、本業務は災害時においても、業務を遂行することが求められるが、同センターは、電気通信事業法に基づき、災害時優先通信ができる「輸送の確保に直接関係がある機関」として総務大臣からの指定を受けている。</t>
    <phoneticPr fontId="6"/>
  </si>
  <si>
    <t>官報公告等掲載契約</t>
  </si>
  <si>
    <t>（独）国立印刷局
東京都港区虎ノ門２丁目２番５号</t>
  </si>
  <si>
    <t>（独）国立印刷局が唯一の官報発行機関であるため。</t>
    <phoneticPr fontId="6"/>
  </si>
  <si>
    <t>（定期刊行物）＊北海道通信　購入</t>
  </si>
  <si>
    <t>（株）北海道通信社
北海道札幌市中央区北５条西６丁目</t>
  </si>
  <si>
    <t>販売が発行元である（株）北海道通信社に限定され、一般に流通していないため。</t>
  </si>
  <si>
    <t>北海道新聞ほか購読単価契約</t>
  </si>
  <si>
    <t>有限会社北海道新聞中田専売所　　　　　　　　　　　　
北海道札幌市東区北１１条東３丁目２－１０</t>
    <rPh sb="0" eb="2">
      <t>ユウゲン</t>
    </rPh>
    <rPh sb="2" eb="4">
      <t>カイシャ</t>
    </rPh>
    <rPh sb="4" eb="7">
      <t>ホッカイドウ</t>
    </rPh>
    <rPh sb="7" eb="9">
      <t>シンブン</t>
    </rPh>
    <rPh sb="9" eb="11">
      <t>ナカタ</t>
    </rPh>
    <rPh sb="11" eb="14">
      <t>センバイショ</t>
    </rPh>
    <rPh sb="27" eb="30">
      <t>ホッカイドウ</t>
    </rPh>
    <rPh sb="30" eb="33">
      <t>サッポロシ</t>
    </rPh>
    <rPh sb="33" eb="35">
      <t>ヒガシク</t>
    </rPh>
    <rPh sb="35" eb="36">
      <t>キタ</t>
    </rPh>
    <rPh sb="38" eb="39">
      <t>ジョウ</t>
    </rPh>
    <rPh sb="39" eb="40">
      <t>ヒガシ</t>
    </rPh>
    <rPh sb="41" eb="43">
      <t>チョウメ</t>
    </rPh>
    <phoneticPr fontId="38"/>
  </si>
  <si>
    <t>再販売価格が維持され、供給元が一の場合における出版元からの購入のため。</t>
    <phoneticPr fontId="6"/>
  </si>
  <si>
    <t>令和４年度　放送受信契約</t>
  </si>
  <si>
    <t>日本放送協会
東京都渋谷区神南２－２－１</t>
  </si>
  <si>
    <t>放送法の規定に基づき、当該受注者と契約することが定められているため。</t>
    <phoneticPr fontId="6"/>
  </si>
  <si>
    <t>道路・占用物件管理情報処理業務（札幌道路事務所）</t>
  </si>
  <si>
    <t>本件業務を提供する唯一の者であるため。</t>
    <phoneticPr fontId="6"/>
  </si>
  <si>
    <t>定期刊行物「北海道建設新聞」購入</t>
  </si>
  <si>
    <t>（株）北海道建設新聞社
函館市五稜郭町１－１４</t>
  </si>
  <si>
    <t>再販売価格維持制度が維持されており、供給元が出版元に限られるため。</t>
    <phoneticPr fontId="6"/>
  </si>
  <si>
    <t>定期刊行物「北海道通信日刊建設版」購入</t>
  </si>
  <si>
    <t>登記情報提供業務（単価契約）</t>
  </si>
  <si>
    <t>（一財）民事法務協会
東京都千代田区内神田１－１３－７</t>
  </si>
  <si>
    <t>積算資料電子版の利用</t>
  </si>
  <si>
    <t>（一財）経済調査会　北海道支部
北海道札幌市中央区北１条西３丁目２番地</t>
    <rPh sb="10" eb="13">
      <t>ホッカイドウ</t>
    </rPh>
    <rPh sb="13" eb="15">
      <t>シブ</t>
    </rPh>
    <rPh sb="33" eb="35">
      <t>バンチ</t>
    </rPh>
    <phoneticPr fontId="25"/>
  </si>
  <si>
    <t>Ｗｅｂ建設物価の利用　</t>
  </si>
  <si>
    <t>（一財）建設物価調査会
北海道札幌市中央区北２条西４丁目１番</t>
  </si>
  <si>
    <t>一般国道１２号　美唄市　光珠内南改良工事仮設防護柵外賃貸借（岩見沢道路事務所）</t>
  </si>
  <si>
    <t>ヒロセ㈱　北海道支店
北海道札幌市中央区北４条東１丁目２番地３　札幌フコク生命ビル</t>
  </si>
  <si>
    <t>本件は、一般国道１２号　美唄市　光珠内南改良工事（令和３年４月９日～令和４年３月１日）において受注者（スミセキ･コンテック（株））が賃貸借した仮設防護柵及び鋼矢板を工事終了後も引き続き賃貸借を行うものである。
  本施設は、当該受注者が令和３年度の工事期間中に所有者である上記業者から借り受けたものであるが、次年度以降も継続して使用するため。</t>
    <rPh sb="0" eb="2">
      <t>ホンケン</t>
    </rPh>
    <phoneticPr fontId="25"/>
  </si>
  <si>
    <t>一般国道４５２号　三笠市　下桂沢舗装工事仮設防護柵外賃貸借（岩見沢道路事務所）</t>
  </si>
  <si>
    <t>セフテック（株）旭川営業所
北海道旭川市永山北１条１１丁目３９番地</t>
    <rPh sb="14" eb="17">
      <t>ホッカイドウ</t>
    </rPh>
    <rPh sb="17" eb="20">
      <t>アサヒカワシ</t>
    </rPh>
    <rPh sb="20" eb="22">
      <t>ナガヤマ</t>
    </rPh>
    <rPh sb="22" eb="23">
      <t>キタ</t>
    </rPh>
    <rPh sb="24" eb="25">
      <t>ジョウ</t>
    </rPh>
    <rPh sb="27" eb="29">
      <t>チョウメ</t>
    </rPh>
    <rPh sb="31" eb="33">
      <t>バンチ</t>
    </rPh>
    <phoneticPr fontId="25"/>
  </si>
  <si>
    <t>本件は、一般国道４５２号　三笠市　下桂沢舗装工事（令和３年６月２２日～令和４年３月２８日）において受注者（植村建設（株））が賃貸借した仮設防護柵を工事終了後も引き続き賃貸借を行うものである。
  本施設は、当該受注者が令和３年度の工事期間中に所有者である上記業者から借り受けたものであるが、次年度以降も継続して使用するため。</t>
    <rPh sb="1" eb="2">
      <t>ケン</t>
    </rPh>
    <phoneticPr fontId="25"/>
  </si>
  <si>
    <t>一般国道１２号　岩見沢市　大和こ線橋仮設防護柵賃貸借（岩見沢道路事務所）</t>
  </si>
  <si>
    <t>本件は、一般国道１２号　岩見沢市　大和こ線橋撤去工事（令和３年６月１１日～令和４年３月２２日）において受注者（宮坂建設工業（株））が賃貸借した仮設防護柵を工事終了後も引き続き賃貸借を行うものである。
  本施設は、当該受注者が令和３年度の工事期間中に所有者である上記業者から借り受けたものであるが、次年度以降も継続して使用するため。</t>
    <rPh sb="1" eb="2">
      <t>ケン</t>
    </rPh>
    <phoneticPr fontId="25"/>
  </si>
  <si>
    <t>堰堤維持の内　芦別ダム管理補助業務（岩見沢河川事務所）</t>
  </si>
  <si>
    <t>電源開発（株）
東京都中央区銀座６丁目１５番１号</t>
  </si>
  <si>
    <t>「桂沢ダムの管理に関する協定書」に基づき、当該受注者に管理を委託することとしているため。</t>
    <phoneticPr fontId="6"/>
  </si>
  <si>
    <t>青山ダム　取水導水設備保管（札幌北農業事務所）</t>
  </si>
  <si>
    <t xml:space="preserve">西田鉄工（株）　札幌支店
北海道札幌市北区北７条西４丁目
</t>
    <rPh sb="26" eb="28">
      <t>チョウメ</t>
    </rPh>
    <phoneticPr fontId="25"/>
  </si>
  <si>
    <t>「平成３１～令和３年度施行　篠津青山農業水利事業　青山ダム取水導水設備製作据付工事」において、青山ダムにおける取水口･土砂吐ゲートの更新とトンネル内導水管の製作･据付を実施することとしていたが、関連する土木工事の遅延により、当該工事での現地据付が出来なくなったため、製作した資材の保管が必要となった。
　保管対象となる資材は、そのほとんどが大型重量物で有り、保管には全体で約１，２００m2の面積が必要であること、保管する資材の中にはゲートの開閉装置等の精密機械も含まれており、資材に応じて適切な管理が必要となることから、その取扱及び保管方法を熟知している製造元にて保管する必要があるから。</t>
    <phoneticPr fontId="6"/>
  </si>
  <si>
    <t>多様なニーズに対応し、新たな賑わいの創出に資する道路空間利活用の社会実験委託業務</t>
  </si>
  <si>
    <t xml:space="preserve">札幌都心交通研究会　代理人（株）ドーコン
札幌市厚別区厚別中央１条５丁目４番１号
</t>
    <rPh sb="21" eb="24">
      <t>サッポロシ</t>
    </rPh>
    <rPh sb="24" eb="27">
      <t>アツベツク</t>
    </rPh>
    <rPh sb="27" eb="29">
      <t>アツベツ</t>
    </rPh>
    <rPh sb="29" eb="31">
      <t>チュウオウ</t>
    </rPh>
    <rPh sb="32" eb="33">
      <t>ジョウ</t>
    </rPh>
    <rPh sb="34" eb="36">
      <t>チョウメ</t>
    </rPh>
    <rPh sb="37" eb="38">
      <t>バン</t>
    </rPh>
    <rPh sb="39" eb="40">
      <t>ゴウ</t>
    </rPh>
    <phoneticPr fontId="42"/>
  </si>
  <si>
    <t>本業務は、札幌都心部において時間帯で異なる多様なニーズを踏まえ、新たな賑わい創出を目指し、歩行者滞在空間における賑わい空間と荷捌き空間を試験的にタイムシェアし、「歩いて楽しいまち」実現に向けた最適な道路空間のあり方を検証するものである。
　令和３年度に国土交通省道路局が公募した、「道路に関する新たな取り組みの現地実証実験（社会実験）」に札幌市が申請した「多様なニーズに対応し、新たな賑わいの創出に資する道路空間利活用の社会実験」が国土交通省で採択され、実験の実施主体となる「札幌都心交通研究会」と、随意契約するものである。</t>
    <phoneticPr fontId="6"/>
  </si>
  <si>
    <t>滝里ダム防災施設等維持委託業務</t>
  </si>
  <si>
    <t xml:space="preserve">芦別市
北海道芦別市北１条東１丁目３番地
</t>
  </si>
  <si>
    <t>「滝里ダム資料館等維持管理委託協定書」に基づき、当該受注者に管理を委託することとしているため。</t>
    <phoneticPr fontId="6"/>
  </si>
  <si>
    <t>新千歳空港平行誘導路複線化整備事業に伴う埋蔵文化財発掘調査委託委託業務</t>
    <rPh sb="0" eb="3">
      <t>シンチトセ</t>
    </rPh>
    <rPh sb="3" eb="5">
      <t>クウコウ</t>
    </rPh>
    <rPh sb="5" eb="7">
      <t>ヘイコウ</t>
    </rPh>
    <rPh sb="7" eb="10">
      <t>ユウドウロ</t>
    </rPh>
    <rPh sb="10" eb="12">
      <t>フクセン</t>
    </rPh>
    <rPh sb="12" eb="13">
      <t>カ</t>
    </rPh>
    <rPh sb="13" eb="15">
      <t>セイビ</t>
    </rPh>
    <rPh sb="15" eb="17">
      <t>ジギョウ</t>
    </rPh>
    <rPh sb="18" eb="19">
      <t>トモナ</t>
    </rPh>
    <rPh sb="20" eb="22">
      <t>マイゾウ</t>
    </rPh>
    <rPh sb="22" eb="25">
      <t>ブンカザイ</t>
    </rPh>
    <rPh sb="25" eb="27">
      <t>ハックツ</t>
    </rPh>
    <rPh sb="27" eb="29">
      <t>チョウサ</t>
    </rPh>
    <rPh sb="29" eb="31">
      <t>イタク</t>
    </rPh>
    <rPh sb="31" eb="33">
      <t>イタク</t>
    </rPh>
    <rPh sb="33" eb="35">
      <t>ギョウム</t>
    </rPh>
    <phoneticPr fontId="25"/>
  </si>
  <si>
    <t>公益財団法人北海道埋蔵文化財センター
北海道江別市西野幌６８５番地１</t>
    <rPh sb="0" eb="2">
      <t>コウエキ</t>
    </rPh>
    <rPh sb="2" eb="4">
      <t>ザイダン</t>
    </rPh>
    <rPh sb="4" eb="6">
      <t>ホウジン</t>
    </rPh>
    <rPh sb="6" eb="9">
      <t>ホッカイドウ</t>
    </rPh>
    <rPh sb="9" eb="11">
      <t>マイゾウ</t>
    </rPh>
    <rPh sb="11" eb="14">
      <t>ブンカザイ</t>
    </rPh>
    <rPh sb="19" eb="22">
      <t>ホッカイドウ</t>
    </rPh>
    <rPh sb="22" eb="25">
      <t>エベツシ</t>
    </rPh>
    <rPh sb="25" eb="26">
      <t>ニシ</t>
    </rPh>
    <rPh sb="26" eb="28">
      <t>ノッポロ</t>
    </rPh>
    <rPh sb="31" eb="33">
      <t>バンチ</t>
    </rPh>
    <phoneticPr fontId="25"/>
  </si>
  <si>
    <t>本業務は、新千歳空港平行誘導路複線化整備事業施行地内において、文化財保護法第９４条の規定に基づき、埋蔵文化財の記録・保存のために事業施行前に発掘調査を実施することを目的とするものである。
　国の機関等が行う埋蔵文化財の発掘調査については、北海道教育委員会に対して毎年度に翌年度の発掘調査予定箇所を事前に協議することとされており、協議を受けた北海道教育委員会は、全道の国の機関等が行う発掘調査予定を取りまとめた上で発掘調査業務を円滑に実施するために受託可能な団体を決定している。
　当該事業に伴う埋蔵文化財発掘調査については、北海道教育委員会教育長から開発監理部長を経由して、公益財団法人北海道埋蔵文化財センターを選定し、同法人が受託する旨の通知があった。
　公益財団法人北海道埋蔵文化財センターは、北海道内の埋蔵文化財発掘調査を行うとともに、文化財の保護及び活用を図るために必要な事業を行い、本道文化の向上に寄与することを目的に設立された法人であり、発掘調査に関する数多くの実績があるから。</t>
    <phoneticPr fontId="6"/>
  </si>
  <si>
    <t>土地改良法第８９条の２及び同法施行令第５１条の２の規定に基づく国営美唄茶志内地区事業の換地処分</t>
  </si>
  <si>
    <t>北海道
北海道札幌市中央区北３条西６丁目</t>
  </si>
  <si>
    <t>土地改良法89条の2及び同法施行令51条の2の規定に基づき、当該受注者と契約することが定められているため。</t>
    <phoneticPr fontId="6"/>
  </si>
  <si>
    <t>土地改良法第８９条の２及び同法施行令第５１条の２の規定に基づく国営南長沼地区事業の換地処分</t>
  </si>
  <si>
    <t>土地改良法第８９条の２及び同法施行令第５１条の２の規定に基づく国営雨竜暑寒地区事業の換地処分</t>
  </si>
  <si>
    <t>岩見沢市北村地域事業推進等調査委託業務</t>
  </si>
  <si>
    <t xml:space="preserve">岩見沢市
北海道岩見沢市鳩が丘１丁目１－１
</t>
  </si>
  <si>
    <t>江別地域　低濃度ＰＣＢ廃棄物処理</t>
  </si>
  <si>
    <t>ＪＸ金属苫小牧ケミカル（株）
北海道苫小牧市字勇払１５２番地</t>
  </si>
  <si>
    <t>本業務は、完了地区の土地改良施設の更新で発生した、現在当部で保管管理しているＰＣＢ（ポリ塩化ビフェニル）を含んだ排水機場鉄骨等について、「ポリ塩化ビフェニル廃棄物の適正な処理の推進に関する特別措置法」（平成１３年６月法律第６５号）に基づき処分を行うものである。
　ＰＣＢを含んだ機器の処分に当たっては、環境省が定めた「ポリ塩化ビフェニル廃棄物処理計画」（平成１５年８月・平成２７年３月変更）により実施し、ＰＣＢ廃棄物保管事業者自ら又は中間貯蔵･環境安全事業（株）もしくは「廃棄物の処理及び清掃に関する法律」（昭和４５年１２月法律第１３７号）に基づく許可を受けたポリ塩化ビフェニルに係る特別管理産業廃棄物処分業者に委託して、適正に処分しなければならないと定められている。
　これら国（環境省）の処分計画に基づき北海道は、「北海道ポリ塩化ビフェニル廃棄物処理計画」により、低濃度ＰＣＢ廃棄物は、環境大臣による無害化処理認定施設を活用して、令和９年３月までに処理する年次計画を定め、当該計画に沿って事前に登録されたＰＣＢ廃棄物の処理を進めているところである。北海道で、ＪＸ金属苫小牧ケミカル（株）以外に低濃度ＰＣＢ廃棄物処理法に基づく無害化処理施設の認定をうけ、低濃度ＰＣＢ廃棄物を受け入れ処分できる業者はいないため、当該事業者が本業務を遂行できる唯一の事業者であるため。</t>
  </si>
  <si>
    <t>土地改良法第８９条の２及び同法施行令第５１条の２の規定に基づく国営美唄地区事業の換地処分等</t>
  </si>
  <si>
    <t>土地改良法第８９条の２及び同法施行令第５１条の２の規定に基づく国営岩見沢北村地区事業及び国営岩見沢大願地区事業の換地処分</t>
  </si>
  <si>
    <t>美唄茶志内地区外１地区　区画整理事業推進等調査委託業務</t>
  </si>
  <si>
    <t xml:space="preserve">美唄市
北海道美唄市西３条南１丁目１番１号
</t>
  </si>
  <si>
    <t>美唄地区外１地区　営農状況等調査委託業務</t>
  </si>
  <si>
    <t>美唄市農業協同組合
北海道美唄市大通東１条北１丁目２－１</t>
    <rPh sb="16" eb="18">
      <t>オオドオ</t>
    </rPh>
    <rPh sb="18" eb="19">
      <t>ヒガシ</t>
    </rPh>
    <rPh sb="20" eb="21">
      <t>ジョウ</t>
    </rPh>
    <rPh sb="21" eb="22">
      <t>キタ</t>
    </rPh>
    <rPh sb="23" eb="25">
      <t>チョウメ</t>
    </rPh>
    <phoneticPr fontId="8"/>
  </si>
  <si>
    <t>岩見沢北村地区外１地区　区画整理事業推進等調査委託業務</t>
  </si>
  <si>
    <t>岩見沢北村地区外１地区　事業推進調整等委託業務</t>
  </si>
  <si>
    <t xml:space="preserve">いわみざわ農業協同組合
北海道岩見沢市２条西１丁目１番地
</t>
    <rPh sb="20" eb="21">
      <t>ジョウ</t>
    </rPh>
    <rPh sb="21" eb="22">
      <t>ニシ</t>
    </rPh>
    <rPh sb="26" eb="28">
      <t>バンチ</t>
    </rPh>
    <phoneticPr fontId="8"/>
  </si>
  <si>
    <t>岩見沢北村地区外２地区　営農状況等調査委託業務</t>
  </si>
  <si>
    <t xml:space="preserve">峰延農業協同組合
北海道美唄市字峰延３７番地
</t>
    <rPh sb="12" eb="15">
      <t>ビバイシ</t>
    </rPh>
    <rPh sb="15" eb="16">
      <t>ジ</t>
    </rPh>
    <rPh sb="16" eb="18">
      <t>ミネノブ</t>
    </rPh>
    <rPh sb="20" eb="22">
      <t>バンチ</t>
    </rPh>
    <phoneticPr fontId="3"/>
  </si>
  <si>
    <t>雨竜暑寒地区　用排水路整備推進調整等委託業務</t>
  </si>
  <si>
    <t xml:space="preserve">雨竜土地改良区
北海道雨竜郡雨竜町字尾白利加８８番地１２６
</t>
    <rPh sb="18" eb="20">
      <t>オジロ</t>
    </rPh>
    <rPh sb="20" eb="21">
      <t>リ</t>
    </rPh>
    <rPh sb="21" eb="22">
      <t>カ</t>
    </rPh>
    <phoneticPr fontId="8"/>
  </si>
  <si>
    <t>雨竜暑寒地区　営農状況調査等委託業務</t>
  </si>
  <si>
    <t>きたそらち農業協同組合　雨竜支所
北海道雨竜郡雨竜町字満寿３０番地１９３</t>
    <rPh sb="27" eb="29">
      <t>マンジュ</t>
    </rPh>
    <phoneticPr fontId="8"/>
  </si>
  <si>
    <t>雨竜暑寒地区　農地集積等調査委託業務</t>
  </si>
  <si>
    <t>雨竜町
北海道雨竜郡雨竜町字フシコウリウ１０４番地</t>
    <rPh sb="4" eb="7">
      <t>ホッカイドウ</t>
    </rPh>
    <rPh sb="7" eb="10">
      <t>ウリュウグン</t>
    </rPh>
    <rPh sb="10" eb="13">
      <t>ウリュウチョウ</t>
    </rPh>
    <rPh sb="13" eb="14">
      <t>ジ</t>
    </rPh>
    <rPh sb="23" eb="25">
      <t>バンチ</t>
    </rPh>
    <phoneticPr fontId="25"/>
  </si>
  <si>
    <t>南長沼地区　営農状況等調査委託業務</t>
  </si>
  <si>
    <t>ながぬま農業協同組合
北海道夕張郡長沼町銀座北１丁目５番１９号</t>
  </si>
  <si>
    <t>南長沼地区　長沼地域事業推進調査委託業務</t>
  </si>
  <si>
    <t>ながぬま土地改良区
北海道夕張郡長沼町旭町北１丁目１番１９号</t>
    <rPh sb="19" eb="21">
      <t>アサヒマチ</t>
    </rPh>
    <phoneticPr fontId="8"/>
  </si>
  <si>
    <t>南長沼地区　地域農業構造等調査委託業務</t>
  </si>
  <si>
    <t>長沼町
北海道夕張郡長沼町中央北１丁目１番１号</t>
    <rPh sb="13" eb="15">
      <t>チュウオウ</t>
    </rPh>
    <phoneticPr fontId="25"/>
  </si>
  <si>
    <t>作業・支援系災害対策用機械操作訓練（その４）</t>
  </si>
  <si>
    <t>（株）アクティオ
北海道札幌市中央区大通西１０丁目４番地１３３南大通ビル新館２</t>
  </si>
  <si>
    <t>「北海道開発局札幌開発建設部災害対策用機械の出動等に関する協定」に基づき、当該受注者に当該訓練の参加を義務づけているため。</t>
    <phoneticPr fontId="6"/>
  </si>
  <si>
    <t>調査系災害対策用機械操作訓練</t>
  </si>
  <si>
    <t>環境開発工業（株）
北海道札幌市東区東雁来３条１丁目２番１０号</t>
  </si>
  <si>
    <t>北海外４地区１地域　空知地域受益動向調査等委託業務</t>
    <phoneticPr fontId="6"/>
  </si>
  <si>
    <t xml:space="preserve">北海土地改良区
北海道岩見沢市６条西７丁目１番地
</t>
  </si>
  <si>
    <t>本件業務を提供する唯一の者であるため。</t>
  </si>
  <si>
    <t>雨竜川上流地域　深川地域受益地調査等委託業務</t>
  </si>
  <si>
    <t>多度志土地改良区
北海道深川市多度志２１３０番地</t>
    <rPh sb="12" eb="14">
      <t>フカガワ</t>
    </rPh>
    <phoneticPr fontId="42"/>
  </si>
  <si>
    <t>篠津運河下流地区外１地区　篠津中央区域　受益地調査等委託業務</t>
    <phoneticPr fontId="6"/>
  </si>
  <si>
    <t xml:space="preserve">篠津中央土地改良区
北海道石狩郡当別町字金沢１３６３−２１
</t>
    <phoneticPr fontId="6"/>
  </si>
  <si>
    <t>分解組立バックホウ（25-4141）分解組立及び遠隔操作等訓練</t>
    <phoneticPr fontId="6"/>
  </si>
  <si>
    <t>日本キャタピラー合同会社
北海道札幌市清田区里塚２条６丁目３－５</t>
    <rPh sb="13" eb="16">
      <t>ホカイドウ</t>
    </rPh>
    <rPh sb="16" eb="19">
      <t>サッポロシ</t>
    </rPh>
    <rPh sb="19" eb="22">
      <t>キヨタク</t>
    </rPh>
    <rPh sb="22" eb="24">
      <t>サトヅカ</t>
    </rPh>
    <rPh sb="25" eb="26">
      <t>ジョウ</t>
    </rPh>
    <rPh sb="27" eb="29">
      <t>チョウメ</t>
    </rPh>
    <phoneticPr fontId="6"/>
  </si>
  <si>
    <t>当該機械の製造かつ納入メーカーであることから、本機械に関する設計、製作、組立、特殊システムなどのノウハウを有する唯一の業者である。
　また、「北海道開発局所管施設等の災害応急対策業務に関する協定」の締結者である一般社団法人日本建設機械施行協会北海道支部の会員企業であるため。</t>
    <phoneticPr fontId="6"/>
  </si>
  <si>
    <t>定期刊行物（北海道通信日刊建設版）単価契約</t>
    <rPh sb="0" eb="2">
      <t>テイキ</t>
    </rPh>
    <rPh sb="2" eb="5">
      <t>カンコウブツ</t>
    </rPh>
    <rPh sb="6" eb="9">
      <t>ホッカイドウ</t>
    </rPh>
    <rPh sb="9" eb="11">
      <t>ツウシン</t>
    </rPh>
    <rPh sb="11" eb="13">
      <t>ニッカン</t>
    </rPh>
    <rPh sb="13" eb="15">
      <t>ケンセツ</t>
    </rPh>
    <rPh sb="15" eb="16">
      <t>バン</t>
    </rPh>
    <rPh sb="17" eb="19">
      <t>タンカ</t>
    </rPh>
    <rPh sb="19" eb="21">
      <t>ケイヤク</t>
    </rPh>
    <phoneticPr fontId="31"/>
  </si>
  <si>
    <t>販売が発行元である（株）北海道通信社に限定され、一般に流通していないため。</t>
    <rPh sb="0" eb="2">
      <t>ハンバイ</t>
    </rPh>
    <rPh sb="3" eb="6">
      <t>ハッコウモト</t>
    </rPh>
    <rPh sb="12" eb="15">
      <t>ホッカイドウ</t>
    </rPh>
    <rPh sb="15" eb="18">
      <t>ツウシンシャ</t>
    </rPh>
    <rPh sb="19" eb="21">
      <t>ゲンテイ</t>
    </rPh>
    <rPh sb="24" eb="26">
      <t>イッパン</t>
    </rPh>
    <rPh sb="27" eb="29">
      <t>リュウツウ</t>
    </rPh>
    <phoneticPr fontId="6"/>
  </si>
  <si>
    <t>北檜山排水機場・兜野排水機場操作委託業務</t>
    <rPh sb="0" eb="3">
      <t>キタヒヤマ</t>
    </rPh>
    <rPh sb="3" eb="7">
      <t>ハイスイキジョウ</t>
    </rPh>
    <rPh sb="8" eb="14">
      <t>カブトノハイスイキジョウ</t>
    </rPh>
    <rPh sb="14" eb="16">
      <t>ソウサ</t>
    </rPh>
    <rPh sb="16" eb="18">
      <t>イタク</t>
    </rPh>
    <rPh sb="18" eb="20">
      <t>ギョウム</t>
    </rPh>
    <phoneticPr fontId="31"/>
  </si>
  <si>
    <t>せたな町
北海道久遠郡せたな町北檜山区徳島６３番地１</t>
    <rPh sb="3" eb="4">
      <t>チョウ</t>
    </rPh>
    <rPh sb="5" eb="8">
      <t>ホッカイドウ</t>
    </rPh>
    <rPh sb="8" eb="11">
      <t>クドウグン</t>
    </rPh>
    <rPh sb="14" eb="15">
      <t>チョウ</t>
    </rPh>
    <rPh sb="15" eb="18">
      <t>キタヒヤマ</t>
    </rPh>
    <rPh sb="18" eb="19">
      <t>ク</t>
    </rPh>
    <rPh sb="19" eb="21">
      <t>トクシマ</t>
    </rPh>
    <rPh sb="23" eb="25">
      <t>バンチ</t>
    </rPh>
    <phoneticPr fontId="31"/>
  </si>
  <si>
    <t>河川法第９９条の規定により、河川管理施設の維持又は操作その他これに関する河川の委託先が関係地方公共団体に限られているため。</t>
    <rPh sb="0" eb="3">
      <t>カセンホウ</t>
    </rPh>
    <rPh sb="3" eb="4">
      <t>ダイ</t>
    </rPh>
    <rPh sb="6" eb="7">
      <t>ジョウ</t>
    </rPh>
    <rPh sb="8" eb="10">
      <t>キテイ</t>
    </rPh>
    <rPh sb="14" eb="16">
      <t>カセン</t>
    </rPh>
    <rPh sb="16" eb="18">
      <t>カンリ</t>
    </rPh>
    <rPh sb="18" eb="20">
      <t>シセツ</t>
    </rPh>
    <rPh sb="21" eb="23">
      <t>イジ</t>
    </rPh>
    <rPh sb="23" eb="24">
      <t>マタ</t>
    </rPh>
    <rPh sb="25" eb="27">
      <t>ソウサ</t>
    </rPh>
    <rPh sb="29" eb="30">
      <t>タ</t>
    </rPh>
    <rPh sb="33" eb="34">
      <t>カン</t>
    </rPh>
    <rPh sb="36" eb="38">
      <t>カセン</t>
    </rPh>
    <rPh sb="39" eb="42">
      <t>イタクサキ</t>
    </rPh>
    <rPh sb="43" eb="45">
      <t>カンケイ</t>
    </rPh>
    <rPh sb="45" eb="47">
      <t>チホウ</t>
    </rPh>
    <rPh sb="47" eb="49">
      <t>コウキョウ</t>
    </rPh>
    <rPh sb="49" eb="51">
      <t>ダンタイ</t>
    </rPh>
    <rPh sb="52" eb="53">
      <t>カギ</t>
    </rPh>
    <phoneticPr fontId="31"/>
  </si>
  <si>
    <t>令和４年度今金流雪溝共用施設維持管理委託業務</t>
    <rPh sb="0" eb="2">
      <t>レイワ</t>
    </rPh>
    <rPh sb="3" eb="5">
      <t>ネンド</t>
    </rPh>
    <rPh sb="5" eb="7">
      <t>イマカネ</t>
    </rPh>
    <rPh sb="7" eb="10">
      <t>リュウセツコウ</t>
    </rPh>
    <rPh sb="10" eb="12">
      <t>キョウヨウ</t>
    </rPh>
    <rPh sb="12" eb="14">
      <t>シセツ</t>
    </rPh>
    <rPh sb="14" eb="16">
      <t>イジ</t>
    </rPh>
    <rPh sb="16" eb="18">
      <t>カンリ</t>
    </rPh>
    <rPh sb="18" eb="20">
      <t>イタク</t>
    </rPh>
    <rPh sb="20" eb="22">
      <t>ギョウム</t>
    </rPh>
    <phoneticPr fontId="31"/>
  </si>
  <si>
    <t>今金町
北海道瀬棚郡今金町４８番１</t>
    <rPh sb="0" eb="3">
      <t>イマカネチョウ</t>
    </rPh>
    <rPh sb="4" eb="7">
      <t>ホッカイドウ</t>
    </rPh>
    <rPh sb="7" eb="9">
      <t>セタナ</t>
    </rPh>
    <rPh sb="9" eb="10">
      <t>グン</t>
    </rPh>
    <rPh sb="10" eb="12">
      <t>イマカネ</t>
    </rPh>
    <rPh sb="12" eb="13">
      <t>チョウ</t>
    </rPh>
    <rPh sb="15" eb="16">
      <t>バン</t>
    </rPh>
    <phoneticPr fontId="31"/>
  </si>
  <si>
    <t>「今金流雪溝の運営に関する覚書」に基づき、共用施設の維持管理を当該受注者に委託することとしているため。</t>
    <rPh sb="1" eb="3">
      <t>イマカネ</t>
    </rPh>
    <rPh sb="3" eb="6">
      <t>リュウセツコウ</t>
    </rPh>
    <rPh sb="7" eb="9">
      <t>ウンエイ</t>
    </rPh>
    <rPh sb="10" eb="11">
      <t>カン</t>
    </rPh>
    <rPh sb="13" eb="14">
      <t>オボ</t>
    </rPh>
    <rPh sb="14" eb="15">
      <t>ガ</t>
    </rPh>
    <rPh sb="17" eb="18">
      <t>モト</t>
    </rPh>
    <rPh sb="21" eb="23">
      <t>キョウヨウ</t>
    </rPh>
    <rPh sb="23" eb="25">
      <t>シセツ</t>
    </rPh>
    <rPh sb="26" eb="28">
      <t>イジ</t>
    </rPh>
    <rPh sb="28" eb="30">
      <t>カンリ</t>
    </rPh>
    <rPh sb="31" eb="33">
      <t>トウガイ</t>
    </rPh>
    <rPh sb="33" eb="36">
      <t>ジュチュウシャ</t>
    </rPh>
    <rPh sb="37" eb="39">
      <t>イタク</t>
    </rPh>
    <phoneticPr fontId="31"/>
  </si>
  <si>
    <t>砂原漁港改修工事仮設鋼矢板賃貸借</t>
    <rPh sb="0" eb="2">
      <t>サワラ</t>
    </rPh>
    <rPh sb="2" eb="4">
      <t>ギョコウ</t>
    </rPh>
    <rPh sb="4" eb="6">
      <t>カイシュウ</t>
    </rPh>
    <rPh sb="6" eb="8">
      <t>コウジ</t>
    </rPh>
    <rPh sb="8" eb="10">
      <t>カセツ</t>
    </rPh>
    <rPh sb="10" eb="11">
      <t>コウ</t>
    </rPh>
    <rPh sb="11" eb="12">
      <t>ヤ</t>
    </rPh>
    <rPh sb="12" eb="13">
      <t>バン</t>
    </rPh>
    <rPh sb="13" eb="16">
      <t>チンタイシャク</t>
    </rPh>
    <phoneticPr fontId="31"/>
  </si>
  <si>
    <t>（株）小松工業
北海道亀田郡七飯町字中島１４８番地１１</t>
    <rPh sb="3" eb="5">
      <t>コマツ</t>
    </rPh>
    <rPh sb="5" eb="7">
      <t>コウギョウ</t>
    </rPh>
    <rPh sb="8" eb="11">
      <t>ホッカイドウ</t>
    </rPh>
    <rPh sb="11" eb="14">
      <t>カメダグン</t>
    </rPh>
    <rPh sb="14" eb="17">
      <t>ナナエチョウ</t>
    </rPh>
    <rPh sb="17" eb="18">
      <t>アザ</t>
    </rPh>
    <rPh sb="18" eb="20">
      <t>ナカジマ</t>
    </rPh>
    <rPh sb="23" eb="25">
      <t>バンチ</t>
    </rPh>
    <phoneticPr fontId="31"/>
  </si>
  <si>
    <t>令和３年度施工の工事で設置した当該リース材を岸壁改良完成まで継続使用することが経済的かつ効率的であることから、未工事期間中の賃貸借契約を行うこととしているため。</t>
    <rPh sb="0" eb="2">
      <t>レイワ</t>
    </rPh>
    <rPh sb="3" eb="5">
      <t>ネンド</t>
    </rPh>
    <rPh sb="5" eb="7">
      <t>セコウ</t>
    </rPh>
    <rPh sb="8" eb="10">
      <t>コウジ</t>
    </rPh>
    <rPh sb="11" eb="13">
      <t>セッチ</t>
    </rPh>
    <rPh sb="15" eb="17">
      <t>トウガイ</t>
    </rPh>
    <rPh sb="20" eb="21">
      <t>ザイ</t>
    </rPh>
    <rPh sb="22" eb="24">
      <t>ガンペキ</t>
    </rPh>
    <rPh sb="24" eb="26">
      <t>カイリョウ</t>
    </rPh>
    <rPh sb="26" eb="28">
      <t>カンセイ</t>
    </rPh>
    <rPh sb="30" eb="34">
      <t>ケイゾクシヨウ</t>
    </rPh>
    <rPh sb="39" eb="42">
      <t>ケイザイテキ</t>
    </rPh>
    <rPh sb="44" eb="47">
      <t>コウリツテキ</t>
    </rPh>
    <rPh sb="55" eb="56">
      <t>ミ</t>
    </rPh>
    <rPh sb="56" eb="58">
      <t>コウジ</t>
    </rPh>
    <rPh sb="58" eb="60">
      <t>キカン</t>
    </rPh>
    <rPh sb="60" eb="61">
      <t>チュウ</t>
    </rPh>
    <rPh sb="62" eb="65">
      <t>チンタイシャク</t>
    </rPh>
    <rPh sb="65" eb="67">
      <t>ケイヤク</t>
    </rPh>
    <rPh sb="68" eb="69">
      <t>オコナ</t>
    </rPh>
    <phoneticPr fontId="31"/>
  </si>
  <si>
    <t>令和４年度北檜山消流雪・北檜山流雪溝の共用施設の維持管理に係る委託業務</t>
    <rPh sb="0" eb="2">
      <t>レイワ</t>
    </rPh>
    <rPh sb="3" eb="5">
      <t>ネンド</t>
    </rPh>
    <rPh sb="5" eb="8">
      <t>キタヒヤマ</t>
    </rPh>
    <rPh sb="8" eb="9">
      <t>ショウ</t>
    </rPh>
    <rPh sb="9" eb="11">
      <t>リュウセツ</t>
    </rPh>
    <rPh sb="12" eb="15">
      <t>キタヒヤマ</t>
    </rPh>
    <rPh sb="15" eb="18">
      <t>リュウセツコウ</t>
    </rPh>
    <rPh sb="19" eb="21">
      <t>キョウヨウ</t>
    </rPh>
    <rPh sb="21" eb="23">
      <t>シセツ</t>
    </rPh>
    <rPh sb="24" eb="26">
      <t>イジ</t>
    </rPh>
    <rPh sb="26" eb="28">
      <t>カンリ</t>
    </rPh>
    <rPh sb="29" eb="30">
      <t>カカ</t>
    </rPh>
    <rPh sb="31" eb="33">
      <t>イタク</t>
    </rPh>
    <rPh sb="33" eb="35">
      <t>ギョウム</t>
    </rPh>
    <phoneticPr fontId="31"/>
  </si>
  <si>
    <t>「北檜山消流雪・北檜山流雪溝の管理運営に関する基本協定書」に基づき、共用施設の維持管理を当該受注者に委託することとしているため。</t>
    <phoneticPr fontId="31"/>
  </si>
  <si>
    <t>高規格幹線道路函館江差自動車道工事用地内埋蔵文化財発掘調査委託業務（幸連５遺跡外）</t>
    <rPh sb="0" eb="3">
      <t>コウキカク</t>
    </rPh>
    <rPh sb="3" eb="5">
      <t>カンセン</t>
    </rPh>
    <rPh sb="5" eb="7">
      <t>ドウロ</t>
    </rPh>
    <rPh sb="7" eb="9">
      <t>ハコダテ</t>
    </rPh>
    <rPh sb="9" eb="11">
      <t>エサシ</t>
    </rPh>
    <rPh sb="11" eb="14">
      <t>ジドウシャ</t>
    </rPh>
    <rPh sb="14" eb="15">
      <t>ドウ</t>
    </rPh>
    <rPh sb="15" eb="17">
      <t>コウジ</t>
    </rPh>
    <rPh sb="17" eb="19">
      <t>ヨウチ</t>
    </rPh>
    <rPh sb="19" eb="20">
      <t>ナイ</t>
    </rPh>
    <rPh sb="20" eb="22">
      <t>マイゾウ</t>
    </rPh>
    <rPh sb="22" eb="25">
      <t>ブンカザイ</t>
    </rPh>
    <rPh sb="25" eb="27">
      <t>ハックツ</t>
    </rPh>
    <rPh sb="27" eb="29">
      <t>チョウサ</t>
    </rPh>
    <rPh sb="29" eb="31">
      <t>イタク</t>
    </rPh>
    <rPh sb="31" eb="33">
      <t>ギョウム</t>
    </rPh>
    <rPh sb="34" eb="35">
      <t>コウ</t>
    </rPh>
    <rPh sb="35" eb="36">
      <t>レン</t>
    </rPh>
    <rPh sb="37" eb="39">
      <t>イセキ</t>
    </rPh>
    <rPh sb="39" eb="40">
      <t>ホカ</t>
    </rPh>
    <phoneticPr fontId="31"/>
  </si>
  <si>
    <t>公益財団法人北海道埋蔵文化財センター
北海道江別市西野幌６８５番地１</t>
    <rPh sb="0" eb="2">
      <t>コウエキ</t>
    </rPh>
    <rPh sb="2" eb="6">
      <t>ザイダンホウジン</t>
    </rPh>
    <rPh sb="6" eb="9">
      <t>ホッカイドウ</t>
    </rPh>
    <rPh sb="9" eb="11">
      <t>マイゾウ</t>
    </rPh>
    <rPh sb="11" eb="14">
      <t>ブンカザイ</t>
    </rPh>
    <rPh sb="19" eb="22">
      <t>ホッカイドウ</t>
    </rPh>
    <rPh sb="22" eb="25">
      <t>エベツシ</t>
    </rPh>
    <rPh sb="25" eb="26">
      <t>ニシ</t>
    </rPh>
    <rPh sb="26" eb="28">
      <t>ノッポロ</t>
    </rPh>
    <rPh sb="31" eb="33">
      <t>バンチ</t>
    </rPh>
    <phoneticPr fontId="31"/>
  </si>
  <si>
    <t>埋蔵文化財の発掘調査については、北海道教育委員会と協議することとなっており、協議の結果、北海道教育委員会から相手方を受託機関とするとの通知を受けたため。</t>
    <rPh sb="0" eb="2">
      <t>マイゾウ</t>
    </rPh>
    <rPh sb="2" eb="5">
      <t>ブンカザイ</t>
    </rPh>
    <rPh sb="6" eb="8">
      <t>ハックツ</t>
    </rPh>
    <rPh sb="8" eb="10">
      <t>チョウサ</t>
    </rPh>
    <rPh sb="16" eb="19">
      <t>ホッカイドウ</t>
    </rPh>
    <rPh sb="19" eb="21">
      <t>キョウイク</t>
    </rPh>
    <rPh sb="21" eb="24">
      <t>イインカイ</t>
    </rPh>
    <rPh sb="25" eb="27">
      <t>キョウギ</t>
    </rPh>
    <rPh sb="38" eb="40">
      <t>キョウギ</t>
    </rPh>
    <rPh sb="41" eb="43">
      <t>ケッカ</t>
    </rPh>
    <rPh sb="44" eb="47">
      <t>ホッカイドウ</t>
    </rPh>
    <rPh sb="47" eb="49">
      <t>キョウイク</t>
    </rPh>
    <rPh sb="49" eb="52">
      <t>イインカイ</t>
    </rPh>
    <rPh sb="54" eb="57">
      <t>アイテガタ</t>
    </rPh>
    <rPh sb="58" eb="60">
      <t>ジュタク</t>
    </rPh>
    <rPh sb="60" eb="62">
      <t>キカン</t>
    </rPh>
    <rPh sb="67" eb="69">
      <t>ツウチ</t>
    </rPh>
    <rPh sb="70" eb="71">
      <t>ウ</t>
    </rPh>
    <phoneticPr fontId="31"/>
  </si>
  <si>
    <t>尾札部道路工事用地内埋蔵文化財発掘調査業務</t>
    <rPh sb="0" eb="3">
      <t>オサツベ</t>
    </rPh>
    <rPh sb="3" eb="5">
      <t>ドウロ</t>
    </rPh>
    <rPh sb="5" eb="7">
      <t>コウジ</t>
    </rPh>
    <rPh sb="7" eb="9">
      <t>ヨウチ</t>
    </rPh>
    <rPh sb="9" eb="10">
      <t>ナイ</t>
    </rPh>
    <rPh sb="10" eb="12">
      <t>マイゾウ</t>
    </rPh>
    <rPh sb="12" eb="15">
      <t>ブンカザイ</t>
    </rPh>
    <rPh sb="15" eb="17">
      <t>ハックツ</t>
    </rPh>
    <rPh sb="17" eb="19">
      <t>チョウサ</t>
    </rPh>
    <rPh sb="19" eb="21">
      <t>ギョウム</t>
    </rPh>
    <phoneticPr fontId="31"/>
  </si>
  <si>
    <t>函館市
北海道函館市東雲町４番１３号
（一財）道南歴史文化振興財団
北海道函館市臼尻町６０３－１</t>
    <rPh sb="0" eb="3">
      <t>ハコダテシ</t>
    </rPh>
    <rPh sb="4" eb="7">
      <t>ホッカイドウ</t>
    </rPh>
    <rPh sb="7" eb="10">
      <t>ハコダテシ</t>
    </rPh>
    <rPh sb="10" eb="13">
      <t>シノノメチョウ</t>
    </rPh>
    <rPh sb="14" eb="15">
      <t>バン</t>
    </rPh>
    <rPh sb="17" eb="18">
      <t>ゴウ</t>
    </rPh>
    <rPh sb="24" eb="26">
      <t>ドウナン</t>
    </rPh>
    <rPh sb="26" eb="28">
      <t>レキシ</t>
    </rPh>
    <rPh sb="28" eb="30">
      <t>ブンカ</t>
    </rPh>
    <rPh sb="30" eb="32">
      <t>シンコウ</t>
    </rPh>
    <rPh sb="32" eb="34">
      <t>ザイダン</t>
    </rPh>
    <rPh sb="35" eb="38">
      <t>ホッカイドウ</t>
    </rPh>
    <rPh sb="38" eb="41">
      <t>ハコダテシ</t>
    </rPh>
    <rPh sb="41" eb="44">
      <t>ウスジリチョウ</t>
    </rPh>
    <phoneticPr fontId="31"/>
  </si>
  <si>
    <t>臼尻漁港臨港道路工事用地内埋蔵文化財発掘調査業務</t>
    <rPh sb="0" eb="2">
      <t>ウスジリ</t>
    </rPh>
    <rPh sb="2" eb="4">
      <t>ギョコウ</t>
    </rPh>
    <rPh sb="4" eb="6">
      <t>リンコウ</t>
    </rPh>
    <rPh sb="6" eb="8">
      <t>ドウロ</t>
    </rPh>
    <rPh sb="8" eb="10">
      <t>コウジ</t>
    </rPh>
    <rPh sb="10" eb="12">
      <t>ヨウチ</t>
    </rPh>
    <rPh sb="12" eb="13">
      <t>ナイ</t>
    </rPh>
    <rPh sb="13" eb="15">
      <t>マイゾウ</t>
    </rPh>
    <rPh sb="15" eb="18">
      <t>ブンカザイ</t>
    </rPh>
    <rPh sb="18" eb="20">
      <t>ハックツ</t>
    </rPh>
    <rPh sb="20" eb="22">
      <t>チョウサ</t>
    </rPh>
    <rPh sb="22" eb="24">
      <t>ギョウム</t>
    </rPh>
    <phoneticPr fontId="31"/>
  </si>
  <si>
    <t>今金南地区外１地区　事業推進委託業務</t>
    <rPh sb="0" eb="2">
      <t>イマカネ</t>
    </rPh>
    <rPh sb="2" eb="3">
      <t>ミナミ</t>
    </rPh>
    <rPh sb="3" eb="5">
      <t>チク</t>
    </rPh>
    <rPh sb="5" eb="6">
      <t>ホカ</t>
    </rPh>
    <rPh sb="7" eb="9">
      <t>チク</t>
    </rPh>
    <rPh sb="10" eb="12">
      <t>ジギョウ</t>
    </rPh>
    <rPh sb="12" eb="14">
      <t>スイシン</t>
    </rPh>
    <rPh sb="14" eb="16">
      <t>イタク</t>
    </rPh>
    <rPh sb="16" eb="18">
      <t>ギョウム</t>
    </rPh>
    <phoneticPr fontId="31"/>
  </si>
  <si>
    <t>農地の権利関係をはじめ、土地所有者・耕作者などの権利関係等に関する過去からの経緯等を把握し、農地及び土地所有者・耕作者の権利関係が整理されている農業基本台帳及び課税台帳を所有している唯一の者であるため。</t>
    <rPh sb="0" eb="2">
      <t>ノウチ</t>
    </rPh>
    <rPh sb="3" eb="5">
      <t>ケンリ</t>
    </rPh>
    <rPh sb="5" eb="7">
      <t>カンケイ</t>
    </rPh>
    <rPh sb="12" eb="14">
      <t>トチ</t>
    </rPh>
    <rPh sb="14" eb="17">
      <t>ショユウシャ</t>
    </rPh>
    <rPh sb="18" eb="21">
      <t>コウサクシャ</t>
    </rPh>
    <rPh sb="24" eb="26">
      <t>ケンリ</t>
    </rPh>
    <rPh sb="26" eb="28">
      <t>カンケイ</t>
    </rPh>
    <rPh sb="28" eb="29">
      <t>トウ</t>
    </rPh>
    <rPh sb="30" eb="31">
      <t>カン</t>
    </rPh>
    <rPh sb="33" eb="35">
      <t>カコ</t>
    </rPh>
    <rPh sb="38" eb="40">
      <t>ケイイ</t>
    </rPh>
    <rPh sb="40" eb="41">
      <t>トウ</t>
    </rPh>
    <rPh sb="42" eb="44">
      <t>ハアク</t>
    </rPh>
    <rPh sb="46" eb="48">
      <t>ノウチ</t>
    </rPh>
    <rPh sb="48" eb="49">
      <t>オヨ</t>
    </rPh>
    <rPh sb="50" eb="52">
      <t>トチ</t>
    </rPh>
    <rPh sb="52" eb="55">
      <t>ショユウシャ</t>
    </rPh>
    <rPh sb="56" eb="59">
      <t>コウサクシャ</t>
    </rPh>
    <rPh sb="60" eb="62">
      <t>ケンリ</t>
    </rPh>
    <rPh sb="62" eb="64">
      <t>カンケイ</t>
    </rPh>
    <rPh sb="65" eb="67">
      <t>セイリ</t>
    </rPh>
    <rPh sb="72" eb="74">
      <t>ノウギョウ</t>
    </rPh>
    <rPh sb="74" eb="76">
      <t>キホン</t>
    </rPh>
    <rPh sb="76" eb="78">
      <t>ダイチョウ</t>
    </rPh>
    <rPh sb="78" eb="79">
      <t>オヨ</t>
    </rPh>
    <rPh sb="80" eb="82">
      <t>カゼイ</t>
    </rPh>
    <rPh sb="82" eb="84">
      <t>ダイチョウ</t>
    </rPh>
    <rPh sb="85" eb="87">
      <t>ショユウ</t>
    </rPh>
    <rPh sb="91" eb="93">
      <t>ユイイツ</t>
    </rPh>
    <rPh sb="94" eb="95">
      <t>モノ</t>
    </rPh>
    <phoneticPr fontId="31"/>
  </si>
  <si>
    <t>今金南地区外１地区　営農動向把握委託業務</t>
    <rPh sb="0" eb="2">
      <t>イマカネ</t>
    </rPh>
    <rPh sb="2" eb="3">
      <t>ミナミ</t>
    </rPh>
    <rPh sb="3" eb="5">
      <t>チク</t>
    </rPh>
    <rPh sb="5" eb="6">
      <t>ホカ</t>
    </rPh>
    <rPh sb="7" eb="9">
      <t>チク</t>
    </rPh>
    <rPh sb="10" eb="12">
      <t>エイノウ</t>
    </rPh>
    <rPh sb="12" eb="14">
      <t>ドウコウ</t>
    </rPh>
    <rPh sb="14" eb="16">
      <t>ハアク</t>
    </rPh>
    <rPh sb="16" eb="18">
      <t>イタク</t>
    </rPh>
    <rPh sb="18" eb="20">
      <t>ギョウム</t>
    </rPh>
    <phoneticPr fontId="31"/>
  </si>
  <si>
    <t>今金町農業協同組合
北海道瀬棚郡今金町字今金１４１番地</t>
    <rPh sb="0" eb="3">
      <t>イマカネチョウ</t>
    </rPh>
    <rPh sb="3" eb="5">
      <t>ノウギョウ</t>
    </rPh>
    <rPh sb="5" eb="7">
      <t>キョウドウ</t>
    </rPh>
    <rPh sb="7" eb="9">
      <t>クミアイ</t>
    </rPh>
    <rPh sb="10" eb="13">
      <t>ホッカイドウ</t>
    </rPh>
    <rPh sb="13" eb="16">
      <t>セタナグン</t>
    </rPh>
    <rPh sb="16" eb="19">
      <t>イマカネチョウ</t>
    </rPh>
    <rPh sb="19" eb="20">
      <t>アザ</t>
    </rPh>
    <rPh sb="20" eb="22">
      <t>イマカネ</t>
    </rPh>
    <rPh sb="25" eb="27">
      <t>バンチ</t>
    </rPh>
    <phoneticPr fontId="31"/>
  </si>
  <si>
    <t>個別農家の営農計画等を管理するとともに、農産物生産費調査に必要な営農収入報告書を所有し、受益農家個々の営農管理に精通している唯一の者であるため。</t>
    <rPh sb="0" eb="2">
      <t>コベツ</t>
    </rPh>
    <rPh sb="2" eb="4">
      <t>ノウカ</t>
    </rPh>
    <rPh sb="5" eb="7">
      <t>エイノウ</t>
    </rPh>
    <rPh sb="7" eb="9">
      <t>ケイカク</t>
    </rPh>
    <rPh sb="9" eb="10">
      <t>トウ</t>
    </rPh>
    <rPh sb="11" eb="13">
      <t>カンリ</t>
    </rPh>
    <rPh sb="20" eb="23">
      <t>ノウサンブツ</t>
    </rPh>
    <rPh sb="23" eb="26">
      <t>セイサンヒ</t>
    </rPh>
    <rPh sb="26" eb="28">
      <t>チョウサ</t>
    </rPh>
    <rPh sb="29" eb="31">
      <t>ヒツヨウ</t>
    </rPh>
    <rPh sb="32" eb="34">
      <t>エイノウ</t>
    </rPh>
    <rPh sb="34" eb="36">
      <t>シュウニュウ</t>
    </rPh>
    <rPh sb="36" eb="39">
      <t>ホウコクショ</t>
    </rPh>
    <rPh sb="40" eb="42">
      <t>ショユウ</t>
    </rPh>
    <rPh sb="44" eb="46">
      <t>ジュエキ</t>
    </rPh>
    <rPh sb="46" eb="48">
      <t>ノウカ</t>
    </rPh>
    <rPh sb="48" eb="50">
      <t>ココ</t>
    </rPh>
    <rPh sb="51" eb="53">
      <t>エイノウ</t>
    </rPh>
    <rPh sb="53" eb="55">
      <t>カンリ</t>
    </rPh>
    <rPh sb="56" eb="58">
      <t>セイツウ</t>
    </rPh>
    <rPh sb="62" eb="64">
      <t>ユイイツ</t>
    </rPh>
    <rPh sb="65" eb="66">
      <t>モノ</t>
    </rPh>
    <phoneticPr fontId="31"/>
  </si>
  <si>
    <t>今金南地区外１地区　用水管理調整委託業務</t>
    <phoneticPr fontId="31"/>
  </si>
  <si>
    <t>狩場利別土地改良区
北海道瀬棚郡今金町字今金４１２番地の２０</t>
    <rPh sb="0" eb="1">
      <t>カ</t>
    </rPh>
    <rPh sb="1" eb="2">
      <t>バ</t>
    </rPh>
    <rPh sb="2" eb="4">
      <t>トシベツ</t>
    </rPh>
    <rPh sb="4" eb="6">
      <t>トチ</t>
    </rPh>
    <rPh sb="6" eb="9">
      <t>カイリョウク</t>
    </rPh>
    <rPh sb="10" eb="13">
      <t>ホッカイドウ</t>
    </rPh>
    <rPh sb="13" eb="16">
      <t>セタナグン</t>
    </rPh>
    <rPh sb="16" eb="19">
      <t>イマカネチョウ</t>
    </rPh>
    <rPh sb="19" eb="20">
      <t>アザ</t>
    </rPh>
    <rPh sb="20" eb="22">
      <t>イマカネ</t>
    </rPh>
    <rPh sb="25" eb="27">
      <t>バンチ</t>
    </rPh>
    <phoneticPr fontId="31"/>
  </si>
  <si>
    <t>末端用水路単位の権利関係及び維持管理・補修等に関する過去からの経緯等を把握し、受益者の権利関係や用水系統別の受益面積が整理されている賦課台帳を所有している唯一の者であるため。</t>
    <rPh sb="0" eb="2">
      <t>マッタン</t>
    </rPh>
    <rPh sb="2" eb="5">
      <t>ヨウスイロ</t>
    </rPh>
    <rPh sb="5" eb="7">
      <t>タンイ</t>
    </rPh>
    <rPh sb="8" eb="10">
      <t>ケンリ</t>
    </rPh>
    <rPh sb="10" eb="12">
      <t>カンケイ</t>
    </rPh>
    <rPh sb="12" eb="13">
      <t>オヨ</t>
    </rPh>
    <rPh sb="14" eb="16">
      <t>イジ</t>
    </rPh>
    <rPh sb="16" eb="18">
      <t>カンリ</t>
    </rPh>
    <rPh sb="19" eb="21">
      <t>ホシュウ</t>
    </rPh>
    <rPh sb="21" eb="22">
      <t>トウ</t>
    </rPh>
    <rPh sb="23" eb="24">
      <t>カン</t>
    </rPh>
    <rPh sb="26" eb="28">
      <t>カコ</t>
    </rPh>
    <rPh sb="31" eb="33">
      <t>ケイイ</t>
    </rPh>
    <rPh sb="33" eb="34">
      <t>トウ</t>
    </rPh>
    <rPh sb="35" eb="37">
      <t>ハアク</t>
    </rPh>
    <rPh sb="39" eb="42">
      <t>ジュエキシャ</t>
    </rPh>
    <rPh sb="43" eb="45">
      <t>ケンリ</t>
    </rPh>
    <rPh sb="45" eb="47">
      <t>カンケイ</t>
    </rPh>
    <rPh sb="48" eb="50">
      <t>ヨウスイ</t>
    </rPh>
    <rPh sb="50" eb="53">
      <t>ケイトウベツ</t>
    </rPh>
    <rPh sb="54" eb="56">
      <t>ジュエキ</t>
    </rPh>
    <rPh sb="56" eb="58">
      <t>メンセキ</t>
    </rPh>
    <rPh sb="59" eb="61">
      <t>セイリ</t>
    </rPh>
    <rPh sb="66" eb="68">
      <t>フカ</t>
    </rPh>
    <rPh sb="68" eb="70">
      <t>ダイチョウ</t>
    </rPh>
    <rPh sb="71" eb="73">
      <t>ショユウ</t>
    </rPh>
    <rPh sb="77" eb="79">
      <t>ユイイツ</t>
    </rPh>
    <rPh sb="80" eb="81">
      <t>モノ</t>
    </rPh>
    <phoneticPr fontId="31"/>
  </si>
  <si>
    <t>土地改良法第89条の2及び同法施行令第51条の2の規定に基づく国営今金南土地改良事業及び国営今金北土地改良事業の換地処分等</t>
    <phoneticPr fontId="31"/>
  </si>
  <si>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31"/>
  </si>
  <si>
    <t>土地改良法第８９条の２及び同法施行令第５１条の２の規定に基づき、当該受託者と契約することが定められているため。</t>
    <rPh sb="0" eb="2">
      <t>トチ</t>
    </rPh>
    <rPh sb="2" eb="5">
      <t>カイリョウホウ</t>
    </rPh>
    <rPh sb="5" eb="6">
      <t>ダイ</t>
    </rPh>
    <rPh sb="8" eb="9">
      <t>ジョウ</t>
    </rPh>
    <rPh sb="11" eb="12">
      <t>オヨ</t>
    </rPh>
    <rPh sb="13" eb="15">
      <t>ドウホウ</t>
    </rPh>
    <rPh sb="15" eb="18">
      <t>セコウレイ</t>
    </rPh>
    <rPh sb="18" eb="19">
      <t>ダイ</t>
    </rPh>
    <rPh sb="21" eb="22">
      <t>ジョウ</t>
    </rPh>
    <rPh sb="25" eb="27">
      <t>キテイ</t>
    </rPh>
    <rPh sb="28" eb="29">
      <t>モト</t>
    </rPh>
    <rPh sb="32" eb="34">
      <t>トウガイ</t>
    </rPh>
    <rPh sb="34" eb="37">
      <t>ジュタクシャ</t>
    </rPh>
    <rPh sb="38" eb="40">
      <t>ケイヤク</t>
    </rPh>
    <rPh sb="45" eb="46">
      <t>サダ</t>
    </rPh>
    <phoneticPr fontId="31"/>
  </si>
  <si>
    <t>定期刊行物　北海道通信日刊建設版購入（単価契約）</t>
    <rPh sb="0" eb="2">
      <t>テイキ</t>
    </rPh>
    <rPh sb="2" eb="5">
      <t>カンコウブツ</t>
    </rPh>
    <rPh sb="6" eb="9">
      <t>ホッカイドウ</t>
    </rPh>
    <rPh sb="9" eb="11">
      <t>ツウシン</t>
    </rPh>
    <rPh sb="11" eb="13">
      <t>ニッカン</t>
    </rPh>
    <rPh sb="13" eb="15">
      <t>ケンセツ</t>
    </rPh>
    <rPh sb="15" eb="16">
      <t>バン</t>
    </rPh>
    <rPh sb="16" eb="18">
      <t>コウニュウ</t>
    </rPh>
    <rPh sb="19" eb="21">
      <t>タンカ</t>
    </rPh>
    <rPh sb="21" eb="23">
      <t>ケイヤク</t>
    </rPh>
    <phoneticPr fontId="6"/>
  </si>
  <si>
    <t>再販価格が維持され、供給元が一の場合における出版元からの購入であるため。</t>
    <rPh sb="0" eb="2">
      <t>サイハン</t>
    </rPh>
    <rPh sb="2" eb="4">
      <t>カカク</t>
    </rPh>
    <rPh sb="5" eb="7">
      <t>イジ</t>
    </rPh>
    <rPh sb="10" eb="13">
      <t>キョウキュウモト</t>
    </rPh>
    <rPh sb="14" eb="15">
      <t>イチ</t>
    </rPh>
    <rPh sb="16" eb="18">
      <t>バアイ</t>
    </rPh>
    <rPh sb="22" eb="25">
      <t>シュッパンモト</t>
    </rPh>
    <rPh sb="28" eb="30">
      <t>コウニュウ</t>
    </rPh>
    <phoneticPr fontId="6"/>
  </si>
  <si>
    <t>令和４年度余市流・融雪溝に係る共用施設及び流・融雪溝本体の維持管理業務</t>
    <rPh sb="5" eb="7">
      <t>ヨイチ</t>
    </rPh>
    <rPh sb="7" eb="8">
      <t>リュウ</t>
    </rPh>
    <rPh sb="9" eb="11">
      <t>ユウセツ</t>
    </rPh>
    <rPh sb="11" eb="12">
      <t>コウ</t>
    </rPh>
    <rPh sb="13" eb="14">
      <t>カカ</t>
    </rPh>
    <rPh sb="15" eb="17">
      <t>キョウヨウ</t>
    </rPh>
    <rPh sb="17" eb="19">
      <t>シセツ</t>
    </rPh>
    <rPh sb="19" eb="20">
      <t>オヨ</t>
    </rPh>
    <rPh sb="21" eb="22">
      <t>リュウ</t>
    </rPh>
    <rPh sb="23" eb="25">
      <t>ユウセツ</t>
    </rPh>
    <rPh sb="25" eb="26">
      <t>コウ</t>
    </rPh>
    <rPh sb="26" eb="28">
      <t>ホンタイ</t>
    </rPh>
    <rPh sb="29" eb="31">
      <t>イジ</t>
    </rPh>
    <rPh sb="31" eb="33">
      <t>カンリ</t>
    </rPh>
    <rPh sb="33" eb="35">
      <t>ギョウム</t>
    </rPh>
    <phoneticPr fontId="6"/>
  </si>
  <si>
    <t>余市町
北海道余市郡余市町朝日町２６番地</t>
    <rPh sb="0" eb="2">
      <t>ヨイチ</t>
    </rPh>
    <rPh sb="2" eb="3">
      <t>チョウ</t>
    </rPh>
    <rPh sb="4" eb="7">
      <t>ホッカイドウ</t>
    </rPh>
    <rPh sb="7" eb="10">
      <t>ヨイチグン</t>
    </rPh>
    <rPh sb="10" eb="13">
      <t>ヨイチチョウ</t>
    </rPh>
    <rPh sb="13" eb="16">
      <t>アサヒマチ</t>
    </rPh>
    <rPh sb="18" eb="20">
      <t>バンチ</t>
    </rPh>
    <phoneticPr fontId="6"/>
  </si>
  <si>
    <t>余市流・融雪溝の維持管理に関する協定による。</t>
    <rPh sb="0" eb="2">
      <t>ヨイチ</t>
    </rPh>
    <rPh sb="2" eb="3">
      <t>リュウ</t>
    </rPh>
    <rPh sb="4" eb="6">
      <t>ユウセツ</t>
    </rPh>
    <rPh sb="6" eb="7">
      <t>コウ</t>
    </rPh>
    <rPh sb="8" eb="10">
      <t>イジ</t>
    </rPh>
    <rPh sb="10" eb="12">
      <t>カンリ</t>
    </rPh>
    <rPh sb="13" eb="14">
      <t>カン</t>
    </rPh>
    <rPh sb="16" eb="18">
      <t>キョウテイ</t>
    </rPh>
    <phoneticPr fontId="6"/>
  </si>
  <si>
    <t>令和４年度美国流雪溝に係る共用施設及び流雪溝本体の維持管理業務</t>
    <rPh sb="5" eb="7">
      <t>ビクニ</t>
    </rPh>
    <rPh sb="7" eb="10">
      <t>リュウセツコウ</t>
    </rPh>
    <rPh sb="11" eb="12">
      <t>カカ</t>
    </rPh>
    <rPh sb="13" eb="15">
      <t>キョウヨウ</t>
    </rPh>
    <rPh sb="15" eb="17">
      <t>シセツ</t>
    </rPh>
    <rPh sb="17" eb="18">
      <t>オヨ</t>
    </rPh>
    <rPh sb="19" eb="22">
      <t>リュウセツコウ</t>
    </rPh>
    <rPh sb="22" eb="24">
      <t>ホンタイ</t>
    </rPh>
    <rPh sb="25" eb="27">
      <t>イジ</t>
    </rPh>
    <rPh sb="27" eb="29">
      <t>カンリ</t>
    </rPh>
    <rPh sb="29" eb="31">
      <t>ギョウム</t>
    </rPh>
    <phoneticPr fontId="6"/>
  </si>
  <si>
    <t>積丹町
北海道積丹郡積丹町大字美国町字船澗４８番地</t>
    <rPh sb="0" eb="2">
      <t>シャコタン</t>
    </rPh>
    <rPh sb="2" eb="3">
      <t>チョウ</t>
    </rPh>
    <rPh sb="4" eb="7">
      <t>ホッカイドウ</t>
    </rPh>
    <rPh sb="7" eb="10">
      <t>シャコタングン</t>
    </rPh>
    <rPh sb="10" eb="13">
      <t>シャコタンチョウ</t>
    </rPh>
    <rPh sb="13" eb="15">
      <t>オオアザ</t>
    </rPh>
    <rPh sb="15" eb="17">
      <t>ビクニ</t>
    </rPh>
    <rPh sb="17" eb="18">
      <t>チョウ</t>
    </rPh>
    <rPh sb="18" eb="19">
      <t>アザ</t>
    </rPh>
    <rPh sb="19" eb="20">
      <t>セン</t>
    </rPh>
    <rPh sb="23" eb="25">
      <t>バンチ</t>
    </rPh>
    <phoneticPr fontId="6"/>
  </si>
  <si>
    <t>美国流雪溝の維持管理に関する変更協定による。</t>
    <rPh sb="0" eb="2">
      <t>ビクニ</t>
    </rPh>
    <rPh sb="2" eb="5">
      <t>リュウセツコウ</t>
    </rPh>
    <rPh sb="6" eb="8">
      <t>イジ</t>
    </rPh>
    <rPh sb="8" eb="10">
      <t>カンリ</t>
    </rPh>
    <rPh sb="11" eb="12">
      <t>カン</t>
    </rPh>
    <rPh sb="14" eb="16">
      <t>ヘンコウ</t>
    </rPh>
    <rPh sb="16" eb="18">
      <t>キョウテイ</t>
    </rPh>
    <phoneticPr fontId="6"/>
  </si>
  <si>
    <t>令和４年度岩内町市街流雪溝に係る共用施設及び流雪溝本体の維持管理業務</t>
    <rPh sb="5" eb="8">
      <t>イワナイチョウ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6"/>
  </si>
  <si>
    <t>岩内町
北海道岩内郡岩内町字清住２５８番地</t>
    <rPh sb="0" eb="2">
      <t>イワナイ</t>
    </rPh>
    <rPh sb="2" eb="3">
      <t>チョウ</t>
    </rPh>
    <rPh sb="4" eb="7">
      <t>ホッカイドウ</t>
    </rPh>
    <rPh sb="7" eb="10">
      <t>イワナイグン</t>
    </rPh>
    <rPh sb="10" eb="13">
      <t>イワナイチョウ</t>
    </rPh>
    <rPh sb="13" eb="14">
      <t>アザ</t>
    </rPh>
    <rPh sb="14" eb="16">
      <t>キヨズミ</t>
    </rPh>
    <rPh sb="19" eb="21">
      <t>バンチ</t>
    </rPh>
    <phoneticPr fontId="6"/>
  </si>
  <si>
    <t>岩内町市街流雪溝の維持管理に関する変更協定による。</t>
    <rPh sb="0" eb="3">
      <t>イワナイチョウ</t>
    </rPh>
    <rPh sb="3" eb="5">
      <t>シガイ</t>
    </rPh>
    <rPh sb="5" eb="8">
      <t>リュウセツコウ</t>
    </rPh>
    <rPh sb="9" eb="11">
      <t>イジ</t>
    </rPh>
    <rPh sb="11" eb="13">
      <t>カンリ</t>
    </rPh>
    <rPh sb="14" eb="15">
      <t>カン</t>
    </rPh>
    <rPh sb="17" eb="19">
      <t>ヘンコウ</t>
    </rPh>
    <rPh sb="19" eb="21">
      <t>キョウテイ</t>
    </rPh>
    <phoneticPr fontId="6"/>
  </si>
  <si>
    <t>令和４年度京極町市街流雪溝に係る共用施設及び流雪溝本体の維持管理業務</t>
    <rPh sb="5" eb="8">
      <t>キョウゴクチョウ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6"/>
  </si>
  <si>
    <t>京極町
北海道虻田郡京極町字京極５２７番地</t>
    <rPh sb="0" eb="2">
      <t>キョウゴク</t>
    </rPh>
    <rPh sb="2" eb="3">
      <t>チョウ</t>
    </rPh>
    <rPh sb="4" eb="7">
      <t>ホッカイドウ</t>
    </rPh>
    <rPh sb="7" eb="10">
      <t>アブタグン</t>
    </rPh>
    <rPh sb="10" eb="13">
      <t>キョウゴクチョウ</t>
    </rPh>
    <rPh sb="13" eb="14">
      <t>アザ</t>
    </rPh>
    <rPh sb="14" eb="16">
      <t>キョウゴク</t>
    </rPh>
    <rPh sb="19" eb="21">
      <t>バンチ</t>
    </rPh>
    <phoneticPr fontId="6"/>
  </si>
  <si>
    <t>京極町市街流雪溝の管理に関する協定による。</t>
    <rPh sb="0" eb="3">
      <t>キョウゴクチョウ</t>
    </rPh>
    <rPh sb="3" eb="5">
      <t>シガイ</t>
    </rPh>
    <rPh sb="5" eb="8">
      <t>リュウセツコウ</t>
    </rPh>
    <rPh sb="9" eb="11">
      <t>カンリ</t>
    </rPh>
    <rPh sb="12" eb="13">
      <t>カン</t>
    </rPh>
    <rPh sb="15" eb="17">
      <t>キョウテイ</t>
    </rPh>
    <phoneticPr fontId="6"/>
  </si>
  <si>
    <t>令和４年度倶知安町市街流雪溝に係る共用施設及び流雪溝本体の維持管理業務</t>
    <rPh sb="5" eb="9">
      <t>クッチャンチョウ</t>
    </rPh>
    <rPh sb="9" eb="11">
      <t>シガイ</t>
    </rPh>
    <rPh sb="11" eb="14">
      <t>リュウセツコウ</t>
    </rPh>
    <rPh sb="15" eb="16">
      <t>カカワ</t>
    </rPh>
    <rPh sb="17" eb="19">
      <t>キョウヨウ</t>
    </rPh>
    <rPh sb="19" eb="21">
      <t>シセツ</t>
    </rPh>
    <rPh sb="21" eb="22">
      <t>オヨ</t>
    </rPh>
    <rPh sb="23" eb="26">
      <t>リュウセツコウ</t>
    </rPh>
    <rPh sb="26" eb="28">
      <t>ホンタイ</t>
    </rPh>
    <rPh sb="29" eb="31">
      <t>イジ</t>
    </rPh>
    <rPh sb="31" eb="33">
      <t>カンリ</t>
    </rPh>
    <rPh sb="33" eb="35">
      <t>ギョウム</t>
    </rPh>
    <phoneticPr fontId="6"/>
  </si>
  <si>
    <t>倶知安町
北海道虻田郡倶知安町北１条東３丁目３番地</t>
    <rPh sb="0" eb="3">
      <t>クッチャン</t>
    </rPh>
    <rPh sb="3" eb="4">
      <t>チョウ</t>
    </rPh>
    <rPh sb="5" eb="8">
      <t>ホッカイドウ</t>
    </rPh>
    <rPh sb="8" eb="11">
      <t>アブタグン</t>
    </rPh>
    <rPh sb="11" eb="15">
      <t>クッチャンチョウ</t>
    </rPh>
    <rPh sb="15" eb="16">
      <t>キタ</t>
    </rPh>
    <rPh sb="17" eb="18">
      <t>ジョウ</t>
    </rPh>
    <rPh sb="18" eb="19">
      <t>ヒガシ</t>
    </rPh>
    <rPh sb="20" eb="22">
      <t>チョウメ</t>
    </rPh>
    <rPh sb="23" eb="25">
      <t>バンチ</t>
    </rPh>
    <phoneticPr fontId="6"/>
  </si>
  <si>
    <t>倶知安町市街流雪溝の管理に関する協定による。</t>
    <rPh sb="0" eb="4">
      <t>クッチャンチョウ</t>
    </rPh>
    <rPh sb="4" eb="6">
      <t>シガイ</t>
    </rPh>
    <rPh sb="6" eb="9">
      <t>リュウセツコウ</t>
    </rPh>
    <rPh sb="10" eb="12">
      <t>カンリ</t>
    </rPh>
    <rPh sb="13" eb="14">
      <t>カン</t>
    </rPh>
    <rPh sb="16" eb="18">
      <t>キョウテイ</t>
    </rPh>
    <phoneticPr fontId="6"/>
  </si>
  <si>
    <t>令和４年度黒松内JCTの雪氷対策作業に関する受託業務</t>
    <rPh sb="5" eb="8">
      <t>クロマツナイ</t>
    </rPh>
    <rPh sb="12" eb="14">
      <t>セッピョウ</t>
    </rPh>
    <rPh sb="14" eb="16">
      <t>タイサク</t>
    </rPh>
    <rPh sb="16" eb="18">
      <t>サギョウ</t>
    </rPh>
    <rPh sb="19" eb="20">
      <t>カン</t>
    </rPh>
    <rPh sb="22" eb="23">
      <t>ジュ</t>
    </rPh>
    <rPh sb="24" eb="26">
      <t>ギョウム</t>
    </rPh>
    <phoneticPr fontId="6"/>
  </si>
  <si>
    <t>東日本高速道路（株）
東京都千代田区霞が関３丁目３番２号</t>
    <rPh sb="0" eb="3">
      <t>ヒガシニホン</t>
    </rPh>
    <rPh sb="3" eb="5">
      <t>コウソク</t>
    </rPh>
    <rPh sb="5" eb="7">
      <t>ドウロ</t>
    </rPh>
    <rPh sb="11" eb="14">
      <t>トウキョウト</t>
    </rPh>
    <rPh sb="14" eb="18">
      <t>チヨダク</t>
    </rPh>
    <rPh sb="18" eb="19">
      <t>カスミ</t>
    </rPh>
    <rPh sb="20" eb="21">
      <t>セキ</t>
    </rPh>
    <rPh sb="22" eb="24">
      <t>チョウメ</t>
    </rPh>
    <rPh sb="25" eb="26">
      <t>バン</t>
    </rPh>
    <rPh sb="27" eb="28">
      <t>ゴウ</t>
    </rPh>
    <phoneticPr fontId="6"/>
  </si>
  <si>
    <t>一般国道５号（黒松内新道）と高速自動車国道北海道縦貫自動車道函館名寄線との連結に伴う細目協定による。</t>
    <rPh sb="0" eb="2">
      <t>イッパン</t>
    </rPh>
    <rPh sb="2" eb="4">
      <t>コクドウ</t>
    </rPh>
    <rPh sb="5" eb="6">
      <t>ゴウ</t>
    </rPh>
    <rPh sb="7" eb="10">
      <t>クロマツナイ</t>
    </rPh>
    <rPh sb="10" eb="12">
      <t>シンドウ</t>
    </rPh>
    <rPh sb="14" eb="16">
      <t>コウソク</t>
    </rPh>
    <rPh sb="16" eb="19">
      <t>ジドウシャ</t>
    </rPh>
    <rPh sb="19" eb="21">
      <t>コクドウ</t>
    </rPh>
    <rPh sb="21" eb="24">
      <t>ホッカイドウ</t>
    </rPh>
    <rPh sb="24" eb="26">
      <t>ジュウカン</t>
    </rPh>
    <rPh sb="26" eb="30">
      <t>ジドウシャドウ</t>
    </rPh>
    <rPh sb="30" eb="32">
      <t>ハコダテ</t>
    </rPh>
    <rPh sb="32" eb="34">
      <t>ナヨロ</t>
    </rPh>
    <rPh sb="34" eb="35">
      <t>セン</t>
    </rPh>
    <rPh sb="37" eb="39">
      <t>レンケツ</t>
    </rPh>
    <rPh sb="40" eb="41">
      <t>トモナ</t>
    </rPh>
    <rPh sb="42" eb="44">
      <t>サイモク</t>
    </rPh>
    <rPh sb="44" eb="46">
      <t>キョウテイ</t>
    </rPh>
    <phoneticPr fontId="6"/>
  </si>
  <si>
    <t>一般国道５号倶知安余市道路（共和～余市）工事に伴う埋蔵文化財発掘調査業務</t>
    <rPh sb="0" eb="4">
      <t>イッパンコクドウ</t>
    </rPh>
    <rPh sb="5" eb="6">
      <t>ゴウ</t>
    </rPh>
    <rPh sb="6" eb="9">
      <t>クッチャン</t>
    </rPh>
    <rPh sb="9" eb="11">
      <t>ヨイチ</t>
    </rPh>
    <rPh sb="11" eb="13">
      <t>ドウロ</t>
    </rPh>
    <rPh sb="14" eb="16">
      <t>キョウワ</t>
    </rPh>
    <rPh sb="17" eb="19">
      <t>ヨイチ</t>
    </rPh>
    <rPh sb="20" eb="22">
      <t>コウジ</t>
    </rPh>
    <rPh sb="23" eb="24">
      <t>トモナ</t>
    </rPh>
    <rPh sb="25" eb="30">
      <t>マイゾウブンカザイ</t>
    </rPh>
    <rPh sb="30" eb="32">
      <t>ハックツ</t>
    </rPh>
    <rPh sb="32" eb="36">
      <t>チョウサギョウム</t>
    </rPh>
    <phoneticPr fontId="6"/>
  </si>
  <si>
    <t>公益財団法人北海道埋蔵文化財センター
北海道江別市西野幌６８５番地１</t>
    <rPh sb="0" eb="2">
      <t>コウエキ</t>
    </rPh>
    <rPh sb="2" eb="6">
      <t>ザイダンホウジン</t>
    </rPh>
    <rPh sb="6" eb="9">
      <t>ホッカイドウ</t>
    </rPh>
    <rPh sb="9" eb="11">
      <t>マイゾウ</t>
    </rPh>
    <rPh sb="11" eb="14">
      <t>ブンカザイ</t>
    </rPh>
    <rPh sb="19" eb="22">
      <t>ホッカイドウ</t>
    </rPh>
    <rPh sb="22" eb="25">
      <t>エベツシ</t>
    </rPh>
    <rPh sb="25" eb="26">
      <t>ニシ</t>
    </rPh>
    <rPh sb="26" eb="28">
      <t>ノッポロ</t>
    </rPh>
    <rPh sb="31" eb="33">
      <t>バンチ</t>
    </rPh>
    <phoneticPr fontId="6"/>
  </si>
  <si>
    <t>埋蔵文化財の発掘調査については、北海道教育委員会と協議することとされており、協議の結果、北海道教育委員会から相手方を受託機関とするとの通知を受けたため。</t>
    <phoneticPr fontId="6"/>
  </si>
  <si>
    <t>土地改良法第８９条の２及び同法施行令第５１条の２の規定に基づく国営ニセコ土地改良事業の換地処分等</t>
    <rPh sb="0" eb="2">
      <t>トチ</t>
    </rPh>
    <rPh sb="2" eb="5">
      <t>カイリョウホウ</t>
    </rPh>
    <rPh sb="5" eb="6">
      <t>ダイ</t>
    </rPh>
    <rPh sb="8" eb="9">
      <t>ジョウ</t>
    </rPh>
    <rPh sb="11" eb="12">
      <t>オヨ</t>
    </rPh>
    <rPh sb="13" eb="15">
      <t>ドウホウ</t>
    </rPh>
    <rPh sb="15" eb="18">
      <t>セコウレイ</t>
    </rPh>
    <rPh sb="18" eb="19">
      <t>ダイ</t>
    </rPh>
    <rPh sb="21" eb="22">
      <t>ジョウ</t>
    </rPh>
    <rPh sb="25" eb="27">
      <t>キテイ</t>
    </rPh>
    <rPh sb="28" eb="30">
      <t>モトズ</t>
    </rPh>
    <rPh sb="31" eb="33">
      <t>コクエイ</t>
    </rPh>
    <rPh sb="36" eb="38">
      <t>トチ</t>
    </rPh>
    <rPh sb="38" eb="40">
      <t>カイリョウ</t>
    </rPh>
    <rPh sb="40" eb="42">
      <t>ジギョウ</t>
    </rPh>
    <rPh sb="43" eb="45">
      <t>カンチ</t>
    </rPh>
    <rPh sb="45" eb="47">
      <t>ショブン</t>
    </rPh>
    <rPh sb="47" eb="48">
      <t>トウ</t>
    </rPh>
    <phoneticPr fontId="6"/>
  </si>
  <si>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6"/>
  </si>
  <si>
    <t>土地改良法の規定に基づき、当該受注者と契約することが定められているため。</t>
    <rPh sb="0" eb="2">
      <t>トチ</t>
    </rPh>
    <rPh sb="2" eb="5">
      <t>カイリョウホウ</t>
    </rPh>
    <rPh sb="6" eb="8">
      <t>キテイ</t>
    </rPh>
    <rPh sb="9" eb="11">
      <t>モトズ</t>
    </rPh>
    <rPh sb="13" eb="15">
      <t>トウガイ</t>
    </rPh>
    <rPh sb="15" eb="17">
      <t>ジュチュウ</t>
    </rPh>
    <rPh sb="17" eb="18">
      <t>シャ</t>
    </rPh>
    <rPh sb="19" eb="21">
      <t>ケイヤク</t>
    </rPh>
    <rPh sb="26" eb="27">
      <t>サダ</t>
    </rPh>
    <phoneticPr fontId="6"/>
  </si>
  <si>
    <t>ニセコ地区　事業推進調整等委託業務</t>
    <rPh sb="3" eb="5">
      <t>チク</t>
    </rPh>
    <rPh sb="6" eb="8">
      <t>ジギョウ</t>
    </rPh>
    <rPh sb="8" eb="10">
      <t>スイシン</t>
    </rPh>
    <rPh sb="10" eb="12">
      <t>チョウセイ</t>
    </rPh>
    <rPh sb="12" eb="13">
      <t>トウ</t>
    </rPh>
    <rPh sb="13" eb="15">
      <t>イタク</t>
    </rPh>
    <rPh sb="15" eb="17">
      <t>ギョウム</t>
    </rPh>
    <phoneticPr fontId="6"/>
  </si>
  <si>
    <t>ニセコ町
北海道虻田郡ニセコ町字富士見５５番地</t>
    <rPh sb="3" eb="4">
      <t>チョウ</t>
    </rPh>
    <rPh sb="5" eb="8">
      <t>ホッカイドウ</t>
    </rPh>
    <rPh sb="8" eb="11">
      <t>アブタグン</t>
    </rPh>
    <rPh sb="14" eb="15">
      <t>チョウ</t>
    </rPh>
    <rPh sb="15" eb="16">
      <t>アザ</t>
    </rPh>
    <rPh sb="16" eb="19">
      <t>フジミ</t>
    </rPh>
    <rPh sb="21" eb="23">
      <t>バンチ</t>
    </rPh>
    <phoneticPr fontId="6"/>
  </si>
  <si>
    <t>受益農家の個人情報を含めた調査、調整が必要であり、住民基本台帳等特定個人情報を備え、かつ受益農家との調整能力も有する者として選定。</t>
    <rPh sb="0" eb="2">
      <t>ジュエキ</t>
    </rPh>
    <rPh sb="2" eb="4">
      <t>ノウカ</t>
    </rPh>
    <rPh sb="5" eb="7">
      <t>コジン</t>
    </rPh>
    <rPh sb="7" eb="9">
      <t>ジョウホウ</t>
    </rPh>
    <rPh sb="10" eb="11">
      <t>フク</t>
    </rPh>
    <rPh sb="13" eb="15">
      <t>チョウサ</t>
    </rPh>
    <rPh sb="16" eb="18">
      <t>チョウセイ</t>
    </rPh>
    <rPh sb="19" eb="21">
      <t>ヒツヨウ</t>
    </rPh>
    <rPh sb="25" eb="27">
      <t>ジュウミン</t>
    </rPh>
    <rPh sb="27" eb="29">
      <t>キホン</t>
    </rPh>
    <rPh sb="29" eb="31">
      <t>ダイチョウ</t>
    </rPh>
    <rPh sb="31" eb="32">
      <t>トウ</t>
    </rPh>
    <rPh sb="32" eb="34">
      <t>トクテイ</t>
    </rPh>
    <rPh sb="34" eb="36">
      <t>コジン</t>
    </rPh>
    <rPh sb="36" eb="38">
      <t>ジョウホウ</t>
    </rPh>
    <rPh sb="39" eb="40">
      <t>ソナ</t>
    </rPh>
    <rPh sb="44" eb="46">
      <t>ジュエキ</t>
    </rPh>
    <rPh sb="46" eb="48">
      <t>ノウカ</t>
    </rPh>
    <rPh sb="50" eb="52">
      <t>チョウセイ</t>
    </rPh>
    <rPh sb="52" eb="54">
      <t>ノウリョク</t>
    </rPh>
    <rPh sb="55" eb="56">
      <t>ユウ</t>
    </rPh>
    <rPh sb="58" eb="59">
      <t>モノ</t>
    </rPh>
    <rPh sb="62" eb="64">
      <t>センテイ</t>
    </rPh>
    <phoneticPr fontId="6"/>
  </si>
  <si>
    <t>中後志地区　倶知安地域外受益面積動向調査等委託業務</t>
    <rPh sb="0" eb="1">
      <t>ナカ</t>
    </rPh>
    <rPh sb="1" eb="3">
      <t>シリベシ</t>
    </rPh>
    <rPh sb="3" eb="5">
      <t>チク</t>
    </rPh>
    <rPh sb="6" eb="9">
      <t>クッチャン</t>
    </rPh>
    <rPh sb="9" eb="11">
      <t>チイキ</t>
    </rPh>
    <rPh sb="11" eb="12">
      <t>ホカ</t>
    </rPh>
    <rPh sb="12" eb="14">
      <t>ジュエキ</t>
    </rPh>
    <rPh sb="14" eb="16">
      <t>メンセキ</t>
    </rPh>
    <rPh sb="16" eb="18">
      <t>ドウコウ</t>
    </rPh>
    <rPh sb="18" eb="20">
      <t>チョウサ</t>
    </rPh>
    <rPh sb="20" eb="21">
      <t>トウ</t>
    </rPh>
    <rPh sb="21" eb="23">
      <t>イタク</t>
    </rPh>
    <rPh sb="23" eb="25">
      <t>ギョウム</t>
    </rPh>
    <phoneticPr fontId="6"/>
  </si>
  <si>
    <t>倶知安土地改良区
北海道虻田郡倶知安町北３条東４丁目２－４</t>
    <rPh sb="0" eb="3">
      <t>クッチャン</t>
    </rPh>
    <rPh sb="3" eb="8">
      <t>トチカイリョウク</t>
    </rPh>
    <rPh sb="9" eb="12">
      <t>ホッカイドウ</t>
    </rPh>
    <rPh sb="12" eb="15">
      <t>アブタグン</t>
    </rPh>
    <rPh sb="15" eb="18">
      <t>クッチャン</t>
    </rPh>
    <rPh sb="18" eb="19">
      <t>チョウ</t>
    </rPh>
    <rPh sb="19" eb="20">
      <t>キタ</t>
    </rPh>
    <rPh sb="21" eb="22">
      <t>ジョウ</t>
    </rPh>
    <rPh sb="22" eb="23">
      <t>ヒガシ</t>
    </rPh>
    <rPh sb="24" eb="26">
      <t>チョウメ</t>
    </rPh>
    <phoneticPr fontId="6"/>
  </si>
  <si>
    <t>中後志地区　共和地域受益面積動向調査等委託業務</t>
    <rPh sb="0" eb="1">
      <t>チチュウ</t>
    </rPh>
    <rPh sb="1" eb="2">
      <t>イチュウ</t>
    </rPh>
    <rPh sb="6" eb="8">
      <t>キョウワ</t>
    </rPh>
    <rPh sb="12" eb="14">
      <t>メンセキ</t>
    </rPh>
    <phoneticPr fontId="6"/>
  </si>
  <si>
    <t>共和土地改良区
北海道岩内郡共和町南幌似３０－７</t>
    <rPh sb="0" eb="2">
      <t>キョウワ</t>
    </rPh>
    <rPh sb="2" eb="4">
      <t>トチ</t>
    </rPh>
    <rPh sb="4" eb="7">
      <t>カイリョウク</t>
    </rPh>
    <rPh sb="8" eb="11">
      <t>ホッカイドウ</t>
    </rPh>
    <rPh sb="11" eb="13">
      <t>イワナイ</t>
    </rPh>
    <rPh sb="13" eb="14">
      <t>グン</t>
    </rPh>
    <rPh sb="14" eb="16">
      <t>キョウワ</t>
    </rPh>
    <rPh sb="16" eb="17">
      <t>チョウ</t>
    </rPh>
    <rPh sb="17" eb="18">
      <t>ミナミ</t>
    </rPh>
    <rPh sb="18" eb="20">
      <t>ホロニ</t>
    </rPh>
    <phoneticPr fontId="6"/>
  </si>
  <si>
    <t>令和４年度定期刊行物　北海道通信</t>
  </si>
  <si>
    <t>再販売価格が維持され、供給元が一の場合における出版元等からの書籍の購入のため。</t>
    <phoneticPr fontId="6"/>
  </si>
  <si>
    <t>名寄農業開発事業所車庫賃貸借（再リース）</t>
  </si>
  <si>
    <t>大野土建（株）
北海道士別市大通西１丁目５番地</t>
  </si>
  <si>
    <t>過年度において事業完了予定年度までの複数年度の賃貸借期間を前提に一般競争により契約を締結してきた車庫について、事業完了予定の延長に伴い、引き続き使用する必要があるため。経済比較の結果、再リースが安価となることから、供給者が一に特定されるものである。</t>
    <phoneticPr fontId="6"/>
  </si>
  <si>
    <t>敷地賃貸借（富良野地域農業開発事業所）</t>
  </si>
  <si>
    <t>富良野市
北海道富良野市弥生町１番１号</t>
  </si>
  <si>
    <t>当部では、富良野地域農業開発事業所庁舎敷地として、富良野市から土地を借受しているところであるが、事業遂行のため引き続き庁舎敷地を確保する必要があり、契約の相手方が一に限定されるものである。</t>
    <phoneticPr fontId="6"/>
  </si>
  <si>
    <t>士別河川防災ステーション等維持管理委託業務</t>
  </si>
  <si>
    <t>士別市
士別市東6条4丁目1番地</t>
  </si>
  <si>
    <t>本委託は、河川管理者北海道開発局長と士別市長がそれぞれ部分所有する防災ステーション及び防災ステーションに河川管理者が設置した河川管理施設等を洪水時等に水防活動、緊急復旧活動拠点として使用し、又は平常時に河川事業の啓蒙及び一般利用者の安全な使用に供するため、平成１８年４月に維持管理運営に係る業務の内容等について必要な事項を定めており、河川法第９９条に基づき士別市に委託して業務の円滑な実施を図る必要があるため。</t>
    <phoneticPr fontId="6"/>
  </si>
  <si>
    <t>十勝岳火山砂防情報センター維持管理委託業務</t>
  </si>
  <si>
    <t>美瑛町
上川郡美瑛町本町4丁目6番1号</t>
  </si>
  <si>
    <t>本委託は、当該情報センターが十勝岳火山情報の提供基地として機能を保持し、砂防事業の必要性について広く一般に啓蒙する施設として機能させるため、平成４年１０月に維持管理方法などについて定めており、当該情報センターのある美瑛町に委託して安全かつ円滑な管理運営を図る必要があるため。</t>
    <phoneticPr fontId="6"/>
  </si>
  <si>
    <t>名寄融雪溝維持管理委託業務</t>
  </si>
  <si>
    <t>名寄市
名寄市大通南1丁目1番地</t>
  </si>
  <si>
    <t>本委託は、一般国道４０号の名寄融雪溝の公共的機能を確保し、適正な維持管理を行うため、平成１１年１２月に地元自治体の名寄市と施設の維持管理等について必要な事項を定めており、名寄市に委託して融雪溝利用の業務の円滑な実施を図る必要があるため。</t>
    <phoneticPr fontId="6"/>
  </si>
  <si>
    <t>旭川市中央地区流雪溝共用施設維持管理業務</t>
  </si>
  <si>
    <t>旭川市
旭川市6条通9丁目</t>
  </si>
  <si>
    <t>本委託は、旭川市中央地区における流雪溝の公共的機能を確保し、適正な維持管理を行うため、平成７年２月に地元自治体の旭川市外と施設の維持管理等について基本的な事項を定めており、旭川市に委託して流雪溝の安全かつ円滑な管理運営を図る必要があるため。</t>
    <phoneticPr fontId="6"/>
  </si>
  <si>
    <t>下川流雪溝共用施設維持管理委託業務</t>
  </si>
  <si>
    <t>下川町
上川郡下川町幸町63番地</t>
  </si>
  <si>
    <t>本委託は、一般国道２３９号を含む道路等における下川流雪溝の公共性及び利用者の利便を保持し、適正な維持管理を行うため、平成１４年４月に地元自治体の下川町外と施設の維持管理等について必要な事項を定めており、下川町に委託して流雪溝の安全かつ円滑な管理運営を図る必要があるため。</t>
    <phoneticPr fontId="6"/>
  </si>
  <si>
    <t>士別市流雪溝共用施設維持管理委託業務</t>
  </si>
  <si>
    <t>本委託は、一般国道４０号を含む道路等の士別市街に設置された流雪溝の公共性及び利用者の利便を保持し、適正な維持管理を行うため、平成７年９月に地元自治体の士別市外と施設の維持管理等について基本的な事項を定めており、士別市に委託して流雪溝の安全かつ円滑な管理運営を図る必要があるため。</t>
    <phoneticPr fontId="6"/>
  </si>
  <si>
    <t>雪堆積場に関する協定に係る負担金</t>
  </si>
  <si>
    <t>本委託は、旭川道路事務所管内の旭川市内における雪堆積場解体等を行うため、旭川市が設けた雪堆積場に関する協定により、旭川市に投雪量に応じた費用を負担する必要があるため。</t>
    <phoneticPr fontId="6"/>
  </si>
  <si>
    <t>令和４年度比布ＪＣＴの雪氷対策作業に関する受委託契約</t>
    <rPh sb="0" eb="2">
      <t>レイワ</t>
    </rPh>
    <rPh sb="3" eb="5">
      <t>ネンド</t>
    </rPh>
    <rPh sb="5" eb="7">
      <t>ピップ</t>
    </rPh>
    <rPh sb="11" eb="13">
      <t>セッピョウ</t>
    </rPh>
    <rPh sb="13" eb="15">
      <t>タイサク</t>
    </rPh>
    <rPh sb="15" eb="17">
      <t>サギョウ</t>
    </rPh>
    <rPh sb="18" eb="19">
      <t>カン</t>
    </rPh>
    <rPh sb="21" eb="22">
      <t>ウケ</t>
    </rPh>
    <rPh sb="22" eb="24">
      <t>イタク</t>
    </rPh>
    <rPh sb="24" eb="26">
      <t>ケイヤク</t>
    </rPh>
    <phoneticPr fontId="27"/>
  </si>
  <si>
    <t>東日本高速道路（株）
札幌市厚別区大谷地西5丁目12番30号</t>
    <rPh sb="0" eb="3">
      <t>ヒガシニホン</t>
    </rPh>
    <rPh sb="3" eb="5">
      <t>コウソク</t>
    </rPh>
    <rPh sb="5" eb="7">
      <t>ドウロ</t>
    </rPh>
    <rPh sb="14" eb="16">
      <t>アツベツ</t>
    </rPh>
    <rPh sb="17" eb="20">
      <t>オオヤチ</t>
    </rPh>
    <rPh sb="20" eb="21">
      <t>ニシ</t>
    </rPh>
    <rPh sb="22" eb="24">
      <t>チョウメ</t>
    </rPh>
    <rPh sb="26" eb="27">
      <t>バン</t>
    </rPh>
    <rPh sb="29" eb="30">
      <t>ゴウ</t>
    </rPh>
    <phoneticPr fontId="27"/>
  </si>
  <si>
    <t>本契約は 、平成29年9月7日に締結した「高規格幹線道路旭川・ 紋別自動車道と北海道縦貫自動車道　函館名寄選線との連結に伴う管理等に関する細目協定」（以下「細目協定」という。）第5条に慕づき行 うものである。
細目協定では、北海道開発局長が管理する比布ＪＣＴのオフランプ（Ｂランプ及びＤランプ）における路面の除雪作業、凍結防止剤散布作業その他の雪氷対策に関する作業 （以下「雪氷対策作業」 とい う。）について、東日本高速道路（株）北海道支社長に委託し 、東日本高速道路（株）北海道支社長は雪氷対策作業を行うものとしており、雪氷対策作業を行う場合の費用については北海道開発局長が負担するものとしている。
また、雪氷対策作業の受委託にあたり、旭川開発建設部長と東日本高速道路（株）北海道支社長は、事業年度ごとに、別途、受委託契約を締結するものとしている。</t>
  </si>
  <si>
    <t>国営大雪東川第一及び国営大雪東川第二土地改良事業（国営緊急農地再編整備事業）の換地処分等</t>
    <rPh sb="0" eb="2">
      <t>コクエイ</t>
    </rPh>
    <rPh sb="2" eb="4">
      <t>タイセツ</t>
    </rPh>
    <rPh sb="4" eb="6">
      <t>ヒガシカワ</t>
    </rPh>
    <rPh sb="6" eb="8">
      <t>ダイイチ</t>
    </rPh>
    <rPh sb="8" eb="9">
      <t>オヨ</t>
    </rPh>
    <rPh sb="16" eb="18">
      <t>ダイニ</t>
    </rPh>
    <rPh sb="18" eb="20">
      <t>トチ</t>
    </rPh>
    <rPh sb="20" eb="22">
      <t>カイリョウ</t>
    </rPh>
    <rPh sb="22" eb="24">
      <t>ジギョウ</t>
    </rPh>
    <rPh sb="25" eb="27">
      <t>コクエイ</t>
    </rPh>
    <rPh sb="27" eb="29">
      <t>キンキュウ</t>
    </rPh>
    <rPh sb="29" eb="31">
      <t>ノウチ</t>
    </rPh>
    <rPh sb="31" eb="33">
      <t>サイヘン</t>
    </rPh>
    <rPh sb="33" eb="35">
      <t>セイビ</t>
    </rPh>
    <rPh sb="35" eb="37">
      <t>ジギョウ</t>
    </rPh>
    <rPh sb="39" eb="41">
      <t>カンチ</t>
    </rPh>
    <rPh sb="41" eb="43">
      <t>ショブン</t>
    </rPh>
    <rPh sb="43" eb="44">
      <t>トウ</t>
    </rPh>
    <phoneticPr fontId="27"/>
  </si>
  <si>
    <t>北海道
札幌市中央区北3条西6丁目</t>
    <rPh sb="0" eb="3">
      <t>ホッカイドウ</t>
    </rPh>
    <rPh sb="4" eb="7">
      <t>サッポロシ</t>
    </rPh>
    <rPh sb="7" eb="10">
      <t>チュウオウク</t>
    </rPh>
    <rPh sb="10" eb="11">
      <t>キタ</t>
    </rPh>
    <rPh sb="12" eb="13">
      <t>ジョウ</t>
    </rPh>
    <rPh sb="13" eb="14">
      <t>ニシ</t>
    </rPh>
    <rPh sb="15" eb="17">
      <t>チョウメ</t>
    </rPh>
    <phoneticPr fontId="27"/>
  </si>
  <si>
    <t>本委託業務は、国営緊急農地再編整備事業大雪東川第一地区及び大雪東川第二地区の事業計画に基づき、換地計画の策定を行うものである。</t>
    <phoneticPr fontId="6"/>
  </si>
  <si>
    <t>国営北野土地改良事業（国営緊急農地再編整備事業）の換地処分等</t>
    <rPh sb="0" eb="2">
      <t>コクエイ</t>
    </rPh>
    <rPh sb="2" eb="4">
      <t>キタノ</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27"/>
  </si>
  <si>
    <t>本委託業務は、国営緊急農地再編整備事業北野地区の事業計画に基づき、換地計画の策定を行うものである。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6"/>
  </si>
  <si>
    <t>国営旭東東神楽土地改良事業（国営緊急農地再編整備事業）の換地処分等</t>
    <rPh sb="0" eb="2">
      <t>コクエイ</t>
    </rPh>
    <rPh sb="2" eb="4">
      <t>キョクトウ</t>
    </rPh>
    <rPh sb="4" eb="7">
      <t>ヒガシカグラ</t>
    </rPh>
    <rPh sb="7" eb="9">
      <t>トチ</t>
    </rPh>
    <rPh sb="9" eb="11">
      <t>カイリョウ</t>
    </rPh>
    <rPh sb="11" eb="13">
      <t>ジギョウ</t>
    </rPh>
    <rPh sb="14" eb="16">
      <t>コクエイ</t>
    </rPh>
    <rPh sb="16" eb="18">
      <t>キンキュウ</t>
    </rPh>
    <rPh sb="18" eb="20">
      <t>ノウチ</t>
    </rPh>
    <rPh sb="20" eb="22">
      <t>サイヘン</t>
    </rPh>
    <rPh sb="22" eb="24">
      <t>セイビ</t>
    </rPh>
    <rPh sb="24" eb="26">
      <t>ジギョウ</t>
    </rPh>
    <rPh sb="28" eb="30">
      <t>カンチ</t>
    </rPh>
    <rPh sb="30" eb="32">
      <t>ショブン</t>
    </rPh>
    <rPh sb="32" eb="33">
      <t>トウ</t>
    </rPh>
    <phoneticPr fontId="27"/>
  </si>
  <si>
    <t>本委託業務は、国営緊急農地再編整備事業旭東東神楽地区の事業計画に基づき、換地計画の策定を行うものである。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6"/>
  </si>
  <si>
    <t>国営旭東土地改良事業（国営緊急農地再編整備事業）の換地処分等</t>
    <rPh sb="0" eb="2">
      <t>コクエイ</t>
    </rPh>
    <rPh sb="2" eb="4">
      <t>キョクトウ</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27"/>
  </si>
  <si>
    <t>本委託業務は、国営緊急農地再編整備事業旭東地区の事業計画に基づき、換地計画の策定を行うものである。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6"/>
  </si>
  <si>
    <t>国営愛別土地改良事業（国営緊急農地再編整備事業）の換地処分等</t>
    <rPh sb="0" eb="2">
      <t>コクエイ</t>
    </rPh>
    <rPh sb="2" eb="4">
      <t>アイベツ</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27"/>
  </si>
  <si>
    <t>本委託業務は、国営緊急農地再編整備事業愛別地区の事業計画に基づき、換地計画の策定を行うものである。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6"/>
  </si>
  <si>
    <t>北野地区　事業推進調整等委託業務</t>
    <rPh sb="0" eb="2">
      <t>キタノ</t>
    </rPh>
    <phoneticPr fontId="27"/>
  </si>
  <si>
    <t>鷹栖町
上川郡鷹栖町南１条３丁目５番１号</t>
    <rPh sb="0" eb="3">
      <t>タカスチョウ</t>
    </rPh>
    <phoneticPr fontId="27"/>
  </si>
  <si>
    <t>本委託業務は、国営緊急農地再編整備事業「北野地区」における、農地の集積状況、作物作付状況、担い手の経営状況等について、調査及び整理を行うものである。
本委託業務の履行にあたっては、農業者及び農地の地番、地積、権利関係、農地所得等の特定の情報が必要不可欠である。
鷹栖町は、農地基本台帳等をもとに、当該地域の地番、地積、権利関係、経営状況等の情報把握している唯一の機関である。</t>
    <phoneticPr fontId="6"/>
  </si>
  <si>
    <t>愛別地区　事業推進調整等委託業務</t>
    <rPh sb="0" eb="4">
      <t>アイベツチク</t>
    </rPh>
    <rPh sb="5" eb="16">
      <t>ジギョウスイシンチョウセイトウイタクギョウム</t>
    </rPh>
    <phoneticPr fontId="27"/>
  </si>
  <si>
    <t>愛別町
上川郡愛別町字本町179番地</t>
    <rPh sb="0" eb="3">
      <t>アイベツチョウ</t>
    </rPh>
    <rPh sb="4" eb="7">
      <t>カミカワグン</t>
    </rPh>
    <rPh sb="7" eb="10">
      <t>アイベツチョウ</t>
    </rPh>
    <rPh sb="10" eb="11">
      <t>アザ</t>
    </rPh>
    <rPh sb="11" eb="13">
      <t>ホンチョウ</t>
    </rPh>
    <rPh sb="16" eb="18">
      <t>バンチ</t>
    </rPh>
    <phoneticPr fontId="27"/>
  </si>
  <si>
    <t>本委託業務は、国営緊急農地再編整備事業「愛別地区」の翌年度の工事実施に向けた整備要望や作付計画について、工事区域の調査、調整、整理等を行うものである。
本委託業務の履行にあたっては、工事調整に必要なライフライン（水道、町道、排水路等）の施設情報と併せ、農業者及び農地の地番、地積、権利関係等の特定の情報が必要不可欠である。
愛別町は、各種施設の管理者でもあり、地域の施設情報が把握されているとともに、農地基本台帳等をもとに地番、地積、権利関係等の情報につい把握している唯一の機関である。</t>
    <phoneticPr fontId="6"/>
  </si>
  <si>
    <t>旭東地区　東神楽地域事業推進調整等委託業務</t>
    <rPh sb="5" eb="8">
      <t>ヒガシカグラ</t>
    </rPh>
    <rPh sb="8" eb="10">
      <t>チイキ</t>
    </rPh>
    <phoneticPr fontId="27"/>
  </si>
  <si>
    <t>東神楽町
上川郡東神楽町南1条西1丁目3番1号</t>
    <rPh sb="0" eb="1">
      <t>ヒガシ</t>
    </rPh>
    <rPh sb="1" eb="4">
      <t>カグラチョウ</t>
    </rPh>
    <rPh sb="5" eb="8">
      <t>カミカワグン</t>
    </rPh>
    <rPh sb="8" eb="9">
      <t>ヒガシ</t>
    </rPh>
    <rPh sb="9" eb="12">
      <t>カグラチョウ</t>
    </rPh>
    <rPh sb="12" eb="13">
      <t>ミナミ</t>
    </rPh>
    <rPh sb="14" eb="15">
      <t>ジョウ</t>
    </rPh>
    <rPh sb="15" eb="16">
      <t>ニシ</t>
    </rPh>
    <rPh sb="17" eb="19">
      <t>チョウメ</t>
    </rPh>
    <rPh sb="20" eb="21">
      <t>バン</t>
    </rPh>
    <rPh sb="22" eb="23">
      <t>ゴウ</t>
    </rPh>
    <phoneticPr fontId="27"/>
  </si>
  <si>
    <t>本委託業務は、国営緊急農地再編整備事業「旭東地区」の翌年度の工事実施に向けた整備要望や作付け計画について、工事区域の調査、調整、整理等を行うものである。
本委託業務の履行にあたっては、工事調整に必要なライフライン（井戸、市道、排水路等）の施設情報と併せ、農業者及び農地の地番、地積、権利関係等の特定の情報が必要不可欠である。
東神楽町は、各種施設の管理者でもあり、地域の施設情報が把握されているとともに、農地基本台帳等をもとに当該地域の地番、地積、権利関係等の情報についても把握している唯一の期間である。</t>
    <phoneticPr fontId="6"/>
  </si>
  <si>
    <t>大雪東川第二地区　受益状況調査等委託業務</t>
    <rPh sb="0" eb="2">
      <t>タイセツ</t>
    </rPh>
    <rPh sb="2" eb="4">
      <t>ヒガシカワ</t>
    </rPh>
    <rPh sb="4" eb="5">
      <t>ダイ</t>
    </rPh>
    <rPh sb="5" eb="6">
      <t>ニ</t>
    </rPh>
    <rPh sb="6" eb="8">
      <t>チク</t>
    </rPh>
    <rPh sb="9" eb="11">
      <t>ジュエキ</t>
    </rPh>
    <rPh sb="11" eb="13">
      <t>ジョウキョウ</t>
    </rPh>
    <rPh sb="13" eb="15">
      <t>チョウサ</t>
    </rPh>
    <rPh sb="15" eb="16">
      <t>トウ</t>
    </rPh>
    <rPh sb="16" eb="18">
      <t>イタク</t>
    </rPh>
    <rPh sb="18" eb="20">
      <t>ギョウム</t>
    </rPh>
    <phoneticPr fontId="27"/>
  </si>
  <si>
    <t>東和土地改良区
旭川市東旭川町旭正312番地</t>
    <rPh sb="0" eb="2">
      <t>トウワ</t>
    </rPh>
    <rPh sb="2" eb="4">
      <t>トチ</t>
    </rPh>
    <rPh sb="4" eb="7">
      <t>カイリョウク</t>
    </rPh>
    <rPh sb="8" eb="11">
      <t>アサヒカワシ</t>
    </rPh>
    <rPh sb="11" eb="12">
      <t>ヒガシ</t>
    </rPh>
    <rPh sb="12" eb="14">
      <t>アサヒカワ</t>
    </rPh>
    <rPh sb="14" eb="15">
      <t>チョウ</t>
    </rPh>
    <rPh sb="15" eb="16">
      <t>アサヒ</t>
    </rPh>
    <rPh sb="16" eb="17">
      <t>マサ</t>
    </rPh>
    <rPh sb="20" eb="22">
      <t>バンチ</t>
    </rPh>
    <phoneticPr fontId="27"/>
  </si>
  <si>
    <t>本委託業務は、国営緊急再編農地再編事業「大雪東川第二地区」の円滑な事業推進及び工事の円滑な実施のため、受益者の権利移動及び受益地内土地所有等の調査を行うものである。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有する東和土地改良区が唯一の機関である。</t>
    <phoneticPr fontId="6"/>
  </si>
  <si>
    <t>大雪東川第一地区　受益状況調査等委託業務</t>
    <rPh sb="0" eb="2">
      <t>タイセツ</t>
    </rPh>
    <rPh sb="2" eb="4">
      <t>ヒガシカワ</t>
    </rPh>
    <rPh sb="4" eb="6">
      <t>ダイイチ</t>
    </rPh>
    <rPh sb="6" eb="8">
      <t>チク</t>
    </rPh>
    <rPh sb="9" eb="11">
      <t>ジュエキ</t>
    </rPh>
    <rPh sb="11" eb="13">
      <t>ジョウキョウ</t>
    </rPh>
    <rPh sb="13" eb="15">
      <t>チョウサ</t>
    </rPh>
    <rPh sb="15" eb="16">
      <t>トウ</t>
    </rPh>
    <rPh sb="16" eb="18">
      <t>イタク</t>
    </rPh>
    <rPh sb="18" eb="20">
      <t>ギョウム</t>
    </rPh>
    <phoneticPr fontId="27"/>
  </si>
  <si>
    <t>本委託業務は、国営緊急再編農地再編事業「大雪東川第一地区」の円滑な事業推進及び工事の円滑な実施のため、受益者の権利移動及び受益地内土地所有等の調査を行うものである。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有する東和土地改良区が唯一の機関である。</t>
    <phoneticPr fontId="6"/>
  </si>
  <si>
    <t>北野地区　施設管理調査等委託業務</t>
    <rPh sb="0" eb="4">
      <t>キタノチク</t>
    </rPh>
    <rPh sb="5" eb="16">
      <t>シセツカンリチョウサトウイタクギョウム</t>
    </rPh>
    <phoneticPr fontId="27"/>
  </si>
  <si>
    <t>大雪土地改良区
旭川市東鷹栖４条５丁目６３９番地の１３０</t>
    <rPh sb="0" eb="7">
      <t>タイセツトチカイリョウク</t>
    </rPh>
    <rPh sb="8" eb="10">
      <t>アサヒカワ</t>
    </rPh>
    <rPh sb="10" eb="11">
      <t>シ</t>
    </rPh>
    <rPh sb="11" eb="12">
      <t>ヒガシ</t>
    </rPh>
    <rPh sb="12" eb="14">
      <t>タカス</t>
    </rPh>
    <rPh sb="15" eb="16">
      <t>ジョウ</t>
    </rPh>
    <rPh sb="17" eb="19">
      <t>チョウメ</t>
    </rPh>
    <rPh sb="22" eb="24">
      <t>バンチ</t>
    </rPh>
    <phoneticPr fontId="27"/>
  </si>
  <si>
    <t>本委託業務は、国営緊急農地再編整備事業「北野地区」の円滑な事業推進及び工事の円滑な実施のため、受益者の権利移動及び受益地内土地所有等の調査を行うものいである。
業務の履行にあたっては、土地改良区が所有する土地改良法第29条第1項に規定する「事業に関する書類」から、対象とする受益者の権利移動、課賦金状況の再整理等を行うものである。
上記「事業に関する書類」は、土地改良法第29条第4項の規定により、改良区組合員及び事業に利害関係がある者以外に開示できない資料であり、当該資料を用いて本業務を履行しうるのは、これを所管する大雪土地改良区が唯一の機関である。</t>
    <phoneticPr fontId="6"/>
  </si>
  <si>
    <t>旭東地区　受益状況調査等委託業務</t>
  </si>
  <si>
    <t>旭川土地改良区
旭川市西神楽1線18号390番地2</t>
    <rPh sb="0" eb="2">
      <t>アサヒカワ</t>
    </rPh>
    <rPh sb="2" eb="7">
      <t>トチカイリョウク</t>
    </rPh>
    <rPh sb="8" eb="11">
      <t>アサヒカワシ</t>
    </rPh>
    <rPh sb="11" eb="12">
      <t>ニシ</t>
    </rPh>
    <rPh sb="12" eb="14">
      <t>カグラ</t>
    </rPh>
    <rPh sb="15" eb="16">
      <t>セン</t>
    </rPh>
    <rPh sb="18" eb="19">
      <t>ゴウ</t>
    </rPh>
    <rPh sb="22" eb="24">
      <t>バンチ</t>
    </rPh>
    <phoneticPr fontId="27"/>
  </si>
  <si>
    <t>本委託業務は、国営緊急農地再編整備事業「旭東地区」の円滑な事業推進及び工事の円滑な実施のため、受益者の権利移動及び受益地内土地所有者等の調査を行うものである。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旭川土地改良区が唯一の機関である。</t>
    <phoneticPr fontId="6"/>
  </si>
  <si>
    <t>旭東地区　旭川地域事業推進調整等委託業務</t>
    <rPh sb="5" eb="7">
      <t>アサヒカワ</t>
    </rPh>
    <rPh sb="7" eb="9">
      <t>チイキ</t>
    </rPh>
    <phoneticPr fontId="27"/>
  </si>
  <si>
    <t>旭川市
旭川市6条通9丁目</t>
    <rPh sb="0" eb="3">
      <t>アサヒカワシ</t>
    </rPh>
    <rPh sb="4" eb="7">
      <t>アサヒカワシ</t>
    </rPh>
    <rPh sb="8" eb="9">
      <t>ジョウ</t>
    </rPh>
    <rPh sb="9" eb="10">
      <t>トオ</t>
    </rPh>
    <rPh sb="11" eb="13">
      <t>チョウメ</t>
    </rPh>
    <phoneticPr fontId="27"/>
  </si>
  <si>
    <t>本委託業務は、国営緊急農地再編整備事業「旭東地区」の翌年度の工事実施に向けた整備要望や作付け計画について、工事区域の調査、調整、整理等を行うものである。
本委託業務の履行にあたっては、工事調整に必要なライフライン（井戸、市道、排水路等）の施設情報と併せ、農業者及び農地の地番、地積、権利関係等の特定の情報が必要不可欠である。
旭川市は、各種施設の管理者でもあり、地域の施設情報が把握されているとともに、農地基本台帳等をもとに当該地域の地番、地積、権利関係等の情報についても把握している唯一の期間である。</t>
    <phoneticPr fontId="6"/>
  </si>
  <si>
    <t>大雪東川第二地区　事業推進調整等委託業務</t>
    <rPh sb="0" eb="2">
      <t>タイセツ</t>
    </rPh>
    <rPh sb="2" eb="4">
      <t>ヒガシカワ</t>
    </rPh>
    <rPh sb="4" eb="5">
      <t>ダイ</t>
    </rPh>
    <rPh sb="5" eb="6">
      <t>ニ</t>
    </rPh>
    <rPh sb="6" eb="8">
      <t>チク</t>
    </rPh>
    <rPh sb="9" eb="11">
      <t>ジギョウ</t>
    </rPh>
    <rPh sb="11" eb="13">
      <t>スイシン</t>
    </rPh>
    <rPh sb="13" eb="15">
      <t>チョウセイ</t>
    </rPh>
    <rPh sb="15" eb="16">
      <t>トウ</t>
    </rPh>
    <rPh sb="16" eb="18">
      <t>イタク</t>
    </rPh>
    <rPh sb="18" eb="20">
      <t>ギョウム</t>
    </rPh>
    <phoneticPr fontId="27"/>
  </si>
  <si>
    <t>東川町
上川郡東川町東町1丁目16番1号</t>
    <rPh sb="0" eb="2">
      <t>ヒガシカワ</t>
    </rPh>
    <rPh sb="2" eb="3">
      <t>マチ</t>
    </rPh>
    <rPh sb="4" eb="7">
      <t>カミカワグン</t>
    </rPh>
    <rPh sb="7" eb="10">
      <t>ヒガシカワチョウ</t>
    </rPh>
    <rPh sb="10" eb="12">
      <t>ヒガシマチ</t>
    </rPh>
    <rPh sb="13" eb="15">
      <t>チョウメ</t>
    </rPh>
    <rPh sb="17" eb="18">
      <t>バン</t>
    </rPh>
    <rPh sb="19" eb="20">
      <t>ゴウ</t>
    </rPh>
    <phoneticPr fontId="27"/>
  </si>
  <si>
    <t>本委託業務は、国営緊急農地再編整備事業「大雪東川第二地区」の翌年度の工事実施に向けた整備要望や作付け計画について、工事区域の調査、調整、整理等を行うものである。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phoneticPr fontId="6"/>
  </si>
  <si>
    <t>大雪東川第一地区　事業推進調整等委託業務</t>
    <rPh sb="0" eb="2">
      <t>タイセツ</t>
    </rPh>
    <rPh sb="2" eb="4">
      <t>ヒガシカワ</t>
    </rPh>
    <rPh sb="4" eb="5">
      <t>ダイ</t>
    </rPh>
    <rPh sb="5" eb="6">
      <t>イチ</t>
    </rPh>
    <rPh sb="6" eb="8">
      <t>チク</t>
    </rPh>
    <rPh sb="9" eb="11">
      <t>ジギョウ</t>
    </rPh>
    <rPh sb="11" eb="13">
      <t>スイシン</t>
    </rPh>
    <rPh sb="13" eb="15">
      <t>チョウセイ</t>
    </rPh>
    <rPh sb="15" eb="16">
      <t>トウ</t>
    </rPh>
    <rPh sb="16" eb="18">
      <t>イタク</t>
    </rPh>
    <rPh sb="18" eb="20">
      <t>ギョウム</t>
    </rPh>
    <phoneticPr fontId="27"/>
  </si>
  <si>
    <t>本委託業務は、国営緊急農地再編整備事業「大雪東川第一地区」の翌年度の工事実施に向けた整備要望や作付け計画について、工事区域の調査、調整、整理等を行うものである。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phoneticPr fontId="6"/>
  </si>
  <si>
    <t>富良野南富地区外２地域　営農状況調査委託業務</t>
    <rPh sb="0" eb="8">
      <t>フラノナンプチクホカ</t>
    </rPh>
    <rPh sb="9" eb="11">
      <t>チイキ</t>
    </rPh>
    <rPh sb="12" eb="22">
      <t>エイノウジョウキョウチョウサイタクギョウム</t>
    </rPh>
    <phoneticPr fontId="27"/>
  </si>
  <si>
    <t>ふらの農業協同組合
富良野市朝日町3番1号</t>
    <rPh sb="3" eb="9">
      <t>ノウギョウキョウドウクミアイ</t>
    </rPh>
    <rPh sb="10" eb="14">
      <t>フラノシ</t>
    </rPh>
    <rPh sb="14" eb="17">
      <t>アサヒチョウ</t>
    </rPh>
    <rPh sb="18" eb="19">
      <t>バン</t>
    </rPh>
    <rPh sb="20" eb="21">
      <t>ゴウ</t>
    </rPh>
    <phoneticPr fontId="27"/>
  </si>
  <si>
    <t>本委託業務は、国営農地再編整備事業地区調査（富良野南富地区）及び地域整備方向検討調査（富良野山部地域、富良野東丘地域）において、営農改善方向策定のため、計画推進に向けた意見交換会を行うとともに、作物別作付状況を把握するものである。また、富良野南富地区においては、土地改良事業による経営改善比較の基礎とするため、現況経営状況を把握するものである。
委託業務の履行にあたっては、地域における各農業者の作物別作付状況に係る情報を把握していることが必要不可欠である。
ふらの農業協同組合は、調査対象地域の農業者を組合員とし、各農業者の作付面積及び特定の情報となる経営状況等の個人情報含む経営計画書を保有、管理している唯一の期間である。</t>
    <phoneticPr fontId="6"/>
  </si>
  <si>
    <t>共栄近文二期地区　受益状況調査委託業務</t>
    <rPh sb="0" eb="8">
      <t>キョウエイチカブミニキチク</t>
    </rPh>
    <rPh sb="9" eb="19">
      <t>ジュエキジョウキョウチョウサイタクギョウム</t>
    </rPh>
    <phoneticPr fontId="27"/>
  </si>
  <si>
    <t>本委託業務は、国営かんがい排水事業「共栄近文二期地区」の円滑な事業推進を図るため、賦課台帳（組合員名簿及び土地原簿）を用いて、受益者権利移動及び受益地内土地所有等の調査を行い、事業管理の基礎資料とする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大雪土地改良区が唯一の機関である。</t>
    <phoneticPr fontId="6"/>
  </si>
  <si>
    <t>旭東東神楽地区　事業推進調整等委託業務</t>
  </si>
  <si>
    <t>東神楽町
上川郡東神楽町南1条西1丁目3番2号</t>
    <rPh sb="0" eb="1">
      <t>ヒガシ</t>
    </rPh>
    <rPh sb="1" eb="4">
      <t>カグラチョウ</t>
    </rPh>
    <rPh sb="5" eb="8">
      <t>カミカワグン</t>
    </rPh>
    <rPh sb="8" eb="9">
      <t>ヒガシ</t>
    </rPh>
    <rPh sb="9" eb="12">
      <t>カグラチョウ</t>
    </rPh>
    <rPh sb="12" eb="13">
      <t>ミナミ</t>
    </rPh>
    <rPh sb="14" eb="15">
      <t>ジョウ</t>
    </rPh>
    <rPh sb="15" eb="16">
      <t>ニシ</t>
    </rPh>
    <rPh sb="17" eb="19">
      <t>チョウメ</t>
    </rPh>
    <rPh sb="20" eb="21">
      <t>バン</t>
    </rPh>
    <rPh sb="22" eb="23">
      <t>ゴウ</t>
    </rPh>
    <phoneticPr fontId="27"/>
  </si>
  <si>
    <t>本委託業務は、国営緊急農地再編整備事業「旭東東神楽地区」の円滑な事業推進を図るため、翌年度の工事実施に向けた整備要望や作付け計画について、関係する受益者との調整等を行うものである。
本委託業務の履行にあたっては、関係する受益者の情報を有していることに加え、区画整理の設計に必要な施設情報が必要不可欠である。
東神楽町は、関係受益者を把握するため、個人情報を含む農地基本台帳の情報を収集することができることや、地域の施設情報（水道、道路等）を有していることから、本業務を遂行することのできる唯一の機関である。</t>
    <phoneticPr fontId="6"/>
  </si>
  <si>
    <t>旭東東神楽地区外１地区　営農調査等委託業務</t>
    <rPh sb="7" eb="8">
      <t>ホカ</t>
    </rPh>
    <rPh sb="9" eb="11">
      <t>チク</t>
    </rPh>
    <rPh sb="12" eb="14">
      <t>エイノウ</t>
    </rPh>
    <rPh sb="14" eb="16">
      <t>チョウサ</t>
    </rPh>
    <rPh sb="16" eb="17">
      <t>トウ</t>
    </rPh>
    <rPh sb="17" eb="19">
      <t>イタク</t>
    </rPh>
    <rPh sb="19" eb="21">
      <t>ギョウム</t>
    </rPh>
    <phoneticPr fontId="27"/>
  </si>
  <si>
    <t>東神楽農業協同組合
上川郡東神楽町北1条東1丁目2番1号</t>
    <rPh sb="0" eb="1">
      <t>ヒガシ</t>
    </rPh>
    <rPh sb="1" eb="3">
      <t>カグラ</t>
    </rPh>
    <rPh sb="3" eb="5">
      <t>ノウギョウ</t>
    </rPh>
    <rPh sb="5" eb="7">
      <t>キョウドウ</t>
    </rPh>
    <rPh sb="7" eb="9">
      <t>クミアイ</t>
    </rPh>
    <rPh sb="10" eb="13">
      <t>カミカワグン</t>
    </rPh>
    <rPh sb="13" eb="14">
      <t>ヒガシ</t>
    </rPh>
    <rPh sb="14" eb="17">
      <t>カグラチョウ</t>
    </rPh>
    <rPh sb="17" eb="18">
      <t>キタ</t>
    </rPh>
    <rPh sb="19" eb="20">
      <t>ジョウ</t>
    </rPh>
    <rPh sb="20" eb="21">
      <t>ヒガシ</t>
    </rPh>
    <rPh sb="22" eb="24">
      <t>チョウメ</t>
    </rPh>
    <rPh sb="25" eb="26">
      <t>バン</t>
    </rPh>
    <rPh sb="27" eb="28">
      <t>ゴウ</t>
    </rPh>
    <phoneticPr fontId="27"/>
  </si>
  <si>
    <t>本委託業務は、国営緊急農地再編事業「旭東東神楽地区」ならびに「極東地区」の円滑な事業推進及び工事の円滑な実施のため、令和４年度の作付け状況調査を行うとともに営農推進基礎資料に資する令和４年度における旭東東神楽地区外１地区の営農実態調査を行うものである。
業務の履行にあたっては、東神楽地域全体の作付けを把握したうえで、工事施工に伴う各集落毎の作付調整・受益者調整等を行うため、地域の作付状況及び農家個々の経営状況等の営農に係る個人情報を含む特定の情報が必要不可欠である。
東神楽農業協同組合は、地区内農業者の作付計画及び特定の情報となる経営状況等の個人情報を含む営農計画書を保有・管理している唯一機関である。</t>
    <phoneticPr fontId="6"/>
  </si>
  <si>
    <t>旭東東神楽地区　受益状況調査等委託業務</t>
  </si>
  <si>
    <t>本委託業務は、国営緊急再編農地再編事業「旭東東神楽地区」の円滑な事業推進及び工事の円滑な実施のため、受益者の権利移動及び賦課金状況の調査、工事設計要望及び工事内容の確認を行うものである。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のある者以外に開示できない資料であり、当該資料を用いて本業務を履行しうるのは、これを所管する東和土地改良区が唯一の機関である。</t>
    <phoneticPr fontId="6"/>
  </si>
  <si>
    <t>富良野南富地区　山部区域換地計画調査等委託業務</t>
    <rPh sb="0" eb="7">
      <t>フラノナンプチク</t>
    </rPh>
    <rPh sb="8" eb="23">
      <t>ヤマベクイキカンチケイカクチョウサトウイタクギョウム</t>
    </rPh>
    <phoneticPr fontId="27"/>
  </si>
  <si>
    <t>富良野市
富良野市弥生町1番1号</t>
    <rPh sb="0" eb="4">
      <t>フラノシ</t>
    </rPh>
    <rPh sb="5" eb="9">
      <t>フラノシ</t>
    </rPh>
    <rPh sb="9" eb="12">
      <t>ヤヨイチョウ</t>
    </rPh>
    <rPh sb="13" eb="14">
      <t>バン</t>
    </rPh>
    <rPh sb="15" eb="16">
      <t>ゴウ</t>
    </rPh>
    <phoneticPr fontId="27"/>
  </si>
  <si>
    <t>本委託業務は、富良野南富地区の換地計画策定の基礎資料とするため、富良野市山部区域において換地計画従前地調査及び計画推進調査を行うものである。
本委託業務の履行にあたっては、換地設計基準（案）の基礎となる換地計画従前地調査において、農地の地番、地積、権利関係等の地積に係る特定の情報が必要不可欠である。
富良野市は当該区域の地番、地積、権利関係等の情報を管理する農地基本台帳を有する唯一の機関である。</t>
    <phoneticPr fontId="6"/>
  </si>
  <si>
    <t>富良野南富地区　金山区域換地計画調査等委託業務</t>
    <rPh sb="0" eb="7">
      <t>フラノナンプチク</t>
    </rPh>
    <rPh sb="8" eb="10">
      <t>カナヤマ</t>
    </rPh>
    <rPh sb="10" eb="12">
      <t>クイキ</t>
    </rPh>
    <rPh sb="12" eb="14">
      <t>カンチ</t>
    </rPh>
    <rPh sb="14" eb="16">
      <t>ケイカク</t>
    </rPh>
    <rPh sb="16" eb="18">
      <t>チョウサ</t>
    </rPh>
    <rPh sb="18" eb="19">
      <t>ナド</t>
    </rPh>
    <rPh sb="19" eb="21">
      <t>イタク</t>
    </rPh>
    <rPh sb="21" eb="23">
      <t>ギョウム</t>
    </rPh>
    <phoneticPr fontId="27"/>
  </si>
  <si>
    <t>南富良野町
空知郡南富良野町字幾寅</t>
    <rPh sb="0" eb="5">
      <t>ミナミフラノチョウ</t>
    </rPh>
    <rPh sb="6" eb="9">
      <t>ソラチグン</t>
    </rPh>
    <rPh sb="9" eb="14">
      <t>ミナミフラノチョウ</t>
    </rPh>
    <rPh sb="14" eb="15">
      <t>アザ</t>
    </rPh>
    <rPh sb="15" eb="17">
      <t>イクトラ</t>
    </rPh>
    <phoneticPr fontId="27"/>
  </si>
  <si>
    <t>本委託業務は、富良野南富地区の換地計画策定の基礎資料とするため、南富良野町金山区域において換地計画従前地調査及び計画推進調査を行うものである。
本委託業務の履行にあたっては、換地設計基準（案）の基礎となる換地計画従前地調査において、農地の地番、地積、権利関係等の地積に係る特定の情報が必要不可欠である。
南富良野町は当該区域の地番、地積、権利関係等の情報を管理する農地基本台帳を有する唯一の機関である。</t>
    <phoneticPr fontId="6"/>
  </si>
  <si>
    <t>大雪東川第二地区　営農調査等委託業務</t>
    <rPh sb="0" eb="2">
      <t>タイセツ</t>
    </rPh>
    <rPh sb="2" eb="4">
      <t>ヒガシカワ</t>
    </rPh>
    <rPh sb="4" eb="5">
      <t>ダイ</t>
    </rPh>
    <rPh sb="5" eb="6">
      <t>ニ</t>
    </rPh>
    <rPh sb="6" eb="8">
      <t>チク</t>
    </rPh>
    <rPh sb="9" eb="11">
      <t>エイノウ</t>
    </rPh>
    <rPh sb="11" eb="13">
      <t>チョウサ</t>
    </rPh>
    <rPh sb="13" eb="14">
      <t>トウ</t>
    </rPh>
    <rPh sb="14" eb="16">
      <t>イタク</t>
    </rPh>
    <rPh sb="16" eb="18">
      <t>ギョウム</t>
    </rPh>
    <phoneticPr fontId="27"/>
  </si>
  <si>
    <t>東川町農業協同組合
上川郡東川町西町1丁目5番1号</t>
    <rPh sb="0" eb="3">
      <t>ヒガシカワチョウ</t>
    </rPh>
    <rPh sb="3" eb="5">
      <t>ノウギョウ</t>
    </rPh>
    <rPh sb="5" eb="7">
      <t>キョウドウ</t>
    </rPh>
    <rPh sb="7" eb="9">
      <t>クミアイ</t>
    </rPh>
    <rPh sb="10" eb="13">
      <t>カミカワグン</t>
    </rPh>
    <rPh sb="13" eb="16">
      <t>ヒガシカワチョウ</t>
    </rPh>
    <rPh sb="16" eb="18">
      <t>ニシマチ</t>
    </rPh>
    <rPh sb="19" eb="21">
      <t>チョウメ</t>
    </rPh>
    <rPh sb="22" eb="23">
      <t>バン</t>
    </rPh>
    <rPh sb="24" eb="25">
      <t>ゴウ</t>
    </rPh>
    <phoneticPr fontId="27"/>
  </si>
  <si>
    <t>本委託業務は、国営緊急農地再編事業「大雪東川第二地区」の円滑な事業推進及び工事の円滑な実施のため、令和４年度の作付け状況調査を行うとともに営農推進基礎資料に資する令和４年度における大雪東川第二地区の営農実態調査を行うものである。
業務の履行にあたっては、東川地域全体の作付けを把握したうえで、工事施工に伴う各集落毎の作付調整・受益者調整等を行うため、地域の作付状況及び農家個々の経営状況等の営農に係る個人情報を含む特定の情報が必要不可欠である。
東川町農業協同組合は、地区内農業者の作付計画及び特定の情報となる経営状況等の個人情報を含む営農計画書を保有・管理している唯一機関である。</t>
    <phoneticPr fontId="6"/>
  </si>
  <si>
    <t>大雪東川第一地区　営農調査等委託業務</t>
    <rPh sb="0" eb="2">
      <t>タイセツ</t>
    </rPh>
    <rPh sb="2" eb="4">
      <t>ヒガシカワ</t>
    </rPh>
    <rPh sb="4" eb="5">
      <t>ダイ</t>
    </rPh>
    <rPh sb="5" eb="6">
      <t>イチ</t>
    </rPh>
    <rPh sb="6" eb="8">
      <t>チク</t>
    </rPh>
    <rPh sb="9" eb="11">
      <t>エイノウ</t>
    </rPh>
    <rPh sb="11" eb="13">
      <t>チョウサ</t>
    </rPh>
    <rPh sb="13" eb="14">
      <t>トウ</t>
    </rPh>
    <rPh sb="14" eb="16">
      <t>イタク</t>
    </rPh>
    <rPh sb="16" eb="18">
      <t>ギョウム</t>
    </rPh>
    <phoneticPr fontId="27"/>
  </si>
  <si>
    <t>本委託業務は、国営緊急農地再編事業「大雪東川第一地区」の円滑な事業推進及び工事の円滑な実施のため、令和４年度の作付け状況調査を行うとともに営農推進基礎資料に資する令和４年度における大雪東川第二地区の営農実態調査を行うものである。
業務の履行にあたっては、東川地域全体の作付けを把握したうえで、工事施工に伴う各集落毎の作付調整・受益者調整等を行うため、地域の作付状況及び農家個々の経営状況等の営農に係る個人情報を含む特定の情報が必要不可欠である。
東川町農業協同組合は、地区内農業者の作付計画及び特定の情報となる経営状況等の個人情報を含む営農計画書を保有・管理している唯一機関である。</t>
    <phoneticPr fontId="6"/>
  </si>
  <si>
    <t>士別道路事務所　名寄北管理ステーション低濃度ＰＣＢ廃棄物処分</t>
  </si>
  <si>
    <t>ＪＸ金属苫小牧ケミカル（株）
苫小牧市字勇払152番地</t>
    <rPh sb="2" eb="4">
      <t>キンゾク</t>
    </rPh>
    <rPh sb="4" eb="7">
      <t>トマコマイ</t>
    </rPh>
    <rPh sb="15" eb="19">
      <t>トマコマイシ</t>
    </rPh>
    <rPh sb="19" eb="20">
      <t>アザ</t>
    </rPh>
    <rPh sb="20" eb="22">
      <t>ユウフツ</t>
    </rPh>
    <rPh sb="25" eb="27">
      <t>バンチ</t>
    </rPh>
    <phoneticPr fontId="42"/>
  </si>
  <si>
    <t xml:space="preserve">本業務は、「一般国道４０号　名寄市　名寄大橋補修工事」にて発生した低濃度ＰＣＢ（ポリ塩化ビフェニル）を含んだ塗膜付金属について、「ポリ塩化ビフェニル廃棄物の適正な処理の推進に関する特別措置法」（平成１３年法律６５号）に基づき、廃棄物処分を行うものである。
ＰＣＢを含んだ塗膜付金属の処分にあたっては、環境省が定めた「ポリ塩化ビフェニル廃棄物処理基本計画」で、ＰＣＢ廃棄物保管事業者自らまたは日本環境安全事業（株）（旧環境事業団）もしくは「廃棄物の処理及び清掃に関する法律」（昭和４５年法律第１３７号）に基づく許可を受けたポリ塩化ビフェニルに係る特別管理産業廃棄物処分業者に委託して適正に処分しなければならないとされている。
本業務の遂行にあたっては、「廃棄物の処理及び清掃に関する法律」第15条4の4第1項に基づき環境省より無害化処理認定を受けた道内唯一の事業者である「JX金属苫小牧ケミカル（株）」を契約相手とするものである。
</t>
  </si>
  <si>
    <t>官報公告等掲載（単価契約）</t>
    <rPh sb="0" eb="2">
      <t>カンポウ</t>
    </rPh>
    <rPh sb="2" eb="4">
      <t>コウコク</t>
    </rPh>
    <rPh sb="4" eb="5">
      <t>トウ</t>
    </rPh>
    <rPh sb="5" eb="7">
      <t>ケイサイ</t>
    </rPh>
    <rPh sb="8" eb="10">
      <t>タンカ</t>
    </rPh>
    <rPh sb="10" eb="12">
      <t>ケイヤク</t>
    </rPh>
    <phoneticPr fontId="38"/>
  </si>
  <si>
    <t xml:space="preserve"> (独)国立印刷局が唯一官報発行機関であるため。</t>
  </si>
  <si>
    <t>定期刊行物　北海道通信日刊建設版購入</t>
    <rPh sb="0" eb="2">
      <t>テイキ</t>
    </rPh>
    <rPh sb="2" eb="5">
      <t>カンコウブツ</t>
    </rPh>
    <rPh sb="6" eb="9">
      <t>ホッカイドウ</t>
    </rPh>
    <rPh sb="9" eb="11">
      <t>ツウシン</t>
    </rPh>
    <rPh sb="11" eb="13">
      <t>ニッカン</t>
    </rPh>
    <rPh sb="13" eb="15">
      <t>ケンセツ</t>
    </rPh>
    <rPh sb="15" eb="16">
      <t>バン</t>
    </rPh>
    <rPh sb="16" eb="18">
      <t>コウニュウ</t>
    </rPh>
    <phoneticPr fontId="6"/>
  </si>
  <si>
    <t>当該契約は、再販売価格が維持され、供給元が一の場合における出版元からの購入であるため。</t>
  </si>
  <si>
    <t>上久保内地すべり遠隔監視システム管理（有珠道路事務所）</t>
    <rPh sb="0" eb="1">
      <t>ウエ</t>
    </rPh>
    <rPh sb="1" eb="2">
      <t>ヒサ</t>
    </rPh>
    <rPh sb="2" eb="3">
      <t>ホ</t>
    </rPh>
    <rPh sb="3" eb="4">
      <t>ナイ</t>
    </rPh>
    <rPh sb="4" eb="5">
      <t>ジ</t>
    </rPh>
    <rPh sb="8" eb="10">
      <t>エンカク</t>
    </rPh>
    <rPh sb="10" eb="12">
      <t>カンシ</t>
    </rPh>
    <rPh sb="16" eb="18">
      <t>カンリ</t>
    </rPh>
    <rPh sb="19" eb="21">
      <t>ウス</t>
    </rPh>
    <rPh sb="21" eb="23">
      <t>ドウロ</t>
    </rPh>
    <rPh sb="23" eb="26">
      <t>ジムショ</t>
    </rPh>
    <phoneticPr fontId="6"/>
  </si>
  <si>
    <t>（株）ジプロー
札幌市厚別区青葉町１３－１５－１１</t>
    <rPh sb="8" eb="11">
      <t>サッポロシ</t>
    </rPh>
    <rPh sb="11" eb="14">
      <t>アツベツク</t>
    </rPh>
    <rPh sb="14" eb="17">
      <t>アオバチョウ</t>
    </rPh>
    <phoneticPr fontId="6"/>
  </si>
  <si>
    <t>当該システムの管理（保守）、使用するにあたっては、当該システムの管理者（開発者）である同社のみが可能であるため。</t>
    <rPh sb="0" eb="2">
      <t>トウガイ</t>
    </rPh>
    <rPh sb="7" eb="9">
      <t>カンリ</t>
    </rPh>
    <rPh sb="10" eb="12">
      <t>ホシュ</t>
    </rPh>
    <rPh sb="14" eb="16">
      <t>シヨウ</t>
    </rPh>
    <rPh sb="25" eb="27">
      <t>トウガイ</t>
    </rPh>
    <rPh sb="32" eb="35">
      <t>カンリシャ</t>
    </rPh>
    <rPh sb="36" eb="39">
      <t>カイハツシャ</t>
    </rPh>
    <rPh sb="43" eb="45">
      <t>ドウシャ</t>
    </rPh>
    <rPh sb="48" eb="50">
      <t>カノウ</t>
    </rPh>
    <phoneticPr fontId="6"/>
  </si>
  <si>
    <t>Ｗｅｂ建設物価外利用料</t>
  </si>
  <si>
    <t xml:space="preserve">（一財）建設物価調査会
  東京都中央区日本橋大伝馬町１１番８号  </t>
    <rPh sb="1" eb="3">
      <t>イチザイ</t>
    </rPh>
    <rPh sb="4" eb="6">
      <t>ケンセツ</t>
    </rPh>
    <rPh sb="6" eb="8">
      <t>ブッカ</t>
    </rPh>
    <rPh sb="8" eb="11">
      <t>チョウサカイ</t>
    </rPh>
    <phoneticPr fontId="6"/>
  </si>
  <si>
    <t>「Ｗｅｂ建設物価」及び「デジタル土木コスト情報」は一般財団法人建設物価調査会が調査から公表までを行っており、同法人が業務の実施可能な唯一の機関である。</t>
    <rPh sb="4" eb="6">
      <t>ケンセツ</t>
    </rPh>
    <rPh sb="6" eb="8">
      <t>ブッカ</t>
    </rPh>
    <rPh sb="9" eb="10">
      <t>オヨ</t>
    </rPh>
    <rPh sb="16" eb="18">
      <t>ドボク</t>
    </rPh>
    <rPh sb="21" eb="23">
      <t>ジョウホウ</t>
    </rPh>
    <rPh sb="25" eb="27">
      <t>イッパン</t>
    </rPh>
    <rPh sb="27" eb="29">
      <t>ザイダン</t>
    </rPh>
    <rPh sb="29" eb="31">
      <t>ホウジン</t>
    </rPh>
    <rPh sb="31" eb="33">
      <t>ケンセツ</t>
    </rPh>
    <rPh sb="33" eb="35">
      <t>ブッカ</t>
    </rPh>
    <rPh sb="35" eb="38">
      <t>チョウサカイ</t>
    </rPh>
    <rPh sb="39" eb="41">
      <t>チョウサ</t>
    </rPh>
    <rPh sb="43" eb="45">
      <t>コウヒョウ</t>
    </rPh>
    <rPh sb="48" eb="49">
      <t>オコナ</t>
    </rPh>
    <rPh sb="54" eb="55">
      <t>ドウ</t>
    </rPh>
    <rPh sb="55" eb="57">
      <t>ホウジン</t>
    </rPh>
    <rPh sb="58" eb="60">
      <t>ギョウム</t>
    </rPh>
    <rPh sb="61" eb="63">
      <t>ジッシ</t>
    </rPh>
    <rPh sb="63" eb="65">
      <t>カノウ</t>
    </rPh>
    <rPh sb="66" eb="68">
      <t>ユイイツ</t>
    </rPh>
    <rPh sb="69" eb="71">
      <t>キカン</t>
    </rPh>
    <phoneticPr fontId="6"/>
  </si>
  <si>
    <t>鵡川沙流川河川事務所防災施設管理等委託業務</t>
    <rPh sb="0" eb="2">
      <t>ムカワ</t>
    </rPh>
    <rPh sb="2" eb="4">
      <t>サル</t>
    </rPh>
    <rPh sb="4" eb="5">
      <t>ガワ</t>
    </rPh>
    <rPh sb="5" eb="7">
      <t>カセン</t>
    </rPh>
    <rPh sb="7" eb="9">
      <t>ジム</t>
    </rPh>
    <rPh sb="9" eb="10">
      <t>ショ</t>
    </rPh>
    <rPh sb="10" eb="12">
      <t>ボウサイ</t>
    </rPh>
    <rPh sb="12" eb="14">
      <t>シセツ</t>
    </rPh>
    <rPh sb="14" eb="16">
      <t>カンリ</t>
    </rPh>
    <rPh sb="16" eb="17">
      <t>ナド</t>
    </rPh>
    <rPh sb="17" eb="19">
      <t>イタク</t>
    </rPh>
    <rPh sb="19" eb="21">
      <t>ギョウム</t>
    </rPh>
    <phoneticPr fontId="6"/>
  </si>
  <si>
    <t>平取町
北海道沙流郡平取町本町２８</t>
    <rPh sb="0" eb="3">
      <t>ビラトリチョウ</t>
    </rPh>
    <rPh sb="4" eb="7">
      <t>ホッカイドウ</t>
    </rPh>
    <rPh sb="7" eb="10">
      <t>サルグン</t>
    </rPh>
    <rPh sb="10" eb="13">
      <t>ビラトリチョウ</t>
    </rPh>
    <rPh sb="13" eb="15">
      <t>ホンマチ</t>
    </rPh>
    <phoneticPr fontId="6"/>
  </si>
  <si>
    <t>・本業務は、鵡川沙流川河川事務所防災施設の維持管理等を適切に行うため、平取町と管理運営に関し、委託協定書を取り交わしているものであり、「地方公共団体との取り決めにより、契約の相手方が一に定められているもの（平成１８年８月２５日付け財計第２０１７号）」に該当するため。</t>
  </si>
  <si>
    <t>沙流川流域地域文化調査業務</t>
    <rPh sb="0" eb="2">
      <t>サル</t>
    </rPh>
    <rPh sb="2" eb="3">
      <t>ガワ</t>
    </rPh>
    <rPh sb="3" eb="5">
      <t>リュウイキ</t>
    </rPh>
    <rPh sb="5" eb="7">
      <t>チイキ</t>
    </rPh>
    <rPh sb="7" eb="9">
      <t>ブンカ</t>
    </rPh>
    <rPh sb="9" eb="11">
      <t>チョウサ</t>
    </rPh>
    <rPh sb="11" eb="13">
      <t>ギョウム</t>
    </rPh>
    <phoneticPr fontId="6"/>
  </si>
  <si>
    <t>・本業務は、平取ダム建設工事が周辺のアイヌの文化的所産に与える影響を考慮し、保全対策の施策等の検討のため必要な調査を行うものである。
 地元自治体である平取町は、恒常的に関係地域住民の生活と深く関わり、地域文化にも精通しており、業務処理能力を有する唯一の機関である。</t>
  </si>
  <si>
    <t>積算資料（電子版）外利用料</t>
    <rPh sb="0" eb="2">
      <t>セキサン</t>
    </rPh>
    <rPh sb="2" eb="4">
      <t>シリョウ</t>
    </rPh>
    <rPh sb="5" eb="8">
      <t>デンシバン</t>
    </rPh>
    <rPh sb="9" eb="10">
      <t>ホカ</t>
    </rPh>
    <rPh sb="10" eb="13">
      <t>リヨウリョウ</t>
    </rPh>
    <phoneticPr fontId="6"/>
  </si>
  <si>
    <t xml:space="preserve">（一財）経済調査会  
東京都港区新橋6丁目17番15号  </t>
  </si>
  <si>
    <t>「積算資料（電子版）」、「土木施工単価電子書籍」、「土木施工単価の解説電子書籍」は一般財団法人　経済調査会が調査から公表までを行っており、同法人が業務の実施可能な唯一の機関である。</t>
  </si>
  <si>
    <t>勇払東部地区　暫定取水施設点検等委託業務</t>
    <rPh sb="7" eb="9">
      <t>ザンテイ</t>
    </rPh>
    <rPh sb="9" eb="11">
      <t>シュスイ</t>
    </rPh>
    <rPh sb="11" eb="13">
      <t>シセツ</t>
    </rPh>
    <rPh sb="13" eb="15">
      <t>テンケン</t>
    </rPh>
    <rPh sb="15" eb="16">
      <t>トウ</t>
    </rPh>
    <rPh sb="16" eb="18">
      <t>イタク</t>
    </rPh>
    <rPh sb="18" eb="20">
      <t>ギョウム</t>
    </rPh>
    <phoneticPr fontId="6"/>
  </si>
  <si>
    <t>厚真町土地改良区
勇払郡厚真町京町１６５番地３</t>
  </si>
  <si>
    <t>本委託業務の遂行に当たっては、1　暫定取水施設の点検 利用権関係に基づき対象農家を特定したうえで、利用状況の聞き取りをする必要があること。2　工事使用地利用実態調査農家台帳等により工事箇所の権利関係（地権者・耕作者）を明らかにし、作付け作物を把握する必要があること。など、用水利用実態及び現況用水施設の内容、関係する農家の営農状況（土地利用の把握）等に精通している必要がある。厚真町土地改良区は、本地域の用水管理を行うなど用水利用実態及び現況用水施設の内容に精通していることと同時に、関係農家を把握するため、個人情報を含む賦課台帳を所有・管理していることから、本業務を遂行することが出来る唯一の団体である。</t>
    <rPh sb="71" eb="73">
      <t>コウジ</t>
    </rPh>
    <rPh sb="73" eb="75">
      <t>シヨウ</t>
    </rPh>
    <rPh sb="75" eb="76">
      <t>チ</t>
    </rPh>
    <rPh sb="76" eb="78">
      <t>リヨウ</t>
    </rPh>
    <rPh sb="78" eb="80">
      <t>ジッタイ</t>
    </rPh>
    <rPh sb="80" eb="82">
      <t>チョウサ</t>
    </rPh>
    <rPh sb="82" eb="84">
      <t>ノウカ</t>
    </rPh>
    <rPh sb="84" eb="86">
      <t>ダイチョウ</t>
    </rPh>
    <rPh sb="86" eb="87">
      <t>トウ</t>
    </rPh>
    <rPh sb="90" eb="92">
      <t>コウジ</t>
    </rPh>
    <rPh sb="92" eb="94">
      <t>カショ</t>
    </rPh>
    <rPh sb="95" eb="97">
      <t>ケンリ</t>
    </rPh>
    <rPh sb="97" eb="99">
      <t>カンケイ</t>
    </rPh>
    <rPh sb="100" eb="103">
      <t>チケンシャ</t>
    </rPh>
    <rPh sb="104" eb="107">
      <t>コウサクシャ</t>
    </rPh>
    <rPh sb="109" eb="110">
      <t>アキ</t>
    </rPh>
    <rPh sb="115" eb="117">
      <t>サクツ</t>
    </rPh>
    <rPh sb="118" eb="120">
      <t>サクモツ</t>
    </rPh>
    <rPh sb="121" eb="123">
      <t>ハアク</t>
    </rPh>
    <rPh sb="125" eb="127">
      <t>ヒツヨウ</t>
    </rPh>
    <rPh sb="136" eb="138">
      <t>ヨウスイ</t>
    </rPh>
    <rPh sb="138" eb="140">
      <t>リヨウ</t>
    </rPh>
    <rPh sb="140" eb="142">
      <t>ジッタイ</t>
    </rPh>
    <rPh sb="142" eb="143">
      <t>オヨ</t>
    </rPh>
    <rPh sb="144" eb="146">
      <t>ゲンキョウ</t>
    </rPh>
    <rPh sb="146" eb="148">
      <t>ヨウスイ</t>
    </rPh>
    <rPh sb="148" eb="150">
      <t>シセツ</t>
    </rPh>
    <rPh sb="151" eb="153">
      <t>ナイヨウ</t>
    </rPh>
    <rPh sb="154" eb="156">
      <t>カンケイ</t>
    </rPh>
    <rPh sb="158" eb="160">
      <t>ノウカ</t>
    </rPh>
    <rPh sb="161" eb="163">
      <t>エイノウ</t>
    </rPh>
    <rPh sb="163" eb="165">
      <t>ジョウキョウ</t>
    </rPh>
    <rPh sb="166" eb="168">
      <t>トチ</t>
    </rPh>
    <rPh sb="168" eb="170">
      <t>リヨウ</t>
    </rPh>
    <rPh sb="171" eb="173">
      <t>ハアク</t>
    </rPh>
    <rPh sb="174" eb="175">
      <t>トウ</t>
    </rPh>
    <rPh sb="176" eb="178">
      <t>セイツウ</t>
    </rPh>
    <rPh sb="182" eb="184">
      <t>ヒツヨウ</t>
    </rPh>
    <rPh sb="190" eb="191">
      <t>チョウ</t>
    </rPh>
    <rPh sb="198" eb="199">
      <t>ホン</t>
    </rPh>
    <rPh sb="199" eb="201">
      <t>チイキ</t>
    </rPh>
    <rPh sb="202" eb="204">
      <t>ヨウスイ</t>
    </rPh>
    <rPh sb="204" eb="206">
      <t>カンリ</t>
    </rPh>
    <rPh sb="207" eb="208">
      <t>オコナ</t>
    </rPh>
    <rPh sb="211" eb="213">
      <t>ヨウスイ</t>
    </rPh>
    <rPh sb="213" eb="215">
      <t>リヨウ</t>
    </rPh>
    <rPh sb="215" eb="217">
      <t>ジッタイ</t>
    </rPh>
    <rPh sb="217" eb="218">
      <t>オヨ</t>
    </rPh>
    <rPh sb="219" eb="221">
      <t>ゲンキョウ</t>
    </rPh>
    <rPh sb="221" eb="223">
      <t>ヨウスイ</t>
    </rPh>
    <rPh sb="223" eb="225">
      <t>シセツ</t>
    </rPh>
    <rPh sb="226" eb="228">
      <t>ナイヨウ</t>
    </rPh>
    <rPh sb="229" eb="231">
      <t>セイツウ</t>
    </rPh>
    <rPh sb="238" eb="240">
      <t>ドウジ</t>
    </rPh>
    <rPh sb="242" eb="244">
      <t>カンケイ</t>
    </rPh>
    <rPh sb="244" eb="246">
      <t>ノウカ</t>
    </rPh>
    <rPh sb="247" eb="249">
      <t>ハアク</t>
    </rPh>
    <rPh sb="254" eb="256">
      <t>コジン</t>
    </rPh>
    <rPh sb="269" eb="271">
      <t>カンリ</t>
    </rPh>
    <phoneticPr fontId="6"/>
  </si>
  <si>
    <t>土地改良法第89条の2及び同法施行令第51条の2の規定に基づく国営伊達土地改良事業の換地処分等</t>
  </si>
  <si>
    <t>北海道
北海道札幌市中央区北三条西６丁目１</t>
    <rPh sb="0" eb="3">
      <t>ホッカイドウ</t>
    </rPh>
    <phoneticPr fontId="6"/>
  </si>
  <si>
    <t>換地に属する事務については、土地改良法施行令第51条の2「法第89条の2の規定による農林水産大臣の権限に属する事務のうちその施行に係る地域の全部を都道府県の区域の一部とする国営土地改良事業に係るものは、当該都道府県知事が行うこととする。」により、知事と委託契約する。</t>
  </si>
  <si>
    <t>伊達地区　区画整理事業推進等調査委託業務</t>
    <rPh sb="0" eb="2">
      <t>ダテ</t>
    </rPh>
    <rPh sb="2" eb="4">
      <t>チク</t>
    </rPh>
    <rPh sb="5" eb="7">
      <t>クカク</t>
    </rPh>
    <rPh sb="7" eb="9">
      <t>セイリ</t>
    </rPh>
    <rPh sb="9" eb="11">
      <t>ジギョウ</t>
    </rPh>
    <rPh sb="11" eb="13">
      <t>スイシン</t>
    </rPh>
    <rPh sb="13" eb="14">
      <t>トウ</t>
    </rPh>
    <rPh sb="14" eb="16">
      <t>チョウサ</t>
    </rPh>
    <rPh sb="16" eb="18">
      <t>イタク</t>
    </rPh>
    <rPh sb="18" eb="20">
      <t>ギョウム</t>
    </rPh>
    <phoneticPr fontId="6"/>
  </si>
  <si>
    <t>伊達市
伊達市鹿島町20番１</t>
    <rPh sb="0" eb="3">
      <t>ダテシ</t>
    </rPh>
    <rPh sb="4" eb="7">
      <t>ダテシ</t>
    </rPh>
    <rPh sb="7" eb="10">
      <t>カシマチョウ</t>
    </rPh>
    <rPh sb="12" eb="13">
      <t>バン</t>
    </rPh>
    <phoneticPr fontId="6"/>
  </si>
  <si>
    <t>伊達市は地元調整窓口として関係農家の情報に精通しているとともにまた地域の地番、地積、耕作者権利関係、土地所有状況等の情報を管理する農地基本台帳有しており、本業務を遂行する事が出来る唯一の団体である。</t>
    <rPh sb="0" eb="3">
      <t>ダテシ</t>
    </rPh>
    <rPh sb="4" eb="6">
      <t>ジモト</t>
    </rPh>
    <rPh sb="6" eb="8">
      <t>チョウセイ</t>
    </rPh>
    <rPh sb="8" eb="10">
      <t>マドグチ</t>
    </rPh>
    <rPh sb="13" eb="15">
      <t>カンケイ</t>
    </rPh>
    <rPh sb="15" eb="17">
      <t>ノウカ</t>
    </rPh>
    <rPh sb="18" eb="20">
      <t>ジョウホウ</t>
    </rPh>
    <rPh sb="21" eb="23">
      <t>セイツウ</t>
    </rPh>
    <rPh sb="33" eb="35">
      <t>チイキ</t>
    </rPh>
    <rPh sb="36" eb="38">
      <t>チバン</t>
    </rPh>
    <rPh sb="39" eb="41">
      <t>チセキ</t>
    </rPh>
    <rPh sb="42" eb="45">
      <t>コウサクシャ</t>
    </rPh>
    <rPh sb="45" eb="47">
      <t>ケンリ</t>
    </rPh>
    <rPh sb="47" eb="49">
      <t>カンケイ</t>
    </rPh>
    <rPh sb="50" eb="52">
      <t>トチ</t>
    </rPh>
    <rPh sb="52" eb="54">
      <t>ショユウ</t>
    </rPh>
    <rPh sb="54" eb="56">
      <t>ジョウキョウ</t>
    </rPh>
    <rPh sb="56" eb="57">
      <t>トウ</t>
    </rPh>
    <rPh sb="58" eb="60">
      <t>ジョウホウ</t>
    </rPh>
    <rPh sb="61" eb="63">
      <t>カンリ</t>
    </rPh>
    <rPh sb="65" eb="67">
      <t>ノウチ</t>
    </rPh>
    <rPh sb="67" eb="69">
      <t>キホン</t>
    </rPh>
    <rPh sb="69" eb="71">
      <t>ダイチョウ</t>
    </rPh>
    <rPh sb="71" eb="72">
      <t>ユウ</t>
    </rPh>
    <rPh sb="77" eb="78">
      <t>ホン</t>
    </rPh>
    <rPh sb="78" eb="80">
      <t>ギョウム</t>
    </rPh>
    <rPh sb="81" eb="83">
      <t>スイコウ</t>
    </rPh>
    <rPh sb="85" eb="86">
      <t>コト</t>
    </rPh>
    <rPh sb="87" eb="89">
      <t>デキ</t>
    </rPh>
    <rPh sb="90" eb="92">
      <t>ユイイツ</t>
    </rPh>
    <rPh sb="93" eb="95">
      <t>ダンタイ</t>
    </rPh>
    <phoneticPr fontId="6"/>
  </si>
  <si>
    <t>低濃度ＰＣＢ廃棄物処分（日高道路事務所）</t>
  </si>
  <si>
    <t>ＪＸ金属苫小牧ケミ
カル（株）
北海道苫小牧市字勇
払152番地</t>
  </si>
  <si>
    <t>現在事務所で保管している低濃度ＰＣＢ汚染物については「ポリ塩化ビフェニル廃棄物の適正な処理の推進に関する特別措置法」及び「廃棄物の処理及び清掃に関する法律」に基づいて処分しなければならない。北海道内において低濃度ＰＣＢ汚染物を処分することのできる無害化処理認定施設はＪＸ金属苫小牧ケミカル（株）のみであるため。</t>
  </si>
  <si>
    <t>北海道の厳寒期での緊急減災施設施工を可能とする寒冷地用砂防ソイルセメント工法の開発</t>
  </si>
  <si>
    <t>北海道大学
札幌市北区北９条西９丁目</t>
  </si>
  <si>
    <t>本研究は、国土交通省が実施した令和４年度河川砂防技術研究開発公募新規課題の審査結果に基づき委託研究契約を締結するものである。</t>
  </si>
  <si>
    <t>幸内改良工事用資材保管（苫小牧道路事務所）</t>
  </si>
  <si>
    <t>㈱栗林商会
北海道室蘭市入江町１番地１９</t>
  </si>
  <si>
    <t>改良工事で製作した資材（軽量盛土施工用）について、令和４年度施工予定工事で使用することとした。当該資材の保管・管理を製作した相手方に継続して行わせることとした。</t>
  </si>
  <si>
    <t>苫小牧港西港区－１２ｍ岸壁仮設材賃貸借（苫小牧港湾事務所）</t>
  </si>
  <si>
    <t>㈱エムオーテック札幌支店
札幌市中央区北１条西２丁目１番地</t>
    <rPh sb="13" eb="16">
      <t>サッポロシ</t>
    </rPh>
    <rPh sb="16" eb="18">
      <t>チュウオウ</t>
    </rPh>
    <rPh sb="18" eb="19">
      <t>ク</t>
    </rPh>
    <rPh sb="19" eb="20">
      <t>キタ</t>
    </rPh>
    <rPh sb="21" eb="22">
      <t>ジョウ</t>
    </rPh>
    <rPh sb="22" eb="23">
      <t>ニシ</t>
    </rPh>
    <rPh sb="24" eb="26">
      <t>チョウメ</t>
    </rPh>
    <rPh sb="27" eb="29">
      <t>バンチ</t>
    </rPh>
    <phoneticPr fontId="6"/>
  </si>
  <si>
    <t>前年度工事で使用した土留資材について、令和４年度予定工事が施工されるまで所有者から継続して賃貸借することとした。</t>
  </si>
  <si>
    <t>北海道通信・日刊建設版購入（単価契約）</t>
    <phoneticPr fontId="6"/>
  </si>
  <si>
    <t>再販売価格が維持され、供給元が一の場合における出版元からの購入のため。</t>
  </si>
  <si>
    <t>根室港湾事務所　倉庫借上</t>
    <phoneticPr fontId="6"/>
  </si>
  <si>
    <t>第一産業（株）
北海道根室市昭和町２丁目１０８番地</t>
  </si>
  <si>
    <t>場所が限定され、継続する建物賃貸借契約であり、契約の相手が特定されるため。</t>
    <phoneticPr fontId="6"/>
  </si>
  <si>
    <t>釧路道路事務所　上浦幌公衆トイレ浄化槽清掃（単価契約）</t>
    <phoneticPr fontId="6"/>
  </si>
  <si>
    <t xml:space="preserve">（株）浦幌設備
北海道十勝郡浦幌町字北町６番地５９ </t>
  </si>
  <si>
    <t>浦幌町における唯一の指定業者であるため。</t>
    <phoneticPr fontId="6"/>
  </si>
  <si>
    <t>国営阿寒土地改良事業の換地処分等の委託事業</t>
    <phoneticPr fontId="6"/>
  </si>
  <si>
    <t>北海道
北海道札幌市中央区北３条西６丁目１番地</t>
    <phoneticPr fontId="6"/>
  </si>
  <si>
    <t>土地改良法施行令第51条の2及び国営土地改良事業に係る換地関係業務取扱要領の第2の5において、当該都道府県知事が行うこととされているため。</t>
    <phoneticPr fontId="6"/>
  </si>
  <si>
    <t>阿寒地区　営農推進調査委託業務</t>
    <phoneticPr fontId="6"/>
  </si>
  <si>
    <t>阿寒農業協同組合
北海道釧路市阿寒町北新町１丁目４番地１</t>
    <phoneticPr fontId="6"/>
  </si>
  <si>
    <t>阿寒地区をその組合組織の範囲に含んでおり、農家に対し営農指導を行う立場にあることと併せて、地域農家の経営状況に精通し、組合員である農家の経営状況及び作付状況に関する資料を保有する唯一の団体であるため。</t>
    <phoneticPr fontId="6"/>
  </si>
  <si>
    <t>阿寒地区　事業推進委託業務</t>
    <phoneticPr fontId="6"/>
  </si>
  <si>
    <t>釧路市
北海道釧路市黒金町７丁目５</t>
    <phoneticPr fontId="6"/>
  </si>
  <si>
    <t>本業務の履行にあたり、工事調整に必要なライフライン（井戸、市道、排水路等）の施設情報と地域の営農状況を把握し、かつ農業者及び農地の地番、地積、権利関係等の特定の情報が不可欠であるが、釧路市は当該地域の営農実態の情報を有しており、地番、地積、権利関係等を管理する不開示情報である農地基本台帳を保有・管理する唯一の機関であるため。</t>
    <phoneticPr fontId="6"/>
  </si>
  <si>
    <t>北海道通信日刊建設版購入（単価契約）</t>
  </si>
  <si>
    <t>Ｗｅｂ建設物価標準版、デジタル土木コスト情報</t>
  </si>
  <si>
    <t>（一財）建設物価調査会
北海道札幌市中央区北二条西４丁目１番</t>
  </si>
  <si>
    <t>官報公告料（単価契約）</t>
  </si>
  <si>
    <t>当該役務を提供する唯一の機関であるため。</t>
    <phoneticPr fontId="6"/>
  </si>
  <si>
    <t>豊頃地区救急排水施設操作委託（単価契約）</t>
    <rPh sb="15" eb="17">
      <t>タンカ</t>
    </rPh>
    <rPh sb="17" eb="19">
      <t>ケイヤク</t>
    </rPh>
    <phoneticPr fontId="3"/>
  </si>
  <si>
    <t>豊頃町長　按田　武
北海道中川郡豊頃町茂岩本町１２５</t>
    <rPh sb="0" eb="3">
      <t>トヨコロチョウ</t>
    </rPh>
    <rPh sb="3" eb="4">
      <t>チョウ</t>
    </rPh>
    <rPh sb="5" eb="6">
      <t>アン</t>
    </rPh>
    <rPh sb="6" eb="7">
      <t>タ</t>
    </rPh>
    <rPh sb="8" eb="9">
      <t>タケシ</t>
    </rPh>
    <rPh sb="10" eb="13">
      <t>ホッカイドウ</t>
    </rPh>
    <rPh sb="13" eb="16">
      <t>ナカガワグン</t>
    </rPh>
    <rPh sb="16" eb="19">
      <t>トヨコロチョウ</t>
    </rPh>
    <rPh sb="19" eb="21">
      <t>モイワ</t>
    </rPh>
    <rPh sb="21" eb="23">
      <t>ホンチョウ</t>
    </rPh>
    <phoneticPr fontId="3"/>
  </si>
  <si>
    <t>河川法第99条の規定に基づく関係地方公共団体との委託協定書による。</t>
    <rPh sb="0" eb="3">
      <t>カセンホウ</t>
    </rPh>
    <rPh sb="3" eb="4">
      <t>ダイ</t>
    </rPh>
    <rPh sb="6" eb="7">
      <t>ジョウ</t>
    </rPh>
    <rPh sb="8" eb="10">
      <t>キテイ</t>
    </rPh>
    <rPh sb="11" eb="12">
      <t>モト</t>
    </rPh>
    <rPh sb="14" eb="16">
      <t>カンケイ</t>
    </rPh>
    <rPh sb="16" eb="18">
      <t>チホウ</t>
    </rPh>
    <rPh sb="18" eb="20">
      <t>コウキョウ</t>
    </rPh>
    <rPh sb="20" eb="22">
      <t>ダンタイ</t>
    </rPh>
    <rPh sb="24" eb="26">
      <t>イタク</t>
    </rPh>
    <rPh sb="26" eb="29">
      <t>キョウテイショ</t>
    </rPh>
    <phoneticPr fontId="3"/>
  </si>
  <si>
    <t>浦幌地区救急排水施設操作委託（単価契約）</t>
  </si>
  <si>
    <t>浦幌町長　水澤　一廣
北海道十勝郡浦幌町字桜町１５－６</t>
    <rPh sb="0" eb="3">
      <t>ウラホロチョウ</t>
    </rPh>
    <rPh sb="3" eb="4">
      <t>チョウ</t>
    </rPh>
    <rPh sb="5" eb="7">
      <t>ミズサワ</t>
    </rPh>
    <rPh sb="8" eb="10">
      <t>カズヒロ</t>
    </rPh>
    <rPh sb="11" eb="14">
      <t>ホッカイドウ</t>
    </rPh>
    <rPh sb="14" eb="17">
      <t>トカチグン</t>
    </rPh>
    <rPh sb="17" eb="20">
      <t>ウラホロチョウ</t>
    </rPh>
    <rPh sb="20" eb="21">
      <t>アザ</t>
    </rPh>
    <rPh sb="21" eb="23">
      <t>サクラマチ</t>
    </rPh>
    <phoneticPr fontId="3"/>
  </si>
  <si>
    <t>下牛首別排水機場操作委託（単価契約）</t>
  </si>
  <si>
    <t>育素多排水機場操作委託（単価契約）</t>
  </si>
  <si>
    <t>池田排水機場操作委託（単価契約）</t>
  </si>
  <si>
    <t>池田町長　安井　美裕
北海道中川郡池田町字西１条７丁目</t>
    <rPh sb="5" eb="7">
      <t>ヤスイ</t>
    </rPh>
    <rPh sb="8" eb="9">
      <t>ミ</t>
    </rPh>
    <rPh sb="9" eb="10">
      <t>ヒロシ</t>
    </rPh>
    <rPh sb="20" eb="21">
      <t>アザ</t>
    </rPh>
    <phoneticPr fontId="3"/>
  </si>
  <si>
    <t>災害対策用機械運転操作訓練Ａその１</t>
  </si>
  <si>
    <t>ＮＸ機工（株）
北海道札幌市北区北九条西３丁目１０番地１</t>
  </si>
  <si>
    <t>非公表</t>
  </si>
  <si>
    <t xml:space="preserve">平成21年3月31日に締結した「北海道開発局帯広開発建設部災害対策用機械等の出動に関する協定」に基づき運転操作訓練を実施するため、協定締結先である相手方と随意契約を行うものである。
</t>
    <phoneticPr fontId="6"/>
  </si>
  <si>
    <t>浦幌除雪ステーション　特別管理産業廃棄物処分</t>
  </si>
  <si>
    <t>支出負担行為担当官
帯広開発建設部長
小　林　幹　男
北海道帯広市西５条南８丁目</t>
    <phoneticPr fontId="6"/>
  </si>
  <si>
    <t>野村興産（株）
北海道恵庭市住吉町２丁目１５ー９</t>
  </si>
  <si>
    <t>本役務は特別管理産業廃棄物であるドラム缶（鉛）を廃棄処分するものである。廃棄処分にあたっては、「廃棄物の処理及び清掃に関する法律」第１４条の４第６項に基づく許可を受けた者が行わなければならないとされている。契約の相手方は、北海道内で「鉛又はその化合物」の処分の許可を受けた唯一の事業者であることから随意契約を行うものである。</t>
    <rPh sb="0" eb="1">
      <t>ホン</t>
    </rPh>
    <rPh sb="1" eb="3">
      <t>エキム</t>
    </rPh>
    <rPh sb="4" eb="6">
      <t>トクベツ</t>
    </rPh>
    <rPh sb="6" eb="8">
      <t>カンリ</t>
    </rPh>
    <rPh sb="8" eb="10">
      <t>サンギョウ</t>
    </rPh>
    <rPh sb="10" eb="13">
      <t>ハイキブツ</t>
    </rPh>
    <rPh sb="19" eb="20">
      <t>カン</t>
    </rPh>
    <rPh sb="21" eb="22">
      <t>ナマリ</t>
    </rPh>
    <rPh sb="24" eb="26">
      <t>ハイキ</t>
    </rPh>
    <rPh sb="26" eb="28">
      <t>ショブン</t>
    </rPh>
    <rPh sb="36" eb="38">
      <t>ハイキ</t>
    </rPh>
    <rPh sb="38" eb="40">
      <t>ショブン</t>
    </rPh>
    <rPh sb="48" eb="51">
      <t>ハイキブツ</t>
    </rPh>
    <rPh sb="52" eb="54">
      <t>ショリ</t>
    </rPh>
    <rPh sb="54" eb="55">
      <t>オヨ</t>
    </rPh>
    <rPh sb="56" eb="58">
      <t>セイソウ</t>
    </rPh>
    <rPh sb="59" eb="60">
      <t>カン</t>
    </rPh>
    <rPh sb="62" eb="64">
      <t>ホウリツ</t>
    </rPh>
    <rPh sb="75" eb="76">
      <t>モト</t>
    </rPh>
    <rPh sb="78" eb="80">
      <t>キョカ</t>
    </rPh>
    <rPh sb="81" eb="82">
      <t>ウ</t>
    </rPh>
    <rPh sb="84" eb="85">
      <t>モノ</t>
    </rPh>
    <rPh sb="86" eb="87">
      <t>オコナ</t>
    </rPh>
    <rPh sb="103" eb="105">
      <t>ケイヤク</t>
    </rPh>
    <rPh sb="106" eb="109">
      <t>アイテガタ</t>
    </rPh>
    <rPh sb="111" eb="114">
      <t>ホッカイドウ</t>
    </rPh>
    <rPh sb="114" eb="115">
      <t>ナイ</t>
    </rPh>
    <rPh sb="117" eb="118">
      <t>ナマリ</t>
    </rPh>
    <rPh sb="118" eb="119">
      <t>マタ</t>
    </rPh>
    <rPh sb="122" eb="125">
      <t>カゴウブツ</t>
    </rPh>
    <rPh sb="127" eb="129">
      <t>ショブン</t>
    </rPh>
    <rPh sb="130" eb="132">
      <t>キョカ</t>
    </rPh>
    <rPh sb="133" eb="134">
      <t>ウ</t>
    </rPh>
    <rPh sb="136" eb="138">
      <t>ユイイツ</t>
    </rPh>
    <rPh sb="139" eb="142">
      <t>ジギョウシャ</t>
    </rPh>
    <phoneticPr fontId="39"/>
  </si>
  <si>
    <t>網走開発建設部　官報公告等掲載契約（単価契約）</t>
    <rPh sb="0" eb="2">
      <t>アバシリ</t>
    </rPh>
    <rPh sb="2" eb="4">
      <t>カイハツ</t>
    </rPh>
    <rPh sb="4" eb="7">
      <t>ケンセツブ</t>
    </rPh>
    <rPh sb="8" eb="10">
      <t>カンポウ</t>
    </rPh>
    <rPh sb="10" eb="12">
      <t>コウコク</t>
    </rPh>
    <rPh sb="12" eb="13">
      <t>ナド</t>
    </rPh>
    <rPh sb="13" eb="15">
      <t>ケイサイ</t>
    </rPh>
    <rPh sb="15" eb="17">
      <t>ケイヤク</t>
    </rPh>
    <rPh sb="18" eb="20">
      <t>タンカ</t>
    </rPh>
    <rPh sb="20" eb="22">
      <t>ケイヤク</t>
    </rPh>
    <phoneticPr fontId="6"/>
  </si>
  <si>
    <t>支出負担行為担当官
網走開発建設部長
草薙　忍
網走市新町２丁目６番１号</t>
    <rPh sb="0" eb="2">
      <t>シシュツ</t>
    </rPh>
    <rPh sb="2" eb="4">
      <t>フタン</t>
    </rPh>
    <rPh sb="4" eb="6">
      <t>コウイ</t>
    </rPh>
    <rPh sb="6" eb="9">
      <t>タントウカン</t>
    </rPh>
    <rPh sb="10" eb="12">
      <t>アバシリ</t>
    </rPh>
    <rPh sb="12" eb="14">
      <t>カイハツ</t>
    </rPh>
    <rPh sb="14" eb="16">
      <t>ケンセツ</t>
    </rPh>
    <rPh sb="16" eb="17">
      <t>ブ</t>
    </rPh>
    <rPh sb="17" eb="18">
      <t>チョウ</t>
    </rPh>
    <rPh sb="19" eb="21">
      <t>クサナギ</t>
    </rPh>
    <rPh sb="22" eb="23">
      <t>シノブ</t>
    </rPh>
    <rPh sb="24" eb="27">
      <t>アバシリシ</t>
    </rPh>
    <rPh sb="27" eb="29">
      <t>シンマチ</t>
    </rPh>
    <rPh sb="30" eb="32">
      <t>チョウメ</t>
    </rPh>
    <rPh sb="33" eb="34">
      <t>バン</t>
    </rPh>
    <rPh sb="35" eb="36">
      <t>ゴウ</t>
    </rPh>
    <phoneticPr fontId="3"/>
  </si>
  <si>
    <t>（独）国立印刷局
東京都港区虎ノ門２丁目２番５号</t>
    <rPh sb="3" eb="5">
      <t>コクリツ</t>
    </rPh>
    <rPh sb="5" eb="8">
      <t>インサツキョク</t>
    </rPh>
    <rPh sb="9" eb="12">
      <t>トウキョウト</t>
    </rPh>
    <rPh sb="12" eb="14">
      <t>ミナトク</t>
    </rPh>
    <rPh sb="14" eb="15">
      <t>トラ</t>
    </rPh>
    <rPh sb="16" eb="17">
      <t>モン</t>
    </rPh>
    <rPh sb="18" eb="20">
      <t>チョウメ</t>
    </rPh>
    <rPh sb="21" eb="22">
      <t>バン</t>
    </rPh>
    <rPh sb="23" eb="24">
      <t>ゴウ</t>
    </rPh>
    <phoneticPr fontId="6"/>
  </si>
  <si>
    <t>本業務を提供する唯一の者であるため。</t>
  </si>
  <si>
    <t>北海道通信日刊建設版（日刊）購入（単価契約）</t>
    <rPh sb="0" eb="3">
      <t>ホッカイドウ</t>
    </rPh>
    <rPh sb="3" eb="5">
      <t>ツウシン</t>
    </rPh>
    <rPh sb="5" eb="7">
      <t>ニッカン</t>
    </rPh>
    <rPh sb="7" eb="9">
      <t>ケンセツ</t>
    </rPh>
    <rPh sb="9" eb="10">
      <t>バン</t>
    </rPh>
    <rPh sb="11" eb="13">
      <t>ニッカン</t>
    </rPh>
    <rPh sb="14" eb="16">
      <t>コウニュウ</t>
    </rPh>
    <rPh sb="17" eb="19">
      <t>タンカ</t>
    </rPh>
    <rPh sb="19" eb="21">
      <t>ケイヤク</t>
    </rPh>
    <phoneticPr fontId="6"/>
  </si>
  <si>
    <t>（株）北海道通信社
北海道札幌市中央区北５条西６丁目</t>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phoneticPr fontId="3"/>
  </si>
  <si>
    <t>Ｗｅｂ建設物価・デジタル土木コスト情報・デジタル建築コスト情報</t>
    <rPh sb="3" eb="5">
      <t>ケンセツ</t>
    </rPh>
    <rPh sb="5" eb="7">
      <t>ブッカ</t>
    </rPh>
    <rPh sb="12" eb="14">
      <t>ドボク</t>
    </rPh>
    <rPh sb="17" eb="19">
      <t>ジョウホウ</t>
    </rPh>
    <rPh sb="24" eb="26">
      <t>ケンチク</t>
    </rPh>
    <rPh sb="29" eb="31">
      <t>ジョウホウ</t>
    </rPh>
    <phoneticPr fontId="6"/>
  </si>
  <si>
    <t>（一財）建設物価調査会
東京都中央区日本橋大伝馬町１１番８号</t>
    <rPh sb="4" eb="6">
      <t>ケンセツ</t>
    </rPh>
    <rPh sb="6" eb="8">
      <t>ブッカ</t>
    </rPh>
    <rPh sb="8" eb="11">
      <t>チョウサカイ</t>
    </rPh>
    <rPh sb="12" eb="15">
      <t>トウキョウト</t>
    </rPh>
    <rPh sb="15" eb="18">
      <t>チュウオウク</t>
    </rPh>
    <rPh sb="18" eb="21">
      <t>ニホンバシ</t>
    </rPh>
    <rPh sb="21" eb="22">
      <t>ダイ</t>
    </rPh>
    <rPh sb="22" eb="25">
      <t>デンマチョウ</t>
    </rPh>
    <rPh sb="27" eb="28">
      <t>バン</t>
    </rPh>
    <rPh sb="29" eb="30">
      <t>ゴウ</t>
    </rPh>
    <phoneticPr fontId="6"/>
  </si>
  <si>
    <t>災害対策用機械訓練（その１）</t>
    <rPh sb="0" eb="2">
      <t>サイガイ</t>
    </rPh>
    <rPh sb="2" eb="5">
      <t>タイサクヨウ</t>
    </rPh>
    <rPh sb="5" eb="7">
      <t>キカイ</t>
    </rPh>
    <rPh sb="7" eb="9">
      <t>クンレン</t>
    </rPh>
    <phoneticPr fontId="6"/>
  </si>
  <si>
    <t>北海道川崎建機（株）北見支店
北海道北見市東相内町９３４番３号</t>
    <rPh sb="0" eb="3">
      <t>ホッカイドウ</t>
    </rPh>
    <rPh sb="3" eb="5">
      <t>カワサキ</t>
    </rPh>
    <rPh sb="5" eb="7">
      <t>ケンキ</t>
    </rPh>
    <rPh sb="10" eb="12">
      <t>キタミ</t>
    </rPh>
    <rPh sb="12" eb="14">
      <t>シテン</t>
    </rPh>
    <rPh sb="15" eb="18">
      <t>ホッカイドウ</t>
    </rPh>
    <rPh sb="18" eb="21">
      <t>キタミシ</t>
    </rPh>
    <rPh sb="21" eb="22">
      <t>ヒガシ</t>
    </rPh>
    <rPh sb="22" eb="24">
      <t>アイノナイ</t>
    </rPh>
    <rPh sb="24" eb="25">
      <t>マチ</t>
    </rPh>
    <rPh sb="28" eb="29">
      <t>バン</t>
    </rPh>
    <rPh sb="30" eb="31">
      <t>ゴウ</t>
    </rPh>
    <phoneticPr fontId="6"/>
  </si>
  <si>
    <t>災害時に災害対策用機械の出動等に関する協定を締結している相手方であり、協定において災害対策用機械訓練の参加及び訓練の経費は網走開発建設部で負担することとされているため。</t>
  </si>
  <si>
    <t>災害対策用機械訓練（その６）</t>
  </si>
  <si>
    <t>共栄自動車工業（株）
北海道紋別郡遠軽町大通南１丁目１０番地の３</t>
    <rPh sb="0" eb="2">
      <t>キョウエイ</t>
    </rPh>
    <rPh sb="2" eb="5">
      <t>ジドウシャ</t>
    </rPh>
    <rPh sb="5" eb="7">
      <t>コウギョウ</t>
    </rPh>
    <rPh sb="11" eb="14">
      <t>ホッカイドウ</t>
    </rPh>
    <rPh sb="14" eb="17">
      <t>モンベツグン</t>
    </rPh>
    <rPh sb="17" eb="20">
      <t>エンガルチョウ</t>
    </rPh>
    <rPh sb="20" eb="22">
      <t>オオドオリ</t>
    </rPh>
    <rPh sb="22" eb="23">
      <t>ミナミ</t>
    </rPh>
    <rPh sb="24" eb="26">
      <t>チョウメ</t>
    </rPh>
    <rPh sb="28" eb="30">
      <t>バンチ</t>
    </rPh>
    <phoneticPr fontId="6"/>
  </si>
  <si>
    <t>自動車重量税印紙代</t>
  </si>
  <si>
    <t>日本郵便（株）
東京都千代田区霞が関１丁目３番２号</t>
  </si>
  <si>
    <t>自動車重量税印紙は、法令により金額が定められており、競争の余地がないため。</t>
  </si>
  <si>
    <t>国営津別土地改良事業の換地処分等</t>
  </si>
  <si>
    <t>北海道知事
北海道札幌市中央区北３条西６丁目</t>
    <rPh sb="0" eb="3">
      <t>ホッカイドウ</t>
    </rPh>
    <rPh sb="3" eb="5">
      <t>チジ</t>
    </rPh>
    <rPh sb="6" eb="9">
      <t>ホッカイドウ</t>
    </rPh>
    <rPh sb="9" eb="12">
      <t>サッポロシ</t>
    </rPh>
    <rPh sb="12" eb="15">
      <t>チュウオウク</t>
    </rPh>
    <rPh sb="15" eb="16">
      <t>キタ</t>
    </rPh>
    <rPh sb="17" eb="18">
      <t>ジョウ</t>
    </rPh>
    <rPh sb="18" eb="19">
      <t>ニシ</t>
    </rPh>
    <rPh sb="20" eb="22">
      <t>チョウメ</t>
    </rPh>
    <phoneticPr fontId="6"/>
  </si>
  <si>
    <t>土地改良法第８９条の２及び同法施行令第５１条の２の規定に基づき、当該受注者と契約することが定められているため。</t>
  </si>
  <si>
    <t>国営雄武丘陵土地改良事業の換地処分等の委託</t>
  </si>
  <si>
    <t>北海道東部の堤防における気候変動を考慮した設計降雨の考え方に関する研究</t>
  </si>
  <si>
    <t>国立大学法人九州工業大学
福岡県北九州市戸畑区仙水町１番１号</t>
  </si>
  <si>
    <t>網走開発建設部　知床遊覧船海難事故支援に伴うバス借り上げ</t>
  </si>
  <si>
    <t>網走バス（株）
北海道網走市南２条西１丁目１５番地</t>
  </si>
  <si>
    <t>必要とする期間にバスを用意できる者が網走バス（株）のみであったことから、契約の相手方として選定した。</t>
    <rPh sb="0" eb="2">
      <t>ヒツヨウ</t>
    </rPh>
    <rPh sb="5" eb="7">
      <t>キカン</t>
    </rPh>
    <rPh sb="11" eb="13">
      <t>ヨウイ</t>
    </rPh>
    <rPh sb="16" eb="17">
      <t>シャ</t>
    </rPh>
    <rPh sb="18" eb="20">
      <t>アバシリ</t>
    </rPh>
    <rPh sb="36" eb="38">
      <t>ケイヤク</t>
    </rPh>
    <rPh sb="39" eb="42">
      <t>アイテガタ</t>
    </rPh>
    <rPh sb="45" eb="47">
      <t>センテイ</t>
    </rPh>
    <phoneticPr fontId="6"/>
  </si>
  <si>
    <t>東雲排水機場操作委託</t>
    <phoneticPr fontId="6"/>
  </si>
  <si>
    <t>留萌市
北海道留萌市幸町１丁目１１番地</t>
  </si>
  <si>
    <t>河川法第９９条の規定に基づき、関係地方公共団体である留萌市と委託契約を締結するため。</t>
    <phoneticPr fontId="6"/>
  </si>
  <si>
    <t>高砂排水機場操作委託</t>
    <phoneticPr fontId="6"/>
  </si>
  <si>
    <t>一般国道２３９号　苫前町　古丹別流雪溝施設維持管理業務</t>
    <phoneticPr fontId="6"/>
  </si>
  <si>
    <t>苫前町長
北海道苫前郡苫前町旭３７番地の１</t>
    <phoneticPr fontId="6"/>
  </si>
  <si>
    <t>国、北海道及び苫前町の3者で交わされている「苫前町古丹別流雪溝に係る共用施設の維持管理に関する協定書」第３条に基づき、苫前町と委託契約を締結するため。</t>
    <rPh sb="65" eb="67">
      <t>ケイヤク</t>
    </rPh>
    <rPh sb="68" eb="70">
      <t>テイケツ</t>
    </rPh>
    <phoneticPr fontId="6"/>
  </si>
  <si>
    <t>東宗谷地区　換地計画委託業務</t>
    <phoneticPr fontId="6"/>
  </si>
  <si>
    <t>支出負担行為担当官
稚内開発建設部長　佐々木　純
北海道稚内市末広５丁目６－１</t>
    <rPh sb="0" eb="9">
      <t>シシュツフタンコウイタントウカン</t>
    </rPh>
    <rPh sb="10" eb="17">
      <t>ワッカナイカイハツケンセツブ</t>
    </rPh>
    <rPh sb="17" eb="18">
      <t>チョウ</t>
    </rPh>
    <rPh sb="19" eb="22">
      <t>ササキ</t>
    </rPh>
    <rPh sb="23" eb="24">
      <t>ジュン</t>
    </rPh>
    <rPh sb="25" eb="28">
      <t>ホッカイドウ</t>
    </rPh>
    <rPh sb="28" eb="31">
      <t>ワッカナイシ</t>
    </rPh>
    <rPh sb="31" eb="33">
      <t>スエヒロ</t>
    </rPh>
    <rPh sb="34" eb="36">
      <t>チョウメ</t>
    </rPh>
    <phoneticPr fontId="6"/>
  </si>
  <si>
    <t>土地改良法第８９条の２及び土地改良法施行令第５１条の２の規定に基づき、当該受託者と契約することが定められているため。</t>
    <rPh sb="0" eb="2">
      <t>トチ</t>
    </rPh>
    <rPh sb="2" eb="5">
      <t>カイリョウホウ</t>
    </rPh>
    <rPh sb="5" eb="6">
      <t>ダイ</t>
    </rPh>
    <rPh sb="8" eb="9">
      <t>ジョウ</t>
    </rPh>
    <rPh sb="11" eb="12">
      <t>オヨ</t>
    </rPh>
    <rPh sb="13" eb="15">
      <t>トチ</t>
    </rPh>
    <rPh sb="15" eb="18">
      <t>カイリョウホウ</t>
    </rPh>
    <rPh sb="18" eb="20">
      <t>セコウ</t>
    </rPh>
    <rPh sb="20" eb="21">
      <t>レイ</t>
    </rPh>
    <rPh sb="21" eb="22">
      <t>ダイ</t>
    </rPh>
    <rPh sb="24" eb="25">
      <t>ジョウ</t>
    </rPh>
    <rPh sb="28" eb="30">
      <t>キテイ</t>
    </rPh>
    <rPh sb="31" eb="32">
      <t>モト</t>
    </rPh>
    <rPh sb="35" eb="37">
      <t>トウガイ</t>
    </rPh>
    <rPh sb="37" eb="40">
      <t>ジュタクシャ</t>
    </rPh>
    <rPh sb="41" eb="43">
      <t>ケイヤク</t>
    </rPh>
    <rPh sb="48" eb="49">
      <t>サダ</t>
    </rPh>
    <phoneticPr fontId="6"/>
  </si>
  <si>
    <t>小樽開発建設部管内のこ線橋点検に係る鉄道列車運転保安業務</t>
    <phoneticPr fontId="6"/>
  </si>
  <si>
    <t>支出負担行為担当官
小樽開発建設部長　遠藤　達哉
小樽市潮見台１丁目１５番５号</t>
    <rPh sb="10" eb="12">
      <t>オタル</t>
    </rPh>
    <rPh sb="12" eb="14">
      <t>カイハツ</t>
    </rPh>
    <phoneticPr fontId="6"/>
  </si>
  <si>
    <t>北海道旅客鉄道（株）
北海道札幌市中央区北１１条西１５－１－１</t>
    <rPh sb="0" eb="3">
      <t>ホッカイドウ</t>
    </rPh>
    <rPh sb="3" eb="5">
      <t>リョカク</t>
    </rPh>
    <rPh sb="5" eb="7">
      <t>テツドウ</t>
    </rPh>
    <rPh sb="11" eb="14">
      <t>ホッカイドウ</t>
    </rPh>
    <rPh sb="14" eb="17">
      <t>サッポロシ</t>
    </rPh>
    <rPh sb="17" eb="20">
      <t>チュウオウク</t>
    </rPh>
    <rPh sb="20" eb="21">
      <t>キタ</t>
    </rPh>
    <rPh sb="23" eb="24">
      <t>ジョウ</t>
    </rPh>
    <rPh sb="24" eb="25">
      <t>ニシ</t>
    </rPh>
    <phoneticPr fontId="3"/>
  </si>
  <si>
    <t>道路法第３１条の協議に基づく鉄道事業者との協議により、鉄道列車運転保安業務について当該鉄道事業者に委託するものである。</t>
    <phoneticPr fontId="6"/>
  </si>
  <si>
    <t>根室港（花咲地区）屋根施設設計意図伝達その２業務</t>
  </si>
  <si>
    <t>支出負担行為担当官
釧路開発建設部長　井上　勝伸
釧路市幸町１０丁目３番地</t>
    <rPh sb="10" eb="12">
      <t>クシロ</t>
    </rPh>
    <phoneticPr fontId="6"/>
  </si>
  <si>
    <t>（株）札幌日総建
北海道札幌市中央区南一条西８－１</t>
  </si>
  <si>
    <t>本業務は、根室港（花咲地区）屋根施設建設その他工事（工事期間：令和３年７月１４日～令和５年３月２４日）における屋根施設の令和４年度施工部分に係る設計意図伝達業務を行うものである。
設計意図伝達業務とは、工事施工段階において、設計者が、設計意図を正確に伝えるため、設計業務の成果図書に基づき、工事監理者及び工事施工者に対する質疑応答・説明、施工図等の確認並びに工事材料・設備機器等及びそれらの色・柄・形状等の選定に関する検討・助言等を行う業務として、国土交通省告示第九十八号に規定されているものである。
本業務に係る建物の設計は、根室港（花咲地区）屋根施設設計業務（履行期間：令和２年６月２５日～令和３年２月２６日）において上記業者が設計している。
このため、本業務を行うことができるのは、設計者として、工事の品質確保に必要な建物の内容及び使用される材料の特性等の詳細な情報を含む設計意図を熟知する上記業者のみである。</t>
    <phoneticPr fontId="6"/>
  </si>
  <si>
    <t>室蘭開発建設部管内のこ線橋点検に係る鉄道列車運転保安業務</t>
    <phoneticPr fontId="6"/>
  </si>
  <si>
    <t>支出負担行為担当官
室蘭開発建設部長　篠宮　章浩
室蘭市入江町１番地１４</t>
    <rPh sb="10" eb="12">
      <t>ムロラン</t>
    </rPh>
    <phoneticPr fontId="6"/>
  </si>
  <si>
    <t>北海道旅客鉄道（株）
北海道札幌市中央区北１１条西１５－１－１</t>
  </si>
  <si>
    <t>函館線光珠内・美唄間３４０ｋ６３０ｍ付近光珠内こ線橋改築工事</t>
    <phoneticPr fontId="6"/>
  </si>
  <si>
    <t>北海道旅客鉄道（株）
北海道札幌市中央区北１１条西１５－１－１</t>
    <rPh sb="0" eb="3">
      <t>ホッカイドウ</t>
    </rPh>
    <rPh sb="3" eb="5">
      <t>リョカク</t>
    </rPh>
    <rPh sb="5" eb="7">
      <t>テツドウ</t>
    </rPh>
    <rPh sb="11" eb="14">
      <t>ホッカイドウ</t>
    </rPh>
    <rPh sb="14" eb="17">
      <t>サッポロシ</t>
    </rPh>
    <rPh sb="17" eb="20">
      <t>チュウオウク</t>
    </rPh>
    <rPh sb="20" eb="21">
      <t>キタ</t>
    </rPh>
    <rPh sb="23" eb="24">
      <t>ジョウ</t>
    </rPh>
    <rPh sb="24" eb="25">
      <t>ニシ</t>
    </rPh>
    <phoneticPr fontId="7"/>
  </si>
  <si>
    <t>本件跨線橋架替工事は供用中のＪＲ函館本線軌道上に架け替えを行うものであり、軌道敷に近接施工することとなるため、列車運行への安全性に配慮し夜間施工とならざるを得ない。このため軌道への影響を容易に管理でき事業損失防止の観点からより安全な施工管理が可能である北海道旅客鉄道（株）に委託するものである。</t>
    <rPh sb="0" eb="2">
      <t>ホンケン</t>
    </rPh>
    <rPh sb="2" eb="6">
      <t>コセンキョウカ</t>
    </rPh>
    <rPh sb="6" eb="7">
      <t>カ</t>
    </rPh>
    <rPh sb="7" eb="9">
      <t>コウジ</t>
    </rPh>
    <rPh sb="10" eb="12">
      <t>キョウヨウ</t>
    </rPh>
    <rPh sb="12" eb="13">
      <t>チュウ</t>
    </rPh>
    <rPh sb="16" eb="18">
      <t>ハコダテ</t>
    </rPh>
    <rPh sb="18" eb="20">
      <t>ホンセン</t>
    </rPh>
    <rPh sb="20" eb="23">
      <t>キドウジョウ</t>
    </rPh>
    <rPh sb="24" eb="25">
      <t>カ</t>
    </rPh>
    <rPh sb="26" eb="27">
      <t>カ</t>
    </rPh>
    <rPh sb="29" eb="30">
      <t>オコナ</t>
    </rPh>
    <rPh sb="37" eb="40">
      <t>キドウシキ</t>
    </rPh>
    <rPh sb="41" eb="43">
      <t>キンセツ</t>
    </rPh>
    <rPh sb="43" eb="45">
      <t>セコウ</t>
    </rPh>
    <rPh sb="55" eb="57">
      <t>レッシャ</t>
    </rPh>
    <rPh sb="57" eb="59">
      <t>ウンコウ</t>
    </rPh>
    <rPh sb="61" eb="64">
      <t>アンゼンセイ</t>
    </rPh>
    <rPh sb="65" eb="67">
      <t>ハイリョ</t>
    </rPh>
    <rPh sb="68" eb="70">
      <t>ヤカン</t>
    </rPh>
    <rPh sb="70" eb="72">
      <t>セコウ</t>
    </rPh>
    <rPh sb="78" eb="79">
      <t>エ</t>
    </rPh>
    <rPh sb="102" eb="104">
      <t>ソンシツ</t>
    </rPh>
    <rPh sb="107" eb="109">
      <t>カンテン</t>
    </rPh>
    <rPh sb="113" eb="115">
      <t>アンゼン</t>
    </rPh>
    <rPh sb="116" eb="118">
      <t>セコウ</t>
    </rPh>
    <rPh sb="118" eb="120">
      <t>カンリ</t>
    </rPh>
    <rPh sb="121" eb="123">
      <t>カノウ</t>
    </rPh>
    <rPh sb="126" eb="129">
      <t>ホッカイドウ</t>
    </rPh>
    <rPh sb="129" eb="131">
      <t>リョカク</t>
    </rPh>
    <rPh sb="131" eb="133">
      <t>テツドウ</t>
    </rPh>
    <rPh sb="137" eb="139">
      <t>イタク</t>
    </rPh>
    <phoneticPr fontId="7"/>
  </si>
  <si>
    <t>登別漁港屋根施設設計その２業務</t>
    <phoneticPr fontId="6"/>
  </si>
  <si>
    <t>パシフィックコンサルタンツ（株）北海道支社
札幌市北区北７条西１丁目２番地６</t>
  </si>
  <si>
    <t xml:space="preserve">本業務は、登別漁港－３ｍ岸壁Ｂ部改良その他工事及び登別漁港建設その他工事の内、営繕工事に係る設計意図伝達業務を行うものである。
設計意図伝達業務とは、工事施工段階において、設計者が設計意図を伝えるため、設計業務の成果図書に基づき、工事受注者に対する質疑応答・説明、施工図等の確認並びに工事材料・設備機器等及びそれらの色・柄・形状等の選定に関する検討・助言等を行う、国土交通省告示第１５号（平成２１年１月７日制定）におけるものであり、設計者のみが適切に検討・助言ができるものである。
このことにより、本業務を行うことができるのは、設計者として、工事の品質確保に必要な建物の内容及び使用される材料の特性等の詳細な情報を含む設計意図を熟知し、設計者の承諾を要しない設計業務を履行した業者のみである。
</t>
    <phoneticPr fontId="6"/>
  </si>
  <si>
    <t>旭川開発建設部管内のこ線橋点検に係る鉄道列車運転保安業務</t>
    <phoneticPr fontId="6"/>
  </si>
  <si>
    <t>支出負担行為担当官
旭川開発建設部長　武井　一郎
旭川市宮前１条３丁目３番１５号</t>
    <rPh sb="10" eb="12">
      <t>アサヒカワ</t>
    </rPh>
    <rPh sb="12" eb="14">
      <t>カイハツ</t>
    </rPh>
    <phoneticPr fontId="6"/>
  </si>
  <si>
    <t>函館開発建設部管内のこ線橋点検に係る鉄道列車運転保安業務</t>
    <phoneticPr fontId="6"/>
  </si>
  <si>
    <t>支出負担行為担当官
函館開発建設部長　高橋　丞二
函館市大川町１番２７号</t>
    <rPh sb="10" eb="12">
      <t>ハコダテ</t>
    </rPh>
    <rPh sb="12" eb="14">
      <t>カイハツ</t>
    </rPh>
    <phoneticPr fontId="6"/>
  </si>
  <si>
    <t>篠津青山地区　青山ダム小水力発電所設置に関する工事</t>
    <phoneticPr fontId="6"/>
  </si>
  <si>
    <t>支出負担行為担当官
札幌開発建設部長　富山　英範
札幌市中央区北２条西１９丁目</t>
    <phoneticPr fontId="6"/>
  </si>
  <si>
    <t>北海道電力ネットワーク株式会社札幌北ネットワークセンター
北海道札幌市北区篠路２条２丁目８番１８号</t>
    <phoneticPr fontId="6"/>
  </si>
  <si>
    <t>本工事は、篠津青山地区青山ダム小水力発電所の新設に伴う系統連携に係る配電設備工事を行うものであり、電力事業者である北海道電力ネットワーク株式会社と工事費負担金契約を締結するものである。</t>
    <phoneticPr fontId="6"/>
  </si>
  <si>
    <t>一般国道５号　共和町　共和除雪ステーション薬剤庫・倉庫新築外工事設計意図伝達業務</t>
    <phoneticPr fontId="6"/>
  </si>
  <si>
    <t>（株）北洋設備設計事務所
北海道札幌市中央区大通西１８－１－９</t>
  </si>
  <si>
    <t xml:space="preserve">本業務は、建築工事の設計者が工事施工段階において行うことに合理性がある業務として、国土交通省告示第九十八号（平成３１年１月２１日施行）別添一「１　設計に関する標準業務」で示される「三　工事施工段階で設計者が行うことに合理性がある実施設計に関する標準業務」である。
「工事施工段階で設計者が行うことに合理性がある実施設計」とは、工事施工段階において、設計者が設計意図を正確に伝えるため、設計図書に基づき質疑応答、説明、工事材料、設備機器等の選定に関して、設計意図の観点から検討、助言等を行う業務（「設計意図伝達業務」という。）である。
本業務を行うことができるのは、建築設計業務（令和元年度業務　一般国道５号　共和町共和除雪ステーション新築外設計業務　履行期間　令和元年７月１９日から令和２年２月２８日まで）を受注し、建築基準法（昭和２５年法律第２０１号）で規定される設計を行い、設計図書では完全に表現できない性質の情報を含め設計内容を熟知し、詳細情報に精通している建築士事務所（（株）　北洋設備設計事務所）のみである。
</t>
  </si>
  <si>
    <t>様似漁港屋根施設設計その２業務</t>
    <phoneticPr fontId="6"/>
  </si>
  <si>
    <t>北日本港湾コンサルタント（株）
北海道札幌市中央区南二条東２－８－１　大都ビル２階</t>
  </si>
  <si>
    <t>本業務は、様似漁港岸壁改良その他工事の内、営繕工事に係る設計意図伝達業務を行うものである。
設計意図伝達業務とは、工事施工段階において、設計者が設計意図を伝えるため、設計業務の成果図書に基づき、工事受注者に対する質疑応答・説明、施工図等の確認並びに工事材料・設備機器等及びそれらの色・柄・形状等の選定に関する検討・助言等を行う、国土交通省告示第１５号（平成２１年１月７日制定）におけるものであり、設計者のみが適切に検討・助言ができるものである。
このことにより、本業務を行うことができるのは、設計者として、工事の品質確保に必要な建物の内容及び使用される材料の特性等の詳細な情報を含む設計意図を熟知し、設計者の承諾を要しない設計業務を履行した業者のみである。</t>
    <phoneticPr fontId="6"/>
  </si>
  <si>
    <t>気候変動下における河川生態系のレジリエンスに関する研究</t>
    <phoneticPr fontId="6"/>
  </si>
  <si>
    <t>支出負担行為担当官
帯広開発建設部長　宮藤　秀之
帯広市西５条南８丁目</t>
    <rPh sb="10" eb="12">
      <t>オビヒロ</t>
    </rPh>
    <rPh sb="12" eb="14">
      <t>カイハツ</t>
    </rPh>
    <phoneticPr fontId="6"/>
  </si>
  <si>
    <t>国立大学法人北海道大学　大学院農学研究院
札幌市北区北９条西９丁目</t>
    <rPh sb="0" eb="2">
      <t>コクリツ</t>
    </rPh>
    <rPh sb="2" eb="4">
      <t>ダイガク</t>
    </rPh>
    <rPh sb="4" eb="6">
      <t>ホウジン</t>
    </rPh>
    <rPh sb="6" eb="9">
      <t>ホッカイドウ</t>
    </rPh>
    <rPh sb="9" eb="11">
      <t>ダイガク</t>
    </rPh>
    <rPh sb="12" eb="15">
      <t>ダイガクイン</t>
    </rPh>
    <rPh sb="15" eb="17">
      <t>ノウガク</t>
    </rPh>
    <rPh sb="17" eb="20">
      <t>ケンキュウイン</t>
    </rPh>
    <rPh sb="21" eb="24">
      <t>サッポロシ</t>
    </rPh>
    <rPh sb="24" eb="26">
      <t>キタク</t>
    </rPh>
    <rPh sb="26" eb="27">
      <t>キタ</t>
    </rPh>
    <rPh sb="28" eb="29">
      <t>ジョウ</t>
    </rPh>
    <rPh sb="29" eb="30">
      <t>ニシ</t>
    </rPh>
    <rPh sb="31" eb="33">
      <t>チョウメ</t>
    </rPh>
    <phoneticPr fontId="6"/>
  </si>
  <si>
    <t>当該研究は、十勝川流域（札内川）及び石狩川流域（空知川・豊平川）を対象に今後の気候変動下における複数シナリオに対する河川生態系への応答や、それに基づく防災、生物多様性、生態系機能の保全戦略、河川管理の在り方を提案するものである。本委託研究は、国土交通省が研究開発課題の公募を行い、同省水管理・国土保全局及び国土技術政策総合研究所に設置された学識経験者等からなる河川生態委員会において審査された結果、選定されたものである。
よって本委託は、審議会等により委託先が決定されたものとの委託契約に該当することから随意契約したものである。</t>
    <rPh sb="0" eb="2">
      <t>トウガイ</t>
    </rPh>
    <rPh sb="2" eb="4">
      <t>ケンキュウ</t>
    </rPh>
    <rPh sb="6" eb="8">
      <t>トカチ</t>
    </rPh>
    <rPh sb="8" eb="9">
      <t>カワ</t>
    </rPh>
    <rPh sb="9" eb="11">
      <t>リュウイキ</t>
    </rPh>
    <rPh sb="12" eb="14">
      <t>サツナイ</t>
    </rPh>
    <rPh sb="14" eb="15">
      <t>カワ</t>
    </rPh>
    <rPh sb="16" eb="17">
      <t>オヨ</t>
    </rPh>
    <rPh sb="18" eb="20">
      <t>イシカリ</t>
    </rPh>
    <rPh sb="20" eb="21">
      <t>カワ</t>
    </rPh>
    <rPh sb="21" eb="23">
      <t>リュウイキ</t>
    </rPh>
    <rPh sb="24" eb="26">
      <t>ソラチ</t>
    </rPh>
    <rPh sb="26" eb="27">
      <t>カワ</t>
    </rPh>
    <rPh sb="28" eb="30">
      <t>トヨヒラ</t>
    </rPh>
    <rPh sb="30" eb="31">
      <t>カワ</t>
    </rPh>
    <rPh sb="33" eb="35">
      <t>タイショウ</t>
    </rPh>
    <rPh sb="36" eb="38">
      <t>コンゴ</t>
    </rPh>
    <rPh sb="39" eb="41">
      <t>キコウ</t>
    </rPh>
    <rPh sb="41" eb="43">
      <t>ヘンドウ</t>
    </rPh>
    <rPh sb="43" eb="44">
      <t>シタ</t>
    </rPh>
    <rPh sb="48" eb="50">
      <t>フクスウ</t>
    </rPh>
    <rPh sb="55" eb="56">
      <t>タイ</t>
    </rPh>
    <rPh sb="58" eb="60">
      <t>カセン</t>
    </rPh>
    <rPh sb="60" eb="63">
      <t>セイタイケイ</t>
    </rPh>
    <rPh sb="65" eb="67">
      <t>オウトウ</t>
    </rPh>
    <rPh sb="72" eb="73">
      <t>モト</t>
    </rPh>
    <rPh sb="75" eb="77">
      <t>ボウサイ</t>
    </rPh>
    <rPh sb="78" eb="80">
      <t>セイブツ</t>
    </rPh>
    <rPh sb="80" eb="83">
      <t>タヨウセイ</t>
    </rPh>
    <rPh sb="84" eb="87">
      <t>セイタイケイ</t>
    </rPh>
    <rPh sb="87" eb="89">
      <t>キノウ</t>
    </rPh>
    <rPh sb="90" eb="92">
      <t>ホゼン</t>
    </rPh>
    <rPh sb="92" eb="94">
      <t>センリャク</t>
    </rPh>
    <rPh sb="95" eb="97">
      <t>カセン</t>
    </rPh>
    <rPh sb="97" eb="99">
      <t>カンリ</t>
    </rPh>
    <rPh sb="100" eb="101">
      <t>ア</t>
    </rPh>
    <rPh sb="102" eb="103">
      <t>カタ</t>
    </rPh>
    <rPh sb="104" eb="106">
      <t>テイアン</t>
    </rPh>
    <rPh sb="214" eb="215">
      <t>ホン</t>
    </rPh>
    <rPh sb="215" eb="217">
      <t>イタク</t>
    </rPh>
    <rPh sb="219" eb="222">
      <t>シンギカイ</t>
    </rPh>
    <rPh sb="222" eb="223">
      <t>トウ</t>
    </rPh>
    <rPh sb="226" eb="229">
      <t>イタクサキ</t>
    </rPh>
    <rPh sb="230" eb="232">
      <t>ケッテイ</t>
    </rPh>
    <rPh sb="239" eb="241">
      <t>イタク</t>
    </rPh>
    <rPh sb="241" eb="243">
      <t>ケイヤク</t>
    </rPh>
    <rPh sb="244" eb="246">
      <t>ガイトウ</t>
    </rPh>
    <rPh sb="252" eb="254">
      <t>ズイイ</t>
    </rPh>
    <rPh sb="254" eb="256">
      <t>ケイヤク</t>
    </rPh>
    <phoneticPr fontId="6"/>
  </si>
  <si>
    <t>留萌開発建設部管内のこ線橋点検に係る鉄道列車運転保安業務</t>
    <phoneticPr fontId="6"/>
  </si>
  <si>
    <t>支出負担行為担当官
留萌開発建設部長　村山　雅昭
留萌市寿町１丁目６８番地</t>
    <rPh sb="10" eb="12">
      <t>ルモイ</t>
    </rPh>
    <rPh sb="12" eb="14">
      <t>カイハツ</t>
    </rPh>
    <phoneticPr fontId="6"/>
  </si>
  <si>
    <t>北海道旅客鉄道（株）
札幌市中央区北１１条西１５－１－１</t>
    <rPh sb="0" eb="3">
      <t>ホッカイドウ</t>
    </rPh>
    <rPh sb="3" eb="5">
      <t>リョカク</t>
    </rPh>
    <rPh sb="5" eb="7">
      <t>テツドウ</t>
    </rPh>
    <rPh sb="11" eb="14">
      <t>サッポロシ</t>
    </rPh>
    <rPh sb="14" eb="17">
      <t>チュウオウク</t>
    </rPh>
    <rPh sb="17" eb="18">
      <t>キタ</t>
    </rPh>
    <rPh sb="20" eb="21">
      <t>ジョウ</t>
    </rPh>
    <rPh sb="21" eb="22">
      <t>ニシ</t>
    </rPh>
    <phoneticPr fontId="6"/>
  </si>
  <si>
    <t>一般国道１２号砂川市砂川電線共同溝通信設備設置工事　</t>
    <phoneticPr fontId="6"/>
  </si>
  <si>
    <t>エヌ・ティ・ティ・インフラネット（株）　東日本事業本部　北海道事業部
北海道札幌市中央区北１条西４－２－４</t>
    <rPh sb="20" eb="23">
      <t>ヒガシニホン</t>
    </rPh>
    <rPh sb="23" eb="25">
      <t>ジギョウ</t>
    </rPh>
    <rPh sb="25" eb="27">
      <t>ホンブ</t>
    </rPh>
    <rPh sb="28" eb="31">
      <t>ホッカイドウ</t>
    </rPh>
    <rPh sb="31" eb="33">
      <t>ジギョウ</t>
    </rPh>
    <rPh sb="33" eb="34">
      <t>ブ</t>
    </rPh>
    <rPh sb="35" eb="38">
      <t>ホッカイドウ</t>
    </rPh>
    <rPh sb="38" eb="41">
      <t>サッポロシ</t>
    </rPh>
    <rPh sb="41" eb="44">
      <t>チュウオウク</t>
    </rPh>
    <rPh sb="44" eb="45">
      <t>キタ</t>
    </rPh>
    <rPh sb="46" eb="47">
      <t>ジョウ</t>
    </rPh>
    <rPh sb="47" eb="48">
      <t>ニシ</t>
    </rPh>
    <phoneticPr fontId="7"/>
  </si>
  <si>
    <t>本工事は、当部施工の電線共同溝設置工事において、東日本電信電話（株）から譲渡を受ける埋設管路への特殊部設置（通信接続枡等）のために譲渡設備の改造等が必要となる。
その施工について、通信線保護の観点から専門知識を有するエヌ・ティ・ティ・インフラネット（株）に委託するものである。</t>
    <rPh sb="0" eb="3">
      <t>ホンコウジ</t>
    </rPh>
    <rPh sb="5" eb="7">
      <t>トウブ</t>
    </rPh>
    <rPh sb="7" eb="9">
      <t>セコウ</t>
    </rPh>
    <rPh sb="10" eb="12">
      <t>デンセン</t>
    </rPh>
    <rPh sb="12" eb="14">
      <t>キョウドウ</t>
    </rPh>
    <rPh sb="14" eb="15">
      <t>ミゾ</t>
    </rPh>
    <rPh sb="15" eb="17">
      <t>セッチ</t>
    </rPh>
    <rPh sb="17" eb="19">
      <t>コウジ</t>
    </rPh>
    <rPh sb="24" eb="27">
      <t>ヒガシニホン</t>
    </rPh>
    <rPh sb="27" eb="29">
      <t>デンシン</t>
    </rPh>
    <rPh sb="29" eb="31">
      <t>デンワ</t>
    </rPh>
    <rPh sb="36" eb="38">
      <t>ジョウト</t>
    </rPh>
    <rPh sb="39" eb="40">
      <t>ウ</t>
    </rPh>
    <rPh sb="42" eb="44">
      <t>マイセツ</t>
    </rPh>
    <rPh sb="44" eb="46">
      <t>カンロ</t>
    </rPh>
    <rPh sb="48" eb="50">
      <t>トクシュ</t>
    </rPh>
    <rPh sb="50" eb="51">
      <t>ブ</t>
    </rPh>
    <rPh sb="51" eb="53">
      <t>セッチ</t>
    </rPh>
    <rPh sb="54" eb="56">
      <t>ツウシン</t>
    </rPh>
    <rPh sb="56" eb="58">
      <t>セツゾク</t>
    </rPh>
    <rPh sb="58" eb="59">
      <t>マス</t>
    </rPh>
    <rPh sb="59" eb="60">
      <t>トウ</t>
    </rPh>
    <rPh sb="65" eb="67">
      <t>ジョウト</t>
    </rPh>
    <rPh sb="67" eb="69">
      <t>セツビ</t>
    </rPh>
    <rPh sb="70" eb="72">
      <t>カイゾウ</t>
    </rPh>
    <rPh sb="72" eb="73">
      <t>トウ</t>
    </rPh>
    <rPh sb="74" eb="76">
      <t>ヒツヨウ</t>
    </rPh>
    <rPh sb="83" eb="85">
      <t>セコウ</t>
    </rPh>
    <rPh sb="90" eb="93">
      <t>ツウシンセン</t>
    </rPh>
    <rPh sb="93" eb="95">
      <t>ホゴ</t>
    </rPh>
    <rPh sb="96" eb="98">
      <t>カンテン</t>
    </rPh>
    <rPh sb="100" eb="102">
      <t>センモン</t>
    </rPh>
    <rPh sb="102" eb="104">
      <t>チシキ</t>
    </rPh>
    <rPh sb="105" eb="106">
      <t>ユウ</t>
    </rPh>
    <rPh sb="128" eb="130">
      <t>イタク</t>
    </rPh>
    <phoneticPr fontId="7"/>
  </si>
  <si>
    <t>帯広開発建設部管内のこ線橋点検に係る鉄道列車運転保安業務</t>
    <phoneticPr fontId="6"/>
  </si>
  <si>
    <t>本業務は、帯広開発建設部管内のこ線橋点検業務を行うため、北海道旅客鉄道（株）が運行する鉄道列車運転保安に関する現地踏査及び点検を行うものである。
保安業務の履行にあたっては、北海道旅客鉄道（株）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t>
    <rPh sb="59" eb="60">
      <t>オヨ</t>
    </rPh>
    <phoneticPr fontId="6"/>
  </si>
  <si>
    <t>令和４年度「広域安定供給可能なアスファルト舗装技術」導入促進業務</t>
    <phoneticPr fontId="6"/>
  </si>
  <si>
    <r>
      <t xml:space="preserve">支出負担行為担当官
</t>
    </r>
    <r>
      <rPr>
        <sz val="12"/>
        <rFont val="Meiryo UI"/>
        <family val="3"/>
        <charset val="128"/>
      </rPr>
      <t>北海道開発局開発監理部長　柘植　紳二郎
札幌市北区北８条西２丁目</t>
    </r>
    <rPh sb="10" eb="13">
      <t>ホッカイドウ</t>
    </rPh>
    <rPh sb="13" eb="16">
      <t>カイハツキョク</t>
    </rPh>
    <rPh sb="16" eb="18">
      <t>カイハツ</t>
    </rPh>
    <rPh sb="18" eb="20">
      <t>カンリ</t>
    </rPh>
    <rPh sb="20" eb="22">
      <t>ブチョウ</t>
    </rPh>
    <phoneticPr fontId="6"/>
  </si>
  <si>
    <t>（一財）国土技術研究センター
東京都港区虎ノ門３－１２－１ニッセイ虎ノ門ビル</t>
  </si>
  <si>
    <t xml:space="preserve">令和３年度の当該業務の実施に当たっては、国土交通省道路局により設置された学識経験者等で構成される「道路技術懇談会」の検討を踏まえ、「道路における新技術導入促進を支援する導入促進機関に関する公募」が令和２年１月から２月にかけて行われ、このうち、「広域における安定供給可能なアスファルト舗装技術」については、一般財団法人国土技術研究センターから申請があり、審議の結果、同センターを導入促進機関として決定し、令和２年４月３０日付国道技企３号にてその旨通知され、上記法人により実施している。以上のことから、本業務は、上記法人と契約を締結するものである。
</t>
    <rPh sb="241" eb="243">
      <t>イジョウ</t>
    </rPh>
    <rPh sb="249" eb="250">
      <t>ホン</t>
    </rPh>
    <rPh sb="250" eb="252">
      <t>ギョウム</t>
    </rPh>
    <rPh sb="254" eb="256">
      <t>ジョウキ</t>
    </rPh>
    <rPh sb="256" eb="258">
      <t>ホウジン</t>
    </rPh>
    <rPh sb="259" eb="261">
      <t>ケイヤク</t>
    </rPh>
    <rPh sb="262" eb="264">
      <t>テイケツ</t>
    </rPh>
    <phoneticPr fontId="6"/>
  </si>
  <si>
    <t>芽室川西地区　用水路整備推進調整等委託業務</t>
    <phoneticPr fontId="6"/>
  </si>
  <si>
    <t>帯広市川西農業協同組合
帯広市川西町西２線６１番地の１</t>
    <rPh sb="0" eb="3">
      <t>オビヒロシ</t>
    </rPh>
    <rPh sb="3" eb="5">
      <t>カワニシ</t>
    </rPh>
    <rPh sb="5" eb="7">
      <t>ノウギョウ</t>
    </rPh>
    <rPh sb="7" eb="9">
      <t>キョウドウ</t>
    </rPh>
    <rPh sb="9" eb="11">
      <t>クミアイ</t>
    </rPh>
    <phoneticPr fontId="6"/>
  </si>
  <si>
    <t>本委託は、国営かんがい排水事業「芽室川西地区」の円滑な事業推進及び工事の円滑な実施のため、令和４年度の農業協同組合員の営農実態調査を行うとともに、この結果を活用し用水路の路線計画・設計及び工事実施に関わる地元調整を実施するほか、受益者への説明・確認を行うものである。
委託実施にあたっては、川西地域全体の作付けを把握した上で、農家個々の経営状況等営農に係る特定の情報が必要不可欠となる。
そのため、帯広市川西農業協同組合は、地域内農業者の作付計画及び特定の情報となる経営状況等を把握している唯一の機関である。</t>
    <phoneticPr fontId="6"/>
  </si>
  <si>
    <t>一般国道２７９号函館市十字街電線共同溝外通信設備設置工事</t>
    <phoneticPr fontId="6"/>
  </si>
  <si>
    <t>無電柱化推進事業として電線共同溝を設置する工事にあたり、東日本電信電話（株）が所有する既設の地中管路等の譲渡を受けるものであり、また同社が所有する通信線の移設等を行う際に、通信線保護の観点から専門知識を有し安全に施工できる唯一の機関である。</t>
  </si>
  <si>
    <t>寒冷地における土砂生産・流出特性に気候予測データの空間解像度の与える影響分析</t>
    <phoneticPr fontId="6"/>
  </si>
  <si>
    <t>国立大学法人広島大学
広島県東広島市鏡山１丁目３番２号</t>
    <rPh sb="0" eb="2">
      <t>コクリツ</t>
    </rPh>
    <rPh sb="2" eb="4">
      <t>ダイガク</t>
    </rPh>
    <rPh sb="4" eb="6">
      <t>ホウジン</t>
    </rPh>
    <rPh sb="6" eb="8">
      <t>ヒロシマ</t>
    </rPh>
    <rPh sb="8" eb="10">
      <t>ダイガク</t>
    </rPh>
    <rPh sb="11" eb="14">
      <t>ヒロシマケン</t>
    </rPh>
    <rPh sb="14" eb="15">
      <t>ヒガシ</t>
    </rPh>
    <rPh sb="15" eb="17">
      <t>ヒロシマ</t>
    </rPh>
    <rPh sb="17" eb="18">
      <t>シ</t>
    </rPh>
    <rPh sb="18" eb="20">
      <t>カガミヤマ</t>
    </rPh>
    <rPh sb="21" eb="23">
      <t>チョウメ</t>
    </rPh>
    <rPh sb="24" eb="25">
      <t>バン</t>
    </rPh>
    <rPh sb="26" eb="27">
      <t>ゴウ</t>
    </rPh>
    <phoneticPr fontId="7"/>
  </si>
  <si>
    <t>当該研究は、十勝川流域（戸蔦別川、ペケレベツ川など）を対象に２０ｋｍ解像度と５ｋｍm解像度の気候予測による土砂の生産・流出量計算を行い，気候予測の空間解像度が土砂の生産・流出量に与える影響を明らかにするものである。
本委託研究は、国土交通省が研究開発課題の公募を行い、同省水管理・国土保全局及び国土技術政策総合研究所に設置された学識経験者等からなる砂防技術評価委員会において審査された結果、選定されたものである。
よって本委託は、審議会等により委託先が決定されたものとの委託契約に該当することから随意契約したものである。</t>
    <rPh sb="0" eb="2">
      <t>トウガイ</t>
    </rPh>
    <rPh sb="2" eb="4">
      <t>ケンキュウ</t>
    </rPh>
    <rPh sb="6" eb="8">
      <t>トカチ</t>
    </rPh>
    <rPh sb="8" eb="9">
      <t>カワ</t>
    </rPh>
    <rPh sb="9" eb="11">
      <t>リュウイキ</t>
    </rPh>
    <rPh sb="174" eb="176">
      <t>サボウ</t>
    </rPh>
    <rPh sb="176" eb="178">
      <t>ギジュツ</t>
    </rPh>
    <rPh sb="178" eb="180">
      <t>ヒョウカ</t>
    </rPh>
    <rPh sb="210" eb="211">
      <t>ホン</t>
    </rPh>
    <rPh sb="211" eb="213">
      <t>イタク</t>
    </rPh>
    <rPh sb="215" eb="218">
      <t>シンギカイ</t>
    </rPh>
    <rPh sb="218" eb="219">
      <t>トウ</t>
    </rPh>
    <rPh sb="222" eb="225">
      <t>イタクサキ</t>
    </rPh>
    <rPh sb="226" eb="228">
      <t>ケッテイ</t>
    </rPh>
    <rPh sb="235" eb="237">
      <t>イタク</t>
    </rPh>
    <rPh sb="237" eb="239">
      <t>ケイヤク</t>
    </rPh>
    <rPh sb="240" eb="242">
      <t>ガイトウ</t>
    </rPh>
    <rPh sb="248" eb="250">
      <t>ズイイ</t>
    </rPh>
    <rPh sb="250" eb="252">
      <t>ケイヤク</t>
    </rPh>
    <phoneticPr fontId="7"/>
  </si>
  <si>
    <t>網走開発建設部管内のこ線橋点検に係る鉄道列車運転保安業務</t>
    <phoneticPr fontId="6"/>
  </si>
  <si>
    <t>支出負担行為担当官
網走開発建設部長　草薙　忍
網走市新町２丁目６番１号</t>
    <rPh sb="10" eb="12">
      <t>アバシリ</t>
    </rPh>
    <rPh sb="12" eb="14">
      <t>カイハツ</t>
    </rPh>
    <phoneticPr fontId="6"/>
  </si>
  <si>
    <t>　道路法第３１条の協議に基づく鉄道事業者との協議により、鉄道列車運転保安業務について当該鉄道事業者に委託するものである。</t>
    <phoneticPr fontId="6"/>
  </si>
  <si>
    <t>美国漁港船揚場改良外工事設計意図伝達業務</t>
    <phoneticPr fontId="6"/>
  </si>
  <si>
    <t>本業務は、建築工事の設計者が工事施工段階において行うことに合理性がある業務として、国土交通省告示第九十八号（平成３１年１月２１日施行）別添一「１　設計に関する標準業務」で示される「三　工事施工段階で設計者が行うことに合理性がある実施設計に関する標準業務」である。
「工事施工段階で設計者が行うことに合理性がある実施設計」とは、工事施工段階において、設計者が設計意図を正確に伝えるため、設計図書に基づき質疑応答、説明、工事材料、設備機器等の選定に関して、設計意図の観点から検討、助言等を行う業務（「設計意図伝達業務」という。）である。
本業務を行うことができるのは、建築設計業務（平成３０年度業務　美国漁港屋根施設設計業務　履行期間　平成３０年８月４日から平成３１年３月１５日まで）を受注し、建築基準法（昭和２５年法律第２０１号）で規定される設計を行い、設計図書では完全に表現できない性質の情報を含め設計内容を熟知し、詳細情報に精通している建築士事務所（（株）　北洋設備設計事務所）のみである。</t>
  </si>
  <si>
    <t>一般国道２３０号札幌市石山通山鼻電線共同溝通信設備設置工事　</t>
    <phoneticPr fontId="6"/>
  </si>
  <si>
    <t>本工事は、当部施工の電線共同溝設置工事において、東日本電信電話（株）から譲渡を受ける埋設管路への特殊部設置（通信接続枡等）のために譲渡設備の改造等が必要となる。
その施工について、通信線保護の観点から専門知識を有するエヌ・ティ・ティ・インフラネット（株）に委託するものである。　　　　　　　　　</t>
    <rPh sb="0" eb="3">
      <t>ホンコウジ</t>
    </rPh>
    <rPh sb="5" eb="7">
      <t>トウブ</t>
    </rPh>
    <rPh sb="7" eb="9">
      <t>セコウ</t>
    </rPh>
    <rPh sb="10" eb="12">
      <t>デンセン</t>
    </rPh>
    <rPh sb="12" eb="14">
      <t>キョウドウ</t>
    </rPh>
    <rPh sb="14" eb="15">
      <t>ミゾ</t>
    </rPh>
    <rPh sb="15" eb="17">
      <t>セッチ</t>
    </rPh>
    <rPh sb="17" eb="19">
      <t>コウジ</t>
    </rPh>
    <rPh sb="24" eb="27">
      <t>ヒガシニホン</t>
    </rPh>
    <rPh sb="27" eb="29">
      <t>デンシン</t>
    </rPh>
    <rPh sb="29" eb="31">
      <t>デンワ</t>
    </rPh>
    <rPh sb="36" eb="38">
      <t>ジョウト</t>
    </rPh>
    <rPh sb="39" eb="40">
      <t>ウ</t>
    </rPh>
    <rPh sb="42" eb="44">
      <t>マイセツ</t>
    </rPh>
    <rPh sb="44" eb="46">
      <t>カンロ</t>
    </rPh>
    <rPh sb="48" eb="50">
      <t>トクシュ</t>
    </rPh>
    <rPh sb="50" eb="51">
      <t>ブ</t>
    </rPh>
    <rPh sb="51" eb="53">
      <t>セッチ</t>
    </rPh>
    <rPh sb="54" eb="56">
      <t>ツウシン</t>
    </rPh>
    <rPh sb="56" eb="58">
      <t>セツゾク</t>
    </rPh>
    <rPh sb="58" eb="59">
      <t>マス</t>
    </rPh>
    <rPh sb="59" eb="60">
      <t>トウ</t>
    </rPh>
    <rPh sb="65" eb="67">
      <t>ジョウト</t>
    </rPh>
    <rPh sb="67" eb="69">
      <t>セツビ</t>
    </rPh>
    <rPh sb="70" eb="72">
      <t>カイゾウ</t>
    </rPh>
    <rPh sb="72" eb="73">
      <t>トウ</t>
    </rPh>
    <rPh sb="74" eb="76">
      <t>ヒツヨウ</t>
    </rPh>
    <rPh sb="83" eb="85">
      <t>セコウ</t>
    </rPh>
    <rPh sb="90" eb="93">
      <t>ツウシンセン</t>
    </rPh>
    <rPh sb="93" eb="95">
      <t>ホゴ</t>
    </rPh>
    <rPh sb="96" eb="98">
      <t>カンテン</t>
    </rPh>
    <rPh sb="100" eb="102">
      <t>センモン</t>
    </rPh>
    <rPh sb="102" eb="104">
      <t>チシキ</t>
    </rPh>
    <rPh sb="105" eb="106">
      <t>ユウ</t>
    </rPh>
    <rPh sb="128" eb="130">
      <t>イタク</t>
    </rPh>
    <phoneticPr fontId="7"/>
  </si>
  <si>
    <t>一般国道３９号　北見市　北見本町電線共同溝通信設備設置工事</t>
    <phoneticPr fontId="6"/>
  </si>
  <si>
    <t>無電柱化推進事業として電線共同溝を設置する工事にあたり、東日本電信電話（株）が所有する既存ストック活用による電線共同溝整備であり、また同社が所有する通信線の移設等を行う際に、通信線保護の観点から専門知識を有し安全に施工できる唯一の機関である。</t>
  </si>
  <si>
    <t>小樽開発建設部管内電線共同溝設備設置工事</t>
    <phoneticPr fontId="6"/>
  </si>
  <si>
    <t>無電柱化推進事業として、小樽開発建設部管内の小樽花園地区、余市駅前地区、倶知安地区、ニセコ地区に電線共同溝を設置するにあたり、既存ストックとして既設の道路占用施設のうち電線類が収容可能な既設道路占用施設を電線共同溝として活用することを目的に本工事の設計にあたって検討を行った結果、東日本電信電話（株）所有の埋設管路を電線共同溝の一部として活用することが適当と判断し、「譲渡資産を活用した北海道開発局管内電線共同溝整備に関する協定」第8条に基づき資産譲渡を受けたものである。
 譲渡を受けた埋設管路は、地上機器枡、通信接続枡等の特殊部の設置の際に部分移設、撤去が必要となるが、現状管路内には幹線ケーブルが収容されており、通信線保護の観点から専門知識を有する同社以外が施工することが出来ないことから、譲渡資産に関わる管路の移設、特殊部の設置工事について委託するものである。</t>
    <rPh sb="45" eb="47">
      <t>チク</t>
    </rPh>
    <phoneticPr fontId="7"/>
  </si>
  <si>
    <t>一般国道２７６号苫小牧市新中野町電線共同溝通信設備設置工事</t>
    <phoneticPr fontId="6"/>
  </si>
  <si>
    <t>無電柱化推進事業として、当部施工の電線共同溝設置工事において、東日本電信電話（株）が所有するマンホールに埋設管路を接続が必要となり、また同社が所有する通信線の移設等を行う際に、通信線保護の観点から専門知識を有し安全に施工できる唯一の機関である当該事業者に委託するものである。</t>
    <rPh sb="0" eb="1">
      <t>ム</t>
    </rPh>
    <rPh sb="1" eb="3">
      <t>デンチュウ</t>
    </rPh>
    <rPh sb="3" eb="4">
      <t>カ</t>
    </rPh>
    <rPh sb="4" eb="6">
      <t>スイシン</t>
    </rPh>
    <rPh sb="6" eb="8">
      <t>ジギョウ</t>
    </rPh>
    <rPh sb="42" eb="44">
      <t>ショユウ</t>
    </rPh>
    <rPh sb="52" eb="55">
      <t>マイセツカン</t>
    </rPh>
    <rPh sb="55" eb="56">
      <t>ロ</t>
    </rPh>
    <rPh sb="57" eb="59">
      <t>セツゾク</t>
    </rPh>
    <phoneticPr fontId="7"/>
  </si>
  <si>
    <t>一般国道４０号　音威子府村　音威子府トンネル電気室外新築設計意図伝達業務</t>
    <phoneticPr fontId="6"/>
  </si>
  <si>
    <t>本業務は、建築工事の設計者が工事施工段階において行うことに合理性がある業務として、国土交通省告示第九十八号(平成 31 年 1 月 21 日施行)別添一「1 設計に関する標準業務.1 で示される「三 工事施工段階で設計者が行うことに合理性がある実施設計に関する標準業務」 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
本業務を行うことができるのは、建築設計業務(令和３年度業務 一般国道 40号 音威子府村外 音威子府バイパス電気室新築外設計業務 履行期間 令和３年８月５日から令和４年３月２２日まで)を受注し、建築基準法(昭和 25 年法律第201 号)で規定される設計を行った、設計意図を熟知する建築士事務所(（株）北洋設備設計事務所)のみである。</t>
  </si>
  <si>
    <t>北見税務署増築外２２設計意図伝達業務</t>
  </si>
  <si>
    <r>
      <t xml:space="preserve">支出負担行為担当官
</t>
    </r>
    <r>
      <rPr>
        <sz val="12"/>
        <rFont val="Meiryo UI"/>
        <family val="3"/>
        <charset val="128"/>
      </rPr>
      <t>北海道開発局開発監理部長　柘植　紳二郎
札幌市北区北８条西２丁目</t>
    </r>
    <rPh sb="16" eb="18">
      <t>カイハツ</t>
    </rPh>
    <rPh sb="18" eb="20">
      <t>カンリ</t>
    </rPh>
    <rPh sb="20" eb="22">
      <t>ブチョウ</t>
    </rPh>
    <phoneticPr fontId="6"/>
  </si>
  <si>
    <t>本業務は、建築工事の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という）であり、北見税務署増築外２２（建築その他、電気設備、機械設備）工事（以下、「本事業」という）に係る工事の実施において、施工図等を作成するのに必要となるデザイン図等の作成、施工図等への設計意図の反映の確認（外壁仕上施工図、断熱及び防水納まりの施工図、設備機器等配置図等）、工事受注者等が資機材メーカー等を決定した後に工事受注者から提出される形状、納まり等の設計内容の確認（建具製作図、機器製作図・承諾図等）及び仕上げ材料の色彩、柄等をまとめた色彩等計画書の作成などを行う業務である。
本業務は、建築士法の規定に基づく国土交通省告示第九十八号（平成３１年１月２１日制定）における「工事施工段階で設計者が行うことに合理性がある実施設計に関する標準業務」であり、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り、設計者がこれを行う必要があることから、当該設計者と随意契約を締結するものである。</t>
    <phoneticPr fontId="6"/>
  </si>
  <si>
    <t>一般国道３８号釧路市橋北電線共同溝通信設備設置工事</t>
    <phoneticPr fontId="6"/>
  </si>
  <si>
    <t>無電柱化推進事業として電線共同溝を設置する工事にあたり、東日本電信電話（株）と床堀の断面を共有することにより共同溝の大部分を歩道内に設置することができ、支障物件移転補償費を低減できる。また同社が所有する通信線の移設等を行う際に、通信線保護の観点から専門知識を有し安全に施工できる唯一の機関である。</t>
    <rPh sb="39" eb="40">
      <t>トコ</t>
    </rPh>
    <rPh sb="40" eb="41">
      <t>ホリ</t>
    </rPh>
    <rPh sb="42" eb="44">
      <t>ダンメン</t>
    </rPh>
    <rPh sb="45" eb="47">
      <t>キョウユウ</t>
    </rPh>
    <rPh sb="54" eb="56">
      <t>キョウドウ</t>
    </rPh>
    <rPh sb="56" eb="57">
      <t>ミゾ</t>
    </rPh>
    <rPh sb="58" eb="61">
      <t>ダイブブン</t>
    </rPh>
    <rPh sb="62" eb="64">
      <t>ホドウ</t>
    </rPh>
    <rPh sb="64" eb="65">
      <t>ナイ</t>
    </rPh>
    <rPh sb="66" eb="68">
      <t>セッチ</t>
    </rPh>
    <rPh sb="76" eb="78">
      <t>シショウ</t>
    </rPh>
    <rPh sb="78" eb="80">
      <t>ブッケン</t>
    </rPh>
    <phoneticPr fontId="9"/>
  </si>
  <si>
    <t>一般国道１２号札幌市白石中央電線共同溝通信設備設置工事</t>
    <phoneticPr fontId="6"/>
  </si>
  <si>
    <t>エヌ・ティ・ティ・インフラネット（株）　東日本事業本部　北海道事業部
北海道札幌市中央区北１条西４－２－４</t>
    <phoneticPr fontId="6"/>
  </si>
  <si>
    <t>本工事は、当部施工の電線共同溝設置工事において、東日本電信電話(株)から譲渡を受ける埋設管路への特殊部設置（通信接続枡等）のために譲渡設備の改造等が必要となる。
その施工について、通信線保護の観点から専門知識を有するエヌ・ティ・ティ・インフラネット(株)に委託するものである。</t>
    <phoneticPr fontId="6"/>
  </si>
  <si>
    <t>防災用携帯電話購入</t>
  </si>
  <si>
    <t>エヌ・ティ・ティ・コミュニケーションズ（株）
東京都千代田区大手町２丁目３番１号　大手町プレイスウエストタ</t>
  </si>
  <si>
    <t>北海道開発局防災業務計画の災害時通信手段において、有線･無線系、地上茎･衛星系による通信路の多ルート化の推進を図るとともに、緊急情報連絡用の回線として携帯電話、衛星通信異動局等の移動通信回線を活用することとされており、防災用衛星携帯電話機を担当職員に貸与している。
　現在、当課が保有する防災用衛星携帯電話機のうち、故障修理受付が終了した機種については、故障が生じた場合、その都度代替機種の選定・購入等の手続きを要し業務に支障が生じることから順次更新するものである。
　エヌ・ティ・ティ・コミュニケーションズ（株）（（株）NTTドコモの法人部門はエヌ・ティ・ティ・コミュニケーションズ（株）に社名を変更。）を契約相手として選定した理由としては、同じNTTドコモの回線を引き継ぐことにより災害時有線電話の回線を確保できること、携帯電話を防災時に使用するに当たりメールを課内あるいは関係者に早急に一斉同報する機会が多く、NTTドコモがメール１通あたりの一斉同報通知可能数が１００件（ａｕ３０件、ソフトバンク２０件まで送信できること、また既に保有している防災携帯電話のスマートフォンをNTTドコモの「安心マネージャー」で一括管理しており、今回購入するスマートフォンも含め、効率的な管理が可能となることが挙げられる。
　また、「安心マネージャー」については使用端末での動作検証及び設定作業が必要であり、それを行えるのはエヌ・ティ・ティ・コミュニケーションズ（株）のみであるから。</t>
  </si>
  <si>
    <t>月寒庁舎　低濃度ＰＣＢ廃棄物処理（札幌道路事務所）</t>
  </si>
  <si>
    <t>サイクルシェアリング自転車走行履歴データ作成</t>
  </si>
  <si>
    <t>特定非営利活動法人ポロクル
北海道札幌市中央区北一条西１丁目６番地</t>
  </si>
  <si>
    <t>一般国道２３０号喜茂別町市街流雪溝等の維持管理業務</t>
    <rPh sb="0" eb="2">
      <t>イッパン</t>
    </rPh>
    <rPh sb="2" eb="4">
      <t>コクドウ</t>
    </rPh>
    <rPh sb="7" eb="8">
      <t>ゴウ</t>
    </rPh>
    <rPh sb="8" eb="12">
      <t>キモベツチョウ</t>
    </rPh>
    <rPh sb="12" eb="14">
      <t>シガイ</t>
    </rPh>
    <rPh sb="14" eb="17">
      <t>リュウセツコウ</t>
    </rPh>
    <rPh sb="17" eb="18">
      <t>トウ</t>
    </rPh>
    <rPh sb="19" eb="21">
      <t>イジ</t>
    </rPh>
    <rPh sb="21" eb="23">
      <t>カンリ</t>
    </rPh>
    <rPh sb="23" eb="25">
      <t>ギョウム</t>
    </rPh>
    <phoneticPr fontId="6"/>
  </si>
  <si>
    <t>喜茂別町
北海道虻田郡喜茂別町字喜茂別１２３番地</t>
    <rPh sb="0" eb="3">
      <t>キモベツ</t>
    </rPh>
    <rPh sb="3" eb="4">
      <t>チョウ</t>
    </rPh>
    <rPh sb="5" eb="8">
      <t>ホッカイドウ</t>
    </rPh>
    <rPh sb="8" eb="11">
      <t>アブタグン</t>
    </rPh>
    <rPh sb="11" eb="14">
      <t>キモベツ</t>
    </rPh>
    <rPh sb="14" eb="15">
      <t>チョウ</t>
    </rPh>
    <rPh sb="15" eb="16">
      <t>アザ</t>
    </rPh>
    <rPh sb="16" eb="19">
      <t>キモベツ</t>
    </rPh>
    <rPh sb="22" eb="24">
      <t>バンチ</t>
    </rPh>
    <phoneticPr fontId="6"/>
  </si>
  <si>
    <t>一般国道２３０号喜茂別町市街流雪溝等の維持管理業務委託契約による</t>
    <rPh sb="0" eb="2">
      <t>イッパン</t>
    </rPh>
    <rPh sb="2" eb="4">
      <t>コクドウ</t>
    </rPh>
    <rPh sb="7" eb="8">
      <t>ゴウ</t>
    </rPh>
    <rPh sb="8" eb="12">
      <t>キモベツチョウ</t>
    </rPh>
    <rPh sb="12" eb="14">
      <t>シガイ</t>
    </rPh>
    <rPh sb="14" eb="17">
      <t>リュウセツコウ</t>
    </rPh>
    <rPh sb="17" eb="18">
      <t>トウ</t>
    </rPh>
    <rPh sb="19" eb="21">
      <t>イジ</t>
    </rPh>
    <rPh sb="21" eb="23">
      <t>カンリ</t>
    </rPh>
    <rPh sb="23" eb="25">
      <t>ギョウム</t>
    </rPh>
    <rPh sb="25" eb="27">
      <t>イタク</t>
    </rPh>
    <rPh sb="27" eb="29">
      <t>ケイヤク</t>
    </rPh>
    <phoneticPr fontId="27"/>
  </si>
  <si>
    <t>令和４年度小樽市雪捨て場の維持管理</t>
    <rPh sb="0" eb="2">
      <t>レイワ</t>
    </rPh>
    <rPh sb="3" eb="5">
      <t>ネンド</t>
    </rPh>
    <rPh sb="5" eb="8">
      <t>オタルシ</t>
    </rPh>
    <rPh sb="8" eb="9">
      <t>ユキ</t>
    </rPh>
    <rPh sb="9" eb="10">
      <t>ス</t>
    </rPh>
    <rPh sb="11" eb="12">
      <t>バ</t>
    </rPh>
    <rPh sb="13" eb="15">
      <t>イジ</t>
    </rPh>
    <rPh sb="15" eb="17">
      <t>カンリ</t>
    </rPh>
    <phoneticPr fontId="6"/>
  </si>
  <si>
    <t>小樽市
北海道小樽市花園２丁目１２番１号</t>
    <rPh sb="0" eb="3">
      <t>オタルシ</t>
    </rPh>
    <rPh sb="4" eb="7">
      <t>ホッカイドウ</t>
    </rPh>
    <rPh sb="7" eb="10">
      <t>オタルシ</t>
    </rPh>
    <rPh sb="10" eb="12">
      <t>ハナゾノ</t>
    </rPh>
    <rPh sb="13" eb="15">
      <t>チョウメ</t>
    </rPh>
    <rPh sb="17" eb="18">
      <t>バン</t>
    </rPh>
    <rPh sb="19" eb="20">
      <t>ゴウ</t>
    </rPh>
    <phoneticPr fontId="6"/>
  </si>
  <si>
    <t>雪捨て場の管理に関する協定による</t>
    <rPh sb="0" eb="1">
      <t>ユキ</t>
    </rPh>
    <rPh sb="1" eb="2">
      <t>ス</t>
    </rPh>
    <rPh sb="3" eb="4">
      <t>バ</t>
    </rPh>
    <rPh sb="5" eb="7">
      <t>カンリ</t>
    </rPh>
    <rPh sb="8" eb="9">
      <t>カン</t>
    </rPh>
    <rPh sb="11" eb="13">
      <t>キョウテイ</t>
    </rPh>
    <phoneticPr fontId="27"/>
  </si>
  <si>
    <t>低濃度ＰＣＢ廃棄物処分その２（日高道路事務所）</t>
  </si>
  <si>
    <t>支出負担行為担当官
室蘭開発建設部長
篠宮　章浩
室蘭市入江町１－１４</t>
  </si>
  <si>
    <t>町道中央通（白老町）　白老橋足場賃貸借（室蘭道路事務所）</t>
  </si>
  <si>
    <t>㈱相沢建設
北海道苫小牧市東開町１丁目１６-7</t>
  </si>
  <si>
    <t>橋梁の補修を行うため、仮設足場を設置しているが、現在の仮設足場は、工事の受注者がリース契約により設置しているものであり、令和５年度の桁補修完了まで必要となることから今年度工事の終了から次年度の工事に引き継ぐまでの間、賃貸借することとした。</t>
  </si>
  <si>
    <t>足寄道路事務所外　低濃度ＰＣＢ廃棄物処理</t>
  </si>
  <si>
    <t>支出負担行為担当官
帯広開発建設部長
小　林　幹　男
北海道帯広市西５条南９丁目</t>
  </si>
  <si>
    <t>エコシステム秋田（株）
秋田県大館市花岡町字堤沢42番地</t>
  </si>
  <si>
    <t>「ポリ塩化ビフェニル廃棄物の適正な処理の推進に関する特別措置法」に基づき処分を実施するため、無害化処理認定を受けた事業者の中で全量受け入れ処分でき最も近い処分場を有する相手方と随意契約を行うものである。</t>
  </si>
  <si>
    <t>興部道路事務所外　低濃度ＰＣＢ廃棄物処理</t>
  </si>
  <si>
    <t>支出負担行為担当官
網走開発建設部長
草薙　忍
網走市新町２丁目６番１号</t>
  </si>
  <si>
    <t>ユナイテッド計画（株）
秋田県秋田市寺内蛭根３丁目２４番３号</t>
  </si>
  <si>
    <t>本業務は、興部道路事務所及び遠軽開発事務所において保管管理している低濃度ＰＣＢ（ポリ塩化ビフェニル）を含んだ塗膜付金属について、「ポリ塩化ビフェニル廃棄物の適正な処理の推進に関する特別措置法」（平成１３年法律６５号）に基づき、廃棄物処分を行うものである。
本件で処分するＰＣＢ廃棄物のうち5,000ｍｇ／ｋｇ以下の低濃度ＰＣＢ廃棄物について、北海道内に処分できる許可業者がなかったことから、道外にある許可業者で処分費と運搬費を比較検討したところ、最も安価であったのが「ユナイテッド計画（株）」であったことから、契約相手とするものである。</t>
  </si>
  <si>
    <t>「深川留萌自動車道留萌市留萌道路維持除雪外一連工事」施工現場における労働生産性の向上を図る技術の試行業務</t>
  </si>
  <si>
    <t>支出負担行為担当官
留萌開発建設部長平井康幸
北海道留萌市寿町１丁目６８</t>
  </si>
  <si>
    <t>（株）堀口組
北海道留萌市高砂町1丁目4-15</t>
  </si>
  <si>
    <t>国土交通省が公募した「建設現場の生産性を飛躍的に向上するための革新的技術の導入・活用に関するプロジェクト」の審査の結果、当該業者の提案が令和４年度の対象技術に選定され、試行することとなったため、委託による随意契約を行うものである。</t>
  </si>
  <si>
    <t>森林技術・支援センター２２新営設計意図伝達業務</t>
    <phoneticPr fontId="6"/>
  </si>
  <si>
    <t>支出負担行為担当官
北海道開発局開発監理部長　柘植　紳二郎
札幌市北区北８条西２丁目</t>
    <phoneticPr fontId="6"/>
  </si>
  <si>
    <t>（株）阿波設計事務所
大阪府大阪市浪速区元町２－２－１２</t>
    <phoneticPr fontId="6"/>
  </si>
  <si>
    <t>本業務は、建築工事の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という）であり、森林技術・支援センター２２新営建築その他工事（以下、「本事業」という）に係る工事の実施において、施工図等を作成するのに必要となるデザイン図等の作成、施工図等への設計意図の反映の確認（外壁仕上施工図、断熱及び防水納まりの施工図、設備機器等配置図等）、工事受注者等が資機材メーカー等を決定した後に工事受注者から提出される形状、納まり等の設計内容の確認（建具製作図、機器製作図・承諾図等）及び仕上げ材料の色彩、柄等をまとめた色彩等計画書の作成などを行う業務である。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ることから、設計者がこれを行う必要がある。
なお、本業務は、国土交通省告示第九十八号（平成３１年１月２１日制定）における工事施工段階で設計者が行うことに合理性がある実施設計に関する標準業務である。
また、本事業に係る設計業務についてはプロポーザル方式により設計者を選定し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随意契約を締結するものである。</t>
    <phoneticPr fontId="6"/>
  </si>
  <si>
    <t>北海道旅客鉄道（株）
北海道札幌市中央区北１１条西１５－１－１</t>
    <phoneticPr fontId="6"/>
  </si>
  <si>
    <t>支出負担行為担当官
函館開発建設部長　岡下　淳
函館市大川町１番２７号</t>
    <phoneticPr fontId="6"/>
  </si>
  <si>
    <t>札幌開発建設部管内のこ線橋点検に係る鉄道列車運転保安業務</t>
    <phoneticPr fontId="6"/>
  </si>
  <si>
    <t xml:space="preserve">道路法第３１条の協議に基づく鉄道事業者との協議により、鉄道列車運転保安業務について当該鉄道事業者に委託するものである。
</t>
    <phoneticPr fontId="6"/>
  </si>
  <si>
    <t>釧路開発建設部管内のこ線橋点検に係る鉄道列車運転保安業務</t>
    <phoneticPr fontId="6"/>
  </si>
  <si>
    <t>支出負担行為担当官
釧路開発建設部長　井上　勝伸
釧路市幸町１０丁目３番地</t>
    <phoneticPr fontId="6"/>
  </si>
  <si>
    <t>幾春別川総合開発事業の内　三笠ぽんべつダム堤体建設第１期工事</t>
    <phoneticPr fontId="6"/>
  </si>
  <si>
    <t>幾春別川総合開発事業の内　三笠ぽんべつダム堤体建設第１期工事　鹿島・飛島特定建設工事共同企業体
東京都港区元赤坂１－３－１</t>
    <phoneticPr fontId="6"/>
  </si>
  <si>
    <t>本工事は、狭隘な地形条件の中、台形CSGダムの堤体建設工事を効率的・効果的に施工する際の課題に対し、設計段階から施工者独自の高度な技術を取り入れることが必要であることから、技術提案・交渉方式の技術協力・施工タイプを採用し、台形CSGダムの施工や品質管理に関する技術提案を求めて実施するものである。
設計段階から施工者が関与する技術提案の特定にあたっては、競争参加者のうち、最も優れた技術提案を行った、幾春別川総合開発事業の内　三笠ぽんべつダム堤体建設第１期工事　鹿島・飛島特定建設工事共同企業体を優先交渉権者として選定し、技術協力業務を契約・実施するとともに工事の価格交渉等を行い、交渉が成立したところである。
本工事は、この技術協力業務を反映した設計・施工計画に基づく工事を行うことから、技術提案者である幾春別川総合開発事業の内　三笠ぽんべつダム堤体建設第１期工事　鹿島・飛島特定建設工事共同企業体が工事実施可能な唯一の者である。</t>
    <phoneticPr fontId="6"/>
  </si>
  <si>
    <t>一般国道１２号砂川市砂川電線共同溝通信設備設置工事</t>
    <phoneticPr fontId="6"/>
  </si>
  <si>
    <t>本工事は、当部施工の電線共同溝設置工事において、東日本電信電話(株)から譲渡を受ける埋設管路への特殊部設置（通信接続枡等）のために譲渡設備の改造等が必要となる。
その施工について、通信線保護の観点から専門知識を有するエヌ・ティ・ティ・インフラネット(株)に委託するものである。　　　　　　　　　</t>
    <phoneticPr fontId="6"/>
  </si>
  <si>
    <t>一般国道２３３号深川市深川電線共同溝通信設備設置工事</t>
    <phoneticPr fontId="6"/>
  </si>
  <si>
    <t>本工事は、当部施工の電線共同溝設置工事において、東日本電信電話(株)から譲渡を受ける埋設管路への特殊部設置（通信接続枡等）のために譲渡設備の改造等が必要となる。
その施工について、通信線保護の観点から専門知識を有するエヌ・ティ・ティ・インフラネット(株)に委託するものである。　　　　　　</t>
    <phoneticPr fontId="6"/>
  </si>
  <si>
    <t>北海道警察警察犬訓練所（事務所棟）新営２２設計意図伝達業務</t>
    <phoneticPr fontId="6"/>
  </si>
  <si>
    <t>パシフィックコンサルタンツ（株）北海道支社
札幌市北区北７条西１丁目２番地６</t>
    <phoneticPr fontId="6"/>
  </si>
  <si>
    <t>本業務は、建築工事の設計者が工事施工段階において行うことに合理性がある業務として、設計意図を正確に伝えるための質疑応答・説明、工事材料・設備機器等及びそれらの色・柄・形状等の選定に関して設計意図の観点からの検討、助言等を行う業務（以下、「設計意図伝達業務」という）であり、北海道警察警察犬訓練所（事務所棟）新営２２建築その他工事（以下、「本事業」という）に係る工事の実施において、施工図等を作成するのに必要となるデザイン図等の作成、施工図等への設計意図の反映の確認（外壁仕上施工図、断熱及び防水納まりの施工図、設備機器等配置図等）、工事受注者等が資機材メーカー等を決定した後に工事受注者から提出される形状、納まり等の設計内容の確認（建具製作図、機器製作図・承諾図等）及び仕上げ材料の色彩、柄等をまとめた色彩等計画書の作成などを行う業務である。
本業務は、建築士法の規定に基づく国土交通省告示第九十八号（平成３１年１月２１日制定）における「工事施工段階で設計者が行うことに合理性がある実施設計に関する標準業務」であり、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り、設計者がこれを行う必要があることから、当該設計者と随意契約を締結するものである。</t>
    <phoneticPr fontId="6"/>
  </si>
  <si>
    <t>函館線仁山駅構内２１k９６７m付近北海道縦貫自動車道オオヌマトンネル施工に伴う軌道監視</t>
    <phoneticPr fontId="6"/>
  </si>
  <si>
    <t>本件跨線橋架替工事は供用中のＪＲ函館本線軌道上に架け替えを行うものであり、軌道敷に近接施工することとなるため、列車運行への安全性に配慮し夜間施工とならざるを得ない。このため軌道への影響を容易に管理でき事業損失防止の観点からより安全な施工管理が可能である北海道旅客鉄道（株）に委託するものである。</t>
    <phoneticPr fontId="6"/>
  </si>
  <si>
    <t>一般国道４５２号　美瑛町　台ノ下山モノレール賃貸借</t>
    <rPh sb="0" eb="2">
      <t>イッパン</t>
    </rPh>
    <rPh sb="2" eb="4">
      <t>コクドウ</t>
    </rPh>
    <rPh sb="7" eb="8">
      <t>ゴウ</t>
    </rPh>
    <rPh sb="9" eb="12">
      <t>ビエイチョウ</t>
    </rPh>
    <rPh sb="13" eb="14">
      <t>ダイ</t>
    </rPh>
    <rPh sb="15" eb="16">
      <t>シタ</t>
    </rPh>
    <rPh sb="16" eb="17">
      <t>ヤマ</t>
    </rPh>
    <rPh sb="22" eb="25">
      <t>チンタイシャク</t>
    </rPh>
    <phoneticPr fontId="6"/>
  </si>
  <si>
    <t>（株）ヤマコウ工業
北海道北広島市中央２丁目１番地２</t>
    <rPh sb="0" eb="3">
      <t>カブ</t>
    </rPh>
    <rPh sb="7" eb="9">
      <t>コウギョウ</t>
    </rPh>
    <rPh sb="10" eb="13">
      <t>ホッカイドウ</t>
    </rPh>
    <rPh sb="13" eb="17">
      <t>キタヒロシマシ</t>
    </rPh>
    <rPh sb="17" eb="19">
      <t>チュウオウ</t>
    </rPh>
    <rPh sb="20" eb="22">
      <t>チョウメ</t>
    </rPh>
    <rPh sb="23" eb="25">
      <t>バンチ</t>
    </rPh>
    <phoneticPr fontId="6"/>
  </si>
  <si>
    <t>本件は、「令和４年度施行　一般国道４５２号　美瑛町　台ノ下山改良工事（以下「①工事」という。）」で賃貸借されている仮設材（モノレール「リース材」）について、①工事の完了後から、次期工事「令和５年度で発注予定工事」（以下「②工事」という。）において賃貸借契約開始までの期間に係る賃貸借費用について、これを別途契約するものである。台ノ下山トンネル起点側坑口の脆弱な地質の一部区間のトンネル掘削をする前までに、坑口補強の対策を実施する必要があり、補強対策実施箇所～工事用道路の間を工事期間中モノレールで資材等搬入搬出する必要がある。当該施工箇所は、急傾斜地かつ冬期間は多積雪であることから冬期間（11月上旬～4月下旬）の施工が出来なく、施工期間が限定され、かつ、トンネル坑口補強対策工に必要な施工期間を確保し、限られた施工期間において効率的に施工できるよう、モノレール設置及び撤去を行わず対策完了まで賃貸借する施工計画とする必要がある。トンネル坑口の補強に複数年要すること、厳しい環境下で、年間のうち限られた期間で効率的な施工を進めるため、①工事にて設置したモノレールをトンネル坑口補強対策工事が完了するまでの期間、賃貸借契約を行う必要がある。以上のことから、モノレールは、所有者である株式会社ヤマコウ工業と賃貸借契約を締結する以外に方法がないものと判断し、当該場所でなければ行政事務を行うことが不可能であることから場所が限定され、供給者が一に特定される賃貸借契約に該当することから随意契約するものである。</t>
    <phoneticPr fontId="6"/>
  </si>
  <si>
    <t>富良野道路事務所　高濃度PCB廃棄物処分</t>
    <rPh sb="0" eb="3">
      <t>フラノ</t>
    </rPh>
    <rPh sb="3" eb="5">
      <t>ドウロ</t>
    </rPh>
    <rPh sb="5" eb="8">
      <t>ジムショ</t>
    </rPh>
    <rPh sb="9" eb="12">
      <t>コウノウド</t>
    </rPh>
    <rPh sb="15" eb="18">
      <t>ハイキブツ</t>
    </rPh>
    <rPh sb="18" eb="20">
      <t>ショブン</t>
    </rPh>
    <phoneticPr fontId="6"/>
  </si>
  <si>
    <t>中間貯蔵・環境安全事業（株）北海道PCB処理事業所
北海道室蘭市仲町１４番地７</t>
    <rPh sb="0" eb="2">
      <t>チュウカン</t>
    </rPh>
    <rPh sb="2" eb="4">
      <t>チョゾウ</t>
    </rPh>
    <rPh sb="5" eb="7">
      <t>カンキョウ</t>
    </rPh>
    <rPh sb="7" eb="9">
      <t>アンゼン</t>
    </rPh>
    <rPh sb="9" eb="11">
      <t>ジギョウ</t>
    </rPh>
    <rPh sb="11" eb="14">
      <t>カブ</t>
    </rPh>
    <rPh sb="14" eb="17">
      <t>ホッカイドウ</t>
    </rPh>
    <rPh sb="20" eb="22">
      <t>ショリ</t>
    </rPh>
    <rPh sb="22" eb="25">
      <t>ジギョウショ</t>
    </rPh>
    <rPh sb="26" eb="29">
      <t>ホッカイドウ</t>
    </rPh>
    <rPh sb="29" eb="32">
      <t>ムロランシ</t>
    </rPh>
    <rPh sb="32" eb="34">
      <t>ナカマチ</t>
    </rPh>
    <rPh sb="36" eb="38">
      <t>バンチ</t>
    </rPh>
    <phoneticPr fontId="6"/>
  </si>
  <si>
    <t>本業務は、富良野道路事務所にて保管している高濃度PCB廃棄物（水銀灯用安定器_ドラム缶3缶、総重量535.5kg）について、「ポリ塩化ビフェニル廃棄物の適正な処理に関する特別措置法」（平成13年法律65号）に基づき、処分を行うものである。高濃度PCB廃棄物のうち安定器及び汚染物等の処分にあたっては、環境省が定めた「ポリ塩化ビフェニル廃棄物処理基本計画」で、中間貯蔵・環境安全事業株式会社　北九州事業及び北海道事業にて処理を行うものとしており、北海道は北海道事業の対象地域とされていることから、当該業者を契約の相手方として選定するものである。</t>
    <phoneticPr fontId="6"/>
  </si>
  <si>
    <t>旭川地区消流雪用水導入施設等操作委託業務</t>
    <phoneticPr fontId="6"/>
  </si>
  <si>
    <t xml:space="preserve">旭川市
旭川市6条通9丁目
</t>
    <phoneticPr fontId="6"/>
  </si>
  <si>
    <t>本委託は、旭川市内の基北川を利用して地域の雪処理を行うための消流雪施設の公共的機能を確保し、適正な維持管理を行うため、平成14年10月に地元自治体の旭川市と関係河川管理者とで施設の維持管理等について基本的な事項を定めており、旭川市に委託して消流雪施設の安全かつ円滑な管理運営を図る必要があるため。</t>
    <phoneticPr fontId="6"/>
  </si>
  <si>
    <t>旭川市下水処理センター融雪施設の使用に関する協定</t>
    <phoneticPr fontId="6"/>
  </si>
  <si>
    <t xml:space="preserve">管内の除排雪業務により生じた雪の融雪処理を行うため、旭川市が管理する西部融雪槽の使用に関する協定により、排雪量に応じた費用を負担する必要があるため。 </t>
    <phoneticPr fontId="6"/>
  </si>
  <si>
    <t>苫小牧港東港区出入管理情報システム設定業務</t>
  </si>
  <si>
    <t>支出負担行為担当官
北海道開発局開発監理部長　柘植　紳二郎
札幌市北区北８条西２丁目</t>
    <rPh sb="16" eb="18">
      <t>カイハツ</t>
    </rPh>
    <rPh sb="18" eb="20">
      <t>カンリ</t>
    </rPh>
    <rPh sb="20" eb="22">
      <t>ブチョウ</t>
    </rPh>
    <phoneticPr fontId="6"/>
  </si>
  <si>
    <t xml:space="preserve">（公社）日本港湾協会
東京都港区赤坂３丁目３番５号住友生命山王ビル 
</t>
    <rPh sb="1" eb="3">
      <t>コウシャ</t>
    </rPh>
    <phoneticPr fontId="6"/>
  </si>
  <si>
    <t>本業務は苫小牧港東港区国際コンテナターミナルゲートに設置する「出入管理情報システム」（以下「システム」）について、ネットワークの設計、動作確認等を行うものである。
  本システムは、国土交通省港湾局が発注し、公益社団法人 日本港湾協会が受注・開発、以降のシステムやネットワークの保守、障害監視及び運用支援を行っている。
  本業務の実施に当たってはシステムに関するネットワーク構成・機能・通信系統等の情報を熟知する必要があり、また、当該情報はシステムの脆弱部を類推させ得る情報であるため、情報が漏洩し外部からの危害を加える行為が発生した場合、全国のシステムに障害が発生し、大規模な物流機能の遅延が生じ、国内経済に深刻な影響を及ぼすこととなる。
  公益社団法人日本港湾協会は、システムの開発から現在の運用に至るまで携わっていること、障害監視を行う専門部署「保安・情報システム部」を組織内に有していることから、本業務を履行する上で必要とされる条件を満たす唯一の者であり、会計法第２９条の３第４項及び予決令第１０２条の４第３号の規定により公益社団法人日本港湾協会を随意契約の相手方として選定するものである。</t>
    <phoneticPr fontId="6"/>
  </si>
  <si>
    <t>メニュー管理システム改良等業務</t>
  </si>
  <si>
    <t>東芝デジタルソリューションズ（株）
神奈川県川崎市幸区堀川町７２番地３４</t>
    <rPh sb="15" eb="16">
      <t>カブ</t>
    </rPh>
    <phoneticPr fontId="6"/>
  </si>
  <si>
    <t>メニュー管理システム（以下、「本システム」という。）は、これに連携する複数の業務システムの利用権限設定、利用者認証、ログイン情報等管理、利用者権限毎の業務メニュー表示、更新プログラム配信等の機能を有するシステムであり、Internet Explorer上で動作しているWEBシステムである。
　本業務は、Internet Explorerのサポートが終了（2022年6月）した後も、連携している業務システムの運用に支障が無いように、本システムを改良することを目的とするものであるが、本システムは、平成１５年度に「プログラム使用許諾契約（ライセンス契約）」によって調達したシステムであることから、当局は本システムの使用権は有しているものの、著作権及び所有権については有していないため、本システムの著作権者である東芝デジタルソリューションズ(株)が、本業務履行可能な唯一の業者であることから、随意契約の相手方として選定するものである。</t>
    <phoneticPr fontId="6"/>
  </si>
  <si>
    <t>（一財）日本みち研究所
東京都江東区木場２丁目１５番１２号ＭＡビル</t>
    <rPh sb="1" eb="3">
      <t>イチザイ</t>
    </rPh>
    <phoneticPr fontId="6"/>
  </si>
  <si>
    <t>国土交通省道路局が設置した学識経験者等で構成される「道路技術懇談会」での検討を踏まえ、道路施設毎のデーターベースの整備及び管理運営を行う機関（以下、「ＤＢ管理運営機関」という。）について、「道路施設のデーターベースを整備及び管理運営機関に関する公募」を令和３年７月から８月に実施した結果、５法人（６分野）より申請があり、同懇談会において応募要領に照らした審議の結果、基礎データーのＤＢ管理運営機関として「一般財団法人日本みち研究所」が選定された。
「全国道路施設点検データーベース」の利用契約は、基礎データーのＤＢ管理運営機関である「一般財団法人日本みち研究所」が一元的に実施しており、本件を履行できる唯一の機関であることから、上記相手方と契約を締結するものである。</t>
    <phoneticPr fontId="6"/>
  </si>
  <si>
    <t>北海道横断自動車道建設工事に係る不適正事案に関する調査委託</t>
    <rPh sb="0" eb="3">
      <t>ホッカイドウ</t>
    </rPh>
    <rPh sb="3" eb="5">
      <t>オウダン</t>
    </rPh>
    <rPh sb="5" eb="9">
      <t>ジドウシャドウ</t>
    </rPh>
    <rPh sb="9" eb="11">
      <t>ケンセツ</t>
    </rPh>
    <rPh sb="11" eb="13">
      <t>コウジ</t>
    </rPh>
    <rPh sb="14" eb="15">
      <t>カカ</t>
    </rPh>
    <rPh sb="16" eb="19">
      <t>フテキセイ</t>
    </rPh>
    <rPh sb="19" eb="21">
      <t>ジアン</t>
    </rPh>
    <rPh sb="22" eb="23">
      <t>カン</t>
    </rPh>
    <rPh sb="25" eb="27">
      <t>チョウサ</t>
    </rPh>
    <rPh sb="27" eb="29">
      <t>イタク</t>
    </rPh>
    <phoneticPr fontId="38"/>
  </si>
  <si>
    <t>支出負担行為担当官
北海道開発局開発監理部長　柘植　紳二郎
札幌市北区北８条西２丁目</t>
    <rPh sb="10" eb="13">
      <t>ホッカイドウ</t>
    </rPh>
    <rPh sb="13" eb="16">
      <t>カイハツキョク</t>
    </rPh>
    <rPh sb="16" eb="18">
      <t>カイハツ</t>
    </rPh>
    <rPh sb="18" eb="20">
      <t>カンリ</t>
    </rPh>
    <rPh sb="20" eb="22">
      <t>ブチョウ</t>
    </rPh>
    <phoneticPr fontId="6"/>
  </si>
  <si>
    <t>札幌みなみ法律事務所　弁護士　磯部　真士
札幌市南区澄川３条２丁目４番５号サンセリテ澄川２階</t>
    <rPh sb="0" eb="2">
      <t>サッポロ</t>
    </rPh>
    <rPh sb="5" eb="7">
      <t>ホウリツ</t>
    </rPh>
    <rPh sb="7" eb="10">
      <t>ジムショ</t>
    </rPh>
    <rPh sb="11" eb="14">
      <t>ベンゴシ</t>
    </rPh>
    <rPh sb="15" eb="17">
      <t>イソベ</t>
    </rPh>
    <rPh sb="18" eb="20">
      <t>シンジ</t>
    </rPh>
    <rPh sb="21" eb="24">
      <t>サッポロシ</t>
    </rPh>
    <rPh sb="24" eb="26">
      <t>ミナミク</t>
    </rPh>
    <rPh sb="26" eb="28">
      <t>スミカワ</t>
    </rPh>
    <rPh sb="29" eb="30">
      <t>ジョウ</t>
    </rPh>
    <rPh sb="31" eb="33">
      <t>チョウメ</t>
    </rPh>
    <rPh sb="34" eb="35">
      <t>バン</t>
    </rPh>
    <rPh sb="36" eb="37">
      <t>ゴウ</t>
    </rPh>
    <rPh sb="42" eb="44">
      <t>スミカワ</t>
    </rPh>
    <rPh sb="45" eb="46">
      <t>カイ</t>
    </rPh>
    <phoneticPr fontId="38"/>
  </si>
  <si>
    <t>釧路開発建設部が発注した北海道横断自動車道建設工事に関し、平成２９年度から平成３１年度までの間に行った地権者との対応過程において、不適正な支出処理を確認したため、令和４年１２月１４日、当該事案の事実関係の解明及び原因究明のための調査並びに再発防止のあり方の提言を行うことを目的として、外部の有識者を委員とする第三者委員会を設置したところである。
　本委員会における運営や調査の実施等に関しては、独立した専門的立場から行うこととし、公平性・中立性・秘匿性の確保の観点から委員会に一任することとしており、令和４年１２月２０日に開催された第１回委員会において、次のとおり調査の進め方などの方針について決定されたところである。
　・聞き取り調査などに当たる作業部会を設置する
　・作業部会の責任者として、委員から事務局長（検事としての経験有り）を指名
　・作業部会の構成は、事務局長のほか、法曹としての経験が１０年以上の弁護士３名を選任
　・事情聴取を実施した上で責任者が調査結果を取りまとめ、調査報告書（案）を第三者委員会に提出
以上のことから、企業法務や行政に関する法律の知見及び組織・制度・運用に精通し、かつ弁護士職務基本規程に基づく秘密保持の確保が担保される第三者委員会が作業部会の構成員として指名・選任した４名については、「契約の性質若しくは目的が競争を許さない場合」に該当することから、会計法第２９条の３第４項及び予算決算及び会計令第１０２条の４第３号の規定により随意契約（委託）の相手方とする。</t>
    <phoneticPr fontId="6"/>
  </si>
  <si>
    <t>北海道横断自動車道建設工事に係る不適正事案に関する調査（その２）委託</t>
    <rPh sb="0" eb="3">
      <t>ホッカイドウ</t>
    </rPh>
    <rPh sb="3" eb="5">
      <t>オウダン</t>
    </rPh>
    <rPh sb="5" eb="9">
      <t>ジドウシャドウ</t>
    </rPh>
    <rPh sb="9" eb="11">
      <t>ケンセツ</t>
    </rPh>
    <rPh sb="11" eb="13">
      <t>コウジ</t>
    </rPh>
    <rPh sb="14" eb="15">
      <t>カカ</t>
    </rPh>
    <rPh sb="16" eb="19">
      <t>フテキセイ</t>
    </rPh>
    <rPh sb="19" eb="21">
      <t>ジアン</t>
    </rPh>
    <rPh sb="22" eb="23">
      <t>カン</t>
    </rPh>
    <rPh sb="25" eb="27">
      <t>チョウサ</t>
    </rPh>
    <rPh sb="32" eb="34">
      <t>イタク</t>
    </rPh>
    <phoneticPr fontId="38"/>
  </si>
  <si>
    <t>みらい共同法律事務所　弁護士　川村　明伸
札幌市中央区南１条西１０丁目４　第２タイムビル９階</t>
    <rPh sb="3" eb="5">
      <t>キョウドウ</t>
    </rPh>
    <rPh sb="5" eb="7">
      <t>ホウリツ</t>
    </rPh>
    <rPh sb="7" eb="10">
      <t>ジムショ</t>
    </rPh>
    <rPh sb="11" eb="14">
      <t>ベンゴシ</t>
    </rPh>
    <rPh sb="15" eb="17">
      <t>カワムラ</t>
    </rPh>
    <rPh sb="18" eb="20">
      <t>アキノブ</t>
    </rPh>
    <rPh sb="21" eb="24">
      <t>サッポロシ</t>
    </rPh>
    <rPh sb="24" eb="27">
      <t>チュウオウク</t>
    </rPh>
    <rPh sb="27" eb="28">
      <t>ミナミ</t>
    </rPh>
    <rPh sb="29" eb="30">
      <t>ジョウ</t>
    </rPh>
    <rPh sb="30" eb="31">
      <t>ニシ</t>
    </rPh>
    <rPh sb="33" eb="35">
      <t>チョウメ</t>
    </rPh>
    <rPh sb="37" eb="38">
      <t>ダイ</t>
    </rPh>
    <rPh sb="45" eb="46">
      <t>カイ</t>
    </rPh>
    <phoneticPr fontId="38"/>
  </si>
  <si>
    <t>釧路開発建設部が発注した北海道横断自動車道建設工事に関し、平成２９年度から平成３１年度までの間に行った地権者との対応過程において、不適正な支出処理を確認したため、令和４年１２月１４日、当該事案の事実関係の解明及び原因究明のための調査並びに再発防止のあり方の提言を行うことを目的として、外部の有識者を委員とする第三者委員会を設置したところである。
　本委員会における運営や調査の実施等に関しては、独立した専門的立場から行うこととし、公平性・中立性・秘匿性の確保の観点から委員会に一任することとしており、令和４年１２月２０日に開催された第１回委員会において、次のとおり調査の進め方などの方針について決定されたところである。
　・聞き取り調査などに当たる作業部会を設置する
　・作業部会の責任者として、委員から事務局長（検事としての経験有り）を指名
　・作業部会の構成は、事務局長のほか、法曹としての経験が１０年以上の弁護士３名を選任
　・事情聴取を実施した上で責任者が調査結果を取りまとめ、調査報告書（案）を第三者委員会に提出
以上のことから、企業法務や行政に関する法律の知見及び組織・制度・運用に精通し、かつ弁護士職務基本規程に基づく秘密保持の確保が担保される第三者委員会が作業部会の構成員として指名・選任した４名については、「契約の性質若しくは目的が競争を許さない場合」に該当することから、会計法第２９条の３第４項及び予算決算及び会計令第１０２条の４第３号の規定により随意契約（委託）の相手方とする。</t>
  </si>
  <si>
    <t>北海道横断自動車道建設工事に係る不適正事案に関する調査（その３）委託</t>
    <rPh sb="0" eb="3">
      <t>ホッカイドウ</t>
    </rPh>
    <rPh sb="3" eb="5">
      <t>オウダン</t>
    </rPh>
    <rPh sb="5" eb="9">
      <t>ジドウシャドウ</t>
    </rPh>
    <rPh sb="9" eb="11">
      <t>ケンセツ</t>
    </rPh>
    <rPh sb="11" eb="13">
      <t>コウジ</t>
    </rPh>
    <rPh sb="14" eb="15">
      <t>カカ</t>
    </rPh>
    <rPh sb="16" eb="19">
      <t>フテキセイ</t>
    </rPh>
    <rPh sb="19" eb="21">
      <t>ジアン</t>
    </rPh>
    <rPh sb="22" eb="23">
      <t>カン</t>
    </rPh>
    <rPh sb="25" eb="27">
      <t>チョウサ</t>
    </rPh>
    <rPh sb="32" eb="34">
      <t>イタク</t>
    </rPh>
    <phoneticPr fontId="38"/>
  </si>
  <si>
    <t>高野俊太郎法律事務所　弁護士　高野　俊太郎
札幌市中央区南１条西１０丁目４　第２タイムビル６階</t>
    <rPh sb="0" eb="2">
      <t>タカノ</t>
    </rPh>
    <rPh sb="2" eb="5">
      <t>シュンタロウ</t>
    </rPh>
    <rPh sb="5" eb="7">
      <t>ホウリツ</t>
    </rPh>
    <rPh sb="7" eb="10">
      <t>ジムショ</t>
    </rPh>
    <rPh sb="11" eb="14">
      <t>ベンゴシ</t>
    </rPh>
    <rPh sb="15" eb="17">
      <t>タカノ</t>
    </rPh>
    <rPh sb="18" eb="21">
      <t>シュンタロウ</t>
    </rPh>
    <phoneticPr fontId="38"/>
  </si>
  <si>
    <t>北海道横断自動車道建設工事に係る不適正事案に関する調査（その４）委託</t>
    <rPh sb="0" eb="3">
      <t>ホッカイドウ</t>
    </rPh>
    <rPh sb="3" eb="5">
      <t>オウダン</t>
    </rPh>
    <rPh sb="5" eb="9">
      <t>ジドウシャドウ</t>
    </rPh>
    <rPh sb="9" eb="11">
      <t>ケンセツ</t>
    </rPh>
    <rPh sb="11" eb="13">
      <t>コウジ</t>
    </rPh>
    <rPh sb="14" eb="15">
      <t>カカ</t>
    </rPh>
    <rPh sb="16" eb="19">
      <t>フテキセイ</t>
    </rPh>
    <rPh sb="19" eb="21">
      <t>ジアン</t>
    </rPh>
    <rPh sb="22" eb="23">
      <t>カン</t>
    </rPh>
    <rPh sb="25" eb="27">
      <t>チョウサ</t>
    </rPh>
    <rPh sb="32" eb="34">
      <t>イタク</t>
    </rPh>
    <phoneticPr fontId="38"/>
  </si>
  <si>
    <t>ほくと総合法律事務所　弁護士　中野　雅文
札幌市中央区大通西１０丁目４番１６号
ダンロップＳＫビル７階</t>
    <rPh sb="3" eb="5">
      <t>ソウゴウ</t>
    </rPh>
    <rPh sb="5" eb="7">
      <t>ホウリツ</t>
    </rPh>
    <rPh sb="7" eb="10">
      <t>ジムショ</t>
    </rPh>
    <rPh sb="11" eb="14">
      <t>ベンゴシ</t>
    </rPh>
    <rPh sb="15" eb="17">
      <t>ナカノ</t>
    </rPh>
    <rPh sb="18" eb="20">
      <t>マサフミ</t>
    </rPh>
    <rPh sb="21" eb="24">
      <t>サッポロシ</t>
    </rPh>
    <rPh sb="24" eb="27">
      <t>チュウオウク</t>
    </rPh>
    <rPh sb="27" eb="29">
      <t>オオドオリ</t>
    </rPh>
    <rPh sb="29" eb="30">
      <t>ニシ</t>
    </rPh>
    <rPh sb="32" eb="34">
      <t>チョウメ</t>
    </rPh>
    <rPh sb="35" eb="36">
      <t>バン</t>
    </rPh>
    <rPh sb="38" eb="39">
      <t>ゴウ</t>
    </rPh>
    <rPh sb="50" eb="51">
      <t>カイ</t>
    </rPh>
    <phoneticPr fontId="38"/>
  </si>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</sst>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41" formatCode="_ * #,##0_ ;_ * \-#,##0_ ;_ * &quot;-&quot;_ ;_ @_ "/>
    <numFmt numFmtId="177" formatCode="#,##0;&quot;△ &quot;#,##0"/>
    <numFmt numFmtId="178" formatCode="#,##0;&quot;▲ &quot;#,##0"/>
    <numFmt numFmtId="179" formatCode="[$-411]ge\.m\.d;@"/>
    <numFmt numFmtId="180" formatCode="[$-411]ggge&quot;年&quot;m&quot;月&quot;d&quot;日&quot;;@"/>
  </numFmts>
  <fonts count="4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9"/>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1"/>
      <name val="MS UI Gothic"/>
      <family val="3"/>
      <charset val="128"/>
    </font>
    <font>
      <sz val="11"/>
      <color theme="1"/>
      <name val="MS UI Gothic"/>
      <family val="3"/>
      <charset val="128"/>
    </font>
    <font>
      <sz val="11"/>
      <color theme="1"/>
      <name val="ＭＳ Ｐゴシック"/>
      <family val="3"/>
      <charset val="128"/>
    </font>
    <font>
      <sz val="12"/>
      <color rgb="FFFF0000"/>
      <name val="Meiryo UI"/>
      <family val="3"/>
    </font>
    <font>
      <sz val="12"/>
      <name val="Meiryo UI"/>
      <family val="3"/>
    </font>
    <font>
      <sz val="20"/>
      <color theme="1"/>
      <name val="Meiryo UI"/>
      <family val="3"/>
    </font>
    <font>
      <sz val="12"/>
      <name val="Meiryo UI"/>
      <family val="3"/>
      <charset val="128"/>
    </font>
    <font>
      <sz val="12"/>
      <color rgb="FFFF0000"/>
      <name val="Meiryo UI"/>
      <family val="3"/>
      <charset val="128"/>
    </font>
    <font>
      <sz val="11"/>
      <name val="Meiryo UI"/>
      <family val="3"/>
      <charset val="128"/>
    </font>
    <font>
      <sz val="6"/>
      <name val="ＭＳ Ｐゴシック"/>
      <family val="3"/>
      <charset val="128"/>
    </font>
    <font>
      <sz val="6"/>
      <name val="游ゴシック"/>
      <family val="3"/>
    </font>
    <font>
      <sz val="11"/>
      <name val="ＭＳ ゴシック"/>
      <family val="3"/>
      <charset val="128"/>
    </font>
    <font>
      <b/>
      <sz val="11"/>
      <color theme="3"/>
      <name val="ＭＳ Ｐゴシック"/>
      <family val="2"/>
      <charset val="128"/>
      <scheme val="minor"/>
    </font>
    <font>
      <sz val="10"/>
      <name val="MS Sans Serif"/>
      <family val="2"/>
    </font>
    <font>
      <sz val="11"/>
      <name val="ＭＳ Ｐゴシック"/>
      <family val="3"/>
      <charset val="128"/>
    </font>
    <font>
      <sz val="11"/>
      <color indexed="8"/>
      <name val="ＭＳ Ｐゴシック"/>
      <family val="2"/>
      <scheme val="minor"/>
    </font>
    <font>
      <sz val="9"/>
      <color theme="0"/>
      <name val="Meiryo UI"/>
      <family val="3"/>
    </font>
    <font>
      <strike/>
      <sz val="11"/>
      <color rgb="FF00B050"/>
      <name val="Meiryo UI"/>
      <family val="3"/>
    </font>
    <font>
      <sz val="6"/>
      <name val="ＭＳ Ｐゴシック"/>
      <family val="3"/>
      <charset val="128"/>
      <scheme val="minor"/>
    </font>
    <font>
      <sz val="10"/>
      <name val="Meiryo UI"/>
      <family val="3"/>
      <charset val="128"/>
    </font>
    <font>
      <sz val="12"/>
      <color theme="0"/>
      <name val="Meiryo UI"/>
      <family val="3"/>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3" fillId="0" borderId="0" applyFont="0" applyFill="0" applyBorder="0" applyAlignment="0" applyProtection="0">
      <alignment vertical="center"/>
    </xf>
    <xf numFmtId="0" fontId="37" fillId="0" borderId="0">
      <alignment vertical="center"/>
    </xf>
  </cellStyleXfs>
  <cellXfs count="124">
    <xf numFmtId="0" fontId="0" fillId="0" borderId="0" xfId="0">
      <alignment vertical="center"/>
    </xf>
    <xf numFmtId="0" fontId="11" fillId="0" borderId="0" xfId="0" applyFont="1" applyFill="1" applyProtection="1">
      <alignment vertical="center"/>
    </xf>
    <xf numFmtId="178"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3" fillId="0" borderId="0" xfId="0" applyFont="1">
      <alignment vertical="center"/>
    </xf>
    <xf numFmtId="0" fontId="16" fillId="0" borderId="0" xfId="0" applyFont="1" applyFill="1">
      <alignment vertical="center"/>
    </xf>
    <xf numFmtId="0" fontId="15" fillId="0" borderId="0" xfId="0" applyFont="1">
      <alignment vertical="center"/>
    </xf>
    <xf numFmtId="0" fontId="14" fillId="0" borderId="0" xfId="0" applyFont="1" applyFill="1">
      <alignment vertical="center"/>
    </xf>
    <xf numFmtId="0" fontId="11" fillId="0" borderId="0" xfId="0" applyFont="1" applyFill="1">
      <alignment vertical="center"/>
    </xf>
    <xf numFmtId="0" fontId="17" fillId="0" borderId="0" xfId="0" applyFont="1" applyFill="1" applyProtection="1">
      <alignment vertical="center"/>
    </xf>
    <xf numFmtId="0" fontId="19" fillId="0" borderId="0" xfId="0" applyFont="1" applyFill="1" applyProtection="1">
      <alignment vertical="center"/>
    </xf>
    <xf numFmtId="0" fontId="11" fillId="0" borderId="0" xfId="0" applyFont="1" applyFill="1" applyAlignment="1">
      <alignment vertical="center"/>
    </xf>
    <xf numFmtId="0" fontId="11" fillId="0" borderId="0" xfId="0" applyFont="1" applyFill="1" applyAlignment="1" applyProtection="1">
      <alignment horizontal="center" vertical="center"/>
    </xf>
    <xf numFmtId="0" fontId="11" fillId="0" borderId="0" xfId="0" applyFont="1" applyFill="1" applyAlignment="1">
      <alignment vertical="center" wrapText="1"/>
    </xf>
    <xf numFmtId="0" fontId="10" fillId="0" borderId="0" xfId="0" applyFont="1" applyFill="1" applyProtection="1">
      <alignment vertical="center"/>
    </xf>
    <xf numFmtId="178" fontId="10"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4" fillId="0" borderId="0" xfId="0" applyFont="1" applyFill="1" applyAlignment="1">
      <alignment vertical="center" shrinkToFit="1"/>
    </xf>
    <xf numFmtId="0" fontId="17" fillId="0" borderId="0" xfId="0" applyFont="1" applyFill="1" applyAlignment="1" applyProtection="1">
      <alignment vertical="center" shrinkToFit="1"/>
    </xf>
    <xf numFmtId="0" fontId="11" fillId="0" borderId="0" xfId="0" applyFont="1" applyFill="1" applyAlignment="1" applyProtection="1">
      <alignment vertical="center" shrinkToFit="1"/>
    </xf>
    <xf numFmtId="178"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1" fillId="0" borderId="0" xfId="0" applyFont="1" applyFill="1" applyAlignment="1" applyProtection="1">
      <alignment horizontal="left" vertical="top"/>
    </xf>
    <xf numFmtId="0" fontId="20" fillId="0" borderId="0" xfId="0" applyFont="1" applyFill="1" applyProtection="1">
      <alignment vertical="center"/>
    </xf>
    <xf numFmtId="0" fontId="21" fillId="0" borderId="0" xfId="0" applyFont="1" applyFill="1">
      <alignment vertical="center"/>
    </xf>
    <xf numFmtId="177" fontId="19" fillId="0" borderId="0" xfId="0" applyNumberFormat="1" applyFont="1" applyFill="1" applyAlignment="1" applyProtection="1">
      <alignment vertical="center" shrinkToFit="1"/>
    </xf>
    <xf numFmtId="0" fontId="16" fillId="0" borderId="0" xfId="0" applyFont="1" applyFill="1" applyAlignment="1">
      <alignment vertical="center"/>
    </xf>
    <xf numFmtId="0" fontId="13" fillId="0" borderId="0" xfId="0" applyFont="1" applyFill="1" applyAlignment="1">
      <alignment vertical="center"/>
    </xf>
    <xf numFmtId="0" fontId="17" fillId="0" borderId="0" xfId="0" applyFont="1" applyFill="1" applyAlignment="1" applyProtection="1">
      <alignment vertical="center" wrapText="1"/>
    </xf>
    <xf numFmtId="0" fontId="13" fillId="0" borderId="0" xfId="0" applyFont="1" applyFill="1" applyAlignment="1">
      <alignment vertical="center" wrapText="1"/>
    </xf>
    <xf numFmtId="177" fontId="10"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8" fillId="0" borderId="3" xfId="0" applyFont="1" applyFill="1" applyBorder="1" applyAlignment="1" applyProtection="1">
      <alignment horizontal="left" vertical="top" wrapText="1"/>
      <protection locked="0"/>
    </xf>
    <xf numFmtId="180" fontId="26" fillId="0" borderId="3" xfId="0" applyNumberFormat="1" applyFont="1" applyFill="1" applyBorder="1" applyAlignment="1" applyProtection="1">
      <alignment horizontal="center" vertical="center" shrinkToFit="1"/>
      <protection locked="0"/>
    </xf>
    <xf numFmtId="38" fontId="26" fillId="0" borderId="3" xfId="12" applyFont="1" applyFill="1" applyBorder="1" applyAlignment="1" applyProtection="1">
      <alignment horizontal="right" vertical="center" shrinkToFit="1"/>
      <protection locked="0"/>
    </xf>
    <xf numFmtId="10" fontId="26" fillId="0" borderId="3" xfId="13" applyNumberFormat="1" applyFont="1" applyFill="1" applyBorder="1" applyAlignment="1" applyProtection="1">
      <alignment horizontal="center" vertical="center" shrinkToFit="1"/>
      <protection locked="0"/>
    </xf>
    <xf numFmtId="0" fontId="26" fillId="0" borderId="3" xfId="0" applyFont="1" applyFill="1" applyBorder="1" applyAlignment="1" applyProtection="1">
      <alignment horizontal="center" vertical="center"/>
      <protection locked="0"/>
    </xf>
    <xf numFmtId="0" fontId="26" fillId="0" borderId="5" xfId="0" applyFont="1" applyFill="1" applyBorder="1" applyAlignment="1" applyProtection="1">
      <alignment horizontal="left" vertical="top" wrapText="1"/>
      <protection locked="0"/>
    </xf>
    <xf numFmtId="38" fontId="26" fillId="0" borderId="5" xfId="12" applyFont="1" applyFill="1" applyBorder="1" applyAlignment="1" applyProtection="1">
      <alignment horizontal="right" vertical="center" shrinkToFit="1"/>
      <protection locked="0"/>
    </xf>
    <xf numFmtId="0" fontId="28" fillId="0" borderId="5" xfId="0" applyFont="1" applyFill="1" applyBorder="1" applyAlignment="1" applyProtection="1">
      <alignment horizontal="left" vertical="top" wrapText="1"/>
      <protection locked="0"/>
    </xf>
    <xf numFmtId="180" fontId="28" fillId="0" borderId="3" xfId="0" applyNumberFormat="1" applyFont="1" applyFill="1" applyBorder="1" applyAlignment="1" applyProtection="1">
      <alignment horizontal="center" vertical="center" shrinkToFit="1"/>
      <protection locked="0"/>
    </xf>
    <xf numFmtId="38" fontId="28" fillId="0" borderId="3" xfId="12" applyFont="1" applyFill="1" applyBorder="1" applyAlignment="1" applyProtection="1">
      <alignment horizontal="right" vertical="center" shrinkToFit="1"/>
      <protection locked="0"/>
    </xf>
    <xf numFmtId="10" fontId="28" fillId="0" borderId="3" xfId="13" applyNumberFormat="1" applyFont="1" applyFill="1" applyBorder="1" applyAlignment="1" applyProtection="1">
      <alignment horizontal="center" vertical="center" shrinkToFit="1"/>
      <protection locked="0"/>
    </xf>
    <xf numFmtId="0" fontId="28" fillId="0" borderId="3" xfId="0" applyFont="1" applyFill="1" applyBorder="1" applyAlignment="1" applyProtection="1">
      <alignment horizontal="center" vertical="center"/>
      <protection locked="0"/>
    </xf>
    <xf numFmtId="180" fontId="28" fillId="0" borderId="5" xfId="0" applyNumberFormat="1" applyFont="1" applyFill="1" applyBorder="1" applyAlignment="1" applyProtection="1">
      <alignment horizontal="center" vertical="center" shrinkToFit="1"/>
      <protection locked="0"/>
    </xf>
    <xf numFmtId="38" fontId="28" fillId="0" borderId="5" xfId="12" applyFont="1" applyFill="1" applyBorder="1" applyAlignment="1" applyProtection="1">
      <alignment horizontal="right" vertical="center" shrinkToFit="1"/>
      <protection locked="0"/>
    </xf>
    <xf numFmtId="0" fontId="28" fillId="0" borderId="5" xfId="0" applyFont="1" applyFill="1" applyBorder="1" applyAlignment="1" applyProtection="1">
      <alignment horizontal="center" vertical="center"/>
      <protection locked="0"/>
    </xf>
    <xf numFmtId="0" fontId="28" fillId="0" borderId="2" xfId="0" applyFont="1" applyFill="1" applyBorder="1" applyAlignment="1" applyProtection="1">
      <alignment horizontal="left" vertical="top" wrapText="1"/>
      <protection locked="0"/>
    </xf>
    <xf numFmtId="38" fontId="28" fillId="0" borderId="2" xfId="12" applyFont="1" applyFill="1" applyBorder="1" applyAlignment="1" applyProtection="1">
      <alignment horizontal="right" vertical="center" shrinkToFit="1"/>
      <protection locked="0"/>
    </xf>
    <xf numFmtId="10" fontId="28" fillId="0" borderId="5" xfId="13" applyNumberFormat="1" applyFont="1" applyFill="1" applyBorder="1" applyAlignment="1" applyProtection="1">
      <alignment horizontal="center" vertical="center" shrinkToFit="1"/>
      <protection locked="0"/>
    </xf>
    <xf numFmtId="0" fontId="13" fillId="0" borderId="0" xfId="0" applyFont="1" applyFill="1">
      <alignment vertical="center"/>
    </xf>
    <xf numFmtId="0" fontId="29" fillId="0" borderId="0" xfId="0" applyFont="1" applyFill="1" applyProtection="1">
      <alignment vertical="center"/>
    </xf>
    <xf numFmtId="0" fontId="26" fillId="0" borderId="3" xfId="0" applyFont="1" applyFill="1" applyBorder="1" applyAlignment="1" applyProtection="1">
      <alignment horizontal="left" vertical="top" wrapText="1"/>
      <protection locked="0"/>
    </xf>
    <xf numFmtId="0" fontId="26" fillId="0" borderId="2" xfId="0" applyFont="1" applyFill="1" applyBorder="1" applyAlignment="1" applyProtection="1">
      <alignment horizontal="left" vertical="top" wrapText="1"/>
      <protection locked="0"/>
    </xf>
    <xf numFmtId="38" fontId="26" fillId="0" borderId="2" xfId="12" applyFont="1" applyFill="1" applyBorder="1" applyAlignment="1" applyProtection="1">
      <alignment horizontal="right" vertical="center" shrinkToFit="1"/>
      <protection locked="0"/>
    </xf>
    <xf numFmtId="3" fontId="28" fillId="0" borderId="3" xfId="0" applyNumberFormat="1" applyFont="1" applyFill="1" applyBorder="1" applyAlignment="1">
      <alignment vertical="center" shrinkToFit="1"/>
    </xf>
    <xf numFmtId="49" fontId="28" fillId="0" borderId="3" xfId="0" applyNumberFormat="1" applyFont="1" applyFill="1" applyBorder="1" applyAlignment="1" applyProtection="1">
      <alignment horizontal="left" vertical="top" wrapText="1"/>
    </xf>
    <xf numFmtId="49" fontId="28" fillId="0" borderId="3" xfId="0" applyNumberFormat="1" applyFont="1" applyFill="1" applyBorder="1" applyAlignment="1">
      <alignment horizontal="left" vertical="center" wrapText="1"/>
    </xf>
    <xf numFmtId="180" fontId="28" fillId="0" borderId="2" xfId="0" applyNumberFormat="1" applyFont="1" applyFill="1" applyBorder="1" applyAlignment="1" applyProtection="1">
      <alignment horizontal="center" vertical="center" shrinkToFit="1"/>
      <protection locked="0"/>
    </xf>
    <xf numFmtId="10" fontId="28" fillId="0" borderId="2" xfId="13" applyNumberFormat="1" applyFont="1" applyFill="1" applyBorder="1" applyAlignment="1" applyProtection="1">
      <alignment horizontal="center" vertical="center" shrinkToFit="1"/>
      <protection locked="0"/>
    </xf>
    <xf numFmtId="0" fontId="28" fillId="0" borderId="4" xfId="0" applyFont="1" applyFill="1" applyBorder="1" applyAlignment="1" applyProtection="1">
      <alignment horizontal="center" vertical="center"/>
      <protection locked="0"/>
    </xf>
    <xf numFmtId="0" fontId="28" fillId="0" borderId="1" xfId="0" applyFont="1" applyFill="1" applyBorder="1" applyAlignment="1" applyProtection="1">
      <alignment horizontal="left" vertical="top" wrapText="1"/>
      <protection locked="0"/>
    </xf>
    <xf numFmtId="180" fontId="28" fillId="0" borderId="1" xfId="0" applyNumberFormat="1" applyFont="1" applyFill="1" applyBorder="1" applyAlignment="1" applyProtection="1">
      <alignment horizontal="center" vertical="center" shrinkToFit="1"/>
      <protection locked="0"/>
    </xf>
    <xf numFmtId="38" fontId="28" fillId="0" borderId="1" xfId="12" applyFont="1" applyFill="1" applyBorder="1" applyAlignment="1" applyProtection="1">
      <alignment horizontal="right" vertical="center" shrinkToFit="1"/>
      <protection locked="0"/>
    </xf>
    <xf numFmtId="10" fontId="28" fillId="0" borderId="1" xfId="13" applyNumberFormat="1" applyFont="1" applyFill="1" applyBorder="1" applyAlignment="1" applyProtection="1">
      <alignment horizontal="center" vertical="center" shrinkToFit="1"/>
      <protection locked="0"/>
    </xf>
    <xf numFmtId="180" fontId="28" fillId="0" borderId="0" xfId="0" applyNumberFormat="1" applyFont="1" applyFill="1" applyBorder="1" applyAlignment="1" applyProtection="1">
      <alignment horizontal="center" vertical="center" shrinkToFit="1"/>
      <protection locked="0"/>
    </xf>
    <xf numFmtId="38" fontId="28" fillId="0" borderId="0" xfId="12" applyFont="1" applyFill="1" applyBorder="1" applyAlignment="1" applyProtection="1">
      <alignment horizontal="right" vertical="center" shrinkToFit="1"/>
      <protection locked="0"/>
    </xf>
    <xf numFmtId="0" fontId="28" fillId="0" borderId="0" xfId="0" applyFont="1" applyFill="1" applyBorder="1" applyAlignment="1" applyProtection="1">
      <alignment horizontal="left" vertical="top" wrapText="1"/>
      <protection locked="0"/>
    </xf>
    <xf numFmtId="0" fontId="28" fillId="0" borderId="1"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26" fillId="0" borderId="6" xfId="0" applyFont="1" applyFill="1" applyBorder="1" applyAlignment="1" applyProtection="1">
      <alignment horizontal="left" vertical="top" wrapText="1"/>
      <protection locked="0"/>
    </xf>
    <xf numFmtId="0" fontId="26" fillId="0" borderId="7" xfId="0" applyFont="1" applyFill="1" applyBorder="1" applyAlignment="1" applyProtection="1">
      <alignment horizontal="left" vertical="top" wrapText="1"/>
      <protection locked="0"/>
    </xf>
    <xf numFmtId="0" fontId="26" fillId="0" borderId="15" xfId="0" applyFont="1" applyFill="1" applyBorder="1" applyAlignment="1" applyProtection="1">
      <alignment horizontal="left" vertical="top" wrapText="1"/>
      <protection locked="0"/>
    </xf>
    <xf numFmtId="0" fontId="26" fillId="0" borderId="16" xfId="0" applyFont="1" applyFill="1" applyBorder="1" applyAlignment="1" applyProtection="1">
      <alignment horizontal="left" vertical="top" wrapText="1"/>
      <protection locked="0"/>
    </xf>
    <xf numFmtId="0" fontId="28" fillId="0" borderId="15" xfId="0" applyFont="1" applyFill="1" applyBorder="1" applyAlignment="1" applyProtection="1">
      <alignment horizontal="left" vertical="top" wrapText="1"/>
      <protection locked="0"/>
    </xf>
    <xf numFmtId="0" fontId="28" fillId="0" borderId="7" xfId="0" applyFont="1" applyFill="1" applyBorder="1" applyAlignment="1" applyProtection="1">
      <alignment horizontal="left" vertical="top" wrapText="1"/>
      <protection locked="0"/>
    </xf>
    <xf numFmtId="0" fontId="28" fillId="0" borderId="16" xfId="0" applyFont="1" applyFill="1" applyBorder="1" applyAlignment="1" applyProtection="1">
      <alignment horizontal="left" vertical="top" wrapText="1"/>
      <protection locked="0"/>
    </xf>
    <xf numFmtId="0" fontId="28" fillId="0" borderId="10" xfId="0" applyFont="1" applyFill="1" applyBorder="1" applyAlignment="1" applyProtection="1">
      <alignment horizontal="left" vertical="top" wrapText="1"/>
      <protection locked="0"/>
    </xf>
    <xf numFmtId="0" fontId="28" fillId="0" borderId="6" xfId="0" applyFont="1" applyFill="1" applyBorder="1" applyAlignment="1" applyProtection="1">
      <alignment horizontal="left" vertical="top" wrapText="1"/>
      <protection locked="0"/>
    </xf>
    <xf numFmtId="0" fontId="28" fillId="0" borderId="17" xfId="0" applyFont="1" applyFill="1" applyBorder="1" applyAlignment="1" applyProtection="1">
      <alignment horizontal="left" vertical="top" wrapText="1"/>
      <protection locked="0"/>
    </xf>
    <xf numFmtId="0" fontId="28" fillId="0" borderId="9" xfId="0" applyFont="1" applyFill="1" applyBorder="1" applyAlignment="1" applyProtection="1">
      <alignment horizontal="left" vertical="top" wrapText="1"/>
      <protection locked="0"/>
    </xf>
    <xf numFmtId="0" fontId="28" fillId="0" borderId="18" xfId="0" applyFont="1" applyFill="1" applyBorder="1" applyAlignment="1" applyProtection="1">
      <alignment horizontal="left" vertical="top" wrapText="1"/>
      <protection locked="0"/>
    </xf>
    <xf numFmtId="0" fontId="28" fillId="0" borderId="19" xfId="0" applyFont="1" applyFill="1" applyBorder="1" applyAlignment="1" applyProtection="1">
      <alignment horizontal="left" vertical="top" wrapText="1"/>
      <protection locked="0"/>
    </xf>
    <xf numFmtId="0" fontId="28" fillId="0" borderId="20" xfId="0" applyFont="1" applyFill="1" applyBorder="1" applyAlignment="1" applyProtection="1">
      <alignment horizontal="left" vertical="top" wrapText="1"/>
      <protection locked="0"/>
    </xf>
    <xf numFmtId="180" fontId="28" fillId="0" borderId="20" xfId="0" applyNumberFormat="1" applyFont="1" applyFill="1" applyBorder="1" applyAlignment="1" applyProtection="1">
      <alignment horizontal="center" vertical="center" shrinkToFit="1"/>
      <protection locked="0"/>
    </xf>
    <xf numFmtId="38" fontId="28" fillId="0" borderId="20" xfId="12" applyFont="1" applyFill="1" applyBorder="1" applyAlignment="1" applyProtection="1">
      <alignment horizontal="right" vertical="center" shrinkToFit="1"/>
      <protection locked="0"/>
    </xf>
    <xf numFmtId="10" fontId="28" fillId="0" borderId="20" xfId="13" applyNumberFormat="1" applyFont="1" applyFill="1" applyBorder="1" applyAlignment="1" applyProtection="1">
      <alignment horizontal="center" vertical="center" shrinkToFit="1"/>
      <protection locked="0"/>
    </xf>
    <xf numFmtId="0" fontId="28" fillId="0" borderId="20" xfId="0" applyFont="1" applyFill="1" applyBorder="1" applyAlignment="1" applyProtection="1">
      <alignment horizontal="center" vertical="center"/>
      <protection locked="0"/>
    </xf>
    <xf numFmtId="0" fontId="28" fillId="0" borderId="21" xfId="0" applyFont="1" applyFill="1" applyBorder="1" applyAlignment="1" applyProtection="1">
      <alignment horizontal="left" vertical="top" wrapText="1"/>
      <protection locked="0"/>
    </xf>
    <xf numFmtId="0" fontId="26" fillId="0" borderId="17" xfId="0" applyFont="1" applyFill="1" applyBorder="1" applyAlignment="1" applyProtection="1">
      <alignment horizontal="left" vertical="top" wrapText="1"/>
      <protection locked="0"/>
    </xf>
    <xf numFmtId="0" fontId="26" fillId="0" borderId="10" xfId="0" applyFont="1" applyFill="1" applyBorder="1" applyAlignment="1" applyProtection="1">
      <alignment horizontal="left" vertical="top" wrapText="1"/>
      <protection locked="0"/>
    </xf>
    <xf numFmtId="0" fontId="28" fillId="0" borderId="22" xfId="0" applyFont="1" applyFill="1" applyBorder="1" applyAlignment="1" applyProtection="1">
      <alignment horizontal="left" vertical="top" wrapText="1"/>
      <protection locked="0"/>
    </xf>
    <xf numFmtId="49" fontId="28" fillId="0" borderId="6" xfId="0" applyNumberFormat="1" applyFont="1" applyFill="1" applyBorder="1" applyAlignment="1">
      <alignment horizontal="left" vertical="top" wrapText="1"/>
    </xf>
    <xf numFmtId="49" fontId="28" fillId="0" borderId="10" xfId="0" applyNumberFormat="1" applyFont="1" applyFill="1" applyBorder="1" applyAlignment="1">
      <alignment horizontal="left" vertical="center" wrapText="1"/>
    </xf>
    <xf numFmtId="38" fontId="26" fillId="0" borderId="16" xfId="12" applyFont="1" applyFill="1" applyBorder="1" applyAlignment="1" applyProtection="1">
      <alignment horizontal="right" vertical="center" shrinkToFit="1"/>
      <protection locked="0"/>
    </xf>
    <xf numFmtId="180" fontId="28" fillId="0" borderId="11" xfId="0" applyNumberFormat="1" applyFont="1" applyFill="1" applyBorder="1" applyAlignment="1" applyProtection="1">
      <alignment horizontal="center" vertical="center" shrinkToFit="1"/>
      <protection locked="0"/>
    </xf>
    <xf numFmtId="10" fontId="28" fillId="0" borderId="11" xfId="13" applyNumberFormat="1" applyFont="1" applyFill="1" applyBorder="1" applyAlignment="1" applyProtection="1">
      <alignment horizontal="center" vertical="center" shrinkToFit="1"/>
      <protection locked="0"/>
    </xf>
    <xf numFmtId="0" fontId="28" fillId="0" borderId="11" xfId="0" applyFont="1" applyFill="1" applyBorder="1" applyAlignment="1" applyProtection="1">
      <alignment horizontal="center" vertical="center"/>
      <protection locked="0"/>
    </xf>
    <xf numFmtId="10" fontId="28" fillId="0" borderId="0" xfId="13" applyNumberFormat="1"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protection locked="0"/>
    </xf>
    <xf numFmtId="0" fontId="7" fillId="2" borderId="0" xfId="0" applyFont="1" applyFill="1" applyProtection="1">
      <alignment vertical="center"/>
    </xf>
    <xf numFmtId="3" fontId="28" fillId="0" borderId="3" xfId="0" applyNumberFormat="1" applyFont="1" applyFill="1" applyBorder="1" applyAlignment="1">
      <alignment vertical="center"/>
    </xf>
    <xf numFmtId="0" fontId="28" fillId="0" borderId="2" xfId="0" applyFont="1" applyFill="1" applyBorder="1" applyAlignment="1" applyProtection="1">
      <alignment horizontal="center" vertical="center"/>
      <protection locked="0"/>
    </xf>
    <xf numFmtId="0" fontId="41" fillId="0" borderId="3" xfId="0" applyFont="1" applyFill="1" applyBorder="1" applyAlignment="1" applyProtection="1">
      <alignment horizontal="left" vertical="top" wrapText="1"/>
      <protection locked="0"/>
    </xf>
    <xf numFmtId="0" fontId="28" fillId="0" borderId="4" xfId="0" applyFont="1" applyFill="1" applyBorder="1" applyAlignment="1" applyProtection="1">
      <alignment horizontal="left" vertical="top" wrapText="1"/>
      <protection locked="0"/>
    </xf>
    <xf numFmtId="0" fontId="7" fillId="3" borderId="0" xfId="0" applyFont="1" applyFill="1" applyProtection="1">
      <alignment vertical="center"/>
    </xf>
    <xf numFmtId="3" fontId="30" fillId="0" borderId="3" xfId="0" applyNumberFormat="1" applyFont="1" applyFill="1" applyBorder="1" applyAlignment="1">
      <alignment vertical="center" shrinkToFit="1"/>
    </xf>
    <xf numFmtId="0" fontId="30" fillId="0" borderId="12" xfId="0" applyFont="1" applyFill="1" applyBorder="1" applyProtection="1">
      <alignment vertical="center"/>
    </xf>
    <xf numFmtId="0" fontId="30" fillId="0" borderId="23" xfId="0" applyFont="1" applyFill="1" applyBorder="1" applyProtection="1">
      <alignment vertical="center"/>
    </xf>
    <xf numFmtId="0" fontId="18" fillId="0" borderId="0" xfId="0" applyFont="1" applyFill="1" applyAlignment="1" applyProtection="1">
      <alignment horizontal="center" vertical="center"/>
    </xf>
    <xf numFmtId="178" fontId="18" fillId="0" borderId="0" xfId="0" applyNumberFormat="1" applyFont="1" applyFill="1" applyAlignment="1" applyProtection="1">
      <alignment horizontal="center" vertical="center"/>
    </xf>
    <xf numFmtId="0" fontId="16" fillId="0" borderId="0" xfId="0" applyFont="1" applyFill="1" applyAlignment="1">
      <alignment horizontal="left" vertical="center" wrapText="1"/>
    </xf>
    <xf numFmtId="179" fontId="16" fillId="0" borderId="8" xfId="0" applyNumberFormat="1" applyFont="1" applyFill="1" applyBorder="1" applyAlignment="1" applyProtection="1">
      <alignment horizontal="center" vertical="center" wrapText="1"/>
    </xf>
    <xf numFmtId="178" fontId="16" fillId="0" borderId="8" xfId="0" applyNumberFormat="1" applyFont="1" applyFill="1" applyBorder="1" applyAlignment="1" applyProtection="1">
      <alignment horizontal="center" vertical="center" shrinkToFit="1"/>
    </xf>
    <xf numFmtId="0" fontId="28" fillId="0" borderId="6" xfId="0" applyNumberFormat="1" applyFont="1" applyFill="1" applyBorder="1" applyAlignment="1">
      <alignment horizontal="left" vertical="center" wrapText="1"/>
    </xf>
    <xf numFmtId="49" fontId="28" fillId="0" borderId="6" xfId="0" applyNumberFormat="1" applyFont="1" applyFill="1" applyBorder="1" applyAlignment="1">
      <alignment horizontal="left" vertical="center" wrapText="1"/>
    </xf>
    <xf numFmtId="0" fontId="28" fillId="0" borderId="24" xfId="0" applyFont="1" applyFill="1" applyBorder="1" applyAlignment="1" applyProtection="1">
      <alignment horizontal="left" vertical="top" wrapText="1"/>
      <protection locked="0"/>
    </xf>
    <xf numFmtId="0" fontId="28" fillId="0" borderId="11" xfId="0" applyFont="1" applyFill="1" applyBorder="1" applyAlignment="1" applyProtection="1">
      <alignment horizontal="left" vertical="top" wrapText="1"/>
      <protection locked="0"/>
    </xf>
    <xf numFmtId="38" fontId="28" fillId="0" borderId="11" xfId="12" applyFont="1" applyFill="1" applyBorder="1" applyAlignment="1" applyProtection="1">
      <alignment horizontal="right" vertical="center" shrinkToFit="1"/>
      <protection locked="0"/>
    </xf>
    <xf numFmtId="0" fontId="28" fillId="0" borderId="25" xfId="0" applyFont="1" applyFill="1" applyBorder="1" applyAlignment="1" applyProtection="1">
      <alignment horizontal="left" vertical="top" wrapText="1"/>
      <protection locked="0"/>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593725</xdr:colOff>
      <xdr:row>1884</xdr:row>
      <xdr:rowOff>139700</xdr:rowOff>
    </xdr:from>
    <xdr:to>
      <xdr:col>12</xdr:col>
      <xdr:colOff>0</xdr:colOff>
      <xdr:row>1904</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845</xdr:row>
      <xdr:rowOff>171450</xdr:rowOff>
    </xdr:from>
    <xdr:to>
      <xdr:col>17</xdr:col>
      <xdr:colOff>342900</xdr:colOff>
      <xdr:row>849</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983"/>
  <sheetViews>
    <sheetView tabSelected="1" view="pageBreakPreview" zoomScale="70" zoomScaleSheetLayoutView="70" workbookViewId="0">
      <pane xSplit="2" ySplit="4" topLeftCell="C5" activePane="bottomRight" state="frozen"/>
      <selection pane="topRight"/>
      <selection pane="bottomLeft"/>
      <selection pane="bottomRight" activeCell="F228" sqref="F228"/>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113" t="s">
        <v>4</v>
      </c>
      <c r="B1" s="113"/>
      <c r="C1" s="113"/>
      <c r="D1" s="113"/>
      <c r="E1" s="113"/>
      <c r="F1" s="114"/>
      <c r="G1" s="114"/>
      <c r="H1" s="113"/>
      <c r="I1" s="113"/>
      <c r="J1" s="113"/>
      <c r="K1" s="113"/>
      <c r="L1" s="113"/>
    </row>
    <row r="2" spans="1:12" x14ac:dyDescent="0.15">
      <c r="B2" s="13"/>
      <c r="G2" s="21"/>
      <c r="H2" s="13"/>
    </row>
    <row r="3" spans="1:12" ht="30" customHeight="1" thickBot="1" x14ac:dyDescent="0.2">
      <c r="A3" s="11"/>
      <c r="B3" s="13"/>
      <c r="C3" s="15"/>
      <c r="F3" s="16"/>
      <c r="G3" s="16"/>
      <c r="H3" s="13"/>
      <c r="L3" s="22" t="s">
        <v>21</v>
      </c>
    </row>
    <row r="4" spans="1:12" ht="69.95" customHeight="1" x14ac:dyDescent="0.15">
      <c r="A4" s="71" t="s">
        <v>48</v>
      </c>
      <c r="B4" s="72" t="s">
        <v>3</v>
      </c>
      <c r="C4" s="116" t="s">
        <v>20</v>
      </c>
      <c r="D4" s="72" t="s">
        <v>22</v>
      </c>
      <c r="E4" s="72" t="s">
        <v>5</v>
      </c>
      <c r="F4" s="117" t="s">
        <v>17</v>
      </c>
      <c r="G4" s="117" t="s">
        <v>7</v>
      </c>
      <c r="H4" s="72" t="s">
        <v>16</v>
      </c>
      <c r="I4" s="72" t="s">
        <v>36</v>
      </c>
      <c r="J4" s="72" t="s">
        <v>37</v>
      </c>
      <c r="K4" s="72" t="s">
        <v>23</v>
      </c>
      <c r="L4" s="73" t="s">
        <v>24</v>
      </c>
    </row>
    <row r="5" spans="1:12" s="32" customFormat="1" ht="79.5" customHeight="1" x14ac:dyDescent="0.15">
      <c r="A5" s="74" t="s">
        <v>172</v>
      </c>
      <c r="B5" s="54" t="s">
        <v>52</v>
      </c>
      <c r="C5" s="35">
        <v>44652</v>
      </c>
      <c r="D5" s="54" t="s">
        <v>173</v>
      </c>
      <c r="E5" s="54" t="s">
        <v>19</v>
      </c>
      <c r="F5" s="36">
        <v>8226792</v>
      </c>
      <c r="G5" s="36">
        <v>8226792</v>
      </c>
      <c r="H5" s="37">
        <f t="shared" ref="H5:H52" si="0">IF(F5="－","－",G5/F5)</f>
        <v>1</v>
      </c>
      <c r="I5" s="54" t="s">
        <v>174</v>
      </c>
      <c r="J5" s="38" t="s">
        <v>162</v>
      </c>
      <c r="K5" s="38" t="s">
        <v>10</v>
      </c>
      <c r="L5" s="75"/>
    </row>
    <row r="6" spans="1:12" s="32" customFormat="1" ht="79.5" customHeight="1" x14ac:dyDescent="0.15">
      <c r="A6" s="74" t="s">
        <v>175</v>
      </c>
      <c r="B6" s="54" t="s">
        <v>52</v>
      </c>
      <c r="C6" s="35">
        <v>44652</v>
      </c>
      <c r="D6" s="54" t="s">
        <v>176</v>
      </c>
      <c r="E6" s="54" t="s">
        <v>19</v>
      </c>
      <c r="F6" s="36">
        <v>17346984</v>
      </c>
      <c r="G6" s="36">
        <v>17346984</v>
      </c>
      <c r="H6" s="37">
        <f t="shared" si="0"/>
        <v>1</v>
      </c>
      <c r="I6" s="54" t="s">
        <v>177</v>
      </c>
      <c r="J6" s="38" t="s">
        <v>162</v>
      </c>
      <c r="K6" s="38" t="s">
        <v>10</v>
      </c>
      <c r="L6" s="75"/>
    </row>
    <row r="7" spans="1:12" s="32" customFormat="1" ht="79.5" customHeight="1" x14ac:dyDescent="0.15">
      <c r="A7" s="74" t="s">
        <v>168</v>
      </c>
      <c r="B7" s="54" t="s">
        <v>52</v>
      </c>
      <c r="C7" s="35">
        <v>44652</v>
      </c>
      <c r="D7" s="54" t="s">
        <v>178</v>
      </c>
      <c r="E7" s="54" t="s">
        <v>19</v>
      </c>
      <c r="F7" s="36">
        <v>2124048</v>
      </c>
      <c r="G7" s="36">
        <v>2124048</v>
      </c>
      <c r="H7" s="37">
        <f t="shared" si="0"/>
        <v>1</v>
      </c>
      <c r="I7" s="54" t="s">
        <v>179</v>
      </c>
      <c r="J7" s="38" t="s">
        <v>165</v>
      </c>
      <c r="K7" s="38" t="s">
        <v>10</v>
      </c>
      <c r="L7" s="75"/>
    </row>
    <row r="8" spans="1:12" s="32" customFormat="1" ht="79.5" customHeight="1" x14ac:dyDescent="0.15">
      <c r="A8" s="74" t="s">
        <v>180</v>
      </c>
      <c r="B8" s="54" t="s">
        <v>52</v>
      </c>
      <c r="C8" s="35">
        <v>44652</v>
      </c>
      <c r="D8" s="54" t="s">
        <v>181</v>
      </c>
      <c r="E8" s="54" t="s">
        <v>19</v>
      </c>
      <c r="F8" s="36">
        <v>4488000</v>
      </c>
      <c r="G8" s="36">
        <v>4488000</v>
      </c>
      <c r="H8" s="37">
        <f t="shared" si="0"/>
        <v>1</v>
      </c>
      <c r="I8" s="54" t="s">
        <v>182</v>
      </c>
      <c r="J8" s="38" t="s">
        <v>162</v>
      </c>
      <c r="K8" s="38" t="s">
        <v>10</v>
      </c>
      <c r="L8" s="75"/>
    </row>
    <row r="9" spans="1:12" s="32" customFormat="1" ht="79.5" customHeight="1" x14ac:dyDescent="0.15">
      <c r="A9" s="74" t="s">
        <v>183</v>
      </c>
      <c r="B9" s="54" t="s">
        <v>52</v>
      </c>
      <c r="C9" s="35">
        <v>44652</v>
      </c>
      <c r="D9" s="54" t="s">
        <v>169</v>
      </c>
      <c r="E9" s="54" t="s">
        <v>19</v>
      </c>
      <c r="F9" s="36">
        <v>2970000</v>
      </c>
      <c r="G9" s="36">
        <v>2970000</v>
      </c>
      <c r="H9" s="37">
        <f t="shared" si="0"/>
        <v>1</v>
      </c>
      <c r="I9" s="54" t="s">
        <v>184</v>
      </c>
      <c r="J9" s="38" t="s">
        <v>162</v>
      </c>
      <c r="K9" s="38" t="s">
        <v>10</v>
      </c>
      <c r="L9" s="75"/>
    </row>
    <row r="10" spans="1:12" s="32" customFormat="1" ht="79.5" customHeight="1" x14ac:dyDescent="0.15">
      <c r="A10" s="74" t="s">
        <v>185</v>
      </c>
      <c r="B10" s="54" t="s">
        <v>52</v>
      </c>
      <c r="C10" s="35">
        <v>44652</v>
      </c>
      <c r="D10" s="54" t="s">
        <v>51</v>
      </c>
      <c r="E10" s="54" t="s">
        <v>19</v>
      </c>
      <c r="F10" s="36">
        <v>2164800</v>
      </c>
      <c r="G10" s="36">
        <v>2164800</v>
      </c>
      <c r="H10" s="37">
        <f t="shared" si="0"/>
        <v>1</v>
      </c>
      <c r="I10" s="54" t="s">
        <v>186</v>
      </c>
      <c r="J10" s="38" t="s">
        <v>162</v>
      </c>
      <c r="K10" s="38" t="s">
        <v>10</v>
      </c>
      <c r="L10" s="75"/>
    </row>
    <row r="11" spans="1:12" s="32" customFormat="1" ht="79.5" customHeight="1" x14ac:dyDescent="0.15">
      <c r="A11" s="74" t="s">
        <v>187</v>
      </c>
      <c r="B11" s="54" t="s">
        <v>52</v>
      </c>
      <c r="C11" s="35">
        <v>44652</v>
      </c>
      <c r="D11" s="54" t="s">
        <v>188</v>
      </c>
      <c r="E11" s="54" t="s">
        <v>19</v>
      </c>
      <c r="F11" s="36">
        <v>4290000</v>
      </c>
      <c r="G11" s="36">
        <v>4290000</v>
      </c>
      <c r="H11" s="37">
        <f t="shared" si="0"/>
        <v>1</v>
      </c>
      <c r="I11" s="54" t="s">
        <v>189</v>
      </c>
      <c r="J11" s="38" t="s">
        <v>162</v>
      </c>
      <c r="K11" s="38" t="s">
        <v>10</v>
      </c>
      <c r="L11" s="75"/>
    </row>
    <row r="12" spans="1:12" s="32" customFormat="1" ht="79.5" customHeight="1" x14ac:dyDescent="0.15">
      <c r="A12" s="74" t="s">
        <v>190</v>
      </c>
      <c r="B12" s="54" t="s">
        <v>191</v>
      </c>
      <c r="C12" s="35">
        <v>44652</v>
      </c>
      <c r="D12" s="54" t="s">
        <v>192</v>
      </c>
      <c r="E12" s="54" t="s">
        <v>19</v>
      </c>
      <c r="F12" s="36">
        <v>77871000</v>
      </c>
      <c r="G12" s="36">
        <v>77871000</v>
      </c>
      <c r="H12" s="37">
        <f t="shared" si="0"/>
        <v>1</v>
      </c>
      <c r="I12" s="54" t="s">
        <v>193</v>
      </c>
      <c r="J12" s="38" t="s">
        <v>162</v>
      </c>
      <c r="K12" s="38" t="s">
        <v>10</v>
      </c>
      <c r="L12" s="75"/>
    </row>
    <row r="13" spans="1:12" s="32" customFormat="1" ht="79.5" customHeight="1" x14ac:dyDescent="0.15">
      <c r="A13" s="74" t="s">
        <v>194</v>
      </c>
      <c r="B13" s="54" t="s">
        <v>52</v>
      </c>
      <c r="C13" s="35">
        <v>44652</v>
      </c>
      <c r="D13" s="54" t="s">
        <v>195</v>
      </c>
      <c r="E13" s="54" t="s">
        <v>19</v>
      </c>
      <c r="F13" s="36">
        <v>8644290</v>
      </c>
      <c r="G13" s="36">
        <v>8644290</v>
      </c>
      <c r="H13" s="37">
        <f t="shared" si="0"/>
        <v>1</v>
      </c>
      <c r="I13" s="54" t="s">
        <v>196</v>
      </c>
      <c r="J13" s="38" t="s">
        <v>164</v>
      </c>
      <c r="K13" s="38" t="s">
        <v>10</v>
      </c>
      <c r="L13" s="75"/>
    </row>
    <row r="14" spans="1:12" s="32" customFormat="1" ht="79.5" customHeight="1" x14ac:dyDescent="0.15">
      <c r="A14" s="74" t="s">
        <v>197</v>
      </c>
      <c r="B14" s="54" t="s">
        <v>52</v>
      </c>
      <c r="C14" s="35">
        <v>44652</v>
      </c>
      <c r="D14" s="54" t="s">
        <v>198</v>
      </c>
      <c r="E14" s="54" t="s">
        <v>19</v>
      </c>
      <c r="F14" s="36">
        <v>3888000</v>
      </c>
      <c r="G14" s="36">
        <v>3888000</v>
      </c>
      <c r="H14" s="37">
        <f t="shared" si="0"/>
        <v>1</v>
      </c>
      <c r="I14" s="54" t="s">
        <v>199</v>
      </c>
      <c r="J14" s="38" t="s">
        <v>0</v>
      </c>
      <c r="K14" s="38" t="s">
        <v>10</v>
      </c>
      <c r="L14" s="75"/>
    </row>
    <row r="15" spans="1:12" s="109" customFormat="1" ht="79.5" customHeight="1" x14ac:dyDescent="0.15">
      <c r="A15" s="74" t="s">
        <v>200</v>
      </c>
      <c r="B15" s="54" t="s">
        <v>52</v>
      </c>
      <c r="C15" s="35">
        <v>44652</v>
      </c>
      <c r="D15" s="54" t="s">
        <v>201</v>
      </c>
      <c r="E15" s="54" t="s">
        <v>19</v>
      </c>
      <c r="F15" s="36">
        <v>3209760</v>
      </c>
      <c r="G15" s="36">
        <v>3209760</v>
      </c>
      <c r="H15" s="37">
        <f t="shared" si="0"/>
        <v>1</v>
      </c>
      <c r="I15" s="54" t="s">
        <v>202</v>
      </c>
      <c r="J15" s="38" t="s">
        <v>0</v>
      </c>
      <c r="K15" s="38" t="s">
        <v>10</v>
      </c>
      <c r="L15" s="75"/>
    </row>
    <row r="16" spans="1:12" s="32" customFormat="1" ht="79.5" customHeight="1" x14ac:dyDescent="0.15">
      <c r="A16" s="74" t="s">
        <v>203</v>
      </c>
      <c r="B16" s="54" t="s">
        <v>53</v>
      </c>
      <c r="C16" s="35">
        <v>44652</v>
      </c>
      <c r="D16" s="54" t="s">
        <v>204</v>
      </c>
      <c r="E16" s="54" t="s">
        <v>19</v>
      </c>
      <c r="F16" s="36">
        <v>1461895</v>
      </c>
      <c r="G16" s="36">
        <v>1461895</v>
      </c>
      <c r="H16" s="37">
        <f t="shared" si="0"/>
        <v>1</v>
      </c>
      <c r="I16" s="54" t="s">
        <v>205</v>
      </c>
      <c r="J16" s="38" t="s">
        <v>163</v>
      </c>
      <c r="K16" s="38" t="s">
        <v>10</v>
      </c>
      <c r="L16" s="75"/>
    </row>
    <row r="17" spans="1:12" s="32" customFormat="1" ht="79.5" customHeight="1" x14ac:dyDescent="0.15">
      <c r="A17" s="74" t="s">
        <v>206</v>
      </c>
      <c r="B17" s="54" t="s">
        <v>53</v>
      </c>
      <c r="C17" s="35">
        <v>44652</v>
      </c>
      <c r="D17" s="54" t="s">
        <v>171</v>
      </c>
      <c r="E17" s="54" t="s">
        <v>19</v>
      </c>
      <c r="F17" s="36">
        <v>6068524</v>
      </c>
      <c r="G17" s="36">
        <v>6067600</v>
      </c>
      <c r="H17" s="37">
        <f t="shared" si="0"/>
        <v>0.9998477389230066</v>
      </c>
      <c r="I17" s="54" t="s">
        <v>207</v>
      </c>
      <c r="J17" s="38" t="s">
        <v>162</v>
      </c>
      <c r="K17" s="38" t="s">
        <v>10</v>
      </c>
      <c r="L17" s="75"/>
    </row>
    <row r="18" spans="1:12" s="32" customFormat="1" ht="79.5" customHeight="1" x14ac:dyDescent="0.15">
      <c r="A18" s="74" t="s">
        <v>208</v>
      </c>
      <c r="B18" s="54" t="s">
        <v>53</v>
      </c>
      <c r="C18" s="35">
        <v>44652</v>
      </c>
      <c r="D18" s="54" t="s">
        <v>209</v>
      </c>
      <c r="E18" s="54" t="s">
        <v>19</v>
      </c>
      <c r="F18" s="36">
        <v>1646400</v>
      </c>
      <c r="G18" s="36">
        <v>1646400</v>
      </c>
      <c r="H18" s="37">
        <f t="shared" si="0"/>
        <v>1</v>
      </c>
      <c r="I18" s="54" t="s">
        <v>210</v>
      </c>
      <c r="J18" s="38" t="s">
        <v>0</v>
      </c>
      <c r="K18" s="38" t="s">
        <v>10</v>
      </c>
      <c r="L18" s="75"/>
    </row>
    <row r="19" spans="1:12" s="32" customFormat="1" ht="79.5" customHeight="1" x14ac:dyDescent="0.15">
      <c r="A19" s="74" t="s">
        <v>211</v>
      </c>
      <c r="B19" s="54" t="s">
        <v>53</v>
      </c>
      <c r="C19" s="35">
        <v>44652</v>
      </c>
      <c r="D19" s="54" t="s">
        <v>198</v>
      </c>
      <c r="E19" s="54" t="s">
        <v>19</v>
      </c>
      <c r="F19" s="36">
        <v>5443200</v>
      </c>
      <c r="G19" s="36">
        <v>5443200</v>
      </c>
      <c r="H19" s="37">
        <f t="shared" si="0"/>
        <v>1</v>
      </c>
      <c r="I19" s="54" t="s">
        <v>210</v>
      </c>
      <c r="J19" s="38" t="s">
        <v>0</v>
      </c>
      <c r="K19" s="38" t="s">
        <v>10</v>
      </c>
      <c r="L19" s="75"/>
    </row>
    <row r="20" spans="1:12" s="32" customFormat="1" ht="79.5" customHeight="1" x14ac:dyDescent="0.15">
      <c r="A20" s="74" t="s">
        <v>212</v>
      </c>
      <c r="B20" s="54" t="s">
        <v>53</v>
      </c>
      <c r="C20" s="35">
        <v>44652</v>
      </c>
      <c r="D20" s="54" t="s">
        <v>213</v>
      </c>
      <c r="E20" s="54" t="s">
        <v>19</v>
      </c>
      <c r="F20" s="36">
        <v>1373572</v>
      </c>
      <c r="G20" s="36">
        <v>1373572</v>
      </c>
      <c r="H20" s="37">
        <f t="shared" si="0"/>
        <v>1</v>
      </c>
      <c r="I20" s="54" t="s">
        <v>207</v>
      </c>
      <c r="J20" s="38" t="s">
        <v>162</v>
      </c>
      <c r="K20" s="38" t="s">
        <v>10</v>
      </c>
      <c r="L20" s="75"/>
    </row>
    <row r="21" spans="1:12" s="32" customFormat="1" ht="79.5" customHeight="1" x14ac:dyDescent="0.15">
      <c r="A21" s="74" t="s">
        <v>214</v>
      </c>
      <c r="B21" s="54" t="s">
        <v>53</v>
      </c>
      <c r="C21" s="35">
        <v>44652</v>
      </c>
      <c r="D21" s="54" t="s">
        <v>215</v>
      </c>
      <c r="E21" s="54" t="s">
        <v>19</v>
      </c>
      <c r="F21" s="36">
        <v>1693860</v>
      </c>
      <c r="G21" s="36">
        <v>1693860</v>
      </c>
      <c r="H21" s="37">
        <f t="shared" si="0"/>
        <v>1</v>
      </c>
      <c r="I21" s="54" t="s">
        <v>207</v>
      </c>
      <c r="J21" s="38" t="s">
        <v>162</v>
      </c>
      <c r="K21" s="38" t="s">
        <v>10</v>
      </c>
      <c r="L21" s="75"/>
    </row>
    <row r="22" spans="1:12" s="32" customFormat="1" ht="79.5" customHeight="1" x14ac:dyDescent="0.15">
      <c r="A22" s="74" t="s">
        <v>216</v>
      </c>
      <c r="B22" s="54" t="s">
        <v>53</v>
      </c>
      <c r="C22" s="35">
        <v>44652</v>
      </c>
      <c r="D22" s="54" t="s">
        <v>217</v>
      </c>
      <c r="E22" s="54" t="s">
        <v>19</v>
      </c>
      <c r="F22" s="36">
        <v>2283380</v>
      </c>
      <c r="G22" s="36">
        <v>2283380</v>
      </c>
      <c r="H22" s="37">
        <f t="shared" si="0"/>
        <v>1</v>
      </c>
      <c r="I22" s="54" t="s">
        <v>207</v>
      </c>
      <c r="J22" s="38" t="s">
        <v>162</v>
      </c>
      <c r="K22" s="38" t="s">
        <v>10</v>
      </c>
      <c r="L22" s="75"/>
    </row>
    <row r="23" spans="1:12" s="32" customFormat="1" ht="79.5" customHeight="1" x14ac:dyDescent="0.15">
      <c r="A23" s="74" t="s">
        <v>218</v>
      </c>
      <c r="B23" s="54" t="s">
        <v>53</v>
      </c>
      <c r="C23" s="35">
        <v>44652</v>
      </c>
      <c r="D23" s="54" t="s">
        <v>219</v>
      </c>
      <c r="E23" s="54" t="s">
        <v>19</v>
      </c>
      <c r="F23" s="36">
        <v>822822</v>
      </c>
      <c r="G23" s="36">
        <v>729128</v>
      </c>
      <c r="H23" s="37">
        <f t="shared" si="0"/>
        <v>0.8861309007294409</v>
      </c>
      <c r="I23" s="54" t="s">
        <v>220</v>
      </c>
      <c r="J23" s="38" t="s">
        <v>166</v>
      </c>
      <c r="K23" s="38" t="s">
        <v>10</v>
      </c>
      <c r="L23" s="75"/>
    </row>
    <row r="24" spans="1:12" s="32" customFormat="1" ht="79.5" customHeight="1" x14ac:dyDescent="0.15">
      <c r="A24" s="74" t="s">
        <v>221</v>
      </c>
      <c r="B24" s="54" t="s">
        <v>53</v>
      </c>
      <c r="C24" s="35">
        <v>44652</v>
      </c>
      <c r="D24" s="54" t="s">
        <v>222</v>
      </c>
      <c r="E24" s="54" t="s">
        <v>19</v>
      </c>
      <c r="F24" s="36">
        <v>939400</v>
      </c>
      <c r="G24" s="36">
        <v>939400</v>
      </c>
      <c r="H24" s="37">
        <f t="shared" si="0"/>
        <v>1</v>
      </c>
      <c r="I24" s="54" t="s">
        <v>223</v>
      </c>
      <c r="J24" s="38" t="s">
        <v>166</v>
      </c>
      <c r="K24" s="38" t="s">
        <v>10</v>
      </c>
      <c r="L24" s="75"/>
    </row>
    <row r="25" spans="1:12" s="32" customFormat="1" ht="79.5" customHeight="1" x14ac:dyDescent="0.15">
      <c r="A25" s="74" t="s">
        <v>224</v>
      </c>
      <c r="B25" s="54" t="s">
        <v>53</v>
      </c>
      <c r="C25" s="35">
        <v>44652</v>
      </c>
      <c r="D25" s="54" t="s">
        <v>219</v>
      </c>
      <c r="E25" s="54" t="s">
        <v>19</v>
      </c>
      <c r="F25" s="36">
        <v>885720</v>
      </c>
      <c r="G25" s="36">
        <v>885720</v>
      </c>
      <c r="H25" s="37">
        <f t="shared" si="0"/>
        <v>1</v>
      </c>
      <c r="I25" s="54" t="s">
        <v>225</v>
      </c>
      <c r="J25" s="38" t="s">
        <v>166</v>
      </c>
      <c r="K25" s="38" t="s">
        <v>10</v>
      </c>
      <c r="L25" s="75"/>
    </row>
    <row r="26" spans="1:12" s="32" customFormat="1" ht="79.5" customHeight="1" x14ac:dyDescent="0.15">
      <c r="A26" s="74" t="s">
        <v>226</v>
      </c>
      <c r="B26" s="54" t="s">
        <v>53</v>
      </c>
      <c r="C26" s="35">
        <v>44652</v>
      </c>
      <c r="D26" s="54" t="s">
        <v>227</v>
      </c>
      <c r="E26" s="54" t="s">
        <v>19</v>
      </c>
      <c r="F26" s="36">
        <v>55803000</v>
      </c>
      <c r="G26" s="36">
        <v>55682000</v>
      </c>
      <c r="H26" s="37">
        <f t="shared" si="0"/>
        <v>0.99783165779617589</v>
      </c>
      <c r="I26" s="54" t="s">
        <v>228</v>
      </c>
      <c r="J26" s="38" t="s">
        <v>162</v>
      </c>
      <c r="K26" s="38" t="s">
        <v>10</v>
      </c>
      <c r="L26" s="75"/>
    </row>
    <row r="27" spans="1:12" s="32" customFormat="1" ht="79.5" customHeight="1" x14ac:dyDescent="0.15">
      <c r="A27" s="74" t="s">
        <v>229</v>
      </c>
      <c r="B27" s="54" t="s">
        <v>53</v>
      </c>
      <c r="C27" s="35">
        <v>44652</v>
      </c>
      <c r="D27" s="54" t="s">
        <v>230</v>
      </c>
      <c r="E27" s="54" t="s">
        <v>19</v>
      </c>
      <c r="F27" s="36">
        <v>4869793</v>
      </c>
      <c r="G27" s="36">
        <v>4862000</v>
      </c>
      <c r="H27" s="37">
        <f t="shared" si="0"/>
        <v>0.99839972664135823</v>
      </c>
      <c r="I27" s="54" t="s">
        <v>231</v>
      </c>
      <c r="J27" s="38" t="s">
        <v>166</v>
      </c>
      <c r="K27" s="38" t="s">
        <v>10</v>
      </c>
      <c r="L27" s="75"/>
    </row>
    <row r="28" spans="1:12" s="32" customFormat="1" ht="79.5" customHeight="1" x14ac:dyDescent="0.15">
      <c r="A28" s="74" t="s">
        <v>194</v>
      </c>
      <c r="B28" s="54" t="s">
        <v>53</v>
      </c>
      <c r="C28" s="35">
        <v>44652</v>
      </c>
      <c r="D28" s="54" t="s">
        <v>195</v>
      </c>
      <c r="E28" s="54" t="s">
        <v>19</v>
      </c>
      <c r="F28" s="36">
        <v>5574107</v>
      </c>
      <c r="G28" s="36">
        <v>5574107</v>
      </c>
      <c r="H28" s="37">
        <f t="shared" si="0"/>
        <v>1</v>
      </c>
      <c r="I28" s="54" t="s">
        <v>207</v>
      </c>
      <c r="J28" s="38" t="s">
        <v>164</v>
      </c>
      <c r="K28" s="38" t="s">
        <v>10</v>
      </c>
      <c r="L28" s="75"/>
    </row>
    <row r="29" spans="1:12" s="32" customFormat="1" ht="79.5" customHeight="1" x14ac:dyDescent="0.15">
      <c r="A29" s="74" t="s">
        <v>232</v>
      </c>
      <c r="B29" s="54" t="s">
        <v>53</v>
      </c>
      <c r="C29" s="35">
        <v>44652</v>
      </c>
      <c r="D29" s="54" t="s">
        <v>233</v>
      </c>
      <c r="E29" s="54" t="s">
        <v>19</v>
      </c>
      <c r="F29" s="36">
        <v>6996000</v>
      </c>
      <c r="G29" s="36">
        <v>6996000</v>
      </c>
      <c r="H29" s="37">
        <f t="shared" si="0"/>
        <v>1</v>
      </c>
      <c r="I29" s="54" t="s">
        <v>234</v>
      </c>
      <c r="J29" s="38" t="s">
        <v>162</v>
      </c>
      <c r="K29" s="38" t="s">
        <v>10</v>
      </c>
      <c r="L29" s="75"/>
    </row>
    <row r="30" spans="1:12" s="32" customFormat="1" ht="79.5" customHeight="1" x14ac:dyDescent="0.15">
      <c r="A30" s="74" t="s">
        <v>235</v>
      </c>
      <c r="B30" s="54" t="s">
        <v>53</v>
      </c>
      <c r="C30" s="35">
        <v>44652</v>
      </c>
      <c r="D30" s="54" t="s">
        <v>236</v>
      </c>
      <c r="E30" s="54" t="s">
        <v>19</v>
      </c>
      <c r="F30" s="36">
        <v>25627749</v>
      </c>
      <c r="G30" s="36">
        <v>25627749</v>
      </c>
      <c r="H30" s="37">
        <f t="shared" si="0"/>
        <v>1</v>
      </c>
      <c r="I30" s="54" t="s">
        <v>237</v>
      </c>
      <c r="J30" s="38" t="s">
        <v>165</v>
      </c>
      <c r="K30" s="38" t="s">
        <v>10</v>
      </c>
      <c r="L30" s="75"/>
    </row>
    <row r="31" spans="1:12" s="32" customFormat="1" ht="79.5" customHeight="1" x14ac:dyDescent="0.15">
      <c r="A31" s="74" t="s">
        <v>238</v>
      </c>
      <c r="B31" s="54" t="s">
        <v>53</v>
      </c>
      <c r="C31" s="35">
        <v>44652</v>
      </c>
      <c r="D31" s="54" t="s">
        <v>239</v>
      </c>
      <c r="E31" s="54" t="s">
        <v>19</v>
      </c>
      <c r="F31" s="36">
        <v>99936100</v>
      </c>
      <c r="G31" s="36">
        <v>99936100</v>
      </c>
      <c r="H31" s="37">
        <f t="shared" si="0"/>
        <v>1</v>
      </c>
      <c r="I31" s="54" t="s">
        <v>240</v>
      </c>
      <c r="J31" s="38" t="s">
        <v>165</v>
      </c>
      <c r="K31" s="38" t="s">
        <v>10</v>
      </c>
      <c r="L31" s="75"/>
    </row>
    <row r="32" spans="1:12" s="32" customFormat="1" ht="79.5" customHeight="1" x14ac:dyDescent="0.15">
      <c r="A32" s="74" t="s">
        <v>241</v>
      </c>
      <c r="B32" s="54" t="s">
        <v>53</v>
      </c>
      <c r="C32" s="35">
        <v>44658</v>
      </c>
      <c r="D32" s="54" t="s">
        <v>242</v>
      </c>
      <c r="E32" s="54" t="s">
        <v>19</v>
      </c>
      <c r="F32" s="36">
        <v>90827500</v>
      </c>
      <c r="G32" s="36">
        <v>90827500</v>
      </c>
      <c r="H32" s="37">
        <f t="shared" si="0"/>
        <v>1</v>
      </c>
      <c r="I32" s="54" t="s">
        <v>243</v>
      </c>
      <c r="J32" s="38" t="s">
        <v>163</v>
      </c>
      <c r="K32" s="38" t="s">
        <v>10</v>
      </c>
      <c r="L32" s="75"/>
    </row>
    <row r="33" spans="1:12" s="32" customFormat="1" ht="79.5" customHeight="1" x14ac:dyDescent="0.15">
      <c r="A33" s="74" t="s">
        <v>244</v>
      </c>
      <c r="B33" s="54" t="s">
        <v>53</v>
      </c>
      <c r="C33" s="35">
        <v>44658</v>
      </c>
      <c r="D33" s="54" t="s">
        <v>242</v>
      </c>
      <c r="E33" s="54" t="s">
        <v>19</v>
      </c>
      <c r="F33" s="36">
        <v>169999200</v>
      </c>
      <c r="G33" s="36">
        <v>169999200</v>
      </c>
      <c r="H33" s="37">
        <f t="shared" si="0"/>
        <v>1</v>
      </c>
      <c r="I33" s="54" t="s">
        <v>243</v>
      </c>
      <c r="J33" s="38" t="s">
        <v>163</v>
      </c>
      <c r="K33" s="38" t="s">
        <v>10</v>
      </c>
      <c r="L33" s="75"/>
    </row>
    <row r="34" spans="1:12" s="32" customFormat="1" ht="79.5" customHeight="1" x14ac:dyDescent="0.15">
      <c r="A34" s="74" t="s">
        <v>245</v>
      </c>
      <c r="B34" s="54" t="s">
        <v>53</v>
      </c>
      <c r="C34" s="35">
        <v>44658</v>
      </c>
      <c r="D34" s="54" t="s">
        <v>242</v>
      </c>
      <c r="E34" s="54" t="s">
        <v>19</v>
      </c>
      <c r="F34" s="36">
        <v>58269900</v>
      </c>
      <c r="G34" s="36">
        <v>58269900</v>
      </c>
      <c r="H34" s="37">
        <f t="shared" si="0"/>
        <v>1</v>
      </c>
      <c r="I34" s="54" t="s">
        <v>243</v>
      </c>
      <c r="J34" s="38" t="s">
        <v>163</v>
      </c>
      <c r="K34" s="38" t="s">
        <v>10</v>
      </c>
      <c r="L34" s="75"/>
    </row>
    <row r="35" spans="1:12" s="32" customFormat="1" ht="79.5" customHeight="1" x14ac:dyDescent="0.15">
      <c r="A35" s="74" t="s">
        <v>246</v>
      </c>
      <c r="B35" s="54" t="s">
        <v>53</v>
      </c>
      <c r="C35" s="35">
        <v>44662</v>
      </c>
      <c r="D35" s="54" t="s">
        <v>247</v>
      </c>
      <c r="E35" s="54" t="s">
        <v>19</v>
      </c>
      <c r="F35" s="36">
        <v>16063228</v>
      </c>
      <c r="G35" s="36">
        <v>16063228</v>
      </c>
      <c r="H35" s="37">
        <f t="shared" si="0"/>
        <v>1</v>
      </c>
      <c r="I35" s="54" t="s">
        <v>207</v>
      </c>
      <c r="J35" s="38" t="s">
        <v>162</v>
      </c>
      <c r="K35" s="38" t="s">
        <v>10</v>
      </c>
      <c r="L35" s="75"/>
    </row>
    <row r="36" spans="1:12" s="32" customFormat="1" ht="79.5" customHeight="1" x14ac:dyDescent="0.15">
      <c r="A36" s="74" t="s">
        <v>248</v>
      </c>
      <c r="B36" s="54" t="s">
        <v>53</v>
      </c>
      <c r="C36" s="35">
        <v>44679</v>
      </c>
      <c r="D36" s="54" t="s">
        <v>249</v>
      </c>
      <c r="E36" s="54" t="s">
        <v>19</v>
      </c>
      <c r="F36" s="36">
        <v>29700000</v>
      </c>
      <c r="G36" s="36">
        <v>29700000</v>
      </c>
      <c r="H36" s="37">
        <f t="shared" si="0"/>
        <v>1</v>
      </c>
      <c r="I36" s="54" t="s">
        <v>250</v>
      </c>
      <c r="J36" s="38" t="s">
        <v>163</v>
      </c>
      <c r="K36" s="38" t="s">
        <v>10</v>
      </c>
      <c r="L36" s="75"/>
    </row>
    <row r="37" spans="1:12" s="32" customFormat="1" ht="79.5" customHeight="1" x14ac:dyDescent="0.15">
      <c r="A37" s="74" t="s">
        <v>251</v>
      </c>
      <c r="B37" s="54" t="s">
        <v>53</v>
      </c>
      <c r="C37" s="35">
        <v>44698</v>
      </c>
      <c r="D37" s="54" t="s">
        <v>242</v>
      </c>
      <c r="E37" s="54" t="s">
        <v>19</v>
      </c>
      <c r="F37" s="36">
        <v>4177300</v>
      </c>
      <c r="G37" s="36">
        <v>4177300</v>
      </c>
      <c r="H37" s="37">
        <f t="shared" si="0"/>
        <v>1</v>
      </c>
      <c r="I37" s="54" t="s">
        <v>243</v>
      </c>
      <c r="J37" s="38" t="s">
        <v>163</v>
      </c>
      <c r="K37" s="38" t="s">
        <v>10</v>
      </c>
      <c r="L37" s="75"/>
    </row>
    <row r="38" spans="1:12" s="32" customFormat="1" ht="79.5" customHeight="1" x14ac:dyDescent="0.15">
      <c r="A38" s="74" t="s">
        <v>252</v>
      </c>
      <c r="B38" s="54" t="s">
        <v>53</v>
      </c>
      <c r="C38" s="35">
        <v>44698</v>
      </c>
      <c r="D38" s="54" t="s">
        <v>242</v>
      </c>
      <c r="E38" s="54" t="s">
        <v>19</v>
      </c>
      <c r="F38" s="36">
        <v>22259700</v>
      </c>
      <c r="G38" s="36">
        <v>22259700</v>
      </c>
      <c r="H38" s="37">
        <f t="shared" si="0"/>
        <v>1</v>
      </c>
      <c r="I38" s="54" t="s">
        <v>243</v>
      </c>
      <c r="J38" s="38" t="s">
        <v>163</v>
      </c>
      <c r="K38" s="38" t="s">
        <v>10</v>
      </c>
      <c r="L38" s="75"/>
    </row>
    <row r="39" spans="1:12" s="32" customFormat="1" ht="79.5" customHeight="1" x14ac:dyDescent="0.15">
      <c r="A39" s="74" t="s">
        <v>253</v>
      </c>
      <c r="B39" s="54" t="s">
        <v>53</v>
      </c>
      <c r="C39" s="35">
        <v>44713</v>
      </c>
      <c r="D39" s="54" t="s">
        <v>254</v>
      </c>
      <c r="E39" s="54" t="s">
        <v>19</v>
      </c>
      <c r="F39" s="36">
        <v>4779865</v>
      </c>
      <c r="G39" s="36">
        <v>4779865</v>
      </c>
      <c r="H39" s="37">
        <f t="shared" si="0"/>
        <v>1</v>
      </c>
      <c r="I39" s="54" t="s">
        <v>207</v>
      </c>
      <c r="J39" s="38" t="s">
        <v>162</v>
      </c>
      <c r="K39" s="38" t="s">
        <v>10</v>
      </c>
      <c r="L39" s="75"/>
    </row>
    <row r="40" spans="1:12" s="32" customFormat="1" ht="79.5" customHeight="1" x14ac:dyDescent="0.15">
      <c r="A40" s="74" t="s">
        <v>255</v>
      </c>
      <c r="B40" s="54" t="s">
        <v>53</v>
      </c>
      <c r="C40" s="35">
        <v>44713</v>
      </c>
      <c r="D40" s="54" t="s">
        <v>256</v>
      </c>
      <c r="E40" s="54" t="s">
        <v>19</v>
      </c>
      <c r="F40" s="36">
        <v>4995063</v>
      </c>
      <c r="G40" s="36">
        <v>4995063</v>
      </c>
      <c r="H40" s="37">
        <f t="shared" si="0"/>
        <v>1</v>
      </c>
      <c r="I40" s="54" t="s">
        <v>207</v>
      </c>
      <c r="J40" s="38" t="s">
        <v>162</v>
      </c>
      <c r="K40" s="38" t="s">
        <v>10</v>
      </c>
      <c r="L40" s="75"/>
    </row>
    <row r="41" spans="1:12" s="32" customFormat="1" ht="79.5" customHeight="1" x14ac:dyDescent="0.15">
      <c r="A41" s="74" t="s">
        <v>257</v>
      </c>
      <c r="B41" s="54" t="s">
        <v>53</v>
      </c>
      <c r="C41" s="35">
        <v>44721</v>
      </c>
      <c r="D41" s="54" t="s">
        <v>247</v>
      </c>
      <c r="E41" s="54" t="s">
        <v>19</v>
      </c>
      <c r="F41" s="36">
        <v>2007808</v>
      </c>
      <c r="G41" s="36">
        <v>2007808</v>
      </c>
      <c r="H41" s="37">
        <f t="shared" si="0"/>
        <v>1</v>
      </c>
      <c r="I41" s="54" t="s">
        <v>207</v>
      </c>
      <c r="J41" s="38" t="s">
        <v>162</v>
      </c>
      <c r="K41" s="38" t="s">
        <v>10</v>
      </c>
      <c r="L41" s="75"/>
    </row>
    <row r="42" spans="1:12" s="32" customFormat="1" ht="79.5" customHeight="1" x14ac:dyDescent="0.15">
      <c r="A42" s="74" t="s">
        <v>258</v>
      </c>
      <c r="B42" s="54" t="s">
        <v>53</v>
      </c>
      <c r="C42" s="35">
        <v>44721</v>
      </c>
      <c r="D42" s="54" t="s">
        <v>259</v>
      </c>
      <c r="E42" s="54" t="s">
        <v>19</v>
      </c>
      <c r="F42" s="36">
        <v>1760960</v>
      </c>
      <c r="G42" s="36">
        <v>1760960</v>
      </c>
      <c r="H42" s="37">
        <f t="shared" si="0"/>
        <v>1</v>
      </c>
      <c r="I42" s="54" t="s">
        <v>207</v>
      </c>
      <c r="J42" s="38" t="s">
        <v>162</v>
      </c>
      <c r="K42" s="38" t="s">
        <v>10</v>
      </c>
      <c r="L42" s="75"/>
    </row>
    <row r="43" spans="1:12" s="32" customFormat="1" ht="79.5" customHeight="1" x14ac:dyDescent="0.15">
      <c r="A43" s="74" t="s">
        <v>260</v>
      </c>
      <c r="B43" s="54" t="s">
        <v>53</v>
      </c>
      <c r="C43" s="35">
        <v>44721</v>
      </c>
      <c r="D43" s="54" t="s">
        <v>261</v>
      </c>
      <c r="E43" s="54" t="s">
        <v>19</v>
      </c>
      <c r="F43" s="36">
        <v>1937618</v>
      </c>
      <c r="G43" s="36">
        <v>1937618</v>
      </c>
      <c r="H43" s="37">
        <f t="shared" si="0"/>
        <v>1</v>
      </c>
      <c r="I43" s="54" t="s">
        <v>207</v>
      </c>
      <c r="J43" s="38" t="s">
        <v>162</v>
      </c>
      <c r="K43" s="38" t="s">
        <v>10</v>
      </c>
      <c r="L43" s="75"/>
    </row>
    <row r="44" spans="1:12" s="32" customFormat="1" ht="79.5" customHeight="1" x14ac:dyDescent="0.15">
      <c r="A44" s="74" t="s">
        <v>262</v>
      </c>
      <c r="B44" s="54" t="s">
        <v>53</v>
      </c>
      <c r="C44" s="35">
        <v>44725</v>
      </c>
      <c r="D44" s="54" t="s">
        <v>263</v>
      </c>
      <c r="E44" s="54" t="s">
        <v>19</v>
      </c>
      <c r="F44" s="36">
        <v>4746954</v>
      </c>
      <c r="G44" s="36">
        <v>4746954</v>
      </c>
      <c r="H44" s="37">
        <f t="shared" si="0"/>
        <v>1</v>
      </c>
      <c r="I44" s="54" t="s">
        <v>207</v>
      </c>
      <c r="J44" s="38" t="s">
        <v>162</v>
      </c>
      <c r="K44" s="38" t="s">
        <v>10</v>
      </c>
      <c r="L44" s="75"/>
    </row>
    <row r="45" spans="1:12" s="32" customFormat="1" ht="79.5" customHeight="1" x14ac:dyDescent="0.15">
      <c r="A45" s="74" t="s">
        <v>264</v>
      </c>
      <c r="B45" s="54" t="s">
        <v>53</v>
      </c>
      <c r="C45" s="35">
        <v>44725</v>
      </c>
      <c r="D45" s="54" t="s">
        <v>265</v>
      </c>
      <c r="E45" s="54" t="s">
        <v>19</v>
      </c>
      <c r="F45" s="36">
        <v>3111818</v>
      </c>
      <c r="G45" s="36">
        <v>3111818</v>
      </c>
      <c r="H45" s="37">
        <f t="shared" si="0"/>
        <v>1</v>
      </c>
      <c r="I45" s="54" t="s">
        <v>207</v>
      </c>
      <c r="J45" s="38" t="s">
        <v>162</v>
      </c>
      <c r="K45" s="38" t="s">
        <v>10</v>
      </c>
      <c r="L45" s="75"/>
    </row>
    <row r="46" spans="1:12" s="32" customFormat="1" ht="79.5" customHeight="1" x14ac:dyDescent="0.15">
      <c r="A46" s="74" t="s">
        <v>266</v>
      </c>
      <c r="B46" s="54" t="s">
        <v>53</v>
      </c>
      <c r="C46" s="35">
        <v>44725</v>
      </c>
      <c r="D46" s="54" t="s">
        <v>267</v>
      </c>
      <c r="E46" s="54" t="s">
        <v>19</v>
      </c>
      <c r="F46" s="36">
        <v>8452524</v>
      </c>
      <c r="G46" s="36">
        <v>8452524</v>
      </c>
      <c r="H46" s="37">
        <f t="shared" si="0"/>
        <v>1</v>
      </c>
      <c r="I46" s="54" t="s">
        <v>207</v>
      </c>
      <c r="J46" s="38" t="s">
        <v>162</v>
      </c>
      <c r="K46" s="38" t="s">
        <v>10</v>
      </c>
      <c r="L46" s="75"/>
    </row>
    <row r="47" spans="1:12" s="32" customFormat="1" ht="79.5" customHeight="1" x14ac:dyDescent="0.15">
      <c r="A47" s="74" t="s">
        <v>268</v>
      </c>
      <c r="B47" s="54" t="s">
        <v>53</v>
      </c>
      <c r="C47" s="35">
        <v>44726</v>
      </c>
      <c r="D47" s="54" t="s">
        <v>269</v>
      </c>
      <c r="E47" s="54" t="s">
        <v>19</v>
      </c>
      <c r="F47" s="36">
        <v>1608040</v>
      </c>
      <c r="G47" s="36">
        <v>1608040</v>
      </c>
      <c r="H47" s="37">
        <f t="shared" si="0"/>
        <v>1</v>
      </c>
      <c r="I47" s="54" t="s">
        <v>207</v>
      </c>
      <c r="J47" s="38" t="s">
        <v>162</v>
      </c>
      <c r="K47" s="38" t="s">
        <v>10</v>
      </c>
      <c r="L47" s="75"/>
    </row>
    <row r="48" spans="1:12" s="32" customFormat="1" ht="79.5" customHeight="1" x14ac:dyDescent="0.15">
      <c r="A48" s="74" t="s">
        <v>270</v>
      </c>
      <c r="B48" s="54" t="s">
        <v>53</v>
      </c>
      <c r="C48" s="35">
        <v>44726</v>
      </c>
      <c r="D48" s="54" t="s">
        <v>271</v>
      </c>
      <c r="E48" s="54" t="s">
        <v>19</v>
      </c>
      <c r="F48" s="36">
        <v>7944747</v>
      </c>
      <c r="G48" s="36">
        <v>7944747</v>
      </c>
      <c r="H48" s="37">
        <f t="shared" si="0"/>
        <v>1</v>
      </c>
      <c r="I48" s="54" t="s">
        <v>207</v>
      </c>
      <c r="J48" s="38" t="s">
        <v>162</v>
      </c>
      <c r="K48" s="38" t="s">
        <v>10</v>
      </c>
      <c r="L48" s="75"/>
    </row>
    <row r="49" spans="1:12" s="32" customFormat="1" ht="79.5" customHeight="1" x14ac:dyDescent="0.15">
      <c r="A49" s="74" t="s">
        <v>272</v>
      </c>
      <c r="B49" s="54" t="s">
        <v>53</v>
      </c>
      <c r="C49" s="35">
        <v>44733</v>
      </c>
      <c r="D49" s="54" t="s">
        <v>273</v>
      </c>
      <c r="E49" s="54" t="s">
        <v>19</v>
      </c>
      <c r="F49" s="36">
        <v>1998758</v>
      </c>
      <c r="G49" s="36">
        <v>1998758</v>
      </c>
      <c r="H49" s="37">
        <f t="shared" si="0"/>
        <v>1</v>
      </c>
      <c r="I49" s="54" t="s">
        <v>207</v>
      </c>
      <c r="J49" s="38" t="s">
        <v>162</v>
      </c>
      <c r="K49" s="38" t="s">
        <v>10</v>
      </c>
      <c r="L49" s="75"/>
    </row>
    <row r="50" spans="1:12" s="32" customFormat="1" ht="79.5" customHeight="1" x14ac:dyDescent="0.15">
      <c r="A50" s="74" t="s">
        <v>274</v>
      </c>
      <c r="B50" s="54" t="s">
        <v>53</v>
      </c>
      <c r="C50" s="35">
        <v>44734</v>
      </c>
      <c r="D50" s="54" t="s">
        <v>275</v>
      </c>
      <c r="E50" s="54" t="s">
        <v>19</v>
      </c>
      <c r="F50" s="36">
        <v>1231114</v>
      </c>
      <c r="G50" s="36">
        <v>1231114</v>
      </c>
      <c r="H50" s="37">
        <f t="shared" si="0"/>
        <v>1</v>
      </c>
      <c r="I50" s="54" t="s">
        <v>276</v>
      </c>
      <c r="J50" s="38" t="s">
        <v>162</v>
      </c>
      <c r="K50" s="38" t="s">
        <v>10</v>
      </c>
      <c r="L50" s="75"/>
    </row>
    <row r="51" spans="1:12" s="32" customFormat="1" ht="79.5" customHeight="1" x14ac:dyDescent="0.15">
      <c r="A51" s="74" t="s">
        <v>277</v>
      </c>
      <c r="B51" s="54" t="s">
        <v>53</v>
      </c>
      <c r="C51" s="35">
        <v>44734</v>
      </c>
      <c r="D51" s="54" t="s">
        <v>278</v>
      </c>
      <c r="E51" s="54" t="s">
        <v>19</v>
      </c>
      <c r="F51" s="36">
        <v>7694093</v>
      </c>
      <c r="G51" s="36">
        <v>7682790</v>
      </c>
      <c r="H51" s="37">
        <f t="shared" si="0"/>
        <v>0.99853095095159361</v>
      </c>
      <c r="I51" s="54" t="s">
        <v>276</v>
      </c>
      <c r="J51" s="38" t="s">
        <v>162</v>
      </c>
      <c r="K51" s="38" t="s">
        <v>10</v>
      </c>
      <c r="L51" s="75"/>
    </row>
    <row r="52" spans="1:12" s="32" customFormat="1" ht="79.5" customHeight="1" x14ac:dyDescent="0.15">
      <c r="A52" s="74" t="s">
        <v>279</v>
      </c>
      <c r="B52" s="54" t="s">
        <v>53</v>
      </c>
      <c r="C52" s="35">
        <v>44774</v>
      </c>
      <c r="D52" s="54" t="s">
        <v>280</v>
      </c>
      <c r="E52" s="54" t="s">
        <v>19</v>
      </c>
      <c r="F52" s="36">
        <v>11329194</v>
      </c>
      <c r="G52" s="36">
        <v>11329194</v>
      </c>
      <c r="H52" s="37">
        <f t="shared" si="0"/>
        <v>1</v>
      </c>
      <c r="I52" s="54" t="s">
        <v>281</v>
      </c>
      <c r="J52" s="38" t="s">
        <v>162</v>
      </c>
      <c r="K52" s="38" t="s">
        <v>10</v>
      </c>
      <c r="L52" s="75"/>
    </row>
    <row r="53" spans="1:12" s="32" customFormat="1" ht="79.5" customHeight="1" x14ac:dyDescent="0.15">
      <c r="A53" s="82" t="s">
        <v>282</v>
      </c>
      <c r="B53" s="54" t="s">
        <v>53</v>
      </c>
      <c r="C53" s="35">
        <v>44791</v>
      </c>
      <c r="D53" s="54" t="s">
        <v>283</v>
      </c>
      <c r="E53" s="54" t="s">
        <v>19</v>
      </c>
      <c r="F53" s="36">
        <v>1000528</v>
      </c>
      <c r="G53" s="36">
        <v>1000528</v>
      </c>
      <c r="H53" s="37">
        <v>1</v>
      </c>
      <c r="I53" s="54" t="s">
        <v>281</v>
      </c>
      <c r="J53" s="38" t="s">
        <v>162</v>
      </c>
      <c r="K53" s="38" t="s">
        <v>10</v>
      </c>
      <c r="L53" s="75"/>
    </row>
    <row r="54" spans="1:12" s="32" customFormat="1" ht="79.5" customHeight="1" x14ac:dyDescent="0.15">
      <c r="A54" s="82" t="s">
        <v>284</v>
      </c>
      <c r="B54" s="54" t="s">
        <v>53</v>
      </c>
      <c r="C54" s="35">
        <v>44795</v>
      </c>
      <c r="D54" s="54" t="s">
        <v>285</v>
      </c>
      <c r="E54" s="54" t="s">
        <v>19</v>
      </c>
      <c r="F54" s="36">
        <v>3486807</v>
      </c>
      <c r="G54" s="36">
        <v>3486807</v>
      </c>
      <c r="H54" s="37">
        <v>1</v>
      </c>
      <c r="I54" s="54" t="s">
        <v>281</v>
      </c>
      <c r="J54" s="38" t="s">
        <v>162</v>
      </c>
      <c r="K54" s="38" t="s">
        <v>10</v>
      </c>
      <c r="L54" s="75"/>
    </row>
    <row r="55" spans="1:12" s="32" customFormat="1" ht="79.5" customHeight="1" x14ac:dyDescent="0.15">
      <c r="A55" s="74" t="s">
        <v>286</v>
      </c>
      <c r="B55" s="54" t="s">
        <v>53</v>
      </c>
      <c r="C55" s="35">
        <v>44810</v>
      </c>
      <c r="D55" s="54" t="s">
        <v>287</v>
      </c>
      <c r="E55" s="54" t="s">
        <v>19</v>
      </c>
      <c r="F55" s="36">
        <v>7258900</v>
      </c>
      <c r="G55" s="36">
        <v>7258900</v>
      </c>
      <c r="H55" s="37">
        <v>1</v>
      </c>
      <c r="I55" s="54" t="s">
        <v>288</v>
      </c>
      <c r="J55" s="38" t="s">
        <v>162</v>
      </c>
      <c r="K55" s="38" t="s">
        <v>10</v>
      </c>
      <c r="L55" s="75"/>
    </row>
    <row r="56" spans="1:12" s="32" customFormat="1" ht="79.5" customHeight="1" x14ac:dyDescent="0.15">
      <c r="A56" s="118" t="s">
        <v>289</v>
      </c>
      <c r="B56" s="59" t="s">
        <v>54</v>
      </c>
      <c r="C56" s="35">
        <v>44652</v>
      </c>
      <c r="D56" s="54" t="s">
        <v>198</v>
      </c>
      <c r="E56" s="54" t="s">
        <v>19</v>
      </c>
      <c r="F56" s="57">
        <v>2721600</v>
      </c>
      <c r="G56" s="57">
        <v>2721600</v>
      </c>
      <c r="H56" s="37">
        <f t="shared" ref="H56:H116" si="1">IF(F56="－","－",G56/F56)</f>
        <v>1</v>
      </c>
      <c r="I56" s="54" t="s">
        <v>290</v>
      </c>
      <c r="J56" s="38" t="s">
        <v>0</v>
      </c>
      <c r="K56" s="38" t="s">
        <v>10</v>
      </c>
      <c r="L56" s="75"/>
    </row>
    <row r="57" spans="1:12" s="32" customFormat="1" ht="79.5" customHeight="1" x14ac:dyDescent="0.15">
      <c r="A57" s="119" t="s">
        <v>291</v>
      </c>
      <c r="B57" s="59" t="s">
        <v>54</v>
      </c>
      <c r="C57" s="35">
        <v>44652</v>
      </c>
      <c r="D57" s="59" t="s">
        <v>292</v>
      </c>
      <c r="E57" s="54" t="s">
        <v>19</v>
      </c>
      <c r="F57" s="105">
        <v>2714513</v>
      </c>
      <c r="G57" s="105">
        <v>2714513</v>
      </c>
      <c r="H57" s="37">
        <f t="shared" si="1"/>
        <v>1</v>
      </c>
      <c r="I57" s="58" t="s">
        <v>293</v>
      </c>
      <c r="J57" s="38" t="s">
        <v>163</v>
      </c>
      <c r="K57" s="38" t="s">
        <v>10</v>
      </c>
      <c r="L57" s="75"/>
    </row>
    <row r="58" spans="1:12" s="32" customFormat="1" ht="79.5" customHeight="1" x14ac:dyDescent="0.15">
      <c r="A58" s="119" t="s">
        <v>294</v>
      </c>
      <c r="B58" s="59" t="s">
        <v>54</v>
      </c>
      <c r="C58" s="35">
        <v>44652</v>
      </c>
      <c r="D58" s="59" t="s">
        <v>295</v>
      </c>
      <c r="E58" s="54" t="s">
        <v>19</v>
      </c>
      <c r="F58" s="57">
        <v>25607504</v>
      </c>
      <c r="G58" s="57">
        <v>25607504</v>
      </c>
      <c r="H58" s="37">
        <f t="shared" si="1"/>
        <v>1</v>
      </c>
      <c r="I58" s="58" t="s">
        <v>296</v>
      </c>
      <c r="J58" s="38" t="s">
        <v>165</v>
      </c>
      <c r="K58" s="38" t="s">
        <v>10</v>
      </c>
      <c r="L58" s="75"/>
    </row>
    <row r="59" spans="1:12" s="32" customFormat="1" ht="79.5" customHeight="1" x14ac:dyDescent="0.15">
      <c r="A59" s="119" t="s">
        <v>297</v>
      </c>
      <c r="B59" s="59" t="s">
        <v>54</v>
      </c>
      <c r="C59" s="35">
        <v>44652</v>
      </c>
      <c r="D59" s="59" t="s">
        <v>298</v>
      </c>
      <c r="E59" s="54" t="s">
        <v>19</v>
      </c>
      <c r="F59" s="57">
        <v>988158</v>
      </c>
      <c r="G59" s="57">
        <v>935000</v>
      </c>
      <c r="H59" s="37">
        <f t="shared" si="1"/>
        <v>0.94620495912596969</v>
      </c>
      <c r="I59" s="58" t="s">
        <v>299</v>
      </c>
      <c r="J59" s="38" t="s">
        <v>166</v>
      </c>
      <c r="K59" s="38" t="s">
        <v>10</v>
      </c>
      <c r="L59" s="75"/>
    </row>
    <row r="60" spans="1:12" s="104" customFormat="1" ht="79.5" customHeight="1" x14ac:dyDescent="0.15">
      <c r="A60" s="119" t="s">
        <v>300</v>
      </c>
      <c r="B60" s="59" t="s">
        <v>54</v>
      </c>
      <c r="C60" s="35">
        <v>44652</v>
      </c>
      <c r="D60" s="59" t="s">
        <v>292</v>
      </c>
      <c r="E60" s="54" t="s">
        <v>19</v>
      </c>
      <c r="F60" s="57">
        <v>47766600</v>
      </c>
      <c r="G60" s="57">
        <v>47766600</v>
      </c>
      <c r="H60" s="37">
        <f t="shared" si="1"/>
        <v>1</v>
      </c>
      <c r="I60" s="58" t="s">
        <v>301</v>
      </c>
      <c r="J60" s="38" t="s">
        <v>165</v>
      </c>
      <c r="K60" s="38" t="s">
        <v>10</v>
      </c>
      <c r="L60" s="75"/>
    </row>
    <row r="61" spans="1:12" s="32" customFormat="1" ht="79.5" customHeight="1" x14ac:dyDescent="0.15">
      <c r="A61" s="119" t="s">
        <v>302</v>
      </c>
      <c r="B61" s="59" t="s">
        <v>54</v>
      </c>
      <c r="C61" s="35">
        <v>44652</v>
      </c>
      <c r="D61" s="59" t="s">
        <v>303</v>
      </c>
      <c r="E61" s="54" t="s">
        <v>19</v>
      </c>
      <c r="F61" s="110">
        <v>159902600</v>
      </c>
      <c r="G61" s="110">
        <v>159902600</v>
      </c>
      <c r="H61" s="37">
        <f t="shared" si="1"/>
        <v>1</v>
      </c>
      <c r="I61" s="58" t="s">
        <v>304</v>
      </c>
      <c r="J61" s="38" t="s">
        <v>165</v>
      </c>
      <c r="K61" s="38" t="s">
        <v>10</v>
      </c>
      <c r="L61" s="75"/>
    </row>
    <row r="62" spans="1:12" s="32" customFormat="1" ht="79.5" customHeight="1" x14ac:dyDescent="0.15">
      <c r="A62" s="119" t="s">
        <v>305</v>
      </c>
      <c r="B62" s="59" t="s">
        <v>54</v>
      </c>
      <c r="C62" s="35">
        <v>44652</v>
      </c>
      <c r="D62" s="59" t="s">
        <v>306</v>
      </c>
      <c r="E62" s="54" t="s">
        <v>19</v>
      </c>
      <c r="F62" s="110">
        <v>98278000</v>
      </c>
      <c r="G62" s="110">
        <v>98278000</v>
      </c>
      <c r="H62" s="37">
        <f t="shared" si="1"/>
        <v>1</v>
      </c>
      <c r="I62" s="58" t="s">
        <v>304</v>
      </c>
      <c r="J62" s="38" t="s">
        <v>165</v>
      </c>
      <c r="K62" s="38" t="s">
        <v>10</v>
      </c>
      <c r="L62" s="75"/>
    </row>
    <row r="63" spans="1:12" s="32" customFormat="1" ht="79.5" customHeight="1" x14ac:dyDescent="0.15">
      <c r="A63" s="119" t="s">
        <v>307</v>
      </c>
      <c r="B63" s="59" t="s">
        <v>54</v>
      </c>
      <c r="C63" s="35">
        <v>44652</v>
      </c>
      <c r="D63" s="59" t="s">
        <v>306</v>
      </c>
      <c r="E63" s="54" t="s">
        <v>19</v>
      </c>
      <c r="F63" s="57">
        <v>73179000</v>
      </c>
      <c r="G63" s="57">
        <v>73179000</v>
      </c>
      <c r="H63" s="37">
        <f t="shared" si="1"/>
        <v>1</v>
      </c>
      <c r="I63" s="58" t="s">
        <v>304</v>
      </c>
      <c r="J63" s="38" t="s">
        <v>165</v>
      </c>
      <c r="K63" s="38" t="s">
        <v>10</v>
      </c>
      <c r="L63" s="75"/>
    </row>
    <row r="64" spans="1:12" s="32" customFormat="1" ht="79.5" customHeight="1" x14ac:dyDescent="0.15">
      <c r="A64" s="119" t="s">
        <v>308</v>
      </c>
      <c r="B64" s="59" t="s">
        <v>54</v>
      </c>
      <c r="C64" s="35">
        <v>44673</v>
      </c>
      <c r="D64" s="59" t="s">
        <v>295</v>
      </c>
      <c r="E64" s="54" t="s">
        <v>19</v>
      </c>
      <c r="F64" s="57">
        <v>3200000</v>
      </c>
      <c r="G64" s="57">
        <v>3200000</v>
      </c>
      <c r="H64" s="37">
        <f t="shared" si="1"/>
        <v>1</v>
      </c>
      <c r="I64" s="58" t="s">
        <v>309</v>
      </c>
      <c r="J64" s="38" t="s">
        <v>162</v>
      </c>
      <c r="K64" s="38" t="s">
        <v>10</v>
      </c>
      <c r="L64" s="75"/>
    </row>
    <row r="65" spans="1:12" s="32" customFormat="1" ht="79.5" customHeight="1" x14ac:dyDescent="0.15">
      <c r="A65" s="119" t="s">
        <v>310</v>
      </c>
      <c r="B65" s="59" t="s">
        <v>54</v>
      </c>
      <c r="C65" s="35">
        <v>44673</v>
      </c>
      <c r="D65" s="59" t="s">
        <v>311</v>
      </c>
      <c r="E65" s="54" t="s">
        <v>19</v>
      </c>
      <c r="F65" s="57">
        <v>6028000</v>
      </c>
      <c r="G65" s="57">
        <v>6028000</v>
      </c>
      <c r="H65" s="37">
        <f t="shared" si="1"/>
        <v>1</v>
      </c>
      <c r="I65" s="58" t="s">
        <v>312</v>
      </c>
      <c r="J65" s="38" t="s">
        <v>162</v>
      </c>
      <c r="K65" s="38" t="s">
        <v>10</v>
      </c>
      <c r="L65" s="75"/>
    </row>
    <row r="66" spans="1:12" s="32" customFormat="1" ht="79.5" customHeight="1" x14ac:dyDescent="0.15">
      <c r="A66" s="119" t="s">
        <v>313</v>
      </c>
      <c r="B66" s="59" t="s">
        <v>54</v>
      </c>
      <c r="C66" s="35">
        <v>44673</v>
      </c>
      <c r="D66" s="59" t="s">
        <v>314</v>
      </c>
      <c r="E66" s="54" t="s">
        <v>19</v>
      </c>
      <c r="F66" s="57">
        <v>8300000</v>
      </c>
      <c r="G66" s="57">
        <v>8300000</v>
      </c>
      <c r="H66" s="37">
        <f t="shared" si="1"/>
        <v>1</v>
      </c>
      <c r="I66" s="58" t="s">
        <v>315</v>
      </c>
      <c r="J66" s="38" t="s">
        <v>162</v>
      </c>
      <c r="K66" s="38" t="s">
        <v>10</v>
      </c>
      <c r="L66" s="75"/>
    </row>
    <row r="67" spans="1:12" s="32" customFormat="1" ht="79.5" customHeight="1" x14ac:dyDescent="0.15">
      <c r="A67" s="119" t="s">
        <v>316</v>
      </c>
      <c r="B67" s="59" t="s">
        <v>54</v>
      </c>
      <c r="C67" s="35">
        <v>44679</v>
      </c>
      <c r="D67" s="59" t="s">
        <v>317</v>
      </c>
      <c r="E67" s="54" t="s">
        <v>19</v>
      </c>
      <c r="F67" s="110">
        <v>183264600</v>
      </c>
      <c r="G67" s="110">
        <v>183264600</v>
      </c>
      <c r="H67" s="37">
        <f t="shared" si="1"/>
        <v>1</v>
      </c>
      <c r="I67" s="58" t="s">
        <v>318</v>
      </c>
      <c r="J67" s="38" t="s">
        <v>163</v>
      </c>
      <c r="K67" s="38" t="s">
        <v>10</v>
      </c>
      <c r="L67" s="75"/>
    </row>
    <row r="68" spans="1:12" s="32" customFormat="1" ht="79.5" customHeight="1" x14ac:dyDescent="0.15">
      <c r="A68" s="74" t="s">
        <v>319</v>
      </c>
      <c r="B68" s="54" t="s">
        <v>55</v>
      </c>
      <c r="C68" s="35">
        <v>44652</v>
      </c>
      <c r="D68" s="54" t="s">
        <v>198</v>
      </c>
      <c r="E68" s="54" t="s">
        <v>19</v>
      </c>
      <c r="F68" s="36">
        <v>2332800</v>
      </c>
      <c r="G68" s="36">
        <v>2332800</v>
      </c>
      <c r="H68" s="37">
        <f t="shared" si="1"/>
        <v>1</v>
      </c>
      <c r="I68" s="54" t="s">
        <v>320</v>
      </c>
      <c r="J68" s="38" t="s">
        <v>0</v>
      </c>
      <c r="K68" s="38" t="s">
        <v>10</v>
      </c>
      <c r="L68" s="75"/>
    </row>
    <row r="69" spans="1:12" s="32" customFormat="1" ht="79.5" customHeight="1" x14ac:dyDescent="0.15">
      <c r="A69" s="74" t="s">
        <v>321</v>
      </c>
      <c r="B69" s="54" t="s">
        <v>55</v>
      </c>
      <c r="C69" s="35">
        <v>44652</v>
      </c>
      <c r="D69" s="54" t="s">
        <v>322</v>
      </c>
      <c r="E69" s="54" t="s">
        <v>19</v>
      </c>
      <c r="F69" s="36">
        <v>44078555</v>
      </c>
      <c r="G69" s="36">
        <v>44078555</v>
      </c>
      <c r="H69" s="37">
        <f t="shared" si="1"/>
        <v>1</v>
      </c>
      <c r="I69" s="54" t="s">
        <v>323</v>
      </c>
      <c r="J69" s="38" t="s">
        <v>165</v>
      </c>
      <c r="K69" s="38" t="s">
        <v>10</v>
      </c>
      <c r="L69" s="75"/>
    </row>
    <row r="70" spans="1:12" s="32" customFormat="1" ht="79.5" customHeight="1" x14ac:dyDescent="0.15">
      <c r="A70" s="74" t="s">
        <v>324</v>
      </c>
      <c r="B70" s="54" t="s">
        <v>55</v>
      </c>
      <c r="C70" s="35">
        <v>44652</v>
      </c>
      <c r="D70" s="54" t="s">
        <v>325</v>
      </c>
      <c r="E70" s="54" t="s">
        <v>19</v>
      </c>
      <c r="F70" s="36">
        <v>6300420</v>
      </c>
      <c r="G70" s="36">
        <v>6300420</v>
      </c>
      <c r="H70" s="37">
        <f t="shared" si="1"/>
        <v>1</v>
      </c>
      <c r="I70" s="54" t="s">
        <v>326</v>
      </c>
      <c r="J70" s="38" t="s">
        <v>165</v>
      </c>
      <c r="K70" s="38" t="s">
        <v>10</v>
      </c>
      <c r="L70" s="75"/>
    </row>
    <row r="71" spans="1:12" s="32" customFormat="1" ht="79.5" customHeight="1" x14ac:dyDescent="0.15">
      <c r="A71" s="74" t="s">
        <v>327</v>
      </c>
      <c r="B71" s="54" t="s">
        <v>55</v>
      </c>
      <c r="C71" s="35">
        <v>44652</v>
      </c>
      <c r="D71" s="54" t="s">
        <v>328</v>
      </c>
      <c r="E71" s="54" t="s">
        <v>19</v>
      </c>
      <c r="F71" s="36">
        <v>15793344</v>
      </c>
      <c r="G71" s="36">
        <v>15793344</v>
      </c>
      <c r="H71" s="37">
        <f t="shared" si="1"/>
        <v>1</v>
      </c>
      <c r="I71" s="54" t="s">
        <v>329</v>
      </c>
      <c r="J71" s="38" t="s">
        <v>165</v>
      </c>
      <c r="K71" s="38" t="s">
        <v>10</v>
      </c>
      <c r="L71" s="75"/>
    </row>
    <row r="72" spans="1:12" s="32" customFormat="1" ht="79.5" customHeight="1" x14ac:dyDescent="0.15">
      <c r="A72" s="74" t="s">
        <v>330</v>
      </c>
      <c r="B72" s="54" t="s">
        <v>55</v>
      </c>
      <c r="C72" s="35">
        <v>44652</v>
      </c>
      <c r="D72" s="54" t="s">
        <v>331</v>
      </c>
      <c r="E72" s="54" t="s">
        <v>19</v>
      </c>
      <c r="F72" s="36">
        <v>3363230</v>
      </c>
      <c r="G72" s="36">
        <v>3363230</v>
      </c>
      <c r="H72" s="37">
        <f t="shared" si="1"/>
        <v>1</v>
      </c>
      <c r="I72" s="54" t="s">
        <v>332</v>
      </c>
      <c r="J72" s="38" t="s">
        <v>165</v>
      </c>
      <c r="K72" s="38" t="s">
        <v>10</v>
      </c>
      <c r="L72" s="75"/>
    </row>
    <row r="73" spans="1:12" s="32" customFormat="1" ht="79.5" customHeight="1" x14ac:dyDescent="0.15">
      <c r="A73" s="74" t="s">
        <v>333</v>
      </c>
      <c r="B73" s="54" t="s">
        <v>55</v>
      </c>
      <c r="C73" s="35">
        <v>44652</v>
      </c>
      <c r="D73" s="54" t="s">
        <v>334</v>
      </c>
      <c r="E73" s="54" t="s">
        <v>19</v>
      </c>
      <c r="F73" s="36">
        <v>3500000</v>
      </c>
      <c r="G73" s="36">
        <v>3500000</v>
      </c>
      <c r="H73" s="37">
        <f t="shared" si="1"/>
        <v>1</v>
      </c>
      <c r="I73" s="54" t="s">
        <v>335</v>
      </c>
      <c r="J73" s="38" t="s">
        <v>165</v>
      </c>
      <c r="K73" s="38" t="s">
        <v>10</v>
      </c>
      <c r="L73" s="75"/>
    </row>
    <row r="74" spans="1:12" s="32" customFormat="1" ht="79.5" customHeight="1" x14ac:dyDescent="0.15">
      <c r="A74" s="74" t="s">
        <v>336</v>
      </c>
      <c r="B74" s="54" t="s">
        <v>55</v>
      </c>
      <c r="C74" s="35">
        <v>44652</v>
      </c>
      <c r="D74" s="54" t="s">
        <v>337</v>
      </c>
      <c r="E74" s="54" t="s">
        <v>19</v>
      </c>
      <c r="F74" s="36">
        <v>2426395</v>
      </c>
      <c r="G74" s="36">
        <v>2426395</v>
      </c>
      <c r="H74" s="37">
        <f t="shared" si="1"/>
        <v>1</v>
      </c>
      <c r="I74" s="54" t="s">
        <v>338</v>
      </c>
      <c r="J74" s="38" t="s">
        <v>165</v>
      </c>
      <c r="K74" s="38" t="s">
        <v>10</v>
      </c>
      <c r="L74" s="75"/>
    </row>
    <row r="75" spans="1:12" s="32" customFormat="1" ht="79.5" customHeight="1" x14ac:dyDescent="0.15">
      <c r="A75" s="74" t="s">
        <v>339</v>
      </c>
      <c r="B75" s="54" t="s">
        <v>55</v>
      </c>
      <c r="C75" s="35">
        <v>44652</v>
      </c>
      <c r="D75" s="54" t="s">
        <v>340</v>
      </c>
      <c r="E75" s="54" t="s">
        <v>19</v>
      </c>
      <c r="F75" s="36">
        <v>57358400</v>
      </c>
      <c r="G75" s="36">
        <v>57358400</v>
      </c>
      <c r="H75" s="37">
        <f t="shared" si="1"/>
        <v>1</v>
      </c>
      <c r="I75" s="54" t="s">
        <v>341</v>
      </c>
      <c r="J75" s="38" t="s">
        <v>165</v>
      </c>
      <c r="K75" s="38" t="s">
        <v>10</v>
      </c>
      <c r="L75" s="75"/>
    </row>
    <row r="76" spans="1:12" s="32" customFormat="1" ht="79.5" customHeight="1" x14ac:dyDescent="0.15">
      <c r="A76" s="74" t="s">
        <v>342</v>
      </c>
      <c r="B76" s="54" t="s">
        <v>55</v>
      </c>
      <c r="C76" s="35">
        <v>44699</v>
      </c>
      <c r="D76" s="54" t="s">
        <v>343</v>
      </c>
      <c r="E76" s="54" t="s">
        <v>19</v>
      </c>
      <c r="F76" s="36">
        <v>15177800</v>
      </c>
      <c r="G76" s="36">
        <v>15177800</v>
      </c>
      <c r="H76" s="37">
        <f t="shared" si="1"/>
        <v>1</v>
      </c>
      <c r="I76" s="54" t="s">
        <v>344</v>
      </c>
      <c r="J76" s="38" t="s">
        <v>163</v>
      </c>
      <c r="K76" s="38" t="s">
        <v>10</v>
      </c>
      <c r="L76" s="75"/>
    </row>
    <row r="77" spans="1:12" s="32" customFormat="1" ht="79.5" customHeight="1" x14ac:dyDescent="0.15">
      <c r="A77" s="74" t="s">
        <v>345</v>
      </c>
      <c r="B77" s="54" t="s">
        <v>55</v>
      </c>
      <c r="C77" s="35">
        <v>44753</v>
      </c>
      <c r="D77" s="54" t="s">
        <v>346</v>
      </c>
      <c r="E77" s="54" t="s">
        <v>19</v>
      </c>
      <c r="F77" s="36">
        <v>3466582</v>
      </c>
      <c r="G77" s="36">
        <v>3466582</v>
      </c>
      <c r="H77" s="37">
        <f t="shared" si="1"/>
        <v>1</v>
      </c>
      <c r="I77" s="54" t="s">
        <v>347</v>
      </c>
      <c r="J77" s="38" t="s">
        <v>162</v>
      </c>
      <c r="K77" s="38" t="s">
        <v>10</v>
      </c>
      <c r="L77" s="75"/>
    </row>
    <row r="78" spans="1:12" s="32" customFormat="1" ht="79.5" customHeight="1" x14ac:dyDescent="0.15">
      <c r="A78" s="74" t="s">
        <v>348</v>
      </c>
      <c r="B78" s="54" t="s">
        <v>55</v>
      </c>
      <c r="C78" s="35">
        <v>44763</v>
      </c>
      <c r="D78" s="54" t="s">
        <v>349</v>
      </c>
      <c r="E78" s="54" t="s">
        <v>19</v>
      </c>
      <c r="F78" s="36">
        <v>3295231</v>
      </c>
      <c r="G78" s="36">
        <v>3295231</v>
      </c>
      <c r="H78" s="37">
        <f t="shared" si="1"/>
        <v>1</v>
      </c>
      <c r="I78" s="54" t="s">
        <v>347</v>
      </c>
      <c r="J78" s="38" t="s">
        <v>162</v>
      </c>
      <c r="K78" s="38" t="s">
        <v>10</v>
      </c>
      <c r="L78" s="75"/>
    </row>
    <row r="79" spans="1:12" s="32" customFormat="1" ht="79.5" customHeight="1" x14ac:dyDescent="0.15">
      <c r="A79" s="74" t="s">
        <v>350</v>
      </c>
      <c r="B79" s="54" t="s">
        <v>55</v>
      </c>
      <c r="C79" s="35">
        <v>44771</v>
      </c>
      <c r="D79" s="54" t="s">
        <v>351</v>
      </c>
      <c r="E79" s="54" t="s">
        <v>19</v>
      </c>
      <c r="F79" s="36">
        <v>3013400</v>
      </c>
      <c r="G79" s="36">
        <v>3013400</v>
      </c>
      <c r="H79" s="37">
        <f t="shared" si="1"/>
        <v>1</v>
      </c>
      <c r="I79" s="54" t="s">
        <v>347</v>
      </c>
      <c r="J79" s="38" t="s">
        <v>162</v>
      </c>
      <c r="K79" s="38" t="s">
        <v>10</v>
      </c>
      <c r="L79" s="75"/>
    </row>
    <row r="80" spans="1:12" s="32" customFormat="1" ht="79.5" customHeight="1" x14ac:dyDescent="0.15">
      <c r="A80" s="74" t="s">
        <v>352</v>
      </c>
      <c r="B80" s="54" t="s">
        <v>56</v>
      </c>
      <c r="C80" s="35">
        <v>44652</v>
      </c>
      <c r="D80" s="54" t="s">
        <v>198</v>
      </c>
      <c r="E80" s="54" t="s">
        <v>19</v>
      </c>
      <c r="F80" s="36">
        <v>1944000</v>
      </c>
      <c r="G80" s="36">
        <v>1944000</v>
      </c>
      <c r="H80" s="37">
        <f t="shared" si="1"/>
        <v>1</v>
      </c>
      <c r="I80" s="54" t="s">
        <v>353</v>
      </c>
      <c r="J80" s="38" t="s">
        <v>0</v>
      </c>
      <c r="K80" s="38" t="s">
        <v>10</v>
      </c>
      <c r="L80" s="75"/>
    </row>
    <row r="81" spans="1:12" s="32" customFormat="1" ht="79.5" customHeight="1" x14ac:dyDescent="0.15">
      <c r="A81" s="74" t="s">
        <v>167</v>
      </c>
      <c r="B81" s="54" t="s">
        <v>56</v>
      </c>
      <c r="C81" s="35">
        <v>44652</v>
      </c>
      <c r="D81" s="54" t="s">
        <v>195</v>
      </c>
      <c r="E81" s="54" t="s">
        <v>19</v>
      </c>
      <c r="F81" s="36">
        <v>2216456</v>
      </c>
      <c r="G81" s="36">
        <v>2216456</v>
      </c>
      <c r="H81" s="37">
        <f t="shared" si="1"/>
        <v>1</v>
      </c>
      <c r="I81" s="54" t="s">
        <v>207</v>
      </c>
      <c r="J81" s="38" t="s">
        <v>164</v>
      </c>
      <c r="K81" s="38" t="s">
        <v>10</v>
      </c>
      <c r="L81" s="75"/>
    </row>
    <row r="82" spans="1:12" s="32" customFormat="1" ht="79.5" customHeight="1" x14ac:dyDescent="0.15">
      <c r="A82" s="74" t="s">
        <v>354</v>
      </c>
      <c r="B82" s="54" t="s">
        <v>56</v>
      </c>
      <c r="C82" s="35">
        <v>44652</v>
      </c>
      <c r="D82" s="54" t="s">
        <v>355</v>
      </c>
      <c r="E82" s="54" t="s">
        <v>19</v>
      </c>
      <c r="F82" s="36">
        <v>1056000</v>
      </c>
      <c r="G82" s="36">
        <v>1056000</v>
      </c>
      <c r="H82" s="37">
        <f t="shared" si="1"/>
        <v>1</v>
      </c>
      <c r="I82" s="54" t="s">
        <v>356</v>
      </c>
      <c r="J82" s="38" t="s">
        <v>166</v>
      </c>
      <c r="K82" s="38" t="s">
        <v>10</v>
      </c>
      <c r="L82" s="75"/>
    </row>
    <row r="83" spans="1:12" s="32" customFormat="1" ht="79.5" customHeight="1" x14ac:dyDescent="0.15">
      <c r="A83" s="74" t="s">
        <v>357</v>
      </c>
      <c r="B83" s="54" t="s">
        <v>56</v>
      </c>
      <c r="C83" s="35">
        <v>44652</v>
      </c>
      <c r="D83" s="54" t="s">
        <v>358</v>
      </c>
      <c r="E83" s="54" t="s">
        <v>19</v>
      </c>
      <c r="F83" s="36">
        <v>1909179</v>
      </c>
      <c r="G83" s="36">
        <v>1909179</v>
      </c>
      <c r="H83" s="37">
        <f t="shared" si="1"/>
        <v>1</v>
      </c>
      <c r="I83" s="54" t="s">
        <v>359</v>
      </c>
      <c r="J83" s="38" t="s">
        <v>166</v>
      </c>
      <c r="K83" s="38" t="s">
        <v>10</v>
      </c>
      <c r="L83" s="75"/>
    </row>
    <row r="84" spans="1:12" s="32" customFormat="1" ht="79.5" customHeight="1" x14ac:dyDescent="0.15">
      <c r="A84" s="74" t="s">
        <v>360</v>
      </c>
      <c r="B84" s="54" t="s">
        <v>56</v>
      </c>
      <c r="C84" s="35">
        <v>44652</v>
      </c>
      <c r="D84" s="54" t="s">
        <v>361</v>
      </c>
      <c r="E84" s="54" t="s">
        <v>19</v>
      </c>
      <c r="F84" s="36">
        <v>9254593</v>
      </c>
      <c r="G84" s="36">
        <v>9254593</v>
      </c>
      <c r="H84" s="37">
        <f t="shared" si="1"/>
        <v>1</v>
      </c>
      <c r="I84" s="54" t="s">
        <v>362</v>
      </c>
      <c r="J84" s="38" t="s">
        <v>165</v>
      </c>
      <c r="K84" s="38" t="s">
        <v>10</v>
      </c>
      <c r="L84" s="75"/>
    </row>
    <row r="85" spans="1:12" s="32" customFormat="1" ht="79.5" customHeight="1" x14ac:dyDescent="0.15">
      <c r="A85" s="74" t="s">
        <v>363</v>
      </c>
      <c r="B85" s="54" t="s">
        <v>56</v>
      </c>
      <c r="C85" s="35">
        <v>44652</v>
      </c>
      <c r="D85" s="54" t="s">
        <v>364</v>
      </c>
      <c r="E85" s="54" t="s">
        <v>19</v>
      </c>
      <c r="F85" s="36">
        <v>7161000</v>
      </c>
      <c r="G85" s="36">
        <v>7161000</v>
      </c>
      <c r="H85" s="37">
        <f t="shared" si="1"/>
        <v>1</v>
      </c>
      <c r="I85" s="54" t="s">
        <v>365</v>
      </c>
      <c r="J85" s="38" t="s">
        <v>165</v>
      </c>
      <c r="K85" s="38" t="s">
        <v>10</v>
      </c>
      <c r="L85" s="75"/>
    </row>
    <row r="86" spans="1:12" s="32" customFormat="1" ht="79.5" customHeight="1" x14ac:dyDescent="0.15">
      <c r="A86" s="74" t="s">
        <v>366</v>
      </c>
      <c r="B86" s="54" t="s">
        <v>56</v>
      </c>
      <c r="C86" s="35">
        <v>44652</v>
      </c>
      <c r="D86" s="54" t="s">
        <v>367</v>
      </c>
      <c r="E86" s="54" t="s">
        <v>19</v>
      </c>
      <c r="F86" s="36">
        <v>17517100</v>
      </c>
      <c r="G86" s="36">
        <v>17517100</v>
      </c>
      <c r="H86" s="37">
        <f t="shared" si="1"/>
        <v>1</v>
      </c>
      <c r="I86" s="54" t="s">
        <v>368</v>
      </c>
      <c r="J86" s="38" t="s">
        <v>165</v>
      </c>
      <c r="K86" s="38" t="s">
        <v>10</v>
      </c>
      <c r="L86" s="75"/>
    </row>
    <row r="87" spans="1:12" s="32" customFormat="1" ht="79.5" customHeight="1" x14ac:dyDescent="0.15">
      <c r="A87" s="74" t="s">
        <v>369</v>
      </c>
      <c r="B87" s="54" t="s">
        <v>56</v>
      </c>
      <c r="C87" s="35">
        <v>44652</v>
      </c>
      <c r="D87" s="54" t="s">
        <v>370</v>
      </c>
      <c r="E87" s="54" t="s">
        <v>19</v>
      </c>
      <c r="F87" s="36">
        <v>12765923</v>
      </c>
      <c r="G87" s="36">
        <v>12765923</v>
      </c>
      <c r="H87" s="37">
        <f t="shared" si="1"/>
        <v>1</v>
      </c>
      <c r="I87" s="54" t="s">
        <v>371</v>
      </c>
      <c r="J87" s="38" t="s">
        <v>165</v>
      </c>
      <c r="K87" s="38" t="s">
        <v>10</v>
      </c>
      <c r="L87" s="75"/>
    </row>
    <row r="88" spans="1:12" s="32" customFormat="1" ht="79.5" customHeight="1" x14ac:dyDescent="0.15">
      <c r="A88" s="74" t="s">
        <v>372</v>
      </c>
      <c r="B88" s="54" t="s">
        <v>56</v>
      </c>
      <c r="C88" s="35">
        <v>44652</v>
      </c>
      <c r="D88" s="54" t="s">
        <v>373</v>
      </c>
      <c r="E88" s="54" t="s">
        <v>19</v>
      </c>
      <c r="F88" s="36">
        <v>8432979</v>
      </c>
      <c r="G88" s="36">
        <v>8432979</v>
      </c>
      <c r="H88" s="37">
        <f t="shared" si="1"/>
        <v>1</v>
      </c>
      <c r="I88" s="54" t="s">
        <v>374</v>
      </c>
      <c r="J88" s="38" t="s">
        <v>165</v>
      </c>
      <c r="K88" s="38" t="s">
        <v>10</v>
      </c>
      <c r="L88" s="75"/>
    </row>
    <row r="89" spans="1:12" s="32" customFormat="1" ht="79.5" customHeight="1" x14ac:dyDescent="0.15">
      <c r="A89" s="74" t="s">
        <v>375</v>
      </c>
      <c r="B89" s="54" t="s">
        <v>56</v>
      </c>
      <c r="C89" s="35">
        <v>44652</v>
      </c>
      <c r="D89" s="54" t="s">
        <v>361</v>
      </c>
      <c r="E89" s="54" t="s">
        <v>19</v>
      </c>
      <c r="F89" s="36">
        <v>19081831</v>
      </c>
      <c r="G89" s="36">
        <v>19081831</v>
      </c>
      <c r="H89" s="37">
        <f t="shared" si="1"/>
        <v>1</v>
      </c>
      <c r="I89" s="54" t="s">
        <v>376</v>
      </c>
      <c r="J89" s="38" t="s">
        <v>165</v>
      </c>
      <c r="K89" s="38" t="s">
        <v>10</v>
      </c>
      <c r="L89" s="75"/>
    </row>
    <row r="90" spans="1:12" s="32" customFormat="1" ht="79.5" customHeight="1" x14ac:dyDescent="0.15">
      <c r="A90" s="74" t="s">
        <v>377</v>
      </c>
      <c r="B90" s="54" t="s">
        <v>56</v>
      </c>
      <c r="C90" s="35">
        <v>44652</v>
      </c>
      <c r="D90" s="54" t="s">
        <v>370</v>
      </c>
      <c r="E90" s="54" t="s">
        <v>19</v>
      </c>
      <c r="F90" s="36">
        <v>17924551</v>
      </c>
      <c r="G90" s="36">
        <v>17924551</v>
      </c>
      <c r="H90" s="37">
        <f t="shared" si="1"/>
        <v>1</v>
      </c>
      <c r="I90" s="54" t="s">
        <v>378</v>
      </c>
      <c r="J90" s="38" t="s">
        <v>165</v>
      </c>
      <c r="K90" s="38" t="s">
        <v>10</v>
      </c>
      <c r="L90" s="75"/>
    </row>
    <row r="91" spans="1:12" s="32" customFormat="1" ht="79.5" customHeight="1" x14ac:dyDescent="0.15">
      <c r="A91" s="74" t="s">
        <v>379</v>
      </c>
      <c r="B91" s="54" t="s">
        <v>56</v>
      </c>
      <c r="C91" s="35">
        <v>44652</v>
      </c>
      <c r="D91" s="54" t="s">
        <v>380</v>
      </c>
      <c r="E91" s="54" t="s">
        <v>19</v>
      </c>
      <c r="F91" s="36">
        <v>1339471</v>
      </c>
      <c r="G91" s="36">
        <v>1339471</v>
      </c>
      <c r="H91" s="37">
        <f t="shared" si="1"/>
        <v>1</v>
      </c>
      <c r="I91" s="54" t="s">
        <v>381</v>
      </c>
      <c r="J91" s="38" t="s">
        <v>162</v>
      </c>
      <c r="K91" s="38" t="s">
        <v>10</v>
      </c>
      <c r="L91" s="75"/>
    </row>
    <row r="92" spans="1:12" s="32" customFormat="1" ht="79.5" customHeight="1" x14ac:dyDescent="0.15">
      <c r="A92" s="74" t="s">
        <v>382</v>
      </c>
      <c r="B92" s="54" t="s">
        <v>56</v>
      </c>
      <c r="C92" s="35">
        <v>44692</v>
      </c>
      <c r="D92" s="54" t="s">
        <v>383</v>
      </c>
      <c r="E92" s="54" t="s">
        <v>19</v>
      </c>
      <c r="F92" s="36">
        <v>43417500</v>
      </c>
      <c r="G92" s="36">
        <v>43417500</v>
      </c>
      <c r="H92" s="37">
        <f t="shared" si="1"/>
        <v>1</v>
      </c>
      <c r="I92" s="54" t="s">
        <v>384</v>
      </c>
      <c r="J92" s="38" t="s">
        <v>163</v>
      </c>
      <c r="K92" s="38" t="s">
        <v>10</v>
      </c>
      <c r="L92" s="75"/>
    </row>
    <row r="93" spans="1:12" s="32" customFormat="1" ht="79.5" customHeight="1" x14ac:dyDescent="0.15">
      <c r="A93" s="74" t="s">
        <v>385</v>
      </c>
      <c r="B93" s="54" t="s">
        <v>56</v>
      </c>
      <c r="C93" s="35">
        <v>44692</v>
      </c>
      <c r="D93" s="54" t="s">
        <v>383</v>
      </c>
      <c r="E93" s="54" t="s">
        <v>19</v>
      </c>
      <c r="F93" s="36">
        <v>39385100</v>
      </c>
      <c r="G93" s="36">
        <v>39385100</v>
      </c>
      <c r="H93" s="37">
        <f t="shared" si="1"/>
        <v>1</v>
      </c>
      <c r="I93" s="54" t="s">
        <v>386</v>
      </c>
      <c r="J93" s="38" t="s">
        <v>163</v>
      </c>
      <c r="K93" s="38" t="s">
        <v>10</v>
      </c>
      <c r="L93" s="75"/>
    </row>
    <row r="94" spans="1:12" s="32" customFormat="1" ht="79.5" customHeight="1" x14ac:dyDescent="0.15">
      <c r="A94" s="74" t="s">
        <v>387</v>
      </c>
      <c r="B94" s="54" t="s">
        <v>56</v>
      </c>
      <c r="C94" s="35">
        <v>44698</v>
      </c>
      <c r="D94" s="54" t="s">
        <v>383</v>
      </c>
      <c r="E94" s="54" t="s">
        <v>19</v>
      </c>
      <c r="F94" s="36">
        <v>8175500</v>
      </c>
      <c r="G94" s="36">
        <v>8175500</v>
      </c>
      <c r="H94" s="37">
        <f t="shared" si="1"/>
        <v>1</v>
      </c>
      <c r="I94" s="54" t="s">
        <v>388</v>
      </c>
      <c r="J94" s="38" t="s">
        <v>163</v>
      </c>
      <c r="K94" s="38" t="s">
        <v>10</v>
      </c>
      <c r="L94" s="75"/>
    </row>
    <row r="95" spans="1:12" s="32" customFormat="1" ht="79.5" customHeight="1" x14ac:dyDescent="0.15">
      <c r="A95" s="74" t="s">
        <v>389</v>
      </c>
      <c r="B95" s="54" t="s">
        <v>56</v>
      </c>
      <c r="C95" s="35">
        <v>44698</v>
      </c>
      <c r="D95" s="54" t="s">
        <v>383</v>
      </c>
      <c r="E95" s="54" t="s">
        <v>19</v>
      </c>
      <c r="F95" s="36">
        <v>33925400</v>
      </c>
      <c r="G95" s="36">
        <v>33925400</v>
      </c>
      <c r="H95" s="37">
        <f t="shared" si="1"/>
        <v>1</v>
      </c>
      <c r="I95" s="54" t="s">
        <v>390</v>
      </c>
      <c r="J95" s="38" t="s">
        <v>163</v>
      </c>
      <c r="K95" s="38" t="s">
        <v>10</v>
      </c>
      <c r="L95" s="75"/>
    </row>
    <row r="96" spans="1:12" s="32" customFormat="1" ht="79.5" customHeight="1" x14ac:dyDescent="0.15">
      <c r="A96" s="74" t="s">
        <v>391</v>
      </c>
      <c r="B96" s="54" t="s">
        <v>56</v>
      </c>
      <c r="C96" s="35">
        <v>44698</v>
      </c>
      <c r="D96" s="54" t="s">
        <v>383</v>
      </c>
      <c r="E96" s="54" t="s">
        <v>19</v>
      </c>
      <c r="F96" s="36">
        <v>41819600</v>
      </c>
      <c r="G96" s="36">
        <v>41819600</v>
      </c>
      <c r="H96" s="37">
        <f t="shared" si="1"/>
        <v>1</v>
      </c>
      <c r="I96" s="54" t="s">
        <v>392</v>
      </c>
      <c r="J96" s="38" t="s">
        <v>163</v>
      </c>
      <c r="K96" s="38" t="s">
        <v>10</v>
      </c>
      <c r="L96" s="75"/>
    </row>
    <row r="97" spans="1:12" s="32" customFormat="1" ht="79.5" customHeight="1" x14ac:dyDescent="0.15">
      <c r="A97" s="74" t="s">
        <v>393</v>
      </c>
      <c r="B97" s="54" t="s">
        <v>56</v>
      </c>
      <c r="C97" s="35">
        <v>44713</v>
      </c>
      <c r="D97" s="54" t="s">
        <v>394</v>
      </c>
      <c r="E97" s="54" t="s">
        <v>19</v>
      </c>
      <c r="F97" s="36">
        <v>4972400</v>
      </c>
      <c r="G97" s="36">
        <v>4972400</v>
      </c>
      <c r="H97" s="37">
        <f t="shared" si="1"/>
        <v>1</v>
      </c>
      <c r="I97" s="54" t="s">
        <v>395</v>
      </c>
      <c r="J97" s="38" t="s">
        <v>162</v>
      </c>
      <c r="K97" s="38" t="s">
        <v>10</v>
      </c>
      <c r="L97" s="75"/>
    </row>
    <row r="98" spans="1:12" s="32" customFormat="1" ht="79.5" customHeight="1" x14ac:dyDescent="0.15">
      <c r="A98" s="74" t="s">
        <v>396</v>
      </c>
      <c r="B98" s="54" t="s">
        <v>56</v>
      </c>
      <c r="C98" s="35">
        <v>44718</v>
      </c>
      <c r="D98" s="54" t="s">
        <v>397</v>
      </c>
      <c r="E98" s="54" t="s">
        <v>19</v>
      </c>
      <c r="F98" s="36">
        <v>4959900</v>
      </c>
      <c r="G98" s="36">
        <v>4959900</v>
      </c>
      <c r="H98" s="37">
        <f t="shared" si="1"/>
        <v>1</v>
      </c>
      <c r="I98" s="54" t="s">
        <v>398</v>
      </c>
      <c r="J98" s="38" t="s">
        <v>162</v>
      </c>
      <c r="K98" s="38" t="s">
        <v>10</v>
      </c>
      <c r="L98" s="75"/>
    </row>
    <row r="99" spans="1:12" s="32" customFormat="1" ht="79.5" customHeight="1" x14ac:dyDescent="0.15">
      <c r="A99" s="74" t="s">
        <v>399</v>
      </c>
      <c r="B99" s="54" t="s">
        <v>56</v>
      </c>
      <c r="C99" s="35">
        <v>44718</v>
      </c>
      <c r="D99" s="54" t="s">
        <v>400</v>
      </c>
      <c r="E99" s="54" t="s">
        <v>19</v>
      </c>
      <c r="F99" s="36">
        <v>2999000</v>
      </c>
      <c r="G99" s="36">
        <v>2999000</v>
      </c>
      <c r="H99" s="37">
        <f t="shared" si="1"/>
        <v>1</v>
      </c>
      <c r="I99" s="54" t="s">
        <v>401</v>
      </c>
      <c r="J99" s="38" t="s">
        <v>162</v>
      </c>
      <c r="K99" s="38" t="s">
        <v>10</v>
      </c>
      <c r="L99" s="75"/>
    </row>
    <row r="100" spans="1:12" s="32" customFormat="1" ht="79.5" customHeight="1" x14ac:dyDescent="0.15">
      <c r="A100" s="74" t="s">
        <v>402</v>
      </c>
      <c r="B100" s="54" t="s">
        <v>56</v>
      </c>
      <c r="C100" s="35">
        <v>44722</v>
      </c>
      <c r="D100" s="54" t="s">
        <v>403</v>
      </c>
      <c r="E100" s="54" t="s">
        <v>19</v>
      </c>
      <c r="F100" s="36">
        <v>4910400</v>
      </c>
      <c r="G100" s="36">
        <v>4910400</v>
      </c>
      <c r="H100" s="37">
        <f t="shared" si="1"/>
        <v>1</v>
      </c>
      <c r="I100" s="54" t="s">
        <v>404</v>
      </c>
      <c r="J100" s="38" t="s">
        <v>162</v>
      </c>
      <c r="K100" s="38" t="s">
        <v>10</v>
      </c>
      <c r="L100" s="75"/>
    </row>
    <row r="101" spans="1:12" s="32" customFormat="1" ht="79.5" customHeight="1" x14ac:dyDescent="0.15">
      <c r="A101" s="74" t="s">
        <v>405</v>
      </c>
      <c r="B101" s="54" t="s">
        <v>56</v>
      </c>
      <c r="C101" s="35">
        <v>44722</v>
      </c>
      <c r="D101" s="54" t="s">
        <v>403</v>
      </c>
      <c r="E101" s="54" t="s">
        <v>19</v>
      </c>
      <c r="F101" s="36">
        <v>4871900</v>
      </c>
      <c r="G101" s="36">
        <v>4871900</v>
      </c>
      <c r="H101" s="37">
        <f t="shared" si="1"/>
        <v>1</v>
      </c>
      <c r="I101" s="54" t="s">
        <v>406</v>
      </c>
      <c r="J101" s="38" t="s">
        <v>162</v>
      </c>
      <c r="K101" s="38" t="s">
        <v>10</v>
      </c>
      <c r="L101" s="75"/>
    </row>
    <row r="102" spans="1:12" s="32" customFormat="1" ht="79.5" customHeight="1" x14ac:dyDescent="0.15">
      <c r="A102" s="74" t="s">
        <v>407</v>
      </c>
      <c r="B102" s="54" t="s">
        <v>56</v>
      </c>
      <c r="C102" s="35">
        <v>44726</v>
      </c>
      <c r="D102" s="54" t="s">
        <v>408</v>
      </c>
      <c r="E102" s="54" t="s">
        <v>19</v>
      </c>
      <c r="F102" s="36">
        <v>4814700</v>
      </c>
      <c r="G102" s="36">
        <v>4814700</v>
      </c>
      <c r="H102" s="37">
        <f t="shared" si="1"/>
        <v>1</v>
      </c>
      <c r="I102" s="54" t="s">
        <v>409</v>
      </c>
      <c r="J102" s="38" t="s">
        <v>162</v>
      </c>
      <c r="K102" s="38" t="s">
        <v>10</v>
      </c>
      <c r="L102" s="75"/>
    </row>
    <row r="103" spans="1:12" s="32" customFormat="1" ht="79.5" customHeight="1" x14ac:dyDescent="0.15">
      <c r="A103" s="74" t="s">
        <v>410</v>
      </c>
      <c r="B103" s="54" t="s">
        <v>56</v>
      </c>
      <c r="C103" s="35">
        <v>44733</v>
      </c>
      <c r="D103" s="54" t="s">
        <v>411</v>
      </c>
      <c r="E103" s="54" t="s">
        <v>19</v>
      </c>
      <c r="F103" s="36">
        <v>4998900</v>
      </c>
      <c r="G103" s="36">
        <v>4998900</v>
      </c>
      <c r="H103" s="37">
        <f t="shared" si="1"/>
        <v>1</v>
      </c>
      <c r="I103" s="54" t="s">
        <v>412</v>
      </c>
      <c r="J103" s="38" t="s">
        <v>162</v>
      </c>
      <c r="K103" s="38" t="s">
        <v>10</v>
      </c>
      <c r="L103" s="75"/>
    </row>
    <row r="104" spans="1:12" s="32" customFormat="1" ht="79.5" customHeight="1" x14ac:dyDescent="0.15">
      <c r="A104" s="74" t="s">
        <v>413</v>
      </c>
      <c r="B104" s="54" t="s">
        <v>56</v>
      </c>
      <c r="C104" s="35">
        <v>44733</v>
      </c>
      <c r="D104" s="54" t="s">
        <v>414</v>
      </c>
      <c r="E104" s="54" t="s">
        <v>19</v>
      </c>
      <c r="F104" s="36">
        <v>4991900</v>
      </c>
      <c r="G104" s="36">
        <v>4991900</v>
      </c>
      <c r="H104" s="37">
        <f t="shared" si="1"/>
        <v>1</v>
      </c>
      <c r="I104" s="54" t="s">
        <v>415</v>
      </c>
      <c r="J104" s="38" t="s">
        <v>162</v>
      </c>
      <c r="K104" s="38" t="s">
        <v>10</v>
      </c>
      <c r="L104" s="75"/>
    </row>
    <row r="105" spans="1:12" s="32" customFormat="1" ht="79.5" customHeight="1" x14ac:dyDescent="0.15">
      <c r="A105" s="74" t="s">
        <v>416</v>
      </c>
      <c r="B105" s="54" t="s">
        <v>56</v>
      </c>
      <c r="C105" s="35">
        <v>44739</v>
      </c>
      <c r="D105" s="54" t="s">
        <v>417</v>
      </c>
      <c r="E105" s="54" t="s">
        <v>19</v>
      </c>
      <c r="F105" s="36">
        <v>3453000</v>
      </c>
      <c r="G105" s="36">
        <v>3453000</v>
      </c>
      <c r="H105" s="37">
        <f t="shared" si="1"/>
        <v>1</v>
      </c>
      <c r="I105" s="54" t="s">
        <v>418</v>
      </c>
      <c r="J105" s="38" t="s">
        <v>162</v>
      </c>
      <c r="K105" s="38" t="s">
        <v>10</v>
      </c>
      <c r="L105" s="75"/>
    </row>
    <row r="106" spans="1:12" s="32" customFormat="1" ht="79.5" customHeight="1" x14ac:dyDescent="0.15">
      <c r="A106" s="74" t="s">
        <v>419</v>
      </c>
      <c r="B106" s="54" t="s">
        <v>56</v>
      </c>
      <c r="C106" s="35">
        <v>44739</v>
      </c>
      <c r="D106" s="54" t="s">
        <v>417</v>
      </c>
      <c r="E106" s="54" t="s">
        <v>19</v>
      </c>
      <c r="F106" s="36">
        <v>2717000</v>
      </c>
      <c r="G106" s="36">
        <v>2717000</v>
      </c>
      <c r="H106" s="37">
        <f t="shared" si="1"/>
        <v>1</v>
      </c>
      <c r="I106" s="54" t="s">
        <v>420</v>
      </c>
      <c r="J106" s="38" t="s">
        <v>162</v>
      </c>
      <c r="K106" s="38" t="s">
        <v>10</v>
      </c>
      <c r="L106" s="75"/>
    </row>
    <row r="107" spans="1:12" s="32" customFormat="1" ht="79.5" customHeight="1" x14ac:dyDescent="0.15">
      <c r="A107" s="74" t="s">
        <v>421</v>
      </c>
      <c r="B107" s="54" t="s">
        <v>56</v>
      </c>
      <c r="C107" s="35">
        <v>44739</v>
      </c>
      <c r="D107" s="54" t="s">
        <v>422</v>
      </c>
      <c r="E107" s="54" t="s">
        <v>19</v>
      </c>
      <c r="F107" s="36">
        <v>1399000</v>
      </c>
      <c r="G107" s="36">
        <v>1399000</v>
      </c>
      <c r="H107" s="37">
        <f t="shared" si="1"/>
        <v>1</v>
      </c>
      <c r="I107" s="54" t="s">
        <v>423</v>
      </c>
      <c r="J107" s="38" t="s">
        <v>162</v>
      </c>
      <c r="K107" s="38" t="s">
        <v>10</v>
      </c>
      <c r="L107" s="75"/>
    </row>
    <row r="108" spans="1:12" s="32" customFormat="1" ht="79.5" customHeight="1" x14ac:dyDescent="0.15">
      <c r="A108" s="74" t="s">
        <v>424</v>
      </c>
      <c r="B108" s="54" t="s">
        <v>56</v>
      </c>
      <c r="C108" s="35">
        <v>44740</v>
      </c>
      <c r="D108" s="54" t="s">
        <v>408</v>
      </c>
      <c r="E108" s="54" t="s">
        <v>19</v>
      </c>
      <c r="F108" s="36">
        <v>1498700</v>
      </c>
      <c r="G108" s="36">
        <v>1498700</v>
      </c>
      <c r="H108" s="37">
        <f t="shared" si="1"/>
        <v>1</v>
      </c>
      <c r="I108" s="54" t="s">
        <v>425</v>
      </c>
      <c r="J108" s="38" t="s">
        <v>162</v>
      </c>
      <c r="K108" s="38" t="s">
        <v>10</v>
      </c>
      <c r="L108" s="75"/>
    </row>
    <row r="109" spans="1:12" s="32" customFormat="1" ht="79.5" customHeight="1" x14ac:dyDescent="0.15">
      <c r="A109" s="74" t="s">
        <v>426</v>
      </c>
      <c r="B109" s="54" t="s">
        <v>56</v>
      </c>
      <c r="C109" s="35">
        <v>44743</v>
      </c>
      <c r="D109" s="54" t="s">
        <v>427</v>
      </c>
      <c r="E109" s="54" t="s">
        <v>19</v>
      </c>
      <c r="F109" s="36">
        <v>4799000</v>
      </c>
      <c r="G109" s="36">
        <v>4799000</v>
      </c>
      <c r="H109" s="37">
        <f t="shared" si="1"/>
        <v>1</v>
      </c>
      <c r="I109" s="54" t="s">
        <v>428</v>
      </c>
      <c r="J109" s="38" t="s">
        <v>162</v>
      </c>
      <c r="K109" s="38" t="s">
        <v>10</v>
      </c>
      <c r="L109" s="75"/>
    </row>
    <row r="110" spans="1:12" s="32" customFormat="1" ht="79.5" customHeight="1" x14ac:dyDescent="0.15">
      <c r="A110" s="74" t="s">
        <v>429</v>
      </c>
      <c r="B110" s="54" t="s">
        <v>56</v>
      </c>
      <c r="C110" s="35">
        <v>44746</v>
      </c>
      <c r="D110" s="54" t="s">
        <v>430</v>
      </c>
      <c r="E110" s="54" t="s">
        <v>19</v>
      </c>
      <c r="F110" s="36">
        <v>4493500</v>
      </c>
      <c r="G110" s="36">
        <v>4493500</v>
      </c>
      <c r="H110" s="37">
        <f t="shared" si="1"/>
        <v>1</v>
      </c>
      <c r="I110" s="54" t="s">
        <v>431</v>
      </c>
      <c r="J110" s="38" t="s">
        <v>162</v>
      </c>
      <c r="K110" s="38" t="s">
        <v>10</v>
      </c>
      <c r="L110" s="75"/>
    </row>
    <row r="111" spans="1:12" s="32" customFormat="1" ht="79.5" customHeight="1" x14ac:dyDescent="0.15">
      <c r="A111" s="74" t="s">
        <v>432</v>
      </c>
      <c r="B111" s="54" t="s">
        <v>56</v>
      </c>
      <c r="C111" s="35">
        <v>44749</v>
      </c>
      <c r="D111" s="54" t="s">
        <v>403</v>
      </c>
      <c r="E111" s="54" t="s">
        <v>19</v>
      </c>
      <c r="F111" s="36">
        <v>4898300</v>
      </c>
      <c r="G111" s="36">
        <v>4898300</v>
      </c>
      <c r="H111" s="37">
        <f t="shared" si="1"/>
        <v>1</v>
      </c>
      <c r="I111" s="54" t="s">
        <v>433</v>
      </c>
      <c r="J111" s="38" t="s">
        <v>162</v>
      </c>
      <c r="K111" s="38" t="s">
        <v>10</v>
      </c>
      <c r="L111" s="75"/>
    </row>
    <row r="112" spans="1:12" s="32" customFormat="1" ht="79.5" customHeight="1" x14ac:dyDescent="0.15">
      <c r="A112" s="74" t="s">
        <v>434</v>
      </c>
      <c r="B112" s="54" t="s">
        <v>56</v>
      </c>
      <c r="C112" s="35">
        <v>44757</v>
      </c>
      <c r="D112" s="54" t="s">
        <v>435</v>
      </c>
      <c r="E112" s="54" t="s">
        <v>19</v>
      </c>
      <c r="F112" s="36">
        <v>5497000</v>
      </c>
      <c r="G112" s="36">
        <v>5497000</v>
      </c>
      <c r="H112" s="37">
        <f t="shared" si="1"/>
        <v>1</v>
      </c>
      <c r="I112" s="54" t="s">
        <v>436</v>
      </c>
      <c r="J112" s="38" t="s">
        <v>162</v>
      </c>
      <c r="K112" s="38" t="s">
        <v>10</v>
      </c>
      <c r="L112" s="75"/>
    </row>
    <row r="113" spans="1:12" s="32" customFormat="1" ht="79.5" customHeight="1" x14ac:dyDescent="0.15">
      <c r="A113" s="74" t="s">
        <v>437</v>
      </c>
      <c r="B113" s="54" t="s">
        <v>56</v>
      </c>
      <c r="C113" s="35">
        <v>44763</v>
      </c>
      <c r="D113" s="54" t="s">
        <v>438</v>
      </c>
      <c r="E113" s="54" t="s">
        <v>19</v>
      </c>
      <c r="F113" s="36">
        <v>2495000</v>
      </c>
      <c r="G113" s="36">
        <v>2495000</v>
      </c>
      <c r="H113" s="37">
        <f t="shared" si="1"/>
        <v>1</v>
      </c>
      <c r="I113" s="54" t="s">
        <v>439</v>
      </c>
      <c r="J113" s="38" t="s">
        <v>162</v>
      </c>
      <c r="K113" s="38" t="s">
        <v>10</v>
      </c>
      <c r="L113" s="75"/>
    </row>
    <row r="114" spans="1:12" s="32" customFormat="1" ht="79.5" customHeight="1" x14ac:dyDescent="0.15">
      <c r="A114" s="74" t="s">
        <v>440</v>
      </c>
      <c r="B114" s="54" t="s">
        <v>56</v>
      </c>
      <c r="C114" s="35">
        <v>44767</v>
      </c>
      <c r="D114" s="54" t="s">
        <v>441</v>
      </c>
      <c r="E114" s="54" t="s">
        <v>19</v>
      </c>
      <c r="F114" s="36">
        <v>2106500</v>
      </c>
      <c r="G114" s="36">
        <v>2106500</v>
      </c>
      <c r="H114" s="37">
        <f t="shared" si="1"/>
        <v>1</v>
      </c>
      <c r="I114" s="54" t="s">
        <v>442</v>
      </c>
      <c r="J114" s="38" t="s">
        <v>162</v>
      </c>
      <c r="K114" s="38" t="s">
        <v>10</v>
      </c>
      <c r="L114" s="75"/>
    </row>
    <row r="115" spans="1:12" s="32" customFormat="1" ht="79.5" customHeight="1" x14ac:dyDescent="0.15">
      <c r="A115" s="74" t="s">
        <v>443</v>
      </c>
      <c r="B115" s="54" t="s">
        <v>56</v>
      </c>
      <c r="C115" s="35">
        <v>44767</v>
      </c>
      <c r="D115" s="54" t="s">
        <v>441</v>
      </c>
      <c r="E115" s="54" t="s">
        <v>19</v>
      </c>
      <c r="F115" s="36">
        <v>2004200</v>
      </c>
      <c r="G115" s="36">
        <v>2004200</v>
      </c>
      <c r="H115" s="37">
        <f t="shared" si="1"/>
        <v>1</v>
      </c>
      <c r="I115" s="54" t="s">
        <v>444</v>
      </c>
      <c r="J115" s="38" t="s">
        <v>162</v>
      </c>
      <c r="K115" s="38" t="s">
        <v>10</v>
      </c>
      <c r="L115" s="75"/>
    </row>
    <row r="116" spans="1:12" s="32" customFormat="1" ht="79.5" customHeight="1" x14ac:dyDescent="0.15">
      <c r="A116" s="74" t="s">
        <v>445</v>
      </c>
      <c r="B116" s="54" t="s">
        <v>56</v>
      </c>
      <c r="C116" s="35">
        <v>44812</v>
      </c>
      <c r="D116" s="54" t="s">
        <v>446</v>
      </c>
      <c r="E116" s="54" t="s">
        <v>19</v>
      </c>
      <c r="F116" s="36">
        <v>2861100</v>
      </c>
      <c r="G116" s="36">
        <v>2861100</v>
      </c>
      <c r="H116" s="37">
        <f t="shared" si="1"/>
        <v>1</v>
      </c>
      <c r="I116" s="54" t="s">
        <v>447</v>
      </c>
      <c r="J116" s="38" t="s">
        <v>163</v>
      </c>
      <c r="K116" s="38" t="s">
        <v>10</v>
      </c>
      <c r="L116" s="75"/>
    </row>
    <row r="117" spans="1:12" s="32" customFormat="1" ht="79.5" customHeight="1" x14ac:dyDescent="0.15">
      <c r="A117" s="74" t="s">
        <v>448</v>
      </c>
      <c r="B117" s="54" t="s">
        <v>57</v>
      </c>
      <c r="C117" s="35">
        <v>44652</v>
      </c>
      <c r="D117" s="54" t="s">
        <v>195</v>
      </c>
      <c r="E117" s="54" t="s">
        <v>19</v>
      </c>
      <c r="F117" s="36">
        <v>3484558</v>
      </c>
      <c r="G117" s="36">
        <v>3484558</v>
      </c>
      <c r="H117" s="37">
        <v>1</v>
      </c>
      <c r="I117" s="54" t="s">
        <v>449</v>
      </c>
      <c r="J117" s="38" t="s">
        <v>164</v>
      </c>
      <c r="K117" s="38" t="s">
        <v>10</v>
      </c>
      <c r="L117" s="75"/>
    </row>
    <row r="118" spans="1:12" s="32" customFormat="1" ht="79.5" customHeight="1" x14ac:dyDescent="0.15">
      <c r="A118" s="74" t="s">
        <v>450</v>
      </c>
      <c r="B118" s="54" t="s">
        <v>57</v>
      </c>
      <c r="C118" s="35">
        <v>44652</v>
      </c>
      <c r="D118" s="54" t="s">
        <v>198</v>
      </c>
      <c r="E118" s="54" t="s">
        <v>19</v>
      </c>
      <c r="F118" s="36">
        <v>2721600</v>
      </c>
      <c r="G118" s="36">
        <v>2721600</v>
      </c>
      <c r="H118" s="37">
        <v>1</v>
      </c>
      <c r="I118" s="54" t="s">
        <v>451</v>
      </c>
      <c r="J118" s="38" t="s">
        <v>0</v>
      </c>
      <c r="K118" s="38" t="s">
        <v>10</v>
      </c>
      <c r="L118" s="75"/>
    </row>
    <row r="119" spans="1:12" s="32" customFormat="1" ht="79.5" customHeight="1" x14ac:dyDescent="0.15">
      <c r="A119" s="74" t="s">
        <v>452</v>
      </c>
      <c r="B119" s="54" t="s">
        <v>57</v>
      </c>
      <c r="C119" s="35">
        <v>44652</v>
      </c>
      <c r="D119" s="54" t="s">
        <v>453</v>
      </c>
      <c r="E119" s="54" t="s">
        <v>19</v>
      </c>
      <c r="F119" s="36">
        <v>1235784</v>
      </c>
      <c r="G119" s="36">
        <v>1204500</v>
      </c>
      <c r="H119" s="37">
        <v>0.97468489638966038</v>
      </c>
      <c r="I119" s="54" t="s">
        <v>454</v>
      </c>
      <c r="J119" s="38" t="s">
        <v>162</v>
      </c>
      <c r="K119" s="38" t="s">
        <v>10</v>
      </c>
      <c r="L119" s="75"/>
    </row>
    <row r="120" spans="1:12" s="32" customFormat="1" ht="79.5" customHeight="1" x14ac:dyDescent="0.15">
      <c r="A120" s="74" t="s">
        <v>455</v>
      </c>
      <c r="B120" s="54" t="s">
        <v>57</v>
      </c>
      <c r="C120" s="35">
        <v>44652</v>
      </c>
      <c r="D120" s="54" t="s">
        <v>456</v>
      </c>
      <c r="E120" s="54" t="s">
        <v>19</v>
      </c>
      <c r="F120" s="36">
        <v>1692080</v>
      </c>
      <c r="G120" s="36">
        <v>1692080</v>
      </c>
      <c r="H120" s="37">
        <v>1</v>
      </c>
      <c r="I120" s="54" t="s">
        <v>457</v>
      </c>
      <c r="J120" s="38" t="s">
        <v>162</v>
      </c>
      <c r="K120" s="38" t="s">
        <v>10</v>
      </c>
      <c r="L120" s="75"/>
    </row>
    <row r="121" spans="1:12" s="32" customFormat="1" ht="79.5" customHeight="1" x14ac:dyDescent="0.15">
      <c r="A121" s="74" t="s">
        <v>458</v>
      </c>
      <c r="B121" s="54" t="s">
        <v>57</v>
      </c>
      <c r="C121" s="35">
        <v>44652</v>
      </c>
      <c r="D121" s="54" t="s">
        <v>459</v>
      </c>
      <c r="E121" s="54" t="s">
        <v>19</v>
      </c>
      <c r="F121" s="36">
        <v>20038985</v>
      </c>
      <c r="G121" s="36">
        <v>20038985</v>
      </c>
      <c r="H121" s="37">
        <v>1</v>
      </c>
      <c r="I121" s="54" t="s">
        <v>460</v>
      </c>
      <c r="J121" s="38" t="s">
        <v>165</v>
      </c>
      <c r="K121" s="38" t="s">
        <v>10</v>
      </c>
      <c r="L121" s="75"/>
    </row>
    <row r="122" spans="1:12" s="32" customFormat="1" ht="79.5" customHeight="1" x14ac:dyDescent="0.15">
      <c r="A122" s="74" t="s">
        <v>461</v>
      </c>
      <c r="B122" s="54" t="s">
        <v>57</v>
      </c>
      <c r="C122" s="35">
        <v>44652</v>
      </c>
      <c r="D122" s="54" t="s">
        <v>459</v>
      </c>
      <c r="E122" s="54" t="s">
        <v>19</v>
      </c>
      <c r="F122" s="36">
        <v>34000000</v>
      </c>
      <c r="G122" s="36">
        <v>34000000</v>
      </c>
      <c r="H122" s="37">
        <v>1</v>
      </c>
      <c r="I122" s="54" t="s">
        <v>462</v>
      </c>
      <c r="J122" s="38" t="s">
        <v>162</v>
      </c>
      <c r="K122" s="38" t="s">
        <v>10</v>
      </c>
      <c r="L122" s="75"/>
    </row>
    <row r="123" spans="1:12" s="32" customFormat="1" ht="79.5" customHeight="1" x14ac:dyDescent="0.15">
      <c r="A123" s="74" t="s">
        <v>463</v>
      </c>
      <c r="B123" s="54" t="s">
        <v>57</v>
      </c>
      <c r="C123" s="35">
        <v>44652</v>
      </c>
      <c r="D123" s="54" t="s">
        <v>464</v>
      </c>
      <c r="E123" s="54" t="s">
        <v>19</v>
      </c>
      <c r="F123" s="36">
        <v>1254338</v>
      </c>
      <c r="G123" s="36">
        <v>1254338</v>
      </c>
      <c r="H123" s="37">
        <v>1</v>
      </c>
      <c r="I123" s="54" t="s">
        <v>465</v>
      </c>
      <c r="J123" s="38" t="s">
        <v>162</v>
      </c>
      <c r="K123" s="38" t="s">
        <v>10</v>
      </c>
      <c r="L123" s="75"/>
    </row>
    <row r="124" spans="1:12" s="32" customFormat="1" ht="79.5" customHeight="1" x14ac:dyDescent="0.15">
      <c r="A124" s="74" t="s">
        <v>466</v>
      </c>
      <c r="B124" s="54" t="s">
        <v>57</v>
      </c>
      <c r="C124" s="35">
        <v>44673</v>
      </c>
      <c r="D124" s="54" t="s">
        <v>467</v>
      </c>
      <c r="E124" s="54" t="s">
        <v>19</v>
      </c>
      <c r="F124" s="36">
        <v>2299000</v>
      </c>
      <c r="G124" s="36">
        <v>2299000</v>
      </c>
      <c r="H124" s="37">
        <v>1</v>
      </c>
      <c r="I124" s="54" t="s">
        <v>468</v>
      </c>
      <c r="J124" s="38" t="s">
        <v>162</v>
      </c>
      <c r="K124" s="38" t="s">
        <v>10</v>
      </c>
      <c r="L124" s="75"/>
    </row>
    <row r="125" spans="1:12" s="32" customFormat="1" ht="79.5" customHeight="1" x14ac:dyDescent="0.15">
      <c r="A125" s="74" t="s">
        <v>469</v>
      </c>
      <c r="B125" s="54" t="s">
        <v>57</v>
      </c>
      <c r="C125" s="35">
        <v>44673</v>
      </c>
      <c r="D125" s="54" t="s">
        <v>470</v>
      </c>
      <c r="E125" s="54" t="s">
        <v>19</v>
      </c>
      <c r="F125" s="36">
        <v>15903000</v>
      </c>
      <c r="G125" s="36">
        <v>15903000</v>
      </c>
      <c r="H125" s="37">
        <v>1</v>
      </c>
      <c r="I125" s="54" t="s">
        <v>471</v>
      </c>
      <c r="J125" s="38" t="s">
        <v>163</v>
      </c>
      <c r="K125" s="38" t="s">
        <v>10</v>
      </c>
      <c r="L125" s="75"/>
    </row>
    <row r="126" spans="1:12" s="32" customFormat="1" ht="79.5" customHeight="1" x14ac:dyDescent="0.15">
      <c r="A126" s="74" t="s">
        <v>472</v>
      </c>
      <c r="B126" s="54" t="s">
        <v>57</v>
      </c>
      <c r="C126" s="35">
        <v>44729</v>
      </c>
      <c r="D126" s="54" t="s">
        <v>473</v>
      </c>
      <c r="E126" s="54" t="s">
        <v>19</v>
      </c>
      <c r="F126" s="36">
        <v>3513000</v>
      </c>
      <c r="G126" s="36">
        <v>3513000</v>
      </c>
      <c r="H126" s="37">
        <v>1</v>
      </c>
      <c r="I126" s="54" t="s">
        <v>474</v>
      </c>
      <c r="J126" s="38" t="s">
        <v>162</v>
      </c>
      <c r="K126" s="38" t="s">
        <v>10</v>
      </c>
      <c r="L126" s="75"/>
    </row>
    <row r="127" spans="1:12" s="32" customFormat="1" ht="79.5" customHeight="1" x14ac:dyDescent="0.15">
      <c r="A127" s="74" t="s">
        <v>475</v>
      </c>
      <c r="B127" s="54" t="s">
        <v>57</v>
      </c>
      <c r="C127" s="35">
        <v>44748</v>
      </c>
      <c r="D127" s="54" t="s">
        <v>476</v>
      </c>
      <c r="E127" s="54" t="s">
        <v>19</v>
      </c>
      <c r="F127" s="36">
        <v>23330912</v>
      </c>
      <c r="G127" s="36">
        <v>23330912</v>
      </c>
      <c r="H127" s="37">
        <v>1</v>
      </c>
      <c r="I127" s="54" t="s">
        <v>477</v>
      </c>
      <c r="J127" s="38" t="s">
        <v>163</v>
      </c>
      <c r="K127" s="38" t="s">
        <v>10</v>
      </c>
      <c r="L127" s="75"/>
    </row>
    <row r="128" spans="1:12" s="32" customFormat="1" ht="79.5" customHeight="1" x14ac:dyDescent="0.15">
      <c r="A128" s="74" t="s">
        <v>478</v>
      </c>
      <c r="B128" s="54" t="s">
        <v>57</v>
      </c>
      <c r="C128" s="35">
        <v>44795</v>
      </c>
      <c r="D128" s="54" t="s">
        <v>479</v>
      </c>
      <c r="E128" s="54" t="s">
        <v>19</v>
      </c>
      <c r="F128" s="36">
        <v>2431000</v>
      </c>
      <c r="G128" s="36">
        <v>2431000</v>
      </c>
      <c r="H128" s="37">
        <v>1</v>
      </c>
      <c r="I128" s="54" t="s">
        <v>480</v>
      </c>
      <c r="J128" s="38" t="s">
        <v>162</v>
      </c>
      <c r="K128" s="38" t="s">
        <v>10</v>
      </c>
      <c r="L128" s="75"/>
    </row>
    <row r="129" spans="1:12" s="32" customFormat="1" ht="79.5" customHeight="1" x14ac:dyDescent="0.15">
      <c r="A129" s="74" t="s">
        <v>481</v>
      </c>
      <c r="B129" s="54" t="s">
        <v>57</v>
      </c>
      <c r="C129" s="35">
        <v>44652</v>
      </c>
      <c r="D129" s="54" t="s">
        <v>482</v>
      </c>
      <c r="E129" s="54" t="s">
        <v>19</v>
      </c>
      <c r="F129" s="36">
        <v>1367850</v>
      </c>
      <c r="G129" s="36">
        <v>1367850</v>
      </c>
      <c r="H129" s="37">
        <v>1</v>
      </c>
      <c r="I129" s="54" t="s">
        <v>483</v>
      </c>
      <c r="J129" s="38" t="s">
        <v>162</v>
      </c>
      <c r="K129" s="38" t="s">
        <v>10</v>
      </c>
      <c r="L129" s="75"/>
    </row>
    <row r="130" spans="1:12" s="32" customFormat="1" ht="79.5" customHeight="1" x14ac:dyDescent="0.15">
      <c r="A130" s="74" t="s">
        <v>484</v>
      </c>
      <c r="B130" s="54" t="s">
        <v>57</v>
      </c>
      <c r="C130" s="35">
        <v>44652</v>
      </c>
      <c r="D130" s="54" t="s">
        <v>485</v>
      </c>
      <c r="E130" s="54" t="s">
        <v>19</v>
      </c>
      <c r="F130" s="36">
        <v>1887569</v>
      </c>
      <c r="G130" s="36">
        <v>1887569</v>
      </c>
      <c r="H130" s="37">
        <v>1</v>
      </c>
      <c r="I130" s="54" t="s">
        <v>486</v>
      </c>
      <c r="J130" s="38" t="s">
        <v>162</v>
      </c>
      <c r="K130" s="38" t="s">
        <v>10</v>
      </c>
      <c r="L130" s="75"/>
    </row>
    <row r="131" spans="1:12" s="32" customFormat="1" ht="79.5" customHeight="1" x14ac:dyDescent="0.15">
      <c r="A131" s="74" t="s">
        <v>487</v>
      </c>
      <c r="B131" s="54" t="s">
        <v>58</v>
      </c>
      <c r="C131" s="35">
        <v>44652</v>
      </c>
      <c r="D131" s="54" t="s">
        <v>198</v>
      </c>
      <c r="E131" s="54" t="s">
        <v>49</v>
      </c>
      <c r="F131" s="36">
        <v>2721600</v>
      </c>
      <c r="G131" s="36">
        <v>2721600</v>
      </c>
      <c r="H131" s="37">
        <f t="shared" ref="H131:H146" si="2">IF(F131="－","－",G131/F131)</f>
        <v>1</v>
      </c>
      <c r="I131" s="34" t="s">
        <v>488</v>
      </c>
      <c r="J131" s="38" t="s">
        <v>0</v>
      </c>
      <c r="K131" s="38" t="s">
        <v>10</v>
      </c>
      <c r="L131" s="75"/>
    </row>
    <row r="132" spans="1:12" s="32" customFormat="1" ht="79.5" customHeight="1" x14ac:dyDescent="0.15">
      <c r="A132" s="74" t="s">
        <v>489</v>
      </c>
      <c r="B132" s="54" t="s">
        <v>58</v>
      </c>
      <c r="C132" s="35">
        <v>44652</v>
      </c>
      <c r="D132" s="54" t="s">
        <v>490</v>
      </c>
      <c r="E132" s="54" t="s">
        <v>49</v>
      </c>
      <c r="F132" s="36">
        <v>990000</v>
      </c>
      <c r="G132" s="36">
        <v>990000</v>
      </c>
      <c r="H132" s="37">
        <f t="shared" si="2"/>
        <v>1</v>
      </c>
      <c r="I132" s="54" t="s">
        <v>491</v>
      </c>
      <c r="J132" s="38" t="s">
        <v>166</v>
      </c>
      <c r="K132" s="38" t="s">
        <v>10</v>
      </c>
      <c r="L132" s="75"/>
    </row>
    <row r="133" spans="1:12" s="32" customFormat="1" ht="79.5" customHeight="1" x14ac:dyDescent="0.15">
      <c r="A133" s="74" t="s">
        <v>492</v>
      </c>
      <c r="B133" s="54" t="s">
        <v>58</v>
      </c>
      <c r="C133" s="35">
        <v>44652</v>
      </c>
      <c r="D133" s="54" t="s">
        <v>493</v>
      </c>
      <c r="E133" s="54" t="s">
        <v>49</v>
      </c>
      <c r="F133" s="36">
        <v>1275400</v>
      </c>
      <c r="G133" s="36">
        <v>1275400</v>
      </c>
      <c r="H133" s="37">
        <f t="shared" si="2"/>
        <v>1</v>
      </c>
      <c r="I133" s="54" t="s">
        <v>494</v>
      </c>
      <c r="J133" s="38" t="s">
        <v>163</v>
      </c>
      <c r="K133" s="38" t="s">
        <v>10</v>
      </c>
      <c r="L133" s="75"/>
    </row>
    <row r="134" spans="1:12" s="32" customFormat="1" ht="79.5" customHeight="1" x14ac:dyDescent="0.15">
      <c r="A134" s="74" t="s">
        <v>495</v>
      </c>
      <c r="B134" s="54" t="s">
        <v>58</v>
      </c>
      <c r="C134" s="35">
        <v>44706</v>
      </c>
      <c r="D134" s="54" t="s">
        <v>496</v>
      </c>
      <c r="E134" s="54" t="s">
        <v>49</v>
      </c>
      <c r="F134" s="36">
        <v>3593500</v>
      </c>
      <c r="G134" s="36">
        <v>3593500</v>
      </c>
      <c r="H134" s="37">
        <f t="shared" si="2"/>
        <v>1</v>
      </c>
      <c r="I134" s="54" t="s">
        <v>497</v>
      </c>
      <c r="J134" s="38" t="s">
        <v>163</v>
      </c>
      <c r="K134" s="38" t="s">
        <v>10</v>
      </c>
      <c r="L134" s="75"/>
    </row>
    <row r="135" spans="1:12" s="32" customFormat="1" ht="79.5" customHeight="1" x14ac:dyDescent="0.15">
      <c r="A135" s="74" t="s">
        <v>498</v>
      </c>
      <c r="B135" s="54" t="s">
        <v>58</v>
      </c>
      <c r="C135" s="35">
        <v>44819</v>
      </c>
      <c r="D135" s="54" t="s">
        <v>499</v>
      </c>
      <c r="E135" s="54" t="s">
        <v>49</v>
      </c>
      <c r="F135" s="36">
        <v>2001116</v>
      </c>
      <c r="G135" s="36">
        <v>2001116</v>
      </c>
      <c r="H135" s="37">
        <f t="shared" si="2"/>
        <v>1</v>
      </c>
      <c r="I135" s="54" t="s">
        <v>500</v>
      </c>
      <c r="J135" s="38" t="s">
        <v>162</v>
      </c>
      <c r="K135" s="38" t="s">
        <v>10</v>
      </c>
      <c r="L135" s="75"/>
    </row>
    <row r="136" spans="1:12" s="32" customFormat="1" ht="79.5" customHeight="1" x14ac:dyDescent="0.15">
      <c r="A136" s="74" t="s">
        <v>501</v>
      </c>
      <c r="B136" s="54" t="s">
        <v>58</v>
      </c>
      <c r="C136" s="35">
        <v>44830</v>
      </c>
      <c r="D136" s="54" t="s">
        <v>502</v>
      </c>
      <c r="E136" s="54" t="s">
        <v>49</v>
      </c>
      <c r="F136" s="36">
        <v>2496844</v>
      </c>
      <c r="G136" s="36">
        <v>2496844</v>
      </c>
      <c r="H136" s="37">
        <f t="shared" si="2"/>
        <v>1</v>
      </c>
      <c r="I136" s="54" t="s">
        <v>503</v>
      </c>
      <c r="J136" s="38" t="s">
        <v>162</v>
      </c>
      <c r="K136" s="38" t="s">
        <v>10</v>
      </c>
      <c r="L136" s="75"/>
    </row>
    <row r="137" spans="1:12" s="32" customFormat="1" ht="79.5" customHeight="1" x14ac:dyDescent="0.15">
      <c r="A137" s="74" t="s">
        <v>504</v>
      </c>
      <c r="B137" s="34" t="s">
        <v>59</v>
      </c>
      <c r="C137" s="42">
        <v>44652</v>
      </c>
      <c r="D137" s="54" t="s">
        <v>198</v>
      </c>
      <c r="E137" s="54" t="s">
        <v>19</v>
      </c>
      <c r="F137" s="43">
        <v>2721600</v>
      </c>
      <c r="G137" s="43">
        <v>2721600</v>
      </c>
      <c r="H137" s="44">
        <f t="shared" si="2"/>
        <v>1</v>
      </c>
      <c r="I137" s="54" t="s">
        <v>202</v>
      </c>
      <c r="J137" s="45" t="s">
        <v>0</v>
      </c>
      <c r="K137" s="45" t="s">
        <v>10</v>
      </c>
      <c r="L137" s="75"/>
    </row>
    <row r="138" spans="1:12" s="32" customFormat="1" ht="79.5" customHeight="1" x14ac:dyDescent="0.15">
      <c r="A138" s="82" t="s">
        <v>505</v>
      </c>
      <c r="B138" s="34" t="s">
        <v>59</v>
      </c>
      <c r="C138" s="42">
        <v>44652</v>
      </c>
      <c r="D138" s="34" t="s">
        <v>506</v>
      </c>
      <c r="E138" s="54" t="s">
        <v>19</v>
      </c>
      <c r="F138" s="43">
        <v>1040160</v>
      </c>
      <c r="G138" s="43">
        <v>1040160</v>
      </c>
      <c r="H138" s="44">
        <f t="shared" si="2"/>
        <v>1</v>
      </c>
      <c r="I138" s="34" t="s">
        <v>202</v>
      </c>
      <c r="J138" s="45" t="s">
        <v>0</v>
      </c>
      <c r="K138" s="45" t="s">
        <v>10</v>
      </c>
      <c r="L138" s="79"/>
    </row>
    <row r="139" spans="1:12" s="32" customFormat="1" ht="79.5" customHeight="1" x14ac:dyDescent="0.15">
      <c r="A139" s="82" t="s">
        <v>507</v>
      </c>
      <c r="B139" s="34" t="s">
        <v>59</v>
      </c>
      <c r="C139" s="42">
        <v>44652</v>
      </c>
      <c r="D139" s="34" t="s">
        <v>195</v>
      </c>
      <c r="E139" s="54" t="s">
        <v>19</v>
      </c>
      <c r="F139" s="43">
        <v>1529682</v>
      </c>
      <c r="G139" s="43">
        <v>1529682</v>
      </c>
      <c r="H139" s="44">
        <f t="shared" si="2"/>
        <v>1</v>
      </c>
      <c r="I139" s="34" t="s">
        <v>508</v>
      </c>
      <c r="J139" s="45" t="s">
        <v>164</v>
      </c>
      <c r="K139" s="45" t="s">
        <v>10</v>
      </c>
      <c r="L139" s="79"/>
    </row>
    <row r="140" spans="1:12" s="32" customFormat="1" ht="79.5" customHeight="1" x14ac:dyDescent="0.15">
      <c r="A140" s="82" t="s">
        <v>509</v>
      </c>
      <c r="B140" s="34" t="s">
        <v>59</v>
      </c>
      <c r="C140" s="42">
        <v>44652</v>
      </c>
      <c r="D140" s="34" t="s">
        <v>510</v>
      </c>
      <c r="E140" s="54" t="s">
        <v>19</v>
      </c>
      <c r="F140" s="43">
        <v>15168920</v>
      </c>
      <c r="G140" s="43">
        <v>15168920</v>
      </c>
      <c r="H140" s="44">
        <f t="shared" si="2"/>
        <v>1</v>
      </c>
      <c r="I140" s="34" t="s">
        <v>511</v>
      </c>
      <c r="J140" s="45" t="s">
        <v>165</v>
      </c>
      <c r="K140" s="45" t="s">
        <v>10</v>
      </c>
      <c r="L140" s="79"/>
    </row>
    <row r="141" spans="1:12" s="32" customFormat="1" ht="79.5" customHeight="1" x14ac:dyDescent="0.15">
      <c r="A141" s="82" t="s">
        <v>512</v>
      </c>
      <c r="B141" s="34" t="s">
        <v>59</v>
      </c>
      <c r="C141" s="42">
        <v>44652</v>
      </c>
      <c r="D141" s="34" t="s">
        <v>513</v>
      </c>
      <c r="E141" s="54" t="s">
        <v>19</v>
      </c>
      <c r="F141" s="43">
        <v>5516954</v>
      </c>
      <c r="G141" s="43">
        <v>5516954</v>
      </c>
      <c r="H141" s="44">
        <f t="shared" si="2"/>
        <v>1</v>
      </c>
      <c r="I141" s="34" t="s">
        <v>511</v>
      </c>
      <c r="J141" s="45" t="s">
        <v>165</v>
      </c>
      <c r="K141" s="45" t="s">
        <v>10</v>
      </c>
      <c r="L141" s="79"/>
    </row>
    <row r="142" spans="1:12" s="32" customFormat="1" ht="79.5" customHeight="1" x14ac:dyDescent="0.15">
      <c r="A142" s="82" t="s">
        <v>514</v>
      </c>
      <c r="B142" s="34" t="s">
        <v>59</v>
      </c>
      <c r="C142" s="42">
        <v>44652</v>
      </c>
      <c r="D142" s="34" t="s">
        <v>510</v>
      </c>
      <c r="E142" s="54" t="s">
        <v>19</v>
      </c>
      <c r="F142" s="43">
        <v>3170421</v>
      </c>
      <c r="G142" s="43">
        <v>3170421</v>
      </c>
      <c r="H142" s="44">
        <f t="shared" si="2"/>
        <v>1</v>
      </c>
      <c r="I142" s="34" t="s">
        <v>511</v>
      </c>
      <c r="J142" s="45" t="s">
        <v>165</v>
      </c>
      <c r="K142" s="45" t="s">
        <v>10</v>
      </c>
      <c r="L142" s="79"/>
    </row>
    <row r="143" spans="1:12" s="32" customFormat="1" ht="79.5" customHeight="1" x14ac:dyDescent="0.15">
      <c r="A143" s="82" t="s">
        <v>515</v>
      </c>
      <c r="B143" s="34" t="s">
        <v>59</v>
      </c>
      <c r="C143" s="42">
        <v>44652</v>
      </c>
      <c r="D143" s="34" t="s">
        <v>510</v>
      </c>
      <c r="E143" s="54" t="s">
        <v>19</v>
      </c>
      <c r="F143" s="43">
        <v>4403904</v>
      </c>
      <c r="G143" s="43">
        <v>4403904</v>
      </c>
      <c r="H143" s="44">
        <f t="shared" si="2"/>
        <v>1</v>
      </c>
      <c r="I143" s="34" t="s">
        <v>511</v>
      </c>
      <c r="J143" s="45" t="s">
        <v>165</v>
      </c>
      <c r="K143" s="45" t="s">
        <v>10</v>
      </c>
      <c r="L143" s="79"/>
    </row>
    <row r="144" spans="1:12" s="32" customFormat="1" ht="79.5" customHeight="1" x14ac:dyDescent="0.15">
      <c r="A144" s="82" t="s">
        <v>516</v>
      </c>
      <c r="B144" s="34" t="s">
        <v>59</v>
      </c>
      <c r="C144" s="42">
        <v>44652</v>
      </c>
      <c r="D144" s="34" t="s">
        <v>517</v>
      </c>
      <c r="E144" s="54" t="s">
        <v>19</v>
      </c>
      <c r="F144" s="43">
        <v>2417290</v>
      </c>
      <c r="G144" s="43">
        <v>2417290</v>
      </c>
      <c r="H144" s="44">
        <f t="shared" si="2"/>
        <v>1</v>
      </c>
      <c r="I144" s="34" t="s">
        <v>511</v>
      </c>
      <c r="J144" s="45" t="s">
        <v>165</v>
      </c>
      <c r="K144" s="45" t="s">
        <v>10</v>
      </c>
      <c r="L144" s="79"/>
    </row>
    <row r="145" spans="1:12" s="32" customFormat="1" ht="79.5" customHeight="1" x14ac:dyDescent="0.15">
      <c r="A145" s="82" t="s">
        <v>518</v>
      </c>
      <c r="B145" s="34" t="s">
        <v>59</v>
      </c>
      <c r="C145" s="42">
        <v>44664</v>
      </c>
      <c r="D145" s="34" t="s">
        <v>519</v>
      </c>
      <c r="E145" s="54" t="s">
        <v>19</v>
      </c>
      <c r="F145" s="43" t="s">
        <v>520</v>
      </c>
      <c r="G145" s="43">
        <v>2791330</v>
      </c>
      <c r="H145" s="44" t="e">
        <f t="shared" si="2"/>
        <v>#VALUE!</v>
      </c>
      <c r="I145" s="34" t="s">
        <v>521</v>
      </c>
      <c r="J145" s="45" t="s">
        <v>165</v>
      </c>
      <c r="K145" s="45" t="s">
        <v>10</v>
      </c>
      <c r="L145" s="79"/>
    </row>
    <row r="146" spans="1:12" s="32" customFormat="1" ht="79.5" customHeight="1" x14ac:dyDescent="0.15">
      <c r="A146" s="82" t="s">
        <v>522</v>
      </c>
      <c r="B146" s="54" t="s">
        <v>523</v>
      </c>
      <c r="C146" s="42">
        <v>44781</v>
      </c>
      <c r="D146" s="34" t="s">
        <v>524</v>
      </c>
      <c r="E146" s="54" t="s">
        <v>19</v>
      </c>
      <c r="F146" s="43" t="s">
        <v>520</v>
      </c>
      <c r="G146" s="43">
        <v>1048080</v>
      </c>
      <c r="H146" s="44" t="e">
        <f t="shared" si="2"/>
        <v>#VALUE!</v>
      </c>
      <c r="I146" s="34" t="s">
        <v>525</v>
      </c>
      <c r="J146" s="45" t="s">
        <v>163</v>
      </c>
      <c r="K146" s="45" t="s">
        <v>10</v>
      </c>
      <c r="L146" s="79"/>
    </row>
    <row r="147" spans="1:12" s="32" customFormat="1" ht="79.5" customHeight="1" x14ac:dyDescent="0.15">
      <c r="A147" s="74" t="s">
        <v>526</v>
      </c>
      <c r="B147" s="54" t="s">
        <v>527</v>
      </c>
      <c r="C147" s="35">
        <v>44652</v>
      </c>
      <c r="D147" s="54" t="s">
        <v>528</v>
      </c>
      <c r="E147" s="54" t="s">
        <v>19</v>
      </c>
      <c r="F147" s="36">
        <v>2053783</v>
      </c>
      <c r="G147" s="36">
        <v>2053783</v>
      </c>
      <c r="H147" s="37">
        <v>1</v>
      </c>
      <c r="I147" s="54" t="s">
        <v>529</v>
      </c>
      <c r="J147" s="38" t="s">
        <v>164</v>
      </c>
      <c r="K147" s="38" t="s">
        <v>10</v>
      </c>
      <c r="L147" s="75"/>
    </row>
    <row r="148" spans="1:12" s="32" customFormat="1" ht="79.5" customHeight="1" x14ac:dyDescent="0.15">
      <c r="A148" s="74" t="s">
        <v>530</v>
      </c>
      <c r="B148" s="54" t="s">
        <v>527</v>
      </c>
      <c r="C148" s="35">
        <v>44652</v>
      </c>
      <c r="D148" s="54" t="s">
        <v>531</v>
      </c>
      <c r="E148" s="54" t="s">
        <v>19</v>
      </c>
      <c r="F148" s="36">
        <v>2721600</v>
      </c>
      <c r="G148" s="36">
        <v>2721600</v>
      </c>
      <c r="H148" s="37">
        <v>1</v>
      </c>
      <c r="I148" s="54" t="s">
        <v>488</v>
      </c>
      <c r="J148" s="38" t="s">
        <v>0</v>
      </c>
      <c r="K148" s="38" t="s">
        <v>10</v>
      </c>
      <c r="L148" s="75"/>
    </row>
    <row r="149" spans="1:12" s="32" customFormat="1" ht="79.5" customHeight="1" x14ac:dyDescent="0.15">
      <c r="A149" s="74" t="s">
        <v>532</v>
      </c>
      <c r="B149" s="54" t="s">
        <v>527</v>
      </c>
      <c r="C149" s="35">
        <v>44652</v>
      </c>
      <c r="D149" s="54" t="s">
        <v>533</v>
      </c>
      <c r="E149" s="54" t="s">
        <v>19</v>
      </c>
      <c r="F149" s="36">
        <v>1018820</v>
      </c>
      <c r="G149" s="36">
        <v>1018820</v>
      </c>
      <c r="H149" s="37">
        <v>1</v>
      </c>
      <c r="I149" s="54" t="s">
        <v>529</v>
      </c>
      <c r="J149" s="38" t="s">
        <v>162</v>
      </c>
      <c r="K149" s="38" t="s">
        <v>10</v>
      </c>
      <c r="L149" s="75"/>
    </row>
    <row r="150" spans="1:12" s="32" customFormat="1" ht="79.5" customHeight="1" x14ac:dyDescent="0.15">
      <c r="A150" s="74" t="s">
        <v>534</v>
      </c>
      <c r="B150" s="54" t="s">
        <v>527</v>
      </c>
      <c r="C150" s="35">
        <v>44664</v>
      </c>
      <c r="D150" s="54" t="s">
        <v>535</v>
      </c>
      <c r="E150" s="54" t="s">
        <v>19</v>
      </c>
      <c r="F150" s="36">
        <v>1236152</v>
      </c>
      <c r="G150" s="36">
        <v>1132640</v>
      </c>
      <c r="H150" s="37">
        <v>0.91626272497233352</v>
      </c>
      <c r="I150" s="54" t="s">
        <v>536</v>
      </c>
      <c r="J150" s="38" t="s">
        <v>163</v>
      </c>
      <c r="K150" s="38" t="s">
        <v>10</v>
      </c>
      <c r="L150" s="75"/>
    </row>
    <row r="151" spans="1:12" s="32" customFormat="1" ht="79.5" customHeight="1" x14ac:dyDescent="0.15">
      <c r="A151" s="74" t="s">
        <v>537</v>
      </c>
      <c r="B151" s="54" t="s">
        <v>527</v>
      </c>
      <c r="C151" s="35">
        <v>44664</v>
      </c>
      <c r="D151" s="54" t="s">
        <v>538</v>
      </c>
      <c r="E151" s="54" t="s">
        <v>19</v>
      </c>
      <c r="F151" s="36">
        <v>1293061</v>
      </c>
      <c r="G151" s="36">
        <v>1248900</v>
      </c>
      <c r="H151" s="37">
        <v>0.96584770556068122</v>
      </c>
      <c r="I151" s="54" t="s">
        <v>536</v>
      </c>
      <c r="J151" s="38" t="s">
        <v>163</v>
      </c>
      <c r="K151" s="38" t="s">
        <v>10</v>
      </c>
      <c r="L151" s="75"/>
    </row>
    <row r="152" spans="1:12" s="32" customFormat="1" ht="79.5" customHeight="1" x14ac:dyDescent="0.15">
      <c r="A152" s="74" t="s">
        <v>539</v>
      </c>
      <c r="B152" s="54" t="s">
        <v>527</v>
      </c>
      <c r="C152" s="35">
        <v>44698</v>
      </c>
      <c r="D152" s="54" t="s">
        <v>540</v>
      </c>
      <c r="E152" s="54" t="s">
        <v>19</v>
      </c>
      <c r="F152" s="36">
        <v>1718700</v>
      </c>
      <c r="G152" s="36">
        <v>1718700</v>
      </c>
      <c r="H152" s="37">
        <v>1</v>
      </c>
      <c r="I152" s="54" t="s">
        <v>541</v>
      </c>
      <c r="J152" s="38" t="s">
        <v>163</v>
      </c>
      <c r="K152" s="38" t="s">
        <v>10</v>
      </c>
      <c r="L152" s="75"/>
    </row>
    <row r="153" spans="1:12" s="32" customFormat="1" ht="79.5" customHeight="1" x14ac:dyDescent="0.15">
      <c r="A153" s="74" t="s">
        <v>542</v>
      </c>
      <c r="B153" s="54" t="s">
        <v>527</v>
      </c>
      <c r="C153" s="35">
        <v>44701</v>
      </c>
      <c r="D153" s="54" t="s">
        <v>543</v>
      </c>
      <c r="E153" s="54" t="s">
        <v>19</v>
      </c>
      <c r="F153" s="36">
        <v>114234800</v>
      </c>
      <c r="G153" s="36">
        <v>114234800</v>
      </c>
      <c r="H153" s="37">
        <v>1</v>
      </c>
      <c r="I153" s="54" t="s">
        <v>544</v>
      </c>
      <c r="J153" s="38" t="s">
        <v>163</v>
      </c>
      <c r="K153" s="38" t="s">
        <v>10</v>
      </c>
      <c r="L153" s="75"/>
    </row>
    <row r="154" spans="1:12" s="32" customFormat="1" ht="79.5" customHeight="1" x14ac:dyDescent="0.15">
      <c r="A154" s="74" t="s">
        <v>545</v>
      </c>
      <c r="B154" s="54" t="s">
        <v>527</v>
      </c>
      <c r="C154" s="35">
        <v>44701</v>
      </c>
      <c r="D154" s="54" t="s">
        <v>543</v>
      </c>
      <c r="E154" s="54" t="s">
        <v>19</v>
      </c>
      <c r="F154" s="36">
        <v>5198500</v>
      </c>
      <c r="G154" s="36">
        <v>5198500</v>
      </c>
      <c r="H154" s="37">
        <v>1</v>
      </c>
      <c r="I154" s="54" t="s">
        <v>544</v>
      </c>
      <c r="J154" s="38" t="s">
        <v>163</v>
      </c>
      <c r="K154" s="38" t="s">
        <v>10</v>
      </c>
      <c r="L154" s="75"/>
    </row>
    <row r="155" spans="1:12" s="32" customFormat="1" ht="79.5" customHeight="1" x14ac:dyDescent="0.15">
      <c r="A155" s="74" t="s">
        <v>546</v>
      </c>
      <c r="B155" s="54" t="s">
        <v>527</v>
      </c>
      <c r="C155" s="35">
        <v>44712</v>
      </c>
      <c r="D155" s="54" t="s">
        <v>547</v>
      </c>
      <c r="E155" s="54" t="s">
        <v>19</v>
      </c>
      <c r="F155" s="36">
        <v>3932000</v>
      </c>
      <c r="G155" s="36">
        <v>3932000</v>
      </c>
      <c r="H155" s="37">
        <v>1</v>
      </c>
      <c r="I155" s="54" t="s">
        <v>281</v>
      </c>
      <c r="J155" s="38" t="s">
        <v>162</v>
      </c>
      <c r="K155" s="38" t="s">
        <v>10</v>
      </c>
      <c r="L155" s="75"/>
    </row>
    <row r="156" spans="1:12" s="32" customFormat="1" ht="79.5" customHeight="1" x14ac:dyDescent="0.15">
      <c r="A156" s="74" t="s">
        <v>548</v>
      </c>
      <c r="B156" s="54" t="s">
        <v>527</v>
      </c>
      <c r="C156" s="35">
        <v>44722</v>
      </c>
      <c r="D156" s="54" t="s">
        <v>549</v>
      </c>
      <c r="E156" s="54" t="s">
        <v>19</v>
      </c>
      <c r="F156" s="36">
        <v>1676400</v>
      </c>
      <c r="G156" s="36">
        <v>1676400</v>
      </c>
      <c r="H156" s="37">
        <v>1</v>
      </c>
      <c r="I156" s="54" t="s">
        <v>550</v>
      </c>
      <c r="J156" s="38" t="s">
        <v>166</v>
      </c>
      <c r="K156" s="38" t="s">
        <v>10</v>
      </c>
      <c r="L156" s="75"/>
    </row>
    <row r="157" spans="1:12" s="32" customFormat="1" ht="79.5" customHeight="1" x14ac:dyDescent="0.15">
      <c r="A157" s="74" t="s">
        <v>551</v>
      </c>
      <c r="B157" s="54" t="s">
        <v>60</v>
      </c>
      <c r="C157" s="35">
        <v>44652</v>
      </c>
      <c r="D157" s="54" t="s">
        <v>552</v>
      </c>
      <c r="E157" s="54" t="s">
        <v>19</v>
      </c>
      <c r="F157" s="36">
        <v>2716686</v>
      </c>
      <c r="G157" s="36">
        <v>2716686</v>
      </c>
      <c r="H157" s="37">
        <f t="shared" ref="H157:H191" si="3">IF(F157="－","－",G157/F157)</f>
        <v>1</v>
      </c>
      <c r="I157" s="54" t="s">
        <v>553</v>
      </c>
      <c r="J157" s="38" t="s">
        <v>163</v>
      </c>
      <c r="K157" s="38" t="s">
        <v>10</v>
      </c>
      <c r="L157" s="75"/>
    </row>
    <row r="158" spans="1:12" s="32" customFormat="1" ht="79.5" customHeight="1" x14ac:dyDescent="0.15">
      <c r="A158" s="74" t="s">
        <v>554</v>
      </c>
      <c r="B158" s="54" t="s">
        <v>60</v>
      </c>
      <c r="C158" s="35">
        <v>44652</v>
      </c>
      <c r="D158" s="54" t="s">
        <v>552</v>
      </c>
      <c r="E158" s="54" t="s">
        <v>19</v>
      </c>
      <c r="F158" s="36">
        <v>2716686</v>
      </c>
      <c r="G158" s="36">
        <v>2716686</v>
      </c>
      <c r="H158" s="37">
        <f t="shared" si="3"/>
        <v>1</v>
      </c>
      <c r="I158" s="54" t="s">
        <v>553</v>
      </c>
      <c r="J158" s="38" t="s">
        <v>163</v>
      </c>
      <c r="K158" s="38" t="s">
        <v>10</v>
      </c>
      <c r="L158" s="75"/>
    </row>
    <row r="159" spans="1:12" s="32" customFormat="1" ht="79.5" customHeight="1" x14ac:dyDescent="0.15">
      <c r="A159" s="74" t="s">
        <v>555</v>
      </c>
      <c r="B159" s="54" t="s">
        <v>60</v>
      </c>
      <c r="C159" s="35">
        <v>44652</v>
      </c>
      <c r="D159" s="54" t="s">
        <v>556</v>
      </c>
      <c r="E159" s="54" t="s">
        <v>19</v>
      </c>
      <c r="F159" s="36">
        <v>1127225</v>
      </c>
      <c r="G159" s="36">
        <v>1127225</v>
      </c>
      <c r="H159" s="37">
        <f t="shared" si="3"/>
        <v>1</v>
      </c>
      <c r="I159" s="54" t="s">
        <v>557</v>
      </c>
      <c r="J159" s="38" t="s">
        <v>165</v>
      </c>
      <c r="K159" s="38" t="s">
        <v>10</v>
      </c>
      <c r="L159" s="75"/>
    </row>
    <row r="160" spans="1:12" s="32" customFormat="1" ht="79.5" customHeight="1" x14ac:dyDescent="0.15">
      <c r="A160" s="74" t="s">
        <v>558</v>
      </c>
      <c r="B160" s="54" t="s">
        <v>559</v>
      </c>
      <c r="C160" s="35">
        <v>44673</v>
      </c>
      <c r="D160" s="54" t="s">
        <v>543</v>
      </c>
      <c r="E160" s="54" t="s">
        <v>19</v>
      </c>
      <c r="F160" s="36">
        <v>92957600</v>
      </c>
      <c r="G160" s="36">
        <v>92957600</v>
      </c>
      <c r="H160" s="37">
        <f t="shared" si="3"/>
        <v>1</v>
      </c>
      <c r="I160" s="54" t="s">
        <v>560</v>
      </c>
      <c r="J160" s="38" t="s">
        <v>163</v>
      </c>
      <c r="K160" s="38" t="s">
        <v>10</v>
      </c>
      <c r="L160" s="75"/>
    </row>
    <row r="161" spans="1:12" s="32" customFormat="1" ht="79.5" customHeight="1" x14ac:dyDescent="0.15">
      <c r="A161" s="74" t="s">
        <v>561</v>
      </c>
      <c r="B161" s="54" t="s">
        <v>562</v>
      </c>
      <c r="C161" s="35">
        <v>44652</v>
      </c>
      <c r="D161" s="54" t="s">
        <v>563</v>
      </c>
      <c r="E161" s="54" t="s">
        <v>12</v>
      </c>
      <c r="F161" s="36">
        <v>24769000</v>
      </c>
      <c r="G161" s="36">
        <v>24769000</v>
      </c>
      <c r="H161" s="37">
        <f t="shared" si="3"/>
        <v>1</v>
      </c>
      <c r="I161" s="54" t="s">
        <v>564</v>
      </c>
      <c r="J161" s="38" t="s">
        <v>162</v>
      </c>
      <c r="K161" s="38"/>
      <c r="L161" s="75"/>
    </row>
    <row r="162" spans="1:12" s="32" customFormat="1" ht="79.5" customHeight="1" x14ac:dyDescent="0.15">
      <c r="A162" s="74" t="s">
        <v>565</v>
      </c>
      <c r="B162" s="54" t="s">
        <v>566</v>
      </c>
      <c r="C162" s="35">
        <v>44655</v>
      </c>
      <c r="D162" s="54" t="s">
        <v>567</v>
      </c>
      <c r="E162" s="54" t="s">
        <v>12</v>
      </c>
      <c r="F162" s="36">
        <v>1529000</v>
      </c>
      <c r="G162" s="36">
        <v>1485000</v>
      </c>
      <c r="H162" s="37">
        <f t="shared" si="3"/>
        <v>0.97122302158273377</v>
      </c>
      <c r="I162" s="54" t="s">
        <v>568</v>
      </c>
      <c r="J162" s="38" t="s">
        <v>162</v>
      </c>
      <c r="K162" s="38"/>
      <c r="L162" s="75"/>
    </row>
    <row r="163" spans="1:12" s="32" customFormat="1" ht="79.5" customHeight="1" x14ac:dyDescent="0.15">
      <c r="A163" s="74" t="s">
        <v>569</v>
      </c>
      <c r="B163" s="54" t="s">
        <v>570</v>
      </c>
      <c r="C163" s="35">
        <v>44656</v>
      </c>
      <c r="D163" s="54" t="s">
        <v>571</v>
      </c>
      <c r="E163" s="54" t="s">
        <v>12</v>
      </c>
      <c r="F163" s="36">
        <v>63851000</v>
      </c>
      <c r="G163" s="36">
        <v>63851000</v>
      </c>
      <c r="H163" s="37">
        <f t="shared" si="3"/>
        <v>1</v>
      </c>
      <c r="I163" s="54" t="s">
        <v>564</v>
      </c>
      <c r="J163" s="38" t="s">
        <v>162</v>
      </c>
      <c r="K163" s="38"/>
      <c r="L163" s="75"/>
    </row>
    <row r="164" spans="1:12" s="32" customFormat="1" ht="79.5" customHeight="1" x14ac:dyDescent="0.15">
      <c r="A164" s="74" t="s">
        <v>572</v>
      </c>
      <c r="B164" s="54" t="s">
        <v>61</v>
      </c>
      <c r="C164" s="35">
        <v>44662</v>
      </c>
      <c r="D164" s="54" t="s">
        <v>573</v>
      </c>
      <c r="E164" s="54" t="s">
        <v>12</v>
      </c>
      <c r="F164" s="36">
        <v>892597000</v>
      </c>
      <c r="G164" s="36">
        <v>892597000</v>
      </c>
      <c r="H164" s="37">
        <f t="shared" si="3"/>
        <v>1</v>
      </c>
      <c r="I164" s="54" t="s">
        <v>574</v>
      </c>
      <c r="J164" s="38" t="s">
        <v>162</v>
      </c>
      <c r="K164" s="38"/>
      <c r="L164" s="75"/>
    </row>
    <row r="165" spans="1:12" s="32" customFormat="1" ht="79.5" customHeight="1" x14ac:dyDescent="0.15">
      <c r="A165" s="74" t="s">
        <v>575</v>
      </c>
      <c r="B165" s="54" t="s">
        <v>570</v>
      </c>
      <c r="C165" s="35">
        <v>44662</v>
      </c>
      <c r="D165" s="54" t="s">
        <v>576</v>
      </c>
      <c r="E165" s="54" t="s">
        <v>12</v>
      </c>
      <c r="F165" s="36">
        <v>4169200</v>
      </c>
      <c r="G165" s="36">
        <v>4112000</v>
      </c>
      <c r="H165" s="37">
        <f t="shared" si="3"/>
        <v>0.98628034155233613</v>
      </c>
      <c r="I165" s="54" t="s">
        <v>577</v>
      </c>
      <c r="J165" s="38" t="s">
        <v>162</v>
      </c>
      <c r="K165" s="38"/>
      <c r="L165" s="75"/>
    </row>
    <row r="166" spans="1:12" s="32" customFormat="1" ht="79.5" customHeight="1" x14ac:dyDescent="0.15">
      <c r="A166" s="74" t="s">
        <v>578</v>
      </c>
      <c r="B166" s="54" t="s">
        <v>579</v>
      </c>
      <c r="C166" s="35">
        <v>44665</v>
      </c>
      <c r="D166" s="54" t="s">
        <v>571</v>
      </c>
      <c r="E166" s="54" t="s">
        <v>12</v>
      </c>
      <c r="F166" s="36">
        <v>33465000</v>
      </c>
      <c r="G166" s="36">
        <v>33465000</v>
      </c>
      <c r="H166" s="37">
        <f t="shared" si="3"/>
        <v>1</v>
      </c>
      <c r="I166" s="54" t="s">
        <v>564</v>
      </c>
      <c r="J166" s="38" t="s">
        <v>162</v>
      </c>
      <c r="K166" s="38"/>
      <c r="L166" s="75"/>
    </row>
    <row r="167" spans="1:12" s="32" customFormat="1" ht="79.5" customHeight="1" x14ac:dyDescent="0.15">
      <c r="A167" s="74" t="s">
        <v>580</v>
      </c>
      <c r="B167" s="54" t="s">
        <v>581</v>
      </c>
      <c r="C167" s="35">
        <v>44666</v>
      </c>
      <c r="D167" s="54" t="s">
        <v>563</v>
      </c>
      <c r="E167" s="54" t="s">
        <v>12</v>
      </c>
      <c r="F167" s="36">
        <v>39609000</v>
      </c>
      <c r="G167" s="36">
        <v>39609000</v>
      </c>
      <c r="H167" s="37">
        <f t="shared" si="3"/>
        <v>1</v>
      </c>
      <c r="I167" s="54" t="s">
        <v>564</v>
      </c>
      <c r="J167" s="38" t="s">
        <v>162</v>
      </c>
      <c r="K167" s="38"/>
      <c r="L167" s="75"/>
    </row>
    <row r="168" spans="1:12" s="32" customFormat="1" ht="79.5" customHeight="1" x14ac:dyDescent="0.15">
      <c r="A168" s="82" t="s">
        <v>582</v>
      </c>
      <c r="B168" s="34" t="s">
        <v>583</v>
      </c>
      <c r="C168" s="42">
        <v>44666</v>
      </c>
      <c r="D168" s="34" t="s">
        <v>584</v>
      </c>
      <c r="E168" s="34" t="s">
        <v>50</v>
      </c>
      <c r="F168" s="43">
        <v>49166004</v>
      </c>
      <c r="G168" s="43">
        <v>49166004</v>
      </c>
      <c r="H168" s="44">
        <f t="shared" si="3"/>
        <v>1</v>
      </c>
      <c r="I168" s="34" t="s">
        <v>585</v>
      </c>
      <c r="J168" s="45" t="s">
        <v>162</v>
      </c>
      <c r="K168" s="111"/>
      <c r="L168" s="79"/>
    </row>
    <row r="169" spans="1:12" s="32" customFormat="1" ht="79.5" customHeight="1" x14ac:dyDescent="0.15">
      <c r="A169" s="74" t="s">
        <v>586</v>
      </c>
      <c r="B169" s="54" t="s">
        <v>562</v>
      </c>
      <c r="C169" s="35">
        <v>44672</v>
      </c>
      <c r="D169" s="54" t="s">
        <v>587</v>
      </c>
      <c r="E169" s="54" t="s">
        <v>12</v>
      </c>
      <c r="F169" s="36">
        <v>1507000</v>
      </c>
      <c r="G169" s="36">
        <v>1430000</v>
      </c>
      <c r="H169" s="37">
        <f t="shared" si="3"/>
        <v>0.94890510948905105</v>
      </c>
      <c r="I169" s="54" t="s">
        <v>588</v>
      </c>
      <c r="J169" s="38" t="s">
        <v>162</v>
      </c>
      <c r="K169" s="38"/>
      <c r="L169" s="75"/>
    </row>
    <row r="170" spans="1:12" s="32" customFormat="1" ht="79.5" customHeight="1" x14ac:dyDescent="0.15">
      <c r="A170" s="74" t="s">
        <v>589</v>
      </c>
      <c r="B170" s="54" t="s">
        <v>570</v>
      </c>
      <c r="C170" s="35">
        <v>44673</v>
      </c>
      <c r="D170" s="54" t="s">
        <v>590</v>
      </c>
      <c r="E170" s="54" t="s">
        <v>12</v>
      </c>
      <c r="F170" s="36">
        <v>2359500</v>
      </c>
      <c r="G170" s="36">
        <v>2310000</v>
      </c>
      <c r="H170" s="37">
        <f t="shared" si="3"/>
        <v>0.97902097902097907</v>
      </c>
      <c r="I170" s="54" t="s">
        <v>591</v>
      </c>
      <c r="J170" s="38" t="s">
        <v>162</v>
      </c>
      <c r="K170" s="38"/>
      <c r="L170" s="75"/>
    </row>
    <row r="171" spans="1:12" s="32" customFormat="1" ht="79.5" customHeight="1" x14ac:dyDescent="0.15">
      <c r="A171" s="74" t="s">
        <v>592</v>
      </c>
      <c r="B171" s="54" t="s">
        <v>593</v>
      </c>
      <c r="C171" s="35">
        <v>44679</v>
      </c>
      <c r="D171" s="54" t="s">
        <v>594</v>
      </c>
      <c r="E171" s="54" t="s">
        <v>12</v>
      </c>
      <c r="F171" s="36">
        <v>9998000</v>
      </c>
      <c r="G171" s="36">
        <v>9998000</v>
      </c>
      <c r="H171" s="37">
        <f t="shared" si="3"/>
        <v>1</v>
      </c>
      <c r="I171" s="54" t="s">
        <v>595</v>
      </c>
      <c r="J171" s="38" t="s">
        <v>162</v>
      </c>
      <c r="K171" s="38"/>
      <c r="L171" s="75"/>
    </row>
    <row r="172" spans="1:12" s="32" customFormat="1" ht="79.5" customHeight="1" x14ac:dyDescent="0.15">
      <c r="A172" s="74" t="s">
        <v>596</v>
      </c>
      <c r="B172" s="54" t="s">
        <v>597</v>
      </c>
      <c r="C172" s="35">
        <v>44693</v>
      </c>
      <c r="D172" s="54" t="s">
        <v>598</v>
      </c>
      <c r="E172" s="54" t="s">
        <v>12</v>
      </c>
      <c r="F172" s="36">
        <v>9494000</v>
      </c>
      <c r="G172" s="36">
        <v>9494000</v>
      </c>
      <c r="H172" s="37">
        <f t="shared" si="3"/>
        <v>1</v>
      </c>
      <c r="I172" s="54" t="s">
        <v>564</v>
      </c>
      <c r="J172" s="38" t="s">
        <v>162</v>
      </c>
      <c r="K172" s="38"/>
      <c r="L172" s="75"/>
    </row>
    <row r="173" spans="1:12" s="32" customFormat="1" ht="79.5" customHeight="1" x14ac:dyDescent="0.15">
      <c r="A173" s="74" t="s">
        <v>599</v>
      </c>
      <c r="B173" s="54" t="s">
        <v>61</v>
      </c>
      <c r="C173" s="35">
        <v>44697</v>
      </c>
      <c r="D173" s="54" t="s">
        <v>600</v>
      </c>
      <c r="E173" s="54" t="s">
        <v>12</v>
      </c>
      <c r="F173" s="36">
        <v>86814093</v>
      </c>
      <c r="G173" s="36">
        <v>86814093</v>
      </c>
      <c r="H173" s="37">
        <f t="shared" si="3"/>
        <v>1</v>
      </c>
      <c r="I173" s="54" t="s">
        <v>601</v>
      </c>
      <c r="J173" s="38" t="s">
        <v>162</v>
      </c>
      <c r="K173" s="38"/>
      <c r="L173" s="75"/>
    </row>
    <row r="174" spans="1:12" s="32" customFormat="1" ht="79.5" customHeight="1" x14ac:dyDescent="0.15">
      <c r="A174" s="74" t="s">
        <v>602</v>
      </c>
      <c r="B174" s="54" t="s">
        <v>593</v>
      </c>
      <c r="C174" s="35">
        <v>44697</v>
      </c>
      <c r="D174" s="54" t="s">
        <v>598</v>
      </c>
      <c r="E174" s="54" t="s">
        <v>12</v>
      </c>
      <c r="F174" s="36">
        <v>17210000</v>
      </c>
      <c r="G174" s="36">
        <v>17210000</v>
      </c>
      <c r="H174" s="37">
        <f t="shared" si="3"/>
        <v>1</v>
      </c>
      <c r="I174" s="54" t="s">
        <v>603</v>
      </c>
      <c r="J174" s="38" t="s">
        <v>162</v>
      </c>
      <c r="K174" s="38"/>
      <c r="L174" s="75"/>
    </row>
    <row r="175" spans="1:12" s="32" customFormat="1" ht="79.5" customHeight="1" x14ac:dyDescent="0.15">
      <c r="A175" s="74" t="s">
        <v>604</v>
      </c>
      <c r="B175" s="54" t="s">
        <v>605</v>
      </c>
      <c r="C175" s="35">
        <v>44707</v>
      </c>
      <c r="D175" s="54" t="s">
        <v>606</v>
      </c>
      <c r="E175" s="54" t="s">
        <v>12</v>
      </c>
      <c r="F175" s="36">
        <v>19998000</v>
      </c>
      <c r="G175" s="36">
        <v>19998000</v>
      </c>
      <c r="H175" s="37">
        <f t="shared" si="3"/>
        <v>1</v>
      </c>
      <c r="I175" s="54" t="s">
        <v>607</v>
      </c>
      <c r="J175" s="38" t="s">
        <v>162</v>
      </c>
      <c r="K175" s="38"/>
      <c r="L175" s="75"/>
    </row>
    <row r="176" spans="1:12" s="32" customFormat="1" ht="79.5" customHeight="1" x14ac:dyDescent="0.15">
      <c r="A176" s="74" t="s">
        <v>608</v>
      </c>
      <c r="B176" s="54" t="s">
        <v>593</v>
      </c>
      <c r="C176" s="35">
        <v>44707</v>
      </c>
      <c r="D176" s="54" t="s">
        <v>609</v>
      </c>
      <c r="E176" s="54" t="s">
        <v>12</v>
      </c>
      <c r="F176" s="36">
        <v>4400000</v>
      </c>
      <c r="G176" s="36">
        <v>4400000</v>
      </c>
      <c r="H176" s="37">
        <f t="shared" si="3"/>
        <v>1</v>
      </c>
      <c r="I176" s="54" t="s">
        <v>610</v>
      </c>
      <c r="J176" s="38" t="s">
        <v>162</v>
      </c>
      <c r="K176" s="38"/>
      <c r="L176" s="75"/>
    </row>
    <row r="177" spans="1:12" s="32" customFormat="1" ht="79.5" customHeight="1" x14ac:dyDescent="0.15">
      <c r="A177" s="74" t="s">
        <v>611</v>
      </c>
      <c r="B177" s="54" t="s">
        <v>581</v>
      </c>
      <c r="C177" s="35">
        <v>44712</v>
      </c>
      <c r="D177" s="54" t="s">
        <v>600</v>
      </c>
      <c r="E177" s="54" t="s">
        <v>12</v>
      </c>
      <c r="F177" s="36">
        <v>202858653</v>
      </c>
      <c r="G177" s="36">
        <v>202858653</v>
      </c>
      <c r="H177" s="37">
        <f t="shared" si="3"/>
        <v>1</v>
      </c>
      <c r="I177" s="54" t="s">
        <v>612</v>
      </c>
      <c r="J177" s="38" t="s">
        <v>162</v>
      </c>
      <c r="K177" s="38"/>
      <c r="L177" s="75"/>
    </row>
    <row r="178" spans="1:12" s="32" customFormat="1" ht="79.5" customHeight="1" x14ac:dyDescent="0.15">
      <c r="A178" s="74" t="s">
        <v>613</v>
      </c>
      <c r="B178" s="54" t="s">
        <v>593</v>
      </c>
      <c r="C178" s="35">
        <v>44713</v>
      </c>
      <c r="D178" s="54" t="s">
        <v>614</v>
      </c>
      <c r="E178" s="54" t="s">
        <v>12</v>
      </c>
      <c r="F178" s="36">
        <v>2981000</v>
      </c>
      <c r="G178" s="36">
        <v>2981000</v>
      </c>
      <c r="H178" s="37">
        <f t="shared" si="3"/>
        <v>1</v>
      </c>
      <c r="I178" s="54" t="s">
        <v>615</v>
      </c>
      <c r="J178" s="38" t="s">
        <v>162</v>
      </c>
      <c r="K178" s="38"/>
      <c r="L178" s="75"/>
    </row>
    <row r="179" spans="1:12" s="32" customFormat="1" ht="79.5" customHeight="1" x14ac:dyDescent="0.15">
      <c r="A179" s="74" t="s">
        <v>616</v>
      </c>
      <c r="B179" s="54" t="s">
        <v>617</v>
      </c>
      <c r="C179" s="35">
        <v>44718</v>
      </c>
      <c r="D179" s="54" t="s">
        <v>598</v>
      </c>
      <c r="E179" s="54" t="s">
        <v>12</v>
      </c>
      <c r="F179" s="36">
        <v>19093000</v>
      </c>
      <c r="G179" s="36">
        <v>19093000</v>
      </c>
      <c r="H179" s="37">
        <f t="shared" si="3"/>
        <v>1</v>
      </c>
      <c r="I179" s="54" t="s">
        <v>618</v>
      </c>
      <c r="J179" s="38" t="s">
        <v>162</v>
      </c>
      <c r="K179" s="38"/>
      <c r="L179" s="75"/>
    </row>
    <row r="180" spans="1:12" s="32" customFormat="1" ht="79.5" customHeight="1" x14ac:dyDescent="0.15">
      <c r="A180" s="74" t="s">
        <v>619</v>
      </c>
      <c r="B180" s="54" t="s">
        <v>562</v>
      </c>
      <c r="C180" s="35">
        <v>44725</v>
      </c>
      <c r="D180" s="54" t="s">
        <v>587</v>
      </c>
      <c r="E180" s="54" t="s">
        <v>12</v>
      </c>
      <c r="F180" s="36">
        <v>1210000</v>
      </c>
      <c r="G180" s="36">
        <v>1210000</v>
      </c>
      <c r="H180" s="37">
        <f t="shared" si="3"/>
        <v>1</v>
      </c>
      <c r="I180" s="54" t="s">
        <v>620</v>
      </c>
      <c r="J180" s="38" t="s">
        <v>162</v>
      </c>
      <c r="K180" s="38"/>
      <c r="L180" s="75"/>
    </row>
    <row r="181" spans="1:12" s="32" customFormat="1" ht="79.5" customHeight="1" x14ac:dyDescent="0.15">
      <c r="A181" s="74" t="s">
        <v>621</v>
      </c>
      <c r="B181" s="54" t="s">
        <v>61</v>
      </c>
      <c r="C181" s="35">
        <v>44734</v>
      </c>
      <c r="D181" s="54" t="s">
        <v>600</v>
      </c>
      <c r="E181" s="54" t="s">
        <v>12</v>
      </c>
      <c r="F181" s="36">
        <v>63860954</v>
      </c>
      <c r="G181" s="36">
        <v>63860954</v>
      </c>
      <c r="H181" s="37">
        <f t="shared" si="3"/>
        <v>1</v>
      </c>
      <c r="I181" s="54" t="s">
        <v>622</v>
      </c>
      <c r="J181" s="38" t="s">
        <v>162</v>
      </c>
      <c r="K181" s="38"/>
      <c r="L181" s="75"/>
    </row>
    <row r="182" spans="1:12" s="32" customFormat="1" ht="79.5" customHeight="1" x14ac:dyDescent="0.15">
      <c r="A182" s="74" t="s">
        <v>623</v>
      </c>
      <c r="B182" s="54" t="s">
        <v>617</v>
      </c>
      <c r="C182" s="35">
        <v>44735</v>
      </c>
      <c r="D182" s="54" t="s">
        <v>600</v>
      </c>
      <c r="E182" s="54" t="s">
        <v>12</v>
      </c>
      <c r="F182" s="36">
        <v>102663635</v>
      </c>
      <c r="G182" s="36">
        <v>102663635</v>
      </c>
      <c r="H182" s="37">
        <f t="shared" si="3"/>
        <v>1</v>
      </c>
      <c r="I182" s="54" t="s">
        <v>624</v>
      </c>
      <c r="J182" s="38" t="s">
        <v>162</v>
      </c>
      <c r="K182" s="38"/>
      <c r="L182" s="75"/>
    </row>
    <row r="183" spans="1:12" s="32" customFormat="1" ht="79.5" customHeight="1" x14ac:dyDescent="0.15">
      <c r="A183" s="74" t="s">
        <v>625</v>
      </c>
      <c r="B183" s="54" t="s">
        <v>562</v>
      </c>
      <c r="C183" s="35">
        <v>44742</v>
      </c>
      <c r="D183" s="54" t="s">
        <v>600</v>
      </c>
      <c r="E183" s="54" t="s">
        <v>12</v>
      </c>
      <c r="F183" s="36">
        <v>299221261</v>
      </c>
      <c r="G183" s="36">
        <v>299221261</v>
      </c>
      <c r="H183" s="37">
        <f t="shared" si="3"/>
        <v>1</v>
      </c>
      <c r="I183" s="54" t="s">
        <v>626</v>
      </c>
      <c r="J183" s="38" t="s">
        <v>162</v>
      </c>
      <c r="K183" s="38"/>
      <c r="L183" s="75"/>
    </row>
    <row r="184" spans="1:12" s="32" customFormat="1" ht="79.5" customHeight="1" x14ac:dyDescent="0.15">
      <c r="A184" s="74" t="s">
        <v>627</v>
      </c>
      <c r="B184" s="54" t="s">
        <v>570</v>
      </c>
      <c r="C184" s="35">
        <v>44769</v>
      </c>
      <c r="D184" s="54" t="s">
        <v>600</v>
      </c>
      <c r="E184" s="54" t="s">
        <v>12</v>
      </c>
      <c r="F184" s="36">
        <v>5203000</v>
      </c>
      <c r="G184" s="36">
        <v>5203000</v>
      </c>
      <c r="H184" s="37">
        <f t="shared" si="3"/>
        <v>1</v>
      </c>
      <c r="I184" s="54" t="s">
        <v>628</v>
      </c>
      <c r="J184" s="38" t="s">
        <v>162</v>
      </c>
      <c r="K184" s="38"/>
      <c r="L184" s="75"/>
    </row>
    <row r="185" spans="1:12" s="32" customFormat="1" ht="79.5" customHeight="1" x14ac:dyDescent="0.15">
      <c r="A185" s="74" t="s">
        <v>629</v>
      </c>
      <c r="B185" s="54" t="s">
        <v>579</v>
      </c>
      <c r="C185" s="35">
        <v>44778</v>
      </c>
      <c r="D185" s="54" t="s">
        <v>587</v>
      </c>
      <c r="E185" s="54" t="s">
        <v>12</v>
      </c>
      <c r="F185" s="36">
        <v>3399000</v>
      </c>
      <c r="G185" s="36">
        <v>3300000</v>
      </c>
      <c r="H185" s="37">
        <f t="shared" si="3"/>
        <v>0.970873786407767</v>
      </c>
      <c r="I185" s="54" t="s">
        <v>630</v>
      </c>
      <c r="J185" s="38" t="s">
        <v>162</v>
      </c>
      <c r="K185" s="38"/>
      <c r="L185" s="75"/>
    </row>
    <row r="186" spans="1:12" s="32" customFormat="1" ht="79.5" customHeight="1" x14ac:dyDescent="0.15">
      <c r="A186" s="74" t="s">
        <v>631</v>
      </c>
      <c r="B186" s="54" t="s">
        <v>632</v>
      </c>
      <c r="C186" s="35">
        <v>44781</v>
      </c>
      <c r="D186" s="54" t="s">
        <v>587</v>
      </c>
      <c r="E186" s="54" t="s">
        <v>12</v>
      </c>
      <c r="F186" s="36">
        <v>7106000</v>
      </c>
      <c r="G186" s="36">
        <v>7040000</v>
      </c>
      <c r="H186" s="37">
        <f t="shared" si="3"/>
        <v>0.99071207430340558</v>
      </c>
      <c r="I186" s="54" t="s">
        <v>633</v>
      </c>
      <c r="J186" s="38" t="s">
        <v>162</v>
      </c>
      <c r="K186" s="38"/>
      <c r="L186" s="75"/>
    </row>
    <row r="187" spans="1:12" s="32" customFormat="1" ht="79.5" customHeight="1" x14ac:dyDescent="0.15">
      <c r="A187" s="74" t="s">
        <v>634</v>
      </c>
      <c r="B187" s="54" t="s">
        <v>566</v>
      </c>
      <c r="C187" s="35">
        <v>44798</v>
      </c>
      <c r="D187" s="54" t="s">
        <v>600</v>
      </c>
      <c r="E187" s="54" t="s">
        <v>12</v>
      </c>
      <c r="F187" s="36">
        <v>5638600</v>
      </c>
      <c r="G187" s="36">
        <v>5638600</v>
      </c>
      <c r="H187" s="37">
        <f t="shared" si="3"/>
        <v>1</v>
      </c>
      <c r="I187" s="54" t="s">
        <v>635</v>
      </c>
      <c r="J187" s="38" t="s">
        <v>162</v>
      </c>
      <c r="K187" s="38"/>
      <c r="L187" s="75"/>
    </row>
    <row r="188" spans="1:12" s="32" customFormat="1" ht="79.5" customHeight="1" x14ac:dyDescent="0.15">
      <c r="A188" s="84" t="s">
        <v>636</v>
      </c>
      <c r="B188" s="63" t="s">
        <v>583</v>
      </c>
      <c r="C188" s="64">
        <v>44799</v>
      </c>
      <c r="D188" s="63" t="s">
        <v>637</v>
      </c>
      <c r="E188" s="63" t="s">
        <v>50</v>
      </c>
      <c r="F188" s="65">
        <v>59685650</v>
      </c>
      <c r="G188" s="65">
        <v>59685650</v>
      </c>
      <c r="H188" s="66">
        <f t="shared" si="3"/>
        <v>1</v>
      </c>
      <c r="I188" s="108" t="s">
        <v>638</v>
      </c>
      <c r="J188" s="62" t="s">
        <v>162</v>
      </c>
      <c r="K188" s="112"/>
      <c r="L188" s="95"/>
    </row>
    <row r="189" spans="1:12" s="32" customFormat="1" ht="79.5" customHeight="1" x14ac:dyDescent="0.15">
      <c r="A189" s="82" t="s">
        <v>639</v>
      </c>
      <c r="B189" s="34" t="s">
        <v>53</v>
      </c>
      <c r="C189" s="42">
        <v>44882</v>
      </c>
      <c r="D189" s="34" t="s">
        <v>640</v>
      </c>
      <c r="E189" s="34" t="s">
        <v>19</v>
      </c>
      <c r="F189" s="43">
        <v>2774200</v>
      </c>
      <c r="G189" s="43">
        <v>2774200</v>
      </c>
      <c r="H189" s="44">
        <f t="shared" si="3"/>
        <v>1</v>
      </c>
      <c r="I189" s="107" t="s">
        <v>641</v>
      </c>
      <c r="J189" s="45" t="s">
        <v>162</v>
      </c>
      <c r="K189" s="45" t="s">
        <v>10</v>
      </c>
      <c r="L189" s="79"/>
    </row>
    <row r="190" spans="1:12" s="32" customFormat="1" ht="79.5" customHeight="1" x14ac:dyDescent="0.15">
      <c r="A190" s="82" t="s">
        <v>642</v>
      </c>
      <c r="B190" s="34" t="s">
        <v>53</v>
      </c>
      <c r="C190" s="42">
        <v>44902</v>
      </c>
      <c r="D190" s="34" t="s">
        <v>249</v>
      </c>
      <c r="E190" s="34" t="s">
        <v>19</v>
      </c>
      <c r="F190" s="43">
        <v>1096040</v>
      </c>
      <c r="G190" s="43">
        <v>1096040</v>
      </c>
      <c r="H190" s="44">
        <f t="shared" si="3"/>
        <v>1</v>
      </c>
      <c r="I190" s="34" t="s">
        <v>281</v>
      </c>
      <c r="J190" s="45" t="s">
        <v>163</v>
      </c>
      <c r="K190" s="45" t="s">
        <v>10</v>
      </c>
      <c r="L190" s="79"/>
    </row>
    <row r="191" spans="1:12" s="32" customFormat="1" ht="79.5" customHeight="1" x14ac:dyDescent="0.15">
      <c r="A191" s="82" t="s">
        <v>643</v>
      </c>
      <c r="B191" s="34" t="s">
        <v>53</v>
      </c>
      <c r="C191" s="42">
        <v>44915</v>
      </c>
      <c r="D191" s="34" t="s">
        <v>644</v>
      </c>
      <c r="E191" s="34" t="s">
        <v>19</v>
      </c>
      <c r="F191" s="43">
        <v>2200000</v>
      </c>
      <c r="G191" s="43">
        <v>2200000</v>
      </c>
      <c r="H191" s="44">
        <f t="shared" si="3"/>
        <v>1</v>
      </c>
      <c r="I191" s="34" t="s">
        <v>281</v>
      </c>
      <c r="J191" s="45" t="s">
        <v>162</v>
      </c>
      <c r="K191" s="45" t="s">
        <v>10</v>
      </c>
      <c r="L191" s="79"/>
    </row>
    <row r="192" spans="1:12" s="32" customFormat="1" ht="79.5" customHeight="1" x14ac:dyDescent="0.15">
      <c r="A192" s="82" t="s">
        <v>645</v>
      </c>
      <c r="B192" s="34" t="s">
        <v>55</v>
      </c>
      <c r="C192" s="42">
        <v>44873</v>
      </c>
      <c r="D192" s="34" t="s">
        <v>646</v>
      </c>
      <c r="E192" s="34" t="s">
        <v>19</v>
      </c>
      <c r="F192" s="43">
        <v>1507000</v>
      </c>
      <c r="G192" s="43">
        <v>1507000</v>
      </c>
      <c r="H192" s="44">
        <v>1</v>
      </c>
      <c r="I192" s="34" t="s">
        <v>647</v>
      </c>
      <c r="J192" s="45" t="s">
        <v>165</v>
      </c>
      <c r="K192" s="45" t="s">
        <v>10</v>
      </c>
      <c r="L192" s="79"/>
    </row>
    <row r="193" spans="1:12" s="32" customFormat="1" ht="79.5" customHeight="1" x14ac:dyDescent="0.15">
      <c r="A193" s="82" t="s">
        <v>648</v>
      </c>
      <c r="B193" s="34" t="s">
        <v>55</v>
      </c>
      <c r="C193" s="42">
        <v>44903</v>
      </c>
      <c r="D193" s="34" t="s">
        <v>649</v>
      </c>
      <c r="E193" s="34" t="s">
        <v>19</v>
      </c>
      <c r="F193" s="43">
        <v>26587000</v>
      </c>
      <c r="G193" s="43">
        <v>26587000</v>
      </c>
      <c r="H193" s="44">
        <v>1</v>
      </c>
      <c r="I193" s="34" t="s">
        <v>650</v>
      </c>
      <c r="J193" s="45" t="s">
        <v>165</v>
      </c>
      <c r="K193" s="45" t="s">
        <v>10</v>
      </c>
      <c r="L193" s="79"/>
    </row>
    <row r="194" spans="1:12" s="32" customFormat="1" ht="79.5" customHeight="1" x14ac:dyDescent="0.15">
      <c r="A194" s="82" t="s">
        <v>651</v>
      </c>
      <c r="B194" s="34" t="s">
        <v>652</v>
      </c>
      <c r="C194" s="42">
        <v>44970</v>
      </c>
      <c r="D194" s="34" t="s">
        <v>476</v>
      </c>
      <c r="E194" s="34" t="s">
        <v>19</v>
      </c>
      <c r="F194" s="43">
        <v>22339152</v>
      </c>
      <c r="G194" s="43">
        <v>22339152</v>
      </c>
      <c r="H194" s="44">
        <v>1</v>
      </c>
      <c r="I194" s="34" t="s">
        <v>477</v>
      </c>
      <c r="J194" s="45" t="s">
        <v>163</v>
      </c>
      <c r="K194" s="45" t="s">
        <v>10</v>
      </c>
      <c r="L194" s="79"/>
    </row>
    <row r="195" spans="1:12" s="32" customFormat="1" ht="79.5" customHeight="1" x14ac:dyDescent="0.15">
      <c r="A195" s="82" t="s">
        <v>653</v>
      </c>
      <c r="B195" s="34" t="s">
        <v>652</v>
      </c>
      <c r="C195" s="42">
        <v>45001</v>
      </c>
      <c r="D195" s="34" t="s">
        <v>654</v>
      </c>
      <c r="E195" s="34" t="s">
        <v>19</v>
      </c>
      <c r="F195" s="43">
        <v>1174958</v>
      </c>
      <c r="G195" s="43">
        <v>1174958</v>
      </c>
      <c r="H195" s="44">
        <f t="shared" ref="H195:H220" si="4">IF(F195="－","－",G195/F195)</f>
        <v>1</v>
      </c>
      <c r="I195" s="34" t="s">
        <v>655</v>
      </c>
      <c r="J195" s="45" t="s">
        <v>162</v>
      </c>
      <c r="K195" s="45"/>
      <c r="L195" s="79"/>
    </row>
    <row r="196" spans="1:12" s="32" customFormat="1" ht="79.5" customHeight="1" x14ac:dyDescent="0.15">
      <c r="A196" s="82" t="s">
        <v>656</v>
      </c>
      <c r="B196" s="34" t="s">
        <v>657</v>
      </c>
      <c r="C196" s="42">
        <v>44895</v>
      </c>
      <c r="D196" s="34" t="s">
        <v>658</v>
      </c>
      <c r="E196" s="34" t="s">
        <v>49</v>
      </c>
      <c r="F196" s="43">
        <v>6041200</v>
      </c>
      <c r="G196" s="43">
        <v>6040864</v>
      </c>
      <c r="H196" s="44">
        <f t="shared" si="4"/>
        <v>0.99994438191087864</v>
      </c>
      <c r="I196" s="34" t="s">
        <v>659</v>
      </c>
      <c r="J196" s="45" t="s">
        <v>163</v>
      </c>
      <c r="K196" s="45" t="s">
        <v>10</v>
      </c>
      <c r="L196" s="79"/>
    </row>
    <row r="197" spans="1:12" s="32" customFormat="1" ht="79.5" customHeight="1" x14ac:dyDescent="0.15">
      <c r="A197" s="82" t="s">
        <v>660</v>
      </c>
      <c r="B197" s="34" t="s">
        <v>661</v>
      </c>
      <c r="C197" s="42">
        <v>44862</v>
      </c>
      <c r="D197" s="34" t="s">
        <v>662</v>
      </c>
      <c r="E197" s="34" t="s">
        <v>19</v>
      </c>
      <c r="F197" s="43">
        <v>2822765</v>
      </c>
      <c r="G197" s="43">
        <v>2822765</v>
      </c>
      <c r="H197" s="44">
        <f t="shared" si="4"/>
        <v>1</v>
      </c>
      <c r="I197" s="34" t="s">
        <v>663</v>
      </c>
      <c r="J197" s="45" t="s">
        <v>163</v>
      </c>
      <c r="K197" s="45" t="s">
        <v>10</v>
      </c>
      <c r="L197" s="79"/>
    </row>
    <row r="198" spans="1:12" s="32" customFormat="1" ht="79.5" customHeight="1" x14ac:dyDescent="0.15">
      <c r="A198" s="82" t="s">
        <v>664</v>
      </c>
      <c r="B198" s="34" t="s">
        <v>665</v>
      </c>
      <c r="C198" s="42">
        <v>44862</v>
      </c>
      <c r="D198" s="34" t="s">
        <v>666</v>
      </c>
      <c r="E198" s="34" t="s">
        <v>12</v>
      </c>
      <c r="F198" s="43">
        <v>33605000</v>
      </c>
      <c r="G198" s="43">
        <v>33605000</v>
      </c>
      <c r="H198" s="44">
        <f t="shared" si="4"/>
        <v>1</v>
      </c>
      <c r="I198" s="34" t="s">
        <v>667</v>
      </c>
      <c r="J198" s="45" t="s">
        <v>162</v>
      </c>
      <c r="K198" s="45"/>
      <c r="L198" s="79"/>
    </row>
    <row r="199" spans="1:12" s="32" customFormat="1" ht="79.5" customHeight="1" x14ac:dyDescent="0.15">
      <c r="A199" s="82" t="s">
        <v>668</v>
      </c>
      <c r="B199" s="34" t="s">
        <v>669</v>
      </c>
      <c r="C199" s="42">
        <v>44944</v>
      </c>
      <c r="D199" s="34" t="s">
        <v>670</v>
      </c>
      <c r="E199" s="34" t="s">
        <v>50</v>
      </c>
      <c r="F199" s="43">
        <v>4794900</v>
      </c>
      <c r="G199" s="43">
        <v>4785000</v>
      </c>
      <c r="H199" s="44">
        <f t="shared" si="4"/>
        <v>0.99793530626290439</v>
      </c>
      <c r="I199" s="34" t="s">
        <v>671</v>
      </c>
      <c r="J199" s="45" t="s">
        <v>162</v>
      </c>
      <c r="K199" s="45"/>
      <c r="L199" s="79"/>
    </row>
    <row r="200" spans="1:12" s="32" customFormat="1" ht="79.5" customHeight="1" x14ac:dyDescent="0.15">
      <c r="A200" s="82" t="s">
        <v>569</v>
      </c>
      <c r="B200" s="34" t="s">
        <v>62</v>
      </c>
      <c r="C200" s="42">
        <v>44944</v>
      </c>
      <c r="D200" s="34" t="s">
        <v>672</v>
      </c>
      <c r="E200" s="34" t="s">
        <v>50</v>
      </c>
      <c r="F200" s="43">
        <v>39866000</v>
      </c>
      <c r="G200" s="43">
        <v>39866000</v>
      </c>
      <c r="H200" s="44">
        <f t="shared" si="4"/>
        <v>1</v>
      </c>
      <c r="I200" s="34" t="s">
        <v>564</v>
      </c>
      <c r="J200" s="45" t="s">
        <v>162</v>
      </c>
      <c r="K200" s="45"/>
      <c r="L200" s="79"/>
    </row>
    <row r="201" spans="1:12" s="32" customFormat="1" ht="79.5" customHeight="1" x14ac:dyDescent="0.15">
      <c r="A201" s="82" t="s">
        <v>580</v>
      </c>
      <c r="B201" s="34" t="s">
        <v>673</v>
      </c>
      <c r="C201" s="42">
        <v>44949</v>
      </c>
      <c r="D201" s="34" t="s">
        <v>672</v>
      </c>
      <c r="E201" s="34" t="s">
        <v>50</v>
      </c>
      <c r="F201" s="43">
        <v>9494000</v>
      </c>
      <c r="G201" s="43">
        <v>9494000</v>
      </c>
      <c r="H201" s="44">
        <f t="shared" si="4"/>
        <v>1</v>
      </c>
      <c r="I201" s="34" t="s">
        <v>564</v>
      </c>
      <c r="J201" s="45" t="s">
        <v>162</v>
      </c>
      <c r="K201" s="111"/>
      <c r="L201" s="79"/>
    </row>
    <row r="202" spans="1:12" s="32" customFormat="1" ht="79.5" customHeight="1" x14ac:dyDescent="0.15">
      <c r="A202" s="82" t="s">
        <v>674</v>
      </c>
      <c r="B202" s="34" t="s">
        <v>583</v>
      </c>
      <c r="C202" s="42">
        <v>44956</v>
      </c>
      <c r="D202" s="34" t="s">
        <v>672</v>
      </c>
      <c r="E202" s="34" t="s">
        <v>50</v>
      </c>
      <c r="F202" s="43">
        <v>60508000</v>
      </c>
      <c r="G202" s="43">
        <v>60508000</v>
      </c>
      <c r="H202" s="44">
        <f t="shared" si="4"/>
        <v>1</v>
      </c>
      <c r="I202" s="34" t="s">
        <v>675</v>
      </c>
      <c r="J202" s="45" t="s">
        <v>162</v>
      </c>
      <c r="K202" s="45"/>
      <c r="L202" s="79"/>
    </row>
    <row r="203" spans="1:12" s="32" customFormat="1" ht="79.5" customHeight="1" x14ac:dyDescent="0.15">
      <c r="A203" s="82" t="s">
        <v>676</v>
      </c>
      <c r="B203" s="34" t="s">
        <v>677</v>
      </c>
      <c r="C203" s="42">
        <v>44958</v>
      </c>
      <c r="D203" s="34" t="s">
        <v>672</v>
      </c>
      <c r="E203" s="34" t="s">
        <v>50</v>
      </c>
      <c r="F203" s="43">
        <v>39609000</v>
      </c>
      <c r="G203" s="43">
        <v>39609000</v>
      </c>
      <c r="H203" s="44">
        <f t="shared" si="4"/>
        <v>1</v>
      </c>
      <c r="I203" s="34" t="s">
        <v>564</v>
      </c>
      <c r="J203" s="45" t="s">
        <v>162</v>
      </c>
      <c r="K203" s="45"/>
      <c r="L203" s="79"/>
    </row>
    <row r="204" spans="1:12" s="32" customFormat="1" ht="79.5" customHeight="1" x14ac:dyDescent="0.15">
      <c r="A204" s="82" t="s">
        <v>678</v>
      </c>
      <c r="B204" s="34" t="s">
        <v>583</v>
      </c>
      <c r="C204" s="42">
        <v>44986</v>
      </c>
      <c r="D204" s="34" t="s">
        <v>679</v>
      </c>
      <c r="E204" s="34" t="s">
        <v>50</v>
      </c>
      <c r="F204" s="43">
        <v>7568484000</v>
      </c>
      <c r="G204" s="43">
        <v>7568000000</v>
      </c>
      <c r="H204" s="44">
        <f t="shared" si="4"/>
        <v>0.99993605060141499</v>
      </c>
      <c r="I204" s="34" t="s">
        <v>680</v>
      </c>
      <c r="J204" s="45" t="s">
        <v>162</v>
      </c>
      <c r="K204" s="45"/>
      <c r="L204" s="79"/>
    </row>
    <row r="205" spans="1:12" s="32" customFormat="1" ht="79.5" customHeight="1" x14ac:dyDescent="0.15">
      <c r="A205" s="82" t="s">
        <v>681</v>
      </c>
      <c r="B205" s="34" t="s">
        <v>583</v>
      </c>
      <c r="C205" s="42">
        <v>44993</v>
      </c>
      <c r="D205" s="34" t="s">
        <v>637</v>
      </c>
      <c r="E205" s="34" t="s">
        <v>50</v>
      </c>
      <c r="F205" s="43">
        <v>178368072</v>
      </c>
      <c r="G205" s="43">
        <v>178368072</v>
      </c>
      <c r="H205" s="44">
        <f t="shared" si="4"/>
        <v>1</v>
      </c>
      <c r="I205" s="34" t="s">
        <v>682</v>
      </c>
      <c r="J205" s="45" t="s">
        <v>162</v>
      </c>
      <c r="K205" s="45"/>
      <c r="L205" s="79"/>
    </row>
    <row r="206" spans="1:12" s="32" customFormat="1" ht="79.5" customHeight="1" x14ac:dyDescent="0.15">
      <c r="A206" s="82" t="s">
        <v>683</v>
      </c>
      <c r="B206" s="34" t="s">
        <v>583</v>
      </c>
      <c r="C206" s="42">
        <v>44993</v>
      </c>
      <c r="D206" s="34" t="s">
        <v>637</v>
      </c>
      <c r="E206" s="34" t="s">
        <v>50</v>
      </c>
      <c r="F206" s="43">
        <v>146189657</v>
      </c>
      <c r="G206" s="43">
        <v>146189657</v>
      </c>
      <c r="H206" s="44">
        <f t="shared" si="4"/>
        <v>1</v>
      </c>
      <c r="I206" s="34" t="s">
        <v>684</v>
      </c>
      <c r="J206" s="45" t="s">
        <v>162</v>
      </c>
      <c r="K206" s="45"/>
      <c r="L206" s="79"/>
    </row>
    <row r="207" spans="1:12" s="32" customFormat="1" ht="79.5" customHeight="1" x14ac:dyDescent="0.15">
      <c r="A207" s="82" t="s">
        <v>685</v>
      </c>
      <c r="B207" s="34" t="s">
        <v>669</v>
      </c>
      <c r="C207" s="42">
        <v>44995</v>
      </c>
      <c r="D207" s="34" t="s">
        <v>686</v>
      </c>
      <c r="E207" s="34" t="s">
        <v>50</v>
      </c>
      <c r="F207" s="43">
        <v>3312100</v>
      </c>
      <c r="G207" s="43">
        <v>3311000</v>
      </c>
      <c r="H207" s="44">
        <f t="shared" si="4"/>
        <v>0.99966788442377952</v>
      </c>
      <c r="I207" s="34" t="s">
        <v>687</v>
      </c>
      <c r="J207" s="45" t="s">
        <v>162</v>
      </c>
      <c r="K207" s="45"/>
      <c r="L207" s="79"/>
    </row>
    <row r="208" spans="1:12" s="32" customFormat="1" ht="79.5" customHeight="1" x14ac:dyDescent="0.15">
      <c r="A208" s="82" t="s">
        <v>688</v>
      </c>
      <c r="B208" s="34" t="s">
        <v>673</v>
      </c>
      <c r="C208" s="42">
        <v>45000</v>
      </c>
      <c r="D208" s="34" t="s">
        <v>672</v>
      </c>
      <c r="E208" s="34" t="s">
        <v>50</v>
      </c>
      <c r="F208" s="43">
        <v>5839000</v>
      </c>
      <c r="G208" s="43">
        <v>5839000</v>
      </c>
      <c r="H208" s="44">
        <f t="shared" si="4"/>
        <v>1</v>
      </c>
      <c r="I208" s="34" t="s">
        <v>564</v>
      </c>
      <c r="J208" s="45" t="s">
        <v>162</v>
      </c>
      <c r="K208" s="111"/>
      <c r="L208" s="79"/>
    </row>
    <row r="209" spans="1:12" s="32" customFormat="1" ht="79.5" customHeight="1" x14ac:dyDescent="0.15">
      <c r="A209" s="82" t="s">
        <v>688</v>
      </c>
      <c r="B209" s="34" t="s">
        <v>583</v>
      </c>
      <c r="C209" s="42">
        <v>45013</v>
      </c>
      <c r="D209" s="34" t="s">
        <v>672</v>
      </c>
      <c r="E209" s="34" t="s">
        <v>50</v>
      </c>
      <c r="F209" s="43">
        <v>12839000</v>
      </c>
      <c r="G209" s="43">
        <v>12839000</v>
      </c>
      <c r="H209" s="44">
        <f t="shared" si="4"/>
        <v>1</v>
      </c>
      <c r="I209" s="34" t="s">
        <v>689</v>
      </c>
      <c r="J209" s="45" t="s">
        <v>162</v>
      </c>
      <c r="K209" s="111"/>
      <c r="L209" s="79"/>
    </row>
    <row r="210" spans="1:12" s="32" customFormat="1" ht="79.5" customHeight="1" x14ac:dyDescent="0.15">
      <c r="A210" s="82" t="s">
        <v>690</v>
      </c>
      <c r="B210" s="34" t="s">
        <v>56</v>
      </c>
      <c r="C210" s="42">
        <v>44883</v>
      </c>
      <c r="D210" s="34" t="s">
        <v>691</v>
      </c>
      <c r="E210" s="34" t="s">
        <v>19</v>
      </c>
      <c r="F210" s="43">
        <v>1601988</v>
      </c>
      <c r="G210" s="43">
        <v>1601985</v>
      </c>
      <c r="H210" s="44">
        <f t="shared" si="4"/>
        <v>0.99999812732679649</v>
      </c>
      <c r="I210" s="34" t="s">
        <v>692</v>
      </c>
      <c r="J210" s="45" t="s">
        <v>166</v>
      </c>
      <c r="K210" s="45"/>
      <c r="L210" s="79"/>
    </row>
    <row r="211" spans="1:12" s="32" customFormat="1" ht="79.5" customHeight="1" x14ac:dyDescent="0.15">
      <c r="A211" s="82" t="s">
        <v>693</v>
      </c>
      <c r="B211" s="34" t="s">
        <v>56</v>
      </c>
      <c r="C211" s="42">
        <v>44937</v>
      </c>
      <c r="D211" s="34" t="s">
        <v>694</v>
      </c>
      <c r="E211" s="34" t="s">
        <v>19</v>
      </c>
      <c r="F211" s="43">
        <v>14645400</v>
      </c>
      <c r="G211" s="43">
        <v>14630000</v>
      </c>
      <c r="H211" s="44">
        <f t="shared" si="4"/>
        <v>0.9989484752891693</v>
      </c>
      <c r="I211" s="34" t="s">
        <v>695</v>
      </c>
      <c r="J211" s="45" t="s">
        <v>163</v>
      </c>
      <c r="K211" s="45"/>
      <c r="L211" s="79"/>
    </row>
    <row r="212" spans="1:12" s="32" customFormat="1" ht="79.5" customHeight="1" x14ac:dyDescent="0.15">
      <c r="A212" s="82" t="s">
        <v>696</v>
      </c>
      <c r="B212" s="34" t="s">
        <v>56</v>
      </c>
      <c r="C212" s="42">
        <v>44873</v>
      </c>
      <c r="D212" s="34" t="s">
        <v>697</v>
      </c>
      <c r="E212" s="34" t="s">
        <v>19</v>
      </c>
      <c r="F212" s="43">
        <v>6041864</v>
      </c>
      <c r="G212" s="43">
        <v>6041864</v>
      </c>
      <c r="H212" s="44">
        <f t="shared" si="4"/>
        <v>1</v>
      </c>
      <c r="I212" s="34" t="s">
        <v>698</v>
      </c>
      <c r="J212" s="45" t="s">
        <v>165</v>
      </c>
      <c r="K212" s="45"/>
      <c r="L212" s="79"/>
    </row>
    <row r="213" spans="1:12" s="32" customFormat="1" ht="79.5" customHeight="1" x14ac:dyDescent="0.15">
      <c r="A213" s="82" t="s">
        <v>699</v>
      </c>
      <c r="B213" s="34" t="s">
        <v>56</v>
      </c>
      <c r="C213" s="42">
        <v>44896</v>
      </c>
      <c r="D213" s="34" t="s">
        <v>697</v>
      </c>
      <c r="E213" s="34" t="s">
        <v>19</v>
      </c>
      <c r="F213" s="43">
        <v>1078735</v>
      </c>
      <c r="G213" s="43">
        <v>1078735</v>
      </c>
      <c r="H213" s="44">
        <f t="shared" si="4"/>
        <v>1</v>
      </c>
      <c r="I213" s="34" t="s">
        <v>700</v>
      </c>
      <c r="J213" s="45" t="s">
        <v>165</v>
      </c>
      <c r="K213" s="45"/>
      <c r="L213" s="79"/>
    </row>
    <row r="214" spans="1:12" s="32" customFormat="1" ht="79.5" customHeight="1" x14ac:dyDescent="0.15">
      <c r="A214" s="82" t="s">
        <v>701</v>
      </c>
      <c r="B214" s="34" t="s">
        <v>702</v>
      </c>
      <c r="C214" s="42">
        <v>44854</v>
      </c>
      <c r="D214" s="34" t="s">
        <v>703</v>
      </c>
      <c r="E214" s="34" t="s">
        <v>50</v>
      </c>
      <c r="F214" s="43">
        <v>5836747</v>
      </c>
      <c r="G214" s="43">
        <v>5500000</v>
      </c>
      <c r="H214" s="44">
        <f t="shared" si="4"/>
        <v>0.94230570555825022</v>
      </c>
      <c r="I214" s="34" t="s">
        <v>704</v>
      </c>
      <c r="J214" s="45" t="s">
        <v>162</v>
      </c>
      <c r="K214" s="45" t="s">
        <v>10</v>
      </c>
      <c r="L214" s="79"/>
    </row>
    <row r="215" spans="1:12" s="32" customFormat="1" ht="79.5" customHeight="1" x14ac:dyDescent="0.15">
      <c r="A215" s="82" t="s">
        <v>705</v>
      </c>
      <c r="B215" s="34" t="s">
        <v>702</v>
      </c>
      <c r="C215" s="42">
        <v>44896</v>
      </c>
      <c r="D215" s="34" t="s">
        <v>706</v>
      </c>
      <c r="E215" s="34" t="s">
        <v>19</v>
      </c>
      <c r="F215" s="43">
        <v>3914592</v>
      </c>
      <c r="G215" s="43">
        <v>3894000</v>
      </c>
      <c r="H215" s="44">
        <f t="shared" si="4"/>
        <v>0.99473968168330185</v>
      </c>
      <c r="I215" s="34" t="s">
        <v>707</v>
      </c>
      <c r="J215" s="45" t="s">
        <v>162</v>
      </c>
      <c r="K215" s="45" t="s">
        <v>10</v>
      </c>
      <c r="L215" s="79"/>
    </row>
    <row r="216" spans="1:12" s="32" customFormat="1" ht="79.5" customHeight="1" x14ac:dyDescent="0.15">
      <c r="A216" s="81" t="s">
        <v>170</v>
      </c>
      <c r="B216" s="49" t="s">
        <v>702</v>
      </c>
      <c r="C216" s="60">
        <v>44917</v>
      </c>
      <c r="D216" s="49" t="s">
        <v>708</v>
      </c>
      <c r="E216" s="49" t="s">
        <v>19</v>
      </c>
      <c r="F216" s="50">
        <v>2541000</v>
      </c>
      <c r="G216" s="50">
        <v>2541000</v>
      </c>
      <c r="H216" s="61">
        <f t="shared" si="4"/>
        <v>1</v>
      </c>
      <c r="I216" s="49" t="s">
        <v>709</v>
      </c>
      <c r="J216" s="106" t="s">
        <v>162</v>
      </c>
      <c r="K216" s="106" t="s">
        <v>10</v>
      </c>
      <c r="L216" s="83"/>
    </row>
    <row r="217" spans="1:12" s="32" customFormat="1" ht="79.5" customHeight="1" x14ac:dyDescent="0.15">
      <c r="A217" s="78" t="s">
        <v>710</v>
      </c>
      <c r="B217" s="41" t="s">
        <v>711</v>
      </c>
      <c r="C217" s="46">
        <v>44931</v>
      </c>
      <c r="D217" s="41" t="s">
        <v>712</v>
      </c>
      <c r="E217" s="34" t="s">
        <v>12</v>
      </c>
      <c r="F217" s="47">
        <v>2010000</v>
      </c>
      <c r="G217" s="47">
        <v>2010000</v>
      </c>
      <c r="H217" s="51">
        <f t="shared" si="4"/>
        <v>1</v>
      </c>
      <c r="I217" s="41" t="s">
        <v>713</v>
      </c>
      <c r="J217" s="48" t="s">
        <v>162</v>
      </c>
      <c r="K217" s="48" t="s">
        <v>10</v>
      </c>
      <c r="L217" s="80"/>
    </row>
    <row r="218" spans="1:12" s="32" customFormat="1" ht="79.5" customHeight="1" x14ac:dyDescent="0.15">
      <c r="A218" s="78" t="s">
        <v>714</v>
      </c>
      <c r="B218" s="41" t="s">
        <v>711</v>
      </c>
      <c r="C218" s="46">
        <v>44931</v>
      </c>
      <c r="D218" s="41" t="s">
        <v>715</v>
      </c>
      <c r="E218" s="34" t="s">
        <v>12</v>
      </c>
      <c r="F218" s="47">
        <v>2014000</v>
      </c>
      <c r="G218" s="47">
        <v>2014000</v>
      </c>
      <c r="H218" s="51">
        <f t="shared" si="4"/>
        <v>1</v>
      </c>
      <c r="I218" s="41" t="s">
        <v>716</v>
      </c>
      <c r="J218" s="48" t="s">
        <v>162</v>
      </c>
      <c r="K218" s="48" t="s">
        <v>10</v>
      </c>
      <c r="L218" s="80"/>
    </row>
    <row r="219" spans="1:12" s="32" customFormat="1" ht="79.5" customHeight="1" x14ac:dyDescent="0.15">
      <c r="A219" s="78" t="s">
        <v>717</v>
      </c>
      <c r="B219" s="41" t="s">
        <v>711</v>
      </c>
      <c r="C219" s="46">
        <v>44931</v>
      </c>
      <c r="D219" s="41" t="s">
        <v>718</v>
      </c>
      <c r="E219" s="34" t="s">
        <v>12</v>
      </c>
      <c r="F219" s="47">
        <v>2014000</v>
      </c>
      <c r="G219" s="47">
        <v>2014000</v>
      </c>
      <c r="H219" s="51">
        <f t="shared" si="4"/>
        <v>1</v>
      </c>
      <c r="I219" s="41" t="s">
        <v>716</v>
      </c>
      <c r="J219" s="48" t="s">
        <v>162</v>
      </c>
      <c r="K219" s="48" t="s">
        <v>10</v>
      </c>
      <c r="L219" s="80"/>
    </row>
    <row r="220" spans="1:12" s="32" customFormat="1" ht="79.5" customHeight="1" thickBot="1" x14ac:dyDescent="0.2">
      <c r="A220" s="120" t="s">
        <v>719</v>
      </c>
      <c r="B220" s="121" t="s">
        <v>711</v>
      </c>
      <c r="C220" s="99">
        <v>44931</v>
      </c>
      <c r="D220" s="121" t="s">
        <v>720</v>
      </c>
      <c r="E220" s="121" t="s">
        <v>12</v>
      </c>
      <c r="F220" s="122">
        <v>2014000</v>
      </c>
      <c r="G220" s="122">
        <v>2014000</v>
      </c>
      <c r="H220" s="100">
        <f t="shared" si="4"/>
        <v>1</v>
      </c>
      <c r="I220" s="121" t="s">
        <v>716</v>
      </c>
      <c r="J220" s="101" t="s">
        <v>162</v>
      </c>
      <c r="K220" s="101" t="s">
        <v>10</v>
      </c>
      <c r="L220" s="123"/>
    </row>
    <row r="221" spans="1:12" s="9" customFormat="1" ht="18" customHeight="1" x14ac:dyDescent="0.15">
      <c r="A221" s="12" t="s">
        <v>11</v>
      </c>
      <c r="B221" s="14"/>
      <c r="C221" s="14"/>
      <c r="D221" s="14"/>
      <c r="E221" s="14"/>
      <c r="F221" s="17"/>
      <c r="G221" s="17"/>
      <c r="H221" s="14"/>
      <c r="I221" s="14"/>
      <c r="J221" s="14"/>
      <c r="L221" s="14"/>
    </row>
    <row r="222" spans="1:12" s="9" customFormat="1" ht="18" customHeight="1" x14ac:dyDescent="0.15">
      <c r="A222" s="12" t="s">
        <v>38</v>
      </c>
      <c r="B222" s="14"/>
      <c r="C222" s="14"/>
      <c r="D222" s="14"/>
      <c r="E222" s="14"/>
      <c r="F222" s="17"/>
      <c r="G222" s="17"/>
      <c r="H222" s="14"/>
      <c r="I222" s="14"/>
      <c r="J222" s="14"/>
      <c r="K222" s="1"/>
      <c r="L222" s="14"/>
    </row>
    <row r="223" spans="1:12" s="9" customFormat="1" ht="18" customHeight="1" x14ac:dyDescent="0.15">
      <c r="A223" s="12" t="s">
        <v>39</v>
      </c>
      <c r="B223" s="14"/>
      <c r="C223" s="14"/>
      <c r="D223" s="14"/>
      <c r="E223" s="14"/>
      <c r="F223" s="17"/>
      <c r="G223" s="17"/>
      <c r="H223" s="14"/>
      <c r="I223" s="14"/>
      <c r="J223" s="14"/>
      <c r="K223" s="1"/>
      <c r="L223" s="14"/>
    </row>
    <row r="224" spans="1:12" s="9" customFormat="1" ht="18" customHeight="1" x14ac:dyDescent="0.15">
      <c r="A224" s="12" t="s">
        <v>40</v>
      </c>
      <c r="B224" s="14"/>
      <c r="C224" s="14"/>
      <c r="D224" s="14"/>
      <c r="E224" s="14"/>
      <c r="F224" s="17"/>
      <c r="G224" s="17"/>
      <c r="H224" s="14"/>
      <c r="I224" s="14"/>
      <c r="J224" s="14"/>
      <c r="K224" s="1"/>
      <c r="L224" s="14"/>
    </row>
    <row r="225" spans="1:12" s="9" customFormat="1" ht="18" customHeight="1" x14ac:dyDescent="0.15">
      <c r="A225" s="12" t="s">
        <v>6</v>
      </c>
      <c r="B225" s="14"/>
      <c r="C225" s="14"/>
      <c r="D225" s="14"/>
      <c r="E225" s="14"/>
      <c r="F225" s="17"/>
      <c r="G225" s="17"/>
      <c r="H225" s="14"/>
      <c r="I225" s="14"/>
      <c r="J225" s="14"/>
      <c r="K225" s="1"/>
      <c r="L225" s="14"/>
    </row>
    <row r="226" spans="1:12" s="9" customFormat="1" ht="18" customHeight="1" x14ac:dyDescent="0.15">
      <c r="A226" s="12" t="s">
        <v>41</v>
      </c>
      <c r="B226" s="14"/>
      <c r="C226" s="14"/>
      <c r="D226" s="14"/>
      <c r="E226" s="14"/>
      <c r="F226" s="17"/>
      <c r="G226" s="17"/>
      <c r="H226" s="14"/>
      <c r="I226" s="14"/>
      <c r="J226" s="14"/>
      <c r="K226" s="1"/>
      <c r="L226" s="14"/>
    </row>
    <row r="227" spans="1:12" s="9" customFormat="1" ht="18" customHeight="1" x14ac:dyDescent="0.15">
      <c r="A227" s="12" t="s">
        <v>18</v>
      </c>
      <c r="F227" s="17"/>
      <c r="G227" s="17"/>
      <c r="K227" s="1"/>
    </row>
    <row r="228" spans="1:12" s="9" customFormat="1" ht="18" customHeight="1" x14ac:dyDescent="0.15">
      <c r="A228" s="12" t="s">
        <v>27</v>
      </c>
      <c r="F228" s="17"/>
      <c r="G228" s="17"/>
      <c r="K228" s="1"/>
    </row>
    <row r="229" spans="1:12" s="9" customFormat="1" ht="18" customHeight="1" x14ac:dyDescent="0.15">
      <c r="A229" s="12" t="s">
        <v>42</v>
      </c>
      <c r="F229" s="17"/>
      <c r="G229" s="17"/>
      <c r="K229" s="1"/>
    </row>
    <row r="230" spans="1:12" s="9" customFormat="1" ht="18" customHeight="1" x14ac:dyDescent="0.15">
      <c r="A230" s="12" t="s">
        <v>43</v>
      </c>
      <c r="F230" s="17"/>
      <c r="G230" s="17"/>
      <c r="K230" s="1"/>
    </row>
    <row r="231" spans="1:12" s="9" customFormat="1" ht="18" customHeight="1" x14ac:dyDescent="0.15">
      <c r="A231" s="12" t="s">
        <v>44</v>
      </c>
      <c r="F231" s="17"/>
      <c r="G231" s="17"/>
      <c r="K231" s="1"/>
    </row>
    <row r="232" spans="1:12" s="9" customFormat="1" ht="18" customHeight="1" x14ac:dyDescent="0.15">
      <c r="A232" s="12" t="s">
        <v>13</v>
      </c>
      <c r="F232" s="17"/>
      <c r="G232" s="17"/>
      <c r="K232" s="1"/>
    </row>
    <row r="233" spans="1:12" s="9" customFormat="1" ht="18" customHeight="1" x14ac:dyDescent="0.15">
      <c r="A233" s="12" t="s">
        <v>45</v>
      </c>
      <c r="F233" s="17"/>
      <c r="G233" s="17"/>
      <c r="K233" s="1"/>
    </row>
    <row r="234" spans="1:12" s="9" customFormat="1" ht="18" customHeight="1" x14ac:dyDescent="0.15">
      <c r="A234" s="9" t="s">
        <v>8</v>
      </c>
      <c r="F234" s="17"/>
      <c r="G234" s="17"/>
    </row>
    <row r="235" spans="1:12" s="9" customFormat="1" ht="18" customHeight="1" x14ac:dyDescent="0.15">
      <c r="A235" s="7" t="s">
        <v>721</v>
      </c>
      <c r="F235" s="17"/>
      <c r="G235" s="17"/>
    </row>
    <row r="236" spans="1:12" s="9" customFormat="1" ht="18" customHeight="1" x14ac:dyDescent="0.15">
      <c r="A236" s="12" t="s">
        <v>29</v>
      </c>
      <c r="B236" s="14"/>
      <c r="C236" s="14"/>
      <c r="D236" s="14"/>
      <c r="E236" s="14"/>
      <c r="F236" s="17"/>
      <c r="G236" s="17"/>
      <c r="H236" s="14"/>
      <c r="I236" s="14"/>
      <c r="J236" s="14"/>
      <c r="L236" s="14"/>
    </row>
    <row r="237" spans="1:12" s="9" customFormat="1" ht="18" customHeight="1" x14ac:dyDescent="0.15">
      <c r="A237" s="12" t="s">
        <v>38</v>
      </c>
      <c r="B237" s="14"/>
      <c r="C237" s="14"/>
      <c r="D237" s="14"/>
      <c r="E237" s="14"/>
      <c r="F237" s="17"/>
      <c r="G237" s="17"/>
      <c r="H237" s="14"/>
      <c r="I237" s="14"/>
      <c r="J237" s="14"/>
      <c r="K237" s="1"/>
      <c r="L237" s="14"/>
    </row>
    <row r="238" spans="1:12" s="9" customFormat="1" ht="18" customHeight="1" x14ac:dyDescent="0.15">
      <c r="A238" s="12" t="s">
        <v>39</v>
      </c>
      <c r="B238" s="14"/>
      <c r="C238" s="14"/>
      <c r="D238" s="14"/>
      <c r="E238" s="14"/>
      <c r="F238" s="17"/>
      <c r="G238" s="17"/>
      <c r="H238" s="14"/>
      <c r="I238" s="14"/>
      <c r="J238" s="14"/>
      <c r="K238" s="1"/>
      <c r="L238" s="14"/>
    </row>
    <row r="239" spans="1:12" s="9" customFormat="1" ht="18" customHeight="1" x14ac:dyDescent="0.15">
      <c r="A239" s="12" t="s">
        <v>40</v>
      </c>
      <c r="B239" s="14"/>
      <c r="C239" s="14"/>
      <c r="D239" s="14"/>
      <c r="E239" s="14"/>
      <c r="F239" s="17"/>
      <c r="G239" s="17"/>
      <c r="H239" s="14"/>
      <c r="I239" s="14"/>
      <c r="J239" s="14"/>
      <c r="K239" s="1"/>
      <c r="L239" s="14"/>
    </row>
    <row r="240" spans="1:12" s="9" customFormat="1" ht="18" customHeight="1" x14ac:dyDescent="0.15">
      <c r="A240" s="12" t="s">
        <v>6</v>
      </c>
      <c r="B240" s="14"/>
      <c r="C240" s="14"/>
      <c r="D240" s="14"/>
      <c r="E240" s="14"/>
      <c r="F240" s="17"/>
      <c r="G240" s="17"/>
      <c r="H240" s="14"/>
      <c r="I240" s="14"/>
      <c r="J240" s="14"/>
      <c r="K240" s="1"/>
      <c r="L240" s="14"/>
    </row>
    <row r="241" spans="1:12" s="9" customFormat="1" ht="18" customHeight="1" x14ac:dyDescent="0.15">
      <c r="A241" s="12" t="s">
        <v>41</v>
      </c>
      <c r="B241" s="14"/>
      <c r="C241" s="14"/>
      <c r="D241" s="14"/>
      <c r="E241" s="14"/>
      <c r="F241" s="17"/>
      <c r="G241" s="17"/>
      <c r="H241" s="14"/>
      <c r="I241" s="14"/>
      <c r="J241" s="14"/>
      <c r="K241" s="1"/>
      <c r="L241" s="14"/>
    </row>
    <row r="242" spans="1:12" s="9" customFormat="1" ht="18" customHeight="1" x14ac:dyDescent="0.15">
      <c r="A242" s="12" t="s">
        <v>18</v>
      </c>
      <c r="F242" s="17"/>
      <c r="G242" s="17"/>
      <c r="K242" s="1"/>
    </row>
    <row r="243" spans="1:12" s="9" customFormat="1" ht="18" customHeight="1" x14ac:dyDescent="0.15">
      <c r="A243" s="12" t="s">
        <v>27</v>
      </c>
      <c r="F243" s="17"/>
      <c r="G243" s="17"/>
      <c r="K243" s="1"/>
    </row>
    <row r="244" spans="1:12" s="9" customFormat="1" ht="18" customHeight="1" x14ac:dyDescent="0.15">
      <c r="A244" s="12" t="s">
        <v>42</v>
      </c>
      <c r="F244" s="17"/>
      <c r="G244" s="17"/>
      <c r="K244" s="1"/>
    </row>
    <row r="245" spans="1:12" s="9" customFormat="1" ht="18" customHeight="1" x14ac:dyDescent="0.15">
      <c r="A245" s="12" t="s">
        <v>43</v>
      </c>
      <c r="F245" s="17"/>
      <c r="G245" s="17"/>
      <c r="K245" s="1"/>
    </row>
    <row r="246" spans="1:12" s="9" customFormat="1" ht="18" customHeight="1" x14ac:dyDescent="0.15">
      <c r="A246" s="12" t="s">
        <v>44</v>
      </c>
      <c r="F246" s="17"/>
      <c r="G246" s="17"/>
      <c r="K246" s="1"/>
    </row>
    <row r="247" spans="1:12" s="9" customFormat="1" ht="18" customHeight="1" x14ac:dyDescent="0.15">
      <c r="A247" s="12" t="s">
        <v>13</v>
      </c>
      <c r="F247" s="17"/>
      <c r="G247" s="17"/>
      <c r="K247" s="1"/>
    </row>
    <row r="248" spans="1:12" s="9" customFormat="1" ht="18" customHeight="1" x14ac:dyDescent="0.15">
      <c r="A248" s="12" t="s">
        <v>45</v>
      </c>
      <c r="F248" s="17"/>
      <c r="G248" s="17"/>
      <c r="K248" s="1"/>
    </row>
    <row r="249" spans="1:12" s="8" customFormat="1" ht="18" customHeight="1" x14ac:dyDescent="0.15">
      <c r="A249" s="8" t="s">
        <v>161</v>
      </c>
      <c r="F249" s="18"/>
      <c r="G249" s="18"/>
    </row>
    <row r="250" spans="1:12" s="10" customFormat="1" x14ac:dyDescent="0.15">
      <c r="F250" s="19"/>
      <c r="G250" s="19"/>
      <c r="K250" s="1"/>
    </row>
    <row r="251" spans="1:12" x14ac:dyDescent="0.15">
      <c r="F251" s="20"/>
      <c r="G251" s="20"/>
    </row>
    <row r="252" spans="1:12" x14ac:dyDescent="0.15">
      <c r="F252" s="20"/>
      <c r="G252" s="20"/>
    </row>
    <row r="253" spans="1:12" x14ac:dyDescent="0.15">
      <c r="F253" s="20"/>
      <c r="G253" s="20"/>
    </row>
    <row r="254" spans="1:12" x14ac:dyDescent="0.15">
      <c r="F254" s="20"/>
      <c r="G254" s="20"/>
    </row>
    <row r="255" spans="1:12" x14ac:dyDescent="0.15">
      <c r="F255" s="20"/>
      <c r="G255" s="20"/>
    </row>
    <row r="256" spans="1:12"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row r="1788" spans="6:7" x14ac:dyDescent="0.15">
      <c r="F1788" s="20"/>
      <c r="G1788" s="20"/>
    </row>
    <row r="1789" spans="6:7" x14ac:dyDescent="0.15">
      <c r="F1789" s="20"/>
      <c r="G1789" s="20"/>
    </row>
    <row r="1790" spans="6:7" x14ac:dyDescent="0.15">
      <c r="F1790" s="20"/>
      <c r="G1790" s="20"/>
    </row>
    <row r="1791" spans="6:7" x14ac:dyDescent="0.15">
      <c r="F1791" s="20"/>
      <c r="G1791" s="20"/>
    </row>
    <row r="1792" spans="6:7" x14ac:dyDescent="0.15">
      <c r="F1792" s="20"/>
      <c r="G1792" s="20"/>
    </row>
    <row r="1793" spans="6:7" x14ac:dyDescent="0.15">
      <c r="F1793" s="20"/>
      <c r="G1793" s="20"/>
    </row>
    <row r="1794" spans="6:7" x14ac:dyDescent="0.15">
      <c r="F1794" s="20"/>
      <c r="G1794" s="20"/>
    </row>
    <row r="1795" spans="6:7" x14ac:dyDescent="0.15">
      <c r="F1795" s="20"/>
      <c r="G1795" s="20"/>
    </row>
    <row r="1796" spans="6:7" x14ac:dyDescent="0.15">
      <c r="F1796" s="20"/>
      <c r="G1796" s="20"/>
    </row>
    <row r="1797" spans="6:7" x14ac:dyDescent="0.15">
      <c r="F1797" s="20"/>
      <c r="G1797" s="20"/>
    </row>
    <row r="1798" spans="6:7" x14ac:dyDescent="0.15">
      <c r="F1798" s="20"/>
      <c r="G1798" s="20"/>
    </row>
    <row r="1799" spans="6:7" x14ac:dyDescent="0.15">
      <c r="F1799" s="20"/>
      <c r="G1799" s="20"/>
    </row>
    <row r="1800" spans="6:7" x14ac:dyDescent="0.15">
      <c r="F1800" s="20"/>
      <c r="G1800" s="20"/>
    </row>
    <row r="1801" spans="6:7" x14ac:dyDescent="0.15">
      <c r="F1801" s="20"/>
      <c r="G1801" s="20"/>
    </row>
    <row r="1802" spans="6:7" x14ac:dyDescent="0.15">
      <c r="F1802" s="20"/>
      <c r="G1802" s="20"/>
    </row>
    <row r="1803" spans="6:7" x14ac:dyDescent="0.15">
      <c r="F1803" s="20"/>
      <c r="G1803" s="20"/>
    </row>
    <row r="1804" spans="6:7" x14ac:dyDescent="0.15">
      <c r="F1804" s="20"/>
      <c r="G1804" s="20"/>
    </row>
    <row r="1805" spans="6:7" x14ac:dyDescent="0.15">
      <c r="F1805" s="20"/>
      <c r="G1805" s="20"/>
    </row>
    <row r="1806" spans="6:7" x14ac:dyDescent="0.15">
      <c r="F1806" s="20"/>
      <c r="G1806" s="20"/>
    </row>
    <row r="1807" spans="6:7" x14ac:dyDescent="0.15">
      <c r="F1807" s="20"/>
      <c r="G1807" s="20"/>
    </row>
    <row r="1808" spans="6:7" x14ac:dyDescent="0.15">
      <c r="F1808" s="20"/>
      <c r="G1808" s="20"/>
    </row>
    <row r="1809" spans="6:7" x14ac:dyDescent="0.15">
      <c r="F1809" s="20"/>
      <c r="G1809" s="20"/>
    </row>
    <row r="1810" spans="6:7" x14ac:dyDescent="0.15">
      <c r="F1810" s="20"/>
      <c r="G1810" s="20"/>
    </row>
    <row r="1811" spans="6:7" x14ac:dyDescent="0.15">
      <c r="F1811" s="20"/>
      <c r="G1811" s="20"/>
    </row>
    <row r="1812" spans="6:7" x14ac:dyDescent="0.15">
      <c r="F1812" s="20"/>
      <c r="G1812" s="20"/>
    </row>
    <row r="1813" spans="6:7" x14ac:dyDescent="0.15">
      <c r="F1813" s="20"/>
      <c r="G1813" s="20"/>
    </row>
    <row r="1814" spans="6:7" x14ac:dyDescent="0.15">
      <c r="F1814" s="20"/>
      <c r="G1814" s="20"/>
    </row>
    <row r="1815" spans="6:7" x14ac:dyDescent="0.15">
      <c r="F1815" s="20"/>
      <c r="G1815" s="20"/>
    </row>
    <row r="1816" spans="6:7" x14ac:dyDescent="0.15">
      <c r="F1816" s="20"/>
      <c r="G1816" s="20"/>
    </row>
    <row r="1817" spans="6:7" x14ac:dyDescent="0.15">
      <c r="F1817" s="20"/>
      <c r="G1817" s="20"/>
    </row>
    <row r="1818" spans="6:7" x14ac:dyDescent="0.15">
      <c r="F1818" s="20"/>
      <c r="G1818" s="20"/>
    </row>
    <row r="1819" spans="6:7" x14ac:dyDescent="0.15">
      <c r="F1819" s="20"/>
      <c r="G1819" s="20"/>
    </row>
    <row r="1820" spans="6:7" x14ac:dyDescent="0.15">
      <c r="F1820" s="20"/>
      <c r="G1820" s="20"/>
    </row>
    <row r="1821" spans="6:7" x14ac:dyDescent="0.15">
      <c r="F1821" s="20"/>
      <c r="G1821" s="20"/>
    </row>
    <row r="1822" spans="6:7" x14ac:dyDescent="0.15">
      <c r="F1822" s="20"/>
      <c r="G1822" s="20"/>
    </row>
    <row r="1823" spans="6:7" x14ac:dyDescent="0.15">
      <c r="F1823" s="20"/>
      <c r="G1823" s="20"/>
    </row>
    <row r="1824" spans="6:7" x14ac:dyDescent="0.15">
      <c r="F1824" s="20"/>
      <c r="G1824" s="20"/>
    </row>
    <row r="1825" spans="6:7" x14ac:dyDescent="0.15">
      <c r="F1825" s="20"/>
      <c r="G1825" s="20"/>
    </row>
    <row r="1826" spans="6:7" x14ac:dyDescent="0.15">
      <c r="F1826" s="20"/>
      <c r="G1826" s="20"/>
    </row>
    <row r="1827" spans="6:7" x14ac:dyDescent="0.15">
      <c r="F1827" s="20"/>
      <c r="G1827" s="20"/>
    </row>
    <row r="1828" spans="6:7" x14ac:dyDescent="0.15">
      <c r="F1828" s="20"/>
      <c r="G1828" s="20"/>
    </row>
    <row r="1829" spans="6:7" x14ac:dyDescent="0.15">
      <c r="F1829" s="20"/>
      <c r="G1829" s="20"/>
    </row>
    <row r="1830" spans="6:7" x14ac:dyDescent="0.15">
      <c r="F1830" s="20"/>
      <c r="G1830" s="20"/>
    </row>
    <row r="1831" spans="6:7" x14ac:dyDescent="0.15">
      <c r="F1831" s="20"/>
      <c r="G1831" s="20"/>
    </row>
    <row r="1832" spans="6:7" x14ac:dyDescent="0.15">
      <c r="F1832" s="20"/>
      <c r="G1832" s="20"/>
    </row>
    <row r="1833" spans="6:7" x14ac:dyDescent="0.15">
      <c r="F1833" s="20"/>
      <c r="G1833" s="20"/>
    </row>
    <row r="1834" spans="6:7" x14ac:dyDescent="0.15">
      <c r="F1834" s="20"/>
      <c r="G1834" s="20"/>
    </row>
    <row r="1835" spans="6:7" x14ac:dyDescent="0.15">
      <c r="F1835" s="20"/>
      <c r="G1835" s="20"/>
    </row>
    <row r="1836" spans="6:7" x14ac:dyDescent="0.15">
      <c r="F1836" s="20"/>
      <c r="G1836" s="20"/>
    </row>
    <row r="1837" spans="6:7" x14ac:dyDescent="0.15">
      <c r="F1837" s="20"/>
      <c r="G1837" s="20"/>
    </row>
    <row r="1838" spans="6:7" x14ac:dyDescent="0.15">
      <c r="F1838" s="20"/>
      <c r="G1838" s="20"/>
    </row>
    <row r="1839" spans="6:7" x14ac:dyDescent="0.15">
      <c r="F1839" s="20"/>
      <c r="G1839" s="20"/>
    </row>
    <row r="1840" spans="6:7" x14ac:dyDescent="0.15">
      <c r="F1840" s="20"/>
      <c r="G1840" s="20"/>
    </row>
    <row r="1841" spans="6:7" x14ac:dyDescent="0.15">
      <c r="F1841" s="20"/>
      <c r="G1841" s="20"/>
    </row>
    <row r="1842" spans="6:7" x14ac:dyDescent="0.15">
      <c r="F1842" s="20"/>
      <c r="G1842" s="20"/>
    </row>
    <row r="1843" spans="6:7" x14ac:dyDescent="0.15">
      <c r="F1843" s="20"/>
      <c r="G1843" s="20"/>
    </row>
    <row r="1844" spans="6:7" x14ac:dyDescent="0.15">
      <c r="F1844" s="20"/>
      <c r="G1844" s="20"/>
    </row>
    <row r="1845" spans="6:7" x14ac:dyDescent="0.15">
      <c r="F1845" s="20"/>
      <c r="G1845" s="20"/>
    </row>
    <row r="1846" spans="6:7" x14ac:dyDescent="0.15">
      <c r="F1846" s="20"/>
      <c r="G1846" s="20"/>
    </row>
    <row r="1847" spans="6:7" x14ac:dyDescent="0.15">
      <c r="F1847" s="20"/>
      <c r="G1847" s="20"/>
    </row>
    <row r="1848" spans="6:7" x14ac:dyDescent="0.15">
      <c r="F1848" s="20"/>
      <c r="G1848" s="20"/>
    </row>
    <row r="1849" spans="6:7" x14ac:dyDescent="0.15">
      <c r="F1849" s="20"/>
      <c r="G1849" s="20"/>
    </row>
    <row r="1850" spans="6:7" x14ac:dyDescent="0.15">
      <c r="F1850" s="20"/>
      <c r="G1850" s="20"/>
    </row>
    <row r="1851" spans="6:7" x14ac:dyDescent="0.15">
      <c r="F1851" s="20"/>
      <c r="G1851" s="20"/>
    </row>
    <row r="1852" spans="6:7" x14ac:dyDescent="0.15">
      <c r="F1852" s="20"/>
      <c r="G1852" s="20"/>
    </row>
    <row r="1853" spans="6:7" x14ac:dyDescent="0.15">
      <c r="F1853" s="20"/>
      <c r="G1853" s="20"/>
    </row>
    <row r="1854" spans="6:7" x14ac:dyDescent="0.15">
      <c r="F1854" s="20"/>
      <c r="G1854" s="20"/>
    </row>
    <row r="1855" spans="6:7" x14ac:dyDescent="0.15">
      <c r="F1855" s="20"/>
      <c r="G1855" s="20"/>
    </row>
    <row r="1856" spans="6:7" x14ac:dyDescent="0.15">
      <c r="F1856" s="20"/>
      <c r="G1856" s="20"/>
    </row>
    <row r="1857" spans="6:7" x14ac:dyDescent="0.15">
      <c r="F1857" s="20"/>
      <c r="G1857" s="20"/>
    </row>
    <row r="1858" spans="6:7" x14ac:dyDescent="0.15">
      <c r="F1858" s="20"/>
      <c r="G1858" s="20"/>
    </row>
    <row r="1859" spans="6:7" x14ac:dyDescent="0.15">
      <c r="F1859" s="20"/>
      <c r="G1859" s="20"/>
    </row>
    <row r="1860" spans="6:7" x14ac:dyDescent="0.15">
      <c r="F1860" s="20"/>
      <c r="G1860" s="20"/>
    </row>
    <row r="1861" spans="6:7" x14ac:dyDescent="0.15">
      <c r="F1861" s="20"/>
      <c r="G1861" s="20"/>
    </row>
    <row r="1862" spans="6:7" x14ac:dyDescent="0.15">
      <c r="F1862" s="20"/>
      <c r="G1862" s="20"/>
    </row>
    <row r="1863" spans="6:7" x14ac:dyDescent="0.15">
      <c r="F1863" s="20"/>
      <c r="G1863" s="20"/>
    </row>
    <row r="1864" spans="6:7" x14ac:dyDescent="0.15">
      <c r="F1864" s="20"/>
      <c r="G1864" s="20"/>
    </row>
    <row r="1865" spans="6:7" x14ac:dyDescent="0.15">
      <c r="F1865" s="20"/>
      <c r="G1865" s="20"/>
    </row>
    <row r="1866" spans="6:7" x14ac:dyDescent="0.15">
      <c r="F1866" s="20"/>
      <c r="G1866" s="20"/>
    </row>
    <row r="1867" spans="6:7" x14ac:dyDescent="0.15">
      <c r="F1867" s="20"/>
      <c r="G1867" s="20"/>
    </row>
    <row r="1868" spans="6:7" x14ac:dyDescent="0.15">
      <c r="F1868" s="20"/>
      <c r="G1868" s="20"/>
    </row>
    <row r="1869" spans="6:7" x14ac:dyDescent="0.15">
      <c r="F1869" s="20"/>
      <c r="G1869" s="20"/>
    </row>
    <row r="1870" spans="6:7" x14ac:dyDescent="0.15">
      <c r="F1870" s="20"/>
      <c r="G1870" s="20"/>
    </row>
    <row r="1871" spans="6:7" x14ac:dyDescent="0.15">
      <c r="F1871" s="20"/>
      <c r="G1871" s="20"/>
    </row>
    <row r="1872" spans="6:7" x14ac:dyDescent="0.15">
      <c r="F1872" s="20"/>
      <c r="G1872" s="20"/>
    </row>
    <row r="1873" spans="6:7" x14ac:dyDescent="0.15">
      <c r="F1873" s="20"/>
      <c r="G1873" s="20"/>
    </row>
    <row r="1874" spans="6:7" x14ac:dyDescent="0.15">
      <c r="F1874" s="20"/>
      <c r="G1874" s="20"/>
    </row>
    <row r="1875" spans="6:7" x14ac:dyDescent="0.15">
      <c r="F1875" s="20"/>
      <c r="G1875" s="20"/>
    </row>
    <row r="1876" spans="6:7" x14ac:dyDescent="0.15">
      <c r="F1876" s="20"/>
      <c r="G1876" s="20"/>
    </row>
    <row r="1877" spans="6:7" x14ac:dyDescent="0.15">
      <c r="F1877" s="20"/>
      <c r="G1877" s="20"/>
    </row>
    <row r="1878" spans="6:7" x14ac:dyDescent="0.15">
      <c r="F1878" s="20"/>
      <c r="G1878" s="20"/>
    </row>
    <row r="1879" spans="6:7" x14ac:dyDescent="0.15">
      <c r="F1879" s="20"/>
      <c r="G1879" s="20"/>
    </row>
    <row r="1880" spans="6:7" x14ac:dyDescent="0.15">
      <c r="F1880" s="20"/>
      <c r="G1880" s="20"/>
    </row>
    <row r="1881" spans="6:7" x14ac:dyDescent="0.15">
      <c r="F1881" s="20"/>
      <c r="G1881" s="20"/>
    </row>
    <row r="1882" spans="6:7" x14ac:dyDescent="0.15">
      <c r="F1882" s="20"/>
      <c r="G1882" s="20"/>
    </row>
    <row r="1883" spans="6:7" x14ac:dyDescent="0.15">
      <c r="F1883" s="20"/>
      <c r="G1883" s="20"/>
    </row>
    <row r="1884" spans="6:7" x14ac:dyDescent="0.15">
      <c r="F1884" s="20"/>
      <c r="G1884" s="20"/>
    </row>
    <row r="1885" spans="6:7" x14ac:dyDescent="0.15">
      <c r="F1885" s="20"/>
      <c r="G1885" s="20"/>
    </row>
    <row r="1886" spans="6:7" x14ac:dyDescent="0.15">
      <c r="F1886" s="20"/>
      <c r="G1886" s="20"/>
    </row>
    <row r="1887" spans="6:7" x14ac:dyDescent="0.15">
      <c r="F1887" s="20"/>
      <c r="G1887" s="20"/>
    </row>
    <row r="1888" spans="6:7" x14ac:dyDescent="0.15">
      <c r="F1888" s="20"/>
      <c r="G1888" s="20"/>
    </row>
    <row r="1889" spans="6:7" x14ac:dyDescent="0.15">
      <c r="F1889" s="20"/>
      <c r="G1889" s="20"/>
    </row>
    <row r="1890" spans="6:7" x14ac:dyDescent="0.15">
      <c r="F1890" s="20"/>
      <c r="G1890" s="20"/>
    </row>
    <row r="1891" spans="6:7" x14ac:dyDescent="0.15">
      <c r="F1891" s="20"/>
      <c r="G1891" s="20"/>
    </row>
    <row r="1892" spans="6:7" x14ac:dyDescent="0.15">
      <c r="F1892" s="20"/>
      <c r="G1892" s="20"/>
    </row>
    <row r="1893" spans="6:7" x14ac:dyDescent="0.15">
      <c r="F1893" s="20"/>
      <c r="G1893" s="20"/>
    </row>
    <row r="1894" spans="6:7" x14ac:dyDescent="0.15">
      <c r="F1894" s="20"/>
      <c r="G1894" s="20"/>
    </row>
    <row r="1895" spans="6:7" x14ac:dyDescent="0.15">
      <c r="F1895" s="20"/>
      <c r="G1895" s="20"/>
    </row>
    <row r="1896" spans="6:7" x14ac:dyDescent="0.15">
      <c r="F1896" s="20"/>
      <c r="G1896" s="20"/>
    </row>
    <row r="1897" spans="6:7" x14ac:dyDescent="0.15">
      <c r="F1897" s="20"/>
      <c r="G1897" s="20"/>
    </row>
    <row r="1898" spans="6:7" x14ac:dyDescent="0.15">
      <c r="F1898" s="20"/>
      <c r="G1898" s="20"/>
    </row>
    <row r="1899" spans="6:7" x14ac:dyDescent="0.15">
      <c r="F1899" s="20"/>
      <c r="G1899" s="20"/>
    </row>
    <row r="1900" spans="6:7" x14ac:dyDescent="0.15">
      <c r="F1900" s="20"/>
      <c r="G1900" s="20"/>
    </row>
    <row r="1901" spans="6:7" x14ac:dyDescent="0.15">
      <c r="F1901" s="20"/>
      <c r="G1901" s="20"/>
    </row>
    <row r="1902" spans="6:7" x14ac:dyDescent="0.15">
      <c r="F1902" s="20"/>
      <c r="G1902" s="20"/>
    </row>
    <row r="1903" spans="6:7" x14ac:dyDescent="0.15">
      <c r="F1903" s="20"/>
      <c r="G1903" s="20"/>
    </row>
    <row r="1904" spans="6:7" x14ac:dyDescent="0.15">
      <c r="F1904" s="20"/>
      <c r="G1904" s="20"/>
    </row>
    <row r="1905" spans="6:7" x14ac:dyDescent="0.15">
      <c r="F1905" s="20"/>
      <c r="G1905" s="20"/>
    </row>
    <row r="1906" spans="6:7" x14ac:dyDescent="0.15">
      <c r="F1906" s="20"/>
      <c r="G1906" s="20"/>
    </row>
    <row r="1907" spans="6:7" x14ac:dyDescent="0.15">
      <c r="F1907" s="20"/>
      <c r="G1907" s="20"/>
    </row>
    <row r="1908" spans="6:7" x14ac:dyDescent="0.15">
      <c r="F1908" s="20"/>
      <c r="G1908" s="20"/>
    </row>
    <row r="1909" spans="6:7" x14ac:dyDescent="0.15">
      <c r="F1909" s="20"/>
      <c r="G1909" s="20"/>
    </row>
    <row r="1910" spans="6:7" x14ac:dyDescent="0.15">
      <c r="F1910" s="20"/>
      <c r="G1910" s="20"/>
    </row>
    <row r="1911" spans="6:7" x14ac:dyDescent="0.15">
      <c r="F1911" s="20"/>
      <c r="G1911" s="20"/>
    </row>
    <row r="1912" spans="6:7" x14ac:dyDescent="0.15">
      <c r="F1912" s="20"/>
      <c r="G1912" s="20"/>
    </row>
    <row r="1913" spans="6:7" x14ac:dyDescent="0.15">
      <c r="F1913" s="20"/>
      <c r="G1913" s="20"/>
    </row>
    <row r="1914" spans="6:7" x14ac:dyDescent="0.15">
      <c r="F1914" s="20"/>
      <c r="G1914" s="20"/>
    </row>
    <row r="1915" spans="6:7" x14ac:dyDescent="0.15">
      <c r="F1915" s="20"/>
      <c r="G1915" s="20"/>
    </row>
    <row r="1916" spans="6:7" x14ac:dyDescent="0.15">
      <c r="F1916" s="20"/>
      <c r="G1916" s="20"/>
    </row>
    <row r="1917" spans="6:7" x14ac:dyDescent="0.15">
      <c r="F1917" s="20"/>
      <c r="G1917" s="20"/>
    </row>
    <row r="1918" spans="6:7" x14ac:dyDescent="0.15">
      <c r="F1918" s="20"/>
      <c r="G1918" s="20"/>
    </row>
    <row r="1919" spans="6:7" x14ac:dyDescent="0.15">
      <c r="F1919" s="20"/>
      <c r="G1919" s="20"/>
    </row>
    <row r="1920" spans="6:7" x14ac:dyDescent="0.15">
      <c r="F1920" s="20"/>
      <c r="G1920" s="20"/>
    </row>
    <row r="1921" spans="6:7" x14ac:dyDescent="0.15">
      <c r="F1921" s="20"/>
      <c r="G1921" s="20"/>
    </row>
    <row r="1922" spans="6:7" x14ac:dyDescent="0.15">
      <c r="F1922" s="20"/>
      <c r="G1922" s="20"/>
    </row>
    <row r="1923" spans="6:7" x14ac:dyDescent="0.15">
      <c r="F1923" s="20"/>
      <c r="G1923" s="20"/>
    </row>
    <row r="1924" spans="6:7" x14ac:dyDescent="0.15">
      <c r="F1924" s="20"/>
      <c r="G1924" s="20"/>
    </row>
    <row r="1925" spans="6:7" x14ac:dyDescent="0.15">
      <c r="F1925" s="20"/>
      <c r="G1925" s="20"/>
    </row>
    <row r="1926" spans="6:7" x14ac:dyDescent="0.15">
      <c r="F1926" s="20"/>
      <c r="G1926" s="20"/>
    </row>
    <row r="1927" spans="6:7" x14ac:dyDescent="0.15">
      <c r="F1927" s="20"/>
      <c r="G1927" s="20"/>
    </row>
    <row r="1928" spans="6:7" x14ac:dyDescent="0.15">
      <c r="F1928" s="20"/>
      <c r="G1928" s="20"/>
    </row>
    <row r="1929" spans="6:7" x14ac:dyDescent="0.15">
      <c r="F1929" s="20"/>
      <c r="G1929" s="20"/>
    </row>
    <row r="1930" spans="6:7" x14ac:dyDescent="0.15">
      <c r="F1930" s="20"/>
      <c r="G1930" s="20"/>
    </row>
    <row r="1931" spans="6:7" x14ac:dyDescent="0.15">
      <c r="F1931" s="20"/>
      <c r="G1931" s="20"/>
    </row>
    <row r="1932" spans="6:7" x14ac:dyDescent="0.15">
      <c r="F1932" s="20"/>
      <c r="G1932" s="20"/>
    </row>
    <row r="1933" spans="6:7" x14ac:dyDescent="0.15">
      <c r="F1933" s="20"/>
      <c r="G1933" s="20"/>
    </row>
    <row r="1934" spans="6:7" x14ac:dyDescent="0.15">
      <c r="F1934" s="20"/>
      <c r="G1934" s="20"/>
    </row>
    <row r="1935" spans="6:7" x14ac:dyDescent="0.15">
      <c r="F1935" s="20"/>
      <c r="G1935" s="20"/>
    </row>
    <row r="1936" spans="6:7" x14ac:dyDescent="0.15">
      <c r="F1936" s="20"/>
      <c r="G1936" s="20"/>
    </row>
    <row r="1937" spans="6:7" x14ac:dyDescent="0.15">
      <c r="F1937" s="20"/>
      <c r="G1937" s="20"/>
    </row>
    <row r="1938" spans="6:7" x14ac:dyDescent="0.15">
      <c r="F1938" s="20"/>
      <c r="G1938" s="20"/>
    </row>
    <row r="1939" spans="6:7" x14ac:dyDescent="0.15">
      <c r="F1939" s="20"/>
      <c r="G1939" s="20"/>
    </row>
    <row r="1940" spans="6:7" x14ac:dyDescent="0.15">
      <c r="F1940" s="20"/>
      <c r="G1940" s="20"/>
    </row>
    <row r="1941" spans="6:7" x14ac:dyDescent="0.15">
      <c r="F1941" s="20"/>
      <c r="G1941" s="20"/>
    </row>
    <row r="1942" spans="6:7" x14ac:dyDescent="0.15">
      <c r="F1942" s="20"/>
      <c r="G1942" s="20"/>
    </row>
    <row r="1943" spans="6:7" x14ac:dyDescent="0.15">
      <c r="F1943" s="20"/>
      <c r="G1943" s="20"/>
    </row>
    <row r="1944" spans="6:7" x14ac:dyDescent="0.15">
      <c r="F1944" s="20"/>
      <c r="G1944" s="20"/>
    </row>
    <row r="1945" spans="6:7" x14ac:dyDescent="0.15">
      <c r="F1945" s="20"/>
      <c r="G1945" s="20"/>
    </row>
    <row r="1946" spans="6:7" x14ac:dyDescent="0.15">
      <c r="F1946" s="20"/>
      <c r="G1946" s="20"/>
    </row>
    <row r="1947" spans="6:7" x14ac:dyDescent="0.15">
      <c r="F1947" s="20"/>
      <c r="G1947" s="20"/>
    </row>
    <row r="1948" spans="6:7" x14ac:dyDescent="0.15">
      <c r="F1948" s="20"/>
      <c r="G1948" s="20"/>
    </row>
    <row r="1949" spans="6:7" x14ac:dyDescent="0.15">
      <c r="F1949" s="20"/>
      <c r="G1949" s="20"/>
    </row>
    <row r="1950" spans="6:7" x14ac:dyDescent="0.15">
      <c r="F1950" s="20"/>
      <c r="G1950" s="20"/>
    </row>
    <row r="1951" spans="6:7" x14ac:dyDescent="0.15">
      <c r="F1951" s="20"/>
      <c r="G1951" s="20"/>
    </row>
    <row r="1952" spans="6:7" x14ac:dyDescent="0.15">
      <c r="F1952" s="20"/>
      <c r="G1952" s="20"/>
    </row>
    <row r="1953" spans="6:7" x14ac:dyDescent="0.15">
      <c r="F1953" s="20"/>
      <c r="G1953" s="20"/>
    </row>
    <row r="1954" spans="6:7" x14ac:dyDescent="0.15">
      <c r="F1954" s="20"/>
      <c r="G1954" s="20"/>
    </row>
    <row r="1955" spans="6:7" x14ac:dyDescent="0.15">
      <c r="F1955" s="20"/>
      <c r="G1955" s="20"/>
    </row>
    <row r="1956" spans="6:7" x14ac:dyDescent="0.15">
      <c r="F1956" s="20"/>
      <c r="G1956" s="20"/>
    </row>
    <row r="1957" spans="6:7" x14ac:dyDescent="0.15">
      <c r="F1957" s="20"/>
      <c r="G1957" s="20"/>
    </row>
    <row r="1958" spans="6:7" x14ac:dyDescent="0.15">
      <c r="F1958" s="20"/>
      <c r="G1958" s="20"/>
    </row>
    <row r="1959" spans="6:7" x14ac:dyDescent="0.15">
      <c r="F1959" s="20"/>
      <c r="G1959" s="20"/>
    </row>
    <row r="1960" spans="6:7" x14ac:dyDescent="0.15">
      <c r="F1960" s="20"/>
      <c r="G1960" s="20"/>
    </row>
    <row r="1961" spans="6:7" x14ac:dyDescent="0.15">
      <c r="F1961" s="20"/>
      <c r="G1961" s="20"/>
    </row>
    <row r="1962" spans="6:7" x14ac:dyDescent="0.15">
      <c r="F1962" s="20"/>
      <c r="G1962" s="20"/>
    </row>
    <row r="1963" spans="6:7" x14ac:dyDescent="0.15">
      <c r="F1963" s="20"/>
      <c r="G1963" s="20"/>
    </row>
    <row r="1964" spans="6:7" x14ac:dyDescent="0.15">
      <c r="F1964" s="20"/>
      <c r="G1964" s="20"/>
    </row>
    <row r="1965" spans="6:7" x14ac:dyDescent="0.15">
      <c r="F1965" s="20"/>
      <c r="G1965" s="20"/>
    </row>
    <row r="1966" spans="6:7" x14ac:dyDescent="0.15">
      <c r="F1966" s="20"/>
      <c r="G1966" s="20"/>
    </row>
    <row r="1967" spans="6:7" x14ac:dyDescent="0.15">
      <c r="F1967" s="20"/>
      <c r="G1967" s="20"/>
    </row>
    <row r="1968" spans="6:7" x14ac:dyDescent="0.15">
      <c r="F1968" s="20"/>
      <c r="G1968" s="20"/>
    </row>
    <row r="1969" spans="6:7" x14ac:dyDescent="0.15">
      <c r="F1969" s="20"/>
      <c r="G1969" s="20"/>
    </row>
    <row r="1970" spans="6:7" x14ac:dyDescent="0.15">
      <c r="F1970" s="20"/>
      <c r="G1970" s="20"/>
    </row>
    <row r="1971" spans="6:7" x14ac:dyDescent="0.15">
      <c r="F1971" s="20"/>
      <c r="G1971" s="20"/>
    </row>
    <row r="1972" spans="6:7" x14ac:dyDescent="0.15">
      <c r="F1972" s="20"/>
      <c r="G1972" s="20"/>
    </row>
    <row r="1973" spans="6:7" x14ac:dyDescent="0.15">
      <c r="F1973" s="20"/>
      <c r="G1973" s="20"/>
    </row>
    <row r="1974" spans="6:7" x14ac:dyDescent="0.15">
      <c r="F1974" s="20"/>
      <c r="G1974" s="20"/>
    </row>
    <row r="1975" spans="6:7" x14ac:dyDescent="0.15">
      <c r="F1975" s="20"/>
      <c r="G1975" s="20"/>
    </row>
    <row r="1976" spans="6:7" x14ac:dyDescent="0.15">
      <c r="F1976" s="20"/>
      <c r="G1976" s="20"/>
    </row>
    <row r="1977" spans="6:7" x14ac:dyDescent="0.15">
      <c r="F1977" s="20"/>
      <c r="G1977" s="20"/>
    </row>
    <row r="1978" spans="6:7" x14ac:dyDescent="0.15">
      <c r="F1978" s="20"/>
      <c r="G1978" s="20"/>
    </row>
    <row r="1979" spans="6:7" x14ac:dyDescent="0.15">
      <c r="F1979" s="20"/>
      <c r="G1979" s="20"/>
    </row>
    <row r="1980" spans="6:7" x14ac:dyDescent="0.15">
      <c r="F1980" s="20"/>
      <c r="G1980" s="20"/>
    </row>
    <row r="1981" spans="6:7" x14ac:dyDescent="0.15">
      <c r="F1981" s="20"/>
      <c r="G1981" s="20"/>
    </row>
    <row r="1982" spans="6:7" x14ac:dyDescent="0.15">
      <c r="F1982" s="20"/>
      <c r="G1982" s="20"/>
    </row>
    <row r="1983" spans="6:7" x14ac:dyDescent="0.15">
      <c r="F1983" s="20"/>
      <c r="G1983" s="20"/>
    </row>
  </sheetData>
  <autoFilter ref="A4:L1983">
    <sortState ref="A32:Q4793">
      <sortCondition ref="E4:E4793"/>
    </sortState>
  </autoFilter>
  <mergeCells count="1">
    <mergeCell ref="A1:L1"/>
  </mergeCells>
  <phoneticPr fontId="40"/>
  <conditionalFormatting sqref="G1469">
    <cfRule type="containsBlanks" dxfId="15" priority="6" stopIfTrue="1">
      <formula>LEN(TRIM(G1469))=0</formula>
    </cfRule>
  </conditionalFormatting>
  <conditionalFormatting sqref="G1470">
    <cfRule type="containsBlanks" dxfId="14" priority="21" stopIfTrue="1">
      <formula>LEN(TRIM(G1470))=0</formula>
    </cfRule>
  </conditionalFormatting>
  <conditionalFormatting sqref="G1470">
    <cfRule type="containsBlanks" dxfId="13" priority="20" stopIfTrue="1">
      <formula>LEN(TRIM(G1470))=0</formula>
    </cfRule>
  </conditionalFormatting>
  <conditionalFormatting sqref="G1470">
    <cfRule type="containsBlanks" dxfId="12" priority="19" stopIfTrue="1">
      <formula>LEN(TRIM(G1470))=0</formula>
    </cfRule>
  </conditionalFormatting>
  <conditionalFormatting sqref="G1470">
    <cfRule type="containsBlanks" dxfId="11" priority="18" stopIfTrue="1">
      <formula>LEN(TRIM(G1470))=0</formula>
    </cfRule>
  </conditionalFormatting>
  <conditionalFormatting sqref="F1469">
    <cfRule type="containsBlanks" dxfId="10" priority="17" stopIfTrue="1">
      <formula>LEN(TRIM(F1469))=0</formula>
    </cfRule>
  </conditionalFormatting>
  <conditionalFormatting sqref="F1469">
    <cfRule type="containsBlanks" dxfId="9" priority="16" stopIfTrue="1">
      <formula>LEN(TRIM(F1469))=0</formula>
    </cfRule>
  </conditionalFormatting>
  <conditionalFormatting sqref="F1469">
    <cfRule type="containsBlanks" dxfId="8" priority="15" stopIfTrue="1">
      <formula>LEN(TRIM(F1469))=0</formula>
    </cfRule>
  </conditionalFormatting>
  <conditionalFormatting sqref="F1469">
    <cfRule type="containsBlanks" dxfId="7" priority="14" stopIfTrue="1">
      <formula>LEN(TRIM(F1469))=0</formula>
    </cfRule>
  </conditionalFormatting>
  <conditionalFormatting sqref="F1470">
    <cfRule type="containsBlanks" dxfId="6" priority="13" stopIfTrue="1">
      <formula>LEN(TRIM(F1470))=0</formula>
    </cfRule>
  </conditionalFormatting>
  <conditionalFormatting sqref="F1470">
    <cfRule type="containsBlanks" dxfId="5" priority="12" stopIfTrue="1">
      <formula>LEN(TRIM(F1470))=0</formula>
    </cfRule>
  </conditionalFormatting>
  <conditionalFormatting sqref="F1470">
    <cfRule type="containsBlanks" dxfId="4" priority="11" stopIfTrue="1">
      <formula>LEN(TRIM(F1470))=0</formula>
    </cfRule>
  </conditionalFormatting>
  <conditionalFormatting sqref="F1470">
    <cfRule type="containsBlanks" dxfId="3" priority="10" stopIfTrue="1">
      <formula>LEN(TRIM(F1470))=0</formula>
    </cfRule>
  </conditionalFormatting>
  <conditionalFormatting sqref="G1469">
    <cfRule type="containsBlanks" dxfId="2" priority="9" stopIfTrue="1">
      <formula>LEN(TRIM(G1469))=0</formula>
    </cfRule>
  </conditionalFormatting>
  <conditionalFormatting sqref="G1469">
    <cfRule type="containsBlanks" dxfId="1" priority="8" stopIfTrue="1">
      <formula>LEN(TRIM(G1469))=0</formula>
    </cfRule>
  </conditionalFormatting>
  <conditionalFormatting sqref="G1469">
    <cfRule type="containsBlanks" dxfId="0" priority="7" stopIfTrue="1">
      <formula>LEN(TRIM(G1469))=0</formula>
    </cfRule>
  </conditionalFormatting>
  <dataValidations count="3">
    <dataValidation type="list" allowBlank="1" showInputMessage="1" showErrorMessage="1" sqref="K202:K207 K189:K200 K169:K187 K210:K220 K5:K167">
      <formula1>#REF!</formula1>
    </dataValidation>
    <dataValidation type="list" allowBlank="1" showInputMessage="1" showErrorMessage="1" sqref="J5:J220">
      <formula1>"イ（イ）,イ（ロ）,イ（ハ）,イ（ニ）,ロ,ハ,ニ（イ）,ニ（ロ）,ニ（ハ）,ニ（ニ）,ニ（ホ）,ニ（ヘ）"</formula1>
    </dataValidation>
    <dataValidation type="date" allowBlank="1" showInputMessage="1" showErrorMessage="1" sqref="C5:C220">
      <formula1>44652</formula1>
      <formula2>45016</formula2>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9"/>
  <sheetViews>
    <sheetView view="pageBreakPreview" zoomScale="60" workbookViewId="0">
      <pane xSplit="1" ySplit="4" topLeftCell="B14" activePane="bottomRight" state="frozen"/>
      <selection pane="topRight"/>
      <selection pane="bottomLeft"/>
      <selection pane="bottomRight" activeCell="L1" sqref="L1:L1048576"/>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113" t="s">
        <v>1</v>
      </c>
      <c r="B1" s="113"/>
      <c r="C1" s="113"/>
      <c r="D1" s="113"/>
      <c r="E1" s="113"/>
      <c r="F1" s="113"/>
      <c r="G1" s="113"/>
      <c r="H1" s="113"/>
      <c r="I1" s="113"/>
      <c r="J1" s="113"/>
      <c r="K1" s="113"/>
    </row>
    <row r="2" spans="1:11" x14ac:dyDescent="0.15">
      <c r="B2" s="13"/>
      <c r="G2" s="13"/>
      <c r="H2" s="13"/>
    </row>
    <row r="3" spans="1:11" ht="24.95" customHeight="1" thickBot="1" x14ac:dyDescent="0.2">
      <c r="B3" s="13"/>
      <c r="C3" s="11"/>
      <c r="D3" s="24"/>
      <c r="E3" s="24"/>
      <c r="F3" s="26"/>
      <c r="G3" s="26"/>
      <c r="H3" s="13"/>
      <c r="K3" s="22" t="s">
        <v>21</v>
      </c>
    </row>
    <row r="4" spans="1:11" s="4" customFormat="1" ht="66" customHeight="1" x14ac:dyDescent="0.15">
      <c r="A4" s="71" t="s">
        <v>48</v>
      </c>
      <c r="B4" s="72" t="s">
        <v>3</v>
      </c>
      <c r="C4" s="72" t="s">
        <v>20</v>
      </c>
      <c r="D4" s="72" t="s">
        <v>22</v>
      </c>
      <c r="E4" s="72" t="s">
        <v>5</v>
      </c>
      <c r="F4" s="72" t="s">
        <v>17</v>
      </c>
      <c r="G4" s="72" t="s">
        <v>7</v>
      </c>
      <c r="H4" s="72" t="s">
        <v>16</v>
      </c>
      <c r="I4" s="72" t="s">
        <v>34</v>
      </c>
      <c r="J4" s="72" t="s">
        <v>23</v>
      </c>
      <c r="K4" s="73" t="s">
        <v>24</v>
      </c>
    </row>
    <row r="5" spans="1:11" s="33" customFormat="1" ht="80.099999999999994" customHeight="1" x14ac:dyDescent="0.15">
      <c r="A5" s="74" t="s">
        <v>63</v>
      </c>
      <c r="B5" s="54" t="s">
        <v>53</v>
      </c>
      <c r="C5" s="35">
        <v>44712</v>
      </c>
      <c r="D5" s="54" t="s">
        <v>64</v>
      </c>
      <c r="E5" s="54" t="s">
        <v>19</v>
      </c>
      <c r="F5" s="36">
        <v>2332000</v>
      </c>
      <c r="G5" s="36">
        <v>2332000</v>
      </c>
      <c r="H5" s="37">
        <f t="shared" ref="H5:H9" si="0">IF(F5="－","－",G5/F5)</f>
        <v>1</v>
      </c>
      <c r="I5" s="39" t="s">
        <v>65</v>
      </c>
      <c r="J5" s="38" t="s">
        <v>10</v>
      </c>
      <c r="K5" s="75"/>
    </row>
    <row r="6" spans="1:11" s="33" customFormat="1" ht="80.099999999999994" customHeight="1" x14ac:dyDescent="0.15">
      <c r="A6" s="76" t="s">
        <v>66</v>
      </c>
      <c r="B6" s="39" t="s">
        <v>53</v>
      </c>
      <c r="C6" s="35">
        <v>44736</v>
      </c>
      <c r="D6" s="39" t="s">
        <v>67</v>
      </c>
      <c r="E6" s="39" t="s">
        <v>19</v>
      </c>
      <c r="F6" s="40">
        <v>2090000</v>
      </c>
      <c r="G6" s="40">
        <v>2090000</v>
      </c>
      <c r="H6" s="37">
        <f t="shared" si="0"/>
        <v>1</v>
      </c>
      <c r="I6" s="39" t="s">
        <v>68</v>
      </c>
      <c r="J6" s="38" t="s">
        <v>10</v>
      </c>
      <c r="K6" s="77"/>
    </row>
    <row r="7" spans="1:11" s="33" customFormat="1" ht="80.099999999999994" customHeight="1" x14ac:dyDescent="0.15">
      <c r="A7" s="74" t="s">
        <v>69</v>
      </c>
      <c r="B7" s="54" t="s">
        <v>55</v>
      </c>
      <c r="C7" s="35">
        <v>44708</v>
      </c>
      <c r="D7" s="54" t="s">
        <v>70</v>
      </c>
      <c r="E7" s="41" t="s">
        <v>19</v>
      </c>
      <c r="F7" s="36">
        <v>1936000</v>
      </c>
      <c r="G7" s="36">
        <v>1804000</v>
      </c>
      <c r="H7" s="37">
        <f t="shared" si="0"/>
        <v>0.93181818181818177</v>
      </c>
      <c r="I7" s="54" t="s">
        <v>71</v>
      </c>
      <c r="J7" s="38" t="s">
        <v>10</v>
      </c>
      <c r="K7" s="75"/>
    </row>
    <row r="8" spans="1:11" s="33" customFormat="1" ht="80.099999999999994" customHeight="1" x14ac:dyDescent="0.15">
      <c r="A8" s="74" t="s">
        <v>72</v>
      </c>
      <c r="B8" s="54" t="s">
        <v>56</v>
      </c>
      <c r="C8" s="35">
        <v>44826</v>
      </c>
      <c r="D8" s="54" t="s">
        <v>73</v>
      </c>
      <c r="E8" s="54" t="s">
        <v>49</v>
      </c>
      <c r="F8" s="36">
        <v>19506960</v>
      </c>
      <c r="G8" s="36">
        <v>19506960</v>
      </c>
      <c r="H8" s="37">
        <f t="shared" si="0"/>
        <v>1</v>
      </c>
      <c r="I8" s="54" t="s">
        <v>74</v>
      </c>
      <c r="J8" s="38" t="s">
        <v>10</v>
      </c>
      <c r="K8" s="75"/>
    </row>
    <row r="9" spans="1:11" s="33" customFormat="1" ht="80.099999999999994" customHeight="1" x14ac:dyDescent="0.15">
      <c r="A9" s="76" t="s">
        <v>75</v>
      </c>
      <c r="B9" s="54" t="s">
        <v>56</v>
      </c>
      <c r="C9" s="35">
        <v>44826</v>
      </c>
      <c r="D9" s="39" t="s">
        <v>76</v>
      </c>
      <c r="E9" s="55" t="s">
        <v>49</v>
      </c>
      <c r="F9" s="40">
        <v>4972000</v>
      </c>
      <c r="G9" s="40">
        <v>4972000</v>
      </c>
      <c r="H9" s="37">
        <f t="shared" si="0"/>
        <v>1</v>
      </c>
      <c r="I9" s="39" t="s">
        <v>74</v>
      </c>
      <c r="J9" s="38" t="s">
        <v>10</v>
      </c>
      <c r="K9" s="77"/>
    </row>
    <row r="10" spans="1:11" s="33" customFormat="1" ht="359.25" customHeight="1" x14ac:dyDescent="0.15">
      <c r="A10" s="74" t="s">
        <v>77</v>
      </c>
      <c r="B10" s="54" t="s">
        <v>61</v>
      </c>
      <c r="C10" s="35">
        <v>44755</v>
      </c>
      <c r="D10" s="54" t="s">
        <v>78</v>
      </c>
      <c r="E10" s="54" t="s">
        <v>12</v>
      </c>
      <c r="F10" s="36">
        <v>318186000</v>
      </c>
      <c r="G10" s="36">
        <v>318120000</v>
      </c>
      <c r="H10" s="37">
        <f>IF(F10="－","－",G10/F10)</f>
        <v>0.99979257415473965</v>
      </c>
      <c r="I10" s="54" t="s">
        <v>79</v>
      </c>
      <c r="J10" s="38"/>
      <c r="K10" s="75"/>
    </row>
    <row r="11" spans="1:11" s="33" customFormat="1" ht="213.75" customHeight="1" x14ac:dyDescent="0.15">
      <c r="A11" s="78" t="s">
        <v>80</v>
      </c>
      <c r="B11" s="34" t="s">
        <v>61</v>
      </c>
      <c r="C11" s="46">
        <v>44936</v>
      </c>
      <c r="D11" s="41" t="s">
        <v>81</v>
      </c>
      <c r="E11" s="41" t="s">
        <v>49</v>
      </c>
      <c r="F11" s="47">
        <v>3630000</v>
      </c>
      <c r="G11" s="47">
        <v>3630000</v>
      </c>
      <c r="H11" s="51">
        <f t="shared" ref="H11:H12" si="1">IF(F11="－","－",G11/F11)</f>
        <v>1</v>
      </c>
      <c r="I11" s="41" t="s">
        <v>82</v>
      </c>
      <c r="J11" s="48"/>
      <c r="K11" s="80"/>
    </row>
    <row r="12" spans="1:11" s="33" customFormat="1" ht="255.75" customHeight="1" x14ac:dyDescent="0.15">
      <c r="A12" s="82" t="s">
        <v>83</v>
      </c>
      <c r="B12" s="34" t="s">
        <v>61</v>
      </c>
      <c r="C12" s="42">
        <v>45007</v>
      </c>
      <c r="D12" s="34" t="s">
        <v>84</v>
      </c>
      <c r="E12" s="34" t="s">
        <v>49</v>
      </c>
      <c r="F12" s="43">
        <v>3465000</v>
      </c>
      <c r="G12" s="43">
        <v>3465000</v>
      </c>
      <c r="H12" s="44">
        <f t="shared" si="1"/>
        <v>1</v>
      </c>
      <c r="I12" s="34" t="s">
        <v>85</v>
      </c>
      <c r="J12" s="45"/>
      <c r="K12" s="79"/>
    </row>
    <row r="13" spans="1:11" s="33" customFormat="1" ht="297.60000000000002" customHeight="1" x14ac:dyDescent="0.15">
      <c r="A13" s="78" t="s">
        <v>86</v>
      </c>
      <c r="B13" s="41" t="s">
        <v>62</v>
      </c>
      <c r="C13" s="42">
        <v>44845</v>
      </c>
      <c r="D13" s="41" t="s">
        <v>87</v>
      </c>
      <c r="E13" s="41" t="s">
        <v>12</v>
      </c>
      <c r="F13" s="47">
        <v>41844000</v>
      </c>
      <c r="G13" s="47">
        <v>41844000</v>
      </c>
      <c r="H13" s="44">
        <f>IF(F13="－","－",G13/F13)</f>
        <v>1</v>
      </c>
      <c r="I13" s="41" t="s">
        <v>88</v>
      </c>
      <c r="J13" s="45"/>
      <c r="K13" s="80"/>
    </row>
    <row r="14" spans="1:11" s="33" customFormat="1" ht="80.099999999999994" customHeight="1" x14ac:dyDescent="0.15">
      <c r="A14" s="82" t="s">
        <v>89</v>
      </c>
      <c r="B14" s="34" t="s">
        <v>56</v>
      </c>
      <c r="C14" s="42">
        <v>44890</v>
      </c>
      <c r="D14" s="34" t="s">
        <v>90</v>
      </c>
      <c r="E14" s="34" t="s">
        <v>19</v>
      </c>
      <c r="F14" s="43">
        <v>2926000</v>
      </c>
      <c r="G14" s="43">
        <v>2926000</v>
      </c>
      <c r="H14" s="44">
        <f t="shared" ref="H14:H16" si="2">IF(F14="－","－",G14/F14)</f>
        <v>1</v>
      </c>
      <c r="I14" s="34" t="s">
        <v>91</v>
      </c>
      <c r="J14" s="45" t="s">
        <v>10</v>
      </c>
      <c r="K14" s="79"/>
    </row>
    <row r="15" spans="1:11" s="33" customFormat="1" ht="80.099999999999994" customHeight="1" x14ac:dyDescent="0.15">
      <c r="A15" s="84" t="s">
        <v>92</v>
      </c>
      <c r="B15" s="63" t="s">
        <v>56</v>
      </c>
      <c r="C15" s="64">
        <v>44956</v>
      </c>
      <c r="D15" s="63" t="s">
        <v>93</v>
      </c>
      <c r="E15" s="63" t="s">
        <v>19</v>
      </c>
      <c r="F15" s="65">
        <v>10120000</v>
      </c>
      <c r="G15" s="65">
        <v>10120000</v>
      </c>
      <c r="H15" s="66">
        <f t="shared" si="2"/>
        <v>1</v>
      </c>
      <c r="I15" s="63" t="s">
        <v>94</v>
      </c>
      <c r="J15" s="70" t="s">
        <v>10</v>
      </c>
      <c r="K15" s="85"/>
    </row>
    <row r="16" spans="1:11" s="33" customFormat="1" ht="80.099999999999994" customHeight="1" thickBot="1" x14ac:dyDescent="0.2">
      <c r="A16" s="86" t="s">
        <v>95</v>
      </c>
      <c r="B16" s="87" t="s">
        <v>56</v>
      </c>
      <c r="C16" s="88">
        <v>44987</v>
      </c>
      <c r="D16" s="87" t="s">
        <v>96</v>
      </c>
      <c r="E16" s="87" t="s">
        <v>19</v>
      </c>
      <c r="F16" s="89">
        <v>1430000</v>
      </c>
      <c r="G16" s="89">
        <v>1430000</v>
      </c>
      <c r="H16" s="90">
        <f t="shared" si="2"/>
        <v>1</v>
      </c>
      <c r="I16" s="87" t="s">
        <v>97</v>
      </c>
      <c r="J16" s="91" t="s">
        <v>10</v>
      </c>
      <c r="K16" s="92"/>
    </row>
    <row r="17" spans="1:11" s="33" customFormat="1" ht="23.25" customHeight="1" x14ac:dyDescent="0.15">
      <c r="A17" s="69"/>
      <c r="B17" s="69"/>
      <c r="C17" s="67"/>
      <c r="D17" s="69"/>
      <c r="E17" s="69"/>
      <c r="F17" s="68"/>
      <c r="G17" s="68"/>
      <c r="H17" s="102"/>
      <c r="I17" s="69"/>
      <c r="J17" s="103"/>
      <c r="K17" s="69"/>
    </row>
    <row r="18" spans="1:11" s="5" customFormat="1" ht="14.1" customHeight="1" x14ac:dyDescent="0.15">
      <c r="A18" s="5" t="s">
        <v>8</v>
      </c>
      <c r="C18" s="52"/>
      <c r="D18" s="52"/>
      <c r="E18" s="52"/>
      <c r="F18" s="52"/>
      <c r="G18" s="52"/>
      <c r="H18" s="52"/>
    </row>
    <row r="19" spans="1:11" s="5" customFormat="1" ht="14.1" customHeight="1" x14ac:dyDescent="0.15">
      <c r="A19" s="5" t="s">
        <v>159</v>
      </c>
      <c r="C19" s="52"/>
      <c r="D19" s="52"/>
      <c r="E19" s="52"/>
      <c r="F19" s="52"/>
      <c r="G19" s="52"/>
      <c r="H19" s="52"/>
    </row>
    <row r="20" spans="1:11" s="5" customFormat="1" ht="14.1" customHeight="1" x14ac:dyDescent="0.15">
      <c r="A20" s="115" t="s">
        <v>35</v>
      </c>
      <c r="B20" s="115"/>
      <c r="C20" s="115"/>
      <c r="D20" s="115"/>
      <c r="E20" s="115"/>
      <c r="F20" s="115"/>
      <c r="G20" s="115"/>
      <c r="H20" s="115"/>
      <c r="I20" s="115"/>
      <c r="J20" s="115"/>
      <c r="K20" s="115"/>
    </row>
    <row r="21" spans="1:11" s="5" customFormat="1" ht="14.1" customHeight="1" x14ac:dyDescent="0.15">
      <c r="A21" s="115"/>
      <c r="B21" s="115"/>
      <c r="C21" s="115"/>
      <c r="D21" s="115"/>
      <c r="E21" s="115"/>
      <c r="F21" s="115"/>
      <c r="G21" s="115"/>
      <c r="H21" s="115"/>
      <c r="I21" s="115"/>
      <c r="J21" s="115"/>
      <c r="K21" s="115"/>
    </row>
    <row r="22" spans="1:11" s="5" customFormat="1" ht="14.1" customHeight="1" x14ac:dyDescent="0.15">
      <c r="A22" s="115"/>
      <c r="B22" s="115"/>
      <c r="C22" s="115"/>
      <c r="D22" s="115"/>
      <c r="E22" s="115"/>
      <c r="F22" s="115"/>
      <c r="G22" s="115"/>
      <c r="H22" s="115"/>
      <c r="I22" s="115"/>
      <c r="J22" s="115"/>
      <c r="K22" s="115"/>
    </row>
    <row r="23" spans="1:11" s="8" customFormat="1" x14ac:dyDescent="0.15">
      <c r="A23" s="25"/>
    </row>
    <row r="24" spans="1:11" s="10" customFormat="1" x14ac:dyDescent="0.15">
      <c r="A24" s="1"/>
      <c r="B24" s="1"/>
      <c r="C24" s="1"/>
      <c r="D24" s="1"/>
      <c r="E24" s="1"/>
      <c r="F24" s="1"/>
      <c r="G24" s="1"/>
      <c r="H24" s="1"/>
      <c r="I24" s="1"/>
      <c r="K24" s="1"/>
    </row>
    <row r="25" spans="1:11" x14ac:dyDescent="0.15">
      <c r="J25" s="10"/>
    </row>
    <row r="27" spans="1:11" s="10" customFormat="1" x14ac:dyDescent="0.15">
      <c r="A27" s="1"/>
      <c r="B27" s="1"/>
      <c r="C27" s="1"/>
      <c r="D27" s="1"/>
      <c r="E27" s="1"/>
      <c r="F27" s="1"/>
      <c r="G27" s="1"/>
      <c r="H27" s="1"/>
      <c r="I27" s="1"/>
      <c r="J27" s="1"/>
      <c r="K27" s="1"/>
    </row>
    <row r="28" spans="1:11" ht="13.5" customHeight="1" x14ac:dyDescent="0.15"/>
    <row r="37" spans="1:11" ht="66" customHeight="1" x14ac:dyDescent="0.15"/>
    <row r="44" spans="1:11" s="10" customFormat="1" x14ac:dyDescent="0.15">
      <c r="A44" s="1"/>
      <c r="B44" s="1"/>
      <c r="C44" s="1"/>
      <c r="D44" s="1"/>
      <c r="E44" s="1"/>
      <c r="F44" s="1"/>
      <c r="G44" s="1"/>
      <c r="H44" s="1"/>
      <c r="I44" s="1"/>
      <c r="J44" s="1"/>
      <c r="K44" s="1"/>
    </row>
    <row r="47" spans="1:11" s="10" customFormat="1" x14ac:dyDescent="0.15">
      <c r="A47" s="1"/>
      <c r="B47" s="1"/>
      <c r="C47" s="1"/>
      <c r="D47" s="1"/>
      <c r="E47" s="1"/>
      <c r="F47" s="1"/>
      <c r="G47" s="1"/>
      <c r="H47" s="1"/>
      <c r="I47" s="1"/>
      <c r="J47" s="1"/>
      <c r="K47" s="1"/>
    </row>
    <row r="48" spans="1:11" s="10" customFormat="1" x14ac:dyDescent="0.15">
      <c r="A48" s="1"/>
      <c r="B48" s="1"/>
      <c r="C48" s="1"/>
      <c r="D48" s="1"/>
      <c r="E48" s="1"/>
      <c r="F48" s="1"/>
      <c r="G48" s="1"/>
      <c r="H48" s="1"/>
      <c r="I48" s="1"/>
      <c r="J48" s="1"/>
      <c r="K48" s="1"/>
    </row>
    <row r="49" spans="1:11" s="10" customFormat="1" x14ac:dyDescent="0.15">
      <c r="A49" s="1"/>
      <c r="B49" s="1"/>
      <c r="C49" s="1"/>
      <c r="D49" s="1"/>
      <c r="E49" s="1"/>
      <c r="F49" s="1"/>
      <c r="G49" s="1"/>
      <c r="H49" s="1"/>
      <c r="I49" s="1"/>
      <c r="J49" s="1"/>
      <c r="K49" s="1"/>
    </row>
  </sheetData>
  <autoFilter ref="A4:K217"/>
  <mergeCells count="2">
    <mergeCell ref="A1:K1"/>
    <mergeCell ref="A20:K22"/>
  </mergeCells>
  <phoneticPr fontId="6"/>
  <dataValidations count="2">
    <dataValidation type="date" allowBlank="1" showInputMessage="1" showErrorMessage="1" sqref="C5:C17">
      <formula1>44652</formula1>
      <formula2>45016</formula2>
    </dataValidation>
    <dataValidation type="list" allowBlank="1" showInputMessage="1" showErrorMessage="1" sqref="J5:J17">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84"/>
  <sheetViews>
    <sheetView view="pageBreakPreview" zoomScale="60" workbookViewId="0">
      <pane xSplit="1" ySplit="4" topLeftCell="B26" activePane="bottomRight" state="frozen"/>
      <selection pane="topRight"/>
      <selection pane="bottomLeft"/>
      <selection pane="bottomRight" activeCell="N6" sqref="N6"/>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113" t="s">
        <v>2</v>
      </c>
      <c r="B1" s="113"/>
      <c r="C1" s="113"/>
      <c r="D1" s="113"/>
      <c r="E1" s="113"/>
      <c r="F1" s="113"/>
      <c r="G1" s="113"/>
      <c r="H1" s="113"/>
      <c r="I1" s="113"/>
      <c r="J1" s="113"/>
      <c r="K1" s="113"/>
    </row>
    <row r="2" spans="1:13" x14ac:dyDescent="0.15">
      <c r="B2" s="13"/>
      <c r="G2" s="13"/>
      <c r="H2" s="13"/>
      <c r="M2" s="23"/>
    </row>
    <row r="3" spans="1:13" ht="18" thickBot="1" x14ac:dyDescent="0.2">
      <c r="B3" s="13"/>
      <c r="C3" s="15"/>
      <c r="F3" s="31"/>
      <c r="G3" s="31"/>
      <c r="H3" s="13"/>
      <c r="K3" s="22" t="s">
        <v>21</v>
      </c>
      <c r="M3" s="23"/>
    </row>
    <row r="4" spans="1:13" s="4" customFormat="1" ht="69.95" customHeight="1" x14ac:dyDescent="0.15">
      <c r="A4" s="71" t="s">
        <v>48</v>
      </c>
      <c r="B4" s="72" t="s">
        <v>3</v>
      </c>
      <c r="C4" s="72" t="s">
        <v>20</v>
      </c>
      <c r="D4" s="72" t="s">
        <v>22</v>
      </c>
      <c r="E4" s="72" t="s">
        <v>5</v>
      </c>
      <c r="F4" s="72" t="s">
        <v>17</v>
      </c>
      <c r="G4" s="72" t="s">
        <v>7</v>
      </c>
      <c r="H4" s="72" t="s">
        <v>16</v>
      </c>
      <c r="I4" s="72" t="s">
        <v>28</v>
      </c>
      <c r="J4" s="72" t="s">
        <v>23</v>
      </c>
      <c r="K4" s="73" t="s">
        <v>24</v>
      </c>
    </row>
    <row r="5" spans="1:13" s="33" customFormat="1" ht="80.099999999999994" customHeight="1" x14ac:dyDescent="0.15">
      <c r="A5" s="94" t="s">
        <v>98</v>
      </c>
      <c r="B5" s="55" t="s">
        <v>52</v>
      </c>
      <c r="C5" s="35">
        <v>44652</v>
      </c>
      <c r="D5" s="55" t="s">
        <v>99</v>
      </c>
      <c r="E5" s="55" t="s">
        <v>19</v>
      </c>
      <c r="F5" s="56">
        <v>7716753</v>
      </c>
      <c r="G5" s="56">
        <v>7716753</v>
      </c>
      <c r="H5" s="37">
        <f>IF(F5="－","－",G5/F5)</f>
        <v>1</v>
      </c>
      <c r="I5" s="55" t="s">
        <v>100</v>
      </c>
      <c r="J5" s="38" t="s">
        <v>10</v>
      </c>
      <c r="K5" s="93"/>
    </row>
    <row r="6" spans="1:13" s="33" customFormat="1" ht="80.099999999999994" customHeight="1" x14ac:dyDescent="0.15">
      <c r="A6" s="94" t="s">
        <v>101</v>
      </c>
      <c r="B6" s="55" t="s">
        <v>52</v>
      </c>
      <c r="C6" s="35">
        <v>44652</v>
      </c>
      <c r="D6" s="55" t="s">
        <v>102</v>
      </c>
      <c r="E6" s="55" t="s">
        <v>19</v>
      </c>
      <c r="F6" s="56">
        <v>2228820</v>
      </c>
      <c r="G6" s="56">
        <v>2072400</v>
      </c>
      <c r="H6" s="37">
        <f t="shared" ref="H6:H9" si="0">IF(F6="－","－",G6/F6)</f>
        <v>0.92981936630145101</v>
      </c>
      <c r="I6" s="55" t="s">
        <v>103</v>
      </c>
      <c r="J6" s="38" t="s">
        <v>26</v>
      </c>
      <c r="K6" s="93"/>
    </row>
    <row r="7" spans="1:13" s="33" customFormat="1" ht="80.099999999999994" customHeight="1" x14ac:dyDescent="0.15">
      <c r="A7" s="94" t="s">
        <v>104</v>
      </c>
      <c r="B7" s="55" t="s">
        <v>52</v>
      </c>
      <c r="C7" s="35">
        <v>44652</v>
      </c>
      <c r="D7" s="55" t="s">
        <v>105</v>
      </c>
      <c r="E7" s="55" t="s">
        <v>19</v>
      </c>
      <c r="F7" s="56">
        <v>36668280</v>
      </c>
      <c r="G7" s="56">
        <v>36668280</v>
      </c>
      <c r="H7" s="37">
        <f t="shared" si="0"/>
        <v>1</v>
      </c>
      <c r="I7" s="55" t="s">
        <v>103</v>
      </c>
      <c r="J7" s="38" t="s">
        <v>25</v>
      </c>
      <c r="K7" s="93"/>
    </row>
    <row r="8" spans="1:13" s="33" customFormat="1" ht="80.099999999999994" customHeight="1" x14ac:dyDescent="0.15">
      <c r="A8" s="94" t="s">
        <v>106</v>
      </c>
      <c r="B8" s="55" t="s">
        <v>52</v>
      </c>
      <c r="C8" s="35">
        <v>44652</v>
      </c>
      <c r="D8" s="55" t="s">
        <v>102</v>
      </c>
      <c r="E8" s="55" t="s">
        <v>19</v>
      </c>
      <c r="F8" s="56">
        <v>1174800</v>
      </c>
      <c r="G8" s="56">
        <v>1174800</v>
      </c>
      <c r="H8" s="37">
        <f t="shared" si="0"/>
        <v>1</v>
      </c>
      <c r="I8" s="55" t="s">
        <v>103</v>
      </c>
      <c r="J8" s="38" t="s">
        <v>25</v>
      </c>
      <c r="K8" s="93"/>
    </row>
    <row r="9" spans="1:13" s="33" customFormat="1" ht="80.099999999999994" customHeight="1" x14ac:dyDescent="0.15">
      <c r="A9" s="94" t="s">
        <v>107</v>
      </c>
      <c r="B9" s="55" t="s">
        <v>52</v>
      </c>
      <c r="C9" s="35">
        <v>44652</v>
      </c>
      <c r="D9" s="55" t="s">
        <v>102</v>
      </c>
      <c r="E9" s="55" t="s">
        <v>19</v>
      </c>
      <c r="F9" s="56">
        <v>1240800</v>
      </c>
      <c r="G9" s="56">
        <v>1240800</v>
      </c>
      <c r="H9" s="37">
        <f t="shared" si="0"/>
        <v>1</v>
      </c>
      <c r="I9" s="55" t="s">
        <v>103</v>
      </c>
      <c r="J9" s="38" t="s">
        <v>26</v>
      </c>
      <c r="K9" s="93"/>
    </row>
    <row r="10" spans="1:13" s="33" customFormat="1" ht="80.099999999999994" customHeight="1" x14ac:dyDescent="0.15">
      <c r="A10" s="94" t="s">
        <v>108</v>
      </c>
      <c r="B10" s="55" t="s">
        <v>53</v>
      </c>
      <c r="C10" s="35">
        <v>44652</v>
      </c>
      <c r="D10" s="55" t="s">
        <v>109</v>
      </c>
      <c r="E10" s="55" t="s">
        <v>19</v>
      </c>
      <c r="F10" s="56">
        <v>1298880</v>
      </c>
      <c r="G10" s="56">
        <v>1298880</v>
      </c>
      <c r="H10" s="37">
        <f>IF(F10="－","－",G10/F10)</f>
        <v>1</v>
      </c>
      <c r="I10" s="55" t="s">
        <v>110</v>
      </c>
      <c r="J10" s="38" t="s">
        <v>25</v>
      </c>
      <c r="K10" s="93"/>
    </row>
    <row r="11" spans="1:13" s="33" customFormat="1" ht="80.099999999999994" customHeight="1" x14ac:dyDescent="0.15">
      <c r="A11" s="94" t="s">
        <v>111</v>
      </c>
      <c r="B11" s="55" t="s">
        <v>53</v>
      </c>
      <c r="C11" s="35">
        <v>44652</v>
      </c>
      <c r="D11" s="55" t="s">
        <v>112</v>
      </c>
      <c r="E11" s="55" t="s">
        <v>19</v>
      </c>
      <c r="F11" s="56">
        <v>1486980</v>
      </c>
      <c r="G11" s="56">
        <v>1486980</v>
      </c>
      <c r="H11" s="37">
        <f t="shared" ref="H11:H13" si="1">IF(F11="－","－",G11/F11)</f>
        <v>1</v>
      </c>
      <c r="I11" s="55" t="s">
        <v>110</v>
      </c>
      <c r="J11" s="38" t="s">
        <v>10</v>
      </c>
      <c r="K11" s="93"/>
    </row>
    <row r="12" spans="1:13" s="33" customFormat="1" ht="80.099999999999994" customHeight="1" x14ac:dyDescent="0.15">
      <c r="A12" s="94" t="s">
        <v>113</v>
      </c>
      <c r="B12" s="55" t="s">
        <v>53</v>
      </c>
      <c r="C12" s="35">
        <v>44652</v>
      </c>
      <c r="D12" s="55" t="s">
        <v>114</v>
      </c>
      <c r="E12" s="55" t="s">
        <v>19</v>
      </c>
      <c r="F12" s="56">
        <v>1391500</v>
      </c>
      <c r="G12" s="56">
        <v>1391500</v>
      </c>
      <c r="H12" s="37">
        <f t="shared" si="1"/>
        <v>1</v>
      </c>
      <c r="I12" s="55" t="s">
        <v>110</v>
      </c>
      <c r="J12" s="38" t="s">
        <v>10</v>
      </c>
      <c r="K12" s="93"/>
    </row>
    <row r="13" spans="1:13" s="33" customFormat="1" ht="80.099999999999994" customHeight="1" x14ac:dyDescent="0.15">
      <c r="A13" s="94" t="s">
        <v>115</v>
      </c>
      <c r="B13" s="55" t="s">
        <v>53</v>
      </c>
      <c r="C13" s="35">
        <v>44652</v>
      </c>
      <c r="D13" s="55" t="s">
        <v>114</v>
      </c>
      <c r="E13" s="55" t="s">
        <v>19</v>
      </c>
      <c r="F13" s="56">
        <v>1181400</v>
      </c>
      <c r="G13" s="56">
        <v>1181400</v>
      </c>
      <c r="H13" s="37">
        <f t="shared" si="1"/>
        <v>1</v>
      </c>
      <c r="I13" s="55" t="s">
        <v>110</v>
      </c>
      <c r="J13" s="38" t="s">
        <v>26</v>
      </c>
      <c r="K13" s="93"/>
    </row>
    <row r="14" spans="1:13" s="33" customFormat="1" ht="80.099999999999994" customHeight="1" x14ac:dyDescent="0.15">
      <c r="A14" s="96" t="s">
        <v>116</v>
      </c>
      <c r="B14" s="59" t="s">
        <v>54</v>
      </c>
      <c r="C14" s="35">
        <v>44652</v>
      </c>
      <c r="D14" s="59" t="s">
        <v>117</v>
      </c>
      <c r="E14" s="54" t="s">
        <v>47</v>
      </c>
      <c r="F14" s="57">
        <v>1632510</v>
      </c>
      <c r="G14" s="57">
        <v>1632510</v>
      </c>
      <c r="H14" s="37">
        <f>IF(F14="－","－",G14/F14)</f>
        <v>1</v>
      </c>
      <c r="I14" s="55" t="s">
        <v>110</v>
      </c>
      <c r="J14" s="38" t="s">
        <v>15</v>
      </c>
      <c r="K14" s="75"/>
    </row>
    <row r="15" spans="1:13" s="33" customFormat="1" ht="80.099999999999994" customHeight="1" x14ac:dyDescent="0.15">
      <c r="A15" s="81" t="s">
        <v>118</v>
      </c>
      <c r="B15" s="49" t="s">
        <v>119</v>
      </c>
      <c r="C15" s="42">
        <v>44652</v>
      </c>
      <c r="D15" s="49" t="s">
        <v>120</v>
      </c>
      <c r="E15" s="49" t="s">
        <v>19</v>
      </c>
      <c r="F15" s="50">
        <v>2486000</v>
      </c>
      <c r="G15" s="50">
        <v>2072400</v>
      </c>
      <c r="H15" s="44">
        <v>0.83362831858407083</v>
      </c>
      <c r="I15" s="49" t="s">
        <v>121</v>
      </c>
      <c r="J15" s="45" t="s">
        <v>15</v>
      </c>
      <c r="K15" s="83"/>
    </row>
    <row r="16" spans="1:13" s="33" customFormat="1" ht="80.099999999999994" customHeight="1" x14ac:dyDescent="0.15">
      <c r="A16" s="94" t="s">
        <v>122</v>
      </c>
      <c r="B16" s="55" t="s">
        <v>56</v>
      </c>
      <c r="C16" s="35">
        <v>44652</v>
      </c>
      <c r="D16" s="55" t="s">
        <v>123</v>
      </c>
      <c r="E16" s="55" t="s">
        <v>19</v>
      </c>
      <c r="F16" s="56">
        <v>1964790</v>
      </c>
      <c r="G16" s="56">
        <v>1964790</v>
      </c>
      <c r="H16" s="37">
        <f>IF(F16="－","－",G16/F16)</f>
        <v>1</v>
      </c>
      <c r="I16" s="55" t="s">
        <v>124</v>
      </c>
      <c r="J16" s="38" t="s">
        <v>10</v>
      </c>
      <c r="K16" s="93"/>
    </row>
    <row r="17" spans="1:11" s="33" customFormat="1" ht="80.099999999999994" customHeight="1" x14ac:dyDescent="0.15">
      <c r="A17" s="94" t="s">
        <v>125</v>
      </c>
      <c r="B17" s="55" t="s">
        <v>57</v>
      </c>
      <c r="C17" s="35">
        <v>44652</v>
      </c>
      <c r="D17" s="55" t="s">
        <v>126</v>
      </c>
      <c r="E17" s="55" t="s">
        <v>19</v>
      </c>
      <c r="F17" s="56">
        <v>997920</v>
      </c>
      <c r="G17" s="56">
        <v>997920</v>
      </c>
      <c r="H17" s="37">
        <f t="shared" ref="H17" si="2">IF(F17="－","－",G17/F17)</f>
        <v>1</v>
      </c>
      <c r="I17" s="55" t="s">
        <v>127</v>
      </c>
      <c r="J17" s="38" t="s">
        <v>25</v>
      </c>
      <c r="K17" s="93"/>
    </row>
    <row r="18" spans="1:11" s="33" customFormat="1" ht="80.099999999999994" customHeight="1" x14ac:dyDescent="0.15">
      <c r="A18" s="94" t="s">
        <v>128</v>
      </c>
      <c r="B18" s="55" t="s">
        <v>57</v>
      </c>
      <c r="C18" s="35">
        <v>44652</v>
      </c>
      <c r="D18" s="55" t="s">
        <v>129</v>
      </c>
      <c r="E18" s="55" t="s">
        <v>19</v>
      </c>
      <c r="F18" s="56">
        <v>27522000</v>
      </c>
      <c r="G18" s="56">
        <v>27522000</v>
      </c>
      <c r="H18" s="37">
        <f>IF(F18="－","－",G18/F18)</f>
        <v>1</v>
      </c>
      <c r="I18" s="55" t="s">
        <v>130</v>
      </c>
      <c r="J18" s="38" t="s">
        <v>15</v>
      </c>
      <c r="K18" s="93"/>
    </row>
    <row r="19" spans="1:11" s="33" customFormat="1" ht="80.099999999999994" customHeight="1" x14ac:dyDescent="0.15">
      <c r="A19" s="94" t="s">
        <v>131</v>
      </c>
      <c r="B19" s="55" t="s">
        <v>57</v>
      </c>
      <c r="C19" s="35">
        <v>44652</v>
      </c>
      <c r="D19" s="55" t="s">
        <v>132</v>
      </c>
      <c r="E19" s="55" t="s">
        <v>19</v>
      </c>
      <c r="F19" s="56">
        <v>1894860</v>
      </c>
      <c r="G19" s="56">
        <v>1894860</v>
      </c>
      <c r="H19" s="37">
        <f t="shared" ref="H19" si="3">IF(F19="－","－",G19/F19)</f>
        <v>1</v>
      </c>
      <c r="I19" s="55" t="s">
        <v>130</v>
      </c>
      <c r="J19" s="38" t="s">
        <v>15</v>
      </c>
      <c r="K19" s="93"/>
    </row>
    <row r="20" spans="1:11" s="33" customFormat="1" ht="80.099999999999994" customHeight="1" x14ac:dyDescent="0.15">
      <c r="A20" s="94" t="s">
        <v>133</v>
      </c>
      <c r="B20" s="54" t="s">
        <v>58</v>
      </c>
      <c r="C20" s="35">
        <v>44652</v>
      </c>
      <c r="D20" s="55" t="s">
        <v>134</v>
      </c>
      <c r="E20" s="55" t="s">
        <v>49</v>
      </c>
      <c r="F20" s="56">
        <v>10857000</v>
      </c>
      <c r="G20" s="56">
        <v>10857000</v>
      </c>
      <c r="H20" s="37">
        <f>IF(F20="－","－",G20/F20)</f>
        <v>1</v>
      </c>
      <c r="I20" s="55" t="s">
        <v>135</v>
      </c>
      <c r="J20" s="38" t="s">
        <v>25</v>
      </c>
      <c r="K20" s="93"/>
    </row>
    <row r="21" spans="1:11" s="33" customFormat="1" ht="80.099999999999994" customHeight="1" x14ac:dyDescent="0.15">
      <c r="A21" s="94" t="s">
        <v>136</v>
      </c>
      <c r="B21" s="54" t="s">
        <v>58</v>
      </c>
      <c r="C21" s="35">
        <v>44652</v>
      </c>
      <c r="D21" s="55" t="s">
        <v>102</v>
      </c>
      <c r="E21" s="55" t="s">
        <v>49</v>
      </c>
      <c r="F21" s="56">
        <v>1945680</v>
      </c>
      <c r="G21" s="56">
        <v>1945680</v>
      </c>
      <c r="H21" s="37">
        <f t="shared" ref="H21:H22" si="4">IF(F21="－","－",G21/F21)</f>
        <v>1</v>
      </c>
      <c r="I21" s="55" t="s">
        <v>135</v>
      </c>
      <c r="J21" s="38" t="s">
        <v>15</v>
      </c>
      <c r="K21" s="93"/>
    </row>
    <row r="22" spans="1:11" s="33" customFormat="1" ht="80.099999999999994" customHeight="1" x14ac:dyDescent="0.15">
      <c r="A22" s="74" t="s">
        <v>137</v>
      </c>
      <c r="B22" s="54" t="s">
        <v>58</v>
      </c>
      <c r="C22" s="35">
        <v>44652</v>
      </c>
      <c r="D22" s="55" t="s">
        <v>138</v>
      </c>
      <c r="E22" s="55" t="s">
        <v>49</v>
      </c>
      <c r="F22" s="56">
        <v>13282500</v>
      </c>
      <c r="G22" s="56">
        <v>13200000</v>
      </c>
      <c r="H22" s="37">
        <f t="shared" si="4"/>
        <v>0.99378881987577639</v>
      </c>
      <c r="I22" s="55" t="s">
        <v>139</v>
      </c>
      <c r="J22" s="38" t="s">
        <v>10</v>
      </c>
      <c r="K22" s="93"/>
    </row>
    <row r="23" spans="1:11" s="33" customFormat="1" ht="80.099999999999994" customHeight="1" x14ac:dyDescent="0.15">
      <c r="A23" s="97" t="s">
        <v>140</v>
      </c>
      <c r="B23" s="55" t="s">
        <v>59</v>
      </c>
      <c r="C23" s="42">
        <v>44652</v>
      </c>
      <c r="D23" s="49" t="s">
        <v>117</v>
      </c>
      <c r="E23" s="55" t="s">
        <v>19</v>
      </c>
      <c r="F23" s="56">
        <v>2197800</v>
      </c>
      <c r="G23" s="56">
        <v>2197800</v>
      </c>
      <c r="H23" s="37">
        <f>IF(F23="－","－",G23/F23)</f>
        <v>1</v>
      </c>
      <c r="I23" s="55" t="s">
        <v>141</v>
      </c>
      <c r="J23" s="38" t="s">
        <v>15</v>
      </c>
      <c r="K23" s="93"/>
    </row>
    <row r="24" spans="1:11" s="33" customFormat="1" ht="80.099999999999994" customHeight="1" x14ac:dyDescent="0.15">
      <c r="A24" s="94" t="s">
        <v>142</v>
      </c>
      <c r="B24" s="49" t="s">
        <v>59</v>
      </c>
      <c r="C24" s="42">
        <v>44652</v>
      </c>
      <c r="D24" s="49" t="s">
        <v>143</v>
      </c>
      <c r="E24" s="55" t="s">
        <v>19</v>
      </c>
      <c r="F24" s="56">
        <v>5476240</v>
      </c>
      <c r="G24" s="56">
        <v>5476240</v>
      </c>
      <c r="H24" s="37">
        <f t="shared" ref="H24" si="5">IF(F24="－","－",G24/F24)</f>
        <v>1</v>
      </c>
      <c r="I24" s="55" t="s">
        <v>144</v>
      </c>
      <c r="J24" s="38" t="s">
        <v>10</v>
      </c>
      <c r="K24" s="93"/>
    </row>
    <row r="25" spans="1:11" s="33" customFormat="1" ht="80.099999999999994" customHeight="1" x14ac:dyDescent="0.15">
      <c r="A25" s="76" t="s">
        <v>145</v>
      </c>
      <c r="B25" s="34" t="s">
        <v>59</v>
      </c>
      <c r="C25" s="42">
        <v>44713</v>
      </c>
      <c r="D25" s="49" t="s">
        <v>143</v>
      </c>
      <c r="E25" s="54" t="s">
        <v>19</v>
      </c>
      <c r="F25" s="40">
        <v>11000000</v>
      </c>
      <c r="G25" s="40">
        <v>10780000</v>
      </c>
      <c r="H25" s="37">
        <f>IF(F25="－","－",G25/F25)</f>
        <v>0.98</v>
      </c>
      <c r="I25" s="39" t="s">
        <v>146</v>
      </c>
      <c r="J25" s="45" t="s">
        <v>15</v>
      </c>
      <c r="K25" s="98"/>
    </row>
    <row r="26" spans="1:11" s="33" customFormat="1" ht="80.099999999999994" customHeight="1" x14ac:dyDescent="0.15">
      <c r="A26" s="94" t="s">
        <v>147</v>
      </c>
      <c r="B26" s="55" t="s">
        <v>148</v>
      </c>
      <c r="C26" s="42">
        <v>44652</v>
      </c>
      <c r="D26" s="55" t="s">
        <v>149</v>
      </c>
      <c r="E26" s="55" t="s">
        <v>49</v>
      </c>
      <c r="F26" s="50">
        <v>2234760</v>
      </c>
      <c r="G26" s="50">
        <v>2234760</v>
      </c>
      <c r="H26" s="44">
        <f>IF(F26="－","－",G26/F26)</f>
        <v>1</v>
      </c>
      <c r="I26" s="55" t="s">
        <v>127</v>
      </c>
      <c r="J26" s="45" t="s">
        <v>15</v>
      </c>
      <c r="K26" s="93"/>
    </row>
    <row r="27" spans="1:11" s="33" customFormat="1" ht="80.099999999999994" customHeight="1" x14ac:dyDescent="0.15">
      <c r="A27" s="81" t="s">
        <v>150</v>
      </c>
      <c r="B27" s="49" t="s">
        <v>148</v>
      </c>
      <c r="C27" s="42">
        <v>44652</v>
      </c>
      <c r="D27" s="49" t="s">
        <v>151</v>
      </c>
      <c r="E27" s="49" t="s">
        <v>49</v>
      </c>
      <c r="F27" s="50">
        <v>26584800</v>
      </c>
      <c r="G27" s="50">
        <v>26584800</v>
      </c>
      <c r="H27" s="44">
        <f t="shared" ref="H27" si="6">IF(F27="－","－",G27/F27)</f>
        <v>1</v>
      </c>
      <c r="I27" s="49" t="s">
        <v>127</v>
      </c>
      <c r="J27" s="45" t="s">
        <v>10</v>
      </c>
      <c r="K27" s="83"/>
    </row>
    <row r="28" spans="1:11" s="33" customFormat="1" ht="80.099999999999994" customHeight="1" x14ac:dyDescent="0.15">
      <c r="A28" s="94" t="s">
        <v>152</v>
      </c>
      <c r="B28" s="55" t="s">
        <v>60</v>
      </c>
      <c r="C28" s="35">
        <v>44652</v>
      </c>
      <c r="D28" s="55" t="s">
        <v>153</v>
      </c>
      <c r="E28" s="55" t="s">
        <v>19</v>
      </c>
      <c r="F28" s="56">
        <v>1557486</v>
      </c>
      <c r="G28" s="56">
        <v>1557486</v>
      </c>
      <c r="H28" s="37">
        <f>IF(F28="－","－",G28/F28)</f>
        <v>1</v>
      </c>
      <c r="I28" s="55" t="s">
        <v>154</v>
      </c>
      <c r="J28" s="38" t="s">
        <v>46</v>
      </c>
      <c r="K28" s="93"/>
    </row>
    <row r="29" spans="1:11" s="53" customFormat="1" ht="80.099999999999994" customHeight="1" thickBot="1" x14ac:dyDescent="0.2">
      <c r="A29" s="86" t="s">
        <v>155</v>
      </c>
      <c r="B29" s="87" t="s">
        <v>156</v>
      </c>
      <c r="C29" s="99">
        <v>44959</v>
      </c>
      <c r="D29" s="87" t="s">
        <v>157</v>
      </c>
      <c r="E29" s="87" t="s">
        <v>19</v>
      </c>
      <c r="F29" s="89">
        <v>3772655</v>
      </c>
      <c r="G29" s="89">
        <v>3762000</v>
      </c>
      <c r="H29" s="100">
        <f t="shared" ref="H29" si="7">IF(F29="－","－",G29/F29)</f>
        <v>0.99717572902902596</v>
      </c>
      <c r="I29" s="87" t="s">
        <v>158</v>
      </c>
      <c r="J29" s="101" t="s">
        <v>10</v>
      </c>
      <c r="K29" s="92"/>
    </row>
    <row r="30" spans="1:11" s="53" customFormat="1" ht="21" customHeight="1" x14ac:dyDescent="0.15">
      <c r="A30" s="69"/>
      <c r="B30" s="69"/>
      <c r="C30" s="67"/>
      <c r="D30" s="69"/>
      <c r="E30" s="69"/>
      <c r="F30" s="68"/>
      <c r="G30" s="68"/>
      <c r="H30" s="102"/>
      <c r="I30" s="69"/>
      <c r="J30" s="103"/>
      <c r="K30" s="69"/>
    </row>
    <row r="31" spans="1:11" s="5" customFormat="1" ht="15.95" customHeight="1" x14ac:dyDescent="0.15">
      <c r="A31" s="5" t="s">
        <v>8</v>
      </c>
    </row>
    <row r="32" spans="1:11" s="6" customFormat="1" ht="15.95" customHeight="1" x14ac:dyDescent="0.15">
      <c r="A32" s="6" t="s">
        <v>160</v>
      </c>
    </row>
    <row r="33" spans="1:11" s="5" customFormat="1" ht="15.95" customHeight="1" x14ac:dyDescent="0.15">
      <c r="A33" s="27" t="s">
        <v>14</v>
      </c>
      <c r="B33" s="30"/>
      <c r="C33" s="30"/>
      <c r="D33" s="30"/>
      <c r="E33" s="30"/>
      <c r="F33" s="30"/>
      <c r="G33" s="30"/>
      <c r="H33" s="30"/>
      <c r="I33" s="30"/>
      <c r="J33" s="30"/>
      <c r="K33" s="30"/>
    </row>
    <row r="34" spans="1:11" s="5" customFormat="1" ht="15.95" customHeight="1" x14ac:dyDescent="0.15">
      <c r="A34" s="28" t="s">
        <v>30</v>
      </c>
      <c r="B34" s="30"/>
      <c r="C34" s="30"/>
      <c r="D34" s="30"/>
      <c r="E34" s="30"/>
      <c r="F34" s="30"/>
      <c r="G34" s="30"/>
      <c r="H34" s="30"/>
      <c r="I34" s="30"/>
      <c r="J34" s="30"/>
      <c r="K34" s="30"/>
    </row>
    <row r="35" spans="1:11" s="5" customFormat="1" ht="15.95" customHeight="1" x14ac:dyDescent="0.15">
      <c r="A35" s="28" t="s">
        <v>31</v>
      </c>
      <c r="B35" s="30"/>
      <c r="C35" s="30"/>
      <c r="D35" s="30"/>
      <c r="E35" s="30"/>
      <c r="F35" s="30"/>
      <c r="G35" s="30"/>
      <c r="H35" s="30"/>
      <c r="I35" s="30"/>
      <c r="J35" s="30"/>
      <c r="K35" s="30"/>
    </row>
    <row r="36" spans="1:11" s="5" customFormat="1" ht="15.95" customHeight="1" x14ac:dyDescent="0.15">
      <c r="A36" s="28" t="s">
        <v>32</v>
      </c>
      <c r="B36" s="30"/>
      <c r="C36" s="30"/>
      <c r="D36" s="30"/>
      <c r="E36" s="30"/>
      <c r="F36" s="30"/>
      <c r="G36" s="30"/>
      <c r="H36" s="30"/>
      <c r="I36" s="30"/>
      <c r="J36" s="4"/>
      <c r="K36" s="30"/>
    </row>
    <row r="37" spans="1:11" s="5" customFormat="1" ht="15.95" customHeight="1" x14ac:dyDescent="0.15">
      <c r="A37" s="28" t="s">
        <v>33</v>
      </c>
      <c r="B37" s="30"/>
      <c r="C37" s="30"/>
      <c r="D37" s="30"/>
      <c r="E37" s="30"/>
      <c r="F37" s="30"/>
      <c r="G37" s="30"/>
      <c r="H37" s="30"/>
      <c r="I37" s="30"/>
      <c r="J37" s="4"/>
      <c r="K37" s="30"/>
    </row>
    <row r="38" spans="1:11" s="5" customFormat="1" ht="15.95" customHeight="1" x14ac:dyDescent="0.15">
      <c r="A38" s="28" t="s">
        <v>9</v>
      </c>
      <c r="B38" s="30"/>
      <c r="C38" s="30"/>
      <c r="D38" s="30"/>
      <c r="E38" s="30"/>
      <c r="F38" s="30"/>
      <c r="G38" s="30"/>
      <c r="H38" s="30"/>
      <c r="I38" s="30"/>
      <c r="J38" s="4"/>
      <c r="K38" s="30"/>
    </row>
    <row r="39" spans="1:11" s="8" customFormat="1" x14ac:dyDescent="0.15">
      <c r="A39" s="25"/>
    </row>
    <row r="40" spans="1:11" s="10" customFormat="1" x14ac:dyDescent="0.15">
      <c r="A40" s="29"/>
      <c r="B40" s="29"/>
      <c r="C40" s="29"/>
      <c r="D40" s="29"/>
      <c r="E40" s="29"/>
      <c r="F40" s="29"/>
      <c r="G40" s="29"/>
      <c r="H40" s="29"/>
      <c r="I40" s="29"/>
      <c r="J40" s="1"/>
      <c r="K40" s="29"/>
    </row>
    <row r="42" spans="1:11" x14ac:dyDescent="0.15">
      <c r="A42" s="10"/>
      <c r="B42" s="10"/>
      <c r="C42" s="10"/>
      <c r="D42" s="10"/>
      <c r="E42" s="10"/>
      <c r="F42" s="10"/>
      <c r="G42" s="10"/>
      <c r="H42" s="10"/>
      <c r="I42" s="10"/>
      <c r="K42" s="10"/>
    </row>
    <row r="43" spans="1:11" x14ac:dyDescent="0.15">
      <c r="A43" s="10"/>
      <c r="B43" s="10"/>
      <c r="C43" s="10"/>
      <c r="D43" s="10"/>
      <c r="E43" s="10"/>
      <c r="F43" s="10"/>
      <c r="G43" s="10"/>
      <c r="H43" s="10"/>
      <c r="I43" s="10"/>
      <c r="K43" s="10"/>
    </row>
    <row r="44" spans="1:11" x14ac:dyDescent="0.15">
      <c r="A44" s="10"/>
      <c r="B44" s="10"/>
      <c r="C44" s="10"/>
      <c r="D44" s="10"/>
      <c r="E44" s="10"/>
      <c r="F44" s="10"/>
      <c r="G44" s="10"/>
      <c r="H44" s="10"/>
      <c r="I44" s="10"/>
      <c r="K44" s="10"/>
    </row>
    <row r="47" spans="1:11" s="10" customFormat="1" x14ac:dyDescent="0.15">
      <c r="A47" s="1"/>
      <c r="B47" s="1"/>
      <c r="C47" s="1"/>
      <c r="D47" s="1"/>
      <c r="E47" s="1"/>
      <c r="F47" s="1"/>
      <c r="G47" s="1"/>
      <c r="H47" s="1"/>
      <c r="I47" s="1"/>
      <c r="J47" s="1"/>
      <c r="K47" s="1"/>
    </row>
    <row r="48" spans="1:11" ht="13.5" customHeight="1" x14ac:dyDescent="0.15"/>
    <row r="53" spans="1:13" x14ac:dyDescent="0.15">
      <c r="M53" s="23"/>
    </row>
    <row r="54" spans="1:13" x14ac:dyDescent="0.15">
      <c r="M54" s="23"/>
    </row>
    <row r="55" spans="1:13" ht="66" customHeight="1" x14ac:dyDescent="0.15"/>
    <row r="62" spans="1:13" s="10" customFormat="1" x14ac:dyDescent="0.15">
      <c r="A62" s="1"/>
      <c r="B62" s="1"/>
      <c r="C62" s="1"/>
      <c r="D62" s="1"/>
      <c r="E62" s="1"/>
      <c r="F62" s="1"/>
      <c r="G62" s="1"/>
      <c r="H62" s="1"/>
      <c r="I62" s="1"/>
      <c r="J62" s="1"/>
      <c r="K62" s="1"/>
    </row>
    <row r="63" spans="1:13" ht="13.5" customHeight="1" x14ac:dyDescent="0.15"/>
    <row r="70" spans="1:13" x14ac:dyDescent="0.15">
      <c r="M70" s="23"/>
    </row>
    <row r="71" spans="1:13" x14ac:dyDescent="0.15">
      <c r="M71" s="23"/>
    </row>
    <row r="72" spans="1:13" ht="66" customHeight="1" x14ac:dyDescent="0.15"/>
    <row r="79" spans="1:13" s="10" customFormat="1" x14ac:dyDescent="0.15">
      <c r="A79" s="1"/>
      <c r="B79" s="1"/>
      <c r="C79" s="1"/>
      <c r="D79" s="1"/>
      <c r="E79" s="1"/>
      <c r="F79" s="1"/>
      <c r="G79" s="1"/>
      <c r="H79" s="1"/>
      <c r="I79" s="1"/>
      <c r="J79" s="1"/>
      <c r="K79" s="1"/>
    </row>
    <row r="82" spans="1:11" s="10" customFormat="1" x14ac:dyDescent="0.15">
      <c r="A82" s="1"/>
      <c r="B82" s="1"/>
      <c r="C82" s="1"/>
      <c r="D82" s="1"/>
      <c r="E82" s="1"/>
      <c r="F82" s="1"/>
      <c r="G82" s="1"/>
      <c r="H82" s="1"/>
      <c r="I82" s="1"/>
      <c r="J82" s="1"/>
      <c r="K82" s="1"/>
    </row>
    <row r="83" spans="1:11" s="10" customFormat="1" x14ac:dyDescent="0.15">
      <c r="A83" s="1"/>
      <c r="B83" s="1"/>
      <c r="C83" s="1"/>
      <c r="D83" s="1"/>
      <c r="E83" s="1"/>
      <c r="F83" s="1"/>
      <c r="G83" s="1"/>
      <c r="H83" s="1"/>
      <c r="I83" s="1"/>
      <c r="J83" s="1"/>
      <c r="K83" s="1"/>
    </row>
    <row r="84" spans="1:11" s="10" customFormat="1" x14ac:dyDescent="0.15">
      <c r="A84" s="1"/>
      <c r="B84" s="1"/>
      <c r="C84" s="1"/>
      <c r="D84" s="1"/>
      <c r="E84" s="1"/>
      <c r="F84" s="1"/>
      <c r="G84" s="1"/>
      <c r="H84" s="1"/>
      <c r="I84" s="1"/>
      <c r="J84" s="1"/>
      <c r="K84" s="1"/>
    </row>
  </sheetData>
  <autoFilter ref="A4:K157"/>
  <mergeCells count="1">
    <mergeCell ref="A1:K1"/>
  </mergeCells>
  <phoneticPr fontId="6"/>
  <dataValidations count="2">
    <dataValidation type="date" allowBlank="1" showInputMessage="1" showErrorMessage="1" sqref="C28:C30 C5:C25">
      <formula1>44652</formula1>
      <formula2>45016</formula2>
    </dataValidation>
    <dataValidation type="list" allowBlank="1" showInputMessage="1" showErrorMessage="1" sqref="J5:J30">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2023-07-05T04:56:26Z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