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s>
  <externalReferences>
    <externalReference r:id="rId2"/>
  </externalReferences>
  <definedNames>
    <definedName name="_xlnm._FilterDatabase" localSheetId="0" hidden="1">競争性のない随意契約によらざるを得ないもの!$A$4:$L$1773</definedName>
    <definedName name="_xlnm.Print_Area" localSheetId="0">競争性のない随意契約によらざるを得ないもの!$A$1:$L$39</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5" l="1"/>
  <c r="H9" i="5"/>
  <c r="H8" i="5"/>
  <c r="H7" i="5"/>
  <c r="H6" i="5"/>
  <c r="H5" i="5"/>
</calcChain>
</file>

<file path=xl/sharedStrings.xml><?xml version="1.0" encoding="utf-8"?>
<sst xmlns="http://schemas.openxmlformats.org/spreadsheetml/2006/main" count="79" uniqueCount="50">
  <si>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</si>
  <si>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</si>
  <si>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</si>
  <si>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</si>
  <si>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</si>
  <si>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</si>
  <si>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</si>
  <si>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</si>
  <si>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</si>
  <si>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</si>
  <si>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</si>
  <si>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</si>
  <si>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</si>
  <si>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</si>
  <si>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</si>
  <si>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</si>
  <si>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</si>
  <si>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</si>
  <si>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</si>
  <si>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</si>
  <si>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</si>
  <si>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</si>
  <si>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</si>
  <si>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</si>
  <si>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</si>
  <si>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</si>
  <si>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</si>
  <si>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</si>
  <si>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</si>
  <si>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</si>
  <si>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</si>
  <si>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３．「移行予定年限」欄は、具体的な移行予定年限（例：令和5年度）を記載すること。</t>
    <rPh sb="26" eb="28">
      <t>レイワ</t>
    </rPh>
    <phoneticPr fontId="6"/>
  </si>
  <si>
    <t>ロ</t>
  </si>
  <si>
    <t>公務員宿舎借上（香住地区）</t>
    <rPh sb="0" eb="5">
      <t>コウムインシュクシャ</t>
    </rPh>
    <rPh sb="5" eb="7">
      <t>カリア</t>
    </rPh>
    <rPh sb="8" eb="12">
      <t>カスミチク</t>
    </rPh>
    <phoneticPr fontId="21"/>
  </si>
  <si>
    <t>支出負担行為担当官
第八管区海上保安本部長
榎本　雄太
京都府舞鶴市字下福井901</t>
    <rPh sb="22" eb="24">
      <t>エノモト</t>
    </rPh>
    <rPh sb="25" eb="27">
      <t>ユウタ</t>
    </rPh>
    <phoneticPr fontId="6"/>
  </si>
  <si>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</si>
  <si>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</si>
  <si>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21"/>
  </si>
  <si>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</si>
  <si>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</si>
  <si>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公務員宿舎借上（敦賀地区２）</t>
    <rPh sb="0" eb="5">
      <t>コウムインシュクシャ</t>
    </rPh>
    <rPh sb="5" eb="7">
      <t>カリア</t>
    </rPh>
    <rPh sb="8" eb="10">
      <t>ツルガ</t>
    </rPh>
    <rPh sb="10" eb="12">
      <t>チク</t>
    </rPh>
    <phoneticPr fontId="21"/>
  </si>
  <si>
    <t>（株）栄和土地
福井県敦賀市清水町1－23－6</t>
  </si>
  <si>
    <t>公務員宿舎借上（敦賀地区５）</t>
    <rPh sb="0" eb="5">
      <t>コウムインシュクシャ</t>
    </rPh>
    <rPh sb="5" eb="7">
      <t>カリア</t>
    </rPh>
    <rPh sb="8" eb="10">
      <t>ツルガ</t>
    </rPh>
    <rPh sb="10" eb="12">
      <t>チク</t>
    </rPh>
    <phoneticPr fontId="21"/>
  </si>
  <si>
    <t>（株）クロダハウス敦賀営業所
福井県敦賀市原67-10-2</t>
    <rPh sb="1" eb="2">
      <t>カブ</t>
    </rPh>
    <rPh sb="9" eb="11">
      <t>ツルガ</t>
    </rPh>
    <rPh sb="11" eb="14">
      <t>エイギョウショ</t>
    </rPh>
    <rPh sb="15" eb="18">
      <t>フクイケン</t>
    </rPh>
    <rPh sb="18" eb="21">
      <t>ツルガシ</t>
    </rPh>
    <rPh sb="21" eb="22">
      <t>ハラ</t>
    </rPh>
    <phoneticPr fontId="6"/>
  </si>
  <si>
    <t>公務員宿舎借上（敦賀地区６）</t>
    <rPh sb="0" eb="5">
      <t>コウムインシュクシャ</t>
    </rPh>
    <rPh sb="5" eb="7">
      <t>カリア</t>
    </rPh>
    <rPh sb="8" eb="10">
      <t>ツルガ</t>
    </rPh>
    <rPh sb="10" eb="12">
      <t>チク</t>
    </rPh>
    <phoneticPr fontId="21"/>
  </si>
  <si>
    <t>大東建託パートナーズ（株）
東京都港区港南2-16-1</t>
    <rPh sb="0" eb="2">
      <t>ダイトウ</t>
    </rPh>
    <rPh sb="2" eb="4">
      <t>ケンタク</t>
    </rPh>
    <rPh sb="11" eb="12">
      <t>カブ</t>
    </rPh>
    <rPh sb="14" eb="17">
      <t>トウキョウト</t>
    </rPh>
    <rPh sb="17" eb="19">
      <t>ミナトク</t>
    </rPh>
    <rPh sb="19" eb="20">
      <t>ミナト</t>
    </rPh>
    <rPh sb="20" eb="21">
      <t>ミナミ</t>
    </rPh>
    <phoneticPr fontId="6"/>
  </si>
  <si>
    <t>敦賀海上保安部船艇用品庫用地借上</t>
    <rPh sb="0" eb="7">
      <t>ツルガカイジョウホアンブ</t>
    </rPh>
    <rPh sb="7" eb="12">
      <t>センテイヨウヒンコ</t>
    </rPh>
    <rPh sb="12" eb="14">
      <t>ヨウチ</t>
    </rPh>
    <rPh sb="14" eb="16">
      <t>カリア</t>
    </rPh>
    <phoneticPr fontId="6"/>
  </si>
  <si>
    <t>福井県
福井県福井市大手3-17-1</t>
    <rPh sb="0" eb="3">
      <t>フクイケン</t>
    </rPh>
    <rPh sb="4" eb="10">
      <t>フクイケンフクイシ</t>
    </rPh>
    <rPh sb="10" eb="12">
      <t>オオテ</t>
    </rPh>
    <phoneticPr fontId="6"/>
  </si>
  <si>
    <t>本件は敦賀海上保安部船艇用品庫の敷地として借上げているもので、継続して借上げる必要があることから供給者が一に特定されるため</t>
    <rPh sb="0" eb="2">
      <t>ホンケン</t>
    </rPh>
    <rPh sb="3" eb="7">
      <t>ツルガカイジョウ</t>
    </rPh>
    <rPh sb="7" eb="10">
      <t>ホアンブ</t>
    </rPh>
    <rPh sb="10" eb="14">
      <t>センテイヨウヒン</t>
    </rPh>
    <rPh sb="14" eb="15">
      <t>コ</t>
    </rPh>
    <rPh sb="16" eb="18">
      <t>シキチ</t>
    </rPh>
    <rPh sb="21" eb="22">
      <t>カ</t>
    </rPh>
    <rPh sb="22" eb="23">
      <t>ア</t>
    </rPh>
    <rPh sb="31" eb="33">
      <t>ケイゾク</t>
    </rPh>
    <rPh sb="35" eb="37">
      <t>カリア</t>
    </rPh>
    <rPh sb="39" eb="41">
      <t>ヒツヨウ</t>
    </rPh>
    <rPh sb="48" eb="51">
      <t>キョウキュウシャ</t>
    </rPh>
    <rPh sb="52" eb="53">
      <t>1</t>
    </rPh>
    <rPh sb="54" eb="56">
      <t>トクテイ</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</si>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</sst>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b/>
      <sz val="13"/>
      <color theme="3"/>
      <name val="ＭＳ Ｐゴシック"/>
      <family val="2"/>
      <charset val="128"/>
      <scheme val="minor"/>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2" fillId="0" borderId="0">
      <alignment vertical="center"/>
    </xf>
  </cellStyleXfs>
  <cellXfs count="46">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178" fontId="19" fillId="0" borderId="1" xfId="0" applyNumberFormat="1" applyFont="1" applyFill="1" applyBorder="1" applyAlignment="1" applyProtection="1">
      <alignment horizontal="center" vertical="center" shrinkToFit="1"/>
      <protection locked="0"/>
    </xf>
    <xf numFmtId="38" fontId="19" fillId="0" borderId="1" xfId="12" applyFont="1" applyFill="1" applyBorder="1" applyAlignment="1" applyProtection="1">
      <alignment horizontal="right" vertical="center" shrinkToFit="1"/>
      <protection locked="0"/>
    </xf>
    <xf numFmtId="10" fontId="19" fillId="0" borderId="1" xfId="13" applyNumberFormat="1"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protection locked="0"/>
    </xf>
    <xf numFmtId="0" fontId="19" fillId="0" borderId="2" xfId="0" applyFont="1" applyFill="1" applyBorder="1" applyAlignment="1" applyProtection="1">
      <alignment horizontal="left" vertical="top" wrapText="1"/>
      <protection locked="0"/>
    </xf>
    <xf numFmtId="38" fontId="19" fillId="0" borderId="2" xfId="12" applyFont="1" applyFill="1" applyBorder="1" applyAlignment="1" applyProtection="1">
      <alignment horizontal="right" vertical="center" shrinkToFit="1"/>
      <protection locked="0"/>
    </xf>
    <xf numFmtId="0" fontId="19" fillId="0" borderId="1" xfId="0" applyFont="1" applyFill="1" applyBorder="1" applyAlignment="1" applyProtection="1">
      <alignment horizontal="left" vertical="top" wrapText="1"/>
      <protection locked="0"/>
    </xf>
    <xf numFmtId="0" fontId="13" fillId="0" borderId="7"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9" fillId="0" borderId="3" xfId="0" applyFont="1" applyFill="1" applyBorder="1" applyAlignment="1" applyProtection="1">
      <alignment horizontal="left" vertical="top" wrapText="1"/>
      <protection locked="0"/>
    </xf>
    <xf numFmtId="0" fontId="19" fillId="0" borderId="4"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178" fontId="19" fillId="0" borderId="6" xfId="0" applyNumberFormat="1" applyFont="1" applyFill="1" applyBorder="1" applyAlignment="1" applyProtection="1">
      <alignment horizontal="center" vertical="center" shrinkToFit="1"/>
      <protection locked="0"/>
    </xf>
    <xf numFmtId="10" fontId="19" fillId="0" borderId="6" xfId="13" applyNumberFormat="1" applyFont="1" applyFill="1" applyBorder="1" applyAlignment="1" applyProtection="1">
      <alignment horizontal="center" vertical="center" shrinkToFit="1"/>
      <protection locked="0"/>
    </xf>
    <xf numFmtId="177" fontId="13" fillId="0" borderId="5" xfId="0" applyNumberFormat="1" applyFont="1" applyFill="1" applyBorder="1" applyAlignment="1" applyProtection="1">
      <alignment horizontal="center" vertical="center" wrapText="1"/>
    </xf>
    <xf numFmtId="176" fontId="13" fillId="0" borderId="5" xfId="0" applyNumberFormat="1" applyFont="1" applyFill="1" applyBorder="1" applyAlignment="1" applyProtection="1">
      <alignment horizontal="center" vertical="center" shrinkToFit="1"/>
    </xf>
    <xf numFmtId="0" fontId="19" fillId="0" borderId="11" xfId="0" applyFont="1" applyFill="1" applyBorder="1" applyAlignment="1" applyProtection="1">
      <alignment horizontal="left" vertical="top" wrapText="1"/>
      <protection locked="0"/>
    </xf>
    <xf numFmtId="0" fontId="19" fillId="0" borderId="6" xfId="0" applyFont="1" applyFill="1" applyBorder="1" applyAlignment="1" applyProtection="1">
      <alignment horizontal="left" vertical="top" wrapText="1"/>
      <protection locked="0"/>
    </xf>
    <xf numFmtId="38" fontId="19" fillId="0" borderId="6" xfId="12" applyFont="1" applyFill="1" applyBorder="1" applyAlignment="1" applyProtection="1">
      <alignment horizontal="right" vertical="center" shrinkToFit="1"/>
      <protection locked="0"/>
    </xf>
    <xf numFmtId="0" fontId="19" fillId="0" borderId="6" xfId="0" applyFont="1" applyFill="1" applyBorder="1" applyAlignment="1" applyProtection="1">
      <alignment horizontal="center" vertical="center"/>
      <protection locked="0"/>
    </xf>
    <xf numFmtId="0" fontId="19" fillId="0" borderId="12"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1674</xdr:row>
      <xdr:rowOff>139700</xdr:rowOff>
    </xdr:from>
    <xdr:to>
      <xdr:col>12</xdr:col>
      <xdr:colOff>0</xdr:colOff>
      <xdr:row>1694</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635</xdr:row>
      <xdr:rowOff>171450</xdr:rowOff>
    </xdr:from>
    <xdr:to>
      <xdr:col>17</xdr:col>
      <xdr:colOff>342900</xdr:colOff>
      <xdr:row>639</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3"/>
  <sheetViews>
    <sheetView tabSelected="1" view="pageBreakPreview" zoomScale="70" zoomScaleSheetLayoutView="70" workbookViewId="0">
      <pane xSplit="2" ySplit="4" topLeftCell="C5" activePane="bottomRight" state="frozen"/>
      <selection pane="topRight"/>
      <selection pane="bottomLeft"/>
      <selection pane="bottomRight" activeCell="I17" sqref="I17"/>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4" t="s">
        <v>1</v>
      </c>
      <c r="B1" s="44"/>
      <c r="C1" s="44"/>
      <c r="D1" s="44"/>
      <c r="E1" s="44"/>
      <c r="F1" s="45"/>
      <c r="G1" s="45"/>
      <c r="H1" s="44"/>
      <c r="I1" s="44"/>
      <c r="J1" s="44"/>
      <c r="K1" s="44"/>
      <c r="L1" s="44"/>
    </row>
    <row r="2" spans="1:12" x14ac:dyDescent="0.15">
      <c r="B2" s="10"/>
      <c r="G2" s="18"/>
      <c r="H2" s="10"/>
    </row>
    <row r="3" spans="1:12" ht="30" customHeight="1" thickBot="1" x14ac:dyDescent="0.2">
      <c r="A3" s="8"/>
      <c r="B3" s="10"/>
      <c r="C3" s="12"/>
      <c r="F3" s="13"/>
      <c r="G3" s="13"/>
      <c r="H3" s="10"/>
      <c r="L3" s="19" t="s">
        <v>13</v>
      </c>
    </row>
    <row r="4" spans="1:12" ht="69.95" customHeight="1" x14ac:dyDescent="0.15">
      <c r="A4" s="28" t="s">
        <v>29</v>
      </c>
      <c r="B4" s="29" t="s">
        <v>0</v>
      </c>
      <c r="C4" s="37" t="s">
        <v>12</v>
      </c>
      <c r="D4" s="29" t="s">
        <v>14</v>
      </c>
      <c r="E4" s="29" t="s">
        <v>2</v>
      </c>
      <c r="F4" s="38" t="s">
        <v>9</v>
      </c>
      <c r="G4" s="38" t="s">
        <v>4</v>
      </c>
      <c r="H4" s="29" t="s">
        <v>8</v>
      </c>
      <c r="I4" s="29" t="s">
        <v>19</v>
      </c>
      <c r="J4" s="29" t="s">
        <v>20</v>
      </c>
      <c r="K4" s="29" t="s">
        <v>15</v>
      </c>
      <c r="L4" s="30" t="s">
        <v>16</v>
      </c>
    </row>
    <row r="5" spans="1:12" s="20" customFormat="1" ht="80.099999999999994" customHeight="1" x14ac:dyDescent="0.15">
      <c r="A5" s="31" t="s">
        <v>33</v>
      </c>
      <c r="B5" s="27" t="s">
        <v>34</v>
      </c>
      <c r="C5" s="21">
        <v>44652</v>
      </c>
      <c r="D5" s="27" t="s">
        <v>35</v>
      </c>
      <c r="E5" s="27" t="s">
        <v>30</v>
      </c>
      <c r="F5" s="22">
        <v>2304000</v>
      </c>
      <c r="G5" s="22">
        <v>2304000</v>
      </c>
      <c r="H5" s="23">
        <f t="shared" ref="H5:H10" si="0">IF(F5="－","－",G5/F5)</f>
        <v>1</v>
      </c>
      <c r="I5" s="27" t="s">
        <v>36</v>
      </c>
      <c r="J5" s="24" t="s">
        <v>32</v>
      </c>
      <c r="K5" s="24"/>
      <c r="L5" s="32"/>
    </row>
    <row r="6" spans="1:12" s="20" customFormat="1" ht="80.099999999999994" customHeight="1" x14ac:dyDescent="0.15">
      <c r="A6" s="33" t="s">
        <v>37</v>
      </c>
      <c r="B6" s="25" t="s">
        <v>34</v>
      </c>
      <c r="C6" s="21">
        <v>44652</v>
      </c>
      <c r="D6" s="25" t="s">
        <v>38</v>
      </c>
      <c r="E6" s="25" t="s">
        <v>11</v>
      </c>
      <c r="F6" s="26">
        <v>845400</v>
      </c>
      <c r="G6" s="26">
        <v>845400</v>
      </c>
      <c r="H6" s="23">
        <f t="shared" si="0"/>
        <v>1</v>
      </c>
      <c r="I6" s="25" t="s">
        <v>39</v>
      </c>
      <c r="J6" s="24" t="s">
        <v>32</v>
      </c>
      <c r="K6" s="24"/>
      <c r="L6" s="34"/>
    </row>
    <row r="7" spans="1:12" s="20" customFormat="1" ht="80.099999999999994" customHeight="1" x14ac:dyDescent="0.15">
      <c r="A7" s="33" t="s">
        <v>40</v>
      </c>
      <c r="B7" s="25" t="s">
        <v>34</v>
      </c>
      <c r="C7" s="21">
        <v>44652</v>
      </c>
      <c r="D7" s="25" t="s">
        <v>41</v>
      </c>
      <c r="E7" s="25" t="s">
        <v>11</v>
      </c>
      <c r="F7" s="26">
        <v>2176200</v>
      </c>
      <c r="G7" s="26">
        <v>2176200</v>
      </c>
      <c r="H7" s="23">
        <f t="shared" si="0"/>
        <v>1</v>
      </c>
      <c r="I7" s="25" t="s">
        <v>39</v>
      </c>
      <c r="J7" s="24" t="s">
        <v>32</v>
      </c>
      <c r="K7" s="24"/>
      <c r="L7" s="34"/>
    </row>
    <row r="8" spans="1:12" s="20" customFormat="1" ht="80.099999999999994" customHeight="1" x14ac:dyDescent="0.15">
      <c r="A8" s="33" t="s">
        <v>42</v>
      </c>
      <c r="B8" s="25" t="s">
        <v>34</v>
      </c>
      <c r="C8" s="21">
        <v>44652</v>
      </c>
      <c r="D8" s="25" t="s">
        <v>43</v>
      </c>
      <c r="E8" s="25" t="s">
        <v>11</v>
      </c>
      <c r="F8" s="26">
        <v>969600</v>
      </c>
      <c r="G8" s="26">
        <v>969600</v>
      </c>
      <c r="H8" s="23">
        <f t="shared" si="0"/>
        <v>1</v>
      </c>
      <c r="I8" s="25" t="s">
        <v>39</v>
      </c>
      <c r="J8" s="24" t="s">
        <v>32</v>
      </c>
      <c r="K8" s="24"/>
      <c r="L8" s="34"/>
    </row>
    <row r="9" spans="1:12" s="20" customFormat="1" ht="80.099999999999994" customHeight="1" x14ac:dyDescent="0.15">
      <c r="A9" s="33" t="s">
        <v>44</v>
      </c>
      <c r="B9" s="25" t="s">
        <v>34</v>
      </c>
      <c r="C9" s="21">
        <v>44652</v>
      </c>
      <c r="D9" s="25" t="s">
        <v>45</v>
      </c>
      <c r="E9" s="25" t="s">
        <v>11</v>
      </c>
      <c r="F9" s="26">
        <v>17874540</v>
      </c>
      <c r="G9" s="26">
        <v>17874540</v>
      </c>
      <c r="H9" s="23">
        <f t="shared" si="0"/>
        <v>1</v>
      </c>
      <c r="I9" s="25" t="s">
        <v>39</v>
      </c>
      <c r="J9" s="24" t="s">
        <v>32</v>
      </c>
      <c r="K9" s="24"/>
      <c r="L9" s="34"/>
    </row>
    <row r="10" spans="1:12" s="20" customFormat="1" ht="80.099999999999994" customHeight="1" thickBot="1" x14ac:dyDescent="0.2">
      <c r="A10" s="39" t="s">
        <v>46</v>
      </c>
      <c r="B10" s="40" t="s">
        <v>34</v>
      </c>
      <c r="C10" s="35">
        <v>44652</v>
      </c>
      <c r="D10" s="40" t="s">
        <v>47</v>
      </c>
      <c r="E10" s="40" t="s">
        <v>11</v>
      </c>
      <c r="F10" s="41">
        <v>1748230</v>
      </c>
      <c r="G10" s="41">
        <v>1748230</v>
      </c>
      <c r="H10" s="36">
        <f t="shared" si="0"/>
        <v>1</v>
      </c>
      <c r="I10" s="40" t="s">
        <v>48</v>
      </c>
      <c r="J10" s="42" t="s">
        <v>32</v>
      </c>
      <c r="K10" s="42"/>
      <c r="L10" s="43"/>
    </row>
    <row r="11" spans="1:12" s="6" customFormat="1" ht="18" customHeight="1" x14ac:dyDescent="0.15">
      <c r="A11" s="9" t="s">
        <v>6</v>
      </c>
      <c r="B11" s="11"/>
      <c r="C11" s="11"/>
      <c r="D11" s="11"/>
      <c r="E11" s="11"/>
      <c r="F11" s="14"/>
      <c r="G11" s="14"/>
      <c r="H11" s="11"/>
      <c r="I11" s="11"/>
      <c r="J11" s="11"/>
      <c r="L11" s="11"/>
    </row>
    <row r="12" spans="1:12" s="6" customFormat="1" ht="18" customHeight="1" x14ac:dyDescent="0.15">
      <c r="A12" s="9" t="s">
        <v>21</v>
      </c>
      <c r="B12" s="11"/>
      <c r="C12" s="11"/>
      <c r="D12" s="11"/>
      <c r="E12" s="11"/>
      <c r="F12" s="14"/>
      <c r="G12" s="14"/>
      <c r="H12" s="11"/>
      <c r="I12" s="11"/>
      <c r="J12" s="11"/>
      <c r="K12" s="1"/>
      <c r="L12" s="11"/>
    </row>
    <row r="13" spans="1:12" s="6" customFormat="1" ht="18" customHeight="1" x14ac:dyDescent="0.15">
      <c r="A13" s="9" t="s">
        <v>22</v>
      </c>
      <c r="B13" s="11"/>
      <c r="C13" s="11"/>
      <c r="D13" s="11"/>
      <c r="E13" s="11"/>
      <c r="F13" s="14"/>
      <c r="G13" s="14"/>
      <c r="H13" s="11"/>
      <c r="I13" s="11"/>
      <c r="J13" s="11"/>
      <c r="K13" s="1"/>
      <c r="L13" s="11"/>
    </row>
    <row r="14" spans="1:12" s="6" customFormat="1" ht="18" customHeight="1" x14ac:dyDescent="0.15">
      <c r="A14" s="9" t="s">
        <v>23</v>
      </c>
      <c r="B14" s="11"/>
      <c r="C14" s="11"/>
      <c r="D14" s="11"/>
      <c r="E14" s="11"/>
      <c r="F14" s="14"/>
      <c r="G14" s="14"/>
      <c r="H14" s="11"/>
      <c r="I14" s="11"/>
      <c r="J14" s="11"/>
      <c r="K14" s="1"/>
      <c r="L14" s="11"/>
    </row>
    <row r="15" spans="1:12" s="6" customFormat="1" ht="18" customHeight="1" x14ac:dyDescent="0.15">
      <c r="A15" s="9" t="s">
        <v>3</v>
      </c>
      <c r="B15" s="11"/>
      <c r="C15" s="11"/>
      <c r="D15" s="11"/>
      <c r="E15" s="11"/>
      <c r="F15" s="14"/>
      <c r="G15" s="14"/>
      <c r="H15" s="11"/>
      <c r="I15" s="11"/>
      <c r="J15" s="11"/>
      <c r="K15" s="1"/>
      <c r="L15" s="11"/>
    </row>
    <row r="16" spans="1:12" s="6" customFormat="1" ht="18" customHeight="1" x14ac:dyDescent="0.15">
      <c r="A16" s="9" t="s">
        <v>24</v>
      </c>
      <c r="B16" s="11"/>
      <c r="C16" s="11"/>
      <c r="D16" s="11"/>
      <c r="E16" s="11"/>
      <c r="F16" s="14"/>
      <c r="G16" s="14"/>
      <c r="H16" s="11"/>
      <c r="I16" s="11"/>
      <c r="J16" s="11"/>
      <c r="K16" s="1"/>
      <c r="L16" s="11"/>
    </row>
    <row r="17" spans="1:12" s="6" customFormat="1" ht="18" customHeight="1" x14ac:dyDescent="0.15">
      <c r="A17" s="9" t="s">
        <v>10</v>
      </c>
      <c r="F17" s="14"/>
      <c r="G17" s="14"/>
      <c r="K17" s="1"/>
    </row>
    <row r="18" spans="1:12" s="6" customFormat="1" ht="18" customHeight="1" x14ac:dyDescent="0.15">
      <c r="A18" s="9" t="s">
        <v>17</v>
      </c>
      <c r="F18" s="14"/>
      <c r="G18" s="14"/>
      <c r="K18" s="1"/>
    </row>
    <row r="19" spans="1:12" s="6" customFormat="1" ht="18" customHeight="1" x14ac:dyDescent="0.15">
      <c r="A19" s="9" t="s">
        <v>25</v>
      </c>
      <c r="F19" s="14"/>
      <c r="G19" s="14"/>
      <c r="K19" s="1"/>
    </row>
    <row r="20" spans="1:12" s="6" customFormat="1" ht="18" customHeight="1" x14ac:dyDescent="0.15">
      <c r="A20" s="9" t="s">
        <v>26</v>
      </c>
      <c r="F20" s="14"/>
      <c r="G20" s="14"/>
      <c r="K20" s="1"/>
    </row>
    <row r="21" spans="1:12" s="6" customFormat="1" ht="18" customHeight="1" x14ac:dyDescent="0.15">
      <c r="A21" s="9" t="s">
        <v>27</v>
      </c>
      <c r="F21" s="14"/>
      <c r="G21" s="14"/>
      <c r="K21" s="1"/>
    </row>
    <row r="22" spans="1:12" s="6" customFormat="1" ht="18" customHeight="1" x14ac:dyDescent="0.15">
      <c r="A22" s="9" t="s">
        <v>7</v>
      </c>
      <c r="F22" s="14"/>
      <c r="G22" s="14"/>
      <c r="K22" s="1"/>
    </row>
    <row r="23" spans="1:12" s="6" customFormat="1" ht="18" customHeight="1" x14ac:dyDescent="0.15">
      <c r="A23" s="9" t="s">
        <v>28</v>
      </c>
      <c r="F23" s="14"/>
      <c r="G23" s="14"/>
      <c r="K23" s="1"/>
    </row>
    <row r="24" spans="1:12" s="6" customFormat="1" ht="18" customHeight="1" x14ac:dyDescent="0.15">
      <c r="A24" s="6" t="s">
        <v>5</v>
      </c>
      <c r="F24" s="14"/>
      <c r="G24" s="14"/>
    </row>
    <row r="25" spans="1:12" s="6" customFormat="1" ht="18" customHeight="1" x14ac:dyDescent="0.15">
      <c r="A25" s="4" t="s">
        <v>49</v>
      </c>
      <c r="F25" s="14"/>
      <c r="G25" s="14"/>
    </row>
    <row r="26" spans="1:12" s="6" customFormat="1" ht="18" customHeight="1" x14ac:dyDescent="0.15">
      <c r="A26" s="9" t="s">
        <v>18</v>
      </c>
      <c r="B26" s="11"/>
      <c r="C26" s="11"/>
      <c r="D26" s="11"/>
      <c r="E26" s="11"/>
      <c r="F26" s="14"/>
      <c r="G26" s="14"/>
      <c r="H26" s="11"/>
      <c r="I26" s="11"/>
      <c r="J26" s="11"/>
      <c r="L26" s="11"/>
    </row>
    <row r="27" spans="1:12" s="6" customFormat="1" ht="18" customHeight="1" x14ac:dyDescent="0.15">
      <c r="A27" s="9" t="s">
        <v>21</v>
      </c>
      <c r="B27" s="11"/>
      <c r="C27" s="11"/>
      <c r="D27" s="11"/>
      <c r="E27" s="11"/>
      <c r="F27" s="14"/>
      <c r="G27" s="14"/>
      <c r="H27" s="11"/>
      <c r="I27" s="11"/>
      <c r="J27" s="11"/>
      <c r="K27" s="1"/>
      <c r="L27" s="11"/>
    </row>
    <row r="28" spans="1:12" s="6" customFormat="1" ht="18" customHeight="1" x14ac:dyDescent="0.15">
      <c r="A28" s="9" t="s">
        <v>22</v>
      </c>
      <c r="B28" s="11"/>
      <c r="C28" s="11"/>
      <c r="D28" s="11"/>
      <c r="E28" s="11"/>
      <c r="F28" s="14"/>
      <c r="G28" s="14"/>
      <c r="H28" s="11"/>
      <c r="I28" s="11"/>
      <c r="J28" s="11"/>
      <c r="K28" s="1"/>
      <c r="L28" s="11"/>
    </row>
    <row r="29" spans="1:12" s="6" customFormat="1" ht="18" customHeight="1" x14ac:dyDescent="0.15">
      <c r="A29" s="9" t="s">
        <v>23</v>
      </c>
      <c r="B29" s="11"/>
      <c r="C29" s="11"/>
      <c r="D29" s="11"/>
      <c r="E29" s="11"/>
      <c r="F29" s="14"/>
      <c r="G29" s="14"/>
      <c r="H29" s="11"/>
      <c r="I29" s="11"/>
      <c r="J29" s="11"/>
      <c r="K29" s="1"/>
      <c r="L29" s="11"/>
    </row>
    <row r="30" spans="1:12" s="6" customFormat="1" ht="18" customHeight="1" x14ac:dyDescent="0.15">
      <c r="A30" s="9" t="s">
        <v>3</v>
      </c>
      <c r="B30" s="11"/>
      <c r="C30" s="11"/>
      <c r="D30" s="11"/>
      <c r="E30" s="11"/>
      <c r="F30" s="14"/>
      <c r="G30" s="14"/>
      <c r="H30" s="11"/>
      <c r="I30" s="11"/>
      <c r="J30" s="11"/>
      <c r="K30" s="1"/>
      <c r="L30" s="11"/>
    </row>
    <row r="31" spans="1:12" s="6" customFormat="1" ht="18" customHeight="1" x14ac:dyDescent="0.15">
      <c r="A31" s="9" t="s">
        <v>24</v>
      </c>
      <c r="B31" s="11"/>
      <c r="C31" s="11"/>
      <c r="D31" s="11"/>
      <c r="E31" s="11"/>
      <c r="F31" s="14"/>
      <c r="G31" s="14"/>
      <c r="H31" s="11"/>
      <c r="I31" s="11"/>
      <c r="J31" s="11"/>
      <c r="K31" s="1"/>
      <c r="L31" s="11"/>
    </row>
    <row r="32" spans="1:12" s="6" customFormat="1" ht="18" customHeight="1" x14ac:dyDescent="0.15">
      <c r="A32" s="9" t="s">
        <v>10</v>
      </c>
      <c r="F32" s="14"/>
      <c r="G32" s="14"/>
      <c r="K32" s="1"/>
    </row>
    <row r="33" spans="1:11" s="6" customFormat="1" ht="18" customHeight="1" x14ac:dyDescent="0.15">
      <c r="A33" s="9" t="s">
        <v>17</v>
      </c>
      <c r="F33" s="14"/>
      <c r="G33" s="14"/>
      <c r="K33" s="1"/>
    </row>
    <row r="34" spans="1:11" s="6" customFormat="1" ht="18" customHeight="1" x14ac:dyDescent="0.15">
      <c r="A34" s="9" t="s">
        <v>25</v>
      </c>
      <c r="F34" s="14"/>
      <c r="G34" s="14"/>
      <c r="K34" s="1"/>
    </row>
    <row r="35" spans="1:11" s="6" customFormat="1" ht="18" customHeight="1" x14ac:dyDescent="0.15">
      <c r="A35" s="9" t="s">
        <v>26</v>
      </c>
      <c r="F35" s="14"/>
      <c r="G35" s="14"/>
      <c r="K35" s="1"/>
    </row>
    <row r="36" spans="1:11" s="6" customFormat="1" ht="18" customHeight="1" x14ac:dyDescent="0.15">
      <c r="A36" s="9" t="s">
        <v>27</v>
      </c>
      <c r="F36" s="14"/>
      <c r="G36" s="14"/>
      <c r="K36" s="1"/>
    </row>
    <row r="37" spans="1:11" s="6" customFormat="1" ht="18" customHeight="1" x14ac:dyDescent="0.15">
      <c r="A37" s="9" t="s">
        <v>7</v>
      </c>
      <c r="F37" s="14"/>
      <c r="G37" s="14"/>
      <c r="K37" s="1"/>
    </row>
    <row r="38" spans="1:11" s="6" customFormat="1" ht="18" customHeight="1" x14ac:dyDescent="0.15">
      <c r="A38" s="9" t="s">
        <v>28</v>
      </c>
      <c r="F38" s="14"/>
      <c r="G38" s="14"/>
      <c r="K38" s="1"/>
    </row>
    <row r="39" spans="1:11" s="5" customFormat="1" ht="18" customHeight="1" x14ac:dyDescent="0.15">
      <c r="A39" s="5" t="s">
        <v>31</v>
      </c>
      <c r="F39" s="15"/>
      <c r="G39" s="15"/>
    </row>
    <row r="40" spans="1:11" s="7" customFormat="1" x14ac:dyDescent="0.15">
      <c r="F40" s="16"/>
      <c r="G40" s="16"/>
      <c r="K40" s="1"/>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row r="1770" spans="6:7" x14ac:dyDescent="0.15">
      <c r="F1770" s="17"/>
      <c r="G1770" s="17"/>
    </row>
    <row r="1771" spans="6:7" x14ac:dyDescent="0.15">
      <c r="F1771" s="17"/>
      <c r="G1771" s="17"/>
    </row>
    <row r="1772" spans="6:7" x14ac:dyDescent="0.15">
      <c r="F1772" s="17"/>
      <c r="G1772" s="17"/>
    </row>
    <row r="1773" spans="6:7" x14ac:dyDescent="0.15">
      <c r="F1773" s="17"/>
      <c r="G1773" s="17"/>
    </row>
  </sheetData>
  <autoFilter ref="A4:L1773">
    <sortState ref="A32:Q4793">
      <sortCondition ref="E4:E4793"/>
    </sortState>
  </autoFilter>
  <mergeCells count="1">
    <mergeCell ref="A1:L1"/>
  </mergeCells>
  <phoneticPr fontId="23"/>
  <conditionalFormatting sqref="G1259">
    <cfRule type="containsBlanks" dxfId="15" priority="6" stopIfTrue="1">
      <formula>LEN(TRIM(G1259))=0</formula>
    </cfRule>
  </conditionalFormatting>
  <conditionalFormatting sqref="G1260">
    <cfRule type="containsBlanks" dxfId="14" priority="21" stopIfTrue="1">
      <formula>LEN(TRIM(G1260))=0</formula>
    </cfRule>
  </conditionalFormatting>
  <conditionalFormatting sqref="G1260">
    <cfRule type="containsBlanks" dxfId="13" priority="20" stopIfTrue="1">
      <formula>LEN(TRIM(G1260))=0</formula>
    </cfRule>
  </conditionalFormatting>
  <conditionalFormatting sqref="G1260">
    <cfRule type="containsBlanks" dxfId="12" priority="19" stopIfTrue="1">
      <formula>LEN(TRIM(G1260))=0</formula>
    </cfRule>
  </conditionalFormatting>
  <conditionalFormatting sqref="G1260">
    <cfRule type="containsBlanks" dxfId="11" priority="18" stopIfTrue="1">
      <formula>LEN(TRIM(G1260))=0</formula>
    </cfRule>
  </conditionalFormatting>
  <conditionalFormatting sqref="F1259">
    <cfRule type="containsBlanks" dxfId="10" priority="17" stopIfTrue="1">
      <formula>LEN(TRIM(F1259))=0</formula>
    </cfRule>
  </conditionalFormatting>
  <conditionalFormatting sqref="F1259">
    <cfRule type="containsBlanks" dxfId="9" priority="16" stopIfTrue="1">
      <formula>LEN(TRIM(F1259))=0</formula>
    </cfRule>
  </conditionalFormatting>
  <conditionalFormatting sqref="F1259">
    <cfRule type="containsBlanks" dxfId="8" priority="15" stopIfTrue="1">
      <formula>LEN(TRIM(F1259))=0</formula>
    </cfRule>
  </conditionalFormatting>
  <conditionalFormatting sqref="F1259">
    <cfRule type="containsBlanks" dxfId="7" priority="14" stopIfTrue="1">
      <formula>LEN(TRIM(F1259))=0</formula>
    </cfRule>
  </conditionalFormatting>
  <conditionalFormatting sqref="F1260">
    <cfRule type="containsBlanks" dxfId="6" priority="13" stopIfTrue="1">
      <formula>LEN(TRIM(F1260))=0</formula>
    </cfRule>
  </conditionalFormatting>
  <conditionalFormatting sqref="F1260">
    <cfRule type="containsBlanks" dxfId="5" priority="12" stopIfTrue="1">
      <formula>LEN(TRIM(F1260))=0</formula>
    </cfRule>
  </conditionalFormatting>
  <conditionalFormatting sqref="F1260">
    <cfRule type="containsBlanks" dxfId="4" priority="11" stopIfTrue="1">
      <formula>LEN(TRIM(F1260))=0</formula>
    </cfRule>
  </conditionalFormatting>
  <conditionalFormatting sqref="F1260">
    <cfRule type="containsBlanks" dxfId="3" priority="10" stopIfTrue="1">
      <formula>LEN(TRIM(F1260))=0</formula>
    </cfRule>
  </conditionalFormatting>
  <conditionalFormatting sqref="G1259">
    <cfRule type="containsBlanks" dxfId="2" priority="9" stopIfTrue="1">
      <formula>LEN(TRIM(G1259))=0</formula>
    </cfRule>
  </conditionalFormatting>
  <conditionalFormatting sqref="G1259">
    <cfRule type="containsBlanks" dxfId="1" priority="8" stopIfTrue="1">
      <formula>LEN(TRIM(G1259))=0</formula>
    </cfRule>
  </conditionalFormatting>
  <conditionalFormatting sqref="G1259">
    <cfRule type="containsBlanks" dxfId="0" priority="7" stopIfTrue="1">
      <formula>LEN(TRIM(G1259))=0</formula>
    </cfRule>
  </conditionalFormatting>
  <dataValidations count="3">
    <dataValidation type="date" allowBlank="1" showInputMessage="1" showErrorMessage="1" sqref="C5:C10">
      <formula1>44652</formula1>
      <formula2>45016</formula2>
    </dataValidation>
    <dataValidation type="list" allowBlank="1" showInputMessage="1" showErrorMessage="1" sqref="K5:K10">
      <formula1>#REF!</formula1>
    </dataValidation>
    <dataValidation type="list" allowBlank="1" showInputMessage="1" showErrorMessage="1" sqref="J5:J1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2023-07-05T06:06:43Z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