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競争に付することが不利と認められるもの!$B$4:$L$156</definedName>
    <definedName name="_xlnm._FilterDatabase" localSheetId="0" hidden="1">競争性のない随意契約によらざるを得ないもの!$A$4:$XBV$189</definedName>
    <definedName name="_xlnm._FilterDatabase" localSheetId="1" hidden="1">緊急の必要により競争に付することができないもの!$B$4:$L$10</definedName>
    <definedName name="_xlnm.Print_Area" localSheetId="2">競争に付することが不利と認められるもの!$B$1:$L$87</definedName>
    <definedName name="_xlnm.Print_Area" localSheetId="0">競争性のない随意契約によらざるを得ないもの!$B$1:$M$189</definedName>
    <definedName name="_xlnm.Print_Area" localSheetId="1">緊急の必要により競争に付することができないもの!$B$1:$L$13</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I9" i="2"/>
  <c r="I8" i="2"/>
  <c r="I7" i="2"/>
  <c r="I6" i="2"/>
  <c r="I5" i="2"/>
</calcChain>
</file>

<file path=xl/sharedStrings.xml><?xml version="1.0" encoding="utf-8"?>
<sst xmlns="http://schemas.openxmlformats.org/spreadsheetml/2006/main" count="1830" uniqueCount="733">
  <si>
    <t>ニ（ヘ）</t>
  </si>
  <si>
    <t>ニ（ニ）</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</si>
  <si>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</si>
  <si>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</si>
  <si>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1"/>
  </si>
  <si>
    <t>ニ（ハ）</t>
  </si>
  <si>
    <t>第七管区海上保安本部</t>
    <rPh sb="0" eb="1">
      <t>ダイ</t>
    </rPh>
    <rPh sb="1" eb="2">
      <t>7</t>
    </rPh>
    <rPh sb="2" eb="4">
      <t>カンク</t>
    </rPh>
    <rPh sb="4" eb="6">
      <t>カイジョウ</t>
    </rPh>
    <rPh sb="6" eb="8">
      <t>ホアン</t>
    </rPh>
    <rPh sb="8" eb="10">
      <t>ホンブ</t>
    </rPh>
    <phoneticPr fontId="21"/>
  </si>
  <si>
    <t>第五管区海上保安本部</t>
    <rPh sb="0" eb="1">
      <t>ダイ</t>
    </rPh>
    <rPh sb="1" eb="2">
      <t>5</t>
    </rPh>
    <rPh sb="2" eb="4">
      <t>カンク</t>
    </rPh>
    <rPh sb="4" eb="6">
      <t>カイジョウ</t>
    </rPh>
    <rPh sb="6" eb="8">
      <t>ホアン</t>
    </rPh>
    <rPh sb="8" eb="10">
      <t>ホンブ</t>
    </rPh>
    <phoneticPr fontId="21"/>
  </si>
  <si>
    <t>ニ（ロ）</t>
  </si>
  <si>
    <t>ロ</t>
  </si>
  <si>
    <t>第一管区海上保安本部</t>
    <rPh sb="0" eb="1">
      <t>ダイ</t>
    </rPh>
    <rPh sb="1" eb="2">
      <t>イチ</t>
    </rPh>
    <rPh sb="2" eb="4">
      <t>カンク</t>
    </rPh>
    <rPh sb="4" eb="6">
      <t>カイジョウ</t>
    </rPh>
    <rPh sb="6" eb="8">
      <t>ホアン</t>
    </rPh>
    <rPh sb="8" eb="10">
      <t>ホンブ</t>
    </rPh>
    <phoneticPr fontId="21"/>
  </si>
  <si>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</si>
  <si>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</si>
  <si>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</si>
  <si>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1"/>
  </si>
  <si>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</si>
  <si>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</si>
  <si>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1"/>
  </si>
  <si>
    <t>第十管区海上保安本部</t>
    <rPh sb="0" eb="1">
      <t>ダイ</t>
    </rPh>
    <rPh sb="1" eb="2">
      <t>10</t>
    </rPh>
    <rPh sb="2" eb="4">
      <t>カンク</t>
    </rPh>
    <rPh sb="4" eb="6">
      <t>カイジョウ</t>
    </rPh>
    <rPh sb="6" eb="8">
      <t>ホアン</t>
    </rPh>
    <rPh sb="8" eb="10">
      <t>ホンブ</t>
    </rPh>
    <phoneticPr fontId="21"/>
  </si>
  <si>
    <t>札幌管区気象台</t>
    <rPh sb="0" eb="2">
      <t>サッポロ</t>
    </rPh>
    <rPh sb="2" eb="4">
      <t>カンク</t>
    </rPh>
    <rPh sb="4" eb="7">
      <t>キショウダイ</t>
    </rPh>
    <phoneticPr fontId="21"/>
  </si>
  <si>
    <t>第八管区海上保安本部</t>
    <rPh sb="0" eb="1">
      <t>ダイ</t>
    </rPh>
    <rPh sb="1" eb="2">
      <t>8</t>
    </rPh>
    <rPh sb="2" eb="4">
      <t>カンク</t>
    </rPh>
    <rPh sb="4" eb="6">
      <t>カイジョウ</t>
    </rPh>
    <rPh sb="6" eb="8">
      <t>ホアン</t>
    </rPh>
    <rPh sb="8" eb="10">
      <t>ホンブ</t>
    </rPh>
    <phoneticPr fontId="21"/>
  </si>
  <si>
    <t>第六管区海上保安本部</t>
    <rPh sb="0" eb="1">
      <t>ダイ</t>
    </rPh>
    <rPh sb="1" eb="2">
      <t>6</t>
    </rPh>
    <rPh sb="2" eb="4">
      <t>カンク</t>
    </rPh>
    <rPh sb="4" eb="6">
      <t>カイジョウ</t>
    </rPh>
    <rPh sb="6" eb="8">
      <t>ホアン</t>
    </rPh>
    <rPh sb="8" eb="10">
      <t>ホンブ</t>
    </rPh>
    <phoneticPr fontId="21"/>
  </si>
  <si>
    <t>第四管区海上保安本部</t>
    <rPh sb="0" eb="1">
      <t>ダイ</t>
    </rPh>
    <rPh sb="1" eb="2">
      <t>4</t>
    </rPh>
    <rPh sb="2" eb="4">
      <t>カンク</t>
    </rPh>
    <rPh sb="4" eb="6">
      <t>カイジョウ</t>
    </rPh>
    <rPh sb="6" eb="8">
      <t>ホアン</t>
    </rPh>
    <rPh sb="8" eb="10">
      <t>ホンブ</t>
    </rPh>
    <phoneticPr fontId="21"/>
  </si>
  <si>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</si>
  <si>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1"/>
  </si>
  <si>
    <t>東京管区気象台</t>
    <rPh sb="0" eb="2">
      <t>トウキョウ</t>
    </rPh>
    <rPh sb="2" eb="4">
      <t>カンク</t>
    </rPh>
    <rPh sb="4" eb="7">
      <t>キショウダイ</t>
    </rPh>
    <phoneticPr fontId="21"/>
  </si>
  <si>
    <t>海上保安学校</t>
    <rPh sb="0" eb="2">
      <t>カイジョウ</t>
    </rPh>
    <rPh sb="2" eb="4">
      <t>ホアン</t>
    </rPh>
    <rPh sb="4" eb="6">
      <t>ガッコウ</t>
    </rPh>
    <phoneticPr fontId="21"/>
  </si>
  <si>
    <t>気象研究所</t>
    <rPh sb="0" eb="2">
      <t>キショウ</t>
    </rPh>
    <rPh sb="2" eb="5">
      <t>ケンキュウショ</t>
    </rPh>
    <phoneticPr fontId="21"/>
  </si>
  <si>
    <t>福岡管区気象台</t>
    <rPh sb="0" eb="2">
      <t>フクオカ</t>
    </rPh>
    <rPh sb="2" eb="4">
      <t>カンク</t>
    </rPh>
    <rPh sb="4" eb="7">
      <t>キショウダイ</t>
    </rPh>
    <phoneticPr fontId="21"/>
  </si>
  <si>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</si>
  <si>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</si>
  <si>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</si>
  <si>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</si>
  <si>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</si>
  <si>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</si>
  <si>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</si>
  <si>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</si>
  <si>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</si>
  <si>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</si>
  <si>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</si>
  <si>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</si>
  <si>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</si>
  <si>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</si>
  <si>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</si>
  <si>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</si>
  <si>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</si>
  <si>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</si>
  <si>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</si>
  <si>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</si>
  <si>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</si>
  <si>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</si>
  <si>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</si>
  <si>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</si>
  <si>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</si>
  <si>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</si>
  <si>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</si>
  <si>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</si>
  <si>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</si>
  <si>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</si>
  <si>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</si>
  <si>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</si>
  <si>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会計法第２９条の３第４項及び予決令第１０２条の４第３号</t>
    <phoneticPr fontId="6"/>
  </si>
  <si>
    <t>－</t>
    <phoneticPr fontId="6"/>
  </si>
  <si>
    <t>ー</t>
    <phoneticPr fontId="6"/>
  </si>
  <si>
    <t>観光庁</t>
    <rPh sb="0" eb="3">
      <t>カンコウチョウ</t>
    </rPh>
    <phoneticPr fontId="6"/>
  </si>
  <si>
    <t>インターネット情報配信サービス「iJAMP」による情報提供</t>
    <rPh sb="7" eb="9">
      <t>ジョウホウ</t>
    </rPh>
    <rPh sb="9" eb="11">
      <t>ハイシン</t>
    </rPh>
    <rPh sb="25" eb="27">
      <t>ジョウホウ</t>
    </rPh>
    <rPh sb="27" eb="29">
      <t>テイキョウ</t>
    </rPh>
    <phoneticPr fontId="10"/>
  </si>
  <si>
    <t>支出負担行為担当官
観光庁次長　秡川直也
東京都千代田区霞が関２－１－２</t>
  </si>
  <si>
    <t>（株）時事通信社</t>
    <rPh sb="3" eb="5">
      <t>ジジ</t>
    </rPh>
    <rPh sb="5" eb="8">
      <t>ツウシンシャ</t>
    </rPh>
    <phoneticPr fontId="27"/>
  </si>
  <si>
    <t>　当該法人は、各省大臣会見や首長会見をはじめとする中央省庁・地方自治体の動静やニュース、リアルタイムな政治・社会・経済ニュースや災害情報など、他のメディアにはない専門情報を体系別且つ迅速にインターネットで提供している唯一の者であるため。</t>
    <rPh sb="1" eb="3">
      <t>トウガイ</t>
    </rPh>
    <rPh sb="3" eb="5">
      <t>ホウジン</t>
    </rPh>
    <rPh sb="57" eb="59">
      <t>ケイザイ</t>
    </rPh>
    <rPh sb="81" eb="83">
      <t>センモン</t>
    </rPh>
    <rPh sb="89" eb="90">
      <t>カ</t>
    </rPh>
    <rPh sb="102" eb="104">
      <t>テイキョウ</t>
    </rPh>
    <rPh sb="108" eb="110">
      <t>ユイイツ</t>
    </rPh>
    <rPh sb="111" eb="112">
      <t>シャ</t>
    </rPh>
    <phoneticPr fontId="3"/>
  </si>
  <si>
    <t>旅行・観光消費動向調査（２０２３年１-３月期分）の実施に係る業務</t>
    <rPh sb="0" eb="2">
      <t>リョコウ</t>
    </rPh>
    <rPh sb="3" eb="5">
      <t>カンコウ</t>
    </rPh>
    <rPh sb="5" eb="7">
      <t>ショウヒ</t>
    </rPh>
    <rPh sb="7" eb="9">
      <t>ドウコウ</t>
    </rPh>
    <rPh sb="9" eb="11">
      <t>チョウサ</t>
    </rPh>
    <rPh sb="16" eb="17">
      <t>ネン</t>
    </rPh>
    <rPh sb="20" eb="21">
      <t>ガツ</t>
    </rPh>
    <rPh sb="21" eb="23">
      <t>キブン</t>
    </rPh>
    <rPh sb="25" eb="27">
      <t>ジッシ</t>
    </rPh>
    <rPh sb="28" eb="29">
      <t>カカ</t>
    </rPh>
    <rPh sb="30" eb="32">
      <t>ギョウム</t>
    </rPh>
    <phoneticPr fontId="10"/>
  </si>
  <si>
    <t>（株）インテージリサーチ</t>
    <rPh sb="1" eb="2">
      <t>カブ</t>
    </rPh>
    <phoneticPr fontId="10"/>
  </si>
  <si>
    <t>統計法に基づく一般統計調査である「旅行・観光消費動向調査」では、日本国民がどの程度旅行を行い、旅行にてどのような消費活動を行ったかについての実態を把握することを目的として毎年四半期ごとに調査を実施している。調査対象者（個人）の選定は、調査設計に基づき選定した対象自治体の住民基本台帳を閲覧することにより抽出しており、毎年４月から５月の間に抽出した調査対象者リストは、調査対象年度の４－６月期調査（同年７月実施）から翌年１－３月期調査（翌年４月実施）まで用いる必要がある。住民基本台帳の閲覧事項は、住民基本台帳法第11 条の２の第７項により、住民基本台帳の閲覧の申出時に当該申出者が指定した者（この場合2022 年度契約の「旅行・観光消費動向調査の実施に係る業務」の受注者）以外は取り扱うことができないとされているため、他の事業者に調査対象者リストを引き継ぐことは不可能である。
また、調査対象者リストは無作為抽出により選定しているため、他の者が住民基本台帳を閲覧し同一の調査対象者リストを再現することも不可能である。
以上の理由により、2022 年度の「旅行・観光消費動向調査の実施に係る業務」の受注事業者と契約する以外に本業務を実施する方法がないため、同事業者と随意契約を締結するものである。</t>
    <phoneticPr fontId="6"/>
  </si>
  <si>
    <t>令和５年度　特定複合観光施設区域整備に関する重要事項の検討に係る法制支援業務（単価契約）</t>
    <rPh sb="0" eb="2">
      <t>レイワ</t>
    </rPh>
    <rPh sb="3" eb="5">
      <t>ネンド</t>
    </rPh>
    <rPh sb="6" eb="8">
      <t>トクテイ</t>
    </rPh>
    <rPh sb="8" eb="10">
      <t>フクゴウ</t>
    </rPh>
    <rPh sb="10" eb="12">
      <t>カンコウ</t>
    </rPh>
    <rPh sb="12" eb="14">
      <t>シセツ</t>
    </rPh>
    <rPh sb="14" eb="16">
      <t>クイキ</t>
    </rPh>
    <rPh sb="16" eb="18">
      <t>セイビ</t>
    </rPh>
    <rPh sb="19" eb="20">
      <t>カン</t>
    </rPh>
    <rPh sb="22" eb="24">
      <t>ジュウヨウ</t>
    </rPh>
    <rPh sb="24" eb="26">
      <t>ジコウ</t>
    </rPh>
    <rPh sb="27" eb="29">
      <t>ケントウ</t>
    </rPh>
    <rPh sb="30" eb="31">
      <t>カカ</t>
    </rPh>
    <rPh sb="32" eb="34">
      <t>ホウセイ</t>
    </rPh>
    <rPh sb="34" eb="36">
      <t>シエン</t>
    </rPh>
    <rPh sb="36" eb="38">
      <t>ギョウム</t>
    </rPh>
    <rPh sb="39" eb="43">
      <t>タンカケイヤク</t>
    </rPh>
    <phoneticPr fontId="10"/>
  </si>
  <si>
    <t>弁護士児島幸良</t>
    <rPh sb="0" eb="3">
      <t>ベンゴシ</t>
    </rPh>
    <rPh sb="3" eb="7">
      <t>コジマユキヨシ</t>
    </rPh>
    <phoneticPr fontId="10"/>
  </si>
  <si>
    <t>　当該者は、特定複合観光施設(IR)区域整備に関する法令及びIR事業に精通し、IR推進法及びIR整備法の法案作成の専門的な検討実務に携わったという稀有な経験を有しているとともに、民事法、金融関係法令、外国法について極めて高度な水準の専門的知見を有しており、本業務に求められる水準を達成できる唯一の者であるため。</t>
    <rPh sb="1" eb="3">
      <t>トウガイ</t>
    </rPh>
    <rPh sb="3" eb="4">
      <t>モノ</t>
    </rPh>
    <rPh sb="107" eb="108">
      <t>キワ</t>
    </rPh>
    <rPh sb="128" eb="129">
      <t>ホン</t>
    </rPh>
    <rPh sb="129" eb="131">
      <t>ギョウム</t>
    </rPh>
    <phoneticPr fontId="3"/>
  </si>
  <si>
    <t>気象庁本庁</t>
    <rPh sb="0" eb="3">
      <t>キショウチョウ</t>
    </rPh>
    <rPh sb="3" eb="5">
      <t>ホンチョウ</t>
    </rPh>
    <phoneticPr fontId="3"/>
  </si>
  <si>
    <t>Science Direct の購読</t>
    <phoneticPr fontId="6"/>
  </si>
  <si>
    <t>支出負担行為担当官
気象庁総務部長　石谷　俊史
気象庁
東京都港区虎ノ門３－６－９</t>
    <phoneticPr fontId="6"/>
  </si>
  <si>
    <t>エルゼビア・ビー・ブイ
オランダ王国アムステルダム市ラーダヴェヒ２９</t>
  </si>
  <si>
    <t>Ｓｃｉｅｎｃｅ　Ｄｉｒｅｃｔ（オンラインジャーナル）は販売元であるエルゼビア・ビー・ブイ社へ直接発注する必要がある。</t>
  </si>
  <si>
    <t>料金後納郵便役務　　　</t>
  </si>
  <si>
    <t>支出負担行為担当官
気象庁総務部長　石谷　俊史
気象庁
東京都港区虎ノ門３－６－９</t>
  </si>
  <si>
    <t xml:space="preserve">日本郵便（株）　
東京都港区西新橋３－２２－５
</t>
    <rPh sb="12" eb="14">
      <t>ミナトク</t>
    </rPh>
    <rPh sb="14" eb="17">
      <t>ニシシンバシ</t>
    </rPh>
    <phoneticPr fontId="6"/>
  </si>
  <si>
    <t>料金後納郵便の取り扱いを行えるのは、日本郵便株式会社だけである。</t>
    <phoneticPr fontId="6"/>
  </si>
  <si>
    <t>営繕積算システム（RIBC２）の購入</t>
    <phoneticPr fontId="6"/>
  </si>
  <si>
    <t>（一財）建築コスト管理システム研究所
東京都港区西新橋3-25-33</t>
    <phoneticPr fontId="6"/>
  </si>
  <si>
    <t>公共工事の発注にあたっては、積算業務に膨大な労力と時間を要し、その合理化・省力化を目的として、「営繕積算システム等開発利用協議会」が設立された。また当協議会の委託により（一財）建設コスト管理システム研究会（以下「コスト研」という。）が営繕積算システムRIBC2を開発・整備した。
この営繕積算システムRIBC2はコスト研が開発・整備しており他社から供与できないものである。</t>
    <rPh sb="74" eb="75">
      <t>トウ</t>
    </rPh>
    <phoneticPr fontId="6"/>
  </si>
  <si>
    <t>GNSS観測データ通信回線サービス</t>
    <phoneticPr fontId="6"/>
  </si>
  <si>
    <t>オーブコムジャパン（株）
東京都千代田区鍛冶町１－９－４</t>
    <rPh sb="9" eb="12">
      <t>カブ</t>
    </rPh>
    <phoneticPr fontId="6"/>
  </si>
  <si>
    <t>会計法第２９条の３第４項及び予算決算及び会計令第１０２条の４第３号</t>
    <phoneticPr fontId="6"/>
  </si>
  <si>
    <t>GNSS観測データの送信に用いる機器は、オーブコムジャパン社製通信機器を使用する。そのためGNSS観測データの通信を行うにはオーブコムジャパン社が提供する衛星通信回線を利用する必要がある。</t>
    <phoneticPr fontId="6"/>
  </si>
  <si>
    <t>ScienceDirectの利用</t>
    <rPh sb="14" eb="16">
      <t>リヨウ</t>
    </rPh>
    <phoneticPr fontId="6"/>
  </si>
  <si>
    <t>支出負担行為担当官
気象研究所長
松村　崇行
茨城県つくば市長峰１－１</t>
    <phoneticPr fontId="6"/>
  </si>
  <si>
    <t>エルゼビア・ビー・ブイ
オランダ王国アムステルダム市ラーダーヴェヒ29</t>
    <phoneticPr fontId="6"/>
  </si>
  <si>
    <t>非公表</t>
    <rPh sb="0" eb="1">
      <t>ヒ</t>
    </rPh>
    <rPh sb="1" eb="3">
      <t>コウヒョウ</t>
    </rPh>
    <phoneticPr fontId="6"/>
  </si>
  <si>
    <t>本件は、エルゼビア・ビーブイ社が発行する外国雑誌をオンラインで随時閲覧可能とするサービスであるScienceDirectを利用するものである。ScienceDirect（オンラインジャーナル）は、販売元であるエルゼビア・ビー・ブイ社へ直接発注する必要があることから随意契約した。</t>
    <phoneticPr fontId="6"/>
  </si>
  <si>
    <t>令和５年度利尻航空気象観測所業務委託</t>
    <phoneticPr fontId="6"/>
  </si>
  <si>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6"/>
  </si>
  <si>
    <t>北海道宗谷総合振興局
稚内市末広４丁目２－２７</t>
    <rPh sb="11" eb="14">
      <t>ワッカナイシ</t>
    </rPh>
    <rPh sb="14" eb="16">
      <t>スエヒロ</t>
    </rPh>
    <rPh sb="17" eb="19">
      <t>チョウメ</t>
    </rPh>
    <phoneticPr fontId="6"/>
  </si>
  <si>
    <t>利尻空港を運用管理している北海道との航空気象観測所業務の実施に関する協定により委託観測を行っていることから会計法第29条の３第４項に該当するため。</t>
  </si>
  <si>
    <t>令和５年度奥尻航空気象観測所業務委託</t>
  </si>
  <si>
    <t>北海道渡島総合振興局
函館市美原４丁目６－１６</t>
    <rPh sb="11" eb="14">
      <t>ハコダテシ</t>
    </rPh>
    <rPh sb="14" eb="16">
      <t>ミハラ</t>
    </rPh>
    <rPh sb="17" eb="19">
      <t>チョウメ</t>
    </rPh>
    <phoneticPr fontId="6"/>
  </si>
  <si>
    <t>奥尻空港を運用管理している北海道との航空気象観測所業務の実施に関する協定により委託観測を行っていることから会計法第29条の３第４項に該当するため。</t>
  </si>
  <si>
    <t>東京管区気象台</t>
    <rPh sb="0" eb="7">
      <t>トウキョウカンクキショウダイ</t>
    </rPh>
    <phoneticPr fontId="6"/>
  </si>
  <si>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3"/>
  </si>
  <si>
    <t>支出負担行為担当官
東京管区気象台長　多田英夫
東京管区気象台
東京都清瀬市中清戸３－２３５</t>
    <rPh sb="19" eb="21">
      <t>タダ</t>
    </rPh>
    <rPh sb="21" eb="23">
      <t>ヒデオ</t>
    </rPh>
    <phoneticPr fontId="6"/>
  </si>
  <si>
    <t>福井県
福井県福井市大手３－１７－１</t>
    <rPh sb="0" eb="3">
      <t>フクイケン</t>
    </rPh>
    <rPh sb="4" eb="7">
      <t>フクイケン</t>
    </rPh>
    <rPh sb="7" eb="10">
      <t>フクイシ</t>
    </rPh>
    <rPh sb="10" eb="12">
      <t>オオテ</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</si>
  <si>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3"/>
  </si>
  <si>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</si>
  <si>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</si>
  <si>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3"/>
  </si>
  <si>
    <t>料金後納郵便</t>
    <rPh sb="0" eb="2">
      <t>リョウキン</t>
    </rPh>
    <rPh sb="2" eb="4">
      <t>コウノウ</t>
    </rPh>
    <rPh sb="4" eb="6">
      <t>ユウビン</t>
    </rPh>
    <phoneticPr fontId="6"/>
  </si>
  <si>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6"/>
  </si>
  <si>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</si>
  <si>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</si>
  <si>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</si>
  <si>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</si>
  <si>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</si>
  <si>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</si>
  <si>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</si>
  <si>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</si>
  <si>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</si>
  <si>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</si>
  <si>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</si>
  <si>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</si>
  <si>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</si>
  <si>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</si>
  <si>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</si>
  <si>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</si>
  <si>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</si>
  <si>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</si>
  <si>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</si>
  <si>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</si>
  <si>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</si>
  <si>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</si>
  <si>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</si>
  <si>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</si>
  <si>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</si>
  <si>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</si>
  <si>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</si>
  <si>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</si>
  <si>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</si>
  <si>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</si>
  <si>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</si>
  <si>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</si>
  <si>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</si>
  <si>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</si>
  <si>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</si>
  <si>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</si>
  <si>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</si>
  <si>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2"/>
  </si>
  <si>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</si>
  <si>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</si>
  <si>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</si>
  <si>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</si>
  <si>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8"/>
  </si>
  <si>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</si>
  <si>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2"/>
  </si>
  <si>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</si>
  <si>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</si>
  <si>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2"/>
  </si>
  <si>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</si>
  <si>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</si>
  <si>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2"/>
  </si>
  <si>
    <t>海上保安庁本庁</t>
    <rPh sb="0" eb="2">
      <t>カイジョウ</t>
    </rPh>
    <rPh sb="2" eb="5">
      <t>ホアンチョウ</t>
    </rPh>
    <rPh sb="5" eb="7">
      <t>ホンチョウ</t>
    </rPh>
    <phoneticPr fontId="37"/>
  </si>
  <si>
    <t>係留施設借上げ（平洋・光洋　令和5年4月～令和6年3月分）</t>
    <phoneticPr fontId="34"/>
  </si>
  <si>
    <t>支出負担行為担当官
海上保安庁総務部長　勝山　潔
東京都千代田区霞が関２－１－３</t>
    <rPh sb="20" eb="22">
      <t>カツヤマ</t>
    </rPh>
    <rPh sb="23" eb="24">
      <t>キヨシ</t>
    </rPh>
    <phoneticPr fontId="34"/>
  </si>
  <si>
    <t>京葉ユーティリティ株式会社
千葉県船橋市高瀬町１１番</t>
    <phoneticPr fontId="34"/>
  </si>
  <si>
    <t>会計法第２９条の３第４項</t>
    <phoneticPr fontId="34"/>
  </si>
  <si>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</si>
  <si>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4"/>
  </si>
  <si>
    <t>スカパ－ＪＳＡＴ株式会社
東京都港区赤坂１丁目８番１号</t>
    <phoneticPr fontId="34"/>
  </si>
  <si>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4"/>
  </si>
  <si>
    <t>災害・危機管理対応統合運用システム（D-NET）対応機器借上（単価契約）</t>
    <phoneticPr fontId="34"/>
  </si>
  <si>
    <t>株式会社ウェザーニューズ
千葉県千葉市美浜区中瀬１丁目３番地</t>
    <phoneticPr fontId="34"/>
  </si>
  <si>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4"/>
  </si>
  <si>
    <t>広域対応型衛星通信回線利用等契約（単価契約）</t>
    <phoneticPr fontId="34"/>
  </si>
  <si>
    <t>株式会社日本デジコム
東京都中央区入船２丁目３－７</t>
    <phoneticPr fontId="34"/>
  </si>
  <si>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4"/>
  </si>
  <si>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</si>
  <si>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</si>
  <si>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4"/>
  </si>
  <si>
    <t>就職情報サイトへの学校情報掲載業務</t>
    <rPh sb="0" eb="2">
      <t>シュウショク</t>
    </rPh>
    <phoneticPr fontId="34"/>
  </si>
  <si>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</si>
  <si>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</si>
  <si>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4"/>
  </si>
  <si>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4"/>
  </si>
  <si>
    <t>護衛艦衛星携帯電話専用外部アンテナ等整備</t>
    <phoneticPr fontId="34"/>
  </si>
  <si>
    <t>ジャパンマリンユナイテッド株式会
神奈川県横浜市みなとみらい四丁目４番２号</t>
    <phoneticPr fontId="34"/>
  </si>
  <si>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4"/>
  </si>
  <si>
    <t>情報技術解析研修</t>
    <phoneticPr fontId="34"/>
  </si>
  <si>
    <t>支出負担行為担当官
海上保安庁総務部長　髙杉　典弘
東京都千代田区霞が関２－１－３</t>
    <rPh sb="20" eb="21">
      <t>タカ</t>
    </rPh>
    <rPh sb="21" eb="22">
      <t>スギ</t>
    </rPh>
    <rPh sb="23" eb="25">
      <t>ノリヒロ</t>
    </rPh>
    <phoneticPr fontId="34"/>
  </si>
  <si>
    <t>クオリティネット株式会社
東京都千代田区東神田２丁目４番６号</t>
    <phoneticPr fontId="34"/>
  </si>
  <si>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4"/>
  </si>
  <si>
    <t>身分証明書（ＩＣカード身分証）3，００５枚買入</t>
    <phoneticPr fontId="34"/>
  </si>
  <si>
    <t>支出負担行為担当官
海上保安庁総務部長　髙杉　典弘
東京都千代田区霞が関２－１－３</t>
    <phoneticPr fontId="34"/>
  </si>
  <si>
    <t>富士通Ｊａｐａｎ株式会社
東京都港区東新橋１丁目５番２号</t>
    <phoneticPr fontId="34"/>
  </si>
  <si>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4"/>
  </si>
  <si>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</si>
  <si>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</si>
  <si>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</si>
  <si>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</si>
  <si>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</si>
  <si>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</si>
  <si>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</si>
  <si>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</si>
  <si>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</si>
  <si>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</si>
  <si>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2"/>
  </si>
  <si>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</si>
  <si>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2"/>
  </si>
  <si>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2"/>
  </si>
  <si>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2"/>
  </si>
  <si>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</si>
  <si>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</si>
  <si>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</si>
  <si>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</si>
  <si>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</si>
  <si>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</si>
  <si>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</si>
  <si>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4"/>
  </si>
  <si>
    <t>神奈川県藤沢土木事務所
神奈川県茅ヶ崎市汐見台１－７</t>
    <phoneticPr fontId="34"/>
  </si>
  <si>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4"/>
  </si>
  <si>
    <t>下田運輸総合庁舎敷地ほか借上</t>
    <phoneticPr fontId="34"/>
  </si>
  <si>
    <t>下田市会計管理者
静岡県下田市東本郷１－５－１８下田市役所税務課</t>
    <phoneticPr fontId="34"/>
  </si>
  <si>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4"/>
  </si>
  <si>
    <t>日立分室庁舎借上</t>
    <phoneticPr fontId="34"/>
  </si>
  <si>
    <t>日立埠頭（株）
茨城県日立市久慈町１－３－１０</t>
    <phoneticPr fontId="34"/>
  </si>
  <si>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4"/>
  </si>
  <si>
    <t>伊東ＭＰＳ係留施設借上</t>
    <phoneticPr fontId="34"/>
  </si>
  <si>
    <t>伊東マリンタウン（株）
静岡県伊東市湯川５７１－１９</t>
    <phoneticPr fontId="34"/>
  </si>
  <si>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4"/>
  </si>
  <si>
    <t>伊東ＭＰＳ事務室及び駐車場借上</t>
    <phoneticPr fontId="34"/>
  </si>
  <si>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4"/>
  </si>
  <si>
    <t>住宅借上（伊東地区その１）</t>
    <phoneticPr fontId="34"/>
  </si>
  <si>
    <t>（有）尾崎住宅販売
静岡県伊東市川奈１２１４－５３</t>
    <phoneticPr fontId="34"/>
  </si>
  <si>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4"/>
  </si>
  <si>
    <t>住宅借上（伊東地区その２）</t>
    <phoneticPr fontId="34"/>
  </si>
  <si>
    <t>（有）オレンジハウジング
静岡県伊東市南町１－２－２６</t>
    <rPh sb="19" eb="21">
      <t>ミナミチョウ</t>
    </rPh>
    <phoneticPr fontId="34"/>
  </si>
  <si>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4"/>
  </si>
  <si>
    <t>住宅借上（勝浦地区その１）</t>
    <phoneticPr fontId="34"/>
  </si>
  <si>
    <t>個人
（個人保護法により非開示）</t>
    <phoneticPr fontId="34"/>
  </si>
  <si>
    <t>個人との間で締結している　住宅借上げ（勝浦地区その１）は、当該物件等でなければ行政事務等を行うことが不可能であることから場所が限定され、競争を許さないため。（会計法第29条の3第4項）</t>
    <phoneticPr fontId="34"/>
  </si>
  <si>
    <t>住宅借上（勝浦地区その３）</t>
    <phoneticPr fontId="34"/>
  </si>
  <si>
    <t>個人との間で締結している　住宅借上げ（勝浦地区その３）は、当該物件等でなければ行政事務等を行うことが不可能であることから場所が限定され、競争を許さないため。（会計法第29条の3第4項）</t>
    <phoneticPr fontId="34"/>
  </si>
  <si>
    <t>住宅借上（東京、千葉、横須賀）</t>
    <phoneticPr fontId="34"/>
  </si>
  <si>
    <t>（独）都市再生機構
神奈川県横浜市中区本庁６－５０－１</t>
    <rPh sb="10" eb="14">
      <t>カナガワケン</t>
    </rPh>
    <rPh sb="14" eb="17">
      <t>ヨコハマシ</t>
    </rPh>
    <rPh sb="17" eb="19">
      <t>ナカク</t>
    </rPh>
    <rPh sb="19" eb="21">
      <t>ホンチョウ</t>
    </rPh>
    <phoneticPr fontId="34"/>
  </si>
  <si>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4"/>
  </si>
  <si>
    <t>住宅借上（清水地区）</t>
    <phoneticPr fontId="34"/>
  </si>
  <si>
    <t>（株）アイワ不動産清水支店
静岡県静岡市葵区常磐町１丁目８番地の６</t>
    <phoneticPr fontId="34"/>
  </si>
  <si>
    <t>（株）アイワ不動産との間で締結している　住宅借上げ（清水地区）は、当該物件等でなければ行政事務等を行うことが不可能であることから場所が限定され、競争を許さないため。（会計法第29条の3第4項）</t>
    <phoneticPr fontId="34"/>
  </si>
  <si>
    <t>住宅借上（茨城地区）</t>
    <phoneticPr fontId="34"/>
  </si>
  <si>
    <t>東建コーポレーション（株）
茨城県水戸市元吉田町１３１５－１サンクエトワール</t>
    <phoneticPr fontId="34"/>
  </si>
  <si>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4"/>
  </si>
  <si>
    <t>本牧信号所敷地借上</t>
    <phoneticPr fontId="34"/>
  </si>
  <si>
    <t>横浜市長
神奈川県横浜市中区港町１－１</t>
    <phoneticPr fontId="34"/>
  </si>
  <si>
    <t>横浜市長との間で締結している本牧レーダ局局舎敷地借上は、当該物件等でなければ行政事務等を行うことが不可能であることから場所が限定され、競争を許さないため。（会計法第29条の3第4項）</t>
    <phoneticPr fontId="34"/>
  </si>
  <si>
    <t>田辺信号所ほか１箇所敷地借上</t>
    <phoneticPr fontId="34"/>
  </si>
  <si>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4"/>
  </si>
  <si>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4"/>
  </si>
  <si>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</si>
  <si>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</si>
  <si>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</si>
  <si>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</si>
  <si>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</si>
  <si>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</si>
  <si>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</si>
  <si>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</si>
  <si>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</si>
  <si>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</si>
  <si>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</si>
  <si>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</si>
  <si>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</si>
  <si>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</si>
  <si>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</si>
  <si>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</si>
  <si>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</si>
  <si>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</si>
  <si>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</si>
  <si>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</si>
  <si>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</si>
  <si>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</si>
  <si>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</si>
  <si>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</si>
  <si>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</si>
  <si>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</si>
  <si>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</si>
  <si>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</si>
  <si>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</si>
  <si>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</si>
  <si>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</si>
  <si>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</si>
  <si>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</si>
  <si>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</si>
  <si>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</si>
  <si>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</si>
  <si>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</si>
  <si>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</si>
  <si>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</si>
  <si>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</si>
  <si>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</si>
  <si>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</si>
  <si>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</si>
  <si>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</si>
  <si>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</si>
  <si>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</si>
  <si>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</si>
  <si>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</si>
  <si>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</si>
  <si>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</si>
  <si>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</si>
  <si>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</si>
  <si>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</si>
  <si>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</si>
  <si>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</si>
  <si>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</si>
  <si>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</si>
  <si>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</si>
  <si>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</si>
  <si>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</si>
  <si>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</si>
  <si>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</si>
  <si>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</si>
  <si>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</si>
  <si>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</si>
  <si>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</si>
  <si>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</si>
  <si>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</si>
  <si>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</si>
  <si>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</si>
  <si>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</si>
  <si>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</si>
  <si>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</si>
  <si>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</si>
  <si>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</si>
  <si>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</si>
  <si>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</si>
  <si>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</si>
  <si>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</si>
  <si>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</si>
  <si>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</si>
  <si>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</si>
  <si>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</si>
  <si>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</si>
  <si>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</si>
  <si>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</si>
  <si>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</si>
  <si>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</si>
  <si>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</si>
  <si>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</si>
  <si>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</si>
  <si>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</si>
  <si>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4"/>
  </si>
  <si>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</si>
  <si>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</si>
  <si>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</si>
  <si>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</si>
  <si>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</si>
  <si>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</si>
  <si>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</si>
  <si>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</si>
  <si>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</si>
  <si>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</si>
  <si>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</si>
  <si>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</si>
  <si>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</si>
  <si>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</si>
  <si>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</si>
  <si>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</si>
  <si>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</si>
  <si>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6"/>
  </si>
  <si>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</si>
  <si>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</si>
  <si>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6"/>
  </si>
  <si>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</si>
  <si>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</si>
  <si>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9"/>
  </si>
  <si>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9"/>
  </si>
  <si>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9"/>
  </si>
  <si>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9"/>
  </si>
  <si>
    <t>金沢海上保安部仮設倉庫賃貸借及び撤去</t>
    <phoneticPr fontId="29"/>
  </si>
  <si>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9"/>
  </si>
  <si>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9"/>
  </si>
  <si>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9"/>
  </si>
  <si>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9"/>
  </si>
  <si>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9"/>
  </si>
  <si>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</si>
  <si>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</si>
  <si>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</si>
  <si>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</si>
  <si>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</si>
  <si>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</si>
  <si>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</si>
  <si>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</si>
  <si>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</si>
  <si>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</si>
  <si>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</si>
  <si>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</si>
  <si>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</si>
  <si>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</si>
  <si>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</si>
  <si>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</si>
  <si>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</si>
  <si>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</si>
  <si>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</si>
  <si>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</si>
  <si>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</si>
  <si>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</si>
  <si>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</si>
  <si>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</si>
  <si>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</si>
  <si>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</si>
  <si>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</si>
  <si>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</si>
  <si>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</si>
  <si>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</si>
  <si>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</si>
  <si>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</si>
  <si>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</si>
  <si>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</si>
  <si>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</si>
  <si>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</si>
  <si>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</si>
  <si>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</si>
  <si>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</si>
  <si>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</si>
  <si>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</si>
  <si>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</si>
  <si>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</si>
  <si>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</si>
  <si>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</si>
  <si>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</si>
  <si>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</si>
  <si>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</si>
  <si>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</si>
  <si>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</si>
  <si>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</si>
  <si>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</si>
  <si>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</si>
  <si>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</si>
  <si>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</si>
  <si>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</si>
  <si>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</si>
  <si>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</si>
  <si>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</si>
  <si>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</si>
  <si>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</si>
  <si>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</si>
  <si>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</si>
  <si>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</si>
  <si>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</si>
  <si>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</si>
  <si>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</si>
  <si>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</si>
  <si>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</si>
  <si>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</si>
  <si>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</si>
  <si>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</si>
  <si>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</si>
  <si>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</si>
  <si>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</si>
  <si>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</si>
  <si>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</si>
  <si>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</si>
  <si>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</si>
  <si>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</si>
  <si>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</si>
  <si>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</si>
  <si>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</si>
  <si>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</si>
  <si>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</si>
  <si>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</si>
  <si>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</si>
  <si>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</si>
  <si>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</si>
  <si>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</si>
  <si>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</si>
  <si>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</si>
  <si>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</si>
  <si>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</si>
  <si>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</si>
  <si>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</si>
  <si>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気象情報配信サービス（航空ホスティング等）の提供</t>
  </si>
  <si>
    <t>支出負担行為担当官
気象庁総務部長　石谷　俊史
気象庁
東京都港区虎ノ門３－６－９</t>
    <rPh sb="18" eb="20">
      <t>イシヤ</t>
    </rPh>
    <rPh sb="21" eb="22">
      <t>トシ</t>
    </rPh>
    <rPh sb="22" eb="23">
      <t>フミ</t>
    </rPh>
    <rPh sb="31" eb="33">
      <t>ミナトク</t>
    </rPh>
    <rPh sb="33" eb="34">
      <t>トラ</t>
    </rPh>
    <rPh sb="35" eb="36">
      <t>モン</t>
    </rPh>
    <phoneticPr fontId="6"/>
  </si>
  <si>
    <t>ＮＥＣネクサソリューションズ（株）
東京都港区三田１－４－２８</t>
  </si>
  <si>
    <t>会計法第２９条の３第４項及び国の物品等又は特定役務の調達手続の特例を定める政令第１２条第１項第２号</t>
  </si>
  <si>
    <t>気象情報配信サービス（航空ホスティング等）の提供は、一般競争入札により令和２年度に整備したものであり、提供期間は令和９年２月２８日までを予定としている。</t>
    <phoneticPr fontId="6"/>
  </si>
  <si>
    <t>電子複合機借用（リース）</t>
    <phoneticPr fontId="6"/>
  </si>
  <si>
    <t xml:space="preserve">リコージャパン（株）
東京都港区芝浦３－４－１
</t>
    <rPh sb="11" eb="14">
      <t>トウキョウト</t>
    </rPh>
    <rPh sb="14" eb="16">
      <t>ミナトク</t>
    </rPh>
    <rPh sb="16" eb="18">
      <t>シバウラ</t>
    </rPh>
    <phoneticPr fontId="6"/>
  </si>
  <si>
    <t>会計法第２９条の３第４項及び予算決算及び会計令第１０２条の４第４号</t>
    <phoneticPr fontId="6"/>
  </si>
  <si>
    <t>電子複合機は一般競争入札により平成３０年度に整備したものであり、今年度についてもこれまでと同様の条件により契約し、本機器の使用を継続する必要がある。</t>
    <phoneticPr fontId="6"/>
  </si>
  <si>
    <t>電子複合機の保守（単価契約）</t>
    <phoneticPr fontId="6"/>
  </si>
  <si>
    <t>会計法第２９条の３第４項及び国の物品等又は特定役務の調達手続の特例を定める政令第１２条第１項第２号</t>
    <phoneticPr fontId="6"/>
  </si>
  <si>
    <t>電子複合機は平成３０年度にリース期間中の保守を条件に一般競争入札により調達したものであり、今年度についてもこれまでと同様の条件により契約し、本装置を継続的に使用する必要がある。</t>
    <phoneticPr fontId="6"/>
  </si>
  <si>
    <t>洪水予報作業用クライアントの借用（再リース）・保守</t>
  </si>
  <si>
    <t>（株）ＪＥＣＣ
東京都千代田区丸の内３－４－１
東京コンピュータサービス（株）
東京都文京区本郷１－１８－６</t>
  </si>
  <si>
    <t>会計法第２９条の３第４項及び予算決算及び会計令第１０２条の４第４号</t>
  </si>
  <si>
    <t>本システムは一般競争入札により平成２８年度に整備したものであり、今年度についてもこれまでと同様の条件により契約し、本システムの使用を継続する必要がある。</t>
    <phoneticPr fontId="6"/>
  </si>
  <si>
    <t>土砂災害警戒情報作成システムのハードウェアの借用（リース）・保守　</t>
    <rPh sb="0" eb="2">
      <t>ドシャ</t>
    </rPh>
    <rPh sb="2" eb="4">
      <t>サイガイ</t>
    </rPh>
    <rPh sb="4" eb="6">
      <t>ケイカイ</t>
    </rPh>
    <rPh sb="6" eb="8">
      <t>ジョウホウ</t>
    </rPh>
    <rPh sb="8" eb="10">
      <t>サクセイ</t>
    </rPh>
    <rPh sb="22" eb="24">
      <t>シャクヨウ</t>
    </rPh>
    <rPh sb="30" eb="32">
      <t>ホシュ</t>
    </rPh>
    <phoneticPr fontId="6"/>
  </si>
  <si>
    <t>支出負担行為担当官
気象庁総務部長　石谷　俊史
気象庁
東京都港区虎ノ門３－６－９</t>
    <rPh sb="18" eb="20">
      <t>イシヤ</t>
    </rPh>
    <rPh sb="21" eb="22">
      <t>トシ</t>
    </rPh>
    <rPh sb="22" eb="23">
      <t>フミ</t>
    </rPh>
    <rPh sb="23" eb="24">
      <t>フジオ</t>
    </rPh>
    <rPh sb="31" eb="33">
      <t>ミナトク</t>
    </rPh>
    <rPh sb="33" eb="34">
      <t>トラ</t>
    </rPh>
    <rPh sb="35" eb="36">
      <t>モン</t>
    </rPh>
    <phoneticPr fontId="6"/>
  </si>
  <si>
    <t>芙蓉総合リース株式会社
東京都千代田区麹町５－１－１
沖電気工業株式会社
東京都港区芝浦４－１０－１６</t>
    <phoneticPr fontId="6"/>
  </si>
  <si>
    <t>本システムは一般競争入札により平成２９年度に整備したものであり、引き続き現行契約と同様の契約内容により本システムの使用を継続する必要がある。</t>
    <phoneticPr fontId="6"/>
  </si>
  <si>
    <t>土砂災害警戒情報作成システムクライアントPC借用（リース）及び保守</t>
    <phoneticPr fontId="6"/>
  </si>
  <si>
    <t>コムシス通産（株）
東京都港区白金３－２１－１２
日本コムシス（株）
東京都品川区東五反田２－１７－１</t>
    <rPh sb="4" eb="6">
      <t>ツウサン</t>
    </rPh>
    <rPh sb="13" eb="15">
      <t>ミナトク</t>
    </rPh>
    <rPh sb="15" eb="17">
      <t>シロガネ</t>
    </rPh>
    <phoneticPr fontId="6"/>
  </si>
  <si>
    <t>本システムは一般競争入札により平成２９年度に整備したものであり、今年度についてもこれまでと同様の条件により契約し、本システムの使用を継続する必要がある。</t>
    <phoneticPr fontId="6"/>
  </si>
  <si>
    <t>ＷＩＳ装置の借用（リース）・保守　</t>
    <phoneticPr fontId="6"/>
  </si>
  <si>
    <t>支出負担行為担当官
気象庁総務部長　石谷　俊史
気象庁
東京都港区虎ノ門３－６－９</t>
    <rPh sb="18" eb="20">
      <t>イシヤ</t>
    </rPh>
    <rPh sb="21" eb="23">
      <t>トシフミ</t>
    </rPh>
    <rPh sb="31" eb="33">
      <t>ミナトク</t>
    </rPh>
    <rPh sb="33" eb="34">
      <t>トラ</t>
    </rPh>
    <rPh sb="35" eb="36">
      <t>モン</t>
    </rPh>
    <phoneticPr fontId="6"/>
  </si>
  <si>
    <t>（株）ＪＥＣＣ
東京都千代田区丸の内３－４－１
富士通（株）
東京都港区東新橋１－５－２</t>
  </si>
  <si>
    <t xml:space="preserve">会計法第２９条の３第４項及び 国の物品等又は特定役務の調達手続の特例を定める政令第１２条第１項第２号
</t>
    <phoneticPr fontId="6"/>
  </si>
  <si>
    <t xml:space="preserve">ＷＩＳ装置は、一般競争入札により平成２９年度に整備したものであり、今年度も継続して使用するため、借用（リース）及び保守契約を締結する必要がある。
</t>
    <rPh sb="33" eb="36">
      <t>コンネンド</t>
    </rPh>
    <rPh sb="37" eb="39">
      <t>ケイゾク</t>
    </rPh>
    <rPh sb="41" eb="43">
      <t>シヨウ</t>
    </rPh>
    <rPh sb="48" eb="50">
      <t>シャクヨウ</t>
    </rPh>
    <rPh sb="55" eb="56">
      <t>オヨ</t>
    </rPh>
    <rPh sb="57" eb="59">
      <t>ホシュ</t>
    </rPh>
    <rPh sb="59" eb="61">
      <t>ケイヤク</t>
    </rPh>
    <rPh sb="62" eb="64">
      <t>テイケツ</t>
    </rPh>
    <rPh sb="66" eb="68">
      <t>ヒツヨウ</t>
    </rPh>
    <phoneticPr fontId="6"/>
  </si>
  <si>
    <t>気象庁ホームページ等の保守及び運用支援　</t>
    <rPh sb="0" eb="3">
      <t>キショウチョウ</t>
    </rPh>
    <rPh sb="9" eb="10">
      <t>トウ</t>
    </rPh>
    <rPh sb="11" eb="13">
      <t>ホシュ</t>
    </rPh>
    <rPh sb="13" eb="14">
      <t>オヨ</t>
    </rPh>
    <rPh sb="15" eb="17">
      <t>ウンヨウ</t>
    </rPh>
    <rPh sb="17" eb="19">
      <t>シエン</t>
    </rPh>
    <phoneticPr fontId="6"/>
  </si>
  <si>
    <t>（株）日立製作所
東京都品川区南大井６－２３－１</t>
  </si>
  <si>
    <t>会計法第２９条の３第４項及び 国の物品等又は特定役務の調達手続の特例を定める政令第１２条第１項第２号</t>
    <phoneticPr fontId="6"/>
  </si>
  <si>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rPh sb="153" eb="155">
      <t>ヒツヨウ</t>
    </rPh>
    <phoneticPr fontId="6"/>
  </si>
  <si>
    <t>突風等短時間予測システムのハードウェアの借用（再リース）　</t>
    <rPh sb="0" eb="3">
      <t>トップウナド</t>
    </rPh>
    <rPh sb="3" eb="6">
      <t>タンジカン</t>
    </rPh>
    <rPh sb="6" eb="8">
      <t>ヨソク</t>
    </rPh>
    <rPh sb="20" eb="22">
      <t>シャクヨウ</t>
    </rPh>
    <rPh sb="23" eb="24">
      <t>サイ</t>
    </rPh>
    <phoneticPr fontId="6"/>
  </si>
  <si>
    <t xml:space="preserve">（株）ＪＥＣＣ
東京都千代田区丸の内３－４－１
</t>
  </si>
  <si>
    <t xml:space="preserve">会計法第２９条の３第４項及び予算決算及び会計令第１０２条の４第４号
</t>
    <phoneticPr fontId="6"/>
  </si>
  <si>
    <t xml:space="preserve">突風等短時間予測システムは、発達した積乱雲に伴う雷・突風及び局地的な大雨や集中豪雨により高度に対応するため、平成２７年度に整備したものであり、今年度も継続して使用するため、借用を締結する必要がある。
</t>
    <rPh sb="71" eb="74">
      <t>コンネンド</t>
    </rPh>
    <rPh sb="75" eb="77">
      <t>ケイゾク</t>
    </rPh>
    <rPh sb="79" eb="81">
      <t>シヨウ</t>
    </rPh>
    <rPh sb="86" eb="88">
      <t>シャクヨウ</t>
    </rPh>
    <rPh sb="89" eb="91">
      <t>テイケツ</t>
    </rPh>
    <rPh sb="93" eb="95">
      <t>ヒツヨウ</t>
    </rPh>
    <phoneticPr fontId="6"/>
  </si>
  <si>
    <t>気象庁インターネット提供環境（クラウドサービス等）の提供（強化分）　</t>
    <rPh sb="0" eb="3">
      <t>キショウチョウ</t>
    </rPh>
    <rPh sb="10" eb="14">
      <t>テイキョウカンキョウ</t>
    </rPh>
    <rPh sb="23" eb="24">
      <t>ナド</t>
    </rPh>
    <rPh sb="26" eb="28">
      <t>テイキョウ</t>
    </rPh>
    <rPh sb="29" eb="32">
      <t>キョウカブン</t>
    </rPh>
    <phoneticPr fontId="6"/>
  </si>
  <si>
    <t xml:space="preserve">気象庁ホームページの増加するWebアクセスに対し安定してサービスを提供するため、気象庁インターネット提供環境（クラウドサービス等）へ令和４年度にWebサーバの追加整備を実施した。これら追加したサーバを令和５年度も引き続き利用する必要がある。
</t>
    <phoneticPr fontId="6"/>
  </si>
  <si>
    <t>空港用気象実況画像取得装置の保守（平成２９年度整備分）　</t>
    <rPh sb="14" eb="16">
      <t>ホシュ</t>
    </rPh>
    <rPh sb="17" eb="19">
      <t>ヘイセイ</t>
    </rPh>
    <rPh sb="21" eb="23">
      <t>ネンド</t>
    </rPh>
    <rPh sb="23" eb="26">
      <t>セイビブン</t>
    </rPh>
    <phoneticPr fontId="6"/>
  </si>
  <si>
    <t>西菱電機（株）東京支社
東京都港区芝大門１－１－３０</t>
  </si>
  <si>
    <t xml:space="preserve">本システムは、平成29年度に整備し運用を開始したもので、引き続き現行契約と同様の契約内容を継続するため、西菱電機株式会社と随意契約を締結するものである。
</t>
    <phoneticPr fontId="6"/>
  </si>
  <si>
    <t>行政情報ネットワーククライアントＰＣ借用（リース）及び保守　</t>
    <rPh sb="0" eb="4">
      <t>ギョウセイジョウホウ</t>
    </rPh>
    <rPh sb="18" eb="20">
      <t>シャクヨウ</t>
    </rPh>
    <rPh sb="25" eb="26">
      <t>オヨ</t>
    </rPh>
    <rPh sb="27" eb="29">
      <t>ホシュ</t>
    </rPh>
    <phoneticPr fontId="6"/>
  </si>
  <si>
    <t>（株）ＪＥＣＣ
東京都千代田区丸の内３－４－１
（株）日立システムズ
東京都中央区日本橋兜町１－４</t>
  </si>
  <si>
    <t xml:space="preserve">行政情報ネットワーククライアントＰＣは、行政事務遂行とより一層の効率化を図るため、一般競争入札により平成３０年度に整備したものであり、引き続き現行契約と同様の契約内容により本装置の使用を継続する必要がある。
</t>
    <rPh sb="97" eb="99">
      <t>ヒツヨウ</t>
    </rPh>
    <phoneticPr fontId="6"/>
  </si>
  <si>
    <t>気象庁行政情報ネットワークシステムの借用（リース）及び運用支援・保守　</t>
    <rPh sb="0" eb="3">
      <t>キショウチョウ</t>
    </rPh>
    <rPh sb="3" eb="5">
      <t>ギョウセイ</t>
    </rPh>
    <rPh sb="5" eb="7">
      <t>ジョウホウ</t>
    </rPh>
    <rPh sb="18" eb="20">
      <t>シャクヨウ</t>
    </rPh>
    <rPh sb="25" eb="26">
      <t>オヨ</t>
    </rPh>
    <rPh sb="27" eb="31">
      <t>ウンヨウシエン</t>
    </rPh>
    <rPh sb="32" eb="34">
      <t>ホシュ</t>
    </rPh>
    <phoneticPr fontId="6"/>
  </si>
  <si>
    <t xml:space="preserve">行政情報ネットワークシステムは、行政事務遂行とより一層の効率化を図るため、一般競争入札により平成３０年度に整備したものであり、引き続き現行契約と同様の契約内容により本装置の使用を継続する必要がある。
</t>
    <rPh sb="93" eb="95">
      <t>ヒツヨウ</t>
    </rPh>
    <phoneticPr fontId="6"/>
  </si>
  <si>
    <t>気象庁インターネット提供環境（クラウドサービス等）の提供　</t>
    <rPh sb="0" eb="3">
      <t>キショウチョウ</t>
    </rPh>
    <rPh sb="10" eb="12">
      <t>テイキョウ</t>
    </rPh>
    <rPh sb="12" eb="14">
      <t>カンキョウ</t>
    </rPh>
    <rPh sb="23" eb="24">
      <t>トウ</t>
    </rPh>
    <rPh sb="26" eb="28">
      <t>テイキョウ</t>
    </rPh>
    <phoneticPr fontId="6"/>
  </si>
  <si>
    <t xml:space="preserve">気象庁インターネット提供環境（クラウドサービス等）は、気象庁における統合されたインターネットを通じた情報提供のためのシステム基盤であり、令和２年に運用を開始した。
本システムは継続的な長期安定稼動が必要なシステムであり、安定稼動を維持するため、引続き当該環境の提供（運用）及び保守を行う必要がある。
</t>
    <rPh sb="143" eb="145">
      <t>ヒツヨウ</t>
    </rPh>
    <phoneticPr fontId="6"/>
  </si>
  <si>
    <t>スーパーコンピュータシステム借用（レンタル）</t>
    <rPh sb="14" eb="16">
      <t>シャクヨウ</t>
    </rPh>
    <phoneticPr fontId="6"/>
  </si>
  <si>
    <t>（株）ＪＥＣＣ
東京都千代田区丸の内３－４－１
（株）日立製作所
東京都品川区南大井６－２３－１</t>
  </si>
  <si>
    <t xml:space="preserve">会計法第２９条の３第４項及び国の物品等又は特定役務の調達手続の特例を定める政令第１２条第１項第２号
</t>
    <phoneticPr fontId="6"/>
  </si>
  <si>
    <t xml:space="preserve">本システムは一般競争入札により平成２８年度に整備したものであり、今年度についてもこれまでと同様の条件により契約し、本システムの使用を継続する必要がある。
</t>
    <phoneticPr fontId="6"/>
  </si>
  <si>
    <t>スーパーコンピュータシステム購入部保守　</t>
    <rPh sb="14" eb="16">
      <t>コウニュウ</t>
    </rPh>
    <rPh sb="16" eb="17">
      <t>ブ</t>
    </rPh>
    <rPh sb="17" eb="19">
      <t>ホシュ</t>
    </rPh>
    <phoneticPr fontId="6"/>
  </si>
  <si>
    <t>気象データ交換動作環境（クラウドサービス等）の提供（平成２８，２９年度整備分）</t>
    <rPh sb="26" eb="28">
      <t>ヘイセイ</t>
    </rPh>
    <rPh sb="33" eb="35">
      <t>ネンド</t>
    </rPh>
    <rPh sb="35" eb="37">
      <t>セイビ</t>
    </rPh>
    <rPh sb="37" eb="38">
      <t>ブン</t>
    </rPh>
    <phoneticPr fontId="6"/>
  </si>
  <si>
    <t>東京センチュリー（株）
東京都千代田区神田練塀町３
富士通（株）
東京都港区東新橋１－５－２</t>
    <rPh sb="23" eb="24">
      <t>マチ</t>
    </rPh>
    <phoneticPr fontId="6"/>
  </si>
  <si>
    <t xml:space="preserve">本件は、一般競争入札により平成２８年度までに整備し、運用を開始したものであり、引き続き当該機器を継続的に使用する必要がある。
</t>
    <rPh sb="0" eb="2">
      <t>ホンケン</t>
    </rPh>
    <rPh sb="43" eb="45">
      <t>トウガイ</t>
    </rPh>
    <rPh sb="45" eb="47">
      <t>キキ</t>
    </rPh>
    <rPh sb="48" eb="51">
      <t>ケイゾクテキ</t>
    </rPh>
    <rPh sb="52" eb="54">
      <t>シヨウ</t>
    </rPh>
    <rPh sb="56" eb="58">
      <t>ヒツヨウ</t>
    </rPh>
    <phoneticPr fontId="6"/>
  </si>
  <si>
    <t xml:space="preserve">レーダー観測所処理装置の借用(再リース)及び保守     </t>
    <rPh sb="4" eb="6">
      <t>カンソク</t>
    </rPh>
    <rPh sb="6" eb="7">
      <t>ショ</t>
    </rPh>
    <rPh sb="7" eb="9">
      <t>ショリ</t>
    </rPh>
    <rPh sb="9" eb="11">
      <t>ソウチ</t>
    </rPh>
    <rPh sb="12" eb="14">
      <t>シャクヨウ</t>
    </rPh>
    <rPh sb="15" eb="16">
      <t>サイ</t>
    </rPh>
    <rPh sb="20" eb="21">
      <t>オヨ</t>
    </rPh>
    <rPh sb="22" eb="24">
      <t>ホシュ</t>
    </rPh>
    <phoneticPr fontId="6"/>
  </si>
  <si>
    <t>三菱電機フィナンシャルソリューションズ（株）
東京都品川区大崎１－６－３
三菱電機（株）
東京都千代田区丸の内２－７－３</t>
  </si>
  <si>
    <t xml:space="preserve">レーダー観測所処理装置は、一般競争入札により平成25年度に整備したものであり、今年度も継続して使用するため、借用（再リース）及び保守契約を締結する必要がある。
</t>
    <rPh sb="4" eb="6">
      <t>カンソク</t>
    </rPh>
    <rPh sb="6" eb="7">
      <t>ジョ</t>
    </rPh>
    <rPh sb="7" eb="9">
      <t>ショリ</t>
    </rPh>
    <rPh sb="13" eb="15">
      <t>イッパン</t>
    </rPh>
    <rPh sb="15" eb="17">
      <t>キョウソウ</t>
    </rPh>
    <rPh sb="17" eb="19">
      <t>ニュウサツ</t>
    </rPh>
    <rPh sb="22" eb="24">
      <t>ヘイセイ</t>
    </rPh>
    <rPh sb="26" eb="28">
      <t>ネンド</t>
    </rPh>
    <rPh sb="29" eb="31">
      <t>セイビ</t>
    </rPh>
    <rPh sb="43" eb="45">
      <t>ケイゾク</t>
    </rPh>
    <rPh sb="47" eb="49">
      <t>シヨウ</t>
    </rPh>
    <rPh sb="54" eb="56">
      <t>シャクヨウ</t>
    </rPh>
    <rPh sb="57" eb="58">
      <t>サイ</t>
    </rPh>
    <rPh sb="62" eb="63">
      <t>オヨ</t>
    </rPh>
    <rPh sb="64" eb="66">
      <t>ホシュ</t>
    </rPh>
    <rPh sb="66" eb="68">
      <t>ケイヤク</t>
    </rPh>
    <rPh sb="69" eb="71">
      <t>テイケツ</t>
    </rPh>
    <rPh sb="73" eb="75">
      <t>ヒツヨウ</t>
    </rPh>
    <phoneticPr fontId="6"/>
  </si>
  <si>
    <t>気象レーダー観測処理システムの借用（リース）及び保守　</t>
    <rPh sb="0" eb="2">
      <t>キショウ</t>
    </rPh>
    <rPh sb="6" eb="8">
      <t>カンソク</t>
    </rPh>
    <rPh sb="8" eb="10">
      <t>ショリ</t>
    </rPh>
    <rPh sb="15" eb="17">
      <t>シャクヨウ</t>
    </rPh>
    <rPh sb="22" eb="23">
      <t>オヨ</t>
    </rPh>
    <rPh sb="24" eb="26">
      <t>ホシュ</t>
    </rPh>
    <phoneticPr fontId="6"/>
  </si>
  <si>
    <t>三菱電機ソフトウエア（株）
兵庫県尼崎市塚口本町５－４－３６</t>
    <rPh sb="2" eb="4">
      <t>デンキ</t>
    </rPh>
    <rPh sb="14" eb="17">
      <t>ヒョウゴケン</t>
    </rPh>
    <rPh sb="17" eb="20">
      <t>アマガサキシ</t>
    </rPh>
    <rPh sb="20" eb="22">
      <t>ツカグチ</t>
    </rPh>
    <rPh sb="22" eb="24">
      <t>ホンマチ</t>
    </rPh>
    <phoneticPr fontId="6"/>
  </si>
  <si>
    <t>会計法第２９条の３第４項
及び国の物品等又は特定役務の調達手続の特例を定める政令第１２条第１項第２号</t>
    <phoneticPr fontId="6"/>
  </si>
  <si>
    <t>本システムは一般競争入札により平成３０年度に整備し運用を開始したもので、引き続き現行契約と同様の契約内容により本システムの使用を継続するため、三菱電機ソフトウエア株式会社と随意契約を継続するものである。</t>
    <rPh sb="25" eb="27">
      <t>ウンヨウ</t>
    </rPh>
    <rPh sb="28" eb="30">
      <t>カイシ</t>
    </rPh>
    <rPh sb="36" eb="37">
      <t>ヒ</t>
    </rPh>
    <rPh sb="38" eb="39">
      <t>ツヅ</t>
    </rPh>
    <rPh sb="40" eb="42">
      <t>ゲンコウ</t>
    </rPh>
    <rPh sb="42" eb="44">
      <t>ケイヤク</t>
    </rPh>
    <rPh sb="45" eb="47">
      <t>ドウヨウ</t>
    </rPh>
    <rPh sb="48" eb="50">
      <t>ケイヤク</t>
    </rPh>
    <rPh sb="50" eb="52">
      <t>ナイヨウ</t>
    </rPh>
    <rPh sb="55" eb="56">
      <t>ホン</t>
    </rPh>
    <rPh sb="61" eb="63">
      <t>シヨウ</t>
    </rPh>
    <rPh sb="64" eb="66">
      <t>ケイゾク</t>
    </rPh>
    <rPh sb="86" eb="88">
      <t>ズイイ</t>
    </rPh>
    <rPh sb="88" eb="90">
      <t>ケイヤク</t>
    </rPh>
    <rPh sb="91" eb="93">
      <t>ケイゾク</t>
    </rPh>
    <phoneticPr fontId="6"/>
  </si>
  <si>
    <t>気象資料提供システムの借用（リース）・保守　</t>
    <rPh sb="0" eb="2">
      <t>キショウ</t>
    </rPh>
    <rPh sb="2" eb="4">
      <t>シリョウ</t>
    </rPh>
    <rPh sb="4" eb="6">
      <t>テイキョウ</t>
    </rPh>
    <rPh sb="11" eb="13">
      <t>シャクヨウ</t>
    </rPh>
    <rPh sb="19" eb="21">
      <t>ホシュ</t>
    </rPh>
    <phoneticPr fontId="6"/>
  </si>
  <si>
    <t xml:space="preserve">東京センチュリー（株）
東京都千代田区神田練塀町３
東京コンピュータサービス（株）
東京都文京区本郷１－１８－６
</t>
    <rPh sb="23" eb="24">
      <t>マチ</t>
    </rPh>
    <phoneticPr fontId="6"/>
  </si>
  <si>
    <t xml:space="preserve">本システムは一般競争入札により平成29年度に整備し運用を開始したもので、引き続き現行契約と同様の契約内容により使用を継続するため、随意契約を締結するものである。
</t>
    <rPh sb="0" eb="1">
      <t>ホン</t>
    </rPh>
    <rPh sb="15" eb="17">
      <t>ヘイセイ</t>
    </rPh>
    <rPh sb="19" eb="21">
      <t>ネンド</t>
    </rPh>
    <rPh sb="22" eb="24">
      <t>セイビ</t>
    </rPh>
    <rPh sb="25" eb="27">
      <t>ウンヨウ</t>
    </rPh>
    <rPh sb="28" eb="30">
      <t>カイシ</t>
    </rPh>
    <rPh sb="36" eb="37">
      <t>ヒ</t>
    </rPh>
    <rPh sb="38" eb="39">
      <t>ツヅ</t>
    </rPh>
    <rPh sb="40" eb="42">
      <t>ゲンコウ</t>
    </rPh>
    <rPh sb="42" eb="44">
      <t>ケイヤク</t>
    </rPh>
    <rPh sb="45" eb="47">
      <t>ドウヨウ</t>
    </rPh>
    <rPh sb="48" eb="50">
      <t>ケイヤク</t>
    </rPh>
    <rPh sb="50" eb="52">
      <t>ナイヨウ</t>
    </rPh>
    <rPh sb="55" eb="57">
      <t>シヨウ</t>
    </rPh>
    <rPh sb="58" eb="60">
      <t>ケイゾク</t>
    </rPh>
    <rPh sb="65" eb="69">
      <t>ズイイケイヤク</t>
    </rPh>
    <rPh sb="70" eb="72">
      <t>テイケツ</t>
    </rPh>
    <phoneticPr fontId="6"/>
  </si>
  <si>
    <t>高層気象観測データ統合処理システムのハードウェアの借用（リース）・保守　</t>
    <rPh sb="0" eb="2">
      <t>コウソウ</t>
    </rPh>
    <rPh sb="2" eb="4">
      <t>キショウ</t>
    </rPh>
    <rPh sb="4" eb="6">
      <t>カンソク</t>
    </rPh>
    <rPh sb="9" eb="11">
      <t>トウゴウ</t>
    </rPh>
    <rPh sb="11" eb="13">
      <t>ショリ</t>
    </rPh>
    <rPh sb="25" eb="27">
      <t>シャクヨウ</t>
    </rPh>
    <rPh sb="33" eb="35">
      <t>ホシュ</t>
    </rPh>
    <phoneticPr fontId="6"/>
  </si>
  <si>
    <t>三菱電機ソフトウエア（株）
茨城県つくば市竹園１－６－１</t>
    <rPh sb="2" eb="4">
      <t>デンキ</t>
    </rPh>
    <phoneticPr fontId="6"/>
  </si>
  <si>
    <t>航空悪天気象情報作成システム保守　</t>
    <rPh sb="0" eb="2">
      <t>コウクウ</t>
    </rPh>
    <rPh sb="2" eb="3">
      <t>アク</t>
    </rPh>
    <rPh sb="3" eb="4">
      <t>テン</t>
    </rPh>
    <rPh sb="4" eb="6">
      <t>キショウ</t>
    </rPh>
    <rPh sb="6" eb="8">
      <t>ジョウホウ</t>
    </rPh>
    <rPh sb="8" eb="10">
      <t>サクセイ</t>
    </rPh>
    <rPh sb="14" eb="16">
      <t>ホシュ</t>
    </rPh>
    <phoneticPr fontId="6"/>
  </si>
  <si>
    <t>日本電気（株）
東京都港区芝５－７－１</t>
  </si>
  <si>
    <t>会計法第２９条の３第４項及び国の物品等又は特定役務の調達手続の特例を定める政令第１２条第１項第２号</t>
    <rPh sb="12" eb="13">
      <t>オヨ</t>
    </rPh>
    <rPh sb="14" eb="15">
      <t>クニ</t>
    </rPh>
    <rPh sb="16" eb="18">
      <t>ブッピン</t>
    </rPh>
    <rPh sb="18" eb="19">
      <t>ナド</t>
    </rPh>
    <rPh sb="19" eb="20">
      <t>マタ</t>
    </rPh>
    <rPh sb="21" eb="23">
      <t>トクテイ</t>
    </rPh>
    <rPh sb="23" eb="25">
      <t>エキム</t>
    </rPh>
    <rPh sb="26" eb="28">
      <t>チョウタツ</t>
    </rPh>
    <rPh sb="37" eb="39">
      <t>セイレイ</t>
    </rPh>
    <phoneticPr fontId="6"/>
  </si>
  <si>
    <t xml:space="preserve">航空悪天気象情報作成システムは、一般競争入札により平成２９年度に整備したものであり、今年度も継続して使用するため、保守契約を締結する必要がある。
</t>
    <phoneticPr fontId="6"/>
  </si>
  <si>
    <t>地域地震情報センターデータ処理システム（ＲＥＤＣ）の業務処理ソフトウェア保守及び運用支援</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6"/>
  </si>
  <si>
    <t xml:space="preserve">本件は、令和３年度の一般競争入札に際し、運用期間中の保守を条件とし契約締結したものであり、今年度についてもこれまでと同様の条件により契約し、本システムを継続的に使用する必要がある。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</si>
  <si>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6"/>
  </si>
  <si>
    <t xml:space="preserve">本件は、令和３年度の一般競争入札に際し、運用期間中の保守を条件とし契約締結したものであり、今年度についてもこれまでと同様の条件により契約し、本システムを継続的に使用する必要がある。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</si>
  <si>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航空気象実況データ収集処理システムの運用支援及び保守　</t>
    <rPh sb="22" eb="23">
      <t>オヨ</t>
    </rPh>
    <rPh sb="24" eb="26">
      <t>ホシュ</t>
    </rPh>
    <phoneticPr fontId="6"/>
  </si>
  <si>
    <t xml:space="preserve">航空気象実況データ収集処理システムは、一般競争入札により平成２８年度に整備したものである。
本システムの長期的な安定稼動及び確実なデータ収集・処理・配信を維持するには、日本電気株式会社と保守契約を締結する必要がある。
</t>
    <phoneticPr fontId="6"/>
  </si>
  <si>
    <t>火山監視・情報センターシステム（ＶＯＩＳ）の業務処理ソフトウェア保守及び運用支援　</t>
    <rPh sb="0" eb="2">
      <t>カザン</t>
    </rPh>
    <rPh sb="2" eb="4">
      <t>カンシ</t>
    </rPh>
    <rPh sb="5" eb="7">
      <t>ジョウホウ</t>
    </rPh>
    <rPh sb="22" eb="24">
      <t>ギョウム</t>
    </rPh>
    <rPh sb="24" eb="26">
      <t>ショリ</t>
    </rPh>
    <rPh sb="32" eb="34">
      <t>ホシュ</t>
    </rPh>
    <rPh sb="34" eb="35">
      <t>オヨ</t>
    </rPh>
    <rPh sb="36" eb="38">
      <t>ウンヨウ</t>
    </rPh>
    <rPh sb="38" eb="40">
      <t>シエン</t>
    </rPh>
    <phoneticPr fontId="6"/>
  </si>
  <si>
    <t xml:space="preserve">会計法第２９条の３第４項及び予算決算及び会計令第１０２条の４第４号
</t>
    <rPh sb="14" eb="16">
      <t>ヨサン</t>
    </rPh>
    <rPh sb="16" eb="18">
      <t>ケッサン</t>
    </rPh>
    <rPh sb="18" eb="19">
      <t>オヨ</t>
    </rPh>
    <rPh sb="20" eb="22">
      <t>カイケイ</t>
    </rPh>
    <rPh sb="22" eb="23">
      <t>レイ</t>
    </rPh>
    <rPh sb="23" eb="24">
      <t>ダイ</t>
    </rPh>
    <rPh sb="27" eb="28">
      <t>ジョウ</t>
    </rPh>
    <rPh sb="30" eb="31">
      <t>ダイ</t>
    </rPh>
    <rPh sb="32" eb="33">
      <t>ゴウ</t>
    </rPh>
    <phoneticPr fontId="6"/>
  </si>
  <si>
    <t xml:space="preserve">本件は、平成２９年度の一般競争入札に際し、運用期間中の保守を条件とし契約締結したものであり、今年度についてもこれまでと同様の条件により契約し、本システムを継続的に使用する必要がある。
</t>
    <phoneticPr fontId="6"/>
  </si>
  <si>
    <t>ケーブル式海底地震計陸上伝送部の保守　</t>
    <phoneticPr fontId="6"/>
  </si>
  <si>
    <t>ＮＥＣネッツエスアイ（株）
東京都港区芝浦３－９－１４</t>
  </si>
  <si>
    <t xml:space="preserve">本件は、令和４年度の一般競争入札に際し、運用期間中の保守を条件とし契約締結したものであり、今年度についてもこれまでと同様の条件により契約し、本システムを継続的に使用する必要がある。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</si>
  <si>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温室効果ガス等データ収集・提供装置の借用(リース)及び保守　</t>
    <rPh sb="0" eb="2">
      <t>オンシツ</t>
    </rPh>
    <rPh sb="2" eb="4">
      <t>コウカ</t>
    </rPh>
    <rPh sb="6" eb="7">
      <t>トウ</t>
    </rPh>
    <rPh sb="10" eb="12">
      <t>シュウシュウ</t>
    </rPh>
    <rPh sb="13" eb="15">
      <t>テイキョウ</t>
    </rPh>
    <rPh sb="15" eb="17">
      <t>ソウチ</t>
    </rPh>
    <rPh sb="18" eb="20">
      <t>シャクヨウ</t>
    </rPh>
    <rPh sb="25" eb="26">
      <t>オヨ</t>
    </rPh>
    <rPh sb="27" eb="29">
      <t>ホシュ</t>
    </rPh>
    <phoneticPr fontId="6"/>
  </si>
  <si>
    <t>みずほ東芝リース（株）
東京都港区虎ノ門１－２－６
東芝ITサービス（株）
東京都港区芝浦４－９－２５</t>
    <phoneticPr fontId="6"/>
  </si>
  <si>
    <t xml:space="preserve">本件は、平成３０年度の一般競争入札に際し、運用期間中の借用（リース）・保守を条件とし契約締結したものであり、今年度についてもこれまでと同様の条件により契約し、本装置を継続的に使用する必要がある。
</t>
    <phoneticPr fontId="6"/>
  </si>
  <si>
    <t>２週間気温予報システムの借用(リース)及び保守　</t>
    <rPh sb="1" eb="3">
      <t>シュウカン</t>
    </rPh>
    <rPh sb="3" eb="5">
      <t>キオン</t>
    </rPh>
    <rPh sb="5" eb="7">
      <t>ヨホウ</t>
    </rPh>
    <phoneticPr fontId="6"/>
  </si>
  <si>
    <t>火山監視情報システムの回線（閉域網）及び火山監視情報提供基盤の運用　</t>
    <phoneticPr fontId="6"/>
  </si>
  <si>
    <t>（株）エーモード
東京都中央区日本橋馬喰町１－３－１２</t>
    <rPh sb="12" eb="14">
      <t>チュウオウ</t>
    </rPh>
    <rPh sb="15" eb="18">
      <t>ニホンバシ</t>
    </rPh>
    <rPh sb="18" eb="19">
      <t>ウマ</t>
    </rPh>
    <rPh sb="19" eb="20">
      <t>ク</t>
    </rPh>
    <rPh sb="20" eb="21">
      <t>マチ</t>
    </rPh>
    <phoneticPr fontId="6"/>
  </si>
  <si>
    <t xml:space="preserve">本件は、平成２９年度の一般競争入札に際し、使用期間中の運用を条件とし契約締結したものであり、今年度についてもこれまでと同様の条件により契約し、本回線及びシステムを継続的に使用する必要がある。
</t>
    <rPh sb="21" eb="23">
      <t>シヨウ</t>
    </rPh>
    <rPh sb="23" eb="25">
      <t>キカン</t>
    </rPh>
    <rPh sb="27" eb="29">
      <t>ウンヨウ</t>
    </rPh>
    <rPh sb="72" eb="74">
      <t>カイセン</t>
    </rPh>
    <rPh sb="74" eb="75">
      <t>オヨ</t>
    </rPh>
    <rPh sb="85" eb="87">
      <t>シヨウ</t>
    </rPh>
    <phoneticPr fontId="6"/>
  </si>
  <si>
    <t>火山監視情報提供基盤の機能強化　</t>
    <phoneticPr fontId="6"/>
  </si>
  <si>
    <t>支出負担行為担当官
気象庁総務部長　石谷　俊史
気象庁
東京都港区虎ノ門３－６－９</t>
    <rPh sb="18" eb="20">
      <t>イシヤ</t>
    </rPh>
    <rPh sb="21" eb="23">
      <t>トシフミ</t>
    </rPh>
    <phoneticPr fontId="6"/>
  </si>
  <si>
    <t xml:space="preserve">　情報提供基盤は現在運用中のシステムであり、業務に支障を与えることなくファイアウォールの更新作業を実施するためには、情報提供基盤の情報セキュリティ対策、ネットワーク、ハードウェア全般について熟知している必要がある。
　現在運用している情報提供基盤はTELSTRA、カゴヤ・ジャパンが持つ設備を用いて、平成29年8月にエーモード株式会社が整備したものであり、上記の条件を満たし、関連する知見を持つ業者はエーモード株式会社のみである。
</t>
    <phoneticPr fontId="6"/>
  </si>
  <si>
    <t>火山監視・情報センターシステム（ＶＯＩＳ）のハードウェアの借用（リース）及び保守　</t>
    <phoneticPr fontId="6"/>
  </si>
  <si>
    <t>ＮＥＣキャピタルソリューション（株）
東京都港区港南２－１５－３
日本電気（株）
東京都港区芝５－７－１</t>
  </si>
  <si>
    <t xml:space="preserve">本件は、平成２８年度の一般競争入札に際し、運用期間中の保守を条件とし契約締結したものであり、今年度についてもこれまでと同様の条件により契約し、本システムを継続的に使用する必要がある。
</t>
    <rPh sb="0" eb="2">
      <t>ホンケン</t>
    </rPh>
    <rPh sb="4" eb="6">
      <t>ヘイセイ</t>
    </rPh>
    <rPh sb="8" eb="10">
      <t>ネンド</t>
    </rPh>
    <rPh sb="18" eb="19">
      <t>サイ</t>
    </rPh>
    <phoneticPr fontId="6"/>
  </si>
  <si>
    <t>地磁気観測総合処理装置の借用（再リース）及び保守（地磁気観測所）</t>
    <rPh sb="0" eb="3">
      <t>チジキ</t>
    </rPh>
    <rPh sb="3" eb="5">
      <t>カンソク</t>
    </rPh>
    <rPh sb="5" eb="7">
      <t>ソウゴウ</t>
    </rPh>
    <rPh sb="7" eb="9">
      <t>ショリ</t>
    </rPh>
    <rPh sb="9" eb="11">
      <t>ソウチ</t>
    </rPh>
    <rPh sb="12" eb="14">
      <t>シャクヨウ</t>
    </rPh>
    <rPh sb="15" eb="16">
      <t>サイ</t>
    </rPh>
    <rPh sb="20" eb="21">
      <t>オヨ</t>
    </rPh>
    <rPh sb="22" eb="24">
      <t>ホシュ</t>
    </rPh>
    <rPh sb="25" eb="28">
      <t>チジキ</t>
    </rPh>
    <rPh sb="28" eb="30">
      <t>カンソク</t>
    </rPh>
    <rPh sb="30" eb="31">
      <t>ジョ</t>
    </rPh>
    <phoneticPr fontId="6"/>
  </si>
  <si>
    <t>会計法第２９条の３第４項及び予算決算及び会計令第１０２条の４第４号</t>
    <rPh sb="14" eb="16">
      <t>ヨサン</t>
    </rPh>
    <rPh sb="16" eb="18">
      <t>ケッサン</t>
    </rPh>
    <rPh sb="18" eb="19">
      <t>オヨ</t>
    </rPh>
    <rPh sb="20" eb="22">
      <t>カイケイ</t>
    </rPh>
    <rPh sb="22" eb="23">
      <t>レイ</t>
    </rPh>
    <rPh sb="23" eb="24">
      <t>ダイ</t>
    </rPh>
    <rPh sb="27" eb="28">
      <t>ジョウ</t>
    </rPh>
    <rPh sb="30" eb="31">
      <t>ダイ</t>
    </rPh>
    <rPh sb="32" eb="33">
      <t>ゴウ</t>
    </rPh>
    <phoneticPr fontId="6"/>
  </si>
  <si>
    <t xml:space="preserve">本件は、一般競争入札により平成２８年度に整備し、運用を開始したものであり、今年度も継続して使用するため、借用（再リース）及び保守契約を締結する必要がある。
</t>
    <rPh sb="41" eb="43">
      <t>ケイゾク</t>
    </rPh>
    <rPh sb="45" eb="47">
      <t>シヨウ</t>
    </rPh>
    <rPh sb="52" eb="54">
      <t>シャクヨウ</t>
    </rPh>
    <rPh sb="60" eb="61">
      <t>オヨ</t>
    </rPh>
    <rPh sb="62" eb="64">
      <t>ホシュ</t>
    </rPh>
    <rPh sb="64" eb="66">
      <t>ケイヤク</t>
    </rPh>
    <rPh sb="67" eb="69">
      <t>テイケツ</t>
    </rPh>
    <rPh sb="71" eb="73">
      <t>ヒツヨウ</t>
    </rPh>
    <phoneticPr fontId="6"/>
  </si>
  <si>
    <t>中層フロートデータ処理サービス（単価契約）</t>
    <phoneticPr fontId="6"/>
  </si>
  <si>
    <t>（株）キュービック・アイ
東京都目黒区中目黒１－３－８</t>
    <rPh sb="16" eb="19">
      <t>メグロク</t>
    </rPh>
    <rPh sb="19" eb="22">
      <t>ナカメグロ</t>
    </rPh>
    <phoneticPr fontId="6"/>
  </si>
  <si>
    <t xml:space="preserve">会計法第２９条の３第４項及び予算決算及び会計令第１０２条の４第３号
</t>
    <phoneticPr fontId="6"/>
  </si>
  <si>
    <t xml:space="preserve">中層フロートデータ処理サービスは、フランスのＣｏｌｌｅｃｔｅ　Ｌｏｃａｌｉｓａｔｉｏｎ　Ｓａｔｅｌｌｉｔｅｓ社（以下、ＣＬＳ社という。）が運用しており、中層フロートのデータ取得後、24時間以内にインターネット経由で発注者が取得できる必要があるため、CLS社の日本総代理店として本件について熟知した国内唯一の業者である株式会社キュービック・アイと契約を締結するものである。
</t>
    <rPh sb="9" eb="11">
      <t>ショリ</t>
    </rPh>
    <rPh sb="116" eb="118">
      <t>ヒツヨウ</t>
    </rPh>
    <rPh sb="172" eb="174">
      <t>ケイヤク</t>
    </rPh>
    <rPh sb="175" eb="177">
      <t>テイケツ</t>
    </rPh>
    <phoneticPr fontId="6"/>
  </si>
  <si>
    <t>気候変動情報処理システムの借用（再リース）及び保守　</t>
    <phoneticPr fontId="6"/>
  </si>
  <si>
    <t>東芝ITサービス（株）
東京都港区芝浦４－９－２５
みずほ東芝リース（株）
東京都港区虎ノ門１－２－６</t>
    <rPh sb="0" eb="2">
      <t>トウシバ</t>
    </rPh>
    <rPh sb="15" eb="17">
      <t>ミナトク</t>
    </rPh>
    <rPh sb="17" eb="19">
      <t>シバウラ</t>
    </rPh>
    <rPh sb="29" eb="31">
      <t>トウシバ</t>
    </rPh>
    <rPh sb="41" eb="43">
      <t>ミナトク</t>
    </rPh>
    <rPh sb="43" eb="44">
      <t>トラ</t>
    </rPh>
    <rPh sb="45" eb="46">
      <t>モン</t>
    </rPh>
    <phoneticPr fontId="6"/>
  </si>
  <si>
    <t xml:space="preserve">本システムは一般競争入札により平成２８年度に整備したものであり、引き続き現行契約と同様の契約内容により本システムの使用を継続する必要がある。
</t>
    <rPh sb="32" eb="33">
      <t>ヒ</t>
    </rPh>
    <rPh sb="34" eb="35">
      <t>ツヅ</t>
    </rPh>
    <rPh sb="36" eb="38">
      <t>ゲンコウ</t>
    </rPh>
    <rPh sb="38" eb="40">
      <t>ケイヤク</t>
    </rPh>
    <rPh sb="41" eb="43">
      <t>ドウヨウ</t>
    </rPh>
    <rPh sb="44" eb="46">
      <t>ケイヤク</t>
    </rPh>
    <rPh sb="46" eb="48">
      <t>ナイヨウ</t>
    </rPh>
    <rPh sb="51" eb="52">
      <t>ホン</t>
    </rPh>
    <rPh sb="57" eb="59">
      <t>シヨウ</t>
    </rPh>
    <rPh sb="60" eb="62">
      <t>ケイゾク</t>
    </rPh>
    <rPh sb="64" eb="66">
      <t>ヒツヨウ</t>
    </rPh>
    <phoneticPr fontId="6"/>
  </si>
  <si>
    <t>河川洪水予報データ交換システムのハードウェアの借用（リース）・保守　</t>
    <rPh sb="0" eb="4">
      <t>カセンコウズイ</t>
    </rPh>
    <rPh sb="4" eb="6">
      <t>ヨホウ</t>
    </rPh>
    <rPh sb="9" eb="11">
      <t>コウカン</t>
    </rPh>
    <rPh sb="23" eb="25">
      <t>シャクヨウ</t>
    </rPh>
    <rPh sb="31" eb="33">
      <t>ホシュ</t>
    </rPh>
    <phoneticPr fontId="6"/>
  </si>
  <si>
    <t>三菱電機フィナンシャルソリューションズ（株）
東京都品川区大崎１－６－３
西菱電機（株）東京支社
東京都港区芝大門１－１－３０</t>
    <phoneticPr fontId="6"/>
  </si>
  <si>
    <t xml:space="preserve">本システムは一般競争入札により平成２９年度に整備したものであり、今年度についてもこれまでと同様の条件により契約し、本システムの使用を継続する必要がある。
</t>
    <phoneticPr fontId="6"/>
  </si>
  <si>
    <t>多機能型地震観測中枢局装置のハードウェア借用（リース）・保守　</t>
    <phoneticPr fontId="6"/>
  </si>
  <si>
    <t>（株）ＪＥＣＣ
東京都千代田区丸の内３－４－１
明星電気（株）
東京都江東区豊洲３－１－１</t>
    <rPh sb="11" eb="15">
      <t>チヨダク</t>
    </rPh>
    <rPh sb="15" eb="16">
      <t>マル</t>
    </rPh>
    <rPh sb="17" eb="18">
      <t>ウチ</t>
    </rPh>
    <rPh sb="24" eb="26">
      <t>メイセイ</t>
    </rPh>
    <rPh sb="26" eb="28">
      <t>デンキ</t>
    </rPh>
    <rPh sb="32" eb="35">
      <t>トウキョウト</t>
    </rPh>
    <rPh sb="35" eb="40">
      <t>コウトウクトヨス</t>
    </rPh>
    <phoneticPr fontId="6"/>
  </si>
  <si>
    <t xml:space="preserve">本件は、平成２８年度の一般競争入札に際し、運用期間中の借用（リース）・保守を条件とし契約締結したものであり、今年度についてもこれまでと同様の条件により契約し、本装置を継続的に使用する必要がある。
</t>
    <rPh sb="0" eb="2">
      <t>ホンケン</t>
    </rPh>
    <rPh sb="4" eb="6">
      <t>ヘイセイ</t>
    </rPh>
    <rPh sb="8" eb="10">
      <t>ネンド</t>
    </rPh>
    <rPh sb="18" eb="19">
      <t>サイ</t>
    </rPh>
    <rPh sb="27" eb="29">
      <t>シャクヨウ</t>
    </rPh>
    <rPh sb="80" eb="82">
      <t>ソウチ</t>
    </rPh>
    <phoneticPr fontId="6"/>
  </si>
  <si>
    <t>スーパーコンピュータシステム借用（再レンタル）　</t>
    <rPh sb="14" eb="16">
      <t>シャクヨウ</t>
    </rPh>
    <rPh sb="17" eb="18">
      <t>サイ</t>
    </rPh>
    <phoneticPr fontId="6"/>
  </si>
  <si>
    <t xml:space="preserve">本システムは一般競争入札により平成２８年度に整備したものであり、引き続き本システムの使用を継続する必要がある。
</t>
    <rPh sb="32" eb="33">
      <t>ヒ</t>
    </rPh>
    <rPh sb="34" eb="35">
      <t>ツヅ</t>
    </rPh>
    <rPh sb="49" eb="51">
      <t>ヒツヨウ</t>
    </rPh>
    <phoneticPr fontId="6"/>
  </si>
  <si>
    <t>スーパーコンピュータシステム購入部保守（延長分）　</t>
    <rPh sb="14" eb="16">
      <t>コウニュウ</t>
    </rPh>
    <rPh sb="16" eb="17">
      <t>ブ</t>
    </rPh>
    <rPh sb="17" eb="19">
      <t>ホシュ</t>
    </rPh>
    <rPh sb="20" eb="22">
      <t>エンチョウ</t>
    </rPh>
    <rPh sb="22" eb="23">
      <t>ブン</t>
    </rPh>
    <phoneticPr fontId="6"/>
  </si>
  <si>
    <t xml:space="preserve">本システムは一般競争入札により平成２８年度に整備したものであり、引き続き本装置の使用を継続する必要がある。
</t>
    <rPh sb="32" eb="33">
      <t>ヒ</t>
    </rPh>
    <rPh sb="34" eb="35">
      <t>ツヅ</t>
    </rPh>
    <rPh sb="36" eb="37">
      <t>ホン</t>
    </rPh>
    <rPh sb="37" eb="39">
      <t>ソウチ</t>
    </rPh>
    <rPh sb="40" eb="42">
      <t>シヨウ</t>
    </rPh>
    <rPh sb="43" eb="45">
      <t>ケイゾク</t>
    </rPh>
    <rPh sb="47" eb="49">
      <t>ヒツヨウ</t>
    </rPh>
    <phoneticPr fontId="6"/>
  </si>
  <si>
    <t>スーパーコンピュータシステム接続ネットワーク装置保守　</t>
    <rPh sb="14" eb="16">
      <t>セツゾク</t>
    </rPh>
    <rPh sb="22" eb="24">
      <t>ソウチ</t>
    </rPh>
    <rPh sb="24" eb="26">
      <t>ホシュ</t>
    </rPh>
    <phoneticPr fontId="6"/>
  </si>
  <si>
    <t>東京コンピュータサービス（株）
東京都文京区本郷１－１８－６</t>
  </si>
  <si>
    <t xml:space="preserve">会計法第２９条の３第４項及び予算決算及び会計令第１０２条の４第４号
</t>
    <rPh sb="14" eb="16">
      <t>ヨサン</t>
    </rPh>
    <rPh sb="16" eb="18">
      <t>ケッサン</t>
    </rPh>
    <rPh sb="18" eb="19">
      <t>オヨ</t>
    </rPh>
    <rPh sb="20" eb="22">
      <t>カイケイ</t>
    </rPh>
    <rPh sb="22" eb="23">
      <t>レイ</t>
    </rPh>
    <rPh sb="23" eb="24">
      <t>ダイ</t>
    </rPh>
    <rPh sb="27" eb="28">
      <t>ジョウ</t>
    </rPh>
    <phoneticPr fontId="6"/>
  </si>
  <si>
    <t xml:space="preserve">本件は、設計理論及び動作原理等本装置の全般に精通していると共に、設計・取付調整を行い、気象衛星センター基幹ネットワーク全ての経路情報、接続構成等を熟知している東京コンピュータサービス株式会社以外は不可能であるため、東京コンピュータサービス株式会社と随意契約を締結するものである。
</t>
    <phoneticPr fontId="6"/>
  </si>
  <si>
    <t>火山監視・情報センターシステム（ＶＯＩＳ）のハードウェアの借用（再リース）及び保守　</t>
    <rPh sb="32" eb="33">
      <t>サイ</t>
    </rPh>
    <phoneticPr fontId="6"/>
  </si>
  <si>
    <t>支出負担行為担当官
気象庁総務部長　藤田　礼子
気象庁
東京都港区虎ノ門３－６－９</t>
    <rPh sb="18" eb="20">
      <t>フジタ</t>
    </rPh>
    <rPh sb="21" eb="23">
      <t>レイコ</t>
    </rPh>
    <rPh sb="31" eb="33">
      <t>ミナトク</t>
    </rPh>
    <rPh sb="33" eb="34">
      <t>トラ</t>
    </rPh>
    <rPh sb="35" eb="36">
      <t>モン</t>
    </rPh>
    <phoneticPr fontId="6"/>
  </si>
  <si>
    <t xml:space="preserve">本件は、平成２８年度の一般競争入札にて、運用期間中の保守を条件とし契約締結したものであり、引き続き本システムを継続的に使用する必要がある。
</t>
    <rPh sb="0" eb="2">
      <t>ホンケン</t>
    </rPh>
    <rPh sb="4" eb="6">
      <t>ヘイセイ</t>
    </rPh>
    <rPh sb="8" eb="10">
      <t>ネンド</t>
    </rPh>
    <rPh sb="45" eb="46">
      <t>ヒ</t>
    </rPh>
    <rPh sb="47" eb="48">
      <t>ツヅ</t>
    </rPh>
    <phoneticPr fontId="6"/>
  </si>
  <si>
    <t xml:space="preserve">情報提供基盤は、平成２９年度の一般競争入札にて契約締結したものであり、引き続き継続的に使用する必要がある。
</t>
    <phoneticPr fontId="6"/>
  </si>
  <si>
    <t>空港用気象実況画像取得装置の保守（平成２９年度整備延長分）</t>
  </si>
  <si>
    <t>西菱電機（株）　
東京都港区芝大門１－１－３０</t>
    <rPh sb="0" eb="1">
      <t>セイ</t>
    </rPh>
    <rPh sb="1" eb="2">
      <t>リョウ</t>
    </rPh>
    <rPh sb="2" eb="4">
      <t>デンキ</t>
    </rPh>
    <rPh sb="9" eb="12">
      <t>トウキョウト</t>
    </rPh>
    <rPh sb="12" eb="14">
      <t>ミナトク</t>
    </rPh>
    <rPh sb="14" eb="17">
      <t>シバダイモン</t>
    </rPh>
    <phoneticPr fontId="6"/>
  </si>
  <si>
    <t>空港用気象実況画像取得装置は、一般競争入札により平成２９年度に整備したものであり、今年度も継続して使用するため、保守契約を締結する必要がある。</t>
    <phoneticPr fontId="6"/>
  </si>
  <si>
    <t>竜巻等突風のメカニズムに基づくリアルタイム検出・予測に関する基礎的研究</t>
    <rPh sb="0" eb="2">
      <t>タツマキ</t>
    </rPh>
    <rPh sb="2" eb="3">
      <t>トウ</t>
    </rPh>
    <rPh sb="3" eb="5">
      <t>トップウ</t>
    </rPh>
    <rPh sb="12" eb="13">
      <t>モト</t>
    </rPh>
    <rPh sb="21" eb="23">
      <t>ケンシュツ</t>
    </rPh>
    <rPh sb="24" eb="26">
      <t>ヨソク</t>
    </rPh>
    <rPh sb="27" eb="28">
      <t>カン</t>
    </rPh>
    <rPh sb="30" eb="33">
      <t>キソテキ</t>
    </rPh>
    <rPh sb="33" eb="35">
      <t>ケンキュウ</t>
    </rPh>
    <phoneticPr fontId="6"/>
  </si>
  <si>
    <t>国立大学法人東京大学</t>
    <phoneticPr fontId="6"/>
  </si>
  <si>
    <t>非公表</t>
    <phoneticPr fontId="6"/>
  </si>
  <si>
    <t>本件は、数値シミュレーションと観測データに基づいて、竜巻等突風の詳細な発生・発達プロセスを解明するための委託研究である。東京大学とは「レーダーAI深層学習による竜巻等突風の探知・予測に関する基礎的研究」の共同研究を行っている。仮に他者と新規契約した場合、新たな研究技術のための費用及び期間が必要となり不経済となることから、現在共同研究を行っている者と契約する事が有利であることから随意契約した。</t>
    <rPh sb="4" eb="6">
      <t>スウチ</t>
    </rPh>
    <rPh sb="15" eb="17">
      <t>カンソク</t>
    </rPh>
    <rPh sb="21" eb="22">
      <t>モト</t>
    </rPh>
    <rPh sb="26" eb="28">
      <t>タツマキ</t>
    </rPh>
    <rPh sb="28" eb="29">
      <t>トウ</t>
    </rPh>
    <rPh sb="29" eb="31">
      <t>トップウ</t>
    </rPh>
    <rPh sb="32" eb="34">
      <t>ショウサイ</t>
    </rPh>
    <rPh sb="35" eb="37">
      <t>ハッセイ</t>
    </rPh>
    <rPh sb="38" eb="40">
      <t>ハッタツ</t>
    </rPh>
    <rPh sb="45" eb="47">
      <t>カイメイ</t>
    </rPh>
    <rPh sb="52" eb="54">
      <t>イタク</t>
    </rPh>
    <rPh sb="54" eb="56">
      <t>ケンキュウ</t>
    </rPh>
    <rPh sb="60" eb="62">
      <t>トウキョウ</t>
    </rPh>
    <rPh sb="62" eb="64">
      <t>ダイガク</t>
    </rPh>
    <rPh sb="73" eb="75">
      <t>シンソウ</t>
    </rPh>
    <rPh sb="75" eb="77">
      <t>ガクシュウ</t>
    </rPh>
    <rPh sb="80" eb="82">
      <t>タツマキ</t>
    </rPh>
    <rPh sb="82" eb="83">
      <t>トウ</t>
    </rPh>
    <rPh sb="83" eb="85">
      <t>トップウ</t>
    </rPh>
    <rPh sb="86" eb="88">
      <t>タンチ</t>
    </rPh>
    <rPh sb="89" eb="91">
      <t>ヨソク</t>
    </rPh>
    <rPh sb="92" eb="93">
      <t>カン</t>
    </rPh>
    <rPh sb="95" eb="98">
      <t>キソテキ</t>
    </rPh>
    <rPh sb="98" eb="100">
      <t>ケンキュウ</t>
    </rPh>
    <rPh sb="102" eb="104">
      <t>キョウドウ</t>
    </rPh>
    <rPh sb="104" eb="106">
      <t>ケンキュウ</t>
    </rPh>
    <rPh sb="107" eb="108">
      <t>オコナ</t>
    </rPh>
    <phoneticPr fontId="6"/>
  </si>
  <si>
    <t>空港気象ドップラーライダー装置運用支援</t>
    <rPh sb="0" eb="2">
      <t>クウコウ</t>
    </rPh>
    <rPh sb="2" eb="4">
      <t>キショウ</t>
    </rPh>
    <rPh sb="13" eb="15">
      <t>ソウチ</t>
    </rPh>
    <rPh sb="15" eb="17">
      <t>ウンヨウ</t>
    </rPh>
    <rPh sb="17" eb="19">
      <t>シエン</t>
    </rPh>
    <phoneticPr fontId="3"/>
  </si>
  <si>
    <t>支出負担行為担当官
東京管区気象台長
多田　英夫
東京管区気象台
東京都清瀬市中清戸3-235</t>
    <rPh sb="19" eb="21">
      <t>タダ</t>
    </rPh>
    <rPh sb="22" eb="24">
      <t>ヒデオ</t>
    </rPh>
    <phoneticPr fontId="6"/>
  </si>
  <si>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</si>
  <si>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会計法第２９条の３第４項　及び　国の物品等又は特定役務の調達手続の特例を定める政令第12条第１項第２号</t>
    <phoneticPr fontId="6"/>
  </si>
  <si>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</si>
  <si>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</si>
  <si>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赤外分光光度計７式借入保守</t>
    <phoneticPr fontId="34"/>
  </si>
  <si>
    <t>支出負担行為担当官
海上保安庁総務部長　勝山　潔
東京都千代田区霞が関２－１－３</t>
    <phoneticPr fontId="34"/>
  </si>
  <si>
    <t>三菱ＨＣキャピタル株式会社
東京都千代田区丸の内１丁目５番１号</t>
    <phoneticPr fontId="34"/>
  </si>
  <si>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4"/>
  </si>
  <si>
    <t>工事材料品保管（単価契約）</t>
    <phoneticPr fontId="34"/>
  </si>
  <si>
    <t>支出負担行為担当官
海上保安庁総務部長　勝山　潔
東京都千代田区霞が関２－１－３</t>
  </si>
  <si>
    <t>株式会社ＩＭＣ
東京都港区芝浦４丁目１３番２３号</t>
    <phoneticPr fontId="34"/>
  </si>
  <si>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4"/>
  </si>
  <si>
    <t>ソフトウェア（SKYSEA Client View(GL)Professional Edition)144式ほか2点借入</t>
    <phoneticPr fontId="34"/>
  </si>
  <si>
    <t>ＮＥＣネクサソリューションズ株式会社
東京都港区三田１丁目４番２８号</t>
    <phoneticPr fontId="34"/>
  </si>
  <si>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4"/>
  </si>
  <si>
    <t>験潮データ転送装置5式ほか2点借入保守</t>
    <phoneticPr fontId="34"/>
  </si>
  <si>
    <t>シャープファイナンス株式会社
東京都千代田区麹町５丁目１番地１</t>
    <phoneticPr fontId="34"/>
  </si>
  <si>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4"/>
  </si>
  <si>
    <t>全紙読取スキャナ１式借入保守</t>
    <phoneticPr fontId="34"/>
  </si>
  <si>
    <t>日通リース＆ファイナンス株式会社
東京都港区海岸１丁目１４番２２号</t>
    <phoneticPr fontId="34"/>
  </si>
  <si>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4"/>
  </si>
  <si>
    <t>海洋情報部電子計算機システム借入保守</t>
    <phoneticPr fontId="34"/>
  </si>
  <si>
    <t>日本電気株式会社
東京都港区芝５丁目７番１号</t>
    <phoneticPr fontId="34"/>
  </si>
  <si>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4"/>
  </si>
  <si>
    <t>海上保安庁行政情報システム端末機賃貸借及び保守</t>
    <phoneticPr fontId="34"/>
  </si>
  <si>
    <t>リコージャパン株式会社
東京都大田区中馬込１丁目３番６号</t>
    <phoneticPr fontId="34"/>
  </si>
  <si>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4"/>
  </si>
  <si>
    <t>巡視船衛星高速データ伝送装置(VSAT)用衛星通信回線接続業務</t>
    <phoneticPr fontId="34"/>
  </si>
  <si>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4"/>
  </si>
  <si>
    <t>海上保安における船舶動静情報活用業務・システム（SIPサーバ等）の賃貸借・保守</t>
    <phoneticPr fontId="34"/>
  </si>
  <si>
    <t>沖電気工業株式会社
東京都港区虎ノ門１丁目７番１２号</t>
    <phoneticPr fontId="34"/>
  </si>
  <si>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4"/>
  </si>
  <si>
    <t>MAIN　GEAR　BOX（シコルスキー７６D用）２個整備</t>
    <phoneticPr fontId="34"/>
  </si>
  <si>
    <t>三菱商事株式会社
東京都千代田区丸の内２丁目３番１号</t>
    <phoneticPr fontId="34"/>
  </si>
  <si>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4"/>
  </si>
  <si>
    <t>通信回線接続業務改修作業（御前崎海上保安署回収等）</t>
    <phoneticPr fontId="34"/>
  </si>
  <si>
    <t>エヌ・ティ・ティ・コミュニケーションズ株式会社
東京都千代田区大手町２丁目３番１号</t>
    <phoneticPr fontId="34"/>
  </si>
  <si>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4"/>
  </si>
  <si>
    <t>大阪湾海上交通センター通信回線接続業務機器設定作業</t>
    <phoneticPr fontId="34"/>
  </si>
  <si>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4"/>
  </si>
  <si>
    <t>海上保安庁行政情報システム（機能強化）改修作業</t>
    <phoneticPr fontId="34"/>
  </si>
  <si>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</si>
  <si>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4"/>
  </si>
  <si>
    <t>ディーゼルエンジン（１６V２０FX型）海上運転確認業務等しぎら</t>
    <phoneticPr fontId="34"/>
  </si>
  <si>
    <t>（株）ＩＨＩ原動機
群馬県太田市西新町１２５－１</t>
    <phoneticPr fontId="34"/>
  </si>
  <si>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4"/>
  </si>
  <si>
    <t>ディーゼルエンジン（１６V２０FX型）海上運転確認業務等みなべ</t>
    <phoneticPr fontId="34"/>
  </si>
  <si>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4"/>
  </si>
  <si>
    <t>ディーゼルエンジン（１６V２０FX型）海上運転確認業務等はてるま</t>
    <phoneticPr fontId="34"/>
  </si>
  <si>
    <t>ディーゼルエンジン（１６V２０FX型）海上運転確認業務等あぶくま</t>
    <phoneticPr fontId="34"/>
  </si>
  <si>
    <t>ディーゼルエンジン（１６V２０FX型）海上運転確認業務等そらち</t>
    <phoneticPr fontId="34"/>
  </si>
  <si>
    <t>ディーゼルエンジン（１６V２０FX型）海上運転確認業務等くにがみ</t>
    <phoneticPr fontId="34"/>
  </si>
  <si>
    <t>ディーゼルエンジン（１６V２０FX型）海上運転確認業務等くりこま</t>
    <phoneticPr fontId="34"/>
  </si>
  <si>
    <t>ディーゼルエンジン（１６V２０FX型）海上運転確認業務等しもじ</t>
    <phoneticPr fontId="34"/>
  </si>
  <si>
    <t>ディーゼルエンジン（１６V２０FX型）海上運転確認業務等かの</t>
    <phoneticPr fontId="34"/>
  </si>
  <si>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</si>
  <si>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</si>
  <si>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</si>
  <si>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</si>
  <si>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</si>
  <si>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</si>
  <si>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</si>
  <si>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</si>
  <si>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</si>
  <si>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</si>
  <si>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</si>
  <si>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</si>
  <si>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</si>
  <si>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</si>
  <si>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</si>
  <si>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</si>
  <si>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</si>
  <si>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</si>
  <si>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</si>
  <si>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</si>
  <si>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</si>
  <si>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</si>
  <si>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</si>
  <si>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</si>
  <si>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</si>
  <si>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九州運輸局</t>
    <rPh sb="0" eb="2">
      <t>キュウシュウ</t>
    </rPh>
    <rPh sb="2" eb="5">
      <t>ウンユキョク</t>
    </rPh>
    <phoneticPr fontId="3"/>
  </si>
  <si>
    <t>福岡運輸支局他11箇所で使用する電気の需給契約</t>
    <phoneticPr fontId="6"/>
  </si>
  <si>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6"/>
  </si>
  <si>
    <t>（株）グローバルエンジニアリング
福岡県福岡市東区香椎1-1-1</t>
    <rPh sb="0" eb="3">
      <t>カブ</t>
    </rPh>
    <rPh sb="17" eb="20">
      <t>フクオカケン</t>
    </rPh>
    <rPh sb="20" eb="23">
      <t>フクオカシ</t>
    </rPh>
    <rPh sb="23" eb="25">
      <t>ヒガシク</t>
    </rPh>
    <rPh sb="25" eb="27">
      <t>カシイ</t>
    </rPh>
    <phoneticPr fontId="6"/>
  </si>
  <si>
    <t>一般競争入札を複数回実施したが、いずれも不落・不調となった。一般送配電事業者等と緊急的に電気受給切替手続が必要であり、国の物品等又は特定役務の調達手続の特例を定める政令第12条第1項第5号の規定に該当するため随意契約を実施した。</t>
    <phoneticPr fontId="6"/>
  </si>
  <si>
    <t>啓風丸スラスター不具合修理</t>
    <phoneticPr fontId="6"/>
  </si>
  <si>
    <t>川重商事（株）
東京都千代田区神田錦町３－１３</t>
  </si>
  <si>
    <t>啓風丸に搭載しているスラスター（船体の横移動をコントロールする装置）（以下本装置）が、航海中に異常警報を発令、併せてCPU異常ランプが点灯するという不具合が生じた。現在のままでは次航海の海洋観測が行えないため、「緊急の必要により競争に付することができない場合」として、本装置の修理等を担っており、停泊期間内で対応可能な唯一の業者である川重商事株式会社と契約を締結した。</t>
    <phoneticPr fontId="6"/>
  </si>
  <si>
    <t>ケーブル式常時海底地震観測システムの修理機材の製作</t>
    <phoneticPr fontId="6"/>
  </si>
  <si>
    <t>会計法第２９条の３第４項及び国の物品等又は特定役務の調達手続の特例を定める政令第１２条第１項第５号</t>
    <phoneticPr fontId="6"/>
  </si>
  <si>
    <t>ケーブル式常時海底地震観測システムの海底伝送ケーブルの損傷により、観測データが取得できない障害が発生しており、緊急地震速報の発表の迅速化に影響があるため早急な修理が必要である。
このため「緊急の必要により競争に付することができない場合」に該当することから、ケーブル式常時海底地震観測システムの機器全般を熟知し、早急に修理機材の製作を行うことが出来るNECネッツエスアイ株式会社（整備時の製造業者日本電気株式会社より技術移転）と随意契約を締結するものである。</t>
    <rPh sb="18" eb="20">
      <t>カイテイ</t>
    </rPh>
    <rPh sb="20" eb="22">
      <t>デンソウ</t>
    </rPh>
    <rPh sb="27" eb="29">
      <t>ソンショウ</t>
    </rPh>
    <rPh sb="33" eb="35">
      <t>カンソク</t>
    </rPh>
    <rPh sb="39" eb="41">
      <t>シュトク</t>
    </rPh>
    <rPh sb="45" eb="47">
      <t>ショウガイ</t>
    </rPh>
    <rPh sb="48" eb="50">
      <t>ハッセイ</t>
    </rPh>
    <rPh sb="55" eb="57">
      <t>キンキュウ</t>
    </rPh>
    <rPh sb="57" eb="59">
      <t>ジシン</t>
    </rPh>
    <rPh sb="59" eb="61">
      <t>ソクホウ</t>
    </rPh>
    <rPh sb="62" eb="64">
      <t>ハッピョウ</t>
    </rPh>
    <rPh sb="65" eb="68">
      <t>ジンソクカ</t>
    </rPh>
    <rPh sb="69" eb="71">
      <t>エイキョウ</t>
    </rPh>
    <rPh sb="76" eb="78">
      <t>ソウキュウ</t>
    </rPh>
    <rPh sb="79" eb="81">
      <t>シュウリ</t>
    </rPh>
    <rPh sb="82" eb="84">
      <t>ヒツヨウ</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</si>
  <si>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</si>
  <si>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</si>
  <si>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</si>
  <si>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</si>
  <si>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</si>
  <si>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</si>
  <si>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</si>
  <si>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</si>
  <si>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</si>
  <si>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</si>
  <si>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</si>
  <si>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</si>
  <si>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</si>
  <si>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</si>
  <si>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</si>
  <si>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ー</t>
    <phoneticPr fontId="6"/>
  </si>
  <si>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</si>
  <si>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</si>
  <si>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</si>
  <si>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</si>
  <si>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</si>
  <si>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</si>
  <si>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</si>
  <si>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</si>
  <si>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</si>
  <si>
    <t>ー</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</si>
</sst>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5" fillId="0" borderId="0" applyFont="0" applyFill="0" applyBorder="0" applyAlignment="0" applyProtection="0">
      <alignment vertical="center"/>
    </xf>
    <xf numFmtId="0" fontId="38" fillId="0" borderId="0">
      <alignment vertical="center"/>
    </xf>
  </cellStyleXfs>
  <cellXfs count="143">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2" fillId="0" borderId="0" xfId="0" applyFont="1" applyFill="1" applyProtection="1">
      <alignment vertical="center"/>
    </xf>
    <xf numFmtId="177" fontId="12" fillId="0" borderId="0" xfId="0" applyNumberFormat="1" applyFont="1" applyFill="1" applyAlignment="1" applyProtection="1">
      <alignment vertical="center" shrinkToFit="1"/>
    </xf>
    <xf numFmtId="0" fontId="13" fillId="0" borderId="0" xfId="0" applyFont="1" applyFill="1" applyProtection="1">
      <alignment vertical="center"/>
    </xf>
    <xf numFmtId="0" fontId="14" fillId="0" borderId="0" xfId="0" applyFont="1" applyFill="1" applyProtection="1">
      <alignment vertical="center"/>
    </xf>
    <xf numFmtId="0" fontId="15" fillId="0" borderId="0" xfId="0" applyFont="1" applyFill="1">
      <alignment vertical="center"/>
    </xf>
    <xf numFmtId="0" fontId="12"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2" fillId="0" borderId="0" xfId="0" applyFont="1" applyFill="1" applyAlignment="1" applyProtection="1">
      <alignment horizontal="center"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5" fillId="0" borderId="0" xfId="0" applyFont="1" applyFill="1" applyAlignment="1">
      <alignment vertical="center" shrinkToFit="1"/>
    </xf>
    <xf numFmtId="0" fontId="17" fillId="0" borderId="0" xfId="0" applyFont="1" applyFill="1" applyAlignment="1" applyProtection="1">
      <alignment vertical="center" shrinkToFit="1"/>
    </xf>
    <xf numFmtId="0" fontId="12" fillId="0" borderId="0" xfId="0" applyFont="1" applyFill="1" applyAlignment="1" applyProtection="1">
      <alignment vertical="center" shrinkToFit="1"/>
    </xf>
    <xf numFmtId="177" fontId="12" fillId="0" borderId="0" xfId="0" applyNumberFormat="1" applyFont="1" applyFill="1" applyAlignment="1" applyProtection="1">
      <alignment horizontal="center" vertical="center" shrinkToFit="1"/>
    </xf>
    <xf numFmtId="0" fontId="12" fillId="0" borderId="0" xfId="0" applyFont="1" applyFill="1" applyAlignment="1" applyProtection="1">
      <alignment horizontal="right" vertical="center"/>
    </xf>
    <xf numFmtId="0" fontId="20" fillId="0" borderId="0" xfId="0" applyFont="1" applyFill="1" applyProtection="1">
      <alignment vertical="center"/>
    </xf>
    <xf numFmtId="0" fontId="16" fillId="0" borderId="4" xfId="0" applyFont="1" applyFill="1" applyBorder="1" applyAlignment="1" applyProtection="1">
      <alignment horizontal="center" vertical="center" wrapText="1"/>
    </xf>
    <xf numFmtId="176" fontId="19" fillId="0" borderId="0" xfId="0" applyNumberFormat="1" applyFont="1" applyFill="1" applyAlignment="1" applyProtection="1">
      <alignment vertical="center" shrinkToFit="1"/>
    </xf>
    <xf numFmtId="0" fontId="16" fillId="0" borderId="5" xfId="0" applyFont="1" applyFill="1" applyBorder="1" applyAlignment="1" applyProtection="1">
      <alignment horizontal="center" vertical="center" wrapText="1"/>
    </xf>
    <xf numFmtId="176" fontId="11" fillId="0" borderId="0" xfId="0" applyNumberFormat="1" applyFont="1" applyFill="1" applyAlignment="1" applyProtection="1">
      <alignment vertical="center" shrinkToFit="1"/>
    </xf>
    <xf numFmtId="0" fontId="26"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6" fillId="0" borderId="3"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30"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6" fillId="0" borderId="2" xfId="12" applyFont="1" applyFill="1" applyBorder="1" applyAlignment="1" applyProtection="1">
      <alignment horizontal="right" vertical="center" shrinkToFit="1"/>
      <protection locked="0"/>
    </xf>
    <xf numFmtId="0" fontId="26" fillId="0" borderId="2" xfId="0" applyFont="1" applyFill="1" applyBorder="1" applyAlignment="1" applyProtection="1">
      <alignment horizontal="center" vertical="center"/>
      <protection locked="0"/>
    </xf>
    <xf numFmtId="0" fontId="26" fillId="0" borderId="7" xfId="0" applyFont="1" applyFill="1" applyBorder="1" applyAlignment="1" applyProtection="1">
      <alignment horizontal="left" vertical="top" wrapText="1"/>
      <protection locked="0"/>
    </xf>
    <xf numFmtId="0" fontId="30"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30" fillId="0" borderId="2" xfId="0" applyNumberFormat="1" applyFont="1" applyFill="1" applyBorder="1" applyAlignment="1" applyProtection="1">
      <alignment horizontal="center" vertical="center" shrinkToFit="1"/>
      <protection locked="0"/>
    </xf>
    <xf numFmtId="38" fontId="30" fillId="0" borderId="2" xfId="12" applyFont="1" applyFill="1" applyBorder="1" applyAlignment="1" applyProtection="1">
      <alignment horizontal="right" vertical="center" shrinkToFit="1"/>
      <protection locked="0"/>
    </xf>
    <xf numFmtId="10" fontId="30" fillId="0" borderId="2" xfId="13" applyNumberFormat="1" applyFont="1" applyFill="1" applyBorder="1" applyAlignment="1" applyProtection="1">
      <alignment horizontal="center" vertical="center" shrinkToFit="1"/>
      <protection locked="0"/>
    </xf>
    <xf numFmtId="0" fontId="30" fillId="0" borderId="2" xfId="0" applyFont="1" applyFill="1" applyBorder="1" applyAlignment="1" applyProtection="1">
      <alignment horizontal="center" vertical="center"/>
      <protection locked="0"/>
    </xf>
    <xf numFmtId="38" fontId="30" fillId="0" borderId="7" xfId="12" applyFont="1" applyFill="1" applyBorder="1" applyAlignment="1" applyProtection="1">
      <alignment horizontal="right" vertical="center" shrinkToFit="1"/>
      <protection locked="0"/>
    </xf>
    <xf numFmtId="0" fontId="30" fillId="0" borderId="7"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top" wrapText="1"/>
      <protection locked="0"/>
    </xf>
    <xf numFmtId="0" fontId="25" fillId="0" borderId="2" xfId="0" applyFont="1" applyFill="1" applyBorder="1" applyAlignment="1" applyProtection="1">
      <alignment horizontal="center" vertical="center"/>
      <protection locked="0"/>
    </xf>
    <xf numFmtId="38" fontId="25" fillId="0" borderId="2"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5" fillId="0" borderId="2" xfId="0" applyNumberFormat="1" applyFont="1" applyFill="1" applyBorder="1" applyAlignment="1" applyProtection="1">
      <alignment horizontal="center" vertical="center" shrinkToFit="1"/>
      <protection locked="0"/>
    </xf>
    <xf numFmtId="0" fontId="26" fillId="0" borderId="2" xfId="0" applyFont="1" applyBorder="1" applyAlignment="1" applyProtection="1">
      <alignment horizontal="center" vertical="center" wrapText="1"/>
      <protection locked="0"/>
    </xf>
    <xf numFmtId="38" fontId="9" fillId="0" borderId="1" xfId="12" applyFont="1" applyFill="1" applyBorder="1" applyAlignment="1" applyProtection="1">
      <alignment horizontal="right" vertical="center" shrinkToFit="1"/>
      <protection locked="0"/>
    </xf>
    <xf numFmtId="0" fontId="25" fillId="0" borderId="1" xfId="0" applyFont="1" applyFill="1" applyBorder="1" applyAlignment="1" applyProtection="1">
      <alignment horizontal="left" vertical="top" wrapText="1"/>
      <protection locked="0"/>
    </xf>
    <xf numFmtId="38" fontId="25"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6" fillId="0" borderId="2"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32"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1"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center" wrapText="1"/>
      <protection locked="0"/>
    </xf>
    <xf numFmtId="0" fontId="26" fillId="0" borderId="2" xfId="6" applyFont="1" applyFill="1" applyBorder="1" applyAlignment="1" applyProtection="1">
      <alignment horizontal="center" vertical="center" wrapText="1"/>
      <protection locked="0"/>
    </xf>
    <xf numFmtId="0" fontId="30" fillId="0" borderId="2" xfId="6" applyFont="1" applyFill="1" applyBorder="1" applyAlignment="1" applyProtection="1">
      <alignment horizontal="left" vertical="top" wrapText="1"/>
      <protection locked="0"/>
    </xf>
    <xf numFmtId="179" fontId="30" fillId="0" borderId="2" xfId="6" applyNumberFormat="1" applyFont="1" applyFill="1" applyBorder="1" applyAlignment="1" applyProtection="1">
      <alignment horizontal="center" vertical="center" shrinkToFit="1"/>
      <protection locked="0"/>
    </xf>
    <xf numFmtId="38" fontId="30" fillId="0" borderId="2" xfId="4" applyFont="1" applyFill="1" applyBorder="1" applyAlignment="1" applyProtection="1">
      <alignment horizontal="right" vertical="center" shrinkToFit="1"/>
      <protection locked="0"/>
    </xf>
    <xf numFmtId="10" fontId="30"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30" fillId="0" borderId="2" xfId="16" applyNumberFormat="1" applyFont="1" applyFill="1" applyBorder="1" applyAlignment="1">
      <alignment vertical="center" wrapText="1"/>
    </xf>
    <xf numFmtId="179" fontId="30" fillId="0" borderId="2" xfId="16" applyNumberFormat="1" applyFont="1" applyFill="1" applyBorder="1" applyAlignment="1">
      <alignment horizontal="center" vertical="center" wrapText="1"/>
    </xf>
    <xf numFmtId="0" fontId="30" fillId="0" borderId="2" xfId="0" applyFont="1" applyFill="1" applyBorder="1" applyAlignment="1">
      <alignment vertical="center" wrapText="1"/>
    </xf>
    <xf numFmtId="0" fontId="25" fillId="0" borderId="0" xfId="0" applyFont="1" applyFill="1" applyProtection="1">
      <alignment vertical="center"/>
    </xf>
    <xf numFmtId="0" fontId="25" fillId="0" borderId="11" xfId="0" applyFont="1" applyFill="1" applyBorder="1" applyAlignment="1" applyProtection="1">
      <alignment horizontal="center" vertical="center" wrapText="1"/>
      <protection locked="0"/>
    </xf>
    <xf numFmtId="0" fontId="30" fillId="0" borderId="10" xfId="0" applyFont="1" applyBorder="1" applyAlignment="1">
      <alignment vertical="center" wrapText="1"/>
    </xf>
    <xf numFmtId="0" fontId="25" fillId="0" borderId="10" xfId="0" applyFont="1" applyFill="1" applyBorder="1" applyAlignment="1" applyProtection="1">
      <alignment horizontal="left" vertical="top" wrapText="1"/>
      <protection locked="0"/>
    </xf>
    <xf numFmtId="0" fontId="30" fillId="0" borderId="10" xfId="0" applyFont="1" applyFill="1" applyBorder="1" applyAlignment="1" applyProtection="1">
      <alignment horizontal="left" vertical="center" wrapText="1"/>
      <protection locked="0"/>
    </xf>
    <xf numFmtId="38" fontId="30" fillId="0" borderId="10" xfId="12" applyFont="1" applyBorder="1">
      <alignment vertical="center"/>
    </xf>
    <xf numFmtId="10" fontId="25" fillId="0" borderId="10" xfId="13" applyNumberFormat="1" applyFont="1" applyFill="1" applyBorder="1" applyAlignment="1" applyProtection="1">
      <alignment horizontal="center" vertical="center" shrinkToFit="1"/>
      <protection locked="0"/>
    </xf>
    <xf numFmtId="0" fontId="30"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30" fillId="0" borderId="10" xfId="0" applyNumberFormat="1" applyFont="1" applyBorder="1">
      <alignment vertical="center"/>
    </xf>
    <xf numFmtId="0" fontId="25" fillId="0" borderId="12" xfId="0" applyFont="1" applyFill="1" applyBorder="1" applyAlignment="1" applyProtection="1">
      <alignment horizontal="center" vertical="center" wrapText="1"/>
      <protection locked="0"/>
    </xf>
    <xf numFmtId="0" fontId="30" fillId="0" borderId="13" xfId="0" applyFont="1" applyBorder="1" applyAlignment="1">
      <alignment vertical="center" wrapText="1"/>
    </xf>
    <xf numFmtId="0" fontId="25" fillId="0" borderId="13" xfId="0" applyFont="1" applyFill="1" applyBorder="1" applyAlignment="1" applyProtection="1">
      <alignment horizontal="left" vertical="top" wrapText="1"/>
      <protection locked="0"/>
    </xf>
    <xf numFmtId="179" fontId="30" fillId="0" borderId="13" xfId="0" applyNumberFormat="1" applyFont="1" applyBorder="1">
      <alignment vertical="center"/>
    </xf>
    <xf numFmtId="0" fontId="30" fillId="0" borderId="13" xfId="0" applyFont="1" applyFill="1" applyBorder="1" applyAlignment="1" applyProtection="1">
      <alignment horizontal="left" vertical="center" wrapText="1"/>
      <protection locked="0"/>
    </xf>
    <xf numFmtId="38" fontId="30" fillId="0" borderId="13" xfId="12" applyFont="1" applyBorder="1">
      <alignment vertical="center"/>
    </xf>
    <xf numFmtId="10" fontId="25" fillId="0" borderId="13" xfId="13" applyNumberFormat="1" applyFont="1" applyFill="1" applyBorder="1" applyAlignment="1" applyProtection="1">
      <alignment horizontal="center" vertical="center" shrinkToFit="1"/>
      <protection locked="0"/>
    </xf>
    <xf numFmtId="0" fontId="30"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30" fillId="0" borderId="2" xfId="12" applyFont="1" applyFill="1" applyBorder="1">
      <alignment vertical="center"/>
    </xf>
    <xf numFmtId="0" fontId="30" fillId="0" borderId="2" xfId="16" applyFont="1" applyFill="1" applyBorder="1" applyAlignment="1">
      <alignment horizontal="left" vertical="center" wrapText="1"/>
    </xf>
    <xf numFmtId="179" fontId="26" fillId="0" borderId="2" xfId="0" applyNumberFormat="1" applyFont="1" applyFill="1" applyBorder="1" applyAlignment="1" applyProtection="1">
      <alignment horizontal="center"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7" xfId="0" applyFont="1" applyFill="1" applyBorder="1" applyAlignment="1" applyProtection="1">
      <alignment horizontal="center" vertical="center"/>
      <protection locked="0"/>
    </xf>
    <xf numFmtId="38" fontId="26" fillId="0" borderId="7" xfId="12" applyFont="1" applyFill="1" applyBorder="1" applyAlignment="1" applyProtection="1">
      <alignment horizontal="right" vertical="center" shrinkToFit="1"/>
      <protection locked="0"/>
    </xf>
    <xf numFmtId="0" fontId="26" fillId="0" borderId="3" xfId="0" applyFont="1" applyFill="1" applyBorder="1" applyAlignment="1" applyProtection="1">
      <alignment horizontal="left" vertical="top" wrapText="1"/>
      <protection locked="0"/>
    </xf>
    <xf numFmtId="179" fontId="26" fillId="0" borderId="3" xfId="0" applyNumberFormat="1" applyFont="1" applyFill="1" applyBorder="1" applyAlignment="1" applyProtection="1">
      <alignment horizontal="center" vertical="center" shrinkToFit="1"/>
      <protection locked="0"/>
    </xf>
    <xf numFmtId="38" fontId="26" fillId="0" borderId="3" xfId="12" applyFont="1" applyFill="1" applyBorder="1" applyAlignment="1" applyProtection="1">
      <alignment horizontal="right" vertical="center" shrinkToFit="1"/>
      <protection locked="0"/>
    </xf>
    <xf numFmtId="10" fontId="26" fillId="0" borderId="3" xfId="13" applyNumberFormat="1"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protection locked="0"/>
    </xf>
    <xf numFmtId="38" fontId="26" fillId="0" borderId="1" xfId="12" applyFont="1" applyFill="1" applyBorder="1" applyAlignment="1" applyProtection="1">
      <alignment horizontal="right" vertical="center" shrinkToFit="1"/>
      <protection locked="0"/>
    </xf>
    <xf numFmtId="0" fontId="30" fillId="0" borderId="3" xfId="0" applyFont="1" applyFill="1" applyBorder="1" applyAlignment="1" applyProtection="1">
      <alignment horizontal="left" vertical="top" wrapText="1"/>
      <protection locked="0"/>
    </xf>
    <xf numFmtId="179" fontId="30" fillId="0" borderId="3" xfId="0" applyNumberFormat="1" applyFont="1" applyFill="1" applyBorder="1" applyAlignment="1" applyProtection="1">
      <alignment horizontal="center" vertical="center" shrinkToFit="1"/>
      <protection locked="0"/>
    </xf>
    <xf numFmtId="38" fontId="30" fillId="0" borderId="3" xfId="12" applyFont="1" applyFill="1" applyBorder="1" applyAlignment="1" applyProtection="1">
      <alignment horizontal="right" vertical="center" shrinkToFit="1"/>
      <protection locked="0"/>
    </xf>
    <xf numFmtId="10" fontId="30" fillId="0" borderId="3" xfId="13" applyNumberFormat="1"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protection locked="0"/>
    </xf>
    <xf numFmtId="0" fontId="26" fillId="0" borderId="2"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xf numFmtId="38" fontId="30" fillId="0" borderId="2" xfId="4" applyFont="1" applyFill="1" applyBorder="1" applyAlignment="1" applyProtection="1">
      <alignment horizontal="right" vertical="center"/>
      <protection locked="0"/>
    </xf>
    <xf numFmtId="0" fontId="30" fillId="0" borderId="2" xfId="6" applyFont="1" applyFill="1" applyBorder="1" applyAlignment="1" applyProtection="1">
      <alignment horizontal="center" vertical="center"/>
      <protection locked="0"/>
    </xf>
    <xf numFmtId="38" fontId="26" fillId="0" borderId="2" xfId="12" quotePrefix="1" applyFont="1" applyFill="1" applyBorder="1" applyAlignment="1" applyProtection="1">
      <alignment horizontal="center" vertical="center" shrinkToFit="1"/>
      <protection locked="0"/>
    </xf>
    <xf numFmtId="10" fontId="26" fillId="0" borderId="2" xfId="13" quotePrefix="1" applyNumberFormat="1"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left" vertical="top" wrapText="1"/>
      <protection locked="0"/>
    </xf>
    <xf numFmtId="0" fontId="33" fillId="0" borderId="2" xfId="0" applyFont="1" applyFill="1" applyBorder="1" applyAlignment="1">
      <alignment vertical="center" wrapText="1"/>
    </xf>
    <xf numFmtId="58" fontId="33" fillId="0" borderId="2" xfId="0" applyNumberFormat="1" applyFont="1" applyFill="1" applyBorder="1" applyAlignment="1">
      <alignment horizontal="center" vertical="center" wrapText="1"/>
    </xf>
    <xf numFmtId="180" fontId="30" fillId="0" borderId="2" xfId="0" applyNumberFormat="1" applyFont="1" applyFill="1" applyBorder="1" applyAlignment="1">
      <alignment vertical="center" wrapText="1"/>
    </xf>
    <xf numFmtId="0" fontId="40" fillId="0" borderId="2" xfId="0" applyFont="1" applyFill="1" applyBorder="1" applyAlignment="1" applyProtection="1">
      <alignment horizontal="left" vertical="top" wrapText="1"/>
      <protection locked="0"/>
    </xf>
    <xf numFmtId="0" fontId="26" fillId="0" borderId="2" xfId="6" applyFont="1" applyFill="1" applyBorder="1" applyAlignment="1" applyProtection="1">
      <alignment horizontal="left" vertical="top" wrapText="1"/>
      <protection locked="0"/>
    </xf>
    <xf numFmtId="0" fontId="26" fillId="0" borderId="7" xfId="6" applyFont="1" applyFill="1" applyBorder="1" applyAlignment="1" applyProtection="1">
      <alignment horizontal="left" vertical="top" wrapText="1"/>
      <protection locked="0"/>
    </xf>
    <xf numFmtId="0" fontId="26" fillId="0" borderId="3" xfId="6" applyFont="1" applyFill="1" applyBorder="1" applyAlignment="1" applyProtection="1">
      <alignment horizontal="left" vertical="top" wrapText="1"/>
      <protection locked="0"/>
    </xf>
    <xf numFmtId="0" fontId="15" fillId="0" borderId="0" xfId="0" applyFont="1" applyFill="1" applyAlignment="1">
      <alignment vertical="center"/>
    </xf>
    <xf numFmtId="0" fontId="15" fillId="0" borderId="0" xfId="0" applyFont="1" applyFill="1" applyAlignment="1">
      <alignment vertical="center" wrapText="1"/>
    </xf>
    <xf numFmtId="0" fontId="15" fillId="0" borderId="0" xfId="0" applyFont="1" applyFill="1" applyProtection="1">
      <alignment vertical="center"/>
    </xf>
    <xf numFmtId="0" fontId="16" fillId="0" borderId="14"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178" fontId="23" fillId="0" borderId="15" xfId="0" applyNumberFormat="1" applyFont="1" applyFill="1" applyBorder="1" applyAlignment="1" applyProtection="1">
      <alignment horizontal="center" vertical="center" wrapText="1"/>
    </xf>
    <xf numFmtId="177" fontId="23" fillId="0" borderId="15" xfId="0" applyNumberFormat="1"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1824</xdr:row>
      <xdr:rowOff>139700</xdr:rowOff>
    </xdr:from>
    <xdr:to>
      <xdr:col>13</xdr:col>
      <xdr:colOff>0</xdr:colOff>
      <xdr:row>1844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215248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27</xdr:row>
      <xdr:rowOff>0</xdr:rowOff>
    </xdr:from>
    <xdr:to>
      <xdr:col>30</xdr:col>
      <xdr:colOff>45389</xdr:colOff>
      <xdr:row>30</xdr:row>
      <xdr:rowOff>989471</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23"/>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J7" sqref="J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41" t="s">
        <v>13</v>
      </c>
      <c r="C1" s="141"/>
      <c r="D1" s="141"/>
      <c r="E1" s="141"/>
      <c r="F1" s="141"/>
      <c r="G1" s="142"/>
      <c r="H1" s="142"/>
      <c r="I1" s="141"/>
      <c r="J1" s="141"/>
      <c r="K1" s="141"/>
      <c r="L1" s="141"/>
      <c r="M1" s="141"/>
    </row>
    <row r="2" spans="1:13" x14ac:dyDescent="0.15">
      <c r="C2" s="10"/>
      <c r="H2" s="16"/>
      <c r="I2" s="10"/>
    </row>
    <row r="3" spans="1:13" ht="30" customHeight="1" thickBot="1" x14ac:dyDescent="0.2">
      <c r="B3" s="9"/>
      <c r="C3" s="10"/>
      <c r="D3" s="11"/>
      <c r="G3" s="12"/>
      <c r="H3" s="12"/>
      <c r="I3" s="10"/>
      <c r="M3" s="17" t="s">
        <v>40</v>
      </c>
    </row>
    <row r="4" spans="1:13" ht="57" x14ac:dyDescent="0.15">
      <c r="B4" s="136" t="s">
        <v>58</v>
      </c>
      <c r="C4" s="137" t="s">
        <v>12</v>
      </c>
      <c r="D4" s="138" t="s">
        <v>39</v>
      </c>
      <c r="E4" s="137" t="s">
        <v>41</v>
      </c>
      <c r="F4" s="137" t="s">
        <v>16</v>
      </c>
      <c r="G4" s="139" t="s">
        <v>36</v>
      </c>
      <c r="H4" s="139" t="s">
        <v>29</v>
      </c>
      <c r="I4" s="137" t="s">
        <v>35</v>
      </c>
      <c r="J4" s="137" t="s">
        <v>48</v>
      </c>
      <c r="K4" s="137" t="s">
        <v>49</v>
      </c>
      <c r="L4" s="137" t="s">
        <v>42</v>
      </c>
      <c r="M4" s="140" t="s">
        <v>43</v>
      </c>
    </row>
    <row r="5" spans="1:13" s="24" customFormat="1" ht="108" customHeight="1" x14ac:dyDescent="0.15">
      <c r="A5" s="23" t="s">
        <v>64</v>
      </c>
      <c r="B5" s="60" t="s">
        <v>65</v>
      </c>
      <c r="C5" s="60" t="s">
        <v>66</v>
      </c>
      <c r="D5" s="102">
        <v>45017</v>
      </c>
      <c r="E5" s="60" t="s">
        <v>67</v>
      </c>
      <c r="F5" s="60" t="s">
        <v>33</v>
      </c>
      <c r="G5" s="37">
        <v>4752000</v>
      </c>
      <c r="H5" s="37">
        <v>4752000</v>
      </c>
      <c r="I5" s="103">
        <v>1</v>
      </c>
      <c r="J5" s="60" t="s">
        <v>68</v>
      </c>
      <c r="K5" s="38" t="s">
        <v>0</v>
      </c>
      <c r="L5" s="38"/>
      <c r="M5" s="60"/>
    </row>
    <row r="6" spans="1:13" s="24" customFormat="1" ht="108" customHeight="1" x14ac:dyDescent="0.15">
      <c r="A6" s="23" t="s">
        <v>64</v>
      </c>
      <c r="B6" s="39" t="s">
        <v>69</v>
      </c>
      <c r="C6" s="60" t="s">
        <v>66</v>
      </c>
      <c r="D6" s="102">
        <v>45019</v>
      </c>
      <c r="E6" s="39" t="s">
        <v>70</v>
      </c>
      <c r="F6" s="39" t="s">
        <v>33</v>
      </c>
      <c r="G6" s="105">
        <v>25498000</v>
      </c>
      <c r="H6" s="105">
        <v>25498000</v>
      </c>
      <c r="I6" s="103">
        <v>1</v>
      </c>
      <c r="J6" s="39" t="s">
        <v>71</v>
      </c>
      <c r="K6" s="104" t="s">
        <v>0</v>
      </c>
      <c r="L6" s="38"/>
      <c r="M6" s="39"/>
    </row>
    <row r="7" spans="1:13" s="24" customFormat="1" ht="108" customHeight="1" x14ac:dyDescent="0.15">
      <c r="A7" s="23" t="s">
        <v>64</v>
      </c>
      <c r="B7" s="39" t="s">
        <v>72</v>
      </c>
      <c r="C7" s="60" t="s">
        <v>66</v>
      </c>
      <c r="D7" s="102">
        <v>45019</v>
      </c>
      <c r="E7" s="39" t="s">
        <v>73</v>
      </c>
      <c r="F7" s="39" t="s">
        <v>33</v>
      </c>
      <c r="G7" s="105">
        <v>8923200</v>
      </c>
      <c r="H7" s="105">
        <v>8923200</v>
      </c>
      <c r="I7" s="103">
        <v>1</v>
      </c>
      <c r="J7" s="119" t="s">
        <v>74</v>
      </c>
      <c r="K7" s="104" t="s">
        <v>0</v>
      </c>
      <c r="L7" s="38"/>
      <c r="M7" s="39"/>
    </row>
    <row r="8" spans="1:13" s="24" customFormat="1" ht="87" customHeight="1" x14ac:dyDescent="0.15">
      <c r="A8" s="23" t="s">
        <v>75</v>
      </c>
      <c r="B8" s="60" t="s">
        <v>76</v>
      </c>
      <c r="C8" s="60" t="s">
        <v>77</v>
      </c>
      <c r="D8" s="102">
        <v>45019</v>
      </c>
      <c r="E8" s="60" t="s">
        <v>78</v>
      </c>
      <c r="F8" s="60" t="s">
        <v>33</v>
      </c>
      <c r="G8" s="37">
        <v>1700025</v>
      </c>
      <c r="H8" s="37">
        <v>1700025</v>
      </c>
      <c r="I8" s="103">
        <v>1</v>
      </c>
      <c r="J8" s="60" t="s">
        <v>79</v>
      </c>
      <c r="K8" s="38" t="s">
        <v>1</v>
      </c>
      <c r="L8" s="38"/>
      <c r="M8" s="60"/>
    </row>
    <row r="9" spans="1:13" s="24" customFormat="1" ht="59.25" customHeight="1" x14ac:dyDescent="0.15">
      <c r="A9" s="23" t="s">
        <v>75</v>
      </c>
      <c r="B9" s="39" t="s">
        <v>80</v>
      </c>
      <c r="C9" s="39" t="s">
        <v>81</v>
      </c>
      <c r="D9" s="102">
        <v>45019</v>
      </c>
      <c r="E9" s="39" t="s">
        <v>82</v>
      </c>
      <c r="F9" s="39" t="s">
        <v>61</v>
      </c>
      <c r="G9" s="37" t="s">
        <v>62</v>
      </c>
      <c r="H9" s="105">
        <v>1602702</v>
      </c>
      <c r="I9" s="103" t="s">
        <v>15</v>
      </c>
      <c r="J9" s="39" t="s">
        <v>83</v>
      </c>
      <c r="K9" s="104" t="s">
        <v>5</v>
      </c>
      <c r="L9" s="38"/>
      <c r="M9" s="39"/>
    </row>
    <row r="10" spans="1:13" s="24" customFormat="1" ht="59.25" customHeight="1" x14ac:dyDescent="0.15">
      <c r="A10" s="23" t="s">
        <v>75</v>
      </c>
      <c r="B10" s="39" t="s">
        <v>84</v>
      </c>
      <c r="C10" s="39" t="s">
        <v>77</v>
      </c>
      <c r="D10" s="102">
        <v>45019</v>
      </c>
      <c r="E10" s="39" t="s">
        <v>85</v>
      </c>
      <c r="F10" s="39" t="s">
        <v>61</v>
      </c>
      <c r="G10" s="37" t="s">
        <v>62</v>
      </c>
      <c r="H10" s="105">
        <v>1704120</v>
      </c>
      <c r="I10" s="103" t="s">
        <v>15</v>
      </c>
      <c r="J10" s="39" t="s">
        <v>86</v>
      </c>
      <c r="K10" s="104" t="s">
        <v>1</v>
      </c>
      <c r="L10" s="38"/>
      <c r="M10" s="39"/>
    </row>
    <row r="11" spans="1:13" s="24" customFormat="1" ht="59.25" customHeight="1" x14ac:dyDescent="0.15">
      <c r="A11" s="23" t="s">
        <v>75</v>
      </c>
      <c r="B11" s="39" t="s">
        <v>87</v>
      </c>
      <c r="C11" s="39" t="s">
        <v>81</v>
      </c>
      <c r="D11" s="102">
        <v>45019</v>
      </c>
      <c r="E11" s="39" t="s">
        <v>88</v>
      </c>
      <c r="F11" s="60" t="s">
        <v>89</v>
      </c>
      <c r="G11" s="105">
        <v>3953796</v>
      </c>
      <c r="H11" s="105">
        <v>3953796</v>
      </c>
      <c r="I11" s="103">
        <v>1</v>
      </c>
      <c r="J11" s="39" t="s">
        <v>90</v>
      </c>
      <c r="K11" s="104" t="s">
        <v>0</v>
      </c>
      <c r="L11" s="38"/>
      <c r="M11" s="39"/>
    </row>
    <row r="12" spans="1:13" s="24" customFormat="1" ht="92.25" customHeight="1" x14ac:dyDescent="0.15">
      <c r="A12" s="23" t="s">
        <v>27</v>
      </c>
      <c r="B12" s="60" t="s">
        <v>91</v>
      </c>
      <c r="C12" s="60" t="s">
        <v>92</v>
      </c>
      <c r="D12" s="102">
        <v>45019</v>
      </c>
      <c r="E12" s="60" t="s">
        <v>93</v>
      </c>
      <c r="F12" s="60" t="s">
        <v>59</v>
      </c>
      <c r="G12" s="37" t="s">
        <v>94</v>
      </c>
      <c r="H12" s="37">
        <v>2601095</v>
      </c>
      <c r="I12" s="103" t="s">
        <v>732</v>
      </c>
      <c r="J12" s="60" t="s">
        <v>95</v>
      </c>
      <c r="K12" s="38" t="s">
        <v>1</v>
      </c>
      <c r="L12" s="38"/>
      <c r="M12" s="60"/>
    </row>
    <row r="13" spans="1:13" s="24" customFormat="1" ht="80.099999999999994" customHeight="1" x14ac:dyDescent="0.15">
      <c r="A13" s="23" t="s">
        <v>19</v>
      </c>
      <c r="B13" s="60" t="s">
        <v>96</v>
      </c>
      <c r="C13" s="60" t="s">
        <v>97</v>
      </c>
      <c r="D13" s="102">
        <v>45019</v>
      </c>
      <c r="E13" s="60" t="s">
        <v>98</v>
      </c>
      <c r="F13" s="60" t="s">
        <v>38</v>
      </c>
      <c r="G13" s="37" t="s">
        <v>60</v>
      </c>
      <c r="H13" s="37">
        <v>3369000</v>
      </c>
      <c r="I13" s="103" t="s">
        <v>731</v>
      </c>
      <c r="J13" s="60" t="s">
        <v>99</v>
      </c>
      <c r="K13" s="38" t="s">
        <v>11</v>
      </c>
      <c r="L13" s="38"/>
      <c r="M13" s="60"/>
    </row>
    <row r="14" spans="1:13" s="24" customFormat="1" ht="80.099999999999994" customHeight="1" x14ac:dyDescent="0.15">
      <c r="A14" s="23" t="s">
        <v>19</v>
      </c>
      <c r="B14" s="39" t="s">
        <v>100</v>
      </c>
      <c r="C14" s="60" t="s">
        <v>97</v>
      </c>
      <c r="D14" s="102">
        <v>45019</v>
      </c>
      <c r="E14" s="39" t="s">
        <v>101</v>
      </c>
      <c r="F14" s="39" t="s">
        <v>38</v>
      </c>
      <c r="G14" s="105" t="s">
        <v>60</v>
      </c>
      <c r="H14" s="105">
        <v>2921000</v>
      </c>
      <c r="I14" s="103" t="s">
        <v>731</v>
      </c>
      <c r="J14" s="39" t="s">
        <v>102</v>
      </c>
      <c r="K14" s="104" t="s">
        <v>11</v>
      </c>
      <c r="L14" s="38"/>
      <c r="M14" s="39"/>
    </row>
    <row r="15" spans="1:13" s="24" customFormat="1" ht="80.099999999999994" customHeight="1" x14ac:dyDescent="0.15">
      <c r="A15" s="23" t="s">
        <v>103</v>
      </c>
      <c r="B15" s="60" t="s">
        <v>104</v>
      </c>
      <c r="C15" s="60" t="s">
        <v>105</v>
      </c>
      <c r="D15" s="102">
        <v>45019</v>
      </c>
      <c r="E15" s="60" t="s">
        <v>106</v>
      </c>
      <c r="F15" s="60" t="s">
        <v>38</v>
      </c>
      <c r="G15" s="37">
        <v>5134452</v>
      </c>
      <c r="H15" s="37">
        <v>4255000</v>
      </c>
      <c r="I15" s="103">
        <v>0.82871550849048736</v>
      </c>
      <c r="J15" s="60" t="s">
        <v>107</v>
      </c>
      <c r="K15" s="38" t="s">
        <v>11</v>
      </c>
      <c r="L15" s="38"/>
      <c r="M15" s="60"/>
    </row>
    <row r="16" spans="1:13" s="24" customFormat="1" ht="80.099999999999994" customHeight="1" x14ac:dyDescent="0.15">
      <c r="A16" s="23" t="s">
        <v>103</v>
      </c>
      <c r="B16" s="39" t="s">
        <v>108</v>
      </c>
      <c r="C16" s="39" t="s">
        <v>105</v>
      </c>
      <c r="D16" s="102">
        <v>45019</v>
      </c>
      <c r="E16" s="39" t="s">
        <v>109</v>
      </c>
      <c r="F16" s="39" t="s">
        <v>38</v>
      </c>
      <c r="G16" s="105">
        <v>16156768</v>
      </c>
      <c r="H16" s="105">
        <v>16064000</v>
      </c>
      <c r="I16" s="103">
        <v>0.9942582575921125</v>
      </c>
      <c r="J16" s="39" t="s">
        <v>110</v>
      </c>
      <c r="K16" s="104" t="s">
        <v>11</v>
      </c>
      <c r="L16" s="38"/>
      <c r="M16" s="39"/>
    </row>
    <row r="17" spans="1:13" s="24" customFormat="1" ht="80.099999999999994" customHeight="1" x14ac:dyDescent="0.15">
      <c r="A17" s="23" t="s">
        <v>103</v>
      </c>
      <c r="B17" s="39" t="s">
        <v>111</v>
      </c>
      <c r="C17" s="39" t="s">
        <v>105</v>
      </c>
      <c r="D17" s="102">
        <v>45019</v>
      </c>
      <c r="E17" s="39" t="s">
        <v>112</v>
      </c>
      <c r="F17" s="39" t="s">
        <v>38</v>
      </c>
      <c r="G17" s="105" t="s">
        <v>60</v>
      </c>
      <c r="H17" s="105"/>
      <c r="I17" s="103" t="s">
        <v>731</v>
      </c>
      <c r="J17" s="39" t="s">
        <v>113</v>
      </c>
      <c r="K17" s="104" t="s">
        <v>5</v>
      </c>
      <c r="L17" s="38"/>
      <c r="M17" s="39"/>
    </row>
    <row r="18" spans="1:13" s="24" customFormat="1" ht="80.099999999999994" customHeight="1" x14ac:dyDescent="0.15">
      <c r="A18" s="23" t="s">
        <v>114</v>
      </c>
      <c r="B18" s="61" t="s">
        <v>115</v>
      </c>
      <c r="C18" s="120" t="s">
        <v>116</v>
      </c>
      <c r="D18" s="102">
        <v>45019</v>
      </c>
      <c r="E18" s="61" t="s">
        <v>117</v>
      </c>
      <c r="F18" s="60" t="s">
        <v>38</v>
      </c>
      <c r="G18" s="111">
        <v>21142400</v>
      </c>
      <c r="H18" s="111">
        <v>21142400</v>
      </c>
      <c r="I18" s="103">
        <v>1</v>
      </c>
      <c r="J18" s="61" t="s">
        <v>118</v>
      </c>
      <c r="K18" s="38" t="s">
        <v>11</v>
      </c>
      <c r="L18" s="38"/>
      <c r="M18" s="60"/>
    </row>
    <row r="19" spans="1:13" s="24" customFormat="1" ht="95.1" customHeight="1" x14ac:dyDescent="0.15">
      <c r="A19" s="23" t="s">
        <v>28</v>
      </c>
      <c r="B19" s="60" t="s">
        <v>119</v>
      </c>
      <c r="C19" s="60" t="s">
        <v>120</v>
      </c>
      <c r="D19" s="102">
        <v>45019</v>
      </c>
      <c r="E19" s="60" t="s">
        <v>121</v>
      </c>
      <c r="F19" s="60" t="s">
        <v>59</v>
      </c>
      <c r="G19" s="37" t="s">
        <v>60</v>
      </c>
      <c r="H19" s="37">
        <v>3262000</v>
      </c>
      <c r="I19" s="103" t="s">
        <v>731</v>
      </c>
      <c r="J19" s="60" t="s">
        <v>122</v>
      </c>
      <c r="K19" s="38" t="s">
        <v>11</v>
      </c>
      <c r="L19" s="38" t="s">
        <v>31</v>
      </c>
      <c r="M19" s="60"/>
    </row>
    <row r="20" spans="1:13" s="24" customFormat="1" ht="95.1" customHeight="1" x14ac:dyDescent="0.15">
      <c r="A20" s="23" t="s">
        <v>28</v>
      </c>
      <c r="B20" s="39" t="s">
        <v>123</v>
      </c>
      <c r="C20" s="60" t="s">
        <v>120</v>
      </c>
      <c r="D20" s="102">
        <v>45019</v>
      </c>
      <c r="E20" s="39" t="s">
        <v>124</v>
      </c>
      <c r="F20" s="60" t="s">
        <v>59</v>
      </c>
      <c r="G20" s="37" t="s">
        <v>60</v>
      </c>
      <c r="H20" s="105">
        <v>6763000</v>
      </c>
      <c r="I20" s="103" t="s">
        <v>731</v>
      </c>
      <c r="J20" s="60" t="s">
        <v>125</v>
      </c>
      <c r="K20" s="38" t="s">
        <v>11</v>
      </c>
      <c r="L20" s="38" t="s">
        <v>31</v>
      </c>
      <c r="M20" s="39"/>
    </row>
    <row r="21" spans="1:13" s="24" customFormat="1" ht="95.1" customHeight="1" x14ac:dyDescent="0.15">
      <c r="A21" s="23" t="s">
        <v>28</v>
      </c>
      <c r="B21" s="39" t="s">
        <v>126</v>
      </c>
      <c r="C21" s="60" t="s">
        <v>120</v>
      </c>
      <c r="D21" s="102">
        <v>45019</v>
      </c>
      <c r="E21" s="39" t="s">
        <v>127</v>
      </c>
      <c r="F21" s="60" t="s">
        <v>59</v>
      </c>
      <c r="G21" s="37" t="s">
        <v>60</v>
      </c>
      <c r="H21" s="105">
        <v>2563000</v>
      </c>
      <c r="I21" s="103" t="s">
        <v>731</v>
      </c>
      <c r="J21" s="60" t="s">
        <v>128</v>
      </c>
      <c r="K21" s="38" t="s">
        <v>11</v>
      </c>
      <c r="L21" s="38" t="s">
        <v>31</v>
      </c>
      <c r="M21" s="39"/>
    </row>
    <row r="22" spans="1:13" s="24" customFormat="1" ht="95.1" customHeight="1" x14ac:dyDescent="0.15">
      <c r="A22" s="23" t="s">
        <v>28</v>
      </c>
      <c r="B22" s="39" t="s">
        <v>129</v>
      </c>
      <c r="C22" s="60" t="s">
        <v>120</v>
      </c>
      <c r="D22" s="102">
        <v>45019</v>
      </c>
      <c r="E22" s="39" t="s">
        <v>130</v>
      </c>
      <c r="F22" s="60" t="s">
        <v>59</v>
      </c>
      <c r="G22" s="37" t="s">
        <v>60</v>
      </c>
      <c r="H22" s="105">
        <v>3285000</v>
      </c>
      <c r="I22" s="103" t="s">
        <v>731</v>
      </c>
      <c r="J22" s="60" t="s">
        <v>131</v>
      </c>
      <c r="K22" s="38" t="s">
        <v>11</v>
      </c>
      <c r="L22" s="38" t="s">
        <v>31</v>
      </c>
      <c r="M22" s="39"/>
    </row>
    <row r="23" spans="1:13" s="24" customFormat="1" ht="95.1" customHeight="1" x14ac:dyDescent="0.15">
      <c r="A23" s="23" t="s">
        <v>28</v>
      </c>
      <c r="B23" s="39" t="s">
        <v>132</v>
      </c>
      <c r="C23" s="60" t="s">
        <v>120</v>
      </c>
      <c r="D23" s="102">
        <v>45019</v>
      </c>
      <c r="E23" s="39" t="s">
        <v>133</v>
      </c>
      <c r="F23" s="60" t="s">
        <v>59</v>
      </c>
      <c r="G23" s="37" t="s">
        <v>60</v>
      </c>
      <c r="H23" s="105">
        <v>6093000</v>
      </c>
      <c r="I23" s="103" t="s">
        <v>731</v>
      </c>
      <c r="J23" s="60" t="s">
        <v>134</v>
      </c>
      <c r="K23" s="38" t="s">
        <v>11</v>
      </c>
      <c r="L23" s="38" t="s">
        <v>31</v>
      </c>
      <c r="M23" s="39"/>
    </row>
    <row r="24" spans="1:13" s="24" customFormat="1" ht="95.1" customHeight="1" x14ac:dyDescent="0.15">
      <c r="A24" s="23" t="s">
        <v>28</v>
      </c>
      <c r="B24" s="39" t="s">
        <v>135</v>
      </c>
      <c r="C24" s="60" t="s">
        <v>120</v>
      </c>
      <c r="D24" s="102">
        <v>45019</v>
      </c>
      <c r="E24" s="39" t="s">
        <v>136</v>
      </c>
      <c r="F24" s="60" t="s">
        <v>59</v>
      </c>
      <c r="G24" s="37" t="s">
        <v>60</v>
      </c>
      <c r="H24" s="105">
        <v>3350000</v>
      </c>
      <c r="I24" s="103" t="s">
        <v>731</v>
      </c>
      <c r="J24" s="60" t="s">
        <v>137</v>
      </c>
      <c r="K24" s="38" t="s">
        <v>11</v>
      </c>
      <c r="L24" s="38" t="s">
        <v>31</v>
      </c>
      <c r="M24" s="39"/>
    </row>
    <row r="25" spans="1:13" s="24" customFormat="1" ht="95.1" customHeight="1" x14ac:dyDescent="0.15">
      <c r="A25" s="25" t="s">
        <v>28</v>
      </c>
      <c r="B25" s="106" t="s">
        <v>138</v>
      </c>
      <c r="C25" s="106" t="s">
        <v>120</v>
      </c>
      <c r="D25" s="107">
        <v>45019</v>
      </c>
      <c r="E25" s="106" t="s">
        <v>139</v>
      </c>
      <c r="F25" s="106" t="s">
        <v>59</v>
      </c>
      <c r="G25" s="108" t="s">
        <v>60</v>
      </c>
      <c r="H25" s="108">
        <v>1440000</v>
      </c>
      <c r="I25" s="109" t="s">
        <v>731</v>
      </c>
      <c r="J25" s="106" t="s">
        <v>140</v>
      </c>
      <c r="K25" s="110" t="s">
        <v>9</v>
      </c>
      <c r="L25" s="110" t="s">
        <v>31</v>
      </c>
      <c r="M25" s="106"/>
    </row>
    <row r="26" spans="1:13" s="24" customFormat="1" ht="80.099999999999994" customHeight="1" x14ac:dyDescent="0.15">
      <c r="A26" s="23" t="s">
        <v>14</v>
      </c>
      <c r="B26" s="60" t="s">
        <v>141</v>
      </c>
      <c r="C26" s="60" t="s">
        <v>142</v>
      </c>
      <c r="D26" s="102">
        <v>45019</v>
      </c>
      <c r="E26" s="60" t="s">
        <v>143</v>
      </c>
      <c r="F26" s="60" t="s">
        <v>38</v>
      </c>
      <c r="G26" s="37" t="s">
        <v>31</v>
      </c>
      <c r="H26" s="37">
        <v>2900000</v>
      </c>
      <c r="I26" s="103" t="s">
        <v>731</v>
      </c>
      <c r="J26" s="60" t="s">
        <v>144</v>
      </c>
      <c r="K26" s="38" t="s">
        <v>11</v>
      </c>
      <c r="L26" s="38"/>
      <c r="M26" s="60"/>
    </row>
    <row r="27" spans="1:13" s="24" customFormat="1" ht="80.099999999999994" customHeight="1" x14ac:dyDescent="0.15">
      <c r="A27" s="23" t="s">
        <v>14</v>
      </c>
      <c r="B27" s="39" t="s">
        <v>145</v>
      </c>
      <c r="C27" s="39" t="s">
        <v>142</v>
      </c>
      <c r="D27" s="102">
        <v>45019</v>
      </c>
      <c r="E27" s="39" t="s">
        <v>146</v>
      </c>
      <c r="F27" s="39" t="s">
        <v>38</v>
      </c>
      <c r="G27" s="105" t="s">
        <v>31</v>
      </c>
      <c r="H27" s="105">
        <v>3000000</v>
      </c>
      <c r="I27" s="103" t="s">
        <v>731</v>
      </c>
      <c r="J27" s="39" t="s">
        <v>147</v>
      </c>
      <c r="K27" s="104" t="s">
        <v>11</v>
      </c>
      <c r="L27" s="38"/>
      <c r="M27" s="39"/>
    </row>
    <row r="28" spans="1:13" s="24" customFormat="1" ht="80.099999999999994" customHeight="1" x14ac:dyDescent="0.15">
      <c r="A28" s="23" t="s">
        <v>148</v>
      </c>
      <c r="B28" s="60" t="s">
        <v>149</v>
      </c>
      <c r="C28" s="60" t="s">
        <v>150</v>
      </c>
      <c r="D28" s="102">
        <v>45017</v>
      </c>
      <c r="E28" s="60" t="s">
        <v>151</v>
      </c>
      <c r="F28" s="60" t="s">
        <v>152</v>
      </c>
      <c r="G28" s="37">
        <v>6366360</v>
      </c>
      <c r="H28" s="37">
        <v>6366360</v>
      </c>
      <c r="I28" s="103">
        <v>1</v>
      </c>
      <c r="J28" s="60" t="s">
        <v>153</v>
      </c>
      <c r="K28" s="38" t="s">
        <v>0</v>
      </c>
      <c r="L28" s="38"/>
      <c r="M28" s="60"/>
    </row>
    <row r="29" spans="1:13" s="24" customFormat="1" ht="105" customHeight="1" x14ac:dyDescent="0.15">
      <c r="A29" s="23" t="s">
        <v>148</v>
      </c>
      <c r="B29" s="39" t="s">
        <v>154</v>
      </c>
      <c r="C29" s="60" t="s">
        <v>150</v>
      </c>
      <c r="D29" s="102">
        <v>45030</v>
      </c>
      <c r="E29" s="39" t="s">
        <v>155</v>
      </c>
      <c r="F29" s="39" t="s">
        <v>156</v>
      </c>
      <c r="G29" s="105">
        <v>16054959</v>
      </c>
      <c r="H29" s="105">
        <v>15950000</v>
      </c>
      <c r="I29" s="103">
        <v>0.99346251834090638</v>
      </c>
      <c r="J29" s="39" t="s">
        <v>157</v>
      </c>
      <c r="K29" s="38" t="s">
        <v>0</v>
      </c>
      <c r="L29" s="38"/>
      <c r="M29" s="39"/>
    </row>
    <row r="30" spans="1:13" s="24" customFormat="1" ht="80.099999999999994" customHeight="1" x14ac:dyDescent="0.15">
      <c r="A30" s="23" t="s">
        <v>148</v>
      </c>
      <c r="B30" s="39" t="s">
        <v>158</v>
      </c>
      <c r="C30" s="60" t="s">
        <v>150</v>
      </c>
      <c r="D30" s="102">
        <v>45097</v>
      </c>
      <c r="E30" s="39" t="s">
        <v>159</v>
      </c>
      <c r="F30" s="39" t="s">
        <v>156</v>
      </c>
      <c r="G30" s="105">
        <v>10114339</v>
      </c>
      <c r="H30" s="105">
        <v>10068850</v>
      </c>
      <c r="I30" s="103">
        <v>0.99550252369433134</v>
      </c>
      <c r="J30" s="39" t="s">
        <v>160</v>
      </c>
      <c r="K30" s="38" t="s">
        <v>0</v>
      </c>
      <c r="L30" s="38"/>
      <c r="M30" s="39"/>
    </row>
    <row r="31" spans="1:13" s="24" customFormat="1" ht="80.099999999999994" customHeight="1" x14ac:dyDescent="0.15">
      <c r="A31" s="23" t="s">
        <v>148</v>
      </c>
      <c r="B31" s="39" t="s">
        <v>161</v>
      </c>
      <c r="C31" s="60" t="s">
        <v>150</v>
      </c>
      <c r="D31" s="102">
        <v>45121</v>
      </c>
      <c r="E31" s="39" t="s">
        <v>162</v>
      </c>
      <c r="F31" s="39" t="s">
        <v>156</v>
      </c>
      <c r="G31" s="105">
        <v>5276218</v>
      </c>
      <c r="H31" s="105">
        <v>5276218</v>
      </c>
      <c r="I31" s="103">
        <v>1</v>
      </c>
      <c r="J31" s="39" t="s">
        <v>163</v>
      </c>
      <c r="K31" s="38" t="s">
        <v>0</v>
      </c>
      <c r="L31" s="38"/>
      <c r="M31" s="39"/>
    </row>
    <row r="32" spans="1:13" s="64" customFormat="1" ht="89.25" customHeight="1" x14ac:dyDescent="0.15">
      <c r="A32" s="28" t="s">
        <v>164</v>
      </c>
      <c r="B32" s="35" t="s">
        <v>165</v>
      </c>
      <c r="C32" s="35" t="s">
        <v>166</v>
      </c>
      <c r="D32" s="43">
        <v>45019</v>
      </c>
      <c r="E32" s="35" t="s">
        <v>167</v>
      </c>
      <c r="F32" s="35" t="s">
        <v>168</v>
      </c>
      <c r="G32" s="44">
        <v>35573887</v>
      </c>
      <c r="H32" s="44">
        <v>35573880</v>
      </c>
      <c r="I32" s="45">
        <v>0.99999980322645088</v>
      </c>
      <c r="J32" s="35" t="s">
        <v>169</v>
      </c>
      <c r="K32" s="46" t="s">
        <v>9</v>
      </c>
      <c r="L32" s="46"/>
      <c r="M32" s="35"/>
    </row>
    <row r="33" spans="1:13" s="64" customFormat="1" ht="89.25" customHeight="1" x14ac:dyDescent="0.15">
      <c r="A33" s="28" t="s">
        <v>164</v>
      </c>
      <c r="B33" s="40" t="s">
        <v>170</v>
      </c>
      <c r="C33" s="40" t="s">
        <v>166</v>
      </c>
      <c r="D33" s="43">
        <v>45019</v>
      </c>
      <c r="E33" s="40" t="s">
        <v>171</v>
      </c>
      <c r="F33" s="40" t="s">
        <v>38</v>
      </c>
      <c r="G33" s="47">
        <v>176352000</v>
      </c>
      <c r="H33" s="47">
        <v>176352000</v>
      </c>
      <c r="I33" s="45">
        <v>1</v>
      </c>
      <c r="J33" s="40" t="s">
        <v>172</v>
      </c>
      <c r="K33" s="46" t="s">
        <v>9</v>
      </c>
      <c r="L33" s="46"/>
      <c r="M33" s="40"/>
    </row>
    <row r="34" spans="1:13" s="64" customFormat="1" ht="89.25" customHeight="1" x14ac:dyDescent="0.15">
      <c r="A34" s="28" t="s">
        <v>164</v>
      </c>
      <c r="B34" s="40" t="s">
        <v>173</v>
      </c>
      <c r="C34" s="40" t="s">
        <v>166</v>
      </c>
      <c r="D34" s="43">
        <v>45019</v>
      </c>
      <c r="E34" s="40" t="s">
        <v>174</v>
      </c>
      <c r="F34" s="40" t="s">
        <v>38</v>
      </c>
      <c r="G34" s="47">
        <v>26130000</v>
      </c>
      <c r="H34" s="47">
        <v>25740000</v>
      </c>
      <c r="I34" s="45">
        <v>0.9850746268656716</v>
      </c>
      <c r="J34" s="40" t="s">
        <v>175</v>
      </c>
      <c r="K34" s="48" t="s">
        <v>9</v>
      </c>
      <c r="L34" s="46"/>
      <c r="M34" s="40"/>
    </row>
    <row r="35" spans="1:13" s="64" customFormat="1" ht="89.25" customHeight="1" x14ac:dyDescent="0.15">
      <c r="A35" s="28" t="s">
        <v>164</v>
      </c>
      <c r="B35" s="40" t="s">
        <v>176</v>
      </c>
      <c r="C35" s="40" t="s">
        <v>166</v>
      </c>
      <c r="D35" s="43">
        <v>45019</v>
      </c>
      <c r="E35" s="40" t="s">
        <v>177</v>
      </c>
      <c r="F35" s="40" t="s">
        <v>38</v>
      </c>
      <c r="G35" s="47">
        <v>188396743</v>
      </c>
      <c r="H35" s="47">
        <v>188396743</v>
      </c>
      <c r="I35" s="45">
        <v>1</v>
      </c>
      <c r="J35" s="40" t="s">
        <v>178</v>
      </c>
      <c r="K35" s="48" t="s">
        <v>9</v>
      </c>
      <c r="L35" s="46"/>
      <c r="M35" s="40"/>
    </row>
    <row r="36" spans="1:13" s="64" customFormat="1" ht="89.25" customHeight="1" x14ac:dyDescent="0.15">
      <c r="A36" s="28" t="s">
        <v>164</v>
      </c>
      <c r="B36" s="40" t="s">
        <v>179</v>
      </c>
      <c r="C36" s="40" t="s">
        <v>166</v>
      </c>
      <c r="D36" s="43">
        <v>45019</v>
      </c>
      <c r="E36" s="40" t="s">
        <v>180</v>
      </c>
      <c r="F36" s="40" t="s">
        <v>38</v>
      </c>
      <c r="G36" s="47">
        <v>4463000</v>
      </c>
      <c r="H36" s="47">
        <v>4004000</v>
      </c>
      <c r="I36" s="45">
        <v>0.89715438046157292</v>
      </c>
      <c r="J36" s="40" t="s">
        <v>181</v>
      </c>
      <c r="K36" s="48" t="s">
        <v>9</v>
      </c>
      <c r="L36" s="46"/>
      <c r="M36" s="40"/>
    </row>
    <row r="37" spans="1:13" s="64" customFormat="1" ht="89.25" customHeight="1" x14ac:dyDescent="0.15">
      <c r="A37" s="28" t="s">
        <v>164</v>
      </c>
      <c r="B37" s="40" t="s">
        <v>182</v>
      </c>
      <c r="C37" s="40" t="s">
        <v>166</v>
      </c>
      <c r="D37" s="43">
        <v>45019</v>
      </c>
      <c r="E37" s="40" t="s">
        <v>180</v>
      </c>
      <c r="F37" s="40" t="s">
        <v>168</v>
      </c>
      <c r="G37" s="47">
        <v>2200000</v>
      </c>
      <c r="H37" s="47">
        <v>1999800</v>
      </c>
      <c r="I37" s="45">
        <v>0.90900000000000003</v>
      </c>
      <c r="J37" s="40" t="s">
        <v>181</v>
      </c>
      <c r="K37" s="48" t="s">
        <v>9</v>
      </c>
      <c r="L37" s="46"/>
      <c r="M37" s="40"/>
    </row>
    <row r="38" spans="1:13" s="64" customFormat="1" ht="89.25" customHeight="1" x14ac:dyDescent="0.15">
      <c r="A38" s="28" t="s">
        <v>164</v>
      </c>
      <c r="B38" s="112" t="s">
        <v>183</v>
      </c>
      <c r="C38" s="112" t="s">
        <v>166</v>
      </c>
      <c r="D38" s="113">
        <v>45019</v>
      </c>
      <c r="E38" s="112" t="s">
        <v>184</v>
      </c>
      <c r="F38" s="112" t="s">
        <v>38</v>
      </c>
      <c r="G38" s="114">
        <v>1320000</v>
      </c>
      <c r="H38" s="114">
        <v>1210000</v>
      </c>
      <c r="I38" s="115">
        <v>0.91666666666666663</v>
      </c>
      <c r="J38" s="112" t="s">
        <v>181</v>
      </c>
      <c r="K38" s="116" t="s">
        <v>9</v>
      </c>
      <c r="L38" s="116"/>
      <c r="M38" s="112"/>
    </row>
    <row r="39" spans="1:13" s="64" customFormat="1" ht="89.25" customHeight="1" x14ac:dyDescent="0.15">
      <c r="A39" s="28" t="s">
        <v>164</v>
      </c>
      <c r="B39" s="35" t="s">
        <v>185</v>
      </c>
      <c r="C39" s="35" t="s">
        <v>166</v>
      </c>
      <c r="D39" s="43">
        <v>45019</v>
      </c>
      <c r="E39" s="112" t="s">
        <v>184</v>
      </c>
      <c r="F39" s="35" t="s">
        <v>38</v>
      </c>
      <c r="G39" s="44">
        <v>3960000</v>
      </c>
      <c r="H39" s="44">
        <v>3685000</v>
      </c>
      <c r="I39" s="45">
        <v>0.93055555555555558</v>
      </c>
      <c r="J39" s="35" t="s">
        <v>186</v>
      </c>
      <c r="K39" s="46" t="s">
        <v>9</v>
      </c>
      <c r="L39" s="46"/>
      <c r="M39" s="35"/>
    </row>
    <row r="40" spans="1:13" s="64" customFormat="1" ht="89.25" customHeight="1" x14ac:dyDescent="0.15">
      <c r="A40" s="28" t="s">
        <v>164</v>
      </c>
      <c r="B40" s="40" t="s">
        <v>187</v>
      </c>
      <c r="C40" s="40" t="s">
        <v>166</v>
      </c>
      <c r="D40" s="43">
        <v>45070</v>
      </c>
      <c r="E40" s="40" t="s">
        <v>188</v>
      </c>
      <c r="F40" s="40" t="s">
        <v>38</v>
      </c>
      <c r="G40" s="47">
        <v>2732000</v>
      </c>
      <c r="H40" s="47">
        <v>2475000</v>
      </c>
      <c r="I40" s="45">
        <v>0.90592972181551978</v>
      </c>
      <c r="J40" s="40" t="s">
        <v>189</v>
      </c>
      <c r="K40" s="48" t="s">
        <v>9</v>
      </c>
      <c r="L40" s="46"/>
      <c r="M40" s="40"/>
    </row>
    <row r="41" spans="1:13" s="64" customFormat="1" ht="89.25" customHeight="1" x14ac:dyDescent="0.15">
      <c r="A41" s="28" t="s">
        <v>164</v>
      </c>
      <c r="B41" s="40" t="s">
        <v>190</v>
      </c>
      <c r="C41" s="40" t="s">
        <v>191</v>
      </c>
      <c r="D41" s="43">
        <v>45146</v>
      </c>
      <c r="E41" s="40" t="s">
        <v>192</v>
      </c>
      <c r="F41" s="40" t="s">
        <v>38</v>
      </c>
      <c r="G41" s="47">
        <v>3960000</v>
      </c>
      <c r="H41" s="47">
        <v>3960000</v>
      </c>
      <c r="I41" s="45">
        <v>1</v>
      </c>
      <c r="J41" s="40" t="s">
        <v>193</v>
      </c>
      <c r="K41" s="48" t="s">
        <v>9</v>
      </c>
      <c r="L41" s="46"/>
      <c r="M41" s="40"/>
    </row>
    <row r="42" spans="1:13" s="64" customFormat="1" ht="89.25" customHeight="1" x14ac:dyDescent="0.15">
      <c r="A42" s="28" t="s">
        <v>164</v>
      </c>
      <c r="B42" s="40" t="s">
        <v>194</v>
      </c>
      <c r="C42" s="40" t="s">
        <v>195</v>
      </c>
      <c r="D42" s="43">
        <v>45180</v>
      </c>
      <c r="E42" s="40" t="s">
        <v>196</v>
      </c>
      <c r="F42" s="40" t="s">
        <v>38</v>
      </c>
      <c r="G42" s="47">
        <v>9155850</v>
      </c>
      <c r="H42" s="47">
        <v>9155850</v>
      </c>
      <c r="I42" s="45">
        <v>1</v>
      </c>
      <c r="J42" s="40" t="s">
        <v>197</v>
      </c>
      <c r="K42" s="48" t="s">
        <v>9</v>
      </c>
      <c r="L42" s="46"/>
      <c r="M42" s="40"/>
    </row>
    <row r="43" spans="1:13" s="24" customFormat="1" ht="80.099999999999994" customHeight="1" x14ac:dyDescent="0.15">
      <c r="A43" s="23" t="s">
        <v>26</v>
      </c>
      <c r="B43" s="60" t="s">
        <v>198</v>
      </c>
      <c r="C43" s="60" t="s">
        <v>199</v>
      </c>
      <c r="D43" s="102">
        <v>45019</v>
      </c>
      <c r="E43" s="60" t="s">
        <v>200</v>
      </c>
      <c r="F43" s="60" t="s">
        <v>59</v>
      </c>
      <c r="G43" s="37">
        <v>1083500</v>
      </c>
      <c r="H43" s="37">
        <v>1083500</v>
      </c>
      <c r="I43" s="103">
        <v>1</v>
      </c>
      <c r="J43" s="60" t="s">
        <v>201</v>
      </c>
      <c r="K43" s="38" t="s">
        <v>0</v>
      </c>
      <c r="L43" s="38"/>
      <c r="M43" s="60"/>
    </row>
    <row r="44" spans="1:13" s="24" customFormat="1" ht="80.099999999999994" customHeight="1" x14ac:dyDescent="0.15">
      <c r="A44" s="23" t="s">
        <v>26</v>
      </c>
      <c r="B44" s="60" t="s">
        <v>202</v>
      </c>
      <c r="C44" s="60" t="s">
        <v>199</v>
      </c>
      <c r="D44" s="102">
        <v>45019</v>
      </c>
      <c r="E44" s="60" t="s">
        <v>203</v>
      </c>
      <c r="F44" s="60" t="s">
        <v>59</v>
      </c>
      <c r="G44" s="37">
        <v>6936000</v>
      </c>
      <c r="H44" s="37">
        <v>6936000</v>
      </c>
      <c r="I44" s="103">
        <v>1</v>
      </c>
      <c r="J44" s="60" t="s">
        <v>204</v>
      </c>
      <c r="K44" s="38" t="s">
        <v>9</v>
      </c>
      <c r="L44" s="38"/>
      <c r="M44" s="39"/>
    </row>
    <row r="45" spans="1:13" s="24" customFormat="1" ht="80.099999999999994" customHeight="1" x14ac:dyDescent="0.15">
      <c r="A45" s="23" t="s">
        <v>26</v>
      </c>
      <c r="B45" s="39" t="s">
        <v>205</v>
      </c>
      <c r="C45" s="60" t="s">
        <v>199</v>
      </c>
      <c r="D45" s="102">
        <v>45019</v>
      </c>
      <c r="E45" s="39" t="s">
        <v>206</v>
      </c>
      <c r="F45" s="60" t="s">
        <v>59</v>
      </c>
      <c r="G45" s="105">
        <v>13507800</v>
      </c>
      <c r="H45" s="105">
        <v>13507800</v>
      </c>
      <c r="I45" s="103">
        <v>1</v>
      </c>
      <c r="J45" s="39" t="s">
        <v>207</v>
      </c>
      <c r="K45" s="104" t="s">
        <v>9</v>
      </c>
      <c r="L45" s="38"/>
      <c r="M45" s="39"/>
    </row>
    <row r="46" spans="1:13" s="24" customFormat="1" ht="80.099999999999994" customHeight="1" x14ac:dyDescent="0.15">
      <c r="A46" s="23" t="s">
        <v>26</v>
      </c>
      <c r="B46" s="60" t="s">
        <v>202</v>
      </c>
      <c r="C46" s="60" t="s">
        <v>199</v>
      </c>
      <c r="D46" s="102">
        <v>45163</v>
      </c>
      <c r="E46" s="60" t="s">
        <v>203</v>
      </c>
      <c r="F46" s="60" t="s">
        <v>59</v>
      </c>
      <c r="G46" s="37">
        <v>6948000</v>
      </c>
      <c r="H46" s="37">
        <v>6948000</v>
      </c>
      <c r="I46" s="103">
        <v>1</v>
      </c>
      <c r="J46" s="60" t="s">
        <v>204</v>
      </c>
      <c r="K46" s="38" t="s">
        <v>9</v>
      </c>
      <c r="L46" s="38"/>
      <c r="M46" s="39"/>
    </row>
    <row r="47" spans="1:13" s="24" customFormat="1" ht="80.099999999999994" customHeight="1" x14ac:dyDescent="0.15">
      <c r="A47" s="23" t="s">
        <v>10</v>
      </c>
      <c r="B47" s="68" t="s">
        <v>208</v>
      </c>
      <c r="C47" s="68" t="s">
        <v>209</v>
      </c>
      <c r="D47" s="69">
        <v>45017</v>
      </c>
      <c r="E47" s="68" t="s">
        <v>210</v>
      </c>
      <c r="F47" s="68" t="s">
        <v>211</v>
      </c>
      <c r="G47" s="121">
        <v>1440000</v>
      </c>
      <c r="H47" s="121">
        <v>1440000</v>
      </c>
      <c r="I47" s="103">
        <v>1</v>
      </c>
      <c r="J47" s="68" t="s">
        <v>212</v>
      </c>
      <c r="K47" s="122" t="s">
        <v>9</v>
      </c>
      <c r="L47" s="38" t="s">
        <v>31</v>
      </c>
      <c r="M47" s="60"/>
    </row>
    <row r="48" spans="1:13" s="24" customFormat="1" ht="80.099999999999994" customHeight="1" x14ac:dyDescent="0.15">
      <c r="A48" s="23" t="s">
        <v>10</v>
      </c>
      <c r="B48" s="39" t="s">
        <v>213</v>
      </c>
      <c r="C48" s="68" t="s">
        <v>209</v>
      </c>
      <c r="D48" s="69">
        <v>45019</v>
      </c>
      <c r="E48" s="39" t="s">
        <v>214</v>
      </c>
      <c r="F48" s="68" t="s">
        <v>211</v>
      </c>
      <c r="G48" s="105">
        <v>1200000</v>
      </c>
      <c r="H48" s="105">
        <v>1200000</v>
      </c>
      <c r="I48" s="103">
        <v>1</v>
      </c>
      <c r="J48" s="68" t="s">
        <v>212</v>
      </c>
      <c r="K48" s="122" t="s">
        <v>9</v>
      </c>
      <c r="L48" s="38" t="s">
        <v>31</v>
      </c>
      <c r="M48" s="39"/>
    </row>
    <row r="49" spans="1:13" s="24" customFormat="1" ht="80.099999999999994" customHeight="1" x14ac:dyDescent="0.15">
      <c r="A49" s="23" t="s">
        <v>215</v>
      </c>
      <c r="B49" s="35" t="s">
        <v>216</v>
      </c>
      <c r="C49" s="60" t="s">
        <v>217</v>
      </c>
      <c r="D49" s="102">
        <v>45019</v>
      </c>
      <c r="E49" s="35" t="s">
        <v>218</v>
      </c>
      <c r="F49" s="60" t="s">
        <v>59</v>
      </c>
      <c r="G49" s="123" t="s">
        <v>63</v>
      </c>
      <c r="H49" s="37">
        <v>76220000</v>
      </c>
      <c r="I49" s="124" t="s">
        <v>63</v>
      </c>
      <c r="J49" s="60" t="s">
        <v>219</v>
      </c>
      <c r="K49" s="38" t="s">
        <v>9</v>
      </c>
      <c r="L49" s="38"/>
      <c r="M49" s="60"/>
    </row>
    <row r="50" spans="1:13" s="24" customFormat="1" ht="80.099999999999994" customHeight="1" x14ac:dyDescent="0.15">
      <c r="A50" s="23" t="s">
        <v>215</v>
      </c>
      <c r="B50" s="76" t="s">
        <v>220</v>
      </c>
      <c r="C50" s="60" t="s">
        <v>217</v>
      </c>
      <c r="D50" s="102">
        <v>45019</v>
      </c>
      <c r="E50" s="76" t="s">
        <v>221</v>
      </c>
      <c r="F50" s="60" t="s">
        <v>59</v>
      </c>
      <c r="G50" s="100">
        <v>2088270</v>
      </c>
      <c r="H50" s="100">
        <v>2088270</v>
      </c>
      <c r="I50" s="103">
        <v>1</v>
      </c>
      <c r="J50" s="35" t="s">
        <v>222</v>
      </c>
      <c r="K50" s="38" t="s">
        <v>9</v>
      </c>
      <c r="L50" s="38"/>
      <c r="M50" s="60"/>
    </row>
    <row r="51" spans="1:13" s="24" customFormat="1" ht="80.099999999999994" customHeight="1" x14ac:dyDescent="0.15">
      <c r="A51" s="23" t="s">
        <v>215</v>
      </c>
      <c r="B51" s="76" t="s">
        <v>223</v>
      </c>
      <c r="C51" s="60" t="s">
        <v>217</v>
      </c>
      <c r="D51" s="102">
        <v>45019</v>
      </c>
      <c r="E51" s="76" t="s">
        <v>224</v>
      </c>
      <c r="F51" s="60" t="s">
        <v>59</v>
      </c>
      <c r="G51" s="100">
        <v>927021</v>
      </c>
      <c r="H51" s="100">
        <v>927021</v>
      </c>
      <c r="I51" s="103">
        <v>1</v>
      </c>
      <c r="J51" s="35" t="s">
        <v>225</v>
      </c>
      <c r="K51" s="38" t="s">
        <v>9</v>
      </c>
      <c r="L51" s="38"/>
      <c r="M51" s="60"/>
    </row>
    <row r="52" spans="1:13" s="24" customFormat="1" ht="80.099999999999994" customHeight="1" x14ac:dyDescent="0.15">
      <c r="A52" s="23" t="s">
        <v>215</v>
      </c>
      <c r="B52" s="76" t="s">
        <v>226</v>
      </c>
      <c r="C52" s="60" t="s">
        <v>217</v>
      </c>
      <c r="D52" s="102">
        <v>45019</v>
      </c>
      <c r="E52" s="76" t="s">
        <v>227</v>
      </c>
      <c r="F52" s="60" t="s">
        <v>59</v>
      </c>
      <c r="G52" s="100">
        <v>1120548</v>
      </c>
      <c r="H52" s="100">
        <v>1120548</v>
      </c>
      <c r="I52" s="103">
        <v>1</v>
      </c>
      <c r="J52" s="35" t="s">
        <v>228</v>
      </c>
      <c r="K52" s="38" t="s">
        <v>9</v>
      </c>
      <c r="L52" s="38"/>
      <c r="M52" s="60"/>
    </row>
    <row r="53" spans="1:13" s="24" customFormat="1" ht="80.099999999999994" customHeight="1" x14ac:dyDescent="0.15">
      <c r="A53" s="23" t="s">
        <v>215</v>
      </c>
      <c r="B53" s="76" t="s">
        <v>229</v>
      </c>
      <c r="C53" s="60" t="s">
        <v>217</v>
      </c>
      <c r="D53" s="102">
        <v>45019</v>
      </c>
      <c r="E53" s="76" t="s">
        <v>230</v>
      </c>
      <c r="F53" s="60" t="s">
        <v>59</v>
      </c>
      <c r="G53" s="100">
        <v>949300</v>
      </c>
      <c r="H53" s="100">
        <v>949300</v>
      </c>
      <c r="I53" s="103">
        <v>1</v>
      </c>
      <c r="J53" s="35" t="s">
        <v>231</v>
      </c>
      <c r="K53" s="38" t="s">
        <v>9</v>
      </c>
      <c r="L53" s="38"/>
      <c r="M53" s="60"/>
    </row>
    <row r="54" spans="1:13" s="24" customFormat="1" ht="80.099999999999994" customHeight="1" x14ac:dyDescent="0.15">
      <c r="A54" s="23" t="s">
        <v>215</v>
      </c>
      <c r="B54" s="76" t="s">
        <v>232</v>
      </c>
      <c r="C54" s="60" t="s">
        <v>217</v>
      </c>
      <c r="D54" s="102">
        <v>45019</v>
      </c>
      <c r="E54" s="76" t="s">
        <v>230</v>
      </c>
      <c r="F54" s="60" t="s">
        <v>59</v>
      </c>
      <c r="G54" s="100">
        <v>4597309</v>
      </c>
      <c r="H54" s="100">
        <v>4597309</v>
      </c>
      <c r="I54" s="103">
        <v>1</v>
      </c>
      <c r="J54" s="35" t="s">
        <v>233</v>
      </c>
      <c r="K54" s="38" t="s">
        <v>9</v>
      </c>
      <c r="L54" s="38"/>
      <c r="M54" s="60"/>
    </row>
    <row r="55" spans="1:13" s="24" customFormat="1" ht="80.099999999999994" customHeight="1" x14ac:dyDescent="0.15">
      <c r="A55" s="23" t="s">
        <v>215</v>
      </c>
      <c r="B55" s="76" t="s">
        <v>234</v>
      </c>
      <c r="C55" s="60" t="s">
        <v>217</v>
      </c>
      <c r="D55" s="102">
        <v>45019</v>
      </c>
      <c r="E55" s="66" t="s">
        <v>235</v>
      </c>
      <c r="F55" s="60" t="s">
        <v>59</v>
      </c>
      <c r="G55" s="100">
        <v>802800</v>
      </c>
      <c r="H55" s="100">
        <v>802800</v>
      </c>
      <c r="I55" s="103">
        <v>1</v>
      </c>
      <c r="J55" s="35" t="s">
        <v>236</v>
      </c>
      <c r="K55" s="38" t="s">
        <v>9</v>
      </c>
      <c r="L55" s="38"/>
      <c r="M55" s="60"/>
    </row>
    <row r="56" spans="1:13" s="24" customFormat="1" ht="80.099999999999994" customHeight="1" x14ac:dyDescent="0.15">
      <c r="A56" s="23" t="s">
        <v>215</v>
      </c>
      <c r="B56" s="76" t="s">
        <v>237</v>
      </c>
      <c r="C56" s="60" t="s">
        <v>217</v>
      </c>
      <c r="D56" s="102">
        <v>45019</v>
      </c>
      <c r="E56" s="66" t="s">
        <v>238</v>
      </c>
      <c r="F56" s="60" t="s">
        <v>59</v>
      </c>
      <c r="G56" s="100">
        <v>1680000</v>
      </c>
      <c r="H56" s="100">
        <v>1680000</v>
      </c>
      <c r="I56" s="103">
        <v>1</v>
      </c>
      <c r="J56" s="35" t="s">
        <v>239</v>
      </c>
      <c r="K56" s="38" t="s">
        <v>9</v>
      </c>
      <c r="L56" s="38"/>
      <c r="M56" s="60"/>
    </row>
    <row r="57" spans="1:13" s="24" customFormat="1" ht="80.099999999999994" customHeight="1" x14ac:dyDescent="0.15">
      <c r="A57" s="23" t="s">
        <v>215</v>
      </c>
      <c r="B57" s="76" t="s">
        <v>240</v>
      </c>
      <c r="C57" s="60" t="s">
        <v>217</v>
      </c>
      <c r="D57" s="102">
        <v>45019</v>
      </c>
      <c r="E57" s="66" t="s">
        <v>241</v>
      </c>
      <c r="F57" s="60" t="s">
        <v>59</v>
      </c>
      <c r="G57" s="100">
        <v>804000</v>
      </c>
      <c r="H57" s="100">
        <v>804000</v>
      </c>
      <c r="I57" s="103">
        <v>1</v>
      </c>
      <c r="J57" s="35" t="s">
        <v>242</v>
      </c>
      <c r="K57" s="38" t="s">
        <v>9</v>
      </c>
      <c r="L57" s="38"/>
      <c r="M57" s="60"/>
    </row>
    <row r="58" spans="1:13" s="24" customFormat="1" ht="80.099999999999994" customHeight="1" x14ac:dyDescent="0.15">
      <c r="A58" s="23" t="s">
        <v>215</v>
      </c>
      <c r="B58" s="76" t="s">
        <v>243</v>
      </c>
      <c r="C58" s="60" t="s">
        <v>217</v>
      </c>
      <c r="D58" s="102">
        <v>45019</v>
      </c>
      <c r="E58" s="66" t="s">
        <v>241</v>
      </c>
      <c r="F58" s="60" t="s">
        <v>59</v>
      </c>
      <c r="G58" s="100">
        <v>904800</v>
      </c>
      <c r="H58" s="100">
        <v>904800</v>
      </c>
      <c r="I58" s="103">
        <v>1</v>
      </c>
      <c r="J58" s="35" t="s">
        <v>244</v>
      </c>
      <c r="K58" s="38" t="s">
        <v>9</v>
      </c>
      <c r="L58" s="38"/>
      <c r="M58" s="60"/>
    </row>
    <row r="59" spans="1:13" s="24" customFormat="1" ht="80.099999999999994" customHeight="1" x14ac:dyDescent="0.15">
      <c r="A59" s="23" t="s">
        <v>215</v>
      </c>
      <c r="B59" s="76" t="s">
        <v>245</v>
      </c>
      <c r="C59" s="60" t="s">
        <v>217</v>
      </c>
      <c r="D59" s="102">
        <v>45019</v>
      </c>
      <c r="E59" s="66" t="s">
        <v>246</v>
      </c>
      <c r="F59" s="60" t="s">
        <v>59</v>
      </c>
      <c r="G59" s="100">
        <v>5239200</v>
      </c>
      <c r="H59" s="100">
        <v>5239200</v>
      </c>
      <c r="I59" s="103">
        <v>1</v>
      </c>
      <c r="J59" s="35" t="s">
        <v>247</v>
      </c>
      <c r="K59" s="38" t="s">
        <v>9</v>
      </c>
      <c r="L59" s="38"/>
      <c r="M59" s="60"/>
    </row>
    <row r="60" spans="1:13" s="24" customFormat="1" ht="80.099999999999994" customHeight="1" x14ac:dyDescent="0.15">
      <c r="A60" s="23" t="s">
        <v>215</v>
      </c>
      <c r="B60" s="76" t="s">
        <v>248</v>
      </c>
      <c r="C60" s="60" t="s">
        <v>217</v>
      </c>
      <c r="D60" s="102">
        <v>45019</v>
      </c>
      <c r="E60" s="66" t="s">
        <v>249</v>
      </c>
      <c r="F60" s="60" t="s">
        <v>59</v>
      </c>
      <c r="G60" s="100">
        <v>1158000</v>
      </c>
      <c r="H60" s="100">
        <v>1158000</v>
      </c>
      <c r="I60" s="103">
        <v>1</v>
      </c>
      <c r="J60" s="35" t="s">
        <v>250</v>
      </c>
      <c r="K60" s="38" t="s">
        <v>9</v>
      </c>
      <c r="L60" s="38"/>
      <c r="M60" s="60"/>
    </row>
    <row r="61" spans="1:13" s="24" customFormat="1" ht="80.099999999999994" customHeight="1" x14ac:dyDescent="0.15">
      <c r="A61" s="23" t="s">
        <v>215</v>
      </c>
      <c r="B61" s="76" t="s">
        <v>251</v>
      </c>
      <c r="C61" s="60" t="s">
        <v>217</v>
      </c>
      <c r="D61" s="102">
        <v>45019</v>
      </c>
      <c r="E61" s="66" t="s">
        <v>252</v>
      </c>
      <c r="F61" s="60" t="s">
        <v>59</v>
      </c>
      <c r="G61" s="100">
        <v>5112000</v>
      </c>
      <c r="H61" s="100">
        <v>5112000</v>
      </c>
      <c r="I61" s="103">
        <v>1</v>
      </c>
      <c r="J61" s="35" t="s">
        <v>253</v>
      </c>
      <c r="K61" s="38" t="s">
        <v>9</v>
      </c>
      <c r="L61" s="38"/>
      <c r="M61" s="60"/>
    </row>
    <row r="62" spans="1:13" s="24" customFormat="1" ht="80.099999999999994" customHeight="1" x14ac:dyDescent="0.15">
      <c r="A62" s="23" t="s">
        <v>215</v>
      </c>
      <c r="B62" s="76" t="s">
        <v>254</v>
      </c>
      <c r="C62" s="60" t="s">
        <v>217</v>
      </c>
      <c r="D62" s="102">
        <v>45019</v>
      </c>
      <c r="E62" s="66" t="s">
        <v>255</v>
      </c>
      <c r="F62" s="60" t="s">
        <v>59</v>
      </c>
      <c r="G62" s="100">
        <v>1777944</v>
      </c>
      <c r="H62" s="100">
        <v>1777944</v>
      </c>
      <c r="I62" s="103">
        <v>1</v>
      </c>
      <c r="J62" s="35" t="s">
        <v>256</v>
      </c>
      <c r="K62" s="38" t="s">
        <v>9</v>
      </c>
      <c r="L62" s="38"/>
      <c r="M62" s="60"/>
    </row>
    <row r="63" spans="1:13" s="24" customFormat="1" ht="80.099999999999994" customHeight="1" x14ac:dyDescent="0.15">
      <c r="A63" s="23" t="s">
        <v>215</v>
      </c>
      <c r="B63" s="76" t="s">
        <v>257</v>
      </c>
      <c r="C63" s="60" t="s">
        <v>217</v>
      </c>
      <c r="D63" s="102">
        <v>45019</v>
      </c>
      <c r="E63" s="76" t="s">
        <v>258</v>
      </c>
      <c r="F63" s="60" t="s">
        <v>59</v>
      </c>
      <c r="G63" s="100">
        <v>906936</v>
      </c>
      <c r="H63" s="100">
        <v>906936</v>
      </c>
      <c r="I63" s="103">
        <v>1</v>
      </c>
      <c r="J63" s="35" t="s">
        <v>259</v>
      </c>
      <c r="K63" s="38" t="s">
        <v>9</v>
      </c>
      <c r="L63" s="38"/>
      <c r="M63" s="60"/>
    </row>
    <row r="64" spans="1:13" s="24" customFormat="1" ht="80.099999999999994" customHeight="1" x14ac:dyDescent="0.15">
      <c r="A64" s="23" t="s">
        <v>22</v>
      </c>
      <c r="B64" s="60" t="s">
        <v>260</v>
      </c>
      <c r="C64" s="60" t="s">
        <v>261</v>
      </c>
      <c r="D64" s="102">
        <v>45019</v>
      </c>
      <c r="E64" s="60" t="s">
        <v>262</v>
      </c>
      <c r="F64" s="60" t="s">
        <v>38</v>
      </c>
      <c r="G64" s="37">
        <v>4558400</v>
      </c>
      <c r="H64" s="37">
        <v>4558400</v>
      </c>
      <c r="I64" s="103">
        <v>1</v>
      </c>
      <c r="J64" s="60" t="s">
        <v>263</v>
      </c>
      <c r="K64" s="38" t="s">
        <v>8</v>
      </c>
      <c r="L64" s="38" t="s">
        <v>31</v>
      </c>
      <c r="M64" s="60"/>
    </row>
    <row r="65" spans="1:13" s="24" customFormat="1" ht="80.099999999999994" customHeight="1" x14ac:dyDescent="0.15">
      <c r="A65" s="23" t="s">
        <v>22</v>
      </c>
      <c r="B65" s="39" t="s">
        <v>264</v>
      </c>
      <c r="C65" s="39" t="s">
        <v>261</v>
      </c>
      <c r="D65" s="102">
        <v>45019</v>
      </c>
      <c r="E65" s="39" t="s">
        <v>265</v>
      </c>
      <c r="F65" s="39" t="s">
        <v>38</v>
      </c>
      <c r="G65" s="105">
        <v>7699800</v>
      </c>
      <c r="H65" s="105">
        <v>7699800</v>
      </c>
      <c r="I65" s="103">
        <v>1</v>
      </c>
      <c r="J65" s="39" t="s">
        <v>266</v>
      </c>
      <c r="K65" s="104" t="s">
        <v>9</v>
      </c>
      <c r="L65" s="38" t="s">
        <v>31</v>
      </c>
      <c r="M65" s="39"/>
    </row>
    <row r="66" spans="1:13" s="24" customFormat="1" ht="80.099999999999994" customHeight="1" x14ac:dyDescent="0.15">
      <c r="A66" s="23" t="s">
        <v>22</v>
      </c>
      <c r="B66" s="39" t="s">
        <v>267</v>
      </c>
      <c r="C66" s="39" t="s">
        <v>261</v>
      </c>
      <c r="D66" s="102">
        <v>45019</v>
      </c>
      <c r="E66" s="39" t="s">
        <v>268</v>
      </c>
      <c r="F66" s="39" t="s">
        <v>38</v>
      </c>
      <c r="G66" s="105">
        <v>919200</v>
      </c>
      <c r="H66" s="105">
        <v>919200</v>
      </c>
      <c r="I66" s="103">
        <v>1</v>
      </c>
      <c r="J66" s="39" t="s">
        <v>269</v>
      </c>
      <c r="K66" s="104" t="s">
        <v>9</v>
      </c>
      <c r="L66" s="38" t="s">
        <v>31</v>
      </c>
      <c r="M66" s="39"/>
    </row>
    <row r="67" spans="1:13" s="24" customFormat="1" ht="80.099999999999994" customHeight="1" x14ac:dyDescent="0.15">
      <c r="A67" s="23" t="s">
        <v>22</v>
      </c>
      <c r="B67" s="39" t="s">
        <v>270</v>
      </c>
      <c r="C67" s="39" t="s">
        <v>261</v>
      </c>
      <c r="D67" s="102">
        <v>45019</v>
      </c>
      <c r="E67" s="39" t="s">
        <v>271</v>
      </c>
      <c r="F67" s="39" t="s">
        <v>38</v>
      </c>
      <c r="G67" s="105">
        <v>5040000</v>
      </c>
      <c r="H67" s="105">
        <v>5040000</v>
      </c>
      <c r="I67" s="103">
        <v>1</v>
      </c>
      <c r="J67" s="39" t="s">
        <v>266</v>
      </c>
      <c r="K67" s="104" t="s">
        <v>9</v>
      </c>
      <c r="L67" s="38" t="s">
        <v>31</v>
      </c>
      <c r="M67" s="39"/>
    </row>
    <row r="68" spans="1:13" s="24" customFormat="1" ht="80.099999999999994" customHeight="1" x14ac:dyDescent="0.15">
      <c r="A68" s="23" t="s">
        <v>22</v>
      </c>
      <c r="B68" s="39" t="s">
        <v>272</v>
      </c>
      <c r="C68" s="39" t="s">
        <v>261</v>
      </c>
      <c r="D68" s="102">
        <v>45019</v>
      </c>
      <c r="E68" s="39" t="s">
        <v>273</v>
      </c>
      <c r="F68" s="39" t="s">
        <v>38</v>
      </c>
      <c r="G68" s="105">
        <v>2807200</v>
      </c>
      <c r="H68" s="105">
        <v>2807200</v>
      </c>
      <c r="I68" s="103">
        <v>1</v>
      </c>
      <c r="J68" s="39" t="s">
        <v>274</v>
      </c>
      <c r="K68" s="104" t="s">
        <v>9</v>
      </c>
      <c r="L68" s="38" t="s">
        <v>31</v>
      </c>
      <c r="M68" s="39"/>
    </row>
    <row r="69" spans="1:13" s="24" customFormat="1" ht="80.099999999999994" customHeight="1" x14ac:dyDescent="0.15">
      <c r="A69" s="23" t="s">
        <v>22</v>
      </c>
      <c r="B69" s="39" t="s">
        <v>275</v>
      </c>
      <c r="C69" s="39" t="s">
        <v>261</v>
      </c>
      <c r="D69" s="102">
        <v>45019</v>
      </c>
      <c r="E69" s="39" t="s">
        <v>273</v>
      </c>
      <c r="F69" s="39" t="s">
        <v>38</v>
      </c>
      <c r="G69" s="105">
        <v>3057450</v>
      </c>
      <c r="H69" s="105">
        <v>3057450</v>
      </c>
      <c r="I69" s="103">
        <v>1</v>
      </c>
      <c r="J69" s="39" t="s">
        <v>276</v>
      </c>
      <c r="K69" s="104" t="s">
        <v>9</v>
      </c>
      <c r="L69" s="38" t="s">
        <v>31</v>
      </c>
      <c r="M69" s="39"/>
    </row>
    <row r="70" spans="1:13" s="24" customFormat="1" ht="80.099999999999994" customHeight="1" x14ac:dyDescent="0.15">
      <c r="A70" s="23" t="s">
        <v>22</v>
      </c>
      <c r="B70" s="39" t="s">
        <v>277</v>
      </c>
      <c r="C70" s="39" t="s">
        <v>261</v>
      </c>
      <c r="D70" s="102">
        <v>45019</v>
      </c>
      <c r="E70" s="39" t="s">
        <v>278</v>
      </c>
      <c r="F70" s="39" t="s">
        <v>38</v>
      </c>
      <c r="G70" s="105">
        <v>6254760</v>
      </c>
      <c r="H70" s="105">
        <v>6254760</v>
      </c>
      <c r="I70" s="103">
        <v>1</v>
      </c>
      <c r="J70" s="39" t="s">
        <v>279</v>
      </c>
      <c r="K70" s="104" t="s">
        <v>9</v>
      </c>
      <c r="L70" s="38" t="s">
        <v>31</v>
      </c>
      <c r="M70" s="39"/>
    </row>
    <row r="71" spans="1:13" s="24" customFormat="1" ht="80.099999999999994" customHeight="1" x14ac:dyDescent="0.15">
      <c r="A71" s="23" t="s">
        <v>22</v>
      </c>
      <c r="B71" s="39" t="s">
        <v>280</v>
      </c>
      <c r="C71" s="39" t="s">
        <v>261</v>
      </c>
      <c r="D71" s="102">
        <v>45019</v>
      </c>
      <c r="E71" s="39" t="s">
        <v>278</v>
      </c>
      <c r="F71" s="39" t="s">
        <v>38</v>
      </c>
      <c r="G71" s="105">
        <v>27786762</v>
      </c>
      <c r="H71" s="105">
        <v>27786762</v>
      </c>
      <c r="I71" s="103">
        <v>1</v>
      </c>
      <c r="J71" s="39" t="s">
        <v>279</v>
      </c>
      <c r="K71" s="104" t="s">
        <v>9</v>
      </c>
      <c r="L71" s="38" t="s">
        <v>31</v>
      </c>
      <c r="M71" s="39"/>
    </row>
    <row r="72" spans="1:13" s="24" customFormat="1" ht="80.099999999999994" customHeight="1" x14ac:dyDescent="0.15">
      <c r="A72" s="23" t="s">
        <v>22</v>
      </c>
      <c r="B72" s="39" t="s">
        <v>281</v>
      </c>
      <c r="C72" s="39" t="s">
        <v>261</v>
      </c>
      <c r="D72" s="102">
        <v>45019</v>
      </c>
      <c r="E72" s="39" t="s">
        <v>273</v>
      </c>
      <c r="F72" s="39" t="s">
        <v>38</v>
      </c>
      <c r="G72" s="105">
        <v>17375733</v>
      </c>
      <c r="H72" s="105">
        <v>17375733</v>
      </c>
      <c r="I72" s="103">
        <v>1</v>
      </c>
      <c r="J72" s="39" t="s">
        <v>282</v>
      </c>
      <c r="K72" s="104" t="s">
        <v>9</v>
      </c>
      <c r="L72" s="38" t="s">
        <v>31</v>
      </c>
      <c r="M72" s="39"/>
    </row>
    <row r="73" spans="1:13" s="24" customFormat="1" ht="80.099999999999994" customHeight="1" x14ac:dyDescent="0.15">
      <c r="A73" s="23" t="s">
        <v>22</v>
      </c>
      <c r="B73" s="39" t="s">
        <v>283</v>
      </c>
      <c r="C73" s="39" t="s">
        <v>261</v>
      </c>
      <c r="D73" s="102">
        <v>45071</v>
      </c>
      <c r="E73" s="39" t="s">
        <v>284</v>
      </c>
      <c r="F73" s="39" t="s">
        <v>38</v>
      </c>
      <c r="G73" s="105">
        <v>1500000</v>
      </c>
      <c r="H73" s="105">
        <v>1500000</v>
      </c>
      <c r="I73" s="103">
        <v>1</v>
      </c>
      <c r="J73" s="39" t="s">
        <v>285</v>
      </c>
      <c r="K73" s="104" t="s">
        <v>9</v>
      </c>
      <c r="L73" s="38" t="s">
        <v>31</v>
      </c>
      <c r="M73" s="39"/>
    </row>
    <row r="74" spans="1:13" s="24" customFormat="1" ht="80.099999999999994" customHeight="1" x14ac:dyDescent="0.15">
      <c r="A74" s="23" t="s">
        <v>22</v>
      </c>
      <c r="B74" s="39" t="s">
        <v>286</v>
      </c>
      <c r="C74" s="39" t="s">
        <v>261</v>
      </c>
      <c r="D74" s="102">
        <v>45071</v>
      </c>
      <c r="E74" s="39" t="s">
        <v>287</v>
      </c>
      <c r="F74" s="39" t="s">
        <v>38</v>
      </c>
      <c r="G74" s="105">
        <v>2811050</v>
      </c>
      <c r="H74" s="105">
        <v>2811050</v>
      </c>
      <c r="I74" s="103">
        <v>1</v>
      </c>
      <c r="J74" s="39" t="s">
        <v>288</v>
      </c>
      <c r="K74" s="104" t="s">
        <v>9</v>
      </c>
      <c r="L74" s="38" t="s">
        <v>31</v>
      </c>
      <c r="M74" s="39"/>
    </row>
    <row r="75" spans="1:13" s="24" customFormat="1" ht="80.099999999999994" customHeight="1" x14ac:dyDescent="0.15">
      <c r="A75" s="23" t="s">
        <v>22</v>
      </c>
      <c r="B75" s="39" t="s">
        <v>289</v>
      </c>
      <c r="C75" s="39" t="s">
        <v>261</v>
      </c>
      <c r="D75" s="102">
        <v>45075</v>
      </c>
      <c r="E75" s="39" t="s">
        <v>290</v>
      </c>
      <c r="F75" s="39" t="s">
        <v>38</v>
      </c>
      <c r="G75" s="105">
        <v>5020025</v>
      </c>
      <c r="H75" s="105">
        <v>5020025</v>
      </c>
      <c r="I75" s="103">
        <v>1</v>
      </c>
      <c r="J75" s="39" t="s">
        <v>291</v>
      </c>
      <c r="K75" s="104" t="s">
        <v>9</v>
      </c>
      <c r="L75" s="38" t="s">
        <v>31</v>
      </c>
      <c r="M75" s="39"/>
    </row>
    <row r="76" spans="1:13" s="24" customFormat="1" ht="80.099999999999994" customHeight="1" x14ac:dyDescent="0.15">
      <c r="A76" s="23" t="s">
        <v>22</v>
      </c>
      <c r="B76" s="39" t="s">
        <v>292</v>
      </c>
      <c r="C76" s="39" t="s">
        <v>261</v>
      </c>
      <c r="D76" s="102">
        <v>45076</v>
      </c>
      <c r="E76" s="39" t="s">
        <v>293</v>
      </c>
      <c r="F76" s="39" t="s">
        <v>38</v>
      </c>
      <c r="G76" s="105">
        <v>4000000</v>
      </c>
      <c r="H76" s="105">
        <v>4000000</v>
      </c>
      <c r="I76" s="103">
        <v>1</v>
      </c>
      <c r="J76" s="39" t="s">
        <v>294</v>
      </c>
      <c r="K76" s="104" t="s">
        <v>9</v>
      </c>
      <c r="L76" s="38" t="s">
        <v>31</v>
      </c>
      <c r="M76" s="39"/>
    </row>
    <row r="77" spans="1:13" s="24" customFormat="1" ht="80.099999999999994" customHeight="1" x14ac:dyDescent="0.15">
      <c r="A77" s="25" t="s">
        <v>22</v>
      </c>
      <c r="B77" s="106" t="s">
        <v>295</v>
      </c>
      <c r="C77" s="106" t="s">
        <v>261</v>
      </c>
      <c r="D77" s="107">
        <v>45078</v>
      </c>
      <c r="E77" s="106" t="s">
        <v>296</v>
      </c>
      <c r="F77" s="106" t="s">
        <v>38</v>
      </c>
      <c r="G77" s="108">
        <v>840600</v>
      </c>
      <c r="H77" s="108">
        <v>840600</v>
      </c>
      <c r="I77" s="109">
        <v>1</v>
      </c>
      <c r="J77" s="106" t="s">
        <v>297</v>
      </c>
      <c r="K77" s="110" t="s">
        <v>9</v>
      </c>
      <c r="L77" s="38" t="s">
        <v>31</v>
      </c>
      <c r="M77" s="106"/>
    </row>
    <row r="78" spans="1:13" s="24" customFormat="1" ht="80.099999999999994" customHeight="1" x14ac:dyDescent="0.15">
      <c r="A78" s="67" t="s">
        <v>7</v>
      </c>
      <c r="B78" s="68" t="s">
        <v>298</v>
      </c>
      <c r="C78" s="68" t="s">
        <v>299</v>
      </c>
      <c r="D78" s="69">
        <v>45019</v>
      </c>
      <c r="E78" s="68" t="s">
        <v>300</v>
      </c>
      <c r="F78" s="68" t="s">
        <v>59</v>
      </c>
      <c r="G78" s="70">
        <v>936000</v>
      </c>
      <c r="H78" s="70">
        <v>936000</v>
      </c>
      <c r="I78" s="71">
        <v>1</v>
      </c>
      <c r="J78" s="68" t="s">
        <v>301</v>
      </c>
      <c r="K78" s="38" t="s">
        <v>9</v>
      </c>
      <c r="L78" s="38"/>
      <c r="M78" s="60"/>
    </row>
    <row r="79" spans="1:13" s="24" customFormat="1" ht="80.099999999999994" customHeight="1" x14ac:dyDescent="0.15">
      <c r="A79" s="67" t="s">
        <v>7</v>
      </c>
      <c r="B79" s="68" t="s">
        <v>302</v>
      </c>
      <c r="C79" s="68" t="s">
        <v>303</v>
      </c>
      <c r="D79" s="69">
        <v>45019</v>
      </c>
      <c r="E79" s="68" t="s">
        <v>304</v>
      </c>
      <c r="F79" s="68" t="s">
        <v>38</v>
      </c>
      <c r="G79" s="70">
        <v>1128000</v>
      </c>
      <c r="H79" s="70">
        <v>1128000</v>
      </c>
      <c r="I79" s="71">
        <v>1</v>
      </c>
      <c r="J79" s="68" t="s">
        <v>301</v>
      </c>
      <c r="K79" s="38" t="s">
        <v>9</v>
      </c>
      <c r="L79" s="38"/>
      <c r="M79" s="60"/>
    </row>
    <row r="80" spans="1:13" s="24" customFormat="1" ht="80.099999999999994" customHeight="1" x14ac:dyDescent="0.15">
      <c r="A80" s="67" t="s">
        <v>7</v>
      </c>
      <c r="B80" s="68" t="s">
        <v>305</v>
      </c>
      <c r="C80" s="68" t="s">
        <v>306</v>
      </c>
      <c r="D80" s="69">
        <v>45019</v>
      </c>
      <c r="E80" s="68" t="s">
        <v>307</v>
      </c>
      <c r="F80" s="68" t="s">
        <v>38</v>
      </c>
      <c r="G80" s="70">
        <v>114612742</v>
      </c>
      <c r="H80" s="70">
        <v>114612742</v>
      </c>
      <c r="I80" s="71">
        <v>1</v>
      </c>
      <c r="J80" s="68" t="s">
        <v>301</v>
      </c>
      <c r="K80" s="38" t="s">
        <v>9</v>
      </c>
      <c r="L80" s="38"/>
      <c r="M80" s="60"/>
    </row>
    <row r="81" spans="1:13" s="24" customFormat="1" ht="80.099999999999994" customHeight="1" x14ac:dyDescent="0.15">
      <c r="A81" s="67" t="s">
        <v>7</v>
      </c>
      <c r="B81" s="68" t="s">
        <v>308</v>
      </c>
      <c r="C81" s="68" t="s">
        <v>309</v>
      </c>
      <c r="D81" s="69">
        <v>45019</v>
      </c>
      <c r="E81" s="68" t="s">
        <v>307</v>
      </c>
      <c r="F81" s="68" t="s">
        <v>38</v>
      </c>
      <c r="G81" s="70">
        <v>14309786</v>
      </c>
      <c r="H81" s="70">
        <v>14309786</v>
      </c>
      <c r="I81" s="71">
        <v>1</v>
      </c>
      <c r="J81" s="68" t="s">
        <v>301</v>
      </c>
      <c r="K81" s="38" t="s">
        <v>9</v>
      </c>
      <c r="L81" s="38"/>
      <c r="M81" s="60"/>
    </row>
    <row r="82" spans="1:13" s="24" customFormat="1" ht="80.099999999999994" customHeight="1" x14ac:dyDescent="0.15">
      <c r="A82" s="67" t="s">
        <v>7</v>
      </c>
      <c r="B82" s="68" t="s">
        <v>310</v>
      </c>
      <c r="C82" s="68" t="s">
        <v>311</v>
      </c>
      <c r="D82" s="69">
        <v>45019</v>
      </c>
      <c r="E82" s="68" t="s">
        <v>312</v>
      </c>
      <c r="F82" s="68" t="s">
        <v>38</v>
      </c>
      <c r="G82" s="70">
        <v>8479904</v>
      </c>
      <c r="H82" s="70">
        <v>8479904</v>
      </c>
      <c r="I82" s="71">
        <v>1</v>
      </c>
      <c r="J82" s="68" t="s">
        <v>301</v>
      </c>
      <c r="K82" s="38" t="s">
        <v>9</v>
      </c>
      <c r="L82" s="38"/>
      <c r="M82" s="60"/>
    </row>
    <row r="83" spans="1:13" s="24" customFormat="1" ht="80.099999999999994" customHeight="1" x14ac:dyDescent="0.15">
      <c r="A83" s="67" t="s">
        <v>7</v>
      </c>
      <c r="B83" s="68" t="s">
        <v>313</v>
      </c>
      <c r="C83" s="68" t="s">
        <v>314</v>
      </c>
      <c r="D83" s="69">
        <v>45019</v>
      </c>
      <c r="E83" s="68" t="s">
        <v>312</v>
      </c>
      <c r="F83" s="68" t="s">
        <v>38</v>
      </c>
      <c r="G83" s="70">
        <v>5371519</v>
      </c>
      <c r="H83" s="70">
        <v>5371519</v>
      </c>
      <c r="I83" s="71">
        <v>1</v>
      </c>
      <c r="J83" s="68" t="s">
        <v>301</v>
      </c>
      <c r="K83" s="38" t="s">
        <v>9</v>
      </c>
      <c r="L83" s="38"/>
      <c r="M83" s="60"/>
    </row>
    <row r="84" spans="1:13" s="24" customFormat="1" ht="79.5" customHeight="1" x14ac:dyDescent="0.15">
      <c r="A84" s="67" t="s">
        <v>7</v>
      </c>
      <c r="B84" s="68" t="s">
        <v>315</v>
      </c>
      <c r="C84" s="68" t="s">
        <v>316</v>
      </c>
      <c r="D84" s="69">
        <v>45019</v>
      </c>
      <c r="E84" s="68" t="s">
        <v>317</v>
      </c>
      <c r="F84" s="68" t="s">
        <v>38</v>
      </c>
      <c r="G84" s="70">
        <v>21637396</v>
      </c>
      <c r="H84" s="70">
        <v>21637396</v>
      </c>
      <c r="I84" s="71">
        <v>1</v>
      </c>
      <c r="J84" s="68" t="s">
        <v>301</v>
      </c>
      <c r="K84" s="38" t="s">
        <v>9</v>
      </c>
      <c r="L84" s="38"/>
      <c r="M84" s="60"/>
    </row>
    <row r="85" spans="1:13" s="72" customFormat="1" ht="60" customHeight="1" x14ac:dyDescent="0.15">
      <c r="A85" s="67" t="s">
        <v>7</v>
      </c>
      <c r="B85" s="68" t="s">
        <v>318</v>
      </c>
      <c r="C85" s="68" t="s">
        <v>319</v>
      </c>
      <c r="D85" s="69">
        <v>45019</v>
      </c>
      <c r="E85" s="68" t="s">
        <v>317</v>
      </c>
      <c r="F85" s="68" t="s">
        <v>38</v>
      </c>
      <c r="G85" s="70">
        <v>1302720</v>
      </c>
      <c r="H85" s="70">
        <v>1302720</v>
      </c>
      <c r="I85" s="71">
        <v>1</v>
      </c>
      <c r="J85" s="68" t="s">
        <v>301</v>
      </c>
      <c r="K85" s="38" t="s">
        <v>9</v>
      </c>
      <c r="L85" s="38"/>
      <c r="M85" s="60"/>
    </row>
    <row r="86" spans="1:13" s="72" customFormat="1" ht="60" customHeight="1" x14ac:dyDescent="0.15">
      <c r="A86" s="67" t="s">
        <v>7</v>
      </c>
      <c r="B86" s="68" t="s">
        <v>320</v>
      </c>
      <c r="C86" s="68" t="s">
        <v>321</v>
      </c>
      <c r="D86" s="69">
        <v>45019</v>
      </c>
      <c r="E86" s="68" t="s">
        <v>322</v>
      </c>
      <c r="F86" s="68" t="s">
        <v>38</v>
      </c>
      <c r="G86" s="70">
        <v>815120</v>
      </c>
      <c r="H86" s="70">
        <v>815120</v>
      </c>
      <c r="I86" s="71">
        <v>1</v>
      </c>
      <c r="J86" s="68" t="s">
        <v>301</v>
      </c>
      <c r="K86" s="38" t="s">
        <v>9</v>
      </c>
      <c r="L86" s="38"/>
      <c r="M86" s="60"/>
    </row>
    <row r="87" spans="1:13" s="72" customFormat="1" ht="60" customHeight="1" x14ac:dyDescent="0.15">
      <c r="A87" s="67" t="s">
        <v>7</v>
      </c>
      <c r="B87" s="68" t="s">
        <v>323</v>
      </c>
      <c r="C87" s="68" t="s">
        <v>324</v>
      </c>
      <c r="D87" s="69">
        <v>45019</v>
      </c>
      <c r="E87" s="68" t="s">
        <v>325</v>
      </c>
      <c r="F87" s="68" t="s">
        <v>38</v>
      </c>
      <c r="G87" s="70">
        <v>8731176</v>
      </c>
      <c r="H87" s="70">
        <v>8731176</v>
      </c>
      <c r="I87" s="71">
        <v>1</v>
      </c>
      <c r="J87" s="68" t="s">
        <v>301</v>
      </c>
      <c r="K87" s="38" t="s">
        <v>9</v>
      </c>
      <c r="L87" s="38"/>
      <c r="M87" s="60"/>
    </row>
    <row r="88" spans="1:13" s="72" customFormat="1" ht="60" customHeight="1" x14ac:dyDescent="0.15">
      <c r="A88" s="67" t="s">
        <v>7</v>
      </c>
      <c r="B88" s="68" t="s">
        <v>326</v>
      </c>
      <c r="C88" s="68" t="s">
        <v>327</v>
      </c>
      <c r="D88" s="69">
        <v>45019</v>
      </c>
      <c r="E88" s="68" t="s">
        <v>328</v>
      </c>
      <c r="F88" s="68" t="s">
        <v>38</v>
      </c>
      <c r="G88" s="70">
        <v>916536</v>
      </c>
      <c r="H88" s="70">
        <v>916536</v>
      </c>
      <c r="I88" s="71">
        <v>1</v>
      </c>
      <c r="J88" s="68" t="s">
        <v>301</v>
      </c>
      <c r="K88" s="38" t="s">
        <v>9</v>
      </c>
      <c r="L88" s="38"/>
      <c r="M88" s="60"/>
    </row>
    <row r="89" spans="1:13" s="72" customFormat="1" ht="93.75" customHeight="1" x14ac:dyDescent="0.15">
      <c r="A89" s="67" t="s">
        <v>7</v>
      </c>
      <c r="B89" s="35" t="s">
        <v>329</v>
      </c>
      <c r="C89" s="68" t="s">
        <v>330</v>
      </c>
      <c r="D89" s="69">
        <v>45019</v>
      </c>
      <c r="E89" s="35" t="s">
        <v>307</v>
      </c>
      <c r="F89" s="68" t="s">
        <v>38</v>
      </c>
      <c r="G89" s="44">
        <v>1873872</v>
      </c>
      <c r="H89" s="44">
        <v>1873872</v>
      </c>
      <c r="I89" s="45">
        <v>1</v>
      </c>
      <c r="J89" s="68" t="s">
        <v>301</v>
      </c>
      <c r="K89" s="38" t="s">
        <v>9</v>
      </c>
      <c r="L89" s="38"/>
      <c r="M89" s="60"/>
    </row>
    <row r="90" spans="1:13" s="24" customFormat="1" ht="80.099999999999994" customHeight="1" x14ac:dyDescent="0.15">
      <c r="A90" s="23" t="s">
        <v>21</v>
      </c>
      <c r="B90" s="60" t="s">
        <v>331</v>
      </c>
      <c r="C90" s="125" t="s">
        <v>332</v>
      </c>
      <c r="D90" s="102">
        <v>45017</v>
      </c>
      <c r="E90" s="60" t="s">
        <v>333</v>
      </c>
      <c r="F90" s="60" t="s">
        <v>38</v>
      </c>
      <c r="G90" s="37">
        <v>2049750</v>
      </c>
      <c r="H90" s="37">
        <v>2049750</v>
      </c>
      <c r="I90" s="103">
        <v>1</v>
      </c>
      <c r="J90" s="60" t="s">
        <v>334</v>
      </c>
      <c r="K90" s="38" t="s">
        <v>9</v>
      </c>
      <c r="L90" s="38"/>
      <c r="M90" s="60"/>
    </row>
    <row r="91" spans="1:13" s="24" customFormat="1" ht="80.099999999999994" customHeight="1" x14ac:dyDescent="0.15">
      <c r="A91" s="23" t="s">
        <v>21</v>
      </c>
      <c r="B91" s="60" t="s">
        <v>335</v>
      </c>
      <c r="C91" s="125" t="s">
        <v>332</v>
      </c>
      <c r="D91" s="102">
        <v>45017</v>
      </c>
      <c r="E91" s="39" t="s">
        <v>336</v>
      </c>
      <c r="F91" s="39" t="s">
        <v>38</v>
      </c>
      <c r="G91" s="105">
        <v>890796</v>
      </c>
      <c r="H91" s="105">
        <v>890796</v>
      </c>
      <c r="I91" s="103">
        <v>1</v>
      </c>
      <c r="J91" s="60" t="s">
        <v>334</v>
      </c>
      <c r="K91" s="38" t="s">
        <v>9</v>
      </c>
      <c r="L91" s="38"/>
      <c r="M91" s="39"/>
    </row>
    <row r="92" spans="1:13" s="24" customFormat="1" ht="80.099999999999994" customHeight="1" x14ac:dyDescent="0.15">
      <c r="A92" s="23" t="s">
        <v>21</v>
      </c>
      <c r="B92" s="39" t="s">
        <v>337</v>
      </c>
      <c r="C92" s="125" t="s">
        <v>332</v>
      </c>
      <c r="D92" s="102">
        <v>45017</v>
      </c>
      <c r="E92" s="39" t="s">
        <v>338</v>
      </c>
      <c r="F92" s="39" t="s">
        <v>38</v>
      </c>
      <c r="G92" s="105">
        <v>1008000</v>
      </c>
      <c r="H92" s="105">
        <v>1008000</v>
      </c>
      <c r="I92" s="103">
        <v>1</v>
      </c>
      <c r="J92" s="60" t="s">
        <v>334</v>
      </c>
      <c r="K92" s="38" t="s">
        <v>9</v>
      </c>
      <c r="L92" s="38"/>
      <c r="M92" s="39"/>
    </row>
    <row r="93" spans="1:13" s="24" customFormat="1" ht="80.099999999999994" customHeight="1" x14ac:dyDescent="0.15">
      <c r="A93" s="23" t="s">
        <v>21</v>
      </c>
      <c r="B93" s="39" t="s">
        <v>339</v>
      </c>
      <c r="C93" s="125" t="s">
        <v>332</v>
      </c>
      <c r="D93" s="102">
        <v>45017</v>
      </c>
      <c r="E93" s="39" t="s">
        <v>340</v>
      </c>
      <c r="F93" s="39" t="s">
        <v>38</v>
      </c>
      <c r="G93" s="105">
        <v>1788000</v>
      </c>
      <c r="H93" s="105">
        <v>1788000</v>
      </c>
      <c r="I93" s="103">
        <v>1</v>
      </c>
      <c r="J93" s="60" t="s">
        <v>334</v>
      </c>
      <c r="K93" s="38" t="s">
        <v>9</v>
      </c>
      <c r="L93" s="38"/>
      <c r="M93" s="39"/>
    </row>
    <row r="94" spans="1:13" s="24" customFormat="1" ht="80.099999999999994" customHeight="1" x14ac:dyDescent="0.15">
      <c r="A94" s="23" t="s">
        <v>21</v>
      </c>
      <c r="B94" s="39" t="s">
        <v>341</v>
      </c>
      <c r="C94" s="125" t="s">
        <v>332</v>
      </c>
      <c r="D94" s="102">
        <v>45017</v>
      </c>
      <c r="E94" s="39" t="s">
        <v>342</v>
      </c>
      <c r="F94" s="39" t="s">
        <v>38</v>
      </c>
      <c r="G94" s="105">
        <v>1116000</v>
      </c>
      <c r="H94" s="105">
        <v>1116000</v>
      </c>
      <c r="I94" s="103">
        <v>1</v>
      </c>
      <c r="J94" s="60" t="s">
        <v>334</v>
      </c>
      <c r="K94" s="38" t="s">
        <v>9</v>
      </c>
      <c r="L94" s="38"/>
      <c r="M94" s="39"/>
    </row>
    <row r="95" spans="1:13" s="73" customFormat="1" ht="125.25" customHeight="1" x14ac:dyDescent="0.15">
      <c r="A95" s="23" t="s">
        <v>6</v>
      </c>
      <c r="B95" s="117" t="s">
        <v>343</v>
      </c>
      <c r="C95" s="118" t="s">
        <v>344</v>
      </c>
      <c r="D95" s="102">
        <v>45017</v>
      </c>
      <c r="E95" s="117" t="s">
        <v>345</v>
      </c>
      <c r="F95" s="117" t="s">
        <v>38</v>
      </c>
      <c r="G95" s="37">
        <v>236354448</v>
      </c>
      <c r="H95" s="37">
        <v>236354448</v>
      </c>
      <c r="I95" s="103">
        <v>1</v>
      </c>
      <c r="J95" s="117" t="s">
        <v>346</v>
      </c>
      <c r="K95" s="38" t="s">
        <v>9</v>
      </c>
      <c r="L95" s="38" t="s">
        <v>31</v>
      </c>
      <c r="M95" s="117"/>
    </row>
    <row r="96" spans="1:13" s="73" customFormat="1" ht="125.25" customHeight="1" x14ac:dyDescent="0.15">
      <c r="A96" s="23" t="s">
        <v>6</v>
      </c>
      <c r="B96" s="118" t="s">
        <v>347</v>
      </c>
      <c r="C96" s="118" t="s">
        <v>344</v>
      </c>
      <c r="D96" s="102">
        <v>45017</v>
      </c>
      <c r="E96" s="118" t="s">
        <v>348</v>
      </c>
      <c r="F96" s="118" t="s">
        <v>38</v>
      </c>
      <c r="G96" s="105">
        <v>5555880</v>
      </c>
      <c r="H96" s="105">
        <v>5555880</v>
      </c>
      <c r="I96" s="103">
        <v>1</v>
      </c>
      <c r="J96" s="118" t="s">
        <v>349</v>
      </c>
      <c r="K96" s="104" t="s">
        <v>11</v>
      </c>
      <c r="L96" s="38" t="s">
        <v>31</v>
      </c>
      <c r="M96" s="118"/>
    </row>
    <row r="97" spans="1:13" s="24" customFormat="1" ht="125.25" customHeight="1" x14ac:dyDescent="0.15">
      <c r="A97" s="23" t="s">
        <v>6</v>
      </c>
      <c r="B97" s="101" t="s">
        <v>350</v>
      </c>
      <c r="C97" s="74" t="s">
        <v>344</v>
      </c>
      <c r="D97" s="75">
        <v>45061</v>
      </c>
      <c r="E97" s="76" t="s">
        <v>351</v>
      </c>
      <c r="F97" s="117" t="s">
        <v>38</v>
      </c>
      <c r="G97" s="44">
        <v>1305600</v>
      </c>
      <c r="H97" s="44">
        <v>1305600</v>
      </c>
      <c r="I97" s="103">
        <v>1</v>
      </c>
      <c r="J97" s="76" t="s">
        <v>352</v>
      </c>
      <c r="K97" s="104" t="s">
        <v>0</v>
      </c>
      <c r="L97" s="38" t="s">
        <v>31</v>
      </c>
      <c r="M97" s="39"/>
    </row>
    <row r="98" spans="1:13" s="24" customFormat="1" ht="125.25" customHeight="1" x14ac:dyDescent="0.15">
      <c r="A98" s="23" t="s">
        <v>6</v>
      </c>
      <c r="B98" s="117" t="s">
        <v>353</v>
      </c>
      <c r="C98" s="117" t="s">
        <v>344</v>
      </c>
      <c r="D98" s="102">
        <v>45156</v>
      </c>
      <c r="E98" s="117" t="s">
        <v>354</v>
      </c>
      <c r="F98" s="117" t="s">
        <v>38</v>
      </c>
      <c r="G98" s="37">
        <v>1841000</v>
      </c>
      <c r="H98" s="37">
        <v>1841000</v>
      </c>
      <c r="I98" s="103">
        <v>1</v>
      </c>
      <c r="J98" s="117" t="s">
        <v>355</v>
      </c>
      <c r="K98" s="104" t="s">
        <v>0</v>
      </c>
      <c r="L98" s="38" t="s">
        <v>31</v>
      </c>
      <c r="M98" s="39"/>
    </row>
    <row r="99" spans="1:13" s="24" customFormat="1" ht="80.099999999999994" customHeight="1" x14ac:dyDescent="0.15">
      <c r="A99" s="23" t="s">
        <v>356</v>
      </c>
      <c r="B99" s="39" t="s">
        <v>357</v>
      </c>
      <c r="C99" s="60" t="s">
        <v>358</v>
      </c>
      <c r="D99" s="102">
        <v>45019</v>
      </c>
      <c r="E99" s="39" t="s">
        <v>359</v>
      </c>
      <c r="F99" s="39" t="s">
        <v>38</v>
      </c>
      <c r="G99" s="105">
        <v>1450800</v>
      </c>
      <c r="H99" s="105">
        <v>1450800</v>
      </c>
      <c r="I99" s="103">
        <v>1</v>
      </c>
      <c r="J99" s="39" t="s">
        <v>360</v>
      </c>
      <c r="K99" s="38" t="s">
        <v>9</v>
      </c>
      <c r="L99" s="38"/>
      <c r="M99" s="60"/>
    </row>
    <row r="100" spans="1:13" s="24" customFormat="1" ht="80.099999999999994" customHeight="1" x14ac:dyDescent="0.15">
      <c r="A100" s="23" t="s">
        <v>356</v>
      </c>
      <c r="B100" s="39" t="s">
        <v>361</v>
      </c>
      <c r="C100" s="60" t="s">
        <v>358</v>
      </c>
      <c r="D100" s="102">
        <v>45019</v>
      </c>
      <c r="E100" s="39" t="s">
        <v>362</v>
      </c>
      <c r="F100" s="39" t="s">
        <v>38</v>
      </c>
      <c r="G100" s="105">
        <v>969600</v>
      </c>
      <c r="H100" s="105">
        <v>969600</v>
      </c>
      <c r="I100" s="103">
        <v>1</v>
      </c>
      <c r="J100" s="39" t="s">
        <v>360</v>
      </c>
      <c r="K100" s="38" t="s">
        <v>9</v>
      </c>
      <c r="L100" s="38"/>
      <c r="M100" s="39"/>
    </row>
    <row r="101" spans="1:13" s="24" customFormat="1" ht="80.099999999999994" customHeight="1" x14ac:dyDescent="0.15">
      <c r="A101" s="23" t="s">
        <v>356</v>
      </c>
      <c r="B101" s="39" t="s">
        <v>363</v>
      </c>
      <c r="C101" s="60" t="s">
        <v>358</v>
      </c>
      <c r="D101" s="102">
        <v>45019</v>
      </c>
      <c r="E101" s="39" t="s">
        <v>364</v>
      </c>
      <c r="F101" s="39" t="s">
        <v>38</v>
      </c>
      <c r="G101" s="105">
        <v>12216540</v>
      </c>
      <c r="H101" s="105">
        <v>12216540</v>
      </c>
      <c r="I101" s="103">
        <v>1</v>
      </c>
      <c r="J101" s="39" t="s">
        <v>360</v>
      </c>
      <c r="K101" s="38" t="s">
        <v>9</v>
      </c>
      <c r="L101" s="38"/>
      <c r="M101" s="39"/>
    </row>
    <row r="102" spans="1:13" s="24" customFormat="1" ht="80.099999999999994" customHeight="1" x14ac:dyDescent="0.15">
      <c r="A102" s="23" t="s">
        <v>356</v>
      </c>
      <c r="B102" s="39" t="s">
        <v>365</v>
      </c>
      <c r="C102" s="60" t="s">
        <v>358</v>
      </c>
      <c r="D102" s="102">
        <v>45019</v>
      </c>
      <c r="E102" s="39" t="s">
        <v>366</v>
      </c>
      <c r="F102" s="39" t="s">
        <v>38</v>
      </c>
      <c r="G102" s="105">
        <v>1748230</v>
      </c>
      <c r="H102" s="105">
        <v>1748230</v>
      </c>
      <c r="I102" s="103">
        <v>1</v>
      </c>
      <c r="J102" s="39" t="s">
        <v>367</v>
      </c>
      <c r="K102" s="38" t="s">
        <v>9</v>
      </c>
      <c r="L102" s="38"/>
      <c r="M102" s="39"/>
    </row>
    <row r="103" spans="1:13" s="24" customFormat="1" ht="80.099999999999994" customHeight="1" x14ac:dyDescent="0.15">
      <c r="A103" s="23" t="s">
        <v>356</v>
      </c>
      <c r="B103" s="61" t="s">
        <v>368</v>
      </c>
      <c r="C103" s="60" t="s">
        <v>358</v>
      </c>
      <c r="D103" s="102">
        <v>45019</v>
      </c>
      <c r="E103" s="61" t="s">
        <v>369</v>
      </c>
      <c r="F103" s="39" t="s">
        <v>38</v>
      </c>
      <c r="G103" s="111">
        <v>1100000</v>
      </c>
      <c r="H103" s="111">
        <v>1100000</v>
      </c>
      <c r="I103" s="103">
        <v>1</v>
      </c>
      <c r="J103" s="39" t="s">
        <v>360</v>
      </c>
      <c r="K103" s="38" t="s">
        <v>9</v>
      </c>
      <c r="L103" s="38"/>
      <c r="M103" s="39"/>
    </row>
    <row r="104" spans="1:13" s="24" customFormat="1" ht="80.099999999999994" customHeight="1" x14ac:dyDescent="0.15">
      <c r="A104" s="23" t="s">
        <v>20</v>
      </c>
      <c r="B104" s="60" t="s">
        <v>370</v>
      </c>
      <c r="C104" s="60" t="s">
        <v>358</v>
      </c>
      <c r="D104" s="102">
        <v>45019</v>
      </c>
      <c r="E104" s="60" t="s">
        <v>371</v>
      </c>
      <c r="F104" s="60" t="s">
        <v>59</v>
      </c>
      <c r="G104" s="37">
        <v>2304000</v>
      </c>
      <c r="H104" s="37">
        <v>2304000</v>
      </c>
      <c r="I104" s="103">
        <v>1</v>
      </c>
      <c r="J104" s="60" t="s">
        <v>372</v>
      </c>
      <c r="K104" s="38" t="s">
        <v>9</v>
      </c>
      <c r="L104" s="38"/>
      <c r="M104" s="39"/>
    </row>
    <row r="105" spans="1:13" s="24" customFormat="1" ht="80.099999999999994" customHeight="1" x14ac:dyDescent="0.15">
      <c r="A105" s="23" t="s">
        <v>20</v>
      </c>
      <c r="B105" s="39" t="s">
        <v>373</v>
      </c>
      <c r="C105" s="60" t="s">
        <v>358</v>
      </c>
      <c r="D105" s="102">
        <v>45019</v>
      </c>
      <c r="E105" s="39" t="s">
        <v>374</v>
      </c>
      <c r="F105" s="39" t="s">
        <v>38</v>
      </c>
      <c r="G105" s="105">
        <v>845400</v>
      </c>
      <c r="H105" s="105">
        <v>845400</v>
      </c>
      <c r="I105" s="103">
        <v>1</v>
      </c>
      <c r="J105" s="39" t="s">
        <v>375</v>
      </c>
      <c r="K105" s="38" t="s">
        <v>9</v>
      </c>
      <c r="L105" s="110"/>
      <c r="M105" s="106"/>
    </row>
    <row r="106" spans="1:13" s="64" customFormat="1" ht="80.099999999999994" customHeight="1" x14ac:dyDescent="0.15">
      <c r="A106" s="28" t="s">
        <v>4</v>
      </c>
      <c r="B106" s="126" t="s">
        <v>376</v>
      </c>
      <c r="C106" s="126" t="s">
        <v>377</v>
      </c>
      <c r="D106" s="127">
        <v>45019</v>
      </c>
      <c r="E106" s="126" t="s">
        <v>378</v>
      </c>
      <c r="F106" s="35" t="s">
        <v>38</v>
      </c>
      <c r="G106" s="128">
        <v>4284000</v>
      </c>
      <c r="H106" s="128">
        <v>4284000</v>
      </c>
      <c r="I106" s="45">
        <v>1</v>
      </c>
      <c r="J106" s="126" t="s">
        <v>379</v>
      </c>
      <c r="K106" s="46" t="s">
        <v>9</v>
      </c>
      <c r="L106" s="46"/>
      <c r="M106" s="35"/>
    </row>
    <row r="107" spans="1:13" s="64" customFormat="1" ht="91.5" customHeight="1" x14ac:dyDescent="0.15">
      <c r="A107" s="28" t="s">
        <v>4</v>
      </c>
      <c r="B107" s="126" t="s">
        <v>380</v>
      </c>
      <c r="C107" s="126" t="s">
        <v>377</v>
      </c>
      <c r="D107" s="127">
        <v>45019</v>
      </c>
      <c r="E107" s="126" t="s">
        <v>381</v>
      </c>
      <c r="F107" s="35" t="s">
        <v>38</v>
      </c>
      <c r="G107" s="128">
        <v>3398000</v>
      </c>
      <c r="H107" s="128">
        <v>3398000</v>
      </c>
      <c r="I107" s="45">
        <v>1</v>
      </c>
      <c r="J107" s="126" t="s">
        <v>382</v>
      </c>
      <c r="K107" s="48" t="s">
        <v>9</v>
      </c>
      <c r="L107" s="46"/>
      <c r="M107" s="40"/>
    </row>
    <row r="108" spans="1:13" s="64" customFormat="1" ht="99.75" customHeight="1" x14ac:dyDescent="0.15">
      <c r="A108" s="28" t="s">
        <v>4</v>
      </c>
      <c r="B108" s="126" t="s">
        <v>383</v>
      </c>
      <c r="C108" s="126" t="s">
        <v>377</v>
      </c>
      <c r="D108" s="127">
        <v>45166</v>
      </c>
      <c r="E108" s="126" t="s">
        <v>384</v>
      </c>
      <c r="F108" s="35" t="s">
        <v>38</v>
      </c>
      <c r="G108" s="128">
        <v>4288680</v>
      </c>
      <c r="H108" s="128">
        <v>4288680</v>
      </c>
      <c r="I108" s="45">
        <v>1</v>
      </c>
      <c r="J108" s="126" t="s">
        <v>385</v>
      </c>
      <c r="K108" s="48" t="s">
        <v>11</v>
      </c>
      <c r="L108" s="46"/>
      <c r="M108" s="40"/>
    </row>
    <row r="109" spans="1:13" s="24" customFormat="1" ht="80.099999999999994" customHeight="1" x14ac:dyDescent="0.15">
      <c r="A109" s="23" t="s">
        <v>18</v>
      </c>
      <c r="B109" s="60" t="s">
        <v>386</v>
      </c>
      <c r="C109" s="60" t="s">
        <v>387</v>
      </c>
      <c r="D109" s="102">
        <v>45019</v>
      </c>
      <c r="E109" s="60" t="s">
        <v>388</v>
      </c>
      <c r="F109" s="60" t="s">
        <v>59</v>
      </c>
      <c r="G109" s="37">
        <v>93866960</v>
      </c>
      <c r="H109" s="37">
        <v>93866960</v>
      </c>
      <c r="I109" s="103">
        <v>1</v>
      </c>
      <c r="J109" s="60" t="s">
        <v>389</v>
      </c>
      <c r="K109" s="38" t="s">
        <v>9</v>
      </c>
      <c r="L109" s="38" t="s">
        <v>31</v>
      </c>
      <c r="M109" s="60"/>
    </row>
    <row r="110" spans="1:13" s="24" customFormat="1" ht="80.099999999999994" customHeight="1" x14ac:dyDescent="0.15">
      <c r="A110" s="23" t="s">
        <v>18</v>
      </c>
      <c r="B110" s="39" t="s">
        <v>390</v>
      </c>
      <c r="C110" s="60" t="s">
        <v>387</v>
      </c>
      <c r="D110" s="102">
        <v>45019</v>
      </c>
      <c r="E110" s="39" t="s">
        <v>391</v>
      </c>
      <c r="F110" s="39" t="s">
        <v>59</v>
      </c>
      <c r="G110" s="105">
        <v>58451000</v>
      </c>
      <c r="H110" s="105">
        <v>58451000</v>
      </c>
      <c r="I110" s="103">
        <v>1</v>
      </c>
      <c r="J110" s="39" t="s">
        <v>389</v>
      </c>
      <c r="K110" s="104" t="s">
        <v>9</v>
      </c>
      <c r="L110" s="38" t="s">
        <v>31</v>
      </c>
      <c r="M110" s="39"/>
    </row>
    <row r="111" spans="1:13" s="24" customFormat="1" ht="80.099999999999994" customHeight="1" x14ac:dyDescent="0.15">
      <c r="A111" s="23" t="s">
        <v>18</v>
      </c>
      <c r="B111" s="39" t="s">
        <v>392</v>
      </c>
      <c r="C111" s="60" t="s">
        <v>387</v>
      </c>
      <c r="D111" s="102">
        <v>45019</v>
      </c>
      <c r="E111" s="39" t="s">
        <v>393</v>
      </c>
      <c r="F111" s="39" t="s">
        <v>59</v>
      </c>
      <c r="G111" s="105">
        <v>1841360</v>
      </c>
      <c r="H111" s="105">
        <v>1841360</v>
      </c>
      <c r="I111" s="103">
        <v>1</v>
      </c>
      <c r="J111" s="39" t="s">
        <v>394</v>
      </c>
      <c r="K111" s="104" t="s">
        <v>0</v>
      </c>
      <c r="L111" s="38" t="s">
        <v>31</v>
      </c>
      <c r="M111" s="39"/>
    </row>
    <row r="112" spans="1:13" s="24" customFormat="1" ht="80.099999999999994" customHeight="1" x14ac:dyDescent="0.15">
      <c r="A112" s="23" t="s">
        <v>18</v>
      </c>
      <c r="B112" s="39" t="s">
        <v>395</v>
      </c>
      <c r="C112" s="60" t="s">
        <v>387</v>
      </c>
      <c r="D112" s="102">
        <v>45019</v>
      </c>
      <c r="E112" s="39" t="s">
        <v>396</v>
      </c>
      <c r="F112" s="39" t="s">
        <v>59</v>
      </c>
      <c r="G112" s="105">
        <v>2669670</v>
      </c>
      <c r="H112" s="105">
        <v>2669670</v>
      </c>
      <c r="I112" s="103">
        <v>1</v>
      </c>
      <c r="J112" s="39" t="s">
        <v>397</v>
      </c>
      <c r="K112" s="104" t="s">
        <v>0</v>
      </c>
      <c r="L112" s="38" t="s">
        <v>31</v>
      </c>
      <c r="M112" s="39"/>
    </row>
    <row r="113" spans="1:13" s="24" customFormat="1" ht="80.099999999999994" customHeight="1" x14ac:dyDescent="0.15">
      <c r="A113" s="23" t="s">
        <v>18</v>
      </c>
      <c r="B113" s="39" t="s">
        <v>398</v>
      </c>
      <c r="C113" s="60" t="s">
        <v>387</v>
      </c>
      <c r="D113" s="102">
        <v>45019</v>
      </c>
      <c r="E113" s="39" t="s">
        <v>399</v>
      </c>
      <c r="F113" s="39" t="s">
        <v>59</v>
      </c>
      <c r="G113" s="105">
        <v>3360000</v>
      </c>
      <c r="H113" s="105">
        <v>3360000</v>
      </c>
      <c r="I113" s="103">
        <v>1</v>
      </c>
      <c r="J113" s="39" t="s">
        <v>400</v>
      </c>
      <c r="K113" s="104" t="s">
        <v>9</v>
      </c>
      <c r="L113" s="38" t="s">
        <v>31</v>
      </c>
      <c r="M113" s="39"/>
    </row>
    <row r="114" spans="1:13" s="24" customFormat="1" ht="80.099999999999994" customHeight="1" x14ac:dyDescent="0.15">
      <c r="A114" s="23" t="s">
        <v>18</v>
      </c>
      <c r="B114" s="39" t="s">
        <v>401</v>
      </c>
      <c r="C114" s="60" t="s">
        <v>387</v>
      </c>
      <c r="D114" s="102">
        <v>45019</v>
      </c>
      <c r="E114" s="39" t="s">
        <v>399</v>
      </c>
      <c r="F114" s="39" t="s">
        <v>59</v>
      </c>
      <c r="G114" s="105">
        <v>1068000</v>
      </c>
      <c r="H114" s="105">
        <v>1068000</v>
      </c>
      <c r="I114" s="103">
        <v>1</v>
      </c>
      <c r="J114" s="39" t="s">
        <v>400</v>
      </c>
      <c r="K114" s="104" t="s">
        <v>9</v>
      </c>
      <c r="L114" s="38" t="s">
        <v>31</v>
      </c>
      <c r="M114" s="39"/>
    </row>
    <row r="115" spans="1:13" s="24" customFormat="1" ht="80.099999999999994" customHeight="1" x14ac:dyDescent="0.15">
      <c r="A115" s="23" t="s">
        <v>18</v>
      </c>
      <c r="B115" s="39" t="s">
        <v>401</v>
      </c>
      <c r="C115" s="60" t="s">
        <v>387</v>
      </c>
      <c r="D115" s="102">
        <v>45019</v>
      </c>
      <c r="E115" s="39" t="s">
        <v>399</v>
      </c>
      <c r="F115" s="39" t="s">
        <v>59</v>
      </c>
      <c r="G115" s="105">
        <v>1152000</v>
      </c>
      <c r="H115" s="105">
        <v>1152000</v>
      </c>
      <c r="I115" s="103">
        <v>1</v>
      </c>
      <c r="J115" s="39" t="s">
        <v>400</v>
      </c>
      <c r="K115" s="104" t="s">
        <v>9</v>
      </c>
      <c r="L115" s="38" t="s">
        <v>31</v>
      </c>
      <c r="M115" s="39"/>
    </row>
    <row r="116" spans="1:13" s="24" customFormat="1" ht="80.099999999999994" customHeight="1" x14ac:dyDescent="0.15">
      <c r="A116" s="23" t="s">
        <v>18</v>
      </c>
      <c r="B116" s="106" t="s">
        <v>401</v>
      </c>
      <c r="C116" s="60" t="s">
        <v>387</v>
      </c>
      <c r="D116" s="107">
        <v>45019</v>
      </c>
      <c r="E116" s="39" t="s">
        <v>399</v>
      </c>
      <c r="F116" s="106" t="s">
        <v>59</v>
      </c>
      <c r="G116" s="108">
        <v>2016000</v>
      </c>
      <c r="H116" s="108">
        <v>2016000</v>
      </c>
      <c r="I116" s="109">
        <v>1</v>
      </c>
      <c r="J116" s="106" t="s">
        <v>400</v>
      </c>
      <c r="K116" s="110" t="s">
        <v>9</v>
      </c>
      <c r="L116" s="38" t="s">
        <v>31</v>
      </c>
      <c r="M116" s="106"/>
    </row>
    <row r="117" spans="1:13" s="24" customFormat="1" ht="80.099999999999994" customHeight="1" x14ac:dyDescent="0.15">
      <c r="A117" s="23" t="s">
        <v>18</v>
      </c>
      <c r="B117" s="106" t="s">
        <v>401</v>
      </c>
      <c r="C117" s="60" t="s">
        <v>387</v>
      </c>
      <c r="D117" s="107">
        <v>45019</v>
      </c>
      <c r="E117" s="39" t="s">
        <v>399</v>
      </c>
      <c r="F117" s="106" t="s">
        <v>59</v>
      </c>
      <c r="G117" s="108">
        <v>2160000</v>
      </c>
      <c r="H117" s="108">
        <v>2160000</v>
      </c>
      <c r="I117" s="109">
        <v>1</v>
      </c>
      <c r="J117" s="106" t="s">
        <v>400</v>
      </c>
      <c r="K117" s="110" t="s">
        <v>9</v>
      </c>
      <c r="L117" s="38" t="s">
        <v>31</v>
      </c>
      <c r="M117" s="106"/>
    </row>
    <row r="118" spans="1:13" s="24" customFormat="1" ht="80.099999999999994" customHeight="1" x14ac:dyDescent="0.15">
      <c r="A118" s="23" t="s">
        <v>18</v>
      </c>
      <c r="B118" s="106" t="s">
        <v>402</v>
      </c>
      <c r="C118" s="60" t="s">
        <v>387</v>
      </c>
      <c r="D118" s="107">
        <v>45019</v>
      </c>
      <c r="E118" s="39" t="s">
        <v>399</v>
      </c>
      <c r="F118" s="106" t="s">
        <v>59</v>
      </c>
      <c r="G118" s="108">
        <v>2882000</v>
      </c>
      <c r="H118" s="108">
        <v>2882000</v>
      </c>
      <c r="I118" s="109">
        <v>1</v>
      </c>
      <c r="J118" s="106" t="s">
        <v>403</v>
      </c>
      <c r="K118" s="110" t="s">
        <v>9</v>
      </c>
      <c r="L118" s="38" t="s">
        <v>31</v>
      </c>
      <c r="M118" s="106"/>
    </row>
    <row r="119" spans="1:13" s="24" customFormat="1" ht="80.099999999999994" customHeight="1" x14ac:dyDescent="0.15">
      <c r="A119" s="23" t="s">
        <v>18</v>
      </c>
      <c r="B119" s="106" t="s">
        <v>402</v>
      </c>
      <c r="C119" s="60" t="s">
        <v>387</v>
      </c>
      <c r="D119" s="107">
        <v>45019</v>
      </c>
      <c r="E119" s="39" t="s">
        <v>399</v>
      </c>
      <c r="F119" s="106" t="s">
        <v>59</v>
      </c>
      <c r="G119" s="108">
        <v>947000</v>
      </c>
      <c r="H119" s="108">
        <v>947000</v>
      </c>
      <c r="I119" s="109">
        <v>1</v>
      </c>
      <c r="J119" s="106" t="s">
        <v>403</v>
      </c>
      <c r="K119" s="110" t="s">
        <v>9</v>
      </c>
      <c r="L119" s="38" t="s">
        <v>31</v>
      </c>
      <c r="M119" s="106"/>
    </row>
    <row r="120" spans="1:13" s="24" customFormat="1" ht="80.099999999999994" customHeight="1" x14ac:dyDescent="0.15">
      <c r="A120" s="23" t="s">
        <v>18</v>
      </c>
      <c r="B120" s="106" t="s">
        <v>402</v>
      </c>
      <c r="C120" s="60" t="s">
        <v>387</v>
      </c>
      <c r="D120" s="107">
        <v>45019</v>
      </c>
      <c r="E120" s="39" t="s">
        <v>399</v>
      </c>
      <c r="F120" s="106" t="s">
        <v>59</v>
      </c>
      <c r="G120" s="108">
        <v>992400</v>
      </c>
      <c r="H120" s="108">
        <v>992400</v>
      </c>
      <c r="I120" s="109">
        <v>1</v>
      </c>
      <c r="J120" s="106" t="s">
        <v>403</v>
      </c>
      <c r="K120" s="110" t="s">
        <v>9</v>
      </c>
      <c r="L120" s="38" t="s">
        <v>31</v>
      </c>
      <c r="M120" s="106"/>
    </row>
    <row r="121" spans="1:13" s="24" customFormat="1" ht="80.099999999999994" customHeight="1" x14ac:dyDescent="0.15">
      <c r="A121" s="23" t="s">
        <v>18</v>
      </c>
      <c r="B121" s="106" t="s">
        <v>402</v>
      </c>
      <c r="C121" s="60" t="s">
        <v>387</v>
      </c>
      <c r="D121" s="107">
        <v>45019</v>
      </c>
      <c r="E121" s="39" t="s">
        <v>399</v>
      </c>
      <c r="F121" s="106" t="s">
        <v>59</v>
      </c>
      <c r="G121" s="108">
        <v>875000</v>
      </c>
      <c r="H121" s="108">
        <v>875000</v>
      </c>
      <c r="I121" s="109">
        <v>1</v>
      </c>
      <c r="J121" s="106" t="s">
        <v>403</v>
      </c>
      <c r="K121" s="110" t="s">
        <v>9</v>
      </c>
      <c r="L121" s="38" t="s">
        <v>31</v>
      </c>
      <c r="M121" s="106"/>
    </row>
    <row r="122" spans="1:13" s="24" customFormat="1" ht="80.099999999999994" customHeight="1" x14ac:dyDescent="0.15">
      <c r="A122" s="23" t="s">
        <v>18</v>
      </c>
      <c r="B122" s="106" t="s">
        <v>402</v>
      </c>
      <c r="C122" s="60" t="s">
        <v>387</v>
      </c>
      <c r="D122" s="107">
        <v>45019</v>
      </c>
      <c r="E122" s="39" t="s">
        <v>399</v>
      </c>
      <c r="F122" s="106" t="s">
        <v>59</v>
      </c>
      <c r="G122" s="108">
        <v>904100</v>
      </c>
      <c r="H122" s="108">
        <v>904100</v>
      </c>
      <c r="I122" s="109">
        <v>1</v>
      </c>
      <c r="J122" s="106" t="s">
        <v>403</v>
      </c>
      <c r="K122" s="110" t="s">
        <v>9</v>
      </c>
      <c r="L122" s="38" t="s">
        <v>31</v>
      </c>
      <c r="M122" s="106"/>
    </row>
    <row r="123" spans="1:13" s="24" customFormat="1" ht="80.099999999999994" customHeight="1" x14ac:dyDescent="0.15">
      <c r="A123" s="23" t="s">
        <v>18</v>
      </c>
      <c r="B123" s="106" t="s">
        <v>402</v>
      </c>
      <c r="C123" s="60" t="s">
        <v>387</v>
      </c>
      <c r="D123" s="107">
        <v>45019</v>
      </c>
      <c r="E123" s="39" t="s">
        <v>399</v>
      </c>
      <c r="F123" s="106" t="s">
        <v>59</v>
      </c>
      <c r="G123" s="108">
        <v>1036800</v>
      </c>
      <c r="H123" s="108">
        <v>1036800</v>
      </c>
      <c r="I123" s="109">
        <v>1</v>
      </c>
      <c r="J123" s="106" t="s">
        <v>403</v>
      </c>
      <c r="K123" s="110" t="s">
        <v>9</v>
      </c>
      <c r="L123" s="38" t="s">
        <v>31</v>
      </c>
      <c r="M123" s="106"/>
    </row>
    <row r="124" spans="1:13" s="24" customFormat="1" ht="80.099999999999994" customHeight="1" x14ac:dyDescent="0.15">
      <c r="A124" s="23" t="s">
        <v>18</v>
      </c>
      <c r="B124" s="106" t="s">
        <v>404</v>
      </c>
      <c r="C124" s="60" t="s">
        <v>387</v>
      </c>
      <c r="D124" s="107">
        <v>45107</v>
      </c>
      <c r="E124" s="106" t="s">
        <v>405</v>
      </c>
      <c r="F124" s="106" t="s">
        <v>59</v>
      </c>
      <c r="G124" s="108">
        <v>1691769</v>
      </c>
      <c r="H124" s="108">
        <v>1691769</v>
      </c>
      <c r="I124" s="109">
        <v>1</v>
      </c>
      <c r="J124" s="106" t="s">
        <v>389</v>
      </c>
      <c r="K124" s="110" t="s">
        <v>9</v>
      </c>
      <c r="L124" s="110" t="s">
        <v>31</v>
      </c>
      <c r="M124" s="106"/>
    </row>
    <row r="125" spans="1:13" s="24" customFormat="1" ht="80.099999999999994" customHeight="1" x14ac:dyDescent="0.15">
      <c r="A125" s="23" t="s">
        <v>17</v>
      </c>
      <c r="B125" s="60" t="s">
        <v>406</v>
      </c>
      <c r="C125" s="129" t="s">
        <v>407</v>
      </c>
      <c r="D125" s="102">
        <v>45017</v>
      </c>
      <c r="E125" s="60" t="s">
        <v>408</v>
      </c>
      <c r="F125" s="130" t="s">
        <v>38</v>
      </c>
      <c r="G125" s="37">
        <v>15840000</v>
      </c>
      <c r="H125" s="37">
        <v>15840000</v>
      </c>
      <c r="I125" s="103">
        <v>1</v>
      </c>
      <c r="J125" s="60" t="s">
        <v>409</v>
      </c>
      <c r="K125" s="38" t="s">
        <v>9</v>
      </c>
      <c r="L125" s="38"/>
      <c r="M125" s="60"/>
    </row>
    <row r="126" spans="1:13" s="24" customFormat="1" ht="80.099999999999994" customHeight="1" x14ac:dyDescent="0.15">
      <c r="A126" s="23" t="s">
        <v>17</v>
      </c>
      <c r="B126" s="39" t="s">
        <v>410</v>
      </c>
      <c r="C126" s="129" t="s">
        <v>407</v>
      </c>
      <c r="D126" s="102">
        <v>45017</v>
      </c>
      <c r="E126" s="60" t="s">
        <v>411</v>
      </c>
      <c r="F126" s="130" t="s">
        <v>38</v>
      </c>
      <c r="G126" s="105">
        <v>2719200</v>
      </c>
      <c r="H126" s="105">
        <v>2719200</v>
      </c>
      <c r="I126" s="103">
        <v>1</v>
      </c>
      <c r="J126" s="39" t="s">
        <v>412</v>
      </c>
      <c r="K126" s="104" t="s">
        <v>9</v>
      </c>
      <c r="L126" s="38"/>
      <c r="M126" s="39"/>
    </row>
    <row r="127" spans="1:13" s="24" customFormat="1" ht="80.099999999999994" customHeight="1" x14ac:dyDescent="0.15">
      <c r="A127" s="23" t="s">
        <v>17</v>
      </c>
      <c r="B127" s="39" t="s">
        <v>413</v>
      </c>
      <c r="C127" s="129" t="s">
        <v>407</v>
      </c>
      <c r="D127" s="102">
        <v>45017</v>
      </c>
      <c r="E127" s="60" t="s">
        <v>414</v>
      </c>
      <c r="F127" s="130" t="s">
        <v>38</v>
      </c>
      <c r="G127" s="105">
        <v>3463680</v>
      </c>
      <c r="H127" s="105">
        <v>3463680</v>
      </c>
      <c r="I127" s="103">
        <v>1</v>
      </c>
      <c r="J127" s="39" t="s">
        <v>412</v>
      </c>
      <c r="K127" s="104" t="s">
        <v>9</v>
      </c>
      <c r="L127" s="38"/>
      <c r="M127" s="39"/>
    </row>
    <row r="128" spans="1:13" s="24" customFormat="1" ht="80.099999999999994" customHeight="1" x14ac:dyDescent="0.15">
      <c r="A128" s="23" t="s">
        <v>17</v>
      </c>
      <c r="B128" s="39" t="s">
        <v>415</v>
      </c>
      <c r="C128" s="129" t="s">
        <v>407</v>
      </c>
      <c r="D128" s="102">
        <v>45017</v>
      </c>
      <c r="E128" s="60" t="s">
        <v>416</v>
      </c>
      <c r="F128" s="130" t="s">
        <v>417</v>
      </c>
      <c r="G128" s="105">
        <v>1175000</v>
      </c>
      <c r="H128" s="105">
        <v>1175000</v>
      </c>
      <c r="I128" s="103">
        <v>1</v>
      </c>
      <c r="J128" s="39" t="s">
        <v>418</v>
      </c>
      <c r="K128" s="104" t="s">
        <v>9</v>
      </c>
      <c r="L128" s="38"/>
      <c r="M128" s="39"/>
    </row>
    <row r="129" spans="1:13" s="24" customFormat="1" ht="80.099999999999994" customHeight="1" x14ac:dyDescent="0.15">
      <c r="A129" s="23" t="s">
        <v>17</v>
      </c>
      <c r="B129" s="39" t="s">
        <v>419</v>
      </c>
      <c r="C129" s="129" t="s">
        <v>407</v>
      </c>
      <c r="D129" s="102">
        <v>45017</v>
      </c>
      <c r="E129" s="131" t="s">
        <v>420</v>
      </c>
      <c r="F129" s="130" t="s">
        <v>38</v>
      </c>
      <c r="G129" s="105">
        <v>1292016</v>
      </c>
      <c r="H129" s="105">
        <v>1292016</v>
      </c>
      <c r="I129" s="103">
        <v>1</v>
      </c>
      <c r="J129" s="39" t="s">
        <v>421</v>
      </c>
      <c r="K129" s="104" t="s">
        <v>9</v>
      </c>
      <c r="L129" s="38"/>
      <c r="M129" s="39"/>
    </row>
    <row r="130" spans="1:13" s="24" customFormat="1" ht="80.099999999999994" customHeight="1" x14ac:dyDescent="0.15">
      <c r="A130" s="23" t="s">
        <v>17</v>
      </c>
      <c r="B130" s="39" t="s">
        <v>422</v>
      </c>
      <c r="C130" s="129" t="s">
        <v>407</v>
      </c>
      <c r="D130" s="102">
        <v>45017</v>
      </c>
      <c r="E130" s="131" t="s">
        <v>423</v>
      </c>
      <c r="F130" s="130" t="s">
        <v>38</v>
      </c>
      <c r="G130" s="105">
        <v>1908000</v>
      </c>
      <c r="H130" s="105">
        <v>1908000</v>
      </c>
      <c r="I130" s="103">
        <v>1</v>
      </c>
      <c r="J130" s="39" t="s">
        <v>421</v>
      </c>
      <c r="K130" s="104" t="s">
        <v>9</v>
      </c>
      <c r="L130" s="38"/>
      <c r="M130" s="39"/>
    </row>
    <row r="131" spans="1:13" s="24" customFormat="1" ht="80.099999999999994" customHeight="1" x14ac:dyDescent="0.15">
      <c r="A131" s="23" t="s">
        <v>17</v>
      </c>
      <c r="B131" s="39" t="s">
        <v>424</v>
      </c>
      <c r="C131" s="129" t="s">
        <v>407</v>
      </c>
      <c r="D131" s="102">
        <v>45017</v>
      </c>
      <c r="E131" s="130" t="s">
        <v>425</v>
      </c>
      <c r="F131" s="130" t="s">
        <v>38</v>
      </c>
      <c r="G131" s="105">
        <v>53831400</v>
      </c>
      <c r="H131" s="105">
        <v>53831400</v>
      </c>
      <c r="I131" s="103">
        <v>1</v>
      </c>
      <c r="J131" s="39" t="s">
        <v>421</v>
      </c>
      <c r="K131" s="104" t="s">
        <v>9</v>
      </c>
      <c r="L131" s="38"/>
      <c r="M131" s="39"/>
    </row>
    <row r="132" spans="1:13" s="24" customFormat="1" ht="80.099999999999994" customHeight="1" x14ac:dyDescent="0.15">
      <c r="A132" s="23" t="s">
        <v>17</v>
      </c>
      <c r="B132" s="39" t="s">
        <v>426</v>
      </c>
      <c r="C132" s="129" t="s">
        <v>407</v>
      </c>
      <c r="D132" s="102">
        <v>45017</v>
      </c>
      <c r="E132" s="60" t="s">
        <v>427</v>
      </c>
      <c r="F132" s="130" t="s">
        <v>38</v>
      </c>
      <c r="G132" s="105">
        <v>2304000</v>
      </c>
      <c r="H132" s="105">
        <v>2304000</v>
      </c>
      <c r="I132" s="103">
        <v>1</v>
      </c>
      <c r="J132" s="39" t="s">
        <v>421</v>
      </c>
      <c r="K132" s="104" t="s">
        <v>9</v>
      </c>
      <c r="L132" s="38"/>
      <c r="M132" s="39"/>
    </row>
    <row r="133" spans="1:13" s="24" customFormat="1" ht="80.099999999999994" customHeight="1" x14ac:dyDescent="0.15">
      <c r="A133" s="23" t="s">
        <v>17</v>
      </c>
      <c r="B133" s="39" t="s">
        <v>428</v>
      </c>
      <c r="C133" s="129" t="s">
        <v>407</v>
      </c>
      <c r="D133" s="102">
        <v>45017</v>
      </c>
      <c r="E133" s="130" t="s">
        <v>429</v>
      </c>
      <c r="F133" s="130" t="s">
        <v>38</v>
      </c>
      <c r="G133" s="105">
        <v>4812000</v>
      </c>
      <c r="H133" s="105">
        <v>4812000</v>
      </c>
      <c r="I133" s="103">
        <v>1</v>
      </c>
      <c r="J133" s="39" t="s">
        <v>421</v>
      </c>
      <c r="K133" s="104" t="s">
        <v>9</v>
      </c>
      <c r="L133" s="38"/>
      <c r="M133" s="39"/>
    </row>
    <row r="134" spans="1:13" s="24" customFormat="1" ht="80.099999999999994" customHeight="1" x14ac:dyDescent="0.15">
      <c r="A134" s="23" t="s">
        <v>17</v>
      </c>
      <c r="B134" s="39" t="s">
        <v>430</v>
      </c>
      <c r="C134" s="129" t="s">
        <v>407</v>
      </c>
      <c r="D134" s="102">
        <v>45017</v>
      </c>
      <c r="E134" s="130" t="s">
        <v>431</v>
      </c>
      <c r="F134" s="130" t="s">
        <v>38</v>
      </c>
      <c r="G134" s="105">
        <v>7373232</v>
      </c>
      <c r="H134" s="105">
        <v>7373232</v>
      </c>
      <c r="I134" s="103">
        <v>1</v>
      </c>
      <c r="J134" s="39" t="s">
        <v>421</v>
      </c>
      <c r="K134" s="104" t="s">
        <v>9</v>
      </c>
      <c r="L134" s="38"/>
      <c r="M134" s="39"/>
    </row>
    <row r="135" spans="1:13" s="24" customFormat="1" ht="80.099999999999994" customHeight="1" x14ac:dyDescent="0.15">
      <c r="A135" s="23" t="s">
        <v>17</v>
      </c>
      <c r="B135" s="39" t="s">
        <v>432</v>
      </c>
      <c r="C135" s="129" t="s">
        <v>407</v>
      </c>
      <c r="D135" s="102">
        <v>45017</v>
      </c>
      <c r="E135" s="60" t="s">
        <v>433</v>
      </c>
      <c r="F135" s="130" t="s">
        <v>38</v>
      </c>
      <c r="G135" s="105">
        <v>1392000</v>
      </c>
      <c r="H135" s="105">
        <v>1392000</v>
      </c>
      <c r="I135" s="103">
        <v>1</v>
      </c>
      <c r="J135" s="39" t="s">
        <v>421</v>
      </c>
      <c r="K135" s="104" t="s">
        <v>9</v>
      </c>
      <c r="L135" s="38"/>
      <c r="M135" s="39"/>
    </row>
    <row r="136" spans="1:13" s="24" customFormat="1" ht="80.099999999999994" customHeight="1" x14ac:dyDescent="0.15">
      <c r="A136" s="23" t="s">
        <v>17</v>
      </c>
      <c r="B136" s="39" t="s">
        <v>434</v>
      </c>
      <c r="C136" s="129" t="s">
        <v>407</v>
      </c>
      <c r="D136" s="102">
        <v>45017</v>
      </c>
      <c r="E136" s="130" t="s">
        <v>425</v>
      </c>
      <c r="F136" s="130" t="s">
        <v>38</v>
      </c>
      <c r="G136" s="105">
        <v>1454760</v>
      </c>
      <c r="H136" s="105">
        <v>1454760</v>
      </c>
      <c r="I136" s="103">
        <v>1</v>
      </c>
      <c r="J136" s="39" t="s">
        <v>421</v>
      </c>
      <c r="K136" s="104" t="s">
        <v>9</v>
      </c>
      <c r="L136" s="38"/>
      <c r="M136" s="39"/>
    </row>
    <row r="137" spans="1:13" s="24" customFormat="1" ht="80.099999999999994" customHeight="1" x14ac:dyDescent="0.15">
      <c r="A137" s="23" t="s">
        <v>17</v>
      </c>
      <c r="B137" s="39" t="s">
        <v>435</v>
      </c>
      <c r="C137" s="129" t="s">
        <v>407</v>
      </c>
      <c r="D137" s="102">
        <v>45017</v>
      </c>
      <c r="E137" s="39" t="s">
        <v>436</v>
      </c>
      <c r="F137" s="130" t="s">
        <v>38</v>
      </c>
      <c r="G137" s="105">
        <v>3434600</v>
      </c>
      <c r="H137" s="105">
        <v>3434600</v>
      </c>
      <c r="I137" s="103">
        <v>1</v>
      </c>
      <c r="J137" s="39" t="s">
        <v>421</v>
      </c>
      <c r="K137" s="104" t="s">
        <v>9</v>
      </c>
      <c r="L137" s="38"/>
      <c r="M137" s="39"/>
    </row>
    <row r="138" spans="1:13" s="24" customFormat="1" ht="80.099999999999994" customHeight="1" x14ac:dyDescent="0.15">
      <c r="A138" s="23" t="s">
        <v>17</v>
      </c>
      <c r="B138" s="39" t="s">
        <v>437</v>
      </c>
      <c r="C138" s="129" t="s">
        <v>407</v>
      </c>
      <c r="D138" s="102">
        <v>45017</v>
      </c>
      <c r="E138" s="39" t="s">
        <v>438</v>
      </c>
      <c r="F138" s="130" t="s">
        <v>38</v>
      </c>
      <c r="G138" s="105">
        <v>2004000</v>
      </c>
      <c r="H138" s="105">
        <v>2004000</v>
      </c>
      <c r="I138" s="103">
        <v>1</v>
      </c>
      <c r="J138" s="39" t="s">
        <v>421</v>
      </c>
      <c r="K138" s="104" t="s">
        <v>9</v>
      </c>
      <c r="L138" s="38"/>
      <c r="M138" s="39"/>
    </row>
    <row r="139" spans="1:13" s="24" customFormat="1" ht="80.099999999999994" customHeight="1" x14ac:dyDescent="0.15">
      <c r="A139" s="23" t="s">
        <v>17</v>
      </c>
      <c r="B139" s="39" t="s">
        <v>439</v>
      </c>
      <c r="C139" s="129" t="s">
        <v>407</v>
      </c>
      <c r="D139" s="102">
        <v>45017</v>
      </c>
      <c r="E139" s="39" t="s">
        <v>440</v>
      </c>
      <c r="F139" s="130" t="s">
        <v>38</v>
      </c>
      <c r="G139" s="105">
        <v>3372000</v>
      </c>
      <c r="H139" s="105">
        <v>3372000</v>
      </c>
      <c r="I139" s="103">
        <v>1</v>
      </c>
      <c r="J139" s="39" t="s">
        <v>421</v>
      </c>
      <c r="K139" s="104" t="s">
        <v>9</v>
      </c>
      <c r="L139" s="38"/>
      <c r="M139" s="39"/>
    </row>
    <row r="140" spans="1:13" s="24" customFormat="1" ht="80.099999999999994" customHeight="1" x14ac:dyDescent="0.15">
      <c r="A140" s="23" t="s">
        <v>17</v>
      </c>
      <c r="B140" s="39" t="s">
        <v>441</v>
      </c>
      <c r="C140" s="129" t="s">
        <v>407</v>
      </c>
      <c r="D140" s="102">
        <v>45017</v>
      </c>
      <c r="E140" s="39" t="s">
        <v>442</v>
      </c>
      <c r="F140" s="130" t="s">
        <v>38</v>
      </c>
      <c r="G140" s="105">
        <v>31704000</v>
      </c>
      <c r="H140" s="105">
        <v>31704000</v>
      </c>
      <c r="I140" s="103">
        <v>1</v>
      </c>
      <c r="J140" s="39" t="s">
        <v>421</v>
      </c>
      <c r="K140" s="104" t="s">
        <v>9</v>
      </c>
      <c r="L140" s="38"/>
      <c r="M140" s="39"/>
    </row>
    <row r="141" spans="1:13" s="24" customFormat="1" ht="80.099999999999994" customHeight="1" x14ac:dyDescent="0.15">
      <c r="A141" s="23" t="s">
        <v>17</v>
      </c>
      <c r="B141" s="39" t="s">
        <v>443</v>
      </c>
      <c r="C141" s="129" t="s">
        <v>407</v>
      </c>
      <c r="D141" s="102">
        <v>45017</v>
      </c>
      <c r="E141" s="39" t="s">
        <v>444</v>
      </c>
      <c r="F141" s="130" t="s">
        <v>38</v>
      </c>
      <c r="G141" s="105">
        <v>1488000</v>
      </c>
      <c r="H141" s="105">
        <v>1488000</v>
      </c>
      <c r="I141" s="103">
        <v>1</v>
      </c>
      <c r="J141" s="39" t="s">
        <v>421</v>
      </c>
      <c r="K141" s="104" t="s">
        <v>9</v>
      </c>
      <c r="L141" s="38"/>
      <c r="M141" s="39"/>
    </row>
    <row r="142" spans="1:13" s="24" customFormat="1" ht="80.099999999999994" customHeight="1" x14ac:dyDescent="0.15">
      <c r="A142" s="23" t="s">
        <v>17</v>
      </c>
      <c r="B142" s="39" t="s">
        <v>445</v>
      </c>
      <c r="C142" s="129" t="s">
        <v>407</v>
      </c>
      <c r="D142" s="102">
        <v>45017</v>
      </c>
      <c r="E142" s="39" t="s">
        <v>446</v>
      </c>
      <c r="F142" s="130" t="s">
        <v>38</v>
      </c>
      <c r="G142" s="105">
        <v>8880000</v>
      </c>
      <c r="H142" s="105">
        <v>8880000</v>
      </c>
      <c r="I142" s="103">
        <v>1</v>
      </c>
      <c r="J142" s="39" t="s">
        <v>421</v>
      </c>
      <c r="K142" s="104" t="s">
        <v>9</v>
      </c>
      <c r="L142" s="38"/>
      <c r="M142" s="39"/>
    </row>
    <row r="143" spans="1:13" s="24" customFormat="1" ht="80.099999999999994" customHeight="1" x14ac:dyDescent="0.15">
      <c r="A143" s="23" t="s">
        <v>17</v>
      </c>
      <c r="B143" s="39" t="s">
        <v>447</v>
      </c>
      <c r="C143" s="129" t="s">
        <v>407</v>
      </c>
      <c r="D143" s="102">
        <v>45017</v>
      </c>
      <c r="E143" s="39" t="s">
        <v>448</v>
      </c>
      <c r="F143" s="130" t="s">
        <v>38</v>
      </c>
      <c r="G143" s="105">
        <v>1404000</v>
      </c>
      <c r="H143" s="105">
        <v>1404000</v>
      </c>
      <c r="I143" s="103">
        <v>1</v>
      </c>
      <c r="J143" s="39" t="s">
        <v>421</v>
      </c>
      <c r="K143" s="104" t="s">
        <v>9</v>
      </c>
      <c r="L143" s="38"/>
      <c r="M143" s="39"/>
    </row>
    <row r="144" spans="1:13" s="24" customFormat="1" ht="80.099999999999994" customHeight="1" x14ac:dyDescent="0.15">
      <c r="A144" s="23" t="s">
        <v>17</v>
      </c>
      <c r="B144" s="39" t="s">
        <v>449</v>
      </c>
      <c r="C144" s="129" t="s">
        <v>407</v>
      </c>
      <c r="D144" s="102">
        <v>45017</v>
      </c>
      <c r="E144" s="130" t="s">
        <v>450</v>
      </c>
      <c r="F144" s="130" t="s">
        <v>38</v>
      </c>
      <c r="G144" s="105">
        <v>1320000</v>
      </c>
      <c r="H144" s="105">
        <v>1320000</v>
      </c>
      <c r="I144" s="103">
        <v>1</v>
      </c>
      <c r="J144" s="39" t="s">
        <v>421</v>
      </c>
      <c r="K144" s="104" t="s">
        <v>9</v>
      </c>
      <c r="L144" s="38"/>
      <c r="M144" s="39"/>
    </row>
    <row r="145" spans="1:13" s="24" customFormat="1" ht="80.099999999999994" customHeight="1" x14ac:dyDescent="0.15">
      <c r="A145" s="23" t="s">
        <v>17</v>
      </c>
      <c r="B145" s="39" t="s">
        <v>451</v>
      </c>
      <c r="C145" s="129" t="s">
        <v>407</v>
      </c>
      <c r="D145" s="102">
        <v>45017</v>
      </c>
      <c r="E145" s="131" t="s">
        <v>452</v>
      </c>
      <c r="F145" s="130" t="s">
        <v>38</v>
      </c>
      <c r="G145" s="105">
        <v>8220000</v>
      </c>
      <c r="H145" s="105">
        <v>8220000</v>
      </c>
      <c r="I145" s="103">
        <v>1</v>
      </c>
      <c r="J145" s="39" t="s">
        <v>421</v>
      </c>
      <c r="K145" s="104" t="s">
        <v>9</v>
      </c>
      <c r="L145" s="38"/>
      <c r="M145" s="39"/>
    </row>
    <row r="146" spans="1:13" s="24" customFormat="1" ht="80.099999999999994" customHeight="1" x14ac:dyDescent="0.15">
      <c r="A146" s="23" t="s">
        <v>17</v>
      </c>
      <c r="B146" s="39" t="s">
        <v>453</v>
      </c>
      <c r="C146" s="129" t="s">
        <v>407</v>
      </c>
      <c r="D146" s="102">
        <v>45017</v>
      </c>
      <c r="E146" s="39" t="s">
        <v>454</v>
      </c>
      <c r="F146" s="130" t="s">
        <v>38</v>
      </c>
      <c r="G146" s="105">
        <v>2508000</v>
      </c>
      <c r="H146" s="105">
        <v>2508000</v>
      </c>
      <c r="I146" s="103">
        <v>1</v>
      </c>
      <c r="J146" s="39" t="s">
        <v>421</v>
      </c>
      <c r="K146" s="104" t="s">
        <v>9</v>
      </c>
      <c r="L146" s="38"/>
      <c r="M146" s="39"/>
    </row>
    <row r="147" spans="1:13" s="24" customFormat="1" ht="80.099999999999994" customHeight="1" x14ac:dyDescent="0.15">
      <c r="A147" s="23" t="s">
        <v>17</v>
      </c>
      <c r="B147" s="39" t="s">
        <v>455</v>
      </c>
      <c r="C147" s="129" t="s">
        <v>407</v>
      </c>
      <c r="D147" s="102">
        <v>45017</v>
      </c>
      <c r="E147" s="131" t="s">
        <v>456</v>
      </c>
      <c r="F147" s="130" t="s">
        <v>38</v>
      </c>
      <c r="G147" s="105">
        <v>1116000</v>
      </c>
      <c r="H147" s="105">
        <v>1116000</v>
      </c>
      <c r="I147" s="103">
        <v>1</v>
      </c>
      <c r="J147" s="39" t="s">
        <v>421</v>
      </c>
      <c r="K147" s="104" t="s">
        <v>9</v>
      </c>
      <c r="L147" s="38"/>
      <c r="M147" s="39"/>
    </row>
    <row r="148" spans="1:13" s="24" customFormat="1" ht="80.099999999999994" customHeight="1" x14ac:dyDescent="0.15">
      <c r="A148" s="23" t="s">
        <v>17</v>
      </c>
      <c r="B148" s="39" t="s">
        <v>457</v>
      </c>
      <c r="C148" s="129" t="s">
        <v>407</v>
      </c>
      <c r="D148" s="102">
        <v>45017</v>
      </c>
      <c r="E148" s="131" t="s">
        <v>458</v>
      </c>
      <c r="F148" s="130" t="s">
        <v>38</v>
      </c>
      <c r="G148" s="105">
        <v>8640000</v>
      </c>
      <c r="H148" s="105">
        <v>8640000</v>
      </c>
      <c r="I148" s="103">
        <v>1</v>
      </c>
      <c r="J148" s="39" t="s">
        <v>421</v>
      </c>
      <c r="K148" s="104" t="s">
        <v>9</v>
      </c>
      <c r="L148" s="38"/>
      <c r="M148" s="39"/>
    </row>
    <row r="149" spans="1:13" s="24" customFormat="1" ht="80.099999999999994" customHeight="1" x14ac:dyDescent="0.15">
      <c r="A149" s="23" t="s">
        <v>17</v>
      </c>
      <c r="B149" s="39" t="s">
        <v>459</v>
      </c>
      <c r="C149" s="129" t="s">
        <v>407</v>
      </c>
      <c r="D149" s="102">
        <v>45017</v>
      </c>
      <c r="E149" s="130" t="s">
        <v>460</v>
      </c>
      <c r="F149" s="130" t="s">
        <v>38</v>
      </c>
      <c r="G149" s="105">
        <v>4152000</v>
      </c>
      <c r="H149" s="105">
        <v>4152000</v>
      </c>
      <c r="I149" s="103">
        <v>1</v>
      </c>
      <c r="J149" s="39" t="s">
        <v>421</v>
      </c>
      <c r="K149" s="104" t="s">
        <v>9</v>
      </c>
      <c r="L149" s="38"/>
      <c r="M149" s="39"/>
    </row>
    <row r="150" spans="1:13" s="24" customFormat="1" ht="80.099999999999994" customHeight="1" x14ac:dyDescent="0.15">
      <c r="A150" s="23" t="s">
        <v>17</v>
      </c>
      <c r="B150" s="39" t="s">
        <v>461</v>
      </c>
      <c r="C150" s="129" t="s">
        <v>407</v>
      </c>
      <c r="D150" s="102">
        <v>45017</v>
      </c>
      <c r="E150" s="131" t="s">
        <v>462</v>
      </c>
      <c r="F150" s="130" t="s">
        <v>38</v>
      </c>
      <c r="G150" s="105">
        <v>1608000</v>
      </c>
      <c r="H150" s="105">
        <v>1608000</v>
      </c>
      <c r="I150" s="103">
        <v>1</v>
      </c>
      <c r="J150" s="39" t="s">
        <v>421</v>
      </c>
      <c r="K150" s="104" t="s">
        <v>9</v>
      </c>
      <c r="L150" s="38"/>
      <c r="M150" s="39"/>
    </row>
    <row r="151" spans="1:13" s="24" customFormat="1" ht="80.099999999999994" customHeight="1" x14ac:dyDescent="0.15">
      <c r="A151" s="23" t="s">
        <v>17</v>
      </c>
      <c r="B151" s="39" t="s">
        <v>463</v>
      </c>
      <c r="C151" s="129" t="s">
        <v>407</v>
      </c>
      <c r="D151" s="102">
        <v>45017</v>
      </c>
      <c r="E151" s="132" t="s">
        <v>464</v>
      </c>
      <c r="F151" s="130" t="s">
        <v>38</v>
      </c>
      <c r="G151" s="105">
        <v>3816000</v>
      </c>
      <c r="H151" s="105">
        <v>3816000</v>
      </c>
      <c r="I151" s="103">
        <v>1</v>
      </c>
      <c r="J151" s="39" t="s">
        <v>421</v>
      </c>
      <c r="K151" s="104" t="s">
        <v>9</v>
      </c>
      <c r="L151" s="38"/>
      <c r="M151" s="39"/>
    </row>
    <row r="152" spans="1:13" s="24" customFormat="1" ht="80.099999999999994" customHeight="1" x14ac:dyDescent="0.15">
      <c r="A152" s="23" t="s">
        <v>17</v>
      </c>
      <c r="B152" s="39" t="s">
        <v>465</v>
      </c>
      <c r="C152" s="129" t="s">
        <v>407</v>
      </c>
      <c r="D152" s="102">
        <v>45017</v>
      </c>
      <c r="E152" s="131" t="s">
        <v>466</v>
      </c>
      <c r="F152" s="130" t="s">
        <v>38</v>
      </c>
      <c r="G152" s="105">
        <v>1608000</v>
      </c>
      <c r="H152" s="105">
        <v>1608000</v>
      </c>
      <c r="I152" s="103">
        <v>1</v>
      </c>
      <c r="J152" s="39" t="s">
        <v>421</v>
      </c>
      <c r="K152" s="104" t="s">
        <v>9</v>
      </c>
      <c r="L152" s="38"/>
      <c r="M152" s="39"/>
    </row>
    <row r="153" spans="1:13" s="24" customFormat="1" ht="80.099999999999994" customHeight="1" x14ac:dyDescent="0.15">
      <c r="A153" s="23" t="s">
        <v>17</v>
      </c>
      <c r="B153" s="39" t="s">
        <v>467</v>
      </c>
      <c r="C153" s="129" t="s">
        <v>407</v>
      </c>
      <c r="D153" s="102">
        <v>45017</v>
      </c>
      <c r="E153" s="131" t="s">
        <v>468</v>
      </c>
      <c r="F153" s="130" t="s">
        <v>38</v>
      </c>
      <c r="G153" s="105">
        <v>18360000</v>
      </c>
      <c r="H153" s="105">
        <v>18360000</v>
      </c>
      <c r="I153" s="103">
        <v>1</v>
      </c>
      <c r="J153" s="39" t="s">
        <v>421</v>
      </c>
      <c r="K153" s="104" t="s">
        <v>9</v>
      </c>
      <c r="L153" s="38"/>
      <c r="M153" s="39"/>
    </row>
    <row r="154" spans="1:13" s="24" customFormat="1" ht="80.099999999999994" customHeight="1" x14ac:dyDescent="0.15">
      <c r="A154" s="23" t="s">
        <v>17</v>
      </c>
      <c r="B154" s="39" t="s">
        <v>469</v>
      </c>
      <c r="C154" s="129" t="s">
        <v>407</v>
      </c>
      <c r="D154" s="102">
        <v>45017</v>
      </c>
      <c r="E154" s="130" t="s">
        <v>470</v>
      </c>
      <c r="F154" s="130" t="s">
        <v>38</v>
      </c>
      <c r="G154" s="105">
        <v>63081600</v>
      </c>
      <c r="H154" s="105">
        <v>63081600</v>
      </c>
      <c r="I154" s="103">
        <v>1</v>
      </c>
      <c r="J154" s="39" t="s">
        <v>421</v>
      </c>
      <c r="K154" s="104" t="s">
        <v>9</v>
      </c>
      <c r="L154" s="38"/>
      <c r="M154" s="39"/>
    </row>
    <row r="155" spans="1:13" s="24" customFormat="1" ht="80.099999999999994" customHeight="1" x14ac:dyDescent="0.15">
      <c r="A155" s="23" t="s">
        <v>17</v>
      </c>
      <c r="B155" s="39" t="s">
        <v>471</v>
      </c>
      <c r="C155" s="129" t="s">
        <v>407</v>
      </c>
      <c r="D155" s="102">
        <v>45017</v>
      </c>
      <c r="E155" s="130" t="s">
        <v>472</v>
      </c>
      <c r="F155" s="130" t="s">
        <v>38</v>
      </c>
      <c r="G155" s="105">
        <v>9936000</v>
      </c>
      <c r="H155" s="105">
        <v>9936000</v>
      </c>
      <c r="I155" s="103">
        <v>1</v>
      </c>
      <c r="J155" s="39" t="s">
        <v>421</v>
      </c>
      <c r="K155" s="104" t="s">
        <v>9</v>
      </c>
      <c r="L155" s="38"/>
      <c r="M155" s="39"/>
    </row>
    <row r="156" spans="1:13" s="24" customFormat="1" ht="80.099999999999994" customHeight="1" x14ac:dyDescent="0.15">
      <c r="A156" s="23" t="s">
        <v>17</v>
      </c>
      <c r="B156" s="39" t="s">
        <v>473</v>
      </c>
      <c r="C156" s="129" t="s">
        <v>407</v>
      </c>
      <c r="D156" s="102">
        <v>45017</v>
      </c>
      <c r="E156" s="130" t="s">
        <v>470</v>
      </c>
      <c r="F156" s="130" t="s">
        <v>38</v>
      </c>
      <c r="G156" s="105">
        <v>5484400</v>
      </c>
      <c r="H156" s="105">
        <v>5484400</v>
      </c>
      <c r="I156" s="103">
        <v>1</v>
      </c>
      <c r="J156" s="39" t="s">
        <v>421</v>
      </c>
      <c r="K156" s="104" t="s">
        <v>9</v>
      </c>
      <c r="L156" s="38"/>
      <c r="M156" s="39"/>
    </row>
    <row r="157" spans="1:13" s="24" customFormat="1" ht="80.099999999999994" customHeight="1" x14ac:dyDescent="0.15">
      <c r="A157" s="23" t="s">
        <v>17</v>
      </c>
      <c r="B157" s="39" t="s">
        <v>474</v>
      </c>
      <c r="C157" s="129" t="s">
        <v>407</v>
      </c>
      <c r="D157" s="102">
        <v>45017</v>
      </c>
      <c r="E157" s="130" t="s">
        <v>425</v>
      </c>
      <c r="F157" s="130" t="s">
        <v>38</v>
      </c>
      <c r="G157" s="105">
        <v>3882000</v>
      </c>
      <c r="H157" s="105">
        <v>3882000</v>
      </c>
      <c r="I157" s="103">
        <v>1</v>
      </c>
      <c r="J157" s="39" t="s">
        <v>421</v>
      </c>
      <c r="K157" s="104" t="s">
        <v>9</v>
      </c>
      <c r="L157" s="38"/>
      <c r="M157" s="39"/>
    </row>
    <row r="158" spans="1:13" s="24" customFormat="1" ht="80.099999999999994" customHeight="1" x14ac:dyDescent="0.15">
      <c r="A158" s="23" t="s">
        <v>17</v>
      </c>
      <c r="B158" s="39" t="s">
        <v>475</v>
      </c>
      <c r="C158" s="129" t="s">
        <v>407</v>
      </c>
      <c r="D158" s="102">
        <v>45017</v>
      </c>
      <c r="E158" s="39" t="s">
        <v>476</v>
      </c>
      <c r="F158" s="130" t="s">
        <v>38</v>
      </c>
      <c r="G158" s="105">
        <v>1914518</v>
      </c>
      <c r="H158" s="105">
        <v>1914518</v>
      </c>
      <c r="I158" s="103">
        <v>1</v>
      </c>
      <c r="J158" s="39" t="s">
        <v>477</v>
      </c>
      <c r="K158" s="104" t="s">
        <v>9</v>
      </c>
      <c r="L158" s="38"/>
      <c r="M158" s="39"/>
    </row>
    <row r="159" spans="1:13" s="24" customFormat="1" ht="80.099999999999994" customHeight="1" x14ac:dyDescent="0.15">
      <c r="A159" s="23" t="s">
        <v>17</v>
      </c>
      <c r="B159" s="39" t="s">
        <v>478</v>
      </c>
      <c r="C159" s="129" t="s">
        <v>407</v>
      </c>
      <c r="D159" s="102">
        <v>45198</v>
      </c>
      <c r="E159" s="130" t="s">
        <v>425</v>
      </c>
      <c r="F159" s="130" t="s">
        <v>417</v>
      </c>
      <c r="G159" s="105">
        <v>1151060</v>
      </c>
      <c r="H159" s="105">
        <v>1151060</v>
      </c>
      <c r="I159" s="103">
        <v>1</v>
      </c>
      <c r="J159" s="39" t="s">
        <v>479</v>
      </c>
      <c r="K159" s="104" t="s">
        <v>9</v>
      </c>
      <c r="L159" s="38"/>
      <c r="M159" s="39"/>
    </row>
    <row r="160" spans="1:13" s="24" customFormat="1" ht="80.099999999999994" customHeight="1" x14ac:dyDescent="0.15">
      <c r="A160" s="23" t="s">
        <v>17</v>
      </c>
      <c r="B160" s="39" t="s">
        <v>480</v>
      </c>
      <c r="C160" s="129" t="s">
        <v>407</v>
      </c>
      <c r="D160" s="102">
        <v>45017</v>
      </c>
      <c r="E160" s="130" t="s">
        <v>472</v>
      </c>
      <c r="F160" s="130" t="s">
        <v>38</v>
      </c>
      <c r="G160" s="105">
        <v>1573000</v>
      </c>
      <c r="H160" s="105">
        <v>1573000</v>
      </c>
      <c r="I160" s="103">
        <v>1</v>
      </c>
      <c r="J160" s="39" t="s">
        <v>481</v>
      </c>
      <c r="K160" s="104" t="s">
        <v>9</v>
      </c>
      <c r="L160" s="38"/>
      <c r="M160" s="39"/>
    </row>
    <row r="161" spans="1:13" x14ac:dyDescent="0.15">
      <c r="A161" s="7"/>
      <c r="B161" s="133" t="s">
        <v>32</v>
      </c>
      <c r="C161" s="134"/>
      <c r="D161" s="134"/>
      <c r="E161" s="134"/>
      <c r="F161" s="134"/>
      <c r="G161" s="13"/>
      <c r="H161" s="13"/>
      <c r="I161" s="134"/>
      <c r="J161" s="134"/>
      <c r="K161" s="134"/>
      <c r="L161" s="6"/>
      <c r="M161" s="134"/>
    </row>
    <row r="162" spans="1:13" x14ac:dyDescent="0.15">
      <c r="A162" s="7"/>
      <c r="B162" s="133" t="s">
        <v>50</v>
      </c>
      <c r="C162" s="134"/>
      <c r="D162" s="134"/>
      <c r="E162" s="134"/>
      <c r="F162" s="134"/>
      <c r="G162" s="13"/>
      <c r="H162" s="13"/>
      <c r="I162" s="134"/>
      <c r="J162" s="134"/>
      <c r="K162" s="134"/>
      <c r="L162" s="135"/>
      <c r="M162" s="134"/>
    </row>
    <row r="163" spans="1:13" x14ac:dyDescent="0.15">
      <c r="A163" s="7"/>
      <c r="B163" s="133" t="s">
        <v>51</v>
      </c>
      <c r="C163" s="134"/>
      <c r="D163" s="134"/>
      <c r="E163" s="134"/>
      <c r="F163" s="134"/>
      <c r="G163" s="13"/>
      <c r="H163" s="13"/>
      <c r="I163" s="134"/>
      <c r="J163" s="134"/>
      <c r="K163" s="134"/>
      <c r="L163" s="135"/>
      <c r="M163" s="134"/>
    </row>
    <row r="164" spans="1:13" x14ac:dyDescent="0.15">
      <c r="A164" s="7"/>
      <c r="B164" s="133" t="s">
        <v>52</v>
      </c>
      <c r="C164" s="134"/>
      <c r="D164" s="134"/>
      <c r="E164" s="134"/>
      <c r="F164" s="134"/>
      <c r="G164" s="13"/>
      <c r="H164" s="13"/>
      <c r="I164" s="134"/>
      <c r="J164" s="134"/>
      <c r="K164" s="134"/>
      <c r="L164" s="135"/>
      <c r="M164" s="134"/>
    </row>
    <row r="165" spans="1:13" x14ac:dyDescent="0.15">
      <c r="A165" s="7"/>
      <c r="B165" s="133" t="s">
        <v>23</v>
      </c>
      <c r="C165" s="134"/>
      <c r="D165" s="134"/>
      <c r="E165" s="134"/>
      <c r="F165" s="134"/>
      <c r="G165" s="13"/>
      <c r="H165" s="13"/>
      <c r="I165" s="134"/>
      <c r="J165" s="134"/>
      <c r="K165" s="134"/>
      <c r="L165" s="135"/>
      <c r="M165" s="134"/>
    </row>
    <row r="166" spans="1:13" x14ac:dyDescent="0.15">
      <c r="A166" s="7"/>
      <c r="B166" s="133" t="s">
        <v>53</v>
      </c>
      <c r="C166" s="134"/>
      <c r="D166" s="134"/>
      <c r="E166" s="134"/>
      <c r="F166" s="134"/>
      <c r="G166" s="13"/>
      <c r="H166" s="13"/>
      <c r="I166" s="134"/>
      <c r="J166" s="134"/>
      <c r="K166" s="134"/>
      <c r="L166" s="135"/>
      <c r="M166" s="134"/>
    </row>
    <row r="167" spans="1:13" x14ac:dyDescent="0.15">
      <c r="A167" s="7"/>
      <c r="B167" s="133" t="s">
        <v>37</v>
      </c>
      <c r="C167" s="6"/>
      <c r="D167" s="6"/>
      <c r="E167" s="6"/>
      <c r="F167" s="6"/>
      <c r="G167" s="13"/>
      <c r="H167" s="13"/>
      <c r="I167" s="6"/>
      <c r="J167" s="6"/>
      <c r="K167" s="6"/>
      <c r="L167" s="135"/>
      <c r="M167" s="6"/>
    </row>
    <row r="168" spans="1:13" x14ac:dyDescent="0.15">
      <c r="A168" s="7"/>
      <c r="B168" s="133" t="s">
        <v>45</v>
      </c>
      <c r="C168" s="6"/>
      <c r="D168" s="6"/>
      <c r="E168" s="6"/>
      <c r="F168" s="6"/>
      <c r="G168" s="13"/>
      <c r="H168" s="13"/>
      <c r="I168" s="6"/>
      <c r="J168" s="6"/>
      <c r="K168" s="6"/>
      <c r="L168" s="135"/>
      <c r="M168" s="6"/>
    </row>
    <row r="169" spans="1:13" x14ac:dyDescent="0.15">
      <c r="A169" s="7"/>
      <c r="B169" s="133" t="s">
        <v>54</v>
      </c>
      <c r="C169" s="6"/>
      <c r="D169" s="6"/>
      <c r="E169" s="6"/>
      <c r="F169" s="6"/>
      <c r="G169" s="13"/>
      <c r="H169" s="13"/>
      <c r="I169" s="6"/>
      <c r="J169" s="6"/>
      <c r="K169" s="6"/>
      <c r="L169" s="135"/>
      <c r="M169" s="6"/>
    </row>
    <row r="170" spans="1:13" x14ac:dyDescent="0.15">
      <c r="A170" s="7"/>
      <c r="B170" s="133" t="s">
        <v>55</v>
      </c>
      <c r="C170" s="6"/>
      <c r="D170" s="6"/>
      <c r="E170" s="6"/>
      <c r="F170" s="6"/>
      <c r="G170" s="13"/>
      <c r="H170" s="13"/>
      <c r="I170" s="6"/>
      <c r="J170" s="6"/>
      <c r="K170" s="6"/>
      <c r="L170" s="135"/>
      <c r="M170" s="6"/>
    </row>
    <row r="171" spans="1:13" x14ac:dyDescent="0.15">
      <c r="A171" s="7"/>
      <c r="B171" s="133" t="s">
        <v>56</v>
      </c>
      <c r="C171" s="6"/>
      <c r="D171" s="6"/>
      <c r="E171" s="6"/>
      <c r="F171" s="6"/>
      <c r="G171" s="13"/>
      <c r="H171" s="13"/>
      <c r="I171" s="6"/>
      <c r="J171" s="6"/>
      <c r="K171" s="6"/>
      <c r="L171" s="135"/>
      <c r="M171" s="6"/>
    </row>
    <row r="172" spans="1:13" x14ac:dyDescent="0.15">
      <c r="A172" s="7"/>
      <c r="B172" s="133" t="s">
        <v>34</v>
      </c>
      <c r="C172" s="6"/>
      <c r="D172" s="6"/>
      <c r="E172" s="6"/>
      <c r="F172" s="6"/>
      <c r="G172" s="13"/>
      <c r="H172" s="13"/>
      <c r="I172" s="6"/>
      <c r="J172" s="6"/>
      <c r="K172" s="6"/>
      <c r="L172" s="135"/>
      <c r="M172" s="6"/>
    </row>
    <row r="173" spans="1:13" x14ac:dyDescent="0.15">
      <c r="A173" s="7"/>
      <c r="B173" s="133" t="s">
        <v>57</v>
      </c>
      <c r="C173" s="6"/>
      <c r="D173" s="6"/>
      <c r="E173" s="6"/>
      <c r="F173" s="6"/>
      <c r="G173" s="13"/>
      <c r="H173" s="13"/>
      <c r="I173" s="6"/>
      <c r="J173" s="6"/>
      <c r="K173" s="6"/>
      <c r="L173" s="135"/>
      <c r="M173" s="6"/>
    </row>
    <row r="174" spans="1:13" x14ac:dyDescent="0.15">
      <c r="A174" s="7"/>
      <c r="B174" s="6" t="s">
        <v>30</v>
      </c>
      <c r="C174" s="6"/>
      <c r="D174" s="6"/>
      <c r="E174" s="6"/>
      <c r="F174" s="6"/>
      <c r="G174" s="13"/>
      <c r="H174" s="13"/>
      <c r="I174" s="6"/>
      <c r="J174" s="6"/>
      <c r="K174" s="6"/>
      <c r="L174" s="6"/>
      <c r="M174" s="6"/>
    </row>
    <row r="175" spans="1:13" x14ac:dyDescent="0.15">
      <c r="A175" s="7"/>
      <c r="B175" s="6" t="s">
        <v>716</v>
      </c>
      <c r="C175" s="6"/>
      <c r="D175" s="6"/>
      <c r="E175" s="6"/>
      <c r="F175" s="6"/>
      <c r="G175" s="13"/>
      <c r="H175" s="13"/>
      <c r="I175" s="6"/>
      <c r="J175" s="6"/>
      <c r="K175" s="6"/>
      <c r="L175" s="6"/>
      <c r="M175" s="6"/>
    </row>
    <row r="176" spans="1:13" x14ac:dyDescent="0.15">
      <c r="A176" s="7"/>
      <c r="B176" s="133" t="s">
        <v>718</v>
      </c>
      <c r="C176" s="134"/>
      <c r="D176" s="134"/>
      <c r="E176" s="134"/>
      <c r="F176" s="134"/>
      <c r="G176" s="13"/>
      <c r="H176" s="13"/>
      <c r="I176" s="134"/>
      <c r="J176" s="134"/>
      <c r="K176" s="134"/>
      <c r="L176" s="6"/>
      <c r="M176" s="134"/>
    </row>
    <row r="177" spans="1:13" x14ac:dyDescent="0.15">
      <c r="A177" s="7"/>
      <c r="B177" s="133" t="s">
        <v>50</v>
      </c>
      <c r="C177" s="134"/>
      <c r="D177" s="134"/>
      <c r="E177" s="134"/>
      <c r="F177" s="134"/>
      <c r="G177" s="13"/>
      <c r="H177" s="13"/>
      <c r="I177" s="134"/>
      <c r="J177" s="134"/>
      <c r="K177" s="134"/>
      <c r="L177" s="135"/>
      <c r="M177" s="134"/>
    </row>
    <row r="178" spans="1:13" x14ac:dyDescent="0.15">
      <c r="A178" s="7"/>
      <c r="B178" s="133" t="s">
        <v>51</v>
      </c>
      <c r="C178" s="134"/>
      <c r="D178" s="134"/>
      <c r="E178" s="134"/>
      <c r="F178" s="134"/>
      <c r="G178" s="13"/>
      <c r="H178" s="13"/>
      <c r="I178" s="134"/>
      <c r="J178" s="134"/>
      <c r="K178" s="134"/>
      <c r="L178" s="135"/>
      <c r="M178" s="134"/>
    </row>
    <row r="179" spans="1:13" x14ac:dyDescent="0.15">
      <c r="A179" s="7"/>
      <c r="B179" s="133" t="s">
        <v>52</v>
      </c>
      <c r="C179" s="134"/>
      <c r="D179" s="134"/>
      <c r="E179" s="134"/>
      <c r="F179" s="134"/>
      <c r="G179" s="13"/>
      <c r="H179" s="13"/>
      <c r="I179" s="134"/>
      <c r="J179" s="134"/>
      <c r="K179" s="134"/>
      <c r="L179" s="135"/>
      <c r="M179" s="134"/>
    </row>
    <row r="180" spans="1:13" x14ac:dyDescent="0.15">
      <c r="A180" s="7"/>
      <c r="B180" s="133" t="s">
        <v>23</v>
      </c>
      <c r="C180" s="134"/>
      <c r="D180" s="134"/>
      <c r="E180" s="134"/>
      <c r="F180" s="134"/>
      <c r="G180" s="13"/>
      <c r="H180" s="13"/>
      <c r="I180" s="134"/>
      <c r="J180" s="134"/>
      <c r="K180" s="134"/>
      <c r="L180" s="135"/>
      <c r="M180" s="134"/>
    </row>
    <row r="181" spans="1:13" x14ac:dyDescent="0.15">
      <c r="A181" s="7"/>
      <c r="B181" s="133" t="s">
        <v>53</v>
      </c>
      <c r="C181" s="134"/>
      <c r="D181" s="134"/>
      <c r="E181" s="134"/>
      <c r="F181" s="134"/>
      <c r="G181" s="13"/>
      <c r="H181" s="13"/>
      <c r="I181" s="134"/>
      <c r="J181" s="134"/>
      <c r="K181" s="134"/>
      <c r="L181" s="135"/>
      <c r="M181" s="134"/>
    </row>
    <row r="182" spans="1:13" x14ac:dyDescent="0.15">
      <c r="A182" s="7"/>
      <c r="B182" s="133" t="s">
        <v>37</v>
      </c>
      <c r="C182" s="6"/>
      <c r="D182" s="6"/>
      <c r="E182" s="6"/>
      <c r="F182" s="6"/>
      <c r="G182" s="13"/>
      <c r="H182" s="13"/>
      <c r="I182" s="6"/>
      <c r="J182" s="6"/>
      <c r="K182" s="6"/>
      <c r="L182" s="135"/>
      <c r="M182" s="6"/>
    </row>
    <row r="183" spans="1:13" x14ac:dyDescent="0.15">
      <c r="A183" s="7"/>
      <c r="B183" s="133" t="s">
        <v>45</v>
      </c>
      <c r="C183" s="6"/>
      <c r="D183" s="6"/>
      <c r="E183" s="6"/>
      <c r="F183" s="6"/>
      <c r="G183" s="13"/>
      <c r="H183" s="13"/>
      <c r="I183" s="6"/>
      <c r="J183" s="6"/>
      <c r="K183" s="6"/>
      <c r="L183" s="135"/>
      <c r="M183" s="6"/>
    </row>
    <row r="184" spans="1:13" x14ac:dyDescent="0.15">
      <c r="A184" s="7"/>
      <c r="B184" s="133" t="s">
        <v>54</v>
      </c>
      <c r="C184" s="6"/>
      <c r="D184" s="6"/>
      <c r="E184" s="6"/>
      <c r="F184" s="6"/>
      <c r="G184" s="13"/>
      <c r="H184" s="13"/>
      <c r="I184" s="6"/>
      <c r="J184" s="6"/>
      <c r="K184" s="6"/>
      <c r="L184" s="135"/>
      <c r="M184" s="6"/>
    </row>
    <row r="185" spans="1:13" x14ac:dyDescent="0.15">
      <c r="A185" s="7"/>
      <c r="B185" s="133" t="s">
        <v>55</v>
      </c>
      <c r="C185" s="6"/>
      <c r="D185" s="6"/>
      <c r="E185" s="6"/>
      <c r="F185" s="6"/>
      <c r="G185" s="13"/>
      <c r="H185" s="13"/>
      <c r="I185" s="6"/>
      <c r="J185" s="6"/>
      <c r="K185" s="6"/>
      <c r="L185" s="135"/>
      <c r="M185" s="6"/>
    </row>
    <row r="186" spans="1:13" x14ac:dyDescent="0.15">
      <c r="A186" s="7"/>
      <c r="B186" s="133" t="s">
        <v>56</v>
      </c>
      <c r="C186" s="6"/>
      <c r="D186" s="6"/>
      <c r="E186" s="6"/>
      <c r="F186" s="6"/>
      <c r="G186" s="13"/>
      <c r="H186" s="13"/>
      <c r="I186" s="6"/>
      <c r="J186" s="6"/>
      <c r="K186" s="6"/>
      <c r="L186" s="135"/>
      <c r="M186" s="6"/>
    </row>
    <row r="187" spans="1:13" x14ac:dyDescent="0.15">
      <c r="A187" s="7"/>
      <c r="B187" s="133" t="s">
        <v>34</v>
      </c>
      <c r="C187" s="6"/>
      <c r="D187" s="6"/>
      <c r="E187" s="6"/>
      <c r="F187" s="6"/>
      <c r="G187" s="13"/>
      <c r="H187" s="13"/>
      <c r="I187" s="6"/>
      <c r="J187" s="6"/>
      <c r="K187" s="6"/>
      <c r="L187" s="135"/>
      <c r="M187" s="6"/>
    </row>
    <row r="188" spans="1:13" x14ac:dyDescent="0.15">
      <c r="A188" s="7"/>
      <c r="B188" s="133" t="s">
        <v>57</v>
      </c>
      <c r="C188" s="6"/>
      <c r="D188" s="6"/>
      <c r="E188" s="6"/>
      <c r="F188" s="6"/>
      <c r="G188" s="13"/>
      <c r="H188" s="13"/>
      <c r="I188" s="6"/>
      <c r="J188" s="6"/>
      <c r="K188" s="6"/>
      <c r="L188" s="135"/>
      <c r="M188" s="6"/>
    </row>
    <row r="189" spans="1:13" x14ac:dyDescent="0.15">
      <c r="A189" s="6"/>
      <c r="B189" s="6" t="s">
        <v>717</v>
      </c>
      <c r="C189" s="6"/>
      <c r="D189" s="6"/>
      <c r="E189" s="6"/>
      <c r="F189" s="6"/>
      <c r="G189" s="13"/>
      <c r="H189" s="13"/>
      <c r="I189" s="6"/>
      <c r="J189" s="6"/>
      <c r="K189" s="6"/>
      <c r="L189" s="6"/>
      <c r="M189" s="6"/>
    </row>
    <row r="190" spans="1:13" x14ac:dyDescent="0.15">
      <c r="A190" s="8"/>
      <c r="B190" s="8"/>
      <c r="C190" s="8"/>
      <c r="D190" s="8"/>
      <c r="E190" s="8"/>
      <c r="F190" s="8"/>
      <c r="G190" s="14"/>
      <c r="H190" s="14"/>
      <c r="I190" s="8"/>
      <c r="J190" s="8"/>
      <c r="K190" s="8"/>
      <c r="M190" s="8"/>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row r="1911" spans="7:8" x14ac:dyDescent="0.15">
      <c r="G1911" s="15"/>
      <c r="H1911" s="15"/>
    </row>
    <row r="1912" spans="7:8" x14ac:dyDescent="0.15">
      <c r="G1912" s="15"/>
      <c r="H1912" s="15"/>
    </row>
    <row r="1913" spans="7:8" x14ac:dyDescent="0.15">
      <c r="G1913" s="15"/>
      <c r="H1913" s="15"/>
    </row>
    <row r="1914" spans="7:8" x14ac:dyDescent="0.15">
      <c r="G1914" s="15"/>
      <c r="H1914" s="15"/>
    </row>
    <row r="1915" spans="7:8" x14ac:dyDescent="0.15">
      <c r="G1915" s="15"/>
      <c r="H1915" s="15"/>
    </row>
    <row r="1916" spans="7:8" x14ac:dyDescent="0.15">
      <c r="G1916" s="15"/>
      <c r="H1916" s="15"/>
    </row>
    <row r="1917" spans="7:8" x14ac:dyDescent="0.15">
      <c r="G1917" s="15"/>
      <c r="H1917" s="15"/>
    </row>
    <row r="1918" spans="7:8" x14ac:dyDescent="0.15">
      <c r="G1918" s="15"/>
      <c r="H1918" s="15"/>
    </row>
    <row r="1919" spans="7:8" x14ac:dyDescent="0.15">
      <c r="G1919" s="15"/>
      <c r="H1919" s="15"/>
    </row>
    <row r="1920" spans="7:8" x14ac:dyDescent="0.15">
      <c r="G1920" s="15"/>
      <c r="H1920" s="15"/>
    </row>
    <row r="1921" spans="7:8" x14ac:dyDescent="0.15">
      <c r="G1921" s="15"/>
      <c r="H1921" s="15"/>
    </row>
    <row r="1922" spans="7:8" x14ac:dyDescent="0.15">
      <c r="G1922" s="15"/>
      <c r="H1922" s="15"/>
    </row>
    <row r="1923" spans="7:8" x14ac:dyDescent="0.15">
      <c r="G1923" s="15"/>
      <c r="H1923" s="15"/>
    </row>
  </sheetData>
  <autoFilter ref="A4:XBV189"/>
  <mergeCells count="1">
    <mergeCell ref="B1:M1"/>
  </mergeCells>
  <phoneticPr fontId="6"/>
  <conditionalFormatting sqref="H1409">
    <cfRule type="containsBlanks" dxfId="16" priority="7" stopIfTrue="1">
      <formula>LEN(TRIM(H1409))=0</formula>
    </cfRule>
  </conditionalFormatting>
  <conditionalFormatting sqref="H1410">
    <cfRule type="containsBlanks" dxfId="15" priority="22" stopIfTrue="1">
      <formula>LEN(TRIM(H1410))=0</formula>
    </cfRule>
  </conditionalFormatting>
  <conditionalFormatting sqref="H1410">
    <cfRule type="containsBlanks" dxfId="14" priority="21" stopIfTrue="1">
      <formula>LEN(TRIM(H1410))=0</formula>
    </cfRule>
  </conditionalFormatting>
  <conditionalFormatting sqref="H1410">
    <cfRule type="containsBlanks" dxfId="13" priority="20" stopIfTrue="1">
      <formula>LEN(TRIM(H1410))=0</formula>
    </cfRule>
  </conditionalFormatting>
  <conditionalFormatting sqref="H1410">
    <cfRule type="containsBlanks" dxfId="12" priority="19" stopIfTrue="1">
      <formula>LEN(TRIM(H1410))=0</formula>
    </cfRule>
  </conditionalFormatting>
  <conditionalFormatting sqref="G1409">
    <cfRule type="containsBlanks" dxfId="11" priority="18" stopIfTrue="1">
      <formula>LEN(TRIM(G1409))=0</formula>
    </cfRule>
  </conditionalFormatting>
  <conditionalFormatting sqref="G1409">
    <cfRule type="containsBlanks" dxfId="10" priority="17" stopIfTrue="1">
      <formula>LEN(TRIM(G1409))=0</formula>
    </cfRule>
  </conditionalFormatting>
  <conditionalFormatting sqref="G1409">
    <cfRule type="containsBlanks" dxfId="9" priority="16" stopIfTrue="1">
      <formula>LEN(TRIM(G1409))=0</formula>
    </cfRule>
  </conditionalFormatting>
  <conditionalFormatting sqref="G1409">
    <cfRule type="containsBlanks" dxfId="8" priority="15" stopIfTrue="1">
      <formula>LEN(TRIM(G1409))=0</formula>
    </cfRule>
  </conditionalFormatting>
  <conditionalFormatting sqref="G1410">
    <cfRule type="containsBlanks" dxfId="7" priority="14" stopIfTrue="1">
      <formula>LEN(TRIM(G1410))=0</formula>
    </cfRule>
  </conditionalFormatting>
  <conditionalFormatting sqref="G1410">
    <cfRule type="containsBlanks" dxfId="6" priority="13" stopIfTrue="1">
      <formula>LEN(TRIM(G1410))=0</formula>
    </cfRule>
  </conditionalFormatting>
  <conditionalFormatting sqref="G1410">
    <cfRule type="containsBlanks" dxfId="5" priority="12" stopIfTrue="1">
      <formula>LEN(TRIM(G1410))=0</formula>
    </cfRule>
  </conditionalFormatting>
  <conditionalFormatting sqref="G1410">
    <cfRule type="containsBlanks" dxfId="4" priority="11" stopIfTrue="1">
      <formula>LEN(TRIM(G1410))=0</formula>
    </cfRule>
  </conditionalFormatting>
  <conditionalFormatting sqref="H1409">
    <cfRule type="containsBlanks" dxfId="3" priority="10" stopIfTrue="1">
      <formula>LEN(TRIM(H1409))=0</formula>
    </cfRule>
  </conditionalFormatting>
  <conditionalFormatting sqref="H1409">
    <cfRule type="containsBlanks" dxfId="2" priority="9" stopIfTrue="1">
      <formula>LEN(TRIM(H1409))=0</formula>
    </cfRule>
  </conditionalFormatting>
  <conditionalFormatting sqref="H1409">
    <cfRule type="containsBlanks" dxfId="1" priority="8" stopIfTrue="1">
      <formula>LEN(TRIM(H1409))=0</formula>
    </cfRule>
  </conditionalFormatting>
  <conditionalFormatting sqref="B97">
    <cfRule type="duplicateValues" dxfId="0" priority="1"/>
  </conditionalFormatting>
  <dataValidations count="7">
    <dataValidation type="date" allowBlank="1" showInputMessage="1" showErrorMessage="1" sqref="D28">
      <formula1>44652</formula1>
      <formula2>45016</formula2>
    </dataValidation>
    <dataValidation type="list" allowBlank="1" showInputMessage="1" showErrorMessage="1" sqref="GA32:GA42 PW32:PW42 ZS32:ZS42 AJO32:AJO42 ATK32:ATK42 BDG32:BDG42 BNC32:BNC42 BWY32:BWY42 CGU32:CGU42 CQQ32:CQQ42 DAM32:DAM42 DKI32:DKI42 DUE32:DUE42 EEA32:EEA42 ENW32:ENW42 EXS32:EXS42 FHO32:FHO42 FRK32:FRK42 GBG32:GBG42 GLC32:GLC42 GUY32:GUY42 HEU32:HEU42 HOQ32:HOQ42 HYM32:HYM42 III32:III42 ISE32:ISE42 JCA32:JCA42 JLW32:JLW42 JVS32:JVS42 KFO32:KFO42 KPK32:KPK42 KZG32:KZG42 LJC32:LJC42 LSY32:LSY42 MCU32:MCU42 MMQ32:MMQ42 MWM32:MWM42 NGI32:NGI42 NQE32:NQE42 OAA32:OAA42 OJW32:OJW42 OTS32:OTS42 PDO32:PDO42 PNK32:PNK42 PXG32:PXG42 QHC32:QHC42 QQY32:QQY42 RAU32:RAU42 RKQ32:RKQ42 RUM32:RUM42 SEI32:SEI42 SOE32:SOE42 SYA32:SYA42 THW32:THW42 TRS32:TRS42 UBO32:UBO42 ULK32:ULK42 UVG32:UVG42 VFC32:VFC42 VOY32:VOY42 VYU32:VYU42 WIQ32:WIQ42 WSM32:WSM42">
      <formula1>"○"</formula1>
    </dataValidation>
    <dataValidation type="list" allowBlank="1" showInputMessage="1" showErrorMessage="1" sqref="GD32:GD42 PZ32:PZ42 ZV32:ZV42 AJR32:AJR42 ATN32:ATN42 BDJ32:BDJ42 BNF32:BNF42 BXB32:BXB42 CGX32:CGX42 CQT32:CQT42 DAP32:DAP42 DKL32:DKL42 DUH32:DUH42 EED32:EED42 ENZ32:ENZ42 EXV32:EXV42 FHR32:FHR42 FRN32:FRN42 GBJ32:GBJ42 GLF32:GLF42 GVB32:GVB42 HEX32:HEX42 HOT32:HOT42 HYP32:HYP42 IIL32:IIL42 ISH32:ISH42 JCD32:JCD42 JLZ32:JLZ42 JVV32:JVV42 KFR32:KFR42 KPN32:KPN42 KZJ32:KZJ42 LJF32:LJF42 LTB32:LTB42 MCX32:MCX42 MMT32:MMT42 MWP32:MWP42 NGL32:NGL42 NQH32:NQH42 OAD32:OAD42 OJZ32:OJZ42 OTV32:OTV42 PDR32:PDR42 PNN32:PNN42 PXJ32:PXJ42 QHF32:QHF42 QRB32:QRB42 RAX32:RAX42 RKT32:RKT42 RUP32:RUP42 SEL32:SEL42 SOH32:SOH42 SYD32:SYD42 THZ32:THZ42 TRV32:TRV42 UBR32:UBR42 ULN32:ULN42 UVJ32:UVJ42 VFF32:VFF42 VPB32:VPB42 VYX32:VYX42 WIT32:WIT42 WSP32:WSP42">
      <formula1>"工事・製造,財産の買入,物件の借入,その他"</formula1>
    </dataValidation>
    <dataValidation type="list" allowBlank="1" showInputMessage="1" showErrorMessage="1" sqref="FY32:FY42 PU32:PU42 ZQ32:ZQ42 AJM32:AJM42 ATI32:ATI42 BDE32:BDE42 BNA32:BNA42 BWW32:BWW42 CGS32:CGS42 CQO32:CQO42 DAK32:DAK42 DKG32:DKG42 DUC32:DUC42 EDY32:EDY42 ENU32:ENU42 EXQ32:EXQ42 FHM32:FHM42 FRI32:FRI42 GBE32:GBE42 GLA32:GLA42 GUW32:GUW42 HES32:HES42 HOO32:HOO42 HYK32:HYK42 IIG32:IIG42 ISC32:ISC42 JBY32:JBY42 JLU32:JLU42 JVQ32:JVQ42 KFM32:KFM42 KPI32:KPI42 KZE32:KZE42 LJA32:LJA42 LSW32:LSW42 MCS32:MCS42 MMO32:MMO42 MWK32:MWK42 NGG32:NGG42 NQC32:NQC42 NZY32:NZY42 OJU32:OJU42 OTQ32:OTQ42 PDM32:PDM42 PNI32:PNI42 PXE32:PXE42 QHA32:QHA42 QQW32:QQW42 RAS32:RAS42 RKO32:RKO42 RUK32:RUK42 SEG32:SEG42 SOC32:SOC42 SXY32:SXY42 THU32:THU42 TRQ32:TRQ42 UBM32:UBM42 ULI32:ULI42 UVE32:UVE42 VFA32:VFA42 VOW32:VOW42 VYS32:VYS42 WIO32:WIO42 WSK32:WSK42 K5:K160">
      <formula1>"イ（イ）,イ（ロ）,イ（ハ）,イ（ニ）,ロ,ハ,ニ（イ）,ニ（ロ）,ニ（ハ）,ニ（ニ）,ニ（ホ）,ニ（ヘ）"</formula1>
    </dataValidation>
    <dataValidation type="list" allowBlank="1" showInputMessage="1" showErrorMessage="1" sqref="FZ32:FZ42 PV32:PV42 ZR32:ZR42 AJN32:AJN42 ATJ32:ATJ42 BDF32:BDF42 BNB32:BNB42 BWX32:BWX42 CGT32:CGT42 CQP32:CQP42 DAL32:DAL42 DKH32:DKH42 DUD32:DUD42 EDZ32:EDZ42 ENV32:ENV42 EXR32:EXR42 FHN32:FHN42 FRJ32:FRJ42 GBF32:GBF42 GLB32:GLB42 GUX32:GUX42 HET32:HET42 HOP32:HOP42 HYL32:HYL42 IIH32:IIH42 ISD32:ISD42 JBZ32:JBZ42 JLV32:JLV42 JVR32:JVR42 KFN32:KFN42 KPJ32:KPJ42 KZF32:KZF42 LJB32:LJB42 LSX32:LSX42 MCT32:MCT42 MMP32:MMP42 MWL32:MWL42 NGH32:NGH42 NQD32:NQD42 NZZ32:NZZ42 OJV32:OJV42 OTR32:OTR42 PDN32:PDN42 PNJ32:PNJ42 PXF32:PXF42 QHB32:QHB42 QQX32:QQX42 RAT32:RAT42 RKP32:RKP42 RUL32:RUL42 SEH32:SEH42 SOD32:SOD42 SXZ32:SXZ42 THV32:THV42 TRR32:TRR42 UBN32:UBN42 ULJ32:ULJ42 UVF32:UVF42 VFB32:VFB42 VOX32:VOX42 VYT32:VYT42 WIP32:WIP42 WSL32:WSL42 GE32:GE42 WSQ32:WSQ42 WIU32:WIU42 VYY32:VYY42 VPC32:VPC42 VFG32:VFG42 UVK32:UVK42 ULO32:ULO42 UBS32:UBS42 TRW32:TRW42 TIA32:TIA42 SYE32:SYE42 SOI32:SOI42 SEM32:SEM42 RUQ32:RUQ42 RKU32:RKU42 RAY32:RAY42 QRC32:QRC42 QHG32:QHG42 PXK32:PXK42 PNO32:PNO42 PDS32:PDS42 OTW32:OTW42 OKA32:OKA42 OAE32:OAE42 NQI32:NQI42 NGM32:NGM42 MWQ32:MWQ42 MMU32:MMU42 MCY32:MCY42 LTC32:LTC42 LJG32:LJG42 KZK32:KZK42 KPO32:KPO42 KFS32:KFS42 JVW32:JVW42 JMA32:JMA42 JCE32:JCE42 ISI32:ISI42 IIM32:IIM42 HYQ32:HYQ42 HOU32:HOU42 HEY32:HEY42 GVC32:GVC42 GLG32:GLG42 GBK32:GBK42 FRO32:FRO42 FHS32:FHS42 EXW32:EXW42 EOA32:EOA42 EEE32:EEE42 DUI32:DUI42 DKM32:DKM42 DAQ32:DAQ42 CQU32:CQU42 CGY32:CGY42 BXC32:BXC42 BNG32:BNG42 BDK32:BDK42 ATO32:ATO42 AJS32:AJS42 ZW32:ZW42 QA32:QA42 L5:L160">
      <formula1>#REF!</formula1>
    </dataValidation>
    <dataValidation type="date" allowBlank="1" showInputMessage="1" showErrorMessage="1" sqref="D98:D160 FR32:FR42 PN32:PN42 ZJ32:ZJ42 AJF32:AJF42 ATB32:ATB42 BCX32:BCX42 BMT32:BMT42 BWP32:BWP42 CGL32:CGL42 CQH32:CQH42 DAD32:DAD42 DJZ32:DJZ42 DTV32:DTV42 EDR32:EDR42 ENN32:ENN42 EXJ32:EXJ42 FHF32:FHF42 FRB32:FRB42 GAX32:GAX42 GKT32:GKT42 GUP32:GUP42 HEL32:HEL42 HOH32:HOH42 HYD32:HYD42 IHZ32:IHZ42 IRV32:IRV42 JBR32:JBR42 JLN32:JLN42 JVJ32:JVJ42 KFF32:KFF42 KPB32:KPB42 KYX32:KYX42 LIT32:LIT42 LSP32:LSP42 MCL32:MCL42 MMH32:MMH42 MWD32:MWD42 NFZ32:NFZ42 NPV32:NPV42 NZR32:NZR42 OJN32:OJN42 OTJ32:OTJ42 PDF32:PDF42 PNB32:PNB42 PWX32:PWX42 QGT32:QGT42 QQP32:QQP42 RAL32:RAL42 RKH32:RKH42 RUD32:RUD42 SDZ32:SDZ42 SNV32:SNV42 SXR32:SXR42 THN32:THN42 TRJ32:TRJ42 UBF32:UBF42 ULB32:ULB42 UUX32:UUX42 VET32:VET42 VOP32:VOP42 VYL32:VYL42 WIH32:WIH42 WSD32:WSD42 D29:D46 D49:D77 D90:D96 D5:D27">
      <formula1>45017</formula1>
      <formula2>45382</formula2>
    </dataValidation>
    <dataValidation type="textLength" operator="lessThanOrEqual" allowBlank="1" showInputMessage="1" showErrorMessage="1" errorTitle="契約の相手方の称号又は名称及び住所" error="256文字以内で入力してください。" sqref="E97">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A125:A160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A109:A124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A106:A108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A99:A103</xm:sqref>
        </x14:dataValidation>
        <x14:dataValidation type="list" allowBlank="1" showInputMessage="1" showErrorMessage="1">
          <x14:formula1>
            <xm:f>'[＜様式６＞【第八管　区海上保安本部】競争性のない随意契約.xlsx]リスト'!#REF!</xm:f>
          </x14:formula1>
          <xm:sqref>A104:A105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A95:A98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A90:A94</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A78:A89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A64:A77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A49:A63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A48</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A47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A43:A46</xm:sqref>
        </x14:dataValidation>
        <x14:dataValidation type="list" allowBlank="1" showInputMessage="1" showErrorMessage="1">
          <x14:formula1>
            <xm:f>'[R4d＜様式６＞【運安委】競争性のない随意契約.xlsx]リスト'!#REF!</xm:f>
          </x14:formula1>
          <xm:sqref>A28:A31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A26:A27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A19:A25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A18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契約制度\40\4.各部局より提出\〇9.気象庁\[＜様式６＞【06東京管区気象台】競争性のない随意契約.xlsx]リスト'!#REF!</xm:f>
          </x14:formula1>
          <xm:sqref>A15:A17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契約制度\40\4.各部局より提出\〇9.気象庁\[＜様式６＞【04札幌管区気象台】競争性のない随意契約.xlsx]リスト'!#REF!</xm:f>
          </x14:formula1>
          <xm:sqref>A13:A14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契約制度\40\4.各部局より提出\〇9.気象庁\[＜様式６＞【02気象研究所】競争性のない随意契約.xlsx]リスト'!#REF!</xm:f>
          </x14:formula1>
          <xm:sqref>A12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契約制度\40\4.各部局より提出\〇9.気象庁\[＜様式６＞【01気象庁本庁】競争性のない随意契約.xlsx]リスト'!#REF!</xm:f>
          </x14:formula1>
          <xm:sqref>A8:A11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契約制度\40\4.各部局より提出\〇8.観光庁\[＜様式６＞【観光庁】競争性のない随意契約.xlsx]リスト'!#REF!</xm:f>
          </x14:formula1>
          <xm:sqref>A5:A7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C7" sqref="C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41" t="s">
        <v>2</v>
      </c>
      <c r="C1" s="141"/>
      <c r="D1" s="141"/>
      <c r="E1" s="141"/>
      <c r="F1" s="141"/>
      <c r="G1" s="141"/>
      <c r="H1" s="141"/>
      <c r="I1" s="141"/>
      <c r="J1" s="141"/>
      <c r="K1" s="141"/>
      <c r="L1" s="141"/>
    </row>
    <row r="2" spans="1:12" x14ac:dyDescent="0.15">
      <c r="C2" s="10"/>
      <c r="H2" s="10"/>
      <c r="I2" s="10"/>
    </row>
    <row r="3" spans="1:12" ht="24.95" customHeight="1" x14ac:dyDescent="0.15">
      <c r="C3" s="10"/>
      <c r="D3" s="9"/>
      <c r="E3" s="18"/>
      <c r="F3" s="18"/>
      <c r="G3" s="20"/>
      <c r="H3" s="20"/>
      <c r="I3" s="10"/>
      <c r="L3" s="17" t="s">
        <v>40</v>
      </c>
    </row>
    <row r="4" spans="1:12" s="5" customFormat="1" ht="66" customHeight="1" x14ac:dyDescent="0.15">
      <c r="B4" s="19" t="s">
        <v>58</v>
      </c>
      <c r="C4" s="19" t="s">
        <v>12</v>
      </c>
      <c r="D4" s="19" t="s">
        <v>39</v>
      </c>
      <c r="E4" s="19" t="s">
        <v>41</v>
      </c>
      <c r="F4" s="19" t="s">
        <v>16</v>
      </c>
      <c r="G4" s="19" t="s">
        <v>36</v>
      </c>
      <c r="H4" s="19" t="s">
        <v>29</v>
      </c>
      <c r="I4" s="19" t="s">
        <v>35</v>
      </c>
      <c r="J4" s="19" t="s">
        <v>47</v>
      </c>
      <c r="K4" s="19" t="s">
        <v>42</v>
      </c>
      <c r="L4" s="21" t="s">
        <v>43</v>
      </c>
    </row>
    <row r="5" spans="1:12" s="33" customFormat="1" ht="108" customHeight="1" x14ac:dyDescent="0.15">
      <c r="A5" s="23" t="s">
        <v>696</v>
      </c>
      <c r="B5" s="29" t="s">
        <v>697</v>
      </c>
      <c r="C5" s="29" t="s">
        <v>698</v>
      </c>
      <c r="D5" s="30">
        <v>45019</v>
      </c>
      <c r="E5" s="29" t="s">
        <v>699</v>
      </c>
      <c r="F5" s="29" t="s">
        <v>59</v>
      </c>
      <c r="G5" s="1">
        <v>50485886</v>
      </c>
      <c r="H5" s="1">
        <v>49900705</v>
      </c>
      <c r="I5" s="41">
        <f t="shared" ref="I5:I10" si="0">IF(G5="－","－",H5/G5)</f>
        <v>0.98840901791839408</v>
      </c>
      <c r="J5" s="29" t="s">
        <v>700</v>
      </c>
      <c r="K5" s="31" t="s">
        <v>44</v>
      </c>
      <c r="L5" s="32"/>
    </row>
    <row r="6" spans="1:12" s="33" customFormat="1" ht="102.75" customHeight="1" x14ac:dyDescent="0.15">
      <c r="A6" s="23" t="s">
        <v>75</v>
      </c>
      <c r="B6" s="29" t="s">
        <v>701</v>
      </c>
      <c r="C6" s="29" t="s">
        <v>77</v>
      </c>
      <c r="D6" s="30">
        <v>45058</v>
      </c>
      <c r="E6" s="29" t="s">
        <v>702</v>
      </c>
      <c r="F6" s="29" t="s">
        <v>89</v>
      </c>
      <c r="G6" s="37" t="s">
        <v>62</v>
      </c>
      <c r="H6" s="1">
        <v>2197580</v>
      </c>
      <c r="I6" s="41" t="str">
        <f t="shared" si="0"/>
        <v>－</v>
      </c>
      <c r="J6" s="29" t="s">
        <v>703</v>
      </c>
      <c r="K6" s="31"/>
      <c r="L6" s="32"/>
    </row>
    <row r="7" spans="1:12" s="33" customFormat="1" ht="102.75" customHeight="1" x14ac:dyDescent="0.15">
      <c r="A7" s="23" t="s">
        <v>75</v>
      </c>
      <c r="B7" s="27" t="s">
        <v>704</v>
      </c>
      <c r="C7" s="27" t="s">
        <v>77</v>
      </c>
      <c r="D7" s="30">
        <v>45077</v>
      </c>
      <c r="E7" s="27" t="s">
        <v>564</v>
      </c>
      <c r="F7" s="27" t="s">
        <v>705</v>
      </c>
      <c r="G7" s="37" t="s">
        <v>62</v>
      </c>
      <c r="H7" s="42">
        <v>200200000</v>
      </c>
      <c r="I7" s="41" t="str">
        <f t="shared" si="0"/>
        <v>－</v>
      </c>
      <c r="J7" s="27" t="s">
        <v>706</v>
      </c>
      <c r="K7" s="31"/>
      <c r="L7" s="34"/>
    </row>
    <row r="8" spans="1:12" s="33" customFormat="1" ht="80.099999999999994" customHeight="1" x14ac:dyDescent="0.15">
      <c r="A8" s="23" t="s">
        <v>26</v>
      </c>
      <c r="B8" s="29" t="s">
        <v>707</v>
      </c>
      <c r="C8" s="53" t="s">
        <v>708</v>
      </c>
      <c r="D8" s="30">
        <v>45121</v>
      </c>
      <c r="E8" s="29" t="s">
        <v>709</v>
      </c>
      <c r="F8" s="65" t="s">
        <v>38</v>
      </c>
      <c r="G8" s="1">
        <v>2909500</v>
      </c>
      <c r="H8" s="1">
        <v>2909500</v>
      </c>
      <c r="I8" s="41">
        <f t="shared" si="0"/>
        <v>1</v>
      </c>
      <c r="J8" s="29" t="s">
        <v>710</v>
      </c>
      <c r="K8" s="31"/>
      <c r="L8" s="32"/>
    </row>
    <row r="9" spans="1:12" s="33" customFormat="1" ht="80.099999999999994" customHeight="1" x14ac:dyDescent="0.15">
      <c r="A9" s="23" t="s">
        <v>26</v>
      </c>
      <c r="B9" s="27" t="s">
        <v>711</v>
      </c>
      <c r="C9" s="53" t="s">
        <v>708</v>
      </c>
      <c r="D9" s="30">
        <v>45121</v>
      </c>
      <c r="E9" s="27" t="s">
        <v>712</v>
      </c>
      <c r="F9" s="65" t="s">
        <v>38</v>
      </c>
      <c r="G9" s="42">
        <v>1232000</v>
      </c>
      <c r="H9" s="42">
        <v>1232000</v>
      </c>
      <c r="I9" s="41">
        <f t="shared" si="0"/>
        <v>1</v>
      </c>
      <c r="J9" s="27" t="s">
        <v>713</v>
      </c>
      <c r="K9" s="31"/>
      <c r="L9" s="34"/>
    </row>
    <row r="10" spans="1:12" s="98" customFormat="1" ht="105" customHeight="1" x14ac:dyDescent="0.15">
      <c r="A10" s="23" t="s">
        <v>6</v>
      </c>
      <c r="B10" s="59" t="s">
        <v>714</v>
      </c>
      <c r="C10" s="59" t="s">
        <v>681</v>
      </c>
      <c r="D10" s="30">
        <v>45036</v>
      </c>
      <c r="E10" s="59" t="s">
        <v>685</v>
      </c>
      <c r="F10" s="59" t="s">
        <v>38</v>
      </c>
      <c r="G10" s="1">
        <v>1375000</v>
      </c>
      <c r="H10" s="1">
        <v>1375000</v>
      </c>
      <c r="I10" s="41">
        <f t="shared" si="0"/>
        <v>1</v>
      </c>
      <c r="J10" s="59" t="s">
        <v>715</v>
      </c>
      <c r="K10" s="31" t="s">
        <v>31</v>
      </c>
      <c r="L10" s="99"/>
    </row>
    <row r="11" spans="1:12" x14ac:dyDescent="0.15">
      <c r="B11" s="2" t="s">
        <v>719</v>
      </c>
    </row>
    <row r="12" spans="1:12" x14ac:dyDescent="0.15">
      <c r="B12" s="2" t="s">
        <v>720</v>
      </c>
    </row>
    <row r="13" spans="1:12" x14ac:dyDescent="0.15">
      <c r="B13" s="2" t="s">
        <v>721</v>
      </c>
    </row>
  </sheetData>
  <autoFilter ref="B4:L10"/>
  <mergeCells count="1">
    <mergeCell ref="B1:L1"/>
  </mergeCells>
  <phoneticPr fontId="6"/>
  <dataValidations count="3">
    <dataValidation type="list" allowBlank="1" showInputMessage="1" showErrorMessage="1" sqref="K8:K9 K5">
      <formula1>#REF!</formula1>
    </dataValidation>
    <dataValidation type="list" allowBlank="1" showInputMessage="1" showErrorMessage="1" sqref="K10 K6:K7">
      <formula1>#REF!</formula1>
    </dataValidation>
    <dataValidation type="date" allowBlank="1" showInputMessage="1" showErrorMessage="1" sqref="D5:D10">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A8:A9</xm:sqref>
        </x14:dataValidation>
        <x14:dataValidation type="list" allowBlank="1" showInputMessage="1" showErrorMessage="1">
          <x14:formula1>
            <xm:f>'\\jsvfile1\調達管理室\30 契約班\契約\02報告物\調整班\Ｒ04報告物等\済_【作業依頼：最短4月28日（木)】令和３年度国土交通省調達改善計画年度年間フォローアップについて\報告\[追加＜様式６＞【気象庁本庁】競争性のない随意契約+.xlsx]リスト'!#REF!</xm:f>
          </x14:formula1>
          <xm:sqref>A6:A7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契約制度\40\4.各部局より提出\〇7.地方運輸局\〇10.九州運輸局\[＜様式６＞【九州運輸局】競争性のない随意契約.xlsx]リスト'!#REF!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2"/>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41" t="s">
        <v>3</v>
      </c>
      <c r="C1" s="141"/>
      <c r="D1" s="141"/>
      <c r="E1" s="141"/>
      <c r="F1" s="141"/>
      <c r="G1" s="141"/>
      <c r="H1" s="141"/>
      <c r="I1" s="141"/>
      <c r="J1" s="141"/>
      <c r="K1" s="141"/>
      <c r="L1" s="141"/>
    </row>
    <row r="2" spans="1:12" x14ac:dyDescent="0.15">
      <c r="C2" s="10"/>
      <c r="H2" s="10"/>
      <c r="I2" s="10"/>
    </row>
    <row r="3" spans="1:12" ht="17.25" x14ac:dyDescent="0.15">
      <c r="C3" s="10"/>
      <c r="D3" s="11"/>
      <c r="G3" s="22"/>
      <c r="H3" s="22"/>
      <c r="I3" s="10"/>
      <c r="L3" s="17" t="s">
        <v>40</v>
      </c>
    </row>
    <row r="4" spans="1:12" s="5" customFormat="1" ht="69.95" customHeight="1" x14ac:dyDescent="0.15">
      <c r="B4" s="19" t="s">
        <v>58</v>
      </c>
      <c r="C4" s="19" t="s">
        <v>12</v>
      </c>
      <c r="D4" s="19" t="s">
        <v>39</v>
      </c>
      <c r="E4" s="19" t="s">
        <v>41</v>
      </c>
      <c r="F4" s="19" t="s">
        <v>16</v>
      </c>
      <c r="G4" s="19" t="s">
        <v>36</v>
      </c>
      <c r="H4" s="19" t="s">
        <v>29</v>
      </c>
      <c r="I4" s="19" t="s">
        <v>35</v>
      </c>
      <c r="J4" s="19" t="s">
        <v>46</v>
      </c>
      <c r="K4" s="19" t="s">
        <v>42</v>
      </c>
      <c r="L4" s="19" t="s">
        <v>43</v>
      </c>
    </row>
    <row r="5" spans="1:12" s="33" customFormat="1" ht="114" customHeight="1" x14ac:dyDescent="0.15">
      <c r="A5" s="23" t="s">
        <v>75</v>
      </c>
      <c r="B5" s="36" t="s">
        <v>482</v>
      </c>
      <c r="C5" s="36" t="s">
        <v>483</v>
      </c>
      <c r="D5" s="30">
        <v>45019</v>
      </c>
      <c r="E5" s="36" t="s">
        <v>484</v>
      </c>
      <c r="F5" s="36" t="s">
        <v>485</v>
      </c>
      <c r="G5" s="37" t="s">
        <v>62</v>
      </c>
      <c r="H5" s="56">
        <v>22880880</v>
      </c>
      <c r="I5" s="41" t="s">
        <v>15</v>
      </c>
      <c r="J5" s="36" t="s">
        <v>486</v>
      </c>
      <c r="K5" s="31"/>
      <c r="L5" s="36"/>
    </row>
    <row r="6" spans="1:12" s="33" customFormat="1" ht="103.5" customHeight="1" x14ac:dyDescent="0.15">
      <c r="A6" s="23" t="s">
        <v>75</v>
      </c>
      <c r="B6" s="36" t="s">
        <v>487</v>
      </c>
      <c r="C6" s="36" t="s">
        <v>483</v>
      </c>
      <c r="D6" s="30">
        <v>45019</v>
      </c>
      <c r="E6" s="36" t="s">
        <v>488</v>
      </c>
      <c r="F6" s="36" t="s">
        <v>489</v>
      </c>
      <c r="G6" s="37" t="s">
        <v>62</v>
      </c>
      <c r="H6" s="56">
        <v>7644972</v>
      </c>
      <c r="I6" s="41" t="s">
        <v>15</v>
      </c>
      <c r="J6" s="36" t="s">
        <v>490</v>
      </c>
      <c r="K6" s="31"/>
      <c r="L6" s="36"/>
    </row>
    <row r="7" spans="1:12" s="33" customFormat="1" ht="112.5" customHeight="1" x14ac:dyDescent="0.15">
      <c r="A7" s="23" t="s">
        <v>75</v>
      </c>
      <c r="B7" s="36" t="s">
        <v>491</v>
      </c>
      <c r="C7" s="36" t="s">
        <v>483</v>
      </c>
      <c r="D7" s="30">
        <v>45019</v>
      </c>
      <c r="E7" s="36" t="s">
        <v>488</v>
      </c>
      <c r="F7" s="36" t="s">
        <v>492</v>
      </c>
      <c r="G7" s="37" t="s">
        <v>62</v>
      </c>
      <c r="H7" s="56">
        <v>20407840</v>
      </c>
      <c r="I7" s="41" t="s">
        <v>15</v>
      </c>
      <c r="J7" s="36" t="s">
        <v>493</v>
      </c>
      <c r="K7" s="31"/>
      <c r="L7" s="36"/>
    </row>
    <row r="8" spans="1:12" s="33" customFormat="1" ht="139.5" customHeight="1" x14ac:dyDescent="0.15">
      <c r="A8" s="23" t="s">
        <v>75</v>
      </c>
      <c r="B8" s="36" t="s">
        <v>494</v>
      </c>
      <c r="C8" s="36" t="s">
        <v>483</v>
      </c>
      <c r="D8" s="30">
        <v>45019</v>
      </c>
      <c r="E8" s="36" t="s">
        <v>495</v>
      </c>
      <c r="F8" s="36" t="s">
        <v>496</v>
      </c>
      <c r="G8" s="37" t="s">
        <v>62</v>
      </c>
      <c r="H8" s="56">
        <v>5940000</v>
      </c>
      <c r="I8" s="41" t="s">
        <v>15</v>
      </c>
      <c r="J8" s="36" t="s">
        <v>497</v>
      </c>
      <c r="K8" s="31"/>
      <c r="L8" s="36"/>
    </row>
    <row r="9" spans="1:12" s="33" customFormat="1" ht="129.75" customHeight="1" x14ac:dyDescent="0.15">
      <c r="A9" s="23" t="s">
        <v>75</v>
      </c>
      <c r="B9" s="36" t="s">
        <v>498</v>
      </c>
      <c r="C9" s="36" t="s">
        <v>499</v>
      </c>
      <c r="D9" s="30">
        <v>45019</v>
      </c>
      <c r="E9" s="36" t="s">
        <v>500</v>
      </c>
      <c r="F9" s="36" t="s">
        <v>485</v>
      </c>
      <c r="G9" s="37" t="s">
        <v>62</v>
      </c>
      <c r="H9" s="56">
        <v>22975590</v>
      </c>
      <c r="I9" s="41" t="s">
        <v>15</v>
      </c>
      <c r="J9" s="36" t="s">
        <v>501</v>
      </c>
      <c r="K9" s="31"/>
      <c r="L9" s="36"/>
    </row>
    <row r="10" spans="1:12" s="33" customFormat="1" ht="129.75" customHeight="1" x14ac:dyDescent="0.15">
      <c r="A10" s="23" t="s">
        <v>75</v>
      </c>
      <c r="B10" s="36" t="s">
        <v>502</v>
      </c>
      <c r="C10" s="36" t="s">
        <v>499</v>
      </c>
      <c r="D10" s="30">
        <v>45019</v>
      </c>
      <c r="E10" s="36" t="s">
        <v>503</v>
      </c>
      <c r="F10" s="36" t="s">
        <v>489</v>
      </c>
      <c r="G10" s="37" t="s">
        <v>62</v>
      </c>
      <c r="H10" s="56">
        <v>2286020</v>
      </c>
      <c r="I10" s="41" t="s">
        <v>15</v>
      </c>
      <c r="J10" s="36" t="s">
        <v>504</v>
      </c>
      <c r="K10" s="31"/>
      <c r="L10" s="36"/>
    </row>
    <row r="11" spans="1:12" s="33" customFormat="1" ht="126.75" customHeight="1" x14ac:dyDescent="0.15">
      <c r="A11" s="23" t="s">
        <v>75</v>
      </c>
      <c r="B11" s="36" t="s">
        <v>505</v>
      </c>
      <c r="C11" s="36" t="s">
        <v>506</v>
      </c>
      <c r="D11" s="30">
        <v>45019</v>
      </c>
      <c r="E11" s="36" t="s">
        <v>507</v>
      </c>
      <c r="F11" s="36" t="s">
        <v>508</v>
      </c>
      <c r="G11" s="37" t="s">
        <v>62</v>
      </c>
      <c r="H11" s="56">
        <v>21705684</v>
      </c>
      <c r="I11" s="41" t="s">
        <v>15</v>
      </c>
      <c r="J11" s="36" t="s">
        <v>509</v>
      </c>
      <c r="K11" s="31"/>
      <c r="L11" s="36"/>
    </row>
    <row r="12" spans="1:12" s="33" customFormat="1" ht="117.75" customHeight="1" x14ac:dyDescent="0.15">
      <c r="A12" s="23" t="s">
        <v>75</v>
      </c>
      <c r="B12" s="36" t="s">
        <v>510</v>
      </c>
      <c r="C12" s="36" t="s">
        <v>506</v>
      </c>
      <c r="D12" s="30">
        <v>45019</v>
      </c>
      <c r="E12" s="36" t="s">
        <v>511</v>
      </c>
      <c r="F12" s="36" t="s">
        <v>512</v>
      </c>
      <c r="G12" s="37" t="s">
        <v>62</v>
      </c>
      <c r="H12" s="56">
        <v>28751989</v>
      </c>
      <c r="I12" s="41" t="s">
        <v>15</v>
      </c>
      <c r="J12" s="36" t="s">
        <v>513</v>
      </c>
      <c r="K12" s="31"/>
      <c r="L12" s="36"/>
    </row>
    <row r="13" spans="1:12" s="33" customFormat="1" ht="96.75" customHeight="1" x14ac:dyDescent="0.15">
      <c r="A13" s="23" t="s">
        <v>75</v>
      </c>
      <c r="B13" s="36" t="s">
        <v>514</v>
      </c>
      <c r="C13" s="36" t="s">
        <v>81</v>
      </c>
      <c r="D13" s="30">
        <v>45019</v>
      </c>
      <c r="E13" s="36" t="s">
        <v>515</v>
      </c>
      <c r="F13" s="36" t="s">
        <v>516</v>
      </c>
      <c r="G13" s="37" t="s">
        <v>62</v>
      </c>
      <c r="H13" s="56">
        <v>1633975</v>
      </c>
      <c r="I13" s="41" t="s">
        <v>15</v>
      </c>
      <c r="J13" s="36" t="s">
        <v>517</v>
      </c>
      <c r="K13" s="31"/>
      <c r="L13" s="36"/>
    </row>
    <row r="14" spans="1:12" s="33" customFormat="1" ht="98.25" customHeight="1" x14ac:dyDescent="0.15">
      <c r="A14" s="23" t="s">
        <v>75</v>
      </c>
      <c r="B14" s="36" t="s">
        <v>518</v>
      </c>
      <c r="C14" s="36" t="s">
        <v>81</v>
      </c>
      <c r="D14" s="30">
        <v>45019</v>
      </c>
      <c r="E14" s="36" t="s">
        <v>511</v>
      </c>
      <c r="F14" s="36" t="s">
        <v>516</v>
      </c>
      <c r="G14" s="37" t="s">
        <v>62</v>
      </c>
      <c r="H14" s="56">
        <v>8461200</v>
      </c>
      <c r="I14" s="41" t="s">
        <v>15</v>
      </c>
      <c r="J14" s="36" t="s">
        <v>519</v>
      </c>
      <c r="K14" s="31"/>
      <c r="L14" s="36"/>
    </row>
    <row r="15" spans="1:12" s="33" customFormat="1" ht="111" customHeight="1" x14ac:dyDescent="0.15">
      <c r="A15" s="23" t="s">
        <v>75</v>
      </c>
      <c r="B15" s="36" t="s">
        <v>520</v>
      </c>
      <c r="C15" s="36" t="s">
        <v>81</v>
      </c>
      <c r="D15" s="30">
        <v>45019</v>
      </c>
      <c r="E15" s="36" t="s">
        <v>521</v>
      </c>
      <c r="F15" s="36" t="s">
        <v>489</v>
      </c>
      <c r="G15" s="37" t="s">
        <v>62</v>
      </c>
      <c r="H15" s="56">
        <v>1372536</v>
      </c>
      <c r="I15" s="41" t="s">
        <v>15</v>
      </c>
      <c r="J15" s="36" t="s">
        <v>522</v>
      </c>
      <c r="K15" s="31"/>
      <c r="L15" s="36"/>
    </row>
    <row r="16" spans="1:12" s="33" customFormat="1" ht="141" customHeight="1" x14ac:dyDescent="0.15">
      <c r="A16" s="23" t="s">
        <v>75</v>
      </c>
      <c r="B16" s="36" t="s">
        <v>523</v>
      </c>
      <c r="C16" s="36" t="s">
        <v>81</v>
      </c>
      <c r="D16" s="30">
        <v>45019</v>
      </c>
      <c r="E16" s="36" t="s">
        <v>524</v>
      </c>
      <c r="F16" s="36" t="s">
        <v>492</v>
      </c>
      <c r="G16" s="37" t="s">
        <v>62</v>
      </c>
      <c r="H16" s="56">
        <v>156514080</v>
      </c>
      <c r="I16" s="41" t="s">
        <v>15</v>
      </c>
      <c r="J16" s="36" t="s">
        <v>525</v>
      </c>
      <c r="K16" s="31"/>
      <c r="L16" s="36"/>
    </row>
    <row r="17" spans="1:12" s="33" customFormat="1" ht="137.25" customHeight="1" x14ac:dyDescent="0.15">
      <c r="A17" s="23" t="s">
        <v>75</v>
      </c>
      <c r="B17" s="36" t="s">
        <v>526</v>
      </c>
      <c r="C17" s="36" t="s">
        <v>81</v>
      </c>
      <c r="D17" s="30">
        <v>45019</v>
      </c>
      <c r="E17" s="36" t="s">
        <v>524</v>
      </c>
      <c r="F17" s="36" t="s">
        <v>492</v>
      </c>
      <c r="G17" s="37" t="s">
        <v>62</v>
      </c>
      <c r="H17" s="56">
        <v>91361232</v>
      </c>
      <c r="I17" s="41" t="s">
        <v>15</v>
      </c>
      <c r="J17" s="36" t="s">
        <v>527</v>
      </c>
      <c r="K17" s="31"/>
      <c r="L17" s="36"/>
    </row>
    <row r="18" spans="1:12" s="33" customFormat="1" ht="111" customHeight="1" x14ac:dyDescent="0.15">
      <c r="A18" s="23" t="s">
        <v>75</v>
      </c>
      <c r="B18" s="36" t="s">
        <v>528</v>
      </c>
      <c r="C18" s="36" t="s">
        <v>506</v>
      </c>
      <c r="D18" s="30">
        <v>45019</v>
      </c>
      <c r="E18" s="36" t="s">
        <v>511</v>
      </c>
      <c r="F18" s="36" t="s">
        <v>492</v>
      </c>
      <c r="G18" s="37" t="s">
        <v>62</v>
      </c>
      <c r="H18" s="56">
        <v>145200000</v>
      </c>
      <c r="I18" s="41" t="s">
        <v>15</v>
      </c>
      <c r="J18" s="36" t="s">
        <v>529</v>
      </c>
      <c r="K18" s="31"/>
      <c r="L18" s="36"/>
    </row>
    <row r="19" spans="1:12" s="33" customFormat="1" ht="130.5" customHeight="1" x14ac:dyDescent="0.15">
      <c r="A19" s="23" t="s">
        <v>75</v>
      </c>
      <c r="B19" s="36" t="s">
        <v>530</v>
      </c>
      <c r="C19" s="36" t="s">
        <v>483</v>
      </c>
      <c r="D19" s="30">
        <v>45019</v>
      </c>
      <c r="E19" s="36" t="s">
        <v>531</v>
      </c>
      <c r="F19" s="36" t="s">
        <v>532</v>
      </c>
      <c r="G19" s="37" t="s">
        <v>62</v>
      </c>
      <c r="H19" s="56">
        <v>157132576</v>
      </c>
      <c r="I19" s="41" t="s">
        <v>15</v>
      </c>
      <c r="J19" s="36" t="s">
        <v>533</v>
      </c>
      <c r="K19" s="31"/>
      <c r="L19" s="36"/>
    </row>
    <row r="20" spans="1:12" s="33" customFormat="1" ht="122.25" customHeight="1" x14ac:dyDescent="0.15">
      <c r="A20" s="23" t="s">
        <v>75</v>
      </c>
      <c r="B20" s="36" t="s">
        <v>534</v>
      </c>
      <c r="C20" s="36" t="s">
        <v>483</v>
      </c>
      <c r="D20" s="30">
        <v>45019</v>
      </c>
      <c r="E20" s="36" t="s">
        <v>511</v>
      </c>
      <c r="F20" s="36" t="s">
        <v>532</v>
      </c>
      <c r="G20" s="37" t="s">
        <v>62</v>
      </c>
      <c r="H20" s="56">
        <v>49088078</v>
      </c>
      <c r="I20" s="41" t="s">
        <v>15</v>
      </c>
      <c r="J20" s="36" t="s">
        <v>533</v>
      </c>
      <c r="K20" s="31"/>
      <c r="L20" s="36"/>
    </row>
    <row r="21" spans="1:12" s="33" customFormat="1" ht="131.25" customHeight="1" x14ac:dyDescent="0.15">
      <c r="A21" s="23" t="s">
        <v>75</v>
      </c>
      <c r="B21" s="36" t="s">
        <v>535</v>
      </c>
      <c r="C21" s="36" t="s">
        <v>506</v>
      </c>
      <c r="D21" s="30">
        <v>45019</v>
      </c>
      <c r="E21" s="36" t="s">
        <v>536</v>
      </c>
      <c r="F21" s="36" t="s">
        <v>492</v>
      </c>
      <c r="G21" s="37" t="s">
        <v>62</v>
      </c>
      <c r="H21" s="56">
        <v>99575420</v>
      </c>
      <c r="I21" s="41" t="s">
        <v>15</v>
      </c>
      <c r="J21" s="36" t="s">
        <v>537</v>
      </c>
      <c r="K21" s="31"/>
      <c r="L21" s="36"/>
    </row>
    <row r="22" spans="1:12" s="33" customFormat="1" ht="155.25" customHeight="1" x14ac:dyDescent="0.15">
      <c r="A22" s="23" t="s">
        <v>75</v>
      </c>
      <c r="B22" s="36" t="s">
        <v>538</v>
      </c>
      <c r="C22" s="36" t="s">
        <v>506</v>
      </c>
      <c r="D22" s="30">
        <v>45019</v>
      </c>
      <c r="E22" s="36" t="s">
        <v>539</v>
      </c>
      <c r="F22" s="36" t="s">
        <v>532</v>
      </c>
      <c r="G22" s="37" t="s">
        <v>62</v>
      </c>
      <c r="H22" s="56">
        <v>83635902</v>
      </c>
      <c r="I22" s="41" t="s">
        <v>15</v>
      </c>
      <c r="J22" s="36" t="s">
        <v>540</v>
      </c>
      <c r="K22" s="31"/>
      <c r="L22" s="36"/>
    </row>
    <row r="23" spans="1:12" s="33" customFormat="1" ht="141.75" customHeight="1" x14ac:dyDescent="0.15">
      <c r="A23" s="23" t="s">
        <v>75</v>
      </c>
      <c r="B23" s="36" t="s">
        <v>541</v>
      </c>
      <c r="C23" s="36" t="s">
        <v>506</v>
      </c>
      <c r="D23" s="30">
        <v>45019</v>
      </c>
      <c r="E23" s="36" t="s">
        <v>542</v>
      </c>
      <c r="F23" s="36" t="s">
        <v>543</v>
      </c>
      <c r="G23" s="37" t="s">
        <v>62</v>
      </c>
      <c r="H23" s="56">
        <v>73072800</v>
      </c>
      <c r="I23" s="41" t="s">
        <v>15</v>
      </c>
      <c r="J23" s="36" t="s">
        <v>544</v>
      </c>
      <c r="K23" s="31"/>
      <c r="L23" s="36"/>
    </row>
    <row r="24" spans="1:12" s="33" customFormat="1" ht="150" customHeight="1" x14ac:dyDescent="0.15">
      <c r="A24" s="23" t="s">
        <v>75</v>
      </c>
      <c r="B24" s="36" t="s">
        <v>545</v>
      </c>
      <c r="C24" s="36" t="s">
        <v>506</v>
      </c>
      <c r="D24" s="30">
        <v>45019</v>
      </c>
      <c r="E24" s="36" t="s">
        <v>546</v>
      </c>
      <c r="F24" s="36" t="s">
        <v>516</v>
      </c>
      <c r="G24" s="37" t="s">
        <v>62</v>
      </c>
      <c r="H24" s="56">
        <v>11434280</v>
      </c>
      <c r="I24" s="41" t="s">
        <v>15</v>
      </c>
      <c r="J24" s="36" t="s">
        <v>547</v>
      </c>
      <c r="K24" s="31"/>
      <c r="L24" s="36"/>
    </row>
    <row r="25" spans="1:12" s="33" customFormat="1" ht="101.25" customHeight="1" x14ac:dyDescent="0.15">
      <c r="A25" s="23" t="s">
        <v>75</v>
      </c>
      <c r="B25" s="36" t="s">
        <v>548</v>
      </c>
      <c r="C25" s="36" t="s">
        <v>506</v>
      </c>
      <c r="D25" s="30">
        <v>45019</v>
      </c>
      <c r="E25" s="36" t="s">
        <v>549</v>
      </c>
      <c r="F25" s="36" t="s">
        <v>516</v>
      </c>
      <c r="G25" s="37" t="s">
        <v>62</v>
      </c>
      <c r="H25" s="56">
        <v>11095760</v>
      </c>
      <c r="I25" s="41" t="s">
        <v>15</v>
      </c>
      <c r="J25" s="36" t="s">
        <v>547</v>
      </c>
      <c r="K25" s="31"/>
      <c r="L25" s="36"/>
    </row>
    <row r="26" spans="1:12" s="33" customFormat="1" ht="120" customHeight="1" x14ac:dyDescent="0.15">
      <c r="A26" s="23" t="s">
        <v>75</v>
      </c>
      <c r="B26" s="36" t="s">
        <v>550</v>
      </c>
      <c r="C26" s="36" t="s">
        <v>506</v>
      </c>
      <c r="D26" s="30">
        <v>45019</v>
      </c>
      <c r="E26" s="36" t="s">
        <v>551</v>
      </c>
      <c r="F26" s="36" t="s">
        <v>552</v>
      </c>
      <c r="G26" s="37" t="s">
        <v>62</v>
      </c>
      <c r="H26" s="56">
        <v>17780620</v>
      </c>
      <c r="I26" s="41" t="s">
        <v>15</v>
      </c>
      <c r="J26" s="36" t="s">
        <v>553</v>
      </c>
      <c r="K26" s="31"/>
      <c r="L26" s="36"/>
    </row>
    <row r="27" spans="1:12" s="33" customFormat="1" ht="104.25" customHeight="1" x14ac:dyDescent="0.15">
      <c r="A27" s="23" t="s">
        <v>75</v>
      </c>
      <c r="B27" s="36" t="s">
        <v>554</v>
      </c>
      <c r="C27" s="36" t="s">
        <v>506</v>
      </c>
      <c r="D27" s="30">
        <v>45019</v>
      </c>
      <c r="E27" s="36" t="s">
        <v>551</v>
      </c>
      <c r="F27" s="36" t="s">
        <v>516</v>
      </c>
      <c r="G27" s="37" t="s">
        <v>62</v>
      </c>
      <c r="H27" s="56">
        <v>11616000</v>
      </c>
      <c r="I27" s="41" t="s">
        <v>15</v>
      </c>
      <c r="J27" s="36" t="s">
        <v>555</v>
      </c>
      <c r="K27" s="31"/>
      <c r="L27" s="36"/>
    </row>
    <row r="28" spans="1:12" s="33" customFormat="1" ht="105.75" customHeight="1" x14ac:dyDescent="0.15">
      <c r="A28" s="23" t="s">
        <v>75</v>
      </c>
      <c r="B28" s="36" t="s">
        <v>556</v>
      </c>
      <c r="C28" s="36" t="s">
        <v>506</v>
      </c>
      <c r="D28" s="30">
        <v>45019</v>
      </c>
      <c r="E28" s="36" t="s">
        <v>551</v>
      </c>
      <c r="F28" s="36" t="s">
        <v>516</v>
      </c>
      <c r="G28" s="37" t="s">
        <v>62</v>
      </c>
      <c r="H28" s="56">
        <v>7656000</v>
      </c>
      <c r="I28" s="41" t="s">
        <v>15</v>
      </c>
      <c r="J28" s="36" t="s">
        <v>557</v>
      </c>
      <c r="K28" s="31"/>
      <c r="L28" s="36"/>
    </row>
    <row r="29" spans="1:12" s="33" customFormat="1" ht="117" customHeight="1" x14ac:dyDescent="0.15">
      <c r="A29" s="23" t="s">
        <v>75</v>
      </c>
      <c r="B29" s="36" t="s">
        <v>558</v>
      </c>
      <c r="C29" s="36" t="s">
        <v>506</v>
      </c>
      <c r="D29" s="30">
        <v>45019</v>
      </c>
      <c r="E29" s="36" t="s">
        <v>551</v>
      </c>
      <c r="F29" s="36" t="s">
        <v>532</v>
      </c>
      <c r="G29" s="37" t="s">
        <v>62</v>
      </c>
      <c r="H29" s="56">
        <v>18759882</v>
      </c>
      <c r="I29" s="41" t="s">
        <v>15</v>
      </c>
      <c r="J29" s="36" t="s">
        <v>559</v>
      </c>
      <c r="K29" s="31"/>
      <c r="L29" s="36"/>
    </row>
    <row r="30" spans="1:12" s="33" customFormat="1" ht="97.5" customHeight="1" x14ac:dyDescent="0.15">
      <c r="A30" s="23" t="s">
        <v>75</v>
      </c>
      <c r="B30" s="36" t="s">
        <v>560</v>
      </c>
      <c r="C30" s="36" t="s">
        <v>506</v>
      </c>
      <c r="D30" s="30">
        <v>45019</v>
      </c>
      <c r="E30" s="36" t="s">
        <v>551</v>
      </c>
      <c r="F30" s="36" t="s">
        <v>561</v>
      </c>
      <c r="G30" s="37" t="s">
        <v>62</v>
      </c>
      <c r="H30" s="56">
        <v>8228000</v>
      </c>
      <c r="I30" s="41" t="s">
        <v>15</v>
      </c>
      <c r="J30" s="36" t="s">
        <v>562</v>
      </c>
      <c r="K30" s="31"/>
      <c r="L30" s="36"/>
    </row>
    <row r="31" spans="1:12" s="33" customFormat="1" ht="109.5" customHeight="1" x14ac:dyDescent="0.15">
      <c r="A31" s="23" t="s">
        <v>75</v>
      </c>
      <c r="B31" s="36" t="s">
        <v>563</v>
      </c>
      <c r="C31" s="36" t="s">
        <v>506</v>
      </c>
      <c r="D31" s="30">
        <v>45019</v>
      </c>
      <c r="E31" s="36" t="s">
        <v>564</v>
      </c>
      <c r="F31" s="36" t="s">
        <v>516</v>
      </c>
      <c r="G31" s="37" t="s">
        <v>62</v>
      </c>
      <c r="H31" s="56">
        <v>4290000</v>
      </c>
      <c r="I31" s="41" t="s">
        <v>15</v>
      </c>
      <c r="J31" s="36" t="s">
        <v>565</v>
      </c>
      <c r="K31" s="31"/>
      <c r="L31" s="36"/>
    </row>
    <row r="32" spans="1:12" s="33" customFormat="1" ht="154.5" customHeight="1" x14ac:dyDescent="0.15">
      <c r="A32" s="23" t="s">
        <v>75</v>
      </c>
      <c r="B32" s="36" t="s">
        <v>566</v>
      </c>
      <c r="C32" s="36" t="s">
        <v>506</v>
      </c>
      <c r="D32" s="30">
        <v>45019</v>
      </c>
      <c r="E32" s="36" t="s">
        <v>567</v>
      </c>
      <c r="F32" s="36" t="s">
        <v>489</v>
      </c>
      <c r="G32" s="37" t="s">
        <v>62</v>
      </c>
      <c r="H32" s="56">
        <v>3317496</v>
      </c>
      <c r="I32" s="41" t="s">
        <v>15</v>
      </c>
      <c r="J32" s="36" t="s">
        <v>568</v>
      </c>
      <c r="K32" s="31"/>
      <c r="L32" s="36"/>
    </row>
    <row r="33" spans="1:12" s="33" customFormat="1" ht="156" customHeight="1" x14ac:dyDescent="0.15">
      <c r="A33" s="23" t="s">
        <v>75</v>
      </c>
      <c r="B33" s="36" t="s">
        <v>569</v>
      </c>
      <c r="C33" s="36" t="s">
        <v>506</v>
      </c>
      <c r="D33" s="30">
        <v>45019</v>
      </c>
      <c r="E33" s="36" t="s">
        <v>567</v>
      </c>
      <c r="F33" s="36" t="s">
        <v>489</v>
      </c>
      <c r="G33" s="37" t="s">
        <v>62</v>
      </c>
      <c r="H33" s="56">
        <v>13452480</v>
      </c>
      <c r="I33" s="41" t="s">
        <v>15</v>
      </c>
      <c r="J33" s="36" t="s">
        <v>568</v>
      </c>
      <c r="K33" s="31"/>
      <c r="L33" s="36"/>
    </row>
    <row r="34" spans="1:12" s="33" customFormat="1" ht="104.25" customHeight="1" x14ac:dyDescent="0.15">
      <c r="A34" s="23" t="s">
        <v>75</v>
      </c>
      <c r="B34" s="36" t="s">
        <v>570</v>
      </c>
      <c r="C34" s="36" t="s">
        <v>506</v>
      </c>
      <c r="D34" s="30">
        <v>45019</v>
      </c>
      <c r="E34" s="36" t="s">
        <v>571</v>
      </c>
      <c r="F34" s="36" t="s">
        <v>516</v>
      </c>
      <c r="G34" s="37" t="s">
        <v>62</v>
      </c>
      <c r="H34" s="56">
        <v>8267600</v>
      </c>
      <c r="I34" s="41" t="s">
        <v>15</v>
      </c>
      <c r="J34" s="36" t="s">
        <v>572</v>
      </c>
      <c r="K34" s="31"/>
      <c r="L34" s="36"/>
    </row>
    <row r="35" spans="1:12" s="33" customFormat="1" ht="150" customHeight="1" x14ac:dyDescent="0.15">
      <c r="A35" s="23" t="s">
        <v>75</v>
      </c>
      <c r="B35" s="36" t="s">
        <v>573</v>
      </c>
      <c r="C35" s="36" t="s">
        <v>574</v>
      </c>
      <c r="D35" s="30">
        <v>45019</v>
      </c>
      <c r="E35" s="36" t="s">
        <v>571</v>
      </c>
      <c r="F35" s="36" t="s">
        <v>516</v>
      </c>
      <c r="G35" s="37" t="s">
        <v>62</v>
      </c>
      <c r="H35" s="56">
        <v>1760000</v>
      </c>
      <c r="I35" s="41" t="s">
        <v>15</v>
      </c>
      <c r="J35" s="36" t="s">
        <v>575</v>
      </c>
      <c r="K35" s="31"/>
      <c r="L35" s="36"/>
    </row>
    <row r="36" spans="1:12" s="33" customFormat="1" ht="150.75" customHeight="1" x14ac:dyDescent="0.15">
      <c r="A36" s="23" t="s">
        <v>75</v>
      </c>
      <c r="B36" s="36" t="s">
        <v>576</v>
      </c>
      <c r="C36" s="36" t="s">
        <v>506</v>
      </c>
      <c r="D36" s="30">
        <v>45019</v>
      </c>
      <c r="E36" s="36" t="s">
        <v>577</v>
      </c>
      <c r="F36" s="36" t="s">
        <v>532</v>
      </c>
      <c r="G36" s="37" t="s">
        <v>62</v>
      </c>
      <c r="H36" s="56">
        <v>21300260</v>
      </c>
      <c r="I36" s="41" t="s">
        <v>15</v>
      </c>
      <c r="J36" s="36" t="s">
        <v>578</v>
      </c>
      <c r="K36" s="31"/>
      <c r="L36" s="36"/>
    </row>
    <row r="37" spans="1:12" s="33" customFormat="1" ht="105" customHeight="1" x14ac:dyDescent="0.15">
      <c r="A37" s="23" t="s">
        <v>75</v>
      </c>
      <c r="B37" s="36" t="s">
        <v>579</v>
      </c>
      <c r="C37" s="36" t="s">
        <v>506</v>
      </c>
      <c r="D37" s="30">
        <v>45019</v>
      </c>
      <c r="E37" s="36" t="s">
        <v>549</v>
      </c>
      <c r="F37" s="36" t="s">
        <v>580</v>
      </c>
      <c r="G37" s="37" t="s">
        <v>62</v>
      </c>
      <c r="H37" s="56">
        <v>3992879</v>
      </c>
      <c r="I37" s="41" t="s">
        <v>15</v>
      </c>
      <c r="J37" s="36" t="s">
        <v>581</v>
      </c>
      <c r="K37" s="31"/>
      <c r="L37" s="36"/>
    </row>
    <row r="38" spans="1:12" s="33" customFormat="1" ht="125.25" customHeight="1" x14ac:dyDescent="0.15">
      <c r="A38" s="23" t="s">
        <v>75</v>
      </c>
      <c r="B38" s="36" t="s">
        <v>582</v>
      </c>
      <c r="C38" s="36" t="s">
        <v>574</v>
      </c>
      <c r="D38" s="30">
        <v>45019</v>
      </c>
      <c r="E38" s="36" t="s">
        <v>583</v>
      </c>
      <c r="F38" s="36" t="s">
        <v>584</v>
      </c>
      <c r="G38" s="56">
        <v>6498458</v>
      </c>
      <c r="H38" s="56">
        <v>6498458</v>
      </c>
      <c r="I38" s="41">
        <v>1</v>
      </c>
      <c r="J38" s="36" t="s">
        <v>585</v>
      </c>
      <c r="K38" s="31"/>
      <c r="L38" s="36"/>
    </row>
    <row r="39" spans="1:12" s="33" customFormat="1" ht="150.75" customHeight="1" x14ac:dyDescent="0.15">
      <c r="A39" s="23" t="s">
        <v>75</v>
      </c>
      <c r="B39" s="36" t="s">
        <v>586</v>
      </c>
      <c r="C39" s="36" t="s">
        <v>506</v>
      </c>
      <c r="D39" s="30">
        <v>45019</v>
      </c>
      <c r="E39" s="36" t="s">
        <v>587</v>
      </c>
      <c r="F39" s="36" t="s">
        <v>489</v>
      </c>
      <c r="G39" s="37" t="s">
        <v>62</v>
      </c>
      <c r="H39" s="56">
        <v>13717224</v>
      </c>
      <c r="I39" s="41" t="s">
        <v>15</v>
      </c>
      <c r="J39" s="36" t="s">
        <v>588</v>
      </c>
      <c r="K39" s="31"/>
      <c r="L39" s="36"/>
    </row>
    <row r="40" spans="1:12" s="33" customFormat="1" ht="171" customHeight="1" x14ac:dyDescent="0.15">
      <c r="A40" s="23" t="s">
        <v>75</v>
      </c>
      <c r="B40" s="36" t="s">
        <v>589</v>
      </c>
      <c r="C40" s="36" t="s">
        <v>483</v>
      </c>
      <c r="D40" s="30">
        <v>45019</v>
      </c>
      <c r="E40" s="36" t="s">
        <v>590</v>
      </c>
      <c r="F40" s="36" t="s">
        <v>489</v>
      </c>
      <c r="G40" s="37" t="s">
        <v>62</v>
      </c>
      <c r="H40" s="56">
        <v>9143062</v>
      </c>
      <c r="I40" s="41" t="s">
        <v>15</v>
      </c>
      <c r="J40" s="36" t="s">
        <v>591</v>
      </c>
      <c r="K40" s="31"/>
      <c r="L40" s="36"/>
    </row>
    <row r="41" spans="1:12" s="33" customFormat="1" ht="135.75" customHeight="1" x14ac:dyDescent="0.15">
      <c r="A41" s="23" t="s">
        <v>75</v>
      </c>
      <c r="B41" s="36" t="s">
        <v>592</v>
      </c>
      <c r="C41" s="36" t="s">
        <v>506</v>
      </c>
      <c r="D41" s="30">
        <v>45019</v>
      </c>
      <c r="E41" s="36" t="s">
        <v>593</v>
      </c>
      <c r="F41" s="36" t="s">
        <v>532</v>
      </c>
      <c r="G41" s="37" t="s">
        <v>62</v>
      </c>
      <c r="H41" s="56">
        <v>28483598</v>
      </c>
      <c r="I41" s="41" t="s">
        <v>15</v>
      </c>
      <c r="J41" s="36" t="s">
        <v>594</v>
      </c>
      <c r="K41" s="31"/>
      <c r="L41" s="36"/>
    </row>
    <row r="42" spans="1:12" s="33" customFormat="1" ht="135" customHeight="1" x14ac:dyDescent="0.15">
      <c r="A42" s="23" t="s">
        <v>75</v>
      </c>
      <c r="B42" s="36" t="s">
        <v>595</v>
      </c>
      <c r="C42" s="36" t="s">
        <v>483</v>
      </c>
      <c r="D42" s="30">
        <v>45078</v>
      </c>
      <c r="E42" s="36" t="s">
        <v>531</v>
      </c>
      <c r="F42" s="36" t="s">
        <v>532</v>
      </c>
      <c r="G42" s="37" t="s">
        <v>62</v>
      </c>
      <c r="H42" s="56">
        <v>531387389</v>
      </c>
      <c r="I42" s="41" t="s">
        <v>15</v>
      </c>
      <c r="J42" s="36" t="s">
        <v>596</v>
      </c>
      <c r="K42" s="31"/>
      <c r="L42" s="36"/>
    </row>
    <row r="43" spans="1:12" s="33" customFormat="1" ht="107.25" customHeight="1" x14ac:dyDescent="0.15">
      <c r="A43" s="23" t="s">
        <v>75</v>
      </c>
      <c r="B43" s="36" t="s">
        <v>597</v>
      </c>
      <c r="C43" s="36" t="s">
        <v>483</v>
      </c>
      <c r="D43" s="30">
        <v>45078</v>
      </c>
      <c r="E43" s="36" t="s">
        <v>511</v>
      </c>
      <c r="F43" s="36" t="s">
        <v>532</v>
      </c>
      <c r="G43" s="37" t="s">
        <v>62</v>
      </c>
      <c r="H43" s="56">
        <v>421212011</v>
      </c>
      <c r="I43" s="41" t="s">
        <v>15</v>
      </c>
      <c r="J43" s="36" t="s">
        <v>598</v>
      </c>
      <c r="K43" s="31"/>
      <c r="L43" s="36"/>
    </row>
    <row r="44" spans="1:12" s="33" customFormat="1" ht="114.75" customHeight="1" x14ac:dyDescent="0.15">
      <c r="A44" s="23" t="s">
        <v>75</v>
      </c>
      <c r="B44" s="36" t="s">
        <v>599</v>
      </c>
      <c r="C44" s="36" t="s">
        <v>506</v>
      </c>
      <c r="D44" s="30">
        <v>45078</v>
      </c>
      <c r="E44" s="36" t="s">
        <v>600</v>
      </c>
      <c r="F44" s="36" t="s">
        <v>601</v>
      </c>
      <c r="G44" s="37" t="s">
        <v>62</v>
      </c>
      <c r="H44" s="56">
        <v>6498800</v>
      </c>
      <c r="I44" s="41" t="s">
        <v>15</v>
      </c>
      <c r="J44" s="36" t="s">
        <v>602</v>
      </c>
      <c r="K44" s="31"/>
      <c r="L44" s="36"/>
    </row>
    <row r="45" spans="1:12" s="33" customFormat="1" ht="153.75" customHeight="1" x14ac:dyDescent="0.15">
      <c r="A45" s="23" t="s">
        <v>75</v>
      </c>
      <c r="B45" s="36" t="s">
        <v>603</v>
      </c>
      <c r="C45" s="36" t="s">
        <v>604</v>
      </c>
      <c r="D45" s="30">
        <v>45133</v>
      </c>
      <c r="E45" s="36" t="s">
        <v>577</v>
      </c>
      <c r="F45" s="36" t="s">
        <v>532</v>
      </c>
      <c r="G45" s="37" t="s">
        <v>62</v>
      </c>
      <c r="H45" s="56">
        <v>23825808</v>
      </c>
      <c r="I45" s="41" t="s">
        <v>15</v>
      </c>
      <c r="J45" s="36" t="s">
        <v>605</v>
      </c>
      <c r="K45" s="31"/>
      <c r="L45" s="36"/>
    </row>
    <row r="46" spans="1:12" s="33" customFormat="1" ht="121.5" customHeight="1" x14ac:dyDescent="0.15">
      <c r="A46" s="23" t="s">
        <v>75</v>
      </c>
      <c r="B46" s="36" t="s">
        <v>570</v>
      </c>
      <c r="C46" s="36" t="s">
        <v>604</v>
      </c>
      <c r="D46" s="30">
        <v>45133</v>
      </c>
      <c r="E46" s="36" t="s">
        <v>571</v>
      </c>
      <c r="F46" s="36" t="s">
        <v>532</v>
      </c>
      <c r="G46" s="37" t="s">
        <v>62</v>
      </c>
      <c r="H46" s="56">
        <v>16447200</v>
      </c>
      <c r="I46" s="41" t="s">
        <v>15</v>
      </c>
      <c r="J46" s="36" t="s">
        <v>606</v>
      </c>
      <c r="K46" s="31"/>
      <c r="L46" s="36"/>
    </row>
    <row r="47" spans="1:12" s="33" customFormat="1" ht="117.75" customHeight="1" x14ac:dyDescent="0.15">
      <c r="A47" s="23" t="s">
        <v>75</v>
      </c>
      <c r="B47" s="36" t="s">
        <v>607</v>
      </c>
      <c r="C47" s="36" t="s">
        <v>604</v>
      </c>
      <c r="D47" s="30">
        <v>45198</v>
      </c>
      <c r="E47" s="36" t="s">
        <v>608</v>
      </c>
      <c r="F47" s="36" t="s">
        <v>601</v>
      </c>
      <c r="G47" s="37" t="s">
        <v>62</v>
      </c>
      <c r="H47" s="56">
        <v>1143780</v>
      </c>
      <c r="I47" s="41" t="s">
        <v>15</v>
      </c>
      <c r="J47" s="36" t="s">
        <v>609</v>
      </c>
      <c r="K47" s="31"/>
      <c r="L47" s="36"/>
    </row>
    <row r="48" spans="1:12" s="33" customFormat="1" ht="145.5" customHeight="1" x14ac:dyDescent="0.15">
      <c r="A48" s="23" t="s">
        <v>27</v>
      </c>
      <c r="B48" s="36" t="s">
        <v>610</v>
      </c>
      <c r="C48" s="36" t="s">
        <v>92</v>
      </c>
      <c r="D48" s="30">
        <v>45170</v>
      </c>
      <c r="E48" s="36" t="s">
        <v>611</v>
      </c>
      <c r="F48" s="36" t="s">
        <v>59</v>
      </c>
      <c r="G48" s="56" t="s">
        <v>612</v>
      </c>
      <c r="H48" s="56">
        <v>3000000</v>
      </c>
      <c r="I48" s="41" t="s">
        <v>722</v>
      </c>
      <c r="J48" s="61" t="s">
        <v>613</v>
      </c>
      <c r="K48" s="31"/>
      <c r="L48" s="36"/>
    </row>
    <row r="49" spans="1:12" s="33" customFormat="1" ht="111.75" customHeight="1" x14ac:dyDescent="0.15">
      <c r="A49" s="55" t="s">
        <v>25</v>
      </c>
      <c r="B49" s="36" t="s">
        <v>614</v>
      </c>
      <c r="C49" s="36" t="s">
        <v>615</v>
      </c>
      <c r="D49" s="30">
        <v>45019</v>
      </c>
      <c r="E49" s="36" t="s">
        <v>616</v>
      </c>
      <c r="F49" s="36" t="s">
        <v>617</v>
      </c>
      <c r="G49" s="56">
        <v>20790000</v>
      </c>
      <c r="H49" s="56">
        <v>20790000</v>
      </c>
      <c r="I49" s="41">
        <v>1</v>
      </c>
      <c r="J49" s="36" t="s">
        <v>618</v>
      </c>
      <c r="K49" s="31" t="s">
        <v>44</v>
      </c>
      <c r="L49" s="36" t="s">
        <v>619</v>
      </c>
    </row>
    <row r="50" spans="1:12" s="77" customFormat="1" ht="80.099999999999994" customHeight="1" x14ac:dyDescent="0.15">
      <c r="A50" s="26" t="s">
        <v>164</v>
      </c>
      <c r="B50" s="57" t="s">
        <v>620</v>
      </c>
      <c r="C50" s="57" t="s">
        <v>621</v>
      </c>
      <c r="D50" s="54">
        <v>45019</v>
      </c>
      <c r="E50" s="57" t="s">
        <v>622</v>
      </c>
      <c r="F50" s="57" t="s">
        <v>168</v>
      </c>
      <c r="G50" s="58">
        <v>3097248</v>
      </c>
      <c r="H50" s="58">
        <v>3097248</v>
      </c>
      <c r="I50" s="52">
        <v>1</v>
      </c>
      <c r="J50" s="57" t="s">
        <v>623</v>
      </c>
      <c r="K50" s="50"/>
      <c r="L50" s="57"/>
    </row>
    <row r="51" spans="1:12" s="77" customFormat="1" ht="80.099999999999994" customHeight="1" x14ac:dyDescent="0.15">
      <c r="A51" s="26" t="s">
        <v>164</v>
      </c>
      <c r="B51" s="57" t="s">
        <v>624</v>
      </c>
      <c r="C51" s="57" t="s">
        <v>625</v>
      </c>
      <c r="D51" s="54">
        <v>45019</v>
      </c>
      <c r="E51" s="57" t="s">
        <v>626</v>
      </c>
      <c r="F51" s="57" t="s">
        <v>38</v>
      </c>
      <c r="G51" s="58">
        <v>1161600</v>
      </c>
      <c r="H51" s="58">
        <v>1161600</v>
      </c>
      <c r="I51" s="52">
        <v>1</v>
      </c>
      <c r="J51" s="57" t="s">
        <v>627</v>
      </c>
      <c r="K51" s="50"/>
      <c r="L51" s="57"/>
    </row>
    <row r="52" spans="1:12" s="77" customFormat="1" ht="80.099999999999994" customHeight="1" x14ac:dyDescent="0.15">
      <c r="A52" s="26" t="s">
        <v>164</v>
      </c>
      <c r="B52" s="57" t="s">
        <v>628</v>
      </c>
      <c r="C52" s="57" t="s">
        <v>625</v>
      </c>
      <c r="D52" s="54">
        <v>45019</v>
      </c>
      <c r="E52" s="57" t="s">
        <v>629</v>
      </c>
      <c r="F52" s="57" t="s">
        <v>38</v>
      </c>
      <c r="G52" s="58">
        <v>10424876</v>
      </c>
      <c r="H52" s="58">
        <v>10424876</v>
      </c>
      <c r="I52" s="52">
        <v>1</v>
      </c>
      <c r="J52" s="57" t="s">
        <v>630</v>
      </c>
      <c r="K52" s="50"/>
      <c r="L52" s="57"/>
    </row>
    <row r="53" spans="1:12" s="77" customFormat="1" ht="80.099999999999994" customHeight="1" x14ac:dyDescent="0.15">
      <c r="A53" s="26" t="s">
        <v>164</v>
      </c>
      <c r="B53" s="57" t="s">
        <v>631</v>
      </c>
      <c r="C53" s="57" t="s">
        <v>625</v>
      </c>
      <c r="D53" s="54">
        <v>45019</v>
      </c>
      <c r="E53" s="57" t="s">
        <v>632</v>
      </c>
      <c r="F53" s="57" t="s">
        <v>38</v>
      </c>
      <c r="G53" s="58">
        <v>2702370</v>
      </c>
      <c r="H53" s="58">
        <v>2702370</v>
      </c>
      <c r="I53" s="52">
        <v>1</v>
      </c>
      <c r="J53" s="57" t="s">
        <v>633</v>
      </c>
      <c r="K53" s="50"/>
      <c r="L53" s="57"/>
    </row>
    <row r="54" spans="1:12" s="77" customFormat="1" ht="80.099999999999994" customHeight="1" x14ac:dyDescent="0.15">
      <c r="A54" s="26" t="s">
        <v>164</v>
      </c>
      <c r="B54" s="57" t="s">
        <v>634</v>
      </c>
      <c r="C54" s="57" t="s">
        <v>625</v>
      </c>
      <c r="D54" s="54">
        <v>45019</v>
      </c>
      <c r="E54" s="57" t="s">
        <v>635</v>
      </c>
      <c r="F54" s="57" t="s">
        <v>38</v>
      </c>
      <c r="G54" s="58">
        <v>1619420</v>
      </c>
      <c r="H54" s="58">
        <v>1619420</v>
      </c>
      <c r="I54" s="52">
        <v>1</v>
      </c>
      <c r="J54" s="57" t="s">
        <v>636</v>
      </c>
      <c r="K54" s="50"/>
      <c r="L54" s="57"/>
    </row>
    <row r="55" spans="1:12" s="77" customFormat="1" ht="80.099999999999994" customHeight="1" x14ac:dyDescent="0.15">
      <c r="A55" s="26" t="s">
        <v>164</v>
      </c>
      <c r="B55" s="57" t="s">
        <v>637</v>
      </c>
      <c r="C55" s="57" t="s">
        <v>625</v>
      </c>
      <c r="D55" s="54">
        <v>45019</v>
      </c>
      <c r="E55" s="57" t="s">
        <v>638</v>
      </c>
      <c r="F55" s="57" t="s">
        <v>38</v>
      </c>
      <c r="G55" s="58">
        <v>97270930</v>
      </c>
      <c r="H55" s="58">
        <v>97270930</v>
      </c>
      <c r="I55" s="52">
        <v>1</v>
      </c>
      <c r="J55" s="57" t="s">
        <v>639</v>
      </c>
      <c r="K55" s="50"/>
      <c r="L55" s="57"/>
    </row>
    <row r="56" spans="1:12" s="77" customFormat="1" ht="80.099999999999994" customHeight="1" x14ac:dyDescent="0.15">
      <c r="A56" s="26" t="s">
        <v>164</v>
      </c>
      <c r="B56" s="57" t="s">
        <v>640</v>
      </c>
      <c r="C56" s="57" t="s">
        <v>625</v>
      </c>
      <c r="D56" s="54">
        <v>45019</v>
      </c>
      <c r="E56" s="57" t="s">
        <v>641</v>
      </c>
      <c r="F56" s="57" t="s">
        <v>38</v>
      </c>
      <c r="G56" s="58">
        <v>24552000</v>
      </c>
      <c r="H56" s="58">
        <v>24552000</v>
      </c>
      <c r="I56" s="52">
        <v>1</v>
      </c>
      <c r="J56" s="57" t="s">
        <v>642</v>
      </c>
      <c r="K56" s="50"/>
      <c r="L56" s="57"/>
    </row>
    <row r="57" spans="1:12" s="77" customFormat="1" ht="80.099999999999994" customHeight="1" x14ac:dyDescent="0.15">
      <c r="A57" s="26" t="s">
        <v>164</v>
      </c>
      <c r="B57" s="49" t="s">
        <v>643</v>
      </c>
      <c r="C57" s="49" t="s">
        <v>625</v>
      </c>
      <c r="D57" s="54">
        <v>45019</v>
      </c>
      <c r="E57" s="49" t="s">
        <v>171</v>
      </c>
      <c r="F57" s="57" t="s">
        <v>38</v>
      </c>
      <c r="G57" s="51">
        <v>20328000</v>
      </c>
      <c r="H57" s="51">
        <v>20328000</v>
      </c>
      <c r="I57" s="52">
        <v>1</v>
      </c>
      <c r="J57" s="49" t="s">
        <v>644</v>
      </c>
      <c r="K57" s="50"/>
      <c r="L57" s="49"/>
    </row>
    <row r="58" spans="1:12" s="77" customFormat="1" ht="80.099999999999994" customHeight="1" x14ac:dyDescent="0.15">
      <c r="A58" s="26" t="s">
        <v>164</v>
      </c>
      <c r="B58" s="57" t="s">
        <v>645</v>
      </c>
      <c r="C58" s="57" t="s">
        <v>625</v>
      </c>
      <c r="D58" s="54">
        <v>45019</v>
      </c>
      <c r="E58" s="57" t="s">
        <v>646</v>
      </c>
      <c r="F58" s="57" t="s">
        <v>38</v>
      </c>
      <c r="G58" s="58">
        <v>7783000</v>
      </c>
      <c r="H58" s="58">
        <v>7628386</v>
      </c>
      <c r="I58" s="52">
        <v>0.9801343954773224</v>
      </c>
      <c r="J58" s="57" t="s">
        <v>647</v>
      </c>
      <c r="K58" s="50"/>
      <c r="L58" s="57"/>
    </row>
    <row r="59" spans="1:12" s="77" customFormat="1" ht="152.25" customHeight="1" x14ac:dyDescent="0.15">
      <c r="A59" s="26" t="s">
        <v>164</v>
      </c>
      <c r="B59" s="57" t="s">
        <v>648</v>
      </c>
      <c r="C59" s="57" t="s">
        <v>625</v>
      </c>
      <c r="D59" s="54">
        <v>45028</v>
      </c>
      <c r="E59" s="57" t="s">
        <v>649</v>
      </c>
      <c r="F59" s="57" t="s">
        <v>38</v>
      </c>
      <c r="G59" s="58">
        <v>93690000</v>
      </c>
      <c r="H59" s="58">
        <v>93500000</v>
      </c>
      <c r="I59" s="52">
        <v>0.99797203543601243</v>
      </c>
      <c r="J59" s="57" t="s">
        <v>650</v>
      </c>
      <c r="K59" s="50"/>
      <c r="L59" s="57"/>
    </row>
    <row r="60" spans="1:12" s="77" customFormat="1" ht="80.099999999999994" customHeight="1" x14ac:dyDescent="0.15">
      <c r="A60" s="26" t="s">
        <v>164</v>
      </c>
      <c r="B60" s="57" t="s">
        <v>651</v>
      </c>
      <c r="C60" s="57" t="s">
        <v>625</v>
      </c>
      <c r="D60" s="54">
        <v>45044</v>
      </c>
      <c r="E60" s="57" t="s">
        <v>652</v>
      </c>
      <c r="F60" s="57" t="s">
        <v>38</v>
      </c>
      <c r="G60" s="58">
        <v>5477000</v>
      </c>
      <c r="H60" s="58">
        <v>5363600</v>
      </c>
      <c r="I60" s="52">
        <v>0.97929523461749135</v>
      </c>
      <c r="J60" s="57" t="s">
        <v>653</v>
      </c>
      <c r="K60" s="50"/>
      <c r="L60" s="57"/>
    </row>
    <row r="61" spans="1:12" s="77" customFormat="1" ht="80.099999999999994" customHeight="1" x14ac:dyDescent="0.15">
      <c r="A61" s="26" t="s">
        <v>164</v>
      </c>
      <c r="B61" s="57" t="s">
        <v>654</v>
      </c>
      <c r="C61" s="57" t="s">
        <v>625</v>
      </c>
      <c r="D61" s="54">
        <v>45114</v>
      </c>
      <c r="E61" s="57" t="s">
        <v>652</v>
      </c>
      <c r="F61" s="57" t="s">
        <v>38</v>
      </c>
      <c r="G61" s="58">
        <v>2076000</v>
      </c>
      <c r="H61" s="58">
        <v>1980000</v>
      </c>
      <c r="I61" s="52">
        <v>0.95375722543352603</v>
      </c>
      <c r="J61" s="57" t="s">
        <v>655</v>
      </c>
      <c r="K61" s="50"/>
      <c r="L61" s="57"/>
    </row>
    <row r="62" spans="1:12" s="77" customFormat="1" ht="80.099999999999994" customHeight="1" x14ac:dyDescent="0.15">
      <c r="A62" s="26" t="s">
        <v>164</v>
      </c>
      <c r="B62" s="57" t="s">
        <v>656</v>
      </c>
      <c r="C62" s="57" t="s">
        <v>625</v>
      </c>
      <c r="D62" s="54">
        <v>45148</v>
      </c>
      <c r="E62" s="57" t="s">
        <v>657</v>
      </c>
      <c r="F62" s="57" t="s">
        <v>38</v>
      </c>
      <c r="G62" s="58">
        <v>14990000</v>
      </c>
      <c r="H62" s="58">
        <v>14850000</v>
      </c>
      <c r="I62" s="52">
        <v>0.99066044029352907</v>
      </c>
      <c r="J62" s="57" t="s">
        <v>658</v>
      </c>
      <c r="K62" s="50"/>
      <c r="L62" s="57"/>
    </row>
    <row r="63" spans="1:12" s="33" customFormat="1" ht="80.099999999999994" customHeight="1" x14ac:dyDescent="0.15">
      <c r="A63" s="78" t="s">
        <v>24</v>
      </c>
      <c r="B63" s="79" t="s">
        <v>659</v>
      </c>
      <c r="C63" s="80" t="s">
        <v>217</v>
      </c>
      <c r="D63" s="30">
        <v>45019</v>
      </c>
      <c r="E63" s="81" t="s">
        <v>660</v>
      </c>
      <c r="F63" s="80" t="s">
        <v>59</v>
      </c>
      <c r="G63" s="82">
        <v>6940000</v>
      </c>
      <c r="H63" s="82">
        <v>6855200</v>
      </c>
      <c r="I63" s="83">
        <v>0.98778097982708934</v>
      </c>
      <c r="J63" s="84" t="s">
        <v>661</v>
      </c>
      <c r="K63" s="85"/>
      <c r="L63" s="63"/>
    </row>
    <row r="64" spans="1:12" s="33" customFormat="1" ht="80.099999999999994" customHeight="1" x14ac:dyDescent="0.15">
      <c r="A64" s="78" t="s">
        <v>24</v>
      </c>
      <c r="B64" s="79" t="s">
        <v>662</v>
      </c>
      <c r="C64" s="80" t="s">
        <v>217</v>
      </c>
      <c r="D64" s="86">
        <v>45044</v>
      </c>
      <c r="E64" s="81" t="s">
        <v>660</v>
      </c>
      <c r="F64" s="80" t="s">
        <v>59</v>
      </c>
      <c r="G64" s="82">
        <v>5550000</v>
      </c>
      <c r="H64" s="82">
        <v>5526400</v>
      </c>
      <c r="I64" s="83">
        <v>0.99574774774774777</v>
      </c>
      <c r="J64" s="84" t="s">
        <v>663</v>
      </c>
      <c r="K64" s="85"/>
      <c r="L64" s="63"/>
    </row>
    <row r="65" spans="1:12" s="33" customFormat="1" ht="80.099999999999994" customHeight="1" x14ac:dyDescent="0.15">
      <c r="A65" s="78" t="s">
        <v>24</v>
      </c>
      <c r="B65" s="79" t="s">
        <v>664</v>
      </c>
      <c r="C65" s="80" t="s">
        <v>217</v>
      </c>
      <c r="D65" s="86">
        <v>45072</v>
      </c>
      <c r="E65" s="81" t="s">
        <v>660</v>
      </c>
      <c r="F65" s="80" t="s">
        <v>59</v>
      </c>
      <c r="G65" s="82">
        <v>3735000</v>
      </c>
      <c r="H65" s="82">
        <v>3499210</v>
      </c>
      <c r="I65" s="83">
        <v>0.9368701472556894</v>
      </c>
      <c r="J65" s="84" t="s">
        <v>663</v>
      </c>
      <c r="K65" s="85"/>
      <c r="L65" s="63"/>
    </row>
    <row r="66" spans="1:12" s="33" customFormat="1" ht="80.099999999999994" customHeight="1" x14ac:dyDescent="0.15">
      <c r="A66" s="78" t="s">
        <v>24</v>
      </c>
      <c r="B66" s="79" t="s">
        <v>665</v>
      </c>
      <c r="C66" s="80" t="s">
        <v>217</v>
      </c>
      <c r="D66" s="86">
        <v>45114</v>
      </c>
      <c r="E66" s="81" t="s">
        <v>660</v>
      </c>
      <c r="F66" s="80" t="s">
        <v>59</v>
      </c>
      <c r="G66" s="82">
        <v>4628101</v>
      </c>
      <c r="H66" s="82">
        <v>3892900</v>
      </c>
      <c r="I66" s="83">
        <v>0.84114413233419061</v>
      </c>
      <c r="J66" s="84" t="s">
        <v>663</v>
      </c>
      <c r="K66" s="85"/>
      <c r="L66" s="63"/>
    </row>
    <row r="67" spans="1:12" s="33" customFormat="1" ht="80.099999999999994" customHeight="1" x14ac:dyDescent="0.15">
      <c r="A67" s="78" t="s">
        <v>24</v>
      </c>
      <c r="B67" s="79" t="s">
        <v>666</v>
      </c>
      <c r="C67" s="80" t="s">
        <v>217</v>
      </c>
      <c r="D67" s="86">
        <v>45119</v>
      </c>
      <c r="E67" s="81" t="s">
        <v>660</v>
      </c>
      <c r="F67" s="80" t="s">
        <v>59</v>
      </c>
      <c r="G67" s="82">
        <v>3165956</v>
      </c>
      <c r="H67" s="82">
        <v>2712710</v>
      </c>
      <c r="I67" s="83">
        <v>0.85683755554404417</v>
      </c>
      <c r="J67" s="84" t="s">
        <v>663</v>
      </c>
      <c r="K67" s="85"/>
      <c r="L67" s="63"/>
    </row>
    <row r="68" spans="1:12" s="33" customFormat="1" ht="80.099999999999994" customHeight="1" x14ac:dyDescent="0.15">
      <c r="A68" s="78" t="s">
        <v>24</v>
      </c>
      <c r="B68" s="79" t="s">
        <v>667</v>
      </c>
      <c r="C68" s="80" t="s">
        <v>217</v>
      </c>
      <c r="D68" s="86">
        <v>45140</v>
      </c>
      <c r="E68" s="81" t="s">
        <v>660</v>
      </c>
      <c r="F68" s="80" t="s">
        <v>59</v>
      </c>
      <c r="G68" s="82">
        <v>5417606</v>
      </c>
      <c r="H68" s="82">
        <v>5417170</v>
      </c>
      <c r="I68" s="83">
        <v>0.99991952164849196</v>
      </c>
      <c r="J68" s="84" t="s">
        <v>663</v>
      </c>
      <c r="K68" s="85"/>
      <c r="L68" s="63"/>
    </row>
    <row r="69" spans="1:12" s="33" customFormat="1" ht="80.099999999999994" customHeight="1" x14ac:dyDescent="0.15">
      <c r="A69" s="78" t="s">
        <v>24</v>
      </c>
      <c r="B69" s="79" t="s">
        <v>668</v>
      </c>
      <c r="C69" s="80" t="s">
        <v>217</v>
      </c>
      <c r="D69" s="86">
        <v>45148</v>
      </c>
      <c r="E69" s="81" t="s">
        <v>660</v>
      </c>
      <c r="F69" s="80" t="s">
        <v>59</v>
      </c>
      <c r="G69" s="82">
        <v>3516651</v>
      </c>
      <c r="H69" s="82">
        <v>3509000</v>
      </c>
      <c r="I69" s="83">
        <v>0.99782435049710649</v>
      </c>
      <c r="J69" s="84" t="s">
        <v>663</v>
      </c>
      <c r="K69" s="85"/>
      <c r="L69" s="63"/>
    </row>
    <row r="70" spans="1:12" s="33" customFormat="1" ht="80.099999999999994" customHeight="1" x14ac:dyDescent="0.15">
      <c r="A70" s="78" t="s">
        <v>24</v>
      </c>
      <c r="B70" s="79" t="s">
        <v>669</v>
      </c>
      <c r="C70" s="80" t="s">
        <v>217</v>
      </c>
      <c r="D70" s="86">
        <v>45174</v>
      </c>
      <c r="E70" s="81" t="s">
        <v>660</v>
      </c>
      <c r="F70" s="80" t="s">
        <v>59</v>
      </c>
      <c r="G70" s="82">
        <v>12975296</v>
      </c>
      <c r="H70" s="82">
        <v>12535820</v>
      </c>
      <c r="I70" s="83">
        <v>0.9661297900255994</v>
      </c>
      <c r="J70" s="84" t="s">
        <v>663</v>
      </c>
      <c r="K70" s="85"/>
      <c r="L70" s="63"/>
    </row>
    <row r="71" spans="1:12" s="33" customFormat="1" ht="80.099999999999994" customHeight="1" x14ac:dyDescent="0.15">
      <c r="A71" s="87" t="s">
        <v>24</v>
      </c>
      <c r="B71" s="88" t="s">
        <v>670</v>
      </c>
      <c r="C71" s="89" t="s">
        <v>217</v>
      </c>
      <c r="D71" s="90">
        <v>45195</v>
      </c>
      <c r="E71" s="91" t="s">
        <v>660</v>
      </c>
      <c r="F71" s="89" t="s">
        <v>59</v>
      </c>
      <c r="G71" s="92">
        <v>2225198</v>
      </c>
      <c r="H71" s="92">
        <v>2224200</v>
      </c>
      <c r="I71" s="93">
        <v>0.99955150058556586</v>
      </c>
      <c r="J71" s="94" t="s">
        <v>663</v>
      </c>
      <c r="K71" s="95"/>
      <c r="L71" s="96"/>
    </row>
    <row r="72" spans="1:12" s="33" customFormat="1" ht="66" x14ac:dyDescent="0.15">
      <c r="A72" s="23" t="s">
        <v>7</v>
      </c>
      <c r="B72" s="36" t="s">
        <v>671</v>
      </c>
      <c r="C72" s="36" t="s">
        <v>303</v>
      </c>
      <c r="D72" s="30">
        <v>45055</v>
      </c>
      <c r="E72" s="36" t="s">
        <v>672</v>
      </c>
      <c r="F72" s="36" t="s">
        <v>38</v>
      </c>
      <c r="G72" s="56">
        <v>1015000</v>
      </c>
      <c r="H72" s="56">
        <v>826900</v>
      </c>
      <c r="I72" s="41">
        <v>0.814679802955665</v>
      </c>
      <c r="J72" s="36" t="s">
        <v>673</v>
      </c>
      <c r="K72" s="31"/>
      <c r="L72" s="36"/>
    </row>
    <row r="73" spans="1:12" s="33" customFormat="1" ht="66" x14ac:dyDescent="0.15">
      <c r="A73" s="23" t="s">
        <v>7</v>
      </c>
      <c r="B73" s="36" t="s">
        <v>674</v>
      </c>
      <c r="C73" s="36" t="s">
        <v>306</v>
      </c>
      <c r="D73" s="30">
        <v>45128</v>
      </c>
      <c r="E73" s="36" t="s">
        <v>675</v>
      </c>
      <c r="F73" s="36" t="s">
        <v>38</v>
      </c>
      <c r="G73" s="56">
        <v>5672000</v>
      </c>
      <c r="H73" s="56">
        <v>5665000</v>
      </c>
      <c r="I73" s="41">
        <v>0.99876586741889983</v>
      </c>
      <c r="J73" s="36" t="s">
        <v>676</v>
      </c>
      <c r="K73" s="31"/>
      <c r="L73" s="36"/>
    </row>
    <row r="74" spans="1:12" s="33" customFormat="1" ht="80.099999999999994" customHeight="1" x14ac:dyDescent="0.15">
      <c r="A74" s="23" t="s">
        <v>21</v>
      </c>
      <c r="B74" s="36" t="s">
        <v>677</v>
      </c>
      <c r="C74" s="62" t="s">
        <v>332</v>
      </c>
      <c r="D74" s="30">
        <v>45017</v>
      </c>
      <c r="E74" s="62" t="s">
        <v>678</v>
      </c>
      <c r="F74" s="65" t="s">
        <v>38</v>
      </c>
      <c r="G74" s="56">
        <v>836000</v>
      </c>
      <c r="H74" s="56">
        <v>836000</v>
      </c>
      <c r="I74" s="41">
        <v>1</v>
      </c>
      <c r="J74" s="36" t="s">
        <v>679</v>
      </c>
      <c r="K74" s="31"/>
      <c r="L74" s="36"/>
    </row>
    <row r="75" spans="1:12" s="98" customFormat="1" ht="71.25" customHeight="1" x14ac:dyDescent="0.15">
      <c r="A75" s="23" t="s">
        <v>6</v>
      </c>
      <c r="B75" s="97" t="s">
        <v>680</v>
      </c>
      <c r="C75" s="97" t="s">
        <v>681</v>
      </c>
      <c r="D75" s="30">
        <v>45017</v>
      </c>
      <c r="E75" s="97" t="s">
        <v>682</v>
      </c>
      <c r="F75" s="97" t="s">
        <v>38</v>
      </c>
      <c r="G75" s="56">
        <v>1663153</v>
      </c>
      <c r="H75" s="56">
        <v>1510740</v>
      </c>
      <c r="I75" s="41">
        <v>0.90835900244896295</v>
      </c>
      <c r="J75" s="97" t="s">
        <v>683</v>
      </c>
      <c r="K75" s="31" t="s">
        <v>31</v>
      </c>
      <c r="L75" s="97"/>
    </row>
    <row r="76" spans="1:12" s="98" customFormat="1" ht="71.25" customHeight="1" x14ac:dyDescent="0.15">
      <c r="A76" s="23" t="s">
        <v>6</v>
      </c>
      <c r="B76" s="97" t="s">
        <v>684</v>
      </c>
      <c r="C76" s="97" t="s">
        <v>344</v>
      </c>
      <c r="D76" s="30">
        <v>45054</v>
      </c>
      <c r="E76" s="97" t="s">
        <v>685</v>
      </c>
      <c r="F76" s="97" t="s">
        <v>38</v>
      </c>
      <c r="G76" s="56">
        <v>11440000</v>
      </c>
      <c r="H76" s="56">
        <v>11440000</v>
      </c>
      <c r="I76" s="41">
        <v>1</v>
      </c>
      <c r="J76" s="97" t="s">
        <v>686</v>
      </c>
      <c r="K76" s="31" t="s">
        <v>31</v>
      </c>
      <c r="L76" s="97"/>
    </row>
    <row r="77" spans="1:12" s="98" customFormat="1" ht="71.25" customHeight="1" x14ac:dyDescent="0.15">
      <c r="A77" s="23" t="s">
        <v>6</v>
      </c>
      <c r="B77" s="97" t="s">
        <v>687</v>
      </c>
      <c r="C77" s="97" t="s">
        <v>681</v>
      </c>
      <c r="D77" s="30">
        <v>45065</v>
      </c>
      <c r="E77" s="97" t="s">
        <v>688</v>
      </c>
      <c r="F77" s="97" t="s">
        <v>38</v>
      </c>
      <c r="G77" s="56">
        <v>1070175</v>
      </c>
      <c r="H77" s="56">
        <v>1069200</v>
      </c>
      <c r="I77" s="41">
        <v>0.99908893405284183</v>
      </c>
      <c r="J77" s="97" t="s">
        <v>689</v>
      </c>
      <c r="K77" s="31" t="s">
        <v>31</v>
      </c>
      <c r="L77" s="97"/>
    </row>
    <row r="78" spans="1:12" s="98" customFormat="1" ht="71.25" customHeight="1" x14ac:dyDescent="0.15">
      <c r="A78" s="28" t="s">
        <v>6</v>
      </c>
      <c r="B78" s="97" t="s">
        <v>690</v>
      </c>
      <c r="C78" s="97" t="s">
        <v>344</v>
      </c>
      <c r="D78" s="30">
        <v>45146</v>
      </c>
      <c r="E78" s="97" t="s">
        <v>691</v>
      </c>
      <c r="F78" s="97" t="s">
        <v>38</v>
      </c>
      <c r="G78" s="56">
        <v>1017861</v>
      </c>
      <c r="H78" s="56">
        <v>935000</v>
      </c>
      <c r="I78" s="41">
        <v>0.91859301024403139</v>
      </c>
      <c r="J78" s="97" t="s">
        <v>692</v>
      </c>
      <c r="K78" s="31" t="s">
        <v>31</v>
      </c>
      <c r="L78" s="97"/>
    </row>
    <row r="79" spans="1:12" s="98" customFormat="1" ht="71.25" customHeight="1" x14ac:dyDescent="0.15">
      <c r="A79" s="23" t="s">
        <v>6</v>
      </c>
      <c r="B79" s="97" t="s">
        <v>693</v>
      </c>
      <c r="C79" s="97" t="s">
        <v>344</v>
      </c>
      <c r="D79" s="30">
        <v>45168</v>
      </c>
      <c r="E79" s="97" t="s">
        <v>694</v>
      </c>
      <c r="F79" s="97" t="s">
        <v>38</v>
      </c>
      <c r="G79" s="56">
        <v>1464993</v>
      </c>
      <c r="H79" s="56">
        <v>1091497</v>
      </c>
      <c r="I79" s="41">
        <v>0.74505270673648272</v>
      </c>
      <c r="J79" s="97" t="s">
        <v>695</v>
      </c>
      <c r="K79" s="31" t="s">
        <v>31</v>
      </c>
      <c r="L79" s="97"/>
    </row>
    <row r="80" spans="1:12" x14ac:dyDescent="0.15">
      <c r="B80" s="8" t="s">
        <v>723</v>
      </c>
      <c r="C80" s="8"/>
      <c r="D80" s="8"/>
      <c r="E80" s="8"/>
      <c r="F80" s="8"/>
      <c r="G80" s="8"/>
      <c r="H80" s="8"/>
      <c r="I80" s="8"/>
      <c r="J80" s="8"/>
      <c r="L80" s="8"/>
    </row>
    <row r="81" spans="1:12" s="8" customFormat="1" x14ac:dyDescent="0.15">
      <c r="A81" s="2"/>
      <c r="B81" s="8" t="s">
        <v>724</v>
      </c>
      <c r="K81" s="2"/>
    </row>
    <row r="82" spans="1:12" s="8" customFormat="1" x14ac:dyDescent="0.15">
      <c r="A82" s="2"/>
      <c r="B82" s="8" t="s">
        <v>725</v>
      </c>
      <c r="K82" s="2"/>
    </row>
    <row r="83" spans="1:12" s="8" customFormat="1" x14ac:dyDescent="0.15">
      <c r="A83" s="2"/>
      <c r="B83" s="2" t="s">
        <v>726</v>
      </c>
      <c r="C83" s="2"/>
      <c r="D83" s="2"/>
      <c r="E83" s="2"/>
      <c r="F83" s="2"/>
      <c r="G83" s="2"/>
      <c r="H83" s="2"/>
      <c r="I83" s="2"/>
      <c r="J83" s="2"/>
      <c r="K83" s="2"/>
      <c r="L83" s="2"/>
    </row>
    <row r="84" spans="1:12" x14ac:dyDescent="0.15">
      <c r="B84" s="2" t="s">
        <v>727</v>
      </c>
    </row>
    <row r="85" spans="1:12" x14ac:dyDescent="0.15">
      <c r="A85" s="8"/>
      <c r="B85" s="2" t="s">
        <v>728</v>
      </c>
    </row>
    <row r="86" spans="1:12" x14ac:dyDescent="0.15">
      <c r="B86" s="2" t="s">
        <v>729</v>
      </c>
    </row>
    <row r="87" spans="1:12" x14ac:dyDescent="0.15">
      <c r="B87" s="2" t="s">
        <v>730</v>
      </c>
    </row>
    <row r="100" spans="1:1" x14ac:dyDescent="0.15">
      <c r="A100" s="8"/>
    </row>
    <row r="117" spans="1:1" x14ac:dyDescent="0.15">
      <c r="A117" s="8"/>
    </row>
    <row r="120" spans="1:1" x14ac:dyDescent="0.15">
      <c r="A120" s="8"/>
    </row>
    <row r="121" spans="1:1" x14ac:dyDescent="0.15">
      <c r="A121" s="8"/>
    </row>
    <row r="122" spans="1:1" x14ac:dyDescent="0.15">
      <c r="A122" s="8"/>
    </row>
  </sheetData>
  <sheetProtection selectLockedCells="1" selectUnlockedCells="1"/>
  <autoFilter ref="B4:L156"/>
  <mergeCells count="1">
    <mergeCell ref="B1:L1"/>
  </mergeCells>
  <phoneticPr fontId="6"/>
  <dataValidations count="6">
    <dataValidation type="date" allowBlank="1" showInputMessage="1" showErrorMessage="1" sqref="D64:D71">
      <formula1>44652</formula1>
      <formula2>45016</formula2>
    </dataValidation>
    <dataValidation type="list" allowBlank="1" showInputMessage="1" showErrorMessage="1" sqref="IT50:IT62 SP50:SP62 ACL50:ACL62 AMH50:AMH62 AWD50:AWD62 BFZ50:BFZ62 BPV50:BPV62 BZR50:BZR62 CJN50:CJN62 CTJ50:CTJ62 DDF50:DDF62 DNB50:DNB62 DWX50:DWX62 EGT50:EGT62 EQP50:EQP62 FAL50:FAL62 FKH50:FKH62 FUD50:FUD62 GDZ50:GDZ62 GNV50:GNV62 GXR50:GXR62 HHN50:HHN62 HRJ50:HRJ62 IBF50:IBF62 ILB50:ILB62 IUX50:IUX62 JET50:JET62 JOP50:JOP62 JYL50:JYL62 KIH50:KIH62 KSD50:KSD62 LBZ50:LBZ62 LLV50:LLV62 LVR50:LVR62 MFN50:MFN62 MPJ50:MPJ62 MZF50:MZF62 NJB50:NJB62 NSX50:NSX62 OCT50:OCT62 OMP50:OMP62 OWL50:OWL62 PGH50:PGH62 PQD50:PQD62 PZZ50:PZZ62 QJV50:QJV62 QTR50:QTR62 RDN50:RDN62 RNJ50:RNJ62 RXF50:RXF62 SHB50:SHB62 SQX50:SQX62 TAT50:TAT62 TKP50:TKP62 TUL50:TUL62 UEH50:UEH62 UOD50:UOD62 UXZ50:UXZ62 VHV50:VHV62 VRR50:VRR62 WBN50:WBN62 WLJ50:WLJ62 WVF50:WVF62">
      <formula1>"○"</formula1>
    </dataValidation>
    <dataValidation type="list" allowBlank="1" showInputMessage="1" showErrorMessage="1" sqref="IW50:IW62 SS50:SS62 ACO50:ACO62 AMK50:AMK62 AWG50:AWG62 BGC50:BGC62 BPY50:BPY62 BZU50:BZU62 CJQ50:CJQ62 CTM50:CTM62 DDI50:DDI62 DNE50:DNE62 DXA50:DXA62 EGW50:EGW62 EQS50:EQS62 FAO50:FAO62 FKK50:FKK62 FUG50:FUG62 GEC50:GEC62 GNY50:GNY62 GXU50:GXU62 HHQ50:HHQ62 HRM50:HRM62 IBI50:IBI62 ILE50:ILE62 IVA50:IVA62 JEW50:JEW62 JOS50:JOS62 JYO50:JYO62 KIK50:KIK62 KSG50:KSG62 LCC50:LCC62 LLY50:LLY62 LVU50:LVU62 MFQ50:MFQ62 MPM50:MPM62 MZI50:MZI62 NJE50:NJE62 NTA50:NTA62 OCW50:OCW62 OMS50:OMS62 OWO50:OWO62 PGK50:PGK62 PQG50:PQG62 QAC50:QAC62 QJY50:QJY62 QTU50:QTU62 RDQ50:RDQ62 RNM50:RNM62 RXI50:RXI62 SHE50:SHE62 SRA50:SRA62 TAW50:TAW62 TKS50:TKS62 TUO50:TUO62 UEK50:UEK62 UOG50:UOG62 UYC50:UYC62 VHY50:VHY62 VRU50:VRU62 WBQ50:WBQ62 WLM50:WLM62 WVI50:WVI62">
      <formula1>"Ａ,Ｂ,Ｃ,Ｄ"</formula1>
    </dataValidation>
    <dataValidation type="list" allowBlank="1" showInputMessage="1" showErrorMessage="1" sqref="IX50:IX62 ST50:ST62 ACP50:ACP62 AML50:AML62 AWH50:AWH62 BGD50:BGD62 BPZ50:BPZ62 BZV50:BZV62 CJR50:CJR62 CTN50:CTN62 DDJ50:DDJ62 DNF50:DNF62 DXB50:DXB62 EGX50:EGX62 EQT50:EQT62 FAP50:FAP62 FKL50:FKL62 FUH50:FUH62 GED50:GED62 GNZ50:GNZ62 GXV50:GXV62 HHR50:HHR62 HRN50:HRN62 IBJ50:IBJ62 ILF50:ILF62 IVB50:IVB62 JEX50:JEX62 JOT50:JOT62 JYP50:JYP62 KIL50:KIL62 KSH50:KSH62 LCD50:LCD62 LLZ50:LLZ62 LVV50:LVV62 MFR50:MFR62 MPN50:MPN62 MZJ50:MZJ62 NJF50:NJF62 NTB50:NTB62 OCX50:OCX62 OMT50:OMT62 OWP50:OWP62 PGL50:PGL62 PQH50:PQH62 QAD50:QAD62 QJZ50:QJZ62 QTV50:QTV62 RDR50:RDR62 RNN50:RNN62 RXJ50:RXJ62 SHF50:SHF62 SRB50:SRB62 TAX50:TAX62 TKT50:TKT62 TUP50:TUP62 UEL50:UEL62 UOH50:UOH62 UYD50:UYD62 VHZ50:VHZ62 VRV50:VRV62 WBR50:WBR62 WLN50:WLN62 WVJ50:WVJ62">
      <formula1>"工事・製造,財産の買入,物件の借入,その他"</formula1>
    </dataValidation>
    <dataValidation type="date" allowBlank="1" showInputMessage="1" showErrorMessage="1" sqref="IL50:IL62 SH50:SH62 ACD50:ACD62 ALZ50:ALZ62 AVV50:AVV62 BFR50:BFR62 BPN50:BPN62 BZJ50:BZJ62 CJF50:CJF62 CTB50:CTB62 DCX50:DCX62 DMT50:DMT62 DWP50:DWP62 EGL50:EGL62 EQH50:EQH62 FAD50:FAD62 FJZ50:FJZ62 FTV50:FTV62 GDR50:GDR62 GNN50:GNN62 GXJ50:GXJ62 HHF50:HHF62 HRB50:HRB62 IAX50:IAX62 IKT50:IKT62 IUP50:IUP62 JEL50:JEL62 JOH50:JOH62 JYD50:JYD62 KHZ50:KHZ62 KRV50:KRV62 LBR50:LBR62 LLN50:LLN62 LVJ50:LVJ62 MFF50:MFF62 MPB50:MPB62 MYX50:MYX62 NIT50:NIT62 NSP50:NSP62 OCL50:OCL62 OMH50:OMH62 OWD50:OWD62 PFZ50:PFZ62 PPV50:PPV62 PZR50:PZR62 QJN50:QJN62 QTJ50:QTJ62 RDF50:RDF62 RNB50:RNB62 RWX50:RWX62 SGT50:SGT62 SQP50:SQP62 TAL50:TAL62 TKH50:TKH62 TUD50:TUD62 UDZ50:UDZ62 UNV50:UNV62 UXR50:UXR62 VHN50:VHN62 VRJ50:VRJ62 WBF50:WBF62 WLB50:WLB62 WUX50:WUX62 D72:D79 D5:D63">
      <formula1>45017</formula1>
      <formula2>45382</formula2>
    </dataValidation>
    <dataValidation type="list" allowBlank="1" showInputMessage="1" showErrorMessage="1" sqref="IS50:IS62 SO50:SO62 ACK50:ACK62 AMG50:AMG62 AWC50:AWC62 BFY50:BFY62 BPU50:BPU62 BZQ50:BZQ62 CJM50:CJM62 CTI50:CTI62 DDE50:DDE62 DNA50:DNA62 DWW50:DWW62 EGS50:EGS62 EQO50:EQO62 FAK50:FAK62 FKG50:FKG62 FUC50:FUC62 GDY50:GDY62 GNU50:GNU62 GXQ50:GXQ62 HHM50:HHM62 HRI50:HRI62 IBE50:IBE62 ILA50:ILA62 IUW50:IUW62 JES50:JES62 JOO50:JOO62 JYK50:JYK62 KIG50:KIG62 KSC50:KSC62 LBY50:LBY62 LLU50:LLU62 LVQ50:LVQ62 MFM50:MFM62 MPI50:MPI62 MZE50:MZE62 NJA50:NJA62 NSW50:NSW62 OCS50:OCS62 OMO50:OMO62 OWK50:OWK62 PGG50:PGG62 PQC50:PQC62 PZY50:PZY62 QJU50:QJU62 QTQ50:QTQ62 RDM50:RDM62 RNI50:RNI62 RXE50:RXE62 SHA50:SHA62 SQW50:SQW62 TAS50:TAS62 TKO50:TKO62 TUK50:TUK62 UEG50:UEG62 UOC50:UOC62 UXY50:UXY62 VHU50:VHU62 VRQ50:VRQ62 WBM50:WBM62 WLI50:WLI62 WVE50:WVE62 IY50:IY62 SU50:SU62 ACQ50:ACQ62 AMM50:AMM62 AWI50:AWI62 BGE50:BGE62 BQA50:BQA62 BZW50:BZW62 CJS50:CJS62 CTO50:CTO62 DDK50:DDK62 DNG50:DNG62 DXC50:DXC62 EGY50:EGY62 EQU50:EQU62 FAQ50:FAQ62 FKM50:FKM62 FUI50:FUI62 GEE50:GEE62 GOA50:GOA62 GXW50:GXW62 HHS50:HHS62 HRO50:HRO62 IBK50:IBK62 ILG50:ILG62 IVC50:IVC62 JEY50:JEY62 JOU50:JOU62 JYQ50:JYQ62 KIM50:KIM62 KSI50:KSI62 LCE50:LCE62 LMA50:LMA62 LVW50:LVW62 MFS50:MFS62 MPO50:MPO62 MZK50:MZK62 NJG50:NJG62 NTC50:NTC62 OCY50:OCY62 OMU50:OMU62 OWQ50:OWQ62 PGM50:PGM62 PQI50:PQI62 QAE50:QAE62 QKA50:QKA62 QTW50:QTW62 RDS50:RDS62 RNO50:RNO62 RXK50:RXK62 SHG50:SHG62 SRC50:SRC62 TAY50:TAY62 TKU50:TKU62 TUQ50:TUQ62 UEM50:UEM62 UOI50:UOI62 UYE50:UYE62 VIA50:VIA62 VRW50:VRW62 WBS50:WBS62 WLO50:WLO62 WVK50:WVK62 K5:K79">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A75:A79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A72:A73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A63:A71</xm:sqref>
        </x14:dataValidation>
        <x14:dataValidation type="list" allowBlank="1" showInputMessage="1" showErrorMessage="1">
          <x14:formula1>
            <xm:f>'\\Tk-svfile1\会計課\03契約係\【大】24契約に関する事項\【中】（2）契約に関する経緯\【小：05廃】決裁及び契約に至る過程の記録\令和5（2023）年度\301_本庁報告物\「令和５年度国土交通省調達改善計画」に基づく調達改善の推進\昨年度\[＜様式６＞【06東京管区気象台】競争性のない随意契約_0525差替.xlsx]リスト'!#REF!</xm:f>
          </x14:formula1>
          <xm:sqref>A49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契約制度\40\4.各部局より提出\〇9.気象庁\[＜様式６＞【02気象研究所】競争性のない随意契約.xlsx]リスト'!#REF!</xm:f>
          </x14:formula1>
          <xm:sqref>A48</xm:sqref>
        </x14:dataValidation>
        <x14:dataValidation type="list" allowBlank="1" showInputMessage="1" showErrorMessage="1">
          <x14:formula1>
            <xm:f>'\\jsvfile1\調達管理室\30 契約班\契約\02報告物\調整班\R04報告物等\済_20221006【作業依頼10／6（木）〆】令和４年度国土交通省調達改善計画にかかる上半期フォローアップについて\報告\[＜様式６＞【気象庁本庁】競争性のない随意契約.xlsx]リスト'!#REF!</xm:f>
          </x14:formula1>
          <xm:sqref>A5:A47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2023-11-09T09:40:08Z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