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競争に付することが不利と認められるもの!$B$4:$L$112</definedName>
    <definedName name="_xlnm._FilterDatabase" localSheetId="0" hidden="1">競争性のない随意契約によらざるを得ないもの!$A$4:$XBV$179</definedName>
    <definedName name="_xlnm._FilterDatabase" localSheetId="1" hidden="1">緊急の必要により競争に付することができないもの!$B$4:$L$7</definedName>
    <definedName name="_xlnm.Print_Area" localSheetId="2">競争に付することが不利と認められるもの!$B$1:$L$43</definedName>
    <definedName name="_xlnm.Print_Area" localSheetId="0">競争性のない随意契約によらざるを得ないもの!$B$1:$M$179</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<sst xmlns="http://schemas.openxmlformats.org/spreadsheetml/2006/main" count="1379" uniqueCount="542">
  <si>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</si>
  <si>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</si>
  <si>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</si>
  <si>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</si>
  <si>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ニ（ハ）</t>
  </si>
  <si>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</si>
  <si>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</si>
  <si>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</si>
  <si>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</si>
  <si>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</si>
  <si>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</si>
  <si>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</si>
  <si>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</si>
  <si>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0"/>
  </si>
  <si>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</si>
  <si>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</si>
  <si>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</si>
  <si>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</si>
  <si>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</si>
  <si>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</si>
  <si>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</si>
  <si>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</si>
  <si>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東京管区気象台</t>
    <rPh sb="0" eb="2">
      <t>トウキョウ</t>
    </rPh>
    <rPh sb="2" eb="4">
      <t>カンク</t>
    </rPh>
    <rPh sb="4" eb="7">
      <t>キショウダイ</t>
    </rPh>
    <phoneticPr fontId="20"/>
  </si>
  <si>
    <t>海上保安学校</t>
    <rPh sb="0" eb="2">
      <t>カイジョウ</t>
    </rPh>
    <rPh sb="2" eb="4">
      <t>ホアン</t>
    </rPh>
    <rPh sb="4" eb="6">
      <t>ガッコウ</t>
    </rPh>
    <phoneticPr fontId="20"/>
  </si>
  <si>
    <t>福岡管区気象台</t>
    <rPh sb="0" eb="2">
      <t>フクオカ</t>
    </rPh>
    <rPh sb="2" eb="4">
      <t>カンク</t>
    </rPh>
    <rPh sb="4" eb="7">
      <t>キショウダイ</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</si>
  <si>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</si>
  <si>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</si>
  <si>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</si>
  <si>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</si>
  <si>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</si>
  <si>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</si>
  <si>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</si>
  <si>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</si>
  <si>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</si>
  <si>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</si>
  <si>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</si>
  <si>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</si>
  <si>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</si>
  <si>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</si>
  <si>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</si>
  <si>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</si>
  <si>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</si>
  <si>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</si>
  <si>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</si>
  <si>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</si>
  <si>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</si>
  <si>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</si>
  <si>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</si>
  <si>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</si>
  <si>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</si>
  <si>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</si>
  <si>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</si>
  <si>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</si>
  <si>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</si>
  <si>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</si>
  <si>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</si>
  <si>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ー</t>
    <phoneticPr fontId="6"/>
  </si>
  <si>
    <t>東京管区気象台</t>
    <rPh sb="0" eb="7">
      <t>トウキョウカンクキショウダイ</t>
    </rPh>
    <phoneticPr fontId="6"/>
  </si>
  <si>
    <t>福井航空気象観測所観測業務請負　一式</t>
    <rPh sb="0" eb="2">
      <t>フクイ</t>
    </rPh>
    <rPh sb="2" eb="4">
      <t>コウクウ</t>
    </rPh>
    <rPh sb="4" eb="6">
      <t>キショウ</t>
    </rPh>
    <rPh sb="6" eb="8">
      <t>カンソク</t>
    </rPh>
    <rPh sb="8" eb="9">
      <t>トコロ</t>
    </rPh>
    <rPh sb="9" eb="11">
      <t>カンソク</t>
    </rPh>
    <rPh sb="11" eb="13">
      <t>ギョウム</t>
    </rPh>
    <rPh sb="13" eb="15">
      <t>ウケオイ</t>
    </rPh>
    <rPh sb="16" eb="18">
      <t>イッシキ</t>
    </rPh>
    <phoneticPr fontId="3"/>
  </si>
  <si>
    <t>支出負担行為担当官
東京管区気象台長　多田英夫
東京管区気象台
東京都清瀬市中清戸３－２３５</t>
    <rPh sb="19" eb="21">
      <t>タダ</t>
    </rPh>
    <rPh sb="21" eb="23">
      <t>ヒデオ</t>
    </rPh>
    <phoneticPr fontId="6"/>
  </si>
  <si>
    <t>福井県
福井県福井市大手３－１７－１</t>
    <rPh sb="0" eb="3">
      <t>フクイケン</t>
    </rPh>
    <rPh sb="4" eb="7">
      <t>フクイケン</t>
    </rPh>
    <rPh sb="7" eb="10">
      <t>フクイシ</t>
    </rPh>
    <rPh sb="10" eb="12">
      <t>オオテ</t>
    </rPh>
    <phoneticPr fontId="3"/>
  </si>
  <si>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3"/>
  </si>
  <si>
    <t>新島・神津島・三宅島航空気象観測所観測業務請負　一式</t>
    <rPh sb="0" eb="2">
      <t>ニイジマ</t>
    </rPh>
    <rPh sb="10" eb="12">
      <t>コウクウ</t>
    </rPh>
    <rPh sb="12" eb="14">
      <t>キショウ</t>
    </rPh>
    <rPh sb="14" eb="16">
      <t>カンソク</t>
    </rPh>
    <rPh sb="16" eb="17">
      <t>トコロ</t>
    </rPh>
    <rPh sb="17" eb="19">
      <t>カンソク</t>
    </rPh>
    <rPh sb="19" eb="21">
      <t>ギョウム</t>
    </rPh>
    <rPh sb="21" eb="23">
      <t>ウケオイ</t>
    </rPh>
    <rPh sb="24" eb="26">
      <t>イッシキ</t>
    </rPh>
    <phoneticPr fontId="3"/>
  </si>
  <si>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3"/>
  </si>
  <si>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3"/>
  </si>
  <si>
    <t>料金後納郵便</t>
    <rPh sb="0" eb="2">
      <t>リョウキン</t>
    </rPh>
    <rPh sb="2" eb="4">
      <t>コウノウ</t>
    </rPh>
    <rPh sb="4" eb="6">
      <t>ユウビン</t>
    </rPh>
    <phoneticPr fontId="6"/>
  </si>
  <si>
    <t>日本郵便株式会社清瀬郵便局
東京都清瀬市元町2-28-12</t>
    <rPh sb="0" eb="2">
      <t>ニホン</t>
    </rPh>
    <rPh sb="2" eb="4">
      <t>ユウビン</t>
    </rPh>
    <rPh sb="4" eb="8">
      <t>カブシキガイシャ</t>
    </rPh>
    <rPh sb="8" eb="10">
      <t>キヨセ</t>
    </rPh>
    <rPh sb="10" eb="13">
      <t>ユウビンキョク</t>
    </rPh>
    <rPh sb="14" eb="17">
      <t>トウキョウト</t>
    </rPh>
    <rPh sb="17" eb="20">
      <t>キヨセシ</t>
    </rPh>
    <rPh sb="20" eb="22">
      <t>モトマチ</t>
    </rPh>
    <phoneticPr fontId="6"/>
  </si>
  <si>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6">
      <t>ニホンユウビン</t>
    </rPh>
    <rPh sb="26" eb="30">
      <t>カブシキガイシャ</t>
    </rPh>
    <phoneticPr fontId="6"/>
  </si>
  <si>
    <t>大阪管区気象台</t>
    <rPh sb="0" eb="7">
      <t>オオサカ</t>
    </rPh>
    <phoneticPr fontId="6"/>
  </si>
  <si>
    <t>石見及び隠岐航空気象観測所業務委託</t>
    <rPh sb="15" eb="17">
      <t>イタク</t>
    </rPh>
    <phoneticPr fontId="6"/>
  </si>
  <si>
    <t>支出負担行為担当官
大阪管区気象台長　横田　寛伸
大阪府大阪市中央区大手前４－１－７６</t>
    <phoneticPr fontId="6"/>
  </si>
  <si>
    <t>島根県知事
島根県松江市殿町１番地</t>
    <phoneticPr fontId="6"/>
  </si>
  <si>
    <t>島根県との間で締結している航空気象観測所業務の実態に関する協定に基づき観測所業務の委託を行うものである。（航空機の運航の安全を図るため空港の運用管理を行っている島根県に委託を行うもの）</t>
  </si>
  <si>
    <t>壱岐航空気象観測所業務</t>
    <rPh sb="0" eb="2">
      <t>イキ</t>
    </rPh>
    <rPh sb="2" eb="4">
      <t>コウクウ</t>
    </rPh>
    <rPh sb="4" eb="6">
      <t>キショウ</t>
    </rPh>
    <rPh sb="6" eb="8">
      <t>カンソク</t>
    </rPh>
    <rPh sb="8" eb="9">
      <t>ショ</t>
    </rPh>
    <rPh sb="9" eb="11">
      <t>ギョウム</t>
    </rPh>
    <phoneticPr fontId="6"/>
  </si>
  <si>
    <t>支出負担行為担当官
福岡管区気象台長中本能久
福岡管区気象台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8" eb="20">
      <t>ナカモト</t>
    </rPh>
    <rPh sb="20" eb="21">
      <t>ノウ</t>
    </rPh>
    <rPh sb="21" eb="22">
      <t>ヒサ</t>
    </rPh>
    <rPh sb="23" eb="25">
      <t>フクオカ</t>
    </rPh>
    <rPh sb="25" eb="27">
      <t>カンク</t>
    </rPh>
    <rPh sb="27" eb="30">
      <t>キショウダイ</t>
    </rPh>
    <rPh sb="39" eb="42">
      <t>フクオカケン</t>
    </rPh>
    <rPh sb="42" eb="44">
      <t>フクオカ</t>
    </rPh>
    <rPh sb="44" eb="45">
      <t>シ</t>
    </rPh>
    <rPh sb="45" eb="48">
      <t>チュウオウク</t>
    </rPh>
    <rPh sb="48" eb="50">
      <t>オオホリ</t>
    </rPh>
    <phoneticPr fontId="3"/>
  </si>
  <si>
    <t>長崎県　　　　　　　　　　　　　　　　　　　　　　　　　　　　　　長崎件長崎市尾上町３－１</t>
    <rPh sb="0" eb="3">
      <t>ナガサキケン</t>
    </rPh>
    <rPh sb="33" eb="35">
      <t>ナガサキ</t>
    </rPh>
    <rPh sb="35" eb="36">
      <t>ケン</t>
    </rPh>
    <rPh sb="36" eb="39">
      <t>ナガサキシ</t>
    </rPh>
    <rPh sb="39" eb="41">
      <t>オノウエ</t>
    </rPh>
    <rPh sb="41" eb="42">
      <t>マチ</t>
    </rPh>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</si>
  <si>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ナガサキケン</t>
    </rPh>
    <rPh sb="83" eb="85">
      <t>イタク</t>
    </rPh>
    <rPh sb="86" eb="87">
      <t>オコナ</t>
    </rPh>
    <phoneticPr fontId="6"/>
  </si>
  <si>
    <t>屋久島航空気象観測所業務</t>
    <rPh sb="0" eb="3">
      <t>ヤクシマ</t>
    </rPh>
    <rPh sb="3" eb="5">
      <t>コウクウ</t>
    </rPh>
    <rPh sb="5" eb="7">
      <t>キショウ</t>
    </rPh>
    <rPh sb="7" eb="9">
      <t>カンソク</t>
    </rPh>
    <rPh sb="9" eb="10">
      <t>ショ</t>
    </rPh>
    <rPh sb="10" eb="12">
      <t>ギョウム</t>
    </rPh>
    <phoneticPr fontId="6"/>
  </si>
  <si>
    <t>屋久島町　　　　　　　　　　　　　　　　鹿児島県熊毛郡屋久島町小瀬田８４９－２０</t>
    <rPh sb="0" eb="3">
      <t>ヤクシマ</t>
    </rPh>
    <rPh sb="3" eb="4">
      <t>マチ</t>
    </rPh>
    <rPh sb="20" eb="24">
      <t>カゴシマケン</t>
    </rPh>
    <rPh sb="24" eb="26">
      <t>クマゲ</t>
    </rPh>
    <rPh sb="26" eb="27">
      <t>グン</t>
    </rPh>
    <rPh sb="27" eb="30">
      <t>ヤクシマ</t>
    </rPh>
    <rPh sb="30" eb="31">
      <t>マチ</t>
    </rPh>
    <rPh sb="31" eb="33">
      <t>コセ</t>
    </rPh>
    <rPh sb="33" eb="34">
      <t>タ</t>
    </rPh>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</si>
  <si>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rPh sb="0" eb="3">
      <t>ヤクシマ</t>
    </rPh>
    <rPh sb="3" eb="4">
      <t>マチ</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ヤクシマ</t>
    </rPh>
    <rPh sb="83" eb="84">
      <t>マチ</t>
    </rPh>
    <rPh sb="85" eb="87">
      <t>イタク</t>
    </rPh>
    <rPh sb="88" eb="89">
      <t>オコナ</t>
    </rPh>
    <phoneticPr fontId="6"/>
  </si>
  <si>
    <t>喜界航空気象観測所業務</t>
    <rPh sb="0" eb="2">
      <t>キカイ</t>
    </rPh>
    <rPh sb="2" eb="4">
      <t>コウクウ</t>
    </rPh>
    <rPh sb="4" eb="6">
      <t>キショウ</t>
    </rPh>
    <rPh sb="6" eb="8">
      <t>カンソク</t>
    </rPh>
    <rPh sb="8" eb="9">
      <t>ショ</t>
    </rPh>
    <rPh sb="9" eb="11">
      <t>ギョウム</t>
    </rPh>
    <phoneticPr fontId="6"/>
  </si>
  <si>
    <t>喜界町　　　　　　　　　　　　　　　　　　　　　鹿児島県大島郡喜界町大字湾１７４６</t>
    <rPh sb="0" eb="2">
      <t>キカイ</t>
    </rPh>
    <rPh sb="2" eb="3">
      <t>マチ</t>
    </rPh>
    <rPh sb="24" eb="28">
      <t>カゴシマケン</t>
    </rPh>
    <rPh sb="28" eb="31">
      <t>オオシマグン</t>
    </rPh>
    <rPh sb="31" eb="33">
      <t>キカイ</t>
    </rPh>
    <rPh sb="33" eb="34">
      <t>マチ</t>
    </rPh>
    <rPh sb="34" eb="36">
      <t>オオアザ</t>
    </rPh>
    <rPh sb="36" eb="37">
      <t>ワン</t>
    </rPh>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</si>
  <si>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rPh sb="0" eb="2">
      <t>キカイ</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キカイ</t>
    </rPh>
    <rPh sb="81" eb="82">
      <t>マチ</t>
    </rPh>
    <rPh sb="83" eb="85">
      <t>イタク</t>
    </rPh>
    <rPh sb="86" eb="87">
      <t>オコナ</t>
    </rPh>
    <phoneticPr fontId="6"/>
  </si>
  <si>
    <t>徳之島航空気象観測所業務</t>
    <rPh sb="0" eb="3">
      <t>トクノシマ</t>
    </rPh>
    <rPh sb="3" eb="5">
      <t>コウクウ</t>
    </rPh>
    <rPh sb="5" eb="7">
      <t>キショウ</t>
    </rPh>
    <rPh sb="7" eb="9">
      <t>カンソク</t>
    </rPh>
    <rPh sb="9" eb="10">
      <t>ショ</t>
    </rPh>
    <rPh sb="10" eb="12">
      <t>ギョウム</t>
    </rPh>
    <phoneticPr fontId="6"/>
  </si>
  <si>
    <t>天城町　　　　　　　　　　　　　　　　　　　　　　　　　　鹿児島県大島郡天城町平土野２６９１－１</t>
    <rPh sb="0" eb="2">
      <t>アマギ</t>
    </rPh>
    <rPh sb="2" eb="3">
      <t>マチ</t>
    </rPh>
    <rPh sb="29" eb="33">
      <t>カゴシマケン</t>
    </rPh>
    <rPh sb="33" eb="36">
      <t>オオシマグン</t>
    </rPh>
    <rPh sb="36" eb="38">
      <t>アマギ</t>
    </rPh>
    <rPh sb="38" eb="39">
      <t>マチ</t>
    </rPh>
    <rPh sb="39" eb="40">
      <t>ヒラ</t>
    </rPh>
    <rPh sb="40" eb="41">
      <t>ツチ</t>
    </rPh>
    <rPh sb="41" eb="42">
      <t>ノ</t>
    </rPh>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</si>
  <si>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rPh sb="0" eb="2">
      <t>アマギ</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アマギ</t>
    </rPh>
    <rPh sb="81" eb="82">
      <t>マチ</t>
    </rPh>
    <rPh sb="83" eb="85">
      <t>イタク</t>
    </rPh>
    <rPh sb="86" eb="87">
      <t>オコナ</t>
    </rPh>
    <phoneticPr fontId="6"/>
  </si>
  <si>
    <t>沖永良部航空気象観測所業務</t>
    <rPh sb="0" eb="4">
      <t>オキノエラブ</t>
    </rPh>
    <rPh sb="4" eb="6">
      <t>コウクウ</t>
    </rPh>
    <rPh sb="6" eb="8">
      <t>キショウ</t>
    </rPh>
    <rPh sb="8" eb="10">
      <t>カンソク</t>
    </rPh>
    <rPh sb="10" eb="11">
      <t>ショ</t>
    </rPh>
    <rPh sb="11" eb="13">
      <t>ギョウム</t>
    </rPh>
    <phoneticPr fontId="6"/>
  </si>
  <si>
    <t>和泊町　　　　　　　　　　　　　　　　　　　　　　　　　　　　　　　　　　鹿児島県大島郡和泊町和泊１０</t>
    <rPh sb="0" eb="2">
      <t>ワドマリ</t>
    </rPh>
    <rPh sb="2" eb="3">
      <t>マチ</t>
    </rPh>
    <rPh sb="37" eb="41">
      <t>カゴシマケン</t>
    </rPh>
    <rPh sb="41" eb="44">
      <t>オオシマグン</t>
    </rPh>
    <rPh sb="44" eb="46">
      <t>ワドマリ</t>
    </rPh>
    <rPh sb="46" eb="47">
      <t>マチ</t>
    </rPh>
    <rPh sb="47" eb="49">
      <t>ワドマリ</t>
    </rPh>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</si>
  <si>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rPh sb="0" eb="2">
      <t>ワドマリ</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ワドマリ</t>
    </rPh>
    <rPh sb="81" eb="82">
      <t>マチ</t>
    </rPh>
    <rPh sb="83" eb="85">
      <t>イタク</t>
    </rPh>
    <rPh sb="86" eb="87">
      <t>オコナ</t>
    </rPh>
    <phoneticPr fontId="6"/>
  </si>
  <si>
    <t>与論航空気象観測所業務</t>
    <rPh sb="0" eb="2">
      <t>ヨロン</t>
    </rPh>
    <rPh sb="2" eb="4">
      <t>コウクウ</t>
    </rPh>
    <rPh sb="4" eb="6">
      <t>キショウ</t>
    </rPh>
    <rPh sb="6" eb="8">
      <t>カンソク</t>
    </rPh>
    <rPh sb="8" eb="9">
      <t>ショ</t>
    </rPh>
    <rPh sb="9" eb="11">
      <t>ギョウム</t>
    </rPh>
    <phoneticPr fontId="6"/>
  </si>
  <si>
    <t>与論町　　　　　　　　　　　　　　　　　　　　　　　　　　　　　鹿児島県大島郡与論町茶花１４１８－１</t>
    <rPh sb="0" eb="2">
      <t>ヨロン</t>
    </rPh>
    <rPh sb="2" eb="3">
      <t>マチ</t>
    </rPh>
    <rPh sb="32" eb="36">
      <t>カゴシマケン</t>
    </rPh>
    <rPh sb="36" eb="39">
      <t>オオシマグン</t>
    </rPh>
    <rPh sb="39" eb="41">
      <t>ヨロン</t>
    </rPh>
    <rPh sb="41" eb="42">
      <t>マチ</t>
    </rPh>
    <rPh sb="42" eb="43">
      <t>チャ</t>
    </rPh>
    <rPh sb="43" eb="44">
      <t>ハナ</t>
    </rPh>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</si>
  <si>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rPh sb="0" eb="2">
      <t>ヨロン</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ヨロン</t>
    </rPh>
    <rPh sb="81" eb="82">
      <t>マチ</t>
    </rPh>
    <rPh sb="83" eb="85">
      <t>イタク</t>
    </rPh>
    <rPh sb="86" eb="87">
      <t>オコナ</t>
    </rPh>
    <phoneticPr fontId="6"/>
  </si>
  <si>
    <t>口永良部島火山防災連絡事務所宿舎借上</t>
    <rPh sb="0" eb="4">
      <t>クチノエラブ</t>
    </rPh>
    <rPh sb="4" eb="5">
      <t>シマ</t>
    </rPh>
    <rPh sb="5" eb="7">
      <t>カザン</t>
    </rPh>
    <rPh sb="7" eb="9">
      <t>ボウサイ</t>
    </rPh>
    <rPh sb="9" eb="11">
      <t>レンラク</t>
    </rPh>
    <rPh sb="11" eb="13">
      <t>ジム</t>
    </rPh>
    <rPh sb="13" eb="14">
      <t>ショ</t>
    </rPh>
    <rPh sb="14" eb="16">
      <t>シュクシャ</t>
    </rPh>
    <rPh sb="16" eb="18">
      <t>カリア</t>
    </rPh>
    <phoneticPr fontId="6"/>
  </si>
  <si>
    <t>畠中忠人　　　　　　　　　　　　　　　　　　　　　　　　　　　　　　　　　　　鹿児島県熊毛郡屋久島町宮之浦２７７－２</t>
    <rPh sb="0" eb="2">
      <t>ハタナカ</t>
    </rPh>
    <rPh sb="2" eb="4">
      <t>タダト</t>
    </rPh>
    <rPh sb="39" eb="43">
      <t>カゴシマケン</t>
    </rPh>
    <rPh sb="43" eb="45">
      <t>クマゲ</t>
    </rPh>
    <rPh sb="45" eb="46">
      <t>グン</t>
    </rPh>
    <rPh sb="46" eb="49">
      <t>ヤクシマ</t>
    </rPh>
    <rPh sb="49" eb="50">
      <t>マチ</t>
    </rPh>
    <rPh sb="50" eb="53">
      <t>ミヤノウラ</t>
    </rPh>
    <phoneticPr fontId="6"/>
  </si>
  <si>
    <t>口永良部島火山防災連絡事務所の職員の宿舎を借上するものであり、引き続き職員が入居し、継続して借上げを行うものである。（ほかに供給者がないため）</t>
    <rPh sb="0" eb="4">
      <t>クチノエラブ</t>
    </rPh>
    <rPh sb="4" eb="5">
      <t>シマ</t>
    </rPh>
    <rPh sb="5" eb="7">
      <t>カザン</t>
    </rPh>
    <rPh sb="7" eb="9">
      <t>ボウサイ</t>
    </rPh>
    <rPh sb="9" eb="11">
      <t>レンラク</t>
    </rPh>
    <rPh sb="11" eb="13">
      <t>ジム</t>
    </rPh>
    <rPh sb="13" eb="14">
      <t>ショ</t>
    </rPh>
    <rPh sb="15" eb="17">
      <t>ショクイン</t>
    </rPh>
    <rPh sb="18" eb="20">
      <t>シュクシャ</t>
    </rPh>
    <rPh sb="21" eb="23">
      <t>カリア</t>
    </rPh>
    <rPh sb="31" eb="32">
      <t>ヒ</t>
    </rPh>
    <rPh sb="33" eb="34">
      <t>ツヅ</t>
    </rPh>
    <rPh sb="35" eb="37">
      <t>ショクイン</t>
    </rPh>
    <rPh sb="38" eb="40">
      <t>ニュウキョ</t>
    </rPh>
    <rPh sb="42" eb="44">
      <t>ケイゾク</t>
    </rPh>
    <rPh sb="46" eb="48">
      <t>カリア</t>
    </rPh>
    <rPh sb="50" eb="51">
      <t>オコナ</t>
    </rPh>
    <rPh sb="62" eb="65">
      <t>キョウキュウシャ</t>
    </rPh>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</si>
  <si>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</si>
  <si>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</si>
  <si>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</si>
  <si>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</si>
  <si>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</si>
  <si>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</si>
  <si>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</si>
  <si>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</si>
  <si>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</si>
  <si>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</si>
  <si>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</si>
  <si>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</si>
  <si>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</si>
  <si>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</si>
  <si>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7"/>
  </si>
  <si>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</si>
  <si>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</si>
  <si>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</si>
  <si>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</si>
  <si>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</si>
  <si>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</si>
  <si>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</si>
  <si>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</si>
  <si>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6"/>
  </si>
  <si>
    <t>係留施設借上げ（平洋・光洋　令和5年4月～令和6年3月分）</t>
    <phoneticPr fontId="33"/>
  </si>
  <si>
    <t>支出負担行為担当官
海上保安庁総務部長　勝山　潔
東京都千代田区霞が関２－１－３</t>
    <rPh sb="20" eb="22">
      <t>カツヤマ</t>
    </rPh>
    <rPh sb="23" eb="24">
      <t>キヨシ</t>
    </rPh>
    <phoneticPr fontId="33"/>
  </si>
  <si>
    <t>京葉ユーティリティ株式会社
千葉県船橋市高瀬町１１番</t>
    <phoneticPr fontId="33"/>
  </si>
  <si>
    <t>会計法第２９条の３第４項</t>
    <phoneticPr fontId="33"/>
  </si>
  <si>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</si>
  <si>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3"/>
  </si>
  <si>
    <t>スカパ－ＪＳＡＴ株式会社
東京都港区赤坂１丁目８番１号</t>
    <phoneticPr fontId="33"/>
  </si>
  <si>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3"/>
  </si>
  <si>
    <t>災害・危機管理対応統合運用システム（D-NET）対応機器借上（単価契約）</t>
    <phoneticPr fontId="33"/>
  </si>
  <si>
    <t>株式会社ウェザーニューズ
千葉県千葉市美浜区中瀬１丁目３番地</t>
    <phoneticPr fontId="33"/>
  </si>
  <si>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3"/>
  </si>
  <si>
    <t>広域対応型衛星通信回線利用等契約（単価契約）</t>
    <phoneticPr fontId="33"/>
  </si>
  <si>
    <t>株式会社日本デジコム
東京都中央区入船２丁目３－７</t>
    <phoneticPr fontId="33"/>
  </si>
  <si>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3"/>
  </si>
  <si>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</si>
  <si>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</si>
  <si>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3"/>
  </si>
  <si>
    <t>就職情報サイトへの学校情報掲載業務</t>
    <rPh sb="0" eb="2">
      <t>シュウショク</t>
    </rPh>
    <phoneticPr fontId="33"/>
  </si>
  <si>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</si>
  <si>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</si>
  <si>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3"/>
  </si>
  <si>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3"/>
  </si>
  <si>
    <t>護衛艦衛星携帯電話専用外部アンテナ等整備</t>
    <phoneticPr fontId="33"/>
  </si>
  <si>
    <t>ジャパンマリンユナイテッド株式会
神奈川県横浜市みなとみらい四丁目４番２号</t>
    <phoneticPr fontId="33"/>
  </si>
  <si>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3"/>
  </si>
  <si>
    <t>情報技術解析研修</t>
    <phoneticPr fontId="33"/>
  </si>
  <si>
    <t>支出負担行為担当官
海上保安庁総務部長　髙杉　典弘
東京都千代田区霞が関２－１－３</t>
    <rPh sb="20" eb="21">
      <t>タカ</t>
    </rPh>
    <rPh sb="21" eb="22">
      <t>スギ</t>
    </rPh>
    <rPh sb="23" eb="25">
      <t>ノリヒロ</t>
    </rPh>
    <phoneticPr fontId="33"/>
  </si>
  <si>
    <t>クオリティネット株式会社
東京都千代田区東神田２丁目４番６号</t>
    <phoneticPr fontId="33"/>
  </si>
  <si>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3"/>
  </si>
  <si>
    <t>身分証明書（ＩＣカード身分証）3，００５枚買入</t>
    <phoneticPr fontId="33"/>
  </si>
  <si>
    <t>支出負担行為担当官
海上保安庁総務部長　髙杉　典弘
東京都千代田区霞が関２－１－３</t>
    <phoneticPr fontId="33"/>
  </si>
  <si>
    <t>富士通Ｊａｐａｎ株式会社
東京都港区東新橋１丁目５番２号</t>
    <phoneticPr fontId="33"/>
  </si>
  <si>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3"/>
  </si>
  <si>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</si>
  <si>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</si>
  <si>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</si>
  <si>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</si>
  <si>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</si>
  <si>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</si>
  <si>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</si>
  <si>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</si>
  <si>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</si>
  <si>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</si>
  <si>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</si>
  <si>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</si>
  <si>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</si>
  <si>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</si>
  <si>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</si>
  <si>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</si>
  <si>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</si>
  <si>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</si>
  <si>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</si>
  <si>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</si>
  <si>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</si>
  <si>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</si>
  <si>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3"/>
  </si>
  <si>
    <t>神奈川県藤沢土木事務所
神奈川県茅ヶ崎市汐見台１－７</t>
    <phoneticPr fontId="33"/>
  </si>
  <si>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3"/>
  </si>
  <si>
    <t>下田運輸総合庁舎敷地ほか借上</t>
    <phoneticPr fontId="33"/>
  </si>
  <si>
    <t>下田市会計管理者
静岡県下田市東本郷１－５－１８下田市役所税務課</t>
    <phoneticPr fontId="33"/>
  </si>
  <si>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3"/>
  </si>
  <si>
    <t>日立分室庁舎借上</t>
    <phoneticPr fontId="33"/>
  </si>
  <si>
    <t>日立埠頭（株）
茨城県日立市久慈町１－３－１０</t>
    <phoneticPr fontId="33"/>
  </si>
  <si>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3"/>
  </si>
  <si>
    <t>伊東ＭＰＳ係留施設借上</t>
    <phoneticPr fontId="33"/>
  </si>
  <si>
    <t>伊東マリンタウン（株）
静岡県伊東市湯川５７１－１９</t>
    <phoneticPr fontId="33"/>
  </si>
  <si>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3"/>
  </si>
  <si>
    <t>伊東ＭＰＳ事務室及び駐車場借上</t>
    <phoneticPr fontId="33"/>
  </si>
  <si>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3"/>
  </si>
  <si>
    <t>住宅借上（伊東地区その１）</t>
    <phoneticPr fontId="33"/>
  </si>
  <si>
    <t>（有）尾崎住宅販売
静岡県伊東市川奈１２１４－５３</t>
    <phoneticPr fontId="33"/>
  </si>
  <si>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3"/>
  </si>
  <si>
    <t>住宅借上（伊東地区その２）</t>
    <phoneticPr fontId="33"/>
  </si>
  <si>
    <t>（有）オレンジハウジング
静岡県伊東市南町１－２－２６</t>
    <rPh sb="19" eb="21">
      <t>ミナミチョウ</t>
    </rPh>
    <phoneticPr fontId="33"/>
  </si>
  <si>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3"/>
  </si>
  <si>
    <t>住宅借上（勝浦地区その１）</t>
    <phoneticPr fontId="33"/>
  </si>
  <si>
    <t>個人
（個人保護法により非開示）</t>
    <phoneticPr fontId="33"/>
  </si>
  <si>
    <t>個人との間で締結している　住宅借上げ（勝浦地区その１）は、当該物件等でなければ行政事務等を行うことが不可能であることから場所が限定され、競争を許さないため。（会計法第29条の3第4項）</t>
    <phoneticPr fontId="33"/>
  </si>
  <si>
    <t>住宅借上（勝浦地区その３）</t>
    <phoneticPr fontId="33"/>
  </si>
  <si>
    <t>個人との間で締結している　住宅借上げ（勝浦地区その３）は、当該物件等でなければ行政事務等を行うことが不可能であることから場所が限定され、競争を許さないため。（会計法第29条の3第4項）</t>
    <phoneticPr fontId="33"/>
  </si>
  <si>
    <t>住宅借上（東京、千葉、横須賀）</t>
    <phoneticPr fontId="33"/>
  </si>
  <si>
    <t>（独）都市再生機構
神奈川県横浜市中区本庁６－５０－１</t>
    <rPh sb="10" eb="14">
      <t>カナガワケン</t>
    </rPh>
    <rPh sb="14" eb="17">
      <t>ヨコハマシ</t>
    </rPh>
    <rPh sb="17" eb="19">
      <t>ナカク</t>
    </rPh>
    <rPh sb="19" eb="21">
      <t>ホンチョウ</t>
    </rPh>
    <phoneticPr fontId="33"/>
  </si>
  <si>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3"/>
  </si>
  <si>
    <t>住宅借上（清水地区）</t>
    <phoneticPr fontId="33"/>
  </si>
  <si>
    <t>（株）アイワ不動産清水支店
静岡県静岡市葵区常磐町１丁目８番地の６</t>
    <phoneticPr fontId="33"/>
  </si>
  <si>
    <t>（株）アイワ不動産との間で締結している　住宅借上げ（清水地区）は、当該物件等でなければ行政事務等を行うことが不可能であることから場所が限定され、競争を許さないため。（会計法第29条の3第4項）</t>
    <phoneticPr fontId="33"/>
  </si>
  <si>
    <t>住宅借上（茨城地区）</t>
    <phoneticPr fontId="33"/>
  </si>
  <si>
    <t>東建コーポレーション（株）
茨城県水戸市元吉田町１３１５－１サンクエトワール</t>
    <phoneticPr fontId="33"/>
  </si>
  <si>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3"/>
  </si>
  <si>
    <t>本牧信号所敷地借上</t>
    <phoneticPr fontId="33"/>
  </si>
  <si>
    <t>横浜市長
神奈川県横浜市中区港町１－１</t>
    <phoneticPr fontId="33"/>
  </si>
  <si>
    <t>横浜市長との間で締結している本牧レーダ局局舎敷地借上は、当該物件等でなければ行政事務等を行うことが不可能であることから場所が限定され、競争を許さないため。（会計法第29条の3第4項）</t>
    <phoneticPr fontId="33"/>
  </si>
  <si>
    <t>田辺信号所ほか１箇所敷地借上</t>
    <phoneticPr fontId="33"/>
  </si>
  <si>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3"/>
  </si>
  <si>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3"/>
  </si>
  <si>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</si>
  <si>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</si>
  <si>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</si>
  <si>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</si>
  <si>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</si>
  <si>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</si>
  <si>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</si>
  <si>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</si>
  <si>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</si>
  <si>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</si>
  <si>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</si>
  <si>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</si>
  <si>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</si>
  <si>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</si>
  <si>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</si>
  <si>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</si>
  <si>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</si>
  <si>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</si>
  <si>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</si>
  <si>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</si>
  <si>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</si>
  <si>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</si>
  <si>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</si>
  <si>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</si>
  <si>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</si>
  <si>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</si>
  <si>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</si>
  <si>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</si>
  <si>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</si>
  <si>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</si>
  <si>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</si>
  <si>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</si>
  <si>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</si>
  <si>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</si>
  <si>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</si>
  <si>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</si>
  <si>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</si>
  <si>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</si>
  <si>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</si>
  <si>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</si>
  <si>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</si>
  <si>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</si>
  <si>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</si>
  <si>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</si>
  <si>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</si>
  <si>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</si>
  <si>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</si>
  <si>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</si>
  <si>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</si>
  <si>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</si>
  <si>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</si>
  <si>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</si>
  <si>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</si>
  <si>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</si>
  <si>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</si>
  <si>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</si>
  <si>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</si>
  <si>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</si>
  <si>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</si>
  <si>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</si>
  <si>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</si>
  <si>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</si>
  <si>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</si>
  <si>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</si>
  <si>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</si>
  <si>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</si>
  <si>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</si>
  <si>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</si>
  <si>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</si>
  <si>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</si>
  <si>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</si>
  <si>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</si>
  <si>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</si>
  <si>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</si>
  <si>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</si>
  <si>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</si>
  <si>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</si>
  <si>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</si>
  <si>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</si>
  <si>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</si>
  <si>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</si>
  <si>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</si>
  <si>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</si>
  <si>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</si>
  <si>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</si>
  <si>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</si>
  <si>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</si>
  <si>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</si>
  <si>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</si>
  <si>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</si>
  <si>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</si>
  <si>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</si>
  <si>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3"/>
  </si>
  <si>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</si>
  <si>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</si>
  <si>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</si>
  <si>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</si>
  <si>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</si>
  <si>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</si>
  <si>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</si>
  <si>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</si>
  <si>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</si>
  <si>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</si>
  <si>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</si>
  <si>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</si>
  <si>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</si>
  <si>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</si>
  <si>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</si>
  <si>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</si>
  <si>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</si>
  <si>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5"/>
  </si>
  <si>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</si>
  <si>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</si>
  <si>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5"/>
  </si>
  <si>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</si>
  <si>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</si>
  <si>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8"/>
  </si>
  <si>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8"/>
  </si>
  <si>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8"/>
  </si>
  <si>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8"/>
  </si>
  <si>
    <t>金沢海上保安部仮設倉庫賃貸借及び撤去</t>
    <phoneticPr fontId="28"/>
  </si>
  <si>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8"/>
  </si>
  <si>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8"/>
  </si>
  <si>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8"/>
  </si>
  <si>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8"/>
  </si>
  <si>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8"/>
  </si>
  <si>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</si>
  <si>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</si>
  <si>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</si>
  <si>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</si>
  <si>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</si>
  <si>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</si>
  <si>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</si>
  <si>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</si>
  <si>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</si>
  <si>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</si>
  <si>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</si>
  <si>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</si>
  <si>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</si>
  <si>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</si>
  <si>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</si>
  <si>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</si>
  <si>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</si>
  <si>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</si>
  <si>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</si>
  <si>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</si>
  <si>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</si>
  <si>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</si>
  <si>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</si>
  <si>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</si>
  <si>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</si>
  <si>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</si>
  <si>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</si>
  <si>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</si>
  <si>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</si>
  <si>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</si>
  <si>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</si>
  <si>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</si>
  <si>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</si>
  <si>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</si>
  <si>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</si>
  <si>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</si>
  <si>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</si>
  <si>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</si>
  <si>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</si>
  <si>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</si>
  <si>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</si>
  <si>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</si>
  <si>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</si>
  <si>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</si>
  <si>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</si>
  <si>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</si>
  <si>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</si>
  <si>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</si>
  <si>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</si>
  <si>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</si>
  <si>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</si>
  <si>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</si>
  <si>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</si>
  <si>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</si>
  <si>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</si>
  <si>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</si>
  <si>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</si>
  <si>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</si>
  <si>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</si>
  <si>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</si>
  <si>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</si>
  <si>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</si>
  <si>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</si>
  <si>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</si>
  <si>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</si>
  <si>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</si>
  <si>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</si>
  <si>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</si>
  <si>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</si>
  <si>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</si>
  <si>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</si>
  <si>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</si>
  <si>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</si>
  <si>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</si>
  <si>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</si>
  <si>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</si>
  <si>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</si>
  <si>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</si>
  <si>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</si>
  <si>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</si>
  <si>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</si>
  <si>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</si>
  <si>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</si>
  <si>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</si>
  <si>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</si>
  <si>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</si>
  <si>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</si>
  <si>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</si>
  <si>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</si>
  <si>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</si>
  <si>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</si>
  <si>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</si>
  <si>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</si>
  <si>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</si>
  <si>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</si>
  <si>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</si>
  <si>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空港気象ドップラーライダー装置運用支援</t>
    <rPh sb="0" eb="2">
      <t>クウコウ</t>
    </rPh>
    <rPh sb="2" eb="4">
      <t>キショウ</t>
    </rPh>
    <rPh sb="13" eb="15">
      <t>ソウチ</t>
    </rPh>
    <rPh sb="15" eb="17">
      <t>ウンヨウ</t>
    </rPh>
    <rPh sb="17" eb="19">
      <t>シエン</t>
    </rPh>
    <phoneticPr fontId="3"/>
  </si>
  <si>
    <t>支出負担行為担当官
東京管区気象台長
多田　英夫
東京管区気象台
東京都清瀬市中清戸3-235</t>
    <rPh sb="19" eb="21">
      <t>タダ</t>
    </rPh>
    <rPh sb="22" eb="24">
      <t>ヒデオ</t>
    </rPh>
    <phoneticPr fontId="6"/>
  </si>
  <si>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3"/>
  </si>
  <si>
    <t>会計法第２９条の３第４項　及び　国の物品等又は特定役務の調達手続の特例を定める政令第12条第１項第２号</t>
    <phoneticPr fontId="6"/>
  </si>
  <si>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6"/>
  </si>
  <si>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6"/>
  </si>
  <si>
    <t>赤外分光光度計７式借入保守</t>
    <phoneticPr fontId="33"/>
  </si>
  <si>
    <t>支出負担行為担当官
海上保安庁総務部長　勝山　潔
東京都千代田区霞が関２－１－３</t>
    <phoneticPr fontId="33"/>
  </si>
  <si>
    <t>三菱ＨＣキャピタル株式会社
東京都千代田区丸の内１丁目５番１号</t>
    <phoneticPr fontId="33"/>
  </si>
  <si>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3"/>
  </si>
  <si>
    <t>工事材料品保管（単価契約）</t>
    <phoneticPr fontId="33"/>
  </si>
  <si>
    <t>支出負担行為担当官
海上保安庁総務部長　勝山　潔
東京都千代田区霞が関２－１－３</t>
  </si>
  <si>
    <t>株式会社ＩＭＣ
東京都港区芝浦４丁目１３番２３号</t>
    <phoneticPr fontId="33"/>
  </si>
  <si>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3"/>
  </si>
  <si>
    <t>ソフトウェア（SKYSEA Client View(GL)Professional Edition)144式ほか2点借入</t>
    <phoneticPr fontId="33"/>
  </si>
  <si>
    <t>ＮＥＣネクサソリューションズ株式会社
東京都港区三田１丁目４番２８号</t>
    <phoneticPr fontId="33"/>
  </si>
  <si>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3"/>
  </si>
  <si>
    <t>験潮データ転送装置5式ほか2点借入保守</t>
    <phoneticPr fontId="33"/>
  </si>
  <si>
    <t>シャープファイナンス株式会社
東京都千代田区麹町５丁目１番地１</t>
    <phoneticPr fontId="33"/>
  </si>
  <si>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3"/>
  </si>
  <si>
    <t>全紙読取スキャナ１式借入保守</t>
    <phoneticPr fontId="33"/>
  </si>
  <si>
    <t>日通リース＆ファイナンス株式会社
東京都港区海岸１丁目１４番２２号</t>
    <phoneticPr fontId="33"/>
  </si>
  <si>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3"/>
  </si>
  <si>
    <t>海洋情報部電子計算機システム借入保守</t>
    <phoneticPr fontId="33"/>
  </si>
  <si>
    <t>日本電気株式会社
東京都港区芝５丁目７番１号</t>
    <phoneticPr fontId="33"/>
  </si>
  <si>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3"/>
  </si>
  <si>
    <t>海上保安庁行政情報システム端末機賃貸借及び保守</t>
    <phoneticPr fontId="33"/>
  </si>
  <si>
    <t>リコージャパン株式会社
東京都大田区中馬込１丁目３番６号</t>
    <phoneticPr fontId="33"/>
  </si>
  <si>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3"/>
  </si>
  <si>
    <t>巡視船衛星高速データ伝送装置(VSAT)用衛星通信回線接続業務</t>
    <phoneticPr fontId="33"/>
  </si>
  <si>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3"/>
  </si>
  <si>
    <t>海上保安における船舶動静情報活用業務・システム（SIPサーバ等）の賃貸借・保守</t>
    <phoneticPr fontId="33"/>
  </si>
  <si>
    <t>沖電気工業株式会社
東京都港区虎ノ門１丁目７番１２号</t>
    <phoneticPr fontId="33"/>
  </si>
  <si>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3"/>
  </si>
  <si>
    <t>MAIN　GEAR　BOX（シコルスキー７６D用）２個整備</t>
    <phoneticPr fontId="33"/>
  </si>
  <si>
    <t>三菱商事株式会社
東京都千代田区丸の内２丁目３番１号</t>
    <phoneticPr fontId="33"/>
  </si>
  <si>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3"/>
  </si>
  <si>
    <t>通信回線接続業務改修作業（御前崎海上保安署回収等）</t>
    <phoneticPr fontId="33"/>
  </si>
  <si>
    <t>エヌ・ティ・ティ・コミュニケーションズ株式会社
東京都千代田区大手町２丁目３番１号</t>
    <phoneticPr fontId="33"/>
  </si>
  <si>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3"/>
  </si>
  <si>
    <t>大阪湾海上交通センター通信回線接続業務機器設定作業</t>
    <phoneticPr fontId="33"/>
  </si>
  <si>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3"/>
  </si>
  <si>
    <t>海上保安庁行政情報システム（機能強化）改修作業</t>
    <phoneticPr fontId="33"/>
  </si>
  <si>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</si>
  <si>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3"/>
  </si>
  <si>
    <t>ディーゼルエンジン（１６V２０FX型）海上運転確認業務等しぎら</t>
    <phoneticPr fontId="33"/>
  </si>
  <si>
    <t>（株）ＩＨＩ原動機
群馬県太田市西新町１２５－１</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</si>
  <si>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3"/>
  </si>
  <si>
    <t>ディーゼルエンジン（１６V２０FX型）海上運転確認業務等みなべ</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</si>
  <si>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3"/>
  </si>
  <si>
    <t>ディーゼルエンジン（１６V２０FX型）海上運転確認業務等はてるま</t>
    <phoneticPr fontId="33"/>
  </si>
  <si>
    <t>ディーゼルエンジン（１６V２０FX型）海上運転確認業務等あぶくま</t>
    <phoneticPr fontId="33"/>
  </si>
  <si>
    <t>ディーゼルエンジン（１６V２０FX型）海上運転確認業務等そらち</t>
    <phoneticPr fontId="33"/>
  </si>
  <si>
    <t>ディーゼルエンジン（１６V２０FX型）海上運転確認業務等くにがみ</t>
    <phoneticPr fontId="33"/>
  </si>
  <si>
    <t>ディーゼルエンジン（１６V２０FX型）海上運転確認業務等くりこま</t>
    <phoneticPr fontId="33"/>
  </si>
  <si>
    <t>ディーゼルエンジン（１６V２０FX型）海上運転確認業務等しもじ</t>
    <phoneticPr fontId="33"/>
  </si>
  <si>
    <t>ディーゼルエンジン（１６V２０FX型）海上運転確認業務等かの</t>
    <phoneticPr fontId="33"/>
  </si>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</sst>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40"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11"/>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0" fontId="37" fillId="0" borderId="0">
      <alignment vertical="center"/>
    </xf>
  </cellStyleXfs>
  <cellXfs count="142">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9" fillId="0" borderId="2" xfId="0" applyNumberFormat="1" applyFont="1" applyFill="1" applyBorder="1" applyAlignment="1" applyProtection="1">
      <alignment horizontal="center" vertical="center" shrinkToFit="1"/>
      <protection locked="0"/>
    </xf>
    <xf numFmtId="38" fontId="29" fillId="0" borderId="2" xfId="12"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protection locked="0"/>
    </xf>
    <xf numFmtId="38" fontId="29" fillId="0" borderId="7" xfId="12" applyFont="1" applyFill="1" applyBorder="1" applyAlignment="1" applyProtection="1">
      <alignment horizontal="right" vertical="center" shrinkToFit="1"/>
      <protection locked="0"/>
    </xf>
    <xf numFmtId="0" fontId="29"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0" fontId="25" fillId="0" borderId="2" xfId="0" applyFont="1" applyBorder="1" applyAlignment="1" applyProtection="1">
      <alignment horizontal="center" vertical="center" wrapTex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30"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9" fillId="0" borderId="2" xfId="6" applyFont="1" applyFill="1" applyBorder="1" applyAlignment="1" applyProtection="1">
      <alignment horizontal="left" vertical="top" wrapText="1"/>
      <protection locked="0"/>
    </xf>
    <xf numFmtId="179" fontId="29" fillId="0" borderId="2" xfId="6" applyNumberFormat="1" applyFont="1" applyFill="1" applyBorder="1" applyAlignment="1" applyProtection="1">
      <alignment horizontal="center" vertical="center" shrinkToFit="1"/>
      <protection locked="0"/>
    </xf>
    <xf numFmtId="38" fontId="29" fillId="0" borderId="2" xfId="4" applyFont="1" applyFill="1" applyBorder="1" applyAlignment="1" applyProtection="1">
      <alignment horizontal="right" vertical="center" shrinkToFit="1"/>
      <protection locked="0"/>
    </xf>
    <xf numFmtId="10" fontId="29"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9" fillId="0" borderId="2" xfId="16" applyNumberFormat="1" applyFont="1" applyFill="1" applyBorder="1" applyAlignment="1">
      <alignment vertical="center" wrapText="1"/>
    </xf>
    <xf numFmtId="179" fontId="29" fillId="0" borderId="2" xfId="16"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9"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center" wrapText="1"/>
      <protection locked="0"/>
    </xf>
    <xf numFmtId="38" fontId="29"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9"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9"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9" fillId="0" borderId="13" xfId="0" applyNumberFormat="1" applyFont="1" applyBorder="1">
      <alignment vertical="center"/>
    </xf>
    <xf numFmtId="0" fontId="29" fillId="0" borderId="13" xfId="0" applyFont="1" applyFill="1" applyBorder="1" applyAlignment="1" applyProtection="1">
      <alignment horizontal="left" vertical="center" wrapText="1"/>
      <protection locked="0"/>
    </xf>
    <xf numFmtId="38" fontId="29"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9"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9" fillId="0" borderId="2" xfId="12" applyFont="1" applyFill="1" applyBorder="1">
      <alignment vertical="center"/>
    </xf>
    <xf numFmtId="0" fontId="29"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9" fillId="0" borderId="3" xfId="0" applyFont="1" applyFill="1" applyBorder="1" applyAlignment="1" applyProtection="1">
      <alignment horizontal="left" vertical="top" wrapText="1"/>
      <protection locked="0"/>
    </xf>
    <xf numFmtId="179" fontId="29" fillId="0" borderId="3" xfId="0" applyNumberFormat="1" applyFont="1" applyFill="1" applyBorder="1" applyAlignment="1" applyProtection="1">
      <alignment horizontal="center" vertical="center" shrinkToFit="1"/>
      <protection locked="0"/>
    </xf>
    <xf numFmtId="38" fontId="29" fillId="0" borderId="3" xfId="12" applyFont="1" applyFill="1" applyBorder="1" applyAlignment="1" applyProtection="1">
      <alignment horizontal="right" vertical="center" shrinkToFit="1"/>
      <protection locked="0"/>
    </xf>
    <xf numFmtId="10" fontId="29" fillId="0" borderId="3" xfId="13"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top" wrapText="1"/>
      <protection locked="0"/>
    </xf>
    <xf numFmtId="38" fontId="29" fillId="0" borderId="2" xfId="4" applyFont="1" applyFill="1" applyBorder="1" applyAlignment="1" applyProtection="1">
      <alignment horizontal="right" vertical="center"/>
      <protection locked="0"/>
    </xf>
    <xf numFmtId="0" fontId="29"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left" vertical="top" wrapText="1"/>
      <protection locked="0"/>
    </xf>
    <xf numFmtId="0" fontId="32" fillId="0" borderId="2" xfId="0" applyFont="1" applyFill="1" applyBorder="1" applyAlignment="1">
      <alignment vertical="center" wrapText="1"/>
    </xf>
    <xf numFmtId="58" fontId="32" fillId="0" borderId="2" xfId="0" applyNumberFormat="1" applyFont="1" applyFill="1" applyBorder="1" applyAlignment="1">
      <alignment horizontal="center" vertical="center" wrapText="1"/>
    </xf>
    <xf numFmtId="180" fontId="29" fillId="0" borderId="2" xfId="0" applyNumberFormat="1" applyFont="1" applyFill="1" applyBorder="1" applyAlignment="1">
      <alignment vertical="center" wrapText="1"/>
    </xf>
    <xf numFmtId="0" fontId="39"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1814</xdr:row>
      <xdr:rowOff>139700</xdr:rowOff>
    </xdr:from>
    <xdr:to>
      <xdr:col>13</xdr:col>
      <xdr:colOff>0</xdr:colOff>
      <xdr:row>1834</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215248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8</xdr:row>
      <xdr:rowOff>622078</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13"/>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B5" sqref="B5"/>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40" t="s">
        <v>12</v>
      </c>
      <c r="C1" s="140"/>
      <c r="D1" s="140"/>
      <c r="E1" s="140"/>
      <c r="F1" s="140"/>
      <c r="G1" s="141"/>
      <c r="H1" s="141"/>
      <c r="I1" s="140"/>
      <c r="J1" s="140"/>
      <c r="K1" s="140"/>
      <c r="L1" s="140"/>
      <c r="M1" s="140"/>
    </row>
    <row r="2" spans="1:13" x14ac:dyDescent="0.15">
      <c r="C2" s="10"/>
      <c r="H2" s="16"/>
      <c r="I2" s="10"/>
    </row>
    <row r="3" spans="1:13" ht="30" customHeight="1" thickBot="1" x14ac:dyDescent="0.2">
      <c r="B3" s="9"/>
      <c r="C3" s="10"/>
      <c r="D3" s="11"/>
      <c r="G3" s="12"/>
      <c r="H3" s="12"/>
      <c r="I3" s="10"/>
      <c r="M3" s="17" t="s">
        <v>35</v>
      </c>
    </row>
    <row r="4" spans="1:13" ht="57" x14ac:dyDescent="0.15">
      <c r="B4" s="135" t="s">
        <v>53</v>
      </c>
      <c r="C4" s="136" t="s">
        <v>11</v>
      </c>
      <c r="D4" s="137" t="s">
        <v>34</v>
      </c>
      <c r="E4" s="136" t="s">
        <v>36</v>
      </c>
      <c r="F4" s="136" t="s">
        <v>14</v>
      </c>
      <c r="G4" s="138" t="s">
        <v>31</v>
      </c>
      <c r="H4" s="138" t="s">
        <v>25</v>
      </c>
      <c r="I4" s="136" t="s">
        <v>30</v>
      </c>
      <c r="J4" s="136" t="s">
        <v>43</v>
      </c>
      <c r="K4" s="136" t="s">
        <v>44</v>
      </c>
      <c r="L4" s="136" t="s">
        <v>37</v>
      </c>
      <c r="M4" s="139" t="s">
        <v>38</v>
      </c>
    </row>
    <row r="5" spans="1:13" s="24" customFormat="1" ht="80.099999999999994" customHeight="1" x14ac:dyDescent="0.15">
      <c r="A5" s="23" t="s">
        <v>57</v>
      </c>
      <c r="B5" s="60" t="s">
        <v>58</v>
      </c>
      <c r="C5" s="60" t="s">
        <v>59</v>
      </c>
      <c r="D5" s="102">
        <v>45019</v>
      </c>
      <c r="E5" s="60" t="s">
        <v>60</v>
      </c>
      <c r="F5" s="60" t="s">
        <v>33</v>
      </c>
      <c r="G5" s="37">
        <v>5134452</v>
      </c>
      <c r="H5" s="37">
        <v>4255000</v>
      </c>
      <c r="I5" s="103">
        <v>0.82871550849048736</v>
      </c>
      <c r="J5" s="60" t="s">
        <v>61</v>
      </c>
      <c r="K5" s="38" t="s">
        <v>10</v>
      </c>
      <c r="L5" s="38"/>
      <c r="M5" s="60"/>
    </row>
    <row r="6" spans="1:13" s="24" customFormat="1" ht="80.099999999999994" customHeight="1" x14ac:dyDescent="0.15">
      <c r="A6" s="23" t="s">
        <v>57</v>
      </c>
      <c r="B6" s="39" t="s">
        <v>62</v>
      </c>
      <c r="C6" s="39" t="s">
        <v>59</v>
      </c>
      <c r="D6" s="102">
        <v>45019</v>
      </c>
      <c r="E6" s="39" t="s">
        <v>63</v>
      </c>
      <c r="F6" s="39" t="s">
        <v>33</v>
      </c>
      <c r="G6" s="105">
        <v>16156768</v>
      </c>
      <c r="H6" s="105">
        <v>16064000</v>
      </c>
      <c r="I6" s="103">
        <v>0.9942582575921125</v>
      </c>
      <c r="J6" s="39" t="s">
        <v>64</v>
      </c>
      <c r="K6" s="104" t="s">
        <v>10</v>
      </c>
      <c r="L6" s="38"/>
      <c r="M6" s="39"/>
    </row>
    <row r="7" spans="1:13" s="24" customFormat="1" ht="80.099999999999994" customHeight="1" x14ac:dyDescent="0.15">
      <c r="A7" s="23" t="s">
        <v>57</v>
      </c>
      <c r="B7" s="39" t="s">
        <v>65</v>
      </c>
      <c r="C7" s="39" t="s">
        <v>59</v>
      </c>
      <c r="D7" s="102">
        <v>45019</v>
      </c>
      <c r="E7" s="39" t="s">
        <v>66</v>
      </c>
      <c r="F7" s="39" t="s">
        <v>33</v>
      </c>
      <c r="G7" s="105" t="s">
        <v>55</v>
      </c>
      <c r="H7" s="105"/>
      <c r="I7" s="103" t="s">
        <v>541</v>
      </c>
      <c r="J7" s="39" t="s">
        <v>67</v>
      </c>
      <c r="K7" s="104" t="s">
        <v>4</v>
      </c>
      <c r="L7" s="38"/>
      <c r="M7" s="39"/>
    </row>
    <row r="8" spans="1:13" s="24" customFormat="1" ht="80.099999999999994" customHeight="1" x14ac:dyDescent="0.15">
      <c r="A8" s="23" t="s">
        <v>68</v>
      </c>
      <c r="B8" s="61" t="s">
        <v>69</v>
      </c>
      <c r="C8" s="119" t="s">
        <v>70</v>
      </c>
      <c r="D8" s="102">
        <v>45019</v>
      </c>
      <c r="E8" s="61" t="s">
        <v>71</v>
      </c>
      <c r="F8" s="60" t="s">
        <v>33</v>
      </c>
      <c r="G8" s="111">
        <v>21142400</v>
      </c>
      <c r="H8" s="111">
        <v>21142400</v>
      </c>
      <c r="I8" s="103">
        <v>1</v>
      </c>
      <c r="J8" s="61" t="s">
        <v>72</v>
      </c>
      <c r="K8" s="38" t="s">
        <v>10</v>
      </c>
      <c r="L8" s="38"/>
      <c r="M8" s="60"/>
    </row>
    <row r="9" spans="1:13" s="24" customFormat="1" ht="95.1" customHeight="1" x14ac:dyDescent="0.15">
      <c r="A9" s="23" t="s">
        <v>24</v>
      </c>
      <c r="B9" s="60" t="s">
        <v>73</v>
      </c>
      <c r="C9" s="60" t="s">
        <v>74</v>
      </c>
      <c r="D9" s="102">
        <v>45019</v>
      </c>
      <c r="E9" s="60" t="s">
        <v>75</v>
      </c>
      <c r="F9" s="60" t="s">
        <v>54</v>
      </c>
      <c r="G9" s="37" t="s">
        <v>55</v>
      </c>
      <c r="H9" s="37">
        <v>3262000</v>
      </c>
      <c r="I9" s="103" t="s">
        <v>541</v>
      </c>
      <c r="J9" s="60" t="s">
        <v>76</v>
      </c>
      <c r="K9" s="38" t="s">
        <v>10</v>
      </c>
      <c r="L9" s="38" t="s">
        <v>27</v>
      </c>
      <c r="M9" s="60"/>
    </row>
    <row r="10" spans="1:13" s="24" customFormat="1" ht="95.1" customHeight="1" x14ac:dyDescent="0.15">
      <c r="A10" s="23" t="s">
        <v>24</v>
      </c>
      <c r="B10" s="39" t="s">
        <v>77</v>
      </c>
      <c r="C10" s="60" t="s">
        <v>74</v>
      </c>
      <c r="D10" s="102">
        <v>45019</v>
      </c>
      <c r="E10" s="39" t="s">
        <v>78</v>
      </c>
      <c r="F10" s="60" t="s">
        <v>54</v>
      </c>
      <c r="G10" s="37" t="s">
        <v>55</v>
      </c>
      <c r="H10" s="105">
        <v>6763000</v>
      </c>
      <c r="I10" s="103" t="s">
        <v>541</v>
      </c>
      <c r="J10" s="60" t="s">
        <v>79</v>
      </c>
      <c r="K10" s="38" t="s">
        <v>10</v>
      </c>
      <c r="L10" s="38" t="s">
        <v>27</v>
      </c>
      <c r="M10" s="39"/>
    </row>
    <row r="11" spans="1:13" s="24" customFormat="1" ht="95.1" customHeight="1" x14ac:dyDescent="0.15">
      <c r="A11" s="23" t="s">
        <v>24</v>
      </c>
      <c r="B11" s="39" t="s">
        <v>80</v>
      </c>
      <c r="C11" s="60" t="s">
        <v>74</v>
      </c>
      <c r="D11" s="102">
        <v>45019</v>
      </c>
      <c r="E11" s="39" t="s">
        <v>81</v>
      </c>
      <c r="F11" s="60" t="s">
        <v>54</v>
      </c>
      <c r="G11" s="37" t="s">
        <v>55</v>
      </c>
      <c r="H11" s="105">
        <v>2563000</v>
      </c>
      <c r="I11" s="103" t="s">
        <v>541</v>
      </c>
      <c r="J11" s="60" t="s">
        <v>82</v>
      </c>
      <c r="K11" s="38" t="s">
        <v>10</v>
      </c>
      <c r="L11" s="38" t="s">
        <v>27</v>
      </c>
      <c r="M11" s="39"/>
    </row>
    <row r="12" spans="1:13" s="24" customFormat="1" ht="95.1" customHeight="1" x14ac:dyDescent="0.15">
      <c r="A12" s="23" t="s">
        <v>24</v>
      </c>
      <c r="B12" s="39" t="s">
        <v>83</v>
      </c>
      <c r="C12" s="60" t="s">
        <v>74</v>
      </c>
      <c r="D12" s="102">
        <v>45019</v>
      </c>
      <c r="E12" s="39" t="s">
        <v>84</v>
      </c>
      <c r="F12" s="60" t="s">
        <v>54</v>
      </c>
      <c r="G12" s="37" t="s">
        <v>55</v>
      </c>
      <c r="H12" s="105">
        <v>3285000</v>
      </c>
      <c r="I12" s="103" t="s">
        <v>541</v>
      </c>
      <c r="J12" s="60" t="s">
        <v>85</v>
      </c>
      <c r="K12" s="38" t="s">
        <v>10</v>
      </c>
      <c r="L12" s="38" t="s">
        <v>27</v>
      </c>
      <c r="M12" s="39"/>
    </row>
    <row r="13" spans="1:13" s="24" customFormat="1" ht="95.1" customHeight="1" x14ac:dyDescent="0.15">
      <c r="A13" s="23" t="s">
        <v>24</v>
      </c>
      <c r="B13" s="39" t="s">
        <v>86</v>
      </c>
      <c r="C13" s="60" t="s">
        <v>74</v>
      </c>
      <c r="D13" s="102">
        <v>45019</v>
      </c>
      <c r="E13" s="39" t="s">
        <v>87</v>
      </c>
      <c r="F13" s="60" t="s">
        <v>54</v>
      </c>
      <c r="G13" s="37" t="s">
        <v>55</v>
      </c>
      <c r="H13" s="105">
        <v>6093000</v>
      </c>
      <c r="I13" s="103" t="s">
        <v>541</v>
      </c>
      <c r="J13" s="60" t="s">
        <v>88</v>
      </c>
      <c r="K13" s="38" t="s">
        <v>10</v>
      </c>
      <c r="L13" s="38" t="s">
        <v>27</v>
      </c>
      <c r="M13" s="39"/>
    </row>
    <row r="14" spans="1:13" s="24" customFormat="1" ht="95.1" customHeight="1" x14ac:dyDescent="0.15">
      <c r="A14" s="23" t="s">
        <v>24</v>
      </c>
      <c r="B14" s="39" t="s">
        <v>89</v>
      </c>
      <c r="C14" s="60" t="s">
        <v>74</v>
      </c>
      <c r="D14" s="102">
        <v>45019</v>
      </c>
      <c r="E14" s="39" t="s">
        <v>90</v>
      </c>
      <c r="F14" s="60" t="s">
        <v>54</v>
      </c>
      <c r="G14" s="37" t="s">
        <v>55</v>
      </c>
      <c r="H14" s="105">
        <v>3350000</v>
      </c>
      <c r="I14" s="103" t="s">
        <v>541</v>
      </c>
      <c r="J14" s="60" t="s">
        <v>91</v>
      </c>
      <c r="K14" s="38" t="s">
        <v>10</v>
      </c>
      <c r="L14" s="38" t="s">
        <v>27</v>
      </c>
      <c r="M14" s="39"/>
    </row>
    <row r="15" spans="1:13" s="24" customFormat="1" ht="95.1" customHeight="1" x14ac:dyDescent="0.15">
      <c r="A15" s="25" t="s">
        <v>24</v>
      </c>
      <c r="B15" s="106" t="s">
        <v>92</v>
      </c>
      <c r="C15" s="106" t="s">
        <v>74</v>
      </c>
      <c r="D15" s="107">
        <v>45019</v>
      </c>
      <c r="E15" s="106" t="s">
        <v>93</v>
      </c>
      <c r="F15" s="106" t="s">
        <v>54</v>
      </c>
      <c r="G15" s="108" t="s">
        <v>55</v>
      </c>
      <c r="H15" s="108">
        <v>1440000</v>
      </c>
      <c r="I15" s="109" t="s">
        <v>541</v>
      </c>
      <c r="J15" s="106" t="s">
        <v>94</v>
      </c>
      <c r="K15" s="110" t="s">
        <v>8</v>
      </c>
      <c r="L15" s="110" t="s">
        <v>27</v>
      </c>
      <c r="M15" s="106"/>
    </row>
    <row r="16" spans="1:13" s="24" customFormat="1" ht="80.099999999999994" customHeight="1" x14ac:dyDescent="0.15">
      <c r="A16" s="23" t="s">
        <v>13</v>
      </c>
      <c r="B16" s="60" t="s">
        <v>95</v>
      </c>
      <c r="C16" s="60" t="s">
        <v>96</v>
      </c>
      <c r="D16" s="102">
        <v>45019</v>
      </c>
      <c r="E16" s="60" t="s">
        <v>97</v>
      </c>
      <c r="F16" s="60" t="s">
        <v>33</v>
      </c>
      <c r="G16" s="37" t="s">
        <v>27</v>
      </c>
      <c r="H16" s="37">
        <v>2900000</v>
      </c>
      <c r="I16" s="103" t="s">
        <v>541</v>
      </c>
      <c r="J16" s="60" t="s">
        <v>98</v>
      </c>
      <c r="K16" s="38" t="s">
        <v>10</v>
      </c>
      <c r="L16" s="38"/>
      <c r="M16" s="60"/>
    </row>
    <row r="17" spans="1:13" s="24" customFormat="1" ht="80.099999999999994" customHeight="1" x14ac:dyDescent="0.15">
      <c r="A17" s="23" t="s">
        <v>13</v>
      </c>
      <c r="B17" s="39" t="s">
        <v>99</v>
      </c>
      <c r="C17" s="39" t="s">
        <v>96</v>
      </c>
      <c r="D17" s="102">
        <v>45019</v>
      </c>
      <c r="E17" s="39" t="s">
        <v>100</v>
      </c>
      <c r="F17" s="39" t="s">
        <v>33</v>
      </c>
      <c r="G17" s="105" t="s">
        <v>27</v>
      </c>
      <c r="H17" s="105">
        <v>3000000</v>
      </c>
      <c r="I17" s="103" t="s">
        <v>541</v>
      </c>
      <c r="J17" s="39" t="s">
        <v>101</v>
      </c>
      <c r="K17" s="104" t="s">
        <v>10</v>
      </c>
      <c r="L17" s="38"/>
      <c r="M17" s="39"/>
    </row>
    <row r="18" spans="1:13" s="24" customFormat="1" ht="80.099999999999994" customHeight="1" x14ac:dyDescent="0.15">
      <c r="A18" s="23" t="s">
        <v>102</v>
      </c>
      <c r="B18" s="60" t="s">
        <v>103</v>
      </c>
      <c r="C18" s="60" t="s">
        <v>104</v>
      </c>
      <c r="D18" s="102">
        <v>45017</v>
      </c>
      <c r="E18" s="60" t="s">
        <v>105</v>
      </c>
      <c r="F18" s="60" t="s">
        <v>106</v>
      </c>
      <c r="G18" s="37">
        <v>6366360</v>
      </c>
      <c r="H18" s="37">
        <v>6366360</v>
      </c>
      <c r="I18" s="103">
        <v>1</v>
      </c>
      <c r="J18" s="60" t="s">
        <v>107</v>
      </c>
      <c r="K18" s="38" t="s">
        <v>0</v>
      </c>
      <c r="L18" s="38"/>
      <c r="M18" s="60"/>
    </row>
    <row r="19" spans="1:13" s="24" customFormat="1" ht="105" customHeight="1" x14ac:dyDescent="0.15">
      <c r="A19" s="23" t="s">
        <v>102</v>
      </c>
      <c r="B19" s="39" t="s">
        <v>108</v>
      </c>
      <c r="C19" s="60" t="s">
        <v>104</v>
      </c>
      <c r="D19" s="102">
        <v>45030</v>
      </c>
      <c r="E19" s="39" t="s">
        <v>109</v>
      </c>
      <c r="F19" s="39" t="s">
        <v>110</v>
      </c>
      <c r="G19" s="105">
        <v>16054959</v>
      </c>
      <c r="H19" s="105">
        <v>15950000</v>
      </c>
      <c r="I19" s="103">
        <v>0.99346251834090638</v>
      </c>
      <c r="J19" s="39" t="s">
        <v>111</v>
      </c>
      <c r="K19" s="38" t="s">
        <v>0</v>
      </c>
      <c r="L19" s="38"/>
      <c r="M19" s="39"/>
    </row>
    <row r="20" spans="1:13" s="24" customFormat="1" ht="80.099999999999994" customHeight="1" x14ac:dyDescent="0.15">
      <c r="A20" s="23" t="s">
        <v>102</v>
      </c>
      <c r="B20" s="39" t="s">
        <v>112</v>
      </c>
      <c r="C20" s="60" t="s">
        <v>104</v>
      </c>
      <c r="D20" s="102">
        <v>45097</v>
      </c>
      <c r="E20" s="39" t="s">
        <v>113</v>
      </c>
      <c r="F20" s="39" t="s">
        <v>110</v>
      </c>
      <c r="G20" s="105">
        <v>10114339</v>
      </c>
      <c r="H20" s="105">
        <v>10068850</v>
      </c>
      <c r="I20" s="103">
        <v>0.99550252369433134</v>
      </c>
      <c r="J20" s="39" t="s">
        <v>114</v>
      </c>
      <c r="K20" s="38" t="s">
        <v>0</v>
      </c>
      <c r="L20" s="38"/>
      <c r="M20" s="39"/>
    </row>
    <row r="21" spans="1:13" s="24" customFormat="1" ht="80.099999999999994" customHeight="1" x14ac:dyDescent="0.15">
      <c r="A21" s="23" t="s">
        <v>102</v>
      </c>
      <c r="B21" s="39" t="s">
        <v>115</v>
      </c>
      <c r="C21" s="60" t="s">
        <v>104</v>
      </c>
      <c r="D21" s="102">
        <v>45121</v>
      </c>
      <c r="E21" s="39" t="s">
        <v>116</v>
      </c>
      <c r="F21" s="39" t="s">
        <v>110</v>
      </c>
      <c r="G21" s="105">
        <v>5276218</v>
      </c>
      <c r="H21" s="105">
        <v>5276218</v>
      </c>
      <c r="I21" s="103">
        <v>1</v>
      </c>
      <c r="J21" s="39" t="s">
        <v>117</v>
      </c>
      <c r="K21" s="38" t="s">
        <v>0</v>
      </c>
      <c r="L21" s="38"/>
      <c r="M21" s="39"/>
    </row>
    <row r="22" spans="1:13" s="64" customFormat="1" ht="89.25" customHeight="1" x14ac:dyDescent="0.15">
      <c r="A22" s="28" t="s">
        <v>118</v>
      </c>
      <c r="B22" s="35" t="s">
        <v>119</v>
      </c>
      <c r="C22" s="35" t="s">
        <v>120</v>
      </c>
      <c r="D22" s="43">
        <v>45019</v>
      </c>
      <c r="E22" s="35" t="s">
        <v>121</v>
      </c>
      <c r="F22" s="35" t="s">
        <v>122</v>
      </c>
      <c r="G22" s="44">
        <v>35573887</v>
      </c>
      <c r="H22" s="44">
        <v>35573880</v>
      </c>
      <c r="I22" s="45">
        <v>0.99999980322645088</v>
      </c>
      <c r="J22" s="35" t="s">
        <v>123</v>
      </c>
      <c r="K22" s="46" t="s">
        <v>8</v>
      </c>
      <c r="L22" s="46"/>
      <c r="M22" s="35"/>
    </row>
    <row r="23" spans="1:13" s="64" customFormat="1" ht="89.25" customHeight="1" x14ac:dyDescent="0.15">
      <c r="A23" s="28" t="s">
        <v>118</v>
      </c>
      <c r="B23" s="40" t="s">
        <v>124</v>
      </c>
      <c r="C23" s="40" t="s">
        <v>120</v>
      </c>
      <c r="D23" s="43">
        <v>45019</v>
      </c>
      <c r="E23" s="40" t="s">
        <v>125</v>
      </c>
      <c r="F23" s="40" t="s">
        <v>33</v>
      </c>
      <c r="G23" s="47">
        <v>176352000</v>
      </c>
      <c r="H23" s="47">
        <v>176352000</v>
      </c>
      <c r="I23" s="45">
        <v>1</v>
      </c>
      <c r="J23" s="40" t="s">
        <v>126</v>
      </c>
      <c r="K23" s="46" t="s">
        <v>8</v>
      </c>
      <c r="L23" s="46"/>
      <c r="M23" s="40"/>
    </row>
    <row r="24" spans="1:13" s="64" customFormat="1" ht="89.25" customHeight="1" x14ac:dyDescent="0.15">
      <c r="A24" s="28" t="s">
        <v>118</v>
      </c>
      <c r="B24" s="40" t="s">
        <v>127</v>
      </c>
      <c r="C24" s="40" t="s">
        <v>120</v>
      </c>
      <c r="D24" s="43">
        <v>45019</v>
      </c>
      <c r="E24" s="40" t="s">
        <v>128</v>
      </c>
      <c r="F24" s="40" t="s">
        <v>33</v>
      </c>
      <c r="G24" s="47">
        <v>26130000</v>
      </c>
      <c r="H24" s="47">
        <v>25740000</v>
      </c>
      <c r="I24" s="45">
        <v>0.9850746268656716</v>
      </c>
      <c r="J24" s="40" t="s">
        <v>129</v>
      </c>
      <c r="K24" s="48" t="s">
        <v>8</v>
      </c>
      <c r="L24" s="46"/>
      <c r="M24" s="40"/>
    </row>
    <row r="25" spans="1:13" s="64" customFormat="1" ht="89.25" customHeight="1" x14ac:dyDescent="0.15">
      <c r="A25" s="28" t="s">
        <v>118</v>
      </c>
      <c r="B25" s="40" t="s">
        <v>130</v>
      </c>
      <c r="C25" s="40" t="s">
        <v>120</v>
      </c>
      <c r="D25" s="43">
        <v>45019</v>
      </c>
      <c r="E25" s="40" t="s">
        <v>131</v>
      </c>
      <c r="F25" s="40" t="s">
        <v>33</v>
      </c>
      <c r="G25" s="47">
        <v>188396743</v>
      </c>
      <c r="H25" s="47">
        <v>188396743</v>
      </c>
      <c r="I25" s="45">
        <v>1</v>
      </c>
      <c r="J25" s="40" t="s">
        <v>132</v>
      </c>
      <c r="K25" s="48" t="s">
        <v>8</v>
      </c>
      <c r="L25" s="46"/>
      <c r="M25" s="40"/>
    </row>
    <row r="26" spans="1:13" s="64" customFormat="1" ht="89.25" customHeight="1" x14ac:dyDescent="0.15">
      <c r="A26" s="28" t="s">
        <v>118</v>
      </c>
      <c r="B26" s="40" t="s">
        <v>133</v>
      </c>
      <c r="C26" s="40" t="s">
        <v>120</v>
      </c>
      <c r="D26" s="43">
        <v>45019</v>
      </c>
      <c r="E26" s="40" t="s">
        <v>134</v>
      </c>
      <c r="F26" s="40" t="s">
        <v>33</v>
      </c>
      <c r="G26" s="47">
        <v>4463000</v>
      </c>
      <c r="H26" s="47">
        <v>4004000</v>
      </c>
      <c r="I26" s="45">
        <v>0.89715438046157292</v>
      </c>
      <c r="J26" s="40" t="s">
        <v>135</v>
      </c>
      <c r="K26" s="48" t="s">
        <v>8</v>
      </c>
      <c r="L26" s="46"/>
      <c r="M26" s="40"/>
    </row>
    <row r="27" spans="1:13" s="64" customFormat="1" ht="89.25" customHeight="1" x14ac:dyDescent="0.15">
      <c r="A27" s="28" t="s">
        <v>118</v>
      </c>
      <c r="B27" s="40" t="s">
        <v>136</v>
      </c>
      <c r="C27" s="40" t="s">
        <v>120</v>
      </c>
      <c r="D27" s="43">
        <v>45019</v>
      </c>
      <c r="E27" s="40" t="s">
        <v>134</v>
      </c>
      <c r="F27" s="40" t="s">
        <v>122</v>
      </c>
      <c r="G27" s="47">
        <v>2200000</v>
      </c>
      <c r="H27" s="47">
        <v>1999800</v>
      </c>
      <c r="I27" s="45">
        <v>0.90900000000000003</v>
      </c>
      <c r="J27" s="40" t="s">
        <v>135</v>
      </c>
      <c r="K27" s="48" t="s">
        <v>8</v>
      </c>
      <c r="L27" s="46"/>
      <c r="M27" s="40"/>
    </row>
    <row r="28" spans="1:13" s="64" customFormat="1" ht="89.25" customHeight="1" x14ac:dyDescent="0.15">
      <c r="A28" s="28" t="s">
        <v>118</v>
      </c>
      <c r="B28" s="112" t="s">
        <v>137</v>
      </c>
      <c r="C28" s="112" t="s">
        <v>120</v>
      </c>
      <c r="D28" s="113">
        <v>45019</v>
      </c>
      <c r="E28" s="112" t="s">
        <v>138</v>
      </c>
      <c r="F28" s="112" t="s">
        <v>33</v>
      </c>
      <c r="G28" s="114">
        <v>1320000</v>
      </c>
      <c r="H28" s="114">
        <v>1210000</v>
      </c>
      <c r="I28" s="115">
        <v>0.91666666666666663</v>
      </c>
      <c r="J28" s="112" t="s">
        <v>135</v>
      </c>
      <c r="K28" s="116" t="s">
        <v>8</v>
      </c>
      <c r="L28" s="116"/>
      <c r="M28" s="112"/>
    </row>
    <row r="29" spans="1:13" s="64" customFormat="1" ht="89.25" customHeight="1" x14ac:dyDescent="0.15">
      <c r="A29" s="28" t="s">
        <v>118</v>
      </c>
      <c r="B29" s="35" t="s">
        <v>139</v>
      </c>
      <c r="C29" s="35" t="s">
        <v>120</v>
      </c>
      <c r="D29" s="43">
        <v>45019</v>
      </c>
      <c r="E29" s="112" t="s">
        <v>138</v>
      </c>
      <c r="F29" s="35" t="s">
        <v>33</v>
      </c>
      <c r="G29" s="44">
        <v>3960000</v>
      </c>
      <c r="H29" s="44">
        <v>3685000</v>
      </c>
      <c r="I29" s="45">
        <v>0.93055555555555558</v>
      </c>
      <c r="J29" s="35" t="s">
        <v>140</v>
      </c>
      <c r="K29" s="46" t="s">
        <v>8</v>
      </c>
      <c r="L29" s="46"/>
      <c r="M29" s="35"/>
    </row>
    <row r="30" spans="1:13" s="64" customFormat="1" ht="89.25" customHeight="1" x14ac:dyDescent="0.15">
      <c r="A30" s="28" t="s">
        <v>118</v>
      </c>
      <c r="B30" s="40" t="s">
        <v>141</v>
      </c>
      <c r="C30" s="40" t="s">
        <v>120</v>
      </c>
      <c r="D30" s="43">
        <v>45070</v>
      </c>
      <c r="E30" s="40" t="s">
        <v>142</v>
      </c>
      <c r="F30" s="40" t="s">
        <v>33</v>
      </c>
      <c r="G30" s="47">
        <v>2732000</v>
      </c>
      <c r="H30" s="47">
        <v>2475000</v>
      </c>
      <c r="I30" s="45">
        <v>0.90592972181551978</v>
      </c>
      <c r="J30" s="40" t="s">
        <v>143</v>
      </c>
      <c r="K30" s="48" t="s">
        <v>8</v>
      </c>
      <c r="L30" s="46"/>
      <c r="M30" s="40"/>
    </row>
    <row r="31" spans="1:13" s="64" customFormat="1" ht="89.25" customHeight="1" x14ac:dyDescent="0.15">
      <c r="A31" s="28" t="s">
        <v>118</v>
      </c>
      <c r="B31" s="40" t="s">
        <v>144</v>
      </c>
      <c r="C31" s="40" t="s">
        <v>145</v>
      </c>
      <c r="D31" s="43">
        <v>45146</v>
      </c>
      <c r="E31" s="40" t="s">
        <v>146</v>
      </c>
      <c r="F31" s="40" t="s">
        <v>33</v>
      </c>
      <c r="G31" s="47">
        <v>3960000</v>
      </c>
      <c r="H31" s="47">
        <v>3960000</v>
      </c>
      <c r="I31" s="45">
        <v>1</v>
      </c>
      <c r="J31" s="40" t="s">
        <v>147</v>
      </c>
      <c r="K31" s="48" t="s">
        <v>8</v>
      </c>
      <c r="L31" s="46"/>
      <c r="M31" s="40"/>
    </row>
    <row r="32" spans="1:13" s="64" customFormat="1" ht="89.25" customHeight="1" x14ac:dyDescent="0.15">
      <c r="A32" s="28" t="s">
        <v>118</v>
      </c>
      <c r="B32" s="40" t="s">
        <v>148</v>
      </c>
      <c r="C32" s="40" t="s">
        <v>149</v>
      </c>
      <c r="D32" s="43">
        <v>45180</v>
      </c>
      <c r="E32" s="40" t="s">
        <v>150</v>
      </c>
      <c r="F32" s="40" t="s">
        <v>33</v>
      </c>
      <c r="G32" s="47">
        <v>9155850</v>
      </c>
      <c r="H32" s="47">
        <v>9155850</v>
      </c>
      <c r="I32" s="45">
        <v>1</v>
      </c>
      <c r="J32" s="40" t="s">
        <v>151</v>
      </c>
      <c r="K32" s="48" t="s">
        <v>8</v>
      </c>
      <c r="L32" s="46"/>
      <c r="M32" s="40"/>
    </row>
    <row r="33" spans="1:13" s="24" customFormat="1" ht="80.099999999999994" customHeight="1" x14ac:dyDescent="0.15">
      <c r="A33" s="23" t="s">
        <v>23</v>
      </c>
      <c r="B33" s="60" t="s">
        <v>152</v>
      </c>
      <c r="C33" s="60" t="s">
        <v>153</v>
      </c>
      <c r="D33" s="102">
        <v>45019</v>
      </c>
      <c r="E33" s="60" t="s">
        <v>154</v>
      </c>
      <c r="F33" s="60" t="s">
        <v>54</v>
      </c>
      <c r="G33" s="37">
        <v>1083500</v>
      </c>
      <c r="H33" s="37">
        <v>1083500</v>
      </c>
      <c r="I33" s="103">
        <v>1</v>
      </c>
      <c r="J33" s="60" t="s">
        <v>155</v>
      </c>
      <c r="K33" s="38" t="s">
        <v>0</v>
      </c>
      <c r="L33" s="38"/>
      <c r="M33" s="60"/>
    </row>
    <row r="34" spans="1:13" s="24" customFormat="1" ht="80.099999999999994" customHeight="1" x14ac:dyDescent="0.15">
      <c r="A34" s="23" t="s">
        <v>23</v>
      </c>
      <c r="B34" s="60" t="s">
        <v>156</v>
      </c>
      <c r="C34" s="60" t="s">
        <v>153</v>
      </c>
      <c r="D34" s="102">
        <v>45019</v>
      </c>
      <c r="E34" s="60" t="s">
        <v>157</v>
      </c>
      <c r="F34" s="60" t="s">
        <v>54</v>
      </c>
      <c r="G34" s="37">
        <v>6936000</v>
      </c>
      <c r="H34" s="37">
        <v>6936000</v>
      </c>
      <c r="I34" s="103">
        <v>1</v>
      </c>
      <c r="J34" s="60" t="s">
        <v>158</v>
      </c>
      <c r="K34" s="38" t="s">
        <v>8</v>
      </c>
      <c r="L34" s="38"/>
      <c r="M34" s="39"/>
    </row>
    <row r="35" spans="1:13" s="24" customFormat="1" ht="80.099999999999994" customHeight="1" x14ac:dyDescent="0.15">
      <c r="A35" s="23" t="s">
        <v>23</v>
      </c>
      <c r="B35" s="39" t="s">
        <v>159</v>
      </c>
      <c r="C35" s="60" t="s">
        <v>153</v>
      </c>
      <c r="D35" s="102">
        <v>45019</v>
      </c>
      <c r="E35" s="39" t="s">
        <v>160</v>
      </c>
      <c r="F35" s="60" t="s">
        <v>54</v>
      </c>
      <c r="G35" s="105">
        <v>13507800</v>
      </c>
      <c r="H35" s="105">
        <v>13507800</v>
      </c>
      <c r="I35" s="103">
        <v>1</v>
      </c>
      <c r="J35" s="39" t="s">
        <v>161</v>
      </c>
      <c r="K35" s="104" t="s">
        <v>8</v>
      </c>
      <c r="L35" s="38"/>
      <c r="M35" s="39"/>
    </row>
    <row r="36" spans="1:13" s="24" customFormat="1" ht="80.099999999999994" customHeight="1" x14ac:dyDescent="0.15">
      <c r="A36" s="23" t="s">
        <v>23</v>
      </c>
      <c r="B36" s="60" t="s">
        <v>156</v>
      </c>
      <c r="C36" s="60" t="s">
        <v>153</v>
      </c>
      <c r="D36" s="102">
        <v>45163</v>
      </c>
      <c r="E36" s="60" t="s">
        <v>157</v>
      </c>
      <c r="F36" s="60" t="s">
        <v>54</v>
      </c>
      <c r="G36" s="37">
        <v>6948000</v>
      </c>
      <c r="H36" s="37">
        <v>6948000</v>
      </c>
      <c r="I36" s="103">
        <v>1</v>
      </c>
      <c r="J36" s="60" t="s">
        <v>158</v>
      </c>
      <c r="K36" s="38" t="s">
        <v>8</v>
      </c>
      <c r="L36" s="38"/>
      <c r="M36" s="39"/>
    </row>
    <row r="37" spans="1:13" s="24" customFormat="1" ht="80.099999999999994" customHeight="1" x14ac:dyDescent="0.15">
      <c r="A37" s="23" t="s">
        <v>9</v>
      </c>
      <c r="B37" s="68" t="s">
        <v>162</v>
      </c>
      <c r="C37" s="68" t="s">
        <v>163</v>
      </c>
      <c r="D37" s="69">
        <v>45017</v>
      </c>
      <c r="E37" s="68" t="s">
        <v>164</v>
      </c>
      <c r="F37" s="68" t="s">
        <v>165</v>
      </c>
      <c r="G37" s="120">
        <v>1440000</v>
      </c>
      <c r="H37" s="120">
        <v>1440000</v>
      </c>
      <c r="I37" s="103">
        <v>1</v>
      </c>
      <c r="J37" s="68" t="s">
        <v>166</v>
      </c>
      <c r="K37" s="121" t="s">
        <v>8</v>
      </c>
      <c r="L37" s="38" t="s">
        <v>27</v>
      </c>
      <c r="M37" s="60"/>
    </row>
    <row r="38" spans="1:13" s="24" customFormat="1" ht="80.099999999999994" customHeight="1" x14ac:dyDescent="0.15">
      <c r="A38" s="23" t="s">
        <v>9</v>
      </c>
      <c r="B38" s="39" t="s">
        <v>167</v>
      </c>
      <c r="C38" s="68" t="s">
        <v>163</v>
      </c>
      <c r="D38" s="69">
        <v>45019</v>
      </c>
      <c r="E38" s="39" t="s">
        <v>168</v>
      </c>
      <c r="F38" s="68" t="s">
        <v>165</v>
      </c>
      <c r="G38" s="105">
        <v>1200000</v>
      </c>
      <c r="H38" s="105">
        <v>1200000</v>
      </c>
      <c r="I38" s="103">
        <v>1</v>
      </c>
      <c r="J38" s="68" t="s">
        <v>166</v>
      </c>
      <c r="K38" s="121" t="s">
        <v>8</v>
      </c>
      <c r="L38" s="38" t="s">
        <v>27</v>
      </c>
      <c r="M38" s="39"/>
    </row>
    <row r="39" spans="1:13" s="24" customFormat="1" ht="80.099999999999994" customHeight="1" x14ac:dyDescent="0.15">
      <c r="A39" s="23" t="s">
        <v>169</v>
      </c>
      <c r="B39" s="35" t="s">
        <v>170</v>
      </c>
      <c r="C39" s="60" t="s">
        <v>171</v>
      </c>
      <c r="D39" s="102">
        <v>45019</v>
      </c>
      <c r="E39" s="35" t="s">
        <v>172</v>
      </c>
      <c r="F39" s="60" t="s">
        <v>54</v>
      </c>
      <c r="G39" s="122" t="s">
        <v>56</v>
      </c>
      <c r="H39" s="37">
        <v>76220000</v>
      </c>
      <c r="I39" s="123" t="s">
        <v>56</v>
      </c>
      <c r="J39" s="60" t="s">
        <v>173</v>
      </c>
      <c r="K39" s="38" t="s">
        <v>8</v>
      </c>
      <c r="L39" s="38"/>
      <c r="M39" s="60"/>
    </row>
    <row r="40" spans="1:13" s="24" customFormat="1" ht="80.099999999999994" customHeight="1" x14ac:dyDescent="0.15">
      <c r="A40" s="23" t="s">
        <v>169</v>
      </c>
      <c r="B40" s="76" t="s">
        <v>174</v>
      </c>
      <c r="C40" s="60" t="s">
        <v>171</v>
      </c>
      <c r="D40" s="102">
        <v>45019</v>
      </c>
      <c r="E40" s="76" t="s">
        <v>175</v>
      </c>
      <c r="F40" s="60" t="s">
        <v>54</v>
      </c>
      <c r="G40" s="100">
        <v>2088270</v>
      </c>
      <c r="H40" s="100">
        <v>2088270</v>
      </c>
      <c r="I40" s="103">
        <v>1</v>
      </c>
      <c r="J40" s="35" t="s">
        <v>176</v>
      </c>
      <c r="K40" s="38" t="s">
        <v>8</v>
      </c>
      <c r="L40" s="38"/>
      <c r="M40" s="60"/>
    </row>
    <row r="41" spans="1:13" s="24" customFormat="1" ht="80.099999999999994" customHeight="1" x14ac:dyDescent="0.15">
      <c r="A41" s="23" t="s">
        <v>169</v>
      </c>
      <c r="B41" s="76" t="s">
        <v>177</v>
      </c>
      <c r="C41" s="60" t="s">
        <v>171</v>
      </c>
      <c r="D41" s="102">
        <v>45019</v>
      </c>
      <c r="E41" s="76" t="s">
        <v>178</v>
      </c>
      <c r="F41" s="60" t="s">
        <v>54</v>
      </c>
      <c r="G41" s="100">
        <v>927021</v>
      </c>
      <c r="H41" s="100">
        <v>927021</v>
      </c>
      <c r="I41" s="103">
        <v>1</v>
      </c>
      <c r="J41" s="35" t="s">
        <v>179</v>
      </c>
      <c r="K41" s="38" t="s">
        <v>8</v>
      </c>
      <c r="L41" s="38"/>
      <c r="M41" s="60"/>
    </row>
    <row r="42" spans="1:13" s="24" customFormat="1" ht="80.099999999999994" customHeight="1" x14ac:dyDescent="0.15">
      <c r="A42" s="23" t="s">
        <v>169</v>
      </c>
      <c r="B42" s="76" t="s">
        <v>180</v>
      </c>
      <c r="C42" s="60" t="s">
        <v>171</v>
      </c>
      <c r="D42" s="102">
        <v>45019</v>
      </c>
      <c r="E42" s="76" t="s">
        <v>181</v>
      </c>
      <c r="F42" s="60" t="s">
        <v>54</v>
      </c>
      <c r="G42" s="100">
        <v>1120548</v>
      </c>
      <c r="H42" s="100">
        <v>1120548</v>
      </c>
      <c r="I42" s="103">
        <v>1</v>
      </c>
      <c r="J42" s="35" t="s">
        <v>182</v>
      </c>
      <c r="K42" s="38" t="s">
        <v>8</v>
      </c>
      <c r="L42" s="38"/>
      <c r="M42" s="60"/>
    </row>
    <row r="43" spans="1:13" s="24" customFormat="1" ht="80.099999999999994" customHeight="1" x14ac:dyDescent="0.15">
      <c r="A43" s="23" t="s">
        <v>169</v>
      </c>
      <c r="B43" s="76" t="s">
        <v>183</v>
      </c>
      <c r="C43" s="60" t="s">
        <v>171</v>
      </c>
      <c r="D43" s="102">
        <v>45019</v>
      </c>
      <c r="E43" s="76" t="s">
        <v>184</v>
      </c>
      <c r="F43" s="60" t="s">
        <v>54</v>
      </c>
      <c r="G43" s="100">
        <v>949300</v>
      </c>
      <c r="H43" s="100">
        <v>949300</v>
      </c>
      <c r="I43" s="103">
        <v>1</v>
      </c>
      <c r="J43" s="35" t="s">
        <v>185</v>
      </c>
      <c r="K43" s="38" t="s">
        <v>8</v>
      </c>
      <c r="L43" s="38"/>
      <c r="M43" s="60"/>
    </row>
    <row r="44" spans="1:13" s="24" customFormat="1" ht="80.099999999999994" customHeight="1" x14ac:dyDescent="0.15">
      <c r="A44" s="23" t="s">
        <v>169</v>
      </c>
      <c r="B44" s="76" t="s">
        <v>186</v>
      </c>
      <c r="C44" s="60" t="s">
        <v>171</v>
      </c>
      <c r="D44" s="102">
        <v>45019</v>
      </c>
      <c r="E44" s="76" t="s">
        <v>184</v>
      </c>
      <c r="F44" s="60" t="s">
        <v>54</v>
      </c>
      <c r="G44" s="100">
        <v>4597309</v>
      </c>
      <c r="H44" s="100">
        <v>4597309</v>
      </c>
      <c r="I44" s="103">
        <v>1</v>
      </c>
      <c r="J44" s="35" t="s">
        <v>187</v>
      </c>
      <c r="K44" s="38" t="s">
        <v>8</v>
      </c>
      <c r="L44" s="38"/>
      <c r="M44" s="60"/>
    </row>
    <row r="45" spans="1:13" s="24" customFormat="1" ht="80.099999999999994" customHeight="1" x14ac:dyDescent="0.15">
      <c r="A45" s="23" t="s">
        <v>169</v>
      </c>
      <c r="B45" s="76" t="s">
        <v>188</v>
      </c>
      <c r="C45" s="60" t="s">
        <v>171</v>
      </c>
      <c r="D45" s="102">
        <v>45019</v>
      </c>
      <c r="E45" s="66" t="s">
        <v>189</v>
      </c>
      <c r="F45" s="60" t="s">
        <v>54</v>
      </c>
      <c r="G45" s="100">
        <v>802800</v>
      </c>
      <c r="H45" s="100">
        <v>802800</v>
      </c>
      <c r="I45" s="103">
        <v>1</v>
      </c>
      <c r="J45" s="35" t="s">
        <v>190</v>
      </c>
      <c r="K45" s="38" t="s">
        <v>8</v>
      </c>
      <c r="L45" s="38"/>
      <c r="M45" s="60"/>
    </row>
    <row r="46" spans="1:13" s="24" customFormat="1" ht="80.099999999999994" customHeight="1" x14ac:dyDescent="0.15">
      <c r="A46" s="23" t="s">
        <v>169</v>
      </c>
      <c r="B46" s="76" t="s">
        <v>191</v>
      </c>
      <c r="C46" s="60" t="s">
        <v>171</v>
      </c>
      <c r="D46" s="102">
        <v>45019</v>
      </c>
      <c r="E46" s="66" t="s">
        <v>192</v>
      </c>
      <c r="F46" s="60" t="s">
        <v>54</v>
      </c>
      <c r="G46" s="100">
        <v>1680000</v>
      </c>
      <c r="H46" s="100">
        <v>1680000</v>
      </c>
      <c r="I46" s="103">
        <v>1</v>
      </c>
      <c r="J46" s="35" t="s">
        <v>193</v>
      </c>
      <c r="K46" s="38" t="s">
        <v>8</v>
      </c>
      <c r="L46" s="38"/>
      <c r="M46" s="60"/>
    </row>
    <row r="47" spans="1:13" s="24" customFormat="1" ht="80.099999999999994" customHeight="1" x14ac:dyDescent="0.15">
      <c r="A47" s="23" t="s">
        <v>169</v>
      </c>
      <c r="B47" s="76" t="s">
        <v>194</v>
      </c>
      <c r="C47" s="60" t="s">
        <v>171</v>
      </c>
      <c r="D47" s="102">
        <v>45019</v>
      </c>
      <c r="E47" s="66" t="s">
        <v>195</v>
      </c>
      <c r="F47" s="60" t="s">
        <v>54</v>
      </c>
      <c r="G47" s="100">
        <v>804000</v>
      </c>
      <c r="H47" s="100">
        <v>804000</v>
      </c>
      <c r="I47" s="103">
        <v>1</v>
      </c>
      <c r="J47" s="35" t="s">
        <v>196</v>
      </c>
      <c r="K47" s="38" t="s">
        <v>8</v>
      </c>
      <c r="L47" s="38"/>
      <c r="M47" s="60"/>
    </row>
    <row r="48" spans="1:13" s="24" customFormat="1" ht="80.099999999999994" customHeight="1" x14ac:dyDescent="0.15">
      <c r="A48" s="23" t="s">
        <v>169</v>
      </c>
      <c r="B48" s="76" t="s">
        <v>197</v>
      </c>
      <c r="C48" s="60" t="s">
        <v>171</v>
      </c>
      <c r="D48" s="102">
        <v>45019</v>
      </c>
      <c r="E48" s="66" t="s">
        <v>195</v>
      </c>
      <c r="F48" s="60" t="s">
        <v>54</v>
      </c>
      <c r="G48" s="100">
        <v>904800</v>
      </c>
      <c r="H48" s="100">
        <v>904800</v>
      </c>
      <c r="I48" s="103">
        <v>1</v>
      </c>
      <c r="J48" s="35" t="s">
        <v>198</v>
      </c>
      <c r="K48" s="38" t="s">
        <v>8</v>
      </c>
      <c r="L48" s="38"/>
      <c r="M48" s="60"/>
    </row>
    <row r="49" spans="1:13" s="24" customFormat="1" ht="80.099999999999994" customHeight="1" x14ac:dyDescent="0.15">
      <c r="A49" s="23" t="s">
        <v>169</v>
      </c>
      <c r="B49" s="76" t="s">
        <v>199</v>
      </c>
      <c r="C49" s="60" t="s">
        <v>171</v>
      </c>
      <c r="D49" s="102">
        <v>45019</v>
      </c>
      <c r="E49" s="66" t="s">
        <v>200</v>
      </c>
      <c r="F49" s="60" t="s">
        <v>54</v>
      </c>
      <c r="G49" s="100">
        <v>5239200</v>
      </c>
      <c r="H49" s="100">
        <v>5239200</v>
      </c>
      <c r="I49" s="103">
        <v>1</v>
      </c>
      <c r="J49" s="35" t="s">
        <v>201</v>
      </c>
      <c r="K49" s="38" t="s">
        <v>8</v>
      </c>
      <c r="L49" s="38"/>
      <c r="M49" s="60"/>
    </row>
    <row r="50" spans="1:13" s="24" customFormat="1" ht="80.099999999999994" customHeight="1" x14ac:dyDescent="0.15">
      <c r="A50" s="23" t="s">
        <v>169</v>
      </c>
      <c r="B50" s="76" t="s">
        <v>202</v>
      </c>
      <c r="C50" s="60" t="s">
        <v>171</v>
      </c>
      <c r="D50" s="102">
        <v>45019</v>
      </c>
      <c r="E50" s="66" t="s">
        <v>203</v>
      </c>
      <c r="F50" s="60" t="s">
        <v>54</v>
      </c>
      <c r="G50" s="100">
        <v>1158000</v>
      </c>
      <c r="H50" s="100">
        <v>1158000</v>
      </c>
      <c r="I50" s="103">
        <v>1</v>
      </c>
      <c r="J50" s="35" t="s">
        <v>204</v>
      </c>
      <c r="K50" s="38" t="s">
        <v>8</v>
      </c>
      <c r="L50" s="38"/>
      <c r="M50" s="60"/>
    </row>
    <row r="51" spans="1:13" s="24" customFormat="1" ht="80.099999999999994" customHeight="1" x14ac:dyDescent="0.15">
      <c r="A51" s="23" t="s">
        <v>169</v>
      </c>
      <c r="B51" s="76" t="s">
        <v>205</v>
      </c>
      <c r="C51" s="60" t="s">
        <v>171</v>
      </c>
      <c r="D51" s="102">
        <v>45019</v>
      </c>
      <c r="E51" s="66" t="s">
        <v>206</v>
      </c>
      <c r="F51" s="60" t="s">
        <v>54</v>
      </c>
      <c r="G51" s="100">
        <v>5112000</v>
      </c>
      <c r="H51" s="100">
        <v>5112000</v>
      </c>
      <c r="I51" s="103">
        <v>1</v>
      </c>
      <c r="J51" s="35" t="s">
        <v>207</v>
      </c>
      <c r="K51" s="38" t="s">
        <v>8</v>
      </c>
      <c r="L51" s="38"/>
      <c r="M51" s="60"/>
    </row>
    <row r="52" spans="1:13" s="24" customFormat="1" ht="80.099999999999994" customHeight="1" x14ac:dyDescent="0.15">
      <c r="A52" s="23" t="s">
        <v>169</v>
      </c>
      <c r="B52" s="76" t="s">
        <v>208</v>
      </c>
      <c r="C52" s="60" t="s">
        <v>171</v>
      </c>
      <c r="D52" s="102">
        <v>45019</v>
      </c>
      <c r="E52" s="66" t="s">
        <v>209</v>
      </c>
      <c r="F52" s="60" t="s">
        <v>54</v>
      </c>
      <c r="G52" s="100">
        <v>1777944</v>
      </c>
      <c r="H52" s="100">
        <v>1777944</v>
      </c>
      <c r="I52" s="103">
        <v>1</v>
      </c>
      <c r="J52" s="35" t="s">
        <v>210</v>
      </c>
      <c r="K52" s="38" t="s">
        <v>8</v>
      </c>
      <c r="L52" s="38"/>
      <c r="M52" s="60"/>
    </row>
    <row r="53" spans="1:13" s="24" customFormat="1" ht="80.099999999999994" customHeight="1" x14ac:dyDescent="0.15">
      <c r="A53" s="23" t="s">
        <v>169</v>
      </c>
      <c r="B53" s="76" t="s">
        <v>211</v>
      </c>
      <c r="C53" s="60" t="s">
        <v>171</v>
      </c>
      <c r="D53" s="102">
        <v>45019</v>
      </c>
      <c r="E53" s="76" t="s">
        <v>212</v>
      </c>
      <c r="F53" s="60" t="s">
        <v>54</v>
      </c>
      <c r="G53" s="100">
        <v>906936</v>
      </c>
      <c r="H53" s="100">
        <v>906936</v>
      </c>
      <c r="I53" s="103">
        <v>1</v>
      </c>
      <c r="J53" s="35" t="s">
        <v>213</v>
      </c>
      <c r="K53" s="38" t="s">
        <v>8</v>
      </c>
      <c r="L53" s="38"/>
      <c r="M53" s="60"/>
    </row>
    <row r="54" spans="1:13" s="24" customFormat="1" ht="80.099999999999994" customHeight="1" x14ac:dyDescent="0.15">
      <c r="A54" s="23" t="s">
        <v>19</v>
      </c>
      <c r="B54" s="60" t="s">
        <v>214</v>
      </c>
      <c r="C54" s="60" t="s">
        <v>215</v>
      </c>
      <c r="D54" s="102">
        <v>45019</v>
      </c>
      <c r="E54" s="60" t="s">
        <v>216</v>
      </c>
      <c r="F54" s="60" t="s">
        <v>33</v>
      </c>
      <c r="G54" s="37">
        <v>4558400</v>
      </c>
      <c r="H54" s="37">
        <v>4558400</v>
      </c>
      <c r="I54" s="103">
        <v>1</v>
      </c>
      <c r="J54" s="60" t="s">
        <v>217</v>
      </c>
      <c r="K54" s="38" t="s">
        <v>7</v>
      </c>
      <c r="L54" s="38" t="s">
        <v>27</v>
      </c>
      <c r="M54" s="60"/>
    </row>
    <row r="55" spans="1:13" s="24" customFormat="1" ht="80.099999999999994" customHeight="1" x14ac:dyDescent="0.15">
      <c r="A55" s="23" t="s">
        <v>19</v>
      </c>
      <c r="B55" s="39" t="s">
        <v>218</v>
      </c>
      <c r="C55" s="39" t="s">
        <v>215</v>
      </c>
      <c r="D55" s="102">
        <v>45019</v>
      </c>
      <c r="E55" s="39" t="s">
        <v>219</v>
      </c>
      <c r="F55" s="39" t="s">
        <v>33</v>
      </c>
      <c r="G55" s="105">
        <v>7699800</v>
      </c>
      <c r="H55" s="105">
        <v>7699800</v>
      </c>
      <c r="I55" s="103">
        <v>1</v>
      </c>
      <c r="J55" s="39" t="s">
        <v>220</v>
      </c>
      <c r="K55" s="104" t="s">
        <v>8</v>
      </c>
      <c r="L55" s="38" t="s">
        <v>27</v>
      </c>
      <c r="M55" s="39"/>
    </row>
    <row r="56" spans="1:13" s="24" customFormat="1" ht="80.099999999999994" customHeight="1" x14ac:dyDescent="0.15">
      <c r="A56" s="23" t="s">
        <v>19</v>
      </c>
      <c r="B56" s="39" t="s">
        <v>221</v>
      </c>
      <c r="C56" s="39" t="s">
        <v>215</v>
      </c>
      <c r="D56" s="102">
        <v>45019</v>
      </c>
      <c r="E56" s="39" t="s">
        <v>222</v>
      </c>
      <c r="F56" s="39" t="s">
        <v>33</v>
      </c>
      <c r="G56" s="105">
        <v>919200</v>
      </c>
      <c r="H56" s="105">
        <v>919200</v>
      </c>
      <c r="I56" s="103">
        <v>1</v>
      </c>
      <c r="J56" s="39" t="s">
        <v>223</v>
      </c>
      <c r="K56" s="104" t="s">
        <v>8</v>
      </c>
      <c r="L56" s="38" t="s">
        <v>27</v>
      </c>
      <c r="M56" s="39"/>
    </row>
    <row r="57" spans="1:13" s="24" customFormat="1" ht="80.099999999999994" customHeight="1" x14ac:dyDescent="0.15">
      <c r="A57" s="23" t="s">
        <v>19</v>
      </c>
      <c r="B57" s="39" t="s">
        <v>224</v>
      </c>
      <c r="C57" s="39" t="s">
        <v>215</v>
      </c>
      <c r="D57" s="102">
        <v>45019</v>
      </c>
      <c r="E57" s="39" t="s">
        <v>225</v>
      </c>
      <c r="F57" s="39" t="s">
        <v>33</v>
      </c>
      <c r="G57" s="105">
        <v>5040000</v>
      </c>
      <c r="H57" s="105">
        <v>5040000</v>
      </c>
      <c r="I57" s="103">
        <v>1</v>
      </c>
      <c r="J57" s="39" t="s">
        <v>220</v>
      </c>
      <c r="K57" s="104" t="s">
        <v>8</v>
      </c>
      <c r="L57" s="38" t="s">
        <v>27</v>
      </c>
      <c r="M57" s="39"/>
    </row>
    <row r="58" spans="1:13" s="24" customFormat="1" ht="80.099999999999994" customHeight="1" x14ac:dyDescent="0.15">
      <c r="A58" s="23" t="s">
        <v>19</v>
      </c>
      <c r="B58" s="39" t="s">
        <v>226</v>
      </c>
      <c r="C58" s="39" t="s">
        <v>215</v>
      </c>
      <c r="D58" s="102">
        <v>45019</v>
      </c>
      <c r="E58" s="39" t="s">
        <v>227</v>
      </c>
      <c r="F58" s="39" t="s">
        <v>33</v>
      </c>
      <c r="G58" s="105">
        <v>2807200</v>
      </c>
      <c r="H58" s="105">
        <v>2807200</v>
      </c>
      <c r="I58" s="103">
        <v>1</v>
      </c>
      <c r="J58" s="39" t="s">
        <v>228</v>
      </c>
      <c r="K58" s="104" t="s">
        <v>8</v>
      </c>
      <c r="L58" s="38" t="s">
        <v>27</v>
      </c>
      <c r="M58" s="39"/>
    </row>
    <row r="59" spans="1:13" s="24" customFormat="1" ht="80.099999999999994" customHeight="1" x14ac:dyDescent="0.15">
      <c r="A59" s="23" t="s">
        <v>19</v>
      </c>
      <c r="B59" s="39" t="s">
        <v>229</v>
      </c>
      <c r="C59" s="39" t="s">
        <v>215</v>
      </c>
      <c r="D59" s="102">
        <v>45019</v>
      </c>
      <c r="E59" s="39" t="s">
        <v>227</v>
      </c>
      <c r="F59" s="39" t="s">
        <v>33</v>
      </c>
      <c r="G59" s="105">
        <v>3057450</v>
      </c>
      <c r="H59" s="105">
        <v>3057450</v>
      </c>
      <c r="I59" s="103">
        <v>1</v>
      </c>
      <c r="J59" s="39" t="s">
        <v>230</v>
      </c>
      <c r="K59" s="104" t="s">
        <v>8</v>
      </c>
      <c r="L59" s="38" t="s">
        <v>27</v>
      </c>
      <c r="M59" s="39"/>
    </row>
    <row r="60" spans="1:13" s="24" customFormat="1" ht="80.099999999999994" customHeight="1" x14ac:dyDescent="0.15">
      <c r="A60" s="23" t="s">
        <v>19</v>
      </c>
      <c r="B60" s="39" t="s">
        <v>231</v>
      </c>
      <c r="C60" s="39" t="s">
        <v>215</v>
      </c>
      <c r="D60" s="102">
        <v>45019</v>
      </c>
      <c r="E60" s="39" t="s">
        <v>232</v>
      </c>
      <c r="F60" s="39" t="s">
        <v>33</v>
      </c>
      <c r="G60" s="105">
        <v>6254760</v>
      </c>
      <c r="H60" s="105">
        <v>6254760</v>
      </c>
      <c r="I60" s="103">
        <v>1</v>
      </c>
      <c r="J60" s="39" t="s">
        <v>233</v>
      </c>
      <c r="K60" s="104" t="s">
        <v>8</v>
      </c>
      <c r="L60" s="38" t="s">
        <v>27</v>
      </c>
      <c r="M60" s="39"/>
    </row>
    <row r="61" spans="1:13" s="24" customFormat="1" ht="80.099999999999994" customHeight="1" x14ac:dyDescent="0.15">
      <c r="A61" s="23" t="s">
        <v>19</v>
      </c>
      <c r="B61" s="39" t="s">
        <v>234</v>
      </c>
      <c r="C61" s="39" t="s">
        <v>215</v>
      </c>
      <c r="D61" s="102">
        <v>45019</v>
      </c>
      <c r="E61" s="39" t="s">
        <v>232</v>
      </c>
      <c r="F61" s="39" t="s">
        <v>33</v>
      </c>
      <c r="G61" s="105">
        <v>27786762</v>
      </c>
      <c r="H61" s="105">
        <v>27786762</v>
      </c>
      <c r="I61" s="103">
        <v>1</v>
      </c>
      <c r="J61" s="39" t="s">
        <v>233</v>
      </c>
      <c r="K61" s="104" t="s">
        <v>8</v>
      </c>
      <c r="L61" s="38" t="s">
        <v>27</v>
      </c>
      <c r="M61" s="39"/>
    </row>
    <row r="62" spans="1:13" s="24" customFormat="1" ht="80.099999999999994" customHeight="1" x14ac:dyDescent="0.15">
      <c r="A62" s="23" t="s">
        <v>19</v>
      </c>
      <c r="B62" s="39" t="s">
        <v>235</v>
      </c>
      <c r="C62" s="39" t="s">
        <v>215</v>
      </c>
      <c r="D62" s="102">
        <v>45019</v>
      </c>
      <c r="E62" s="39" t="s">
        <v>227</v>
      </c>
      <c r="F62" s="39" t="s">
        <v>33</v>
      </c>
      <c r="G62" s="105">
        <v>17375733</v>
      </c>
      <c r="H62" s="105">
        <v>17375733</v>
      </c>
      <c r="I62" s="103">
        <v>1</v>
      </c>
      <c r="J62" s="39" t="s">
        <v>236</v>
      </c>
      <c r="K62" s="104" t="s">
        <v>8</v>
      </c>
      <c r="L62" s="38" t="s">
        <v>27</v>
      </c>
      <c r="M62" s="39"/>
    </row>
    <row r="63" spans="1:13" s="24" customFormat="1" ht="80.099999999999994" customHeight="1" x14ac:dyDescent="0.15">
      <c r="A63" s="23" t="s">
        <v>19</v>
      </c>
      <c r="B63" s="39" t="s">
        <v>237</v>
      </c>
      <c r="C63" s="39" t="s">
        <v>215</v>
      </c>
      <c r="D63" s="102">
        <v>45071</v>
      </c>
      <c r="E63" s="39" t="s">
        <v>238</v>
      </c>
      <c r="F63" s="39" t="s">
        <v>33</v>
      </c>
      <c r="G63" s="105">
        <v>1500000</v>
      </c>
      <c r="H63" s="105">
        <v>1500000</v>
      </c>
      <c r="I63" s="103">
        <v>1</v>
      </c>
      <c r="J63" s="39" t="s">
        <v>239</v>
      </c>
      <c r="K63" s="104" t="s">
        <v>8</v>
      </c>
      <c r="L63" s="38" t="s">
        <v>27</v>
      </c>
      <c r="M63" s="39"/>
    </row>
    <row r="64" spans="1:13" s="24" customFormat="1" ht="80.099999999999994" customHeight="1" x14ac:dyDescent="0.15">
      <c r="A64" s="23" t="s">
        <v>19</v>
      </c>
      <c r="B64" s="39" t="s">
        <v>240</v>
      </c>
      <c r="C64" s="39" t="s">
        <v>215</v>
      </c>
      <c r="D64" s="102">
        <v>45071</v>
      </c>
      <c r="E64" s="39" t="s">
        <v>241</v>
      </c>
      <c r="F64" s="39" t="s">
        <v>33</v>
      </c>
      <c r="G64" s="105">
        <v>2811050</v>
      </c>
      <c r="H64" s="105">
        <v>2811050</v>
      </c>
      <c r="I64" s="103">
        <v>1</v>
      </c>
      <c r="J64" s="39" t="s">
        <v>242</v>
      </c>
      <c r="K64" s="104" t="s">
        <v>8</v>
      </c>
      <c r="L64" s="38" t="s">
        <v>27</v>
      </c>
      <c r="M64" s="39"/>
    </row>
    <row r="65" spans="1:13" s="24" customFormat="1" ht="80.099999999999994" customHeight="1" x14ac:dyDescent="0.15">
      <c r="A65" s="23" t="s">
        <v>19</v>
      </c>
      <c r="B65" s="39" t="s">
        <v>243</v>
      </c>
      <c r="C65" s="39" t="s">
        <v>215</v>
      </c>
      <c r="D65" s="102">
        <v>45075</v>
      </c>
      <c r="E65" s="39" t="s">
        <v>244</v>
      </c>
      <c r="F65" s="39" t="s">
        <v>33</v>
      </c>
      <c r="G65" s="105">
        <v>5020025</v>
      </c>
      <c r="H65" s="105">
        <v>5020025</v>
      </c>
      <c r="I65" s="103">
        <v>1</v>
      </c>
      <c r="J65" s="39" t="s">
        <v>245</v>
      </c>
      <c r="K65" s="104" t="s">
        <v>8</v>
      </c>
      <c r="L65" s="38" t="s">
        <v>27</v>
      </c>
      <c r="M65" s="39"/>
    </row>
    <row r="66" spans="1:13" s="24" customFormat="1" ht="80.099999999999994" customHeight="1" x14ac:dyDescent="0.15">
      <c r="A66" s="23" t="s">
        <v>19</v>
      </c>
      <c r="B66" s="39" t="s">
        <v>246</v>
      </c>
      <c r="C66" s="39" t="s">
        <v>215</v>
      </c>
      <c r="D66" s="102">
        <v>45076</v>
      </c>
      <c r="E66" s="39" t="s">
        <v>247</v>
      </c>
      <c r="F66" s="39" t="s">
        <v>33</v>
      </c>
      <c r="G66" s="105">
        <v>4000000</v>
      </c>
      <c r="H66" s="105">
        <v>4000000</v>
      </c>
      <c r="I66" s="103">
        <v>1</v>
      </c>
      <c r="J66" s="39" t="s">
        <v>248</v>
      </c>
      <c r="K66" s="104" t="s">
        <v>8</v>
      </c>
      <c r="L66" s="38" t="s">
        <v>27</v>
      </c>
      <c r="M66" s="39"/>
    </row>
    <row r="67" spans="1:13" s="24" customFormat="1" ht="80.099999999999994" customHeight="1" x14ac:dyDescent="0.15">
      <c r="A67" s="25" t="s">
        <v>19</v>
      </c>
      <c r="B67" s="106" t="s">
        <v>249</v>
      </c>
      <c r="C67" s="106" t="s">
        <v>215</v>
      </c>
      <c r="D67" s="107">
        <v>45078</v>
      </c>
      <c r="E67" s="106" t="s">
        <v>250</v>
      </c>
      <c r="F67" s="106" t="s">
        <v>33</v>
      </c>
      <c r="G67" s="108">
        <v>840600</v>
      </c>
      <c r="H67" s="108">
        <v>840600</v>
      </c>
      <c r="I67" s="109">
        <v>1</v>
      </c>
      <c r="J67" s="106" t="s">
        <v>251</v>
      </c>
      <c r="K67" s="110" t="s">
        <v>8</v>
      </c>
      <c r="L67" s="38" t="s">
        <v>27</v>
      </c>
      <c r="M67" s="106"/>
    </row>
    <row r="68" spans="1:13" s="24" customFormat="1" ht="80.099999999999994" customHeight="1" x14ac:dyDescent="0.15">
      <c r="A68" s="67" t="s">
        <v>6</v>
      </c>
      <c r="B68" s="68" t="s">
        <v>252</v>
      </c>
      <c r="C68" s="68" t="s">
        <v>253</v>
      </c>
      <c r="D68" s="69">
        <v>45019</v>
      </c>
      <c r="E68" s="68" t="s">
        <v>254</v>
      </c>
      <c r="F68" s="68" t="s">
        <v>54</v>
      </c>
      <c r="G68" s="70">
        <v>936000</v>
      </c>
      <c r="H68" s="70">
        <v>936000</v>
      </c>
      <c r="I68" s="71">
        <v>1</v>
      </c>
      <c r="J68" s="68" t="s">
        <v>255</v>
      </c>
      <c r="K68" s="38" t="s">
        <v>8</v>
      </c>
      <c r="L68" s="38"/>
      <c r="M68" s="60"/>
    </row>
    <row r="69" spans="1:13" s="24" customFormat="1" ht="80.099999999999994" customHeight="1" x14ac:dyDescent="0.15">
      <c r="A69" s="67" t="s">
        <v>6</v>
      </c>
      <c r="B69" s="68" t="s">
        <v>256</v>
      </c>
      <c r="C69" s="68" t="s">
        <v>257</v>
      </c>
      <c r="D69" s="69">
        <v>45019</v>
      </c>
      <c r="E69" s="68" t="s">
        <v>258</v>
      </c>
      <c r="F69" s="68" t="s">
        <v>33</v>
      </c>
      <c r="G69" s="70">
        <v>1128000</v>
      </c>
      <c r="H69" s="70">
        <v>1128000</v>
      </c>
      <c r="I69" s="71">
        <v>1</v>
      </c>
      <c r="J69" s="68" t="s">
        <v>255</v>
      </c>
      <c r="K69" s="38" t="s">
        <v>8</v>
      </c>
      <c r="L69" s="38"/>
      <c r="M69" s="60"/>
    </row>
    <row r="70" spans="1:13" s="24" customFormat="1" ht="80.099999999999994" customHeight="1" x14ac:dyDescent="0.15">
      <c r="A70" s="67" t="s">
        <v>6</v>
      </c>
      <c r="B70" s="68" t="s">
        <v>259</v>
      </c>
      <c r="C70" s="68" t="s">
        <v>260</v>
      </c>
      <c r="D70" s="69">
        <v>45019</v>
      </c>
      <c r="E70" s="68" t="s">
        <v>261</v>
      </c>
      <c r="F70" s="68" t="s">
        <v>33</v>
      </c>
      <c r="G70" s="70">
        <v>114612742</v>
      </c>
      <c r="H70" s="70">
        <v>114612742</v>
      </c>
      <c r="I70" s="71">
        <v>1</v>
      </c>
      <c r="J70" s="68" t="s">
        <v>255</v>
      </c>
      <c r="K70" s="38" t="s">
        <v>8</v>
      </c>
      <c r="L70" s="38"/>
      <c r="M70" s="60"/>
    </row>
    <row r="71" spans="1:13" s="24" customFormat="1" ht="80.099999999999994" customHeight="1" x14ac:dyDescent="0.15">
      <c r="A71" s="67" t="s">
        <v>6</v>
      </c>
      <c r="B71" s="68" t="s">
        <v>262</v>
      </c>
      <c r="C71" s="68" t="s">
        <v>263</v>
      </c>
      <c r="D71" s="69">
        <v>45019</v>
      </c>
      <c r="E71" s="68" t="s">
        <v>261</v>
      </c>
      <c r="F71" s="68" t="s">
        <v>33</v>
      </c>
      <c r="G71" s="70">
        <v>14309786</v>
      </c>
      <c r="H71" s="70">
        <v>14309786</v>
      </c>
      <c r="I71" s="71">
        <v>1</v>
      </c>
      <c r="J71" s="68" t="s">
        <v>255</v>
      </c>
      <c r="K71" s="38" t="s">
        <v>8</v>
      </c>
      <c r="L71" s="38"/>
      <c r="M71" s="60"/>
    </row>
    <row r="72" spans="1:13" s="24" customFormat="1" ht="80.099999999999994" customHeight="1" x14ac:dyDescent="0.15">
      <c r="A72" s="67" t="s">
        <v>6</v>
      </c>
      <c r="B72" s="68" t="s">
        <v>264</v>
      </c>
      <c r="C72" s="68" t="s">
        <v>265</v>
      </c>
      <c r="D72" s="69">
        <v>45019</v>
      </c>
      <c r="E72" s="68" t="s">
        <v>266</v>
      </c>
      <c r="F72" s="68" t="s">
        <v>33</v>
      </c>
      <c r="G72" s="70">
        <v>8479904</v>
      </c>
      <c r="H72" s="70">
        <v>8479904</v>
      </c>
      <c r="I72" s="71">
        <v>1</v>
      </c>
      <c r="J72" s="68" t="s">
        <v>255</v>
      </c>
      <c r="K72" s="38" t="s">
        <v>8</v>
      </c>
      <c r="L72" s="38"/>
      <c r="M72" s="60"/>
    </row>
    <row r="73" spans="1:13" s="24" customFormat="1" ht="80.099999999999994" customHeight="1" x14ac:dyDescent="0.15">
      <c r="A73" s="67" t="s">
        <v>6</v>
      </c>
      <c r="B73" s="68" t="s">
        <v>267</v>
      </c>
      <c r="C73" s="68" t="s">
        <v>268</v>
      </c>
      <c r="D73" s="69">
        <v>45019</v>
      </c>
      <c r="E73" s="68" t="s">
        <v>266</v>
      </c>
      <c r="F73" s="68" t="s">
        <v>33</v>
      </c>
      <c r="G73" s="70">
        <v>5371519</v>
      </c>
      <c r="H73" s="70">
        <v>5371519</v>
      </c>
      <c r="I73" s="71">
        <v>1</v>
      </c>
      <c r="J73" s="68" t="s">
        <v>255</v>
      </c>
      <c r="K73" s="38" t="s">
        <v>8</v>
      </c>
      <c r="L73" s="38"/>
      <c r="M73" s="60"/>
    </row>
    <row r="74" spans="1:13" s="24" customFormat="1" ht="79.5" customHeight="1" x14ac:dyDescent="0.15">
      <c r="A74" s="67" t="s">
        <v>6</v>
      </c>
      <c r="B74" s="68" t="s">
        <v>269</v>
      </c>
      <c r="C74" s="68" t="s">
        <v>270</v>
      </c>
      <c r="D74" s="69">
        <v>45019</v>
      </c>
      <c r="E74" s="68" t="s">
        <v>271</v>
      </c>
      <c r="F74" s="68" t="s">
        <v>33</v>
      </c>
      <c r="G74" s="70">
        <v>21637396</v>
      </c>
      <c r="H74" s="70">
        <v>21637396</v>
      </c>
      <c r="I74" s="71">
        <v>1</v>
      </c>
      <c r="J74" s="68" t="s">
        <v>255</v>
      </c>
      <c r="K74" s="38" t="s">
        <v>8</v>
      </c>
      <c r="L74" s="38"/>
      <c r="M74" s="60"/>
    </row>
    <row r="75" spans="1:13" s="72" customFormat="1" ht="60" customHeight="1" x14ac:dyDescent="0.15">
      <c r="A75" s="67" t="s">
        <v>6</v>
      </c>
      <c r="B75" s="68" t="s">
        <v>272</v>
      </c>
      <c r="C75" s="68" t="s">
        <v>273</v>
      </c>
      <c r="D75" s="69">
        <v>45019</v>
      </c>
      <c r="E75" s="68" t="s">
        <v>271</v>
      </c>
      <c r="F75" s="68" t="s">
        <v>33</v>
      </c>
      <c r="G75" s="70">
        <v>1302720</v>
      </c>
      <c r="H75" s="70">
        <v>1302720</v>
      </c>
      <c r="I75" s="71">
        <v>1</v>
      </c>
      <c r="J75" s="68" t="s">
        <v>255</v>
      </c>
      <c r="K75" s="38" t="s">
        <v>8</v>
      </c>
      <c r="L75" s="38"/>
      <c r="M75" s="60"/>
    </row>
    <row r="76" spans="1:13" s="72" customFormat="1" ht="60" customHeight="1" x14ac:dyDescent="0.15">
      <c r="A76" s="67" t="s">
        <v>6</v>
      </c>
      <c r="B76" s="68" t="s">
        <v>274</v>
      </c>
      <c r="C76" s="68" t="s">
        <v>275</v>
      </c>
      <c r="D76" s="69">
        <v>45019</v>
      </c>
      <c r="E76" s="68" t="s">
        <v>276</v>
      </c>
      <c r="F76" s="68" t="s">
        <v>33</v>
      </c>
      <c r="G76" s="70">
        <v>815120</v>
      </c>
      <c r="H76" s="70">
        <v>815120</v>
      </c>
      <c r="I76" s="71">
        <v>1</v>
      </c>
      <c r="J76" s="68" t="s">
        <v>255</v>
      </c>
      <c r="K76" s="38" t="s">
        <v>8</v>
      </c>
      <c r="L76" s="38"/>
      <c r="M76" s="60"/>
    </row>
    <row r="77" spans="1:13" s="72" customFormat="1" ht="60" customHeight="1" x14ac:dyDescent="0.15">
      <c r="A77" s="67" t="s">
        <v>6</v>
      </c>
      <c r="B77" s="68" t="s">
        <v>277</v>
      </c>
      <c r="C77" s="68" t="s">
        <v>278</v>
      </c>
      <c r="D77" s="69">
        <v>45019</v>
      </c>
      <c r="E77" s="68" t="s">
        <v>279</v>
      </c>
      <c r="F77" s="68" t="s">
        <v>33</v>
      </c>
      <c r="G77" s="70">
        <v>8731176</v>
      </c>
      <c r="H77" s="70">
        <v>8731176</v>
      </c>
      <c r="I77" s="71">
        <v>1</v>
      </c>
      <c r="J77" s="68" t="s">
        <v>255</v>
      </c>
      <c r="K77" s="38" t="s">
        <v>8</v>
      </c>
      <c r="L77" s="38"/>
      <c r="M77" s="60"/>
    </row>
    <row r="78" spans="1:13" s="72" customFormat="1" ht="60" customHeight="1" x14ac:dyDescent="0.15">
      <c r="A78" s="67" t="s">
        <v>6</v>
      </c>
      <c r="B78" s="68" t="s">
        <v>280</v>
      </c>
      <c r="C78" s="68" t="s">
        <v>281</v>
      </c>
      <c r="D78" s="69">
        <v>45019</v>
      </c>
      <c r="E78" s="68" t="s">
        <v>282</v>
      </c>
      <c r="F78" s="68" t="s">
        <v>33</v>
      </c>
      <c r="G78" s="70">
        <v>916536</v>
      </c>
      <c r="H78" s="70">
        <v>916536</v>
      </c>
      <c r="I78" s="71">
        <v>1</v>
      </c>
      <c r="J78" s="68" t="s">
        <v>255</v>
      </c>
      <c r="K78" s="38" t="s">
        <v>8</v>
      </c>
      <c r="L78" s="38"/>
      <c r="M78" s="60"/>
    </row>
    <row r="79" spans="1:13" s="72" customFormat="1" ht="93.75" customHeight="1" x14ac:dyDescent="0.15">
      <c r="A79" s="67" t="s">
        <v>6</v>
      </c>
      <c r="B79" s="35" t="s">
        <v>283</v>
      </c>
      <c r="C79" s="68" t="s">
        <v>284</v>
      </c>
      <c r="D79" s="69">
        <v>45019</v>
      </c>
      <c r="E79" s="35" t="s">
        <v>261</v>
      </c>
      <c r="F79" s="68" t="s">
        <v>33</v>
      </c>
      <c r="G79" s="44">
        <v>1873872</v>
      </c>
      <c r="H79" s="44">
        <v>1873872</v>
      </c>
      <c r="I79" s="45">
        <v>1</v>
      </c>
      <c r="J79" s="68" t="s">
        <v>255</v>
      </c>
      <c r="K79" s="38" t="s">
        <v>8</v>
      </c>
      <c r="L79" s="38"/>
      <c r="M79" s="60"/>
    </row>
    <row r="80" spans="1:13" s="24" customFormat="1" ht="80.099999999999994" customHeight="1" x14ac:dyDescent="0.15">
      <c r="A80" s="23" t="s">
        <v>18</v>
      </c>
      <c r="B80" s="60" t="s">
        <v>285</v>
      </c>
      <c r="C80" s="124" t="s">
        <v>286</v>
      </c>
      <c r="D80" s="102">
        <v>45017</v>
      </c>
      <c r="E80" s="60" t="s">
        <v>287</v>
      </c>
      <c r="F80" s="60" t="s">
        <v>33</v>
      </c>
      <c r="G80" s="37">
        <v>2049750</v>
      </c>
      <c r="H80" s="37">
        <v>2049750</v>
      </c>
      <c r="I80" s="103">
        <v>1</v>
      </c>
      <c r="J80" s="60" t="s">
        <v>288</v>
      </c>
      <c r="K80" s="38" t="s">
        <v>8</v>
      </c>
      <c r="L80" s="38"/>
      <c r="M80" s="60"/>
    </row>
    <row r="81" spans="1:13" s="24" customFormat="1" ht="80.099999999999994" customHeight="1" x14ac:dyDescent="0.15">
      <c r="A81" s="23" t="s">
        <v>18</v>
      </c>
      <c r="B81" s="60" t="s">
        <v>289</v>
      </c>
      <c r="C81" s="124" t="s">
        <v>286</v>
      </c>
      <c r="D81" s="102">
        <v>45017</v>
      </c>
      <c r="E81" s="39" t="s">
        <v>290</v>
      </c>
      <c r="F81" s="39" t="s">
        <v>33</v>
      </c>
      <c r="G81" s="105">
        <v>890796</v>
      </c>
      <c r="H81" s="105">
        <v>890796</v>
      </c>
      <c r="I81" s="103">
        <v>1</v>
      </c>
      <c r="J81" s="60" t="s">
        <v>288</v>
      </c>
      <c r="K81" s="38" t="s">
        <v>8</v>
      </c>
      <c r="L81" s="38"/>
      <c r="M81" s="39"/>
    </row>
    <row r="82" spans="1:13" s="24" customFormat="1" ht="80.099999999999994" customHeight="1" x14ac:dyDescent="0.15">
      <c r="A82" s="23" t="s">
        <v>18</v>
      </c>
      <c r="B82" s="39" t="s">
        <v>291</v>
      </c>
      <c r="C82" s="124" t="s">
        <v>286</v>
      </c>
      <c r="D82" s="102">
        <v>45017</v>
      </c>
      <c r="E82" s="39" t="s">
        <v>292</v>
      </c>
      <c r="F82" s="39" t="s">
        <v>33</v>
      </c>
      <c r="G82" s="105">
        <v>1008000</v>
      </c>
      <c r="H82" s="105">
        <v>1008000</v>
      </c>
      <c r="I82" s="103">
        <v>1</v>
      </c>
      <c r="J82" s="60" t="s">
        <v>288</v>
      </c>
      <c r="K82" s="38" t="s">
        <v>8</v>
      </c>
      <c r="L82" s="38"/>
      <c r="M82" s="39"/>
    </row>
    <row r="83" spans="1:13" s="24" customFormat="1" ht="80.099999999999994" customHeight="1" x14ac:dyDescent="0.15">
      <c r="A83" s="23" t="s">
        <v>18</v>
      </c>
      <c r="B83" s="39" t="s">
        <v>293</v>
      </c>
      <c r="C83" s="124" t="s">
        <v>286</v>
      </c>
      <c r="D83" s="102">
        <v>45017</v>
      </c>
      <c r="E83" s="39" t="s">
        <v>294</v>
      </c>
      <c r="F83" s="39" t="s">
        <v>33</v>
      </c>
      <c r="G83" s="105">
        <v>1788000</v>
      </c>
      <c r="H83" s="105">
        <v>1788000</v>
      </c>
      <c r="I83" s="103">
        <v>1</v>
      </c>
      <c r="J83" s="60" t="s">
        <v>288</v>
      </c>
      <c r="K83" s="38" t="s">
        <v>8</v>
      </c>
      <c r="L83" s="38"/>
      <c r="M83" s="39"/>
    </row>
    <row r="84" spans="1:13" s="24" customFormat="1" ht="80.099999999999994" customHeight="1" x14ac:dyDescent="0.15">
      <c r="A84" s="23" t="s">
        <v>18</v>
      </c>
      <c r="B84" s="39" t="s">
        <v>295</v>
      </c>
      <c r="C84" s="124" t="s">
        <v>286</v>
      </c>
      <c r="D84" s="102">
        <v>45017</v>
      </c>
      <c r="E84" s="39" t="s">
        <v>296</v>
      </c>
      <c r="F84" s="39" t="s">
        <v>33</v>
      </c>
      <c r="G84" s="105">
        <v>1116000</v>
      </c>
      <c r="H84" s="105">
        <v>1116000</v>
      </c>
      <c r="I84" s="103">
        <v>1</v>
      </c>
      <c r="J84" s="60" t="s">
        <v>288</v>
      </c>
      <c r="K84" s="38" t="s">
        <v>8</v>
      </c>
      <c r="L84" s="38"/>
      <c r="M84" s="39"/>
    </row>
    <row r="85" spans="1:13" s="73" customFormat="1" ht="125.25" customHeight="1" x14ac:dyDescent="0.15">
      <c r="A85" s="23" t="s">
        <v>5</v>
      </c>
      <c r="B85" s="117" t="s">
        <v>297</v>
      </c>
      <c r="C85" s="118" t="s">
        <v>298</v>
      </c>
      <c r="D85" s="102">
        <v>45017</v>
      </c>
      <c r="E85" s="117" t="s">
        <v>299</v>
      </c>
      <c r="F85" s="117" t="s">
        <v>33</v>
      </c>
      <c r="G85" s="37">
        <v>236354448</v>
      </c>
      <c r="H85" s="37">
        <v>236354448</v>
      </c>
      <c r="I85" s="103">
        <v>1</v>
      </c>
      <c r="J85" s="117" t="s">
        <v>300</v>
      </c>
      <c r="K85" s="38" t="s">
        <v>8</v>
      </c>
      <c r="L85" s="38" t="s">
        <v>27</v>
      </c>
      <c r="M85" s="117"/>
    </row>
    <row r="86" spans="1:13" s="73" customFormat="1" ht="125.25" customHeight="1" x14ac:dyDescent="0.15">
      <c r="A86" s="23" t="s">
        <v>5</v>
      </c>
      <c r="B86" s="118" t="s">
        <v>301</v>
      </c>
      <c r="C86" s="118" t="s">
        <v>298</v>
      </c>
      <c r="D86" s="102">
        <v>45017</v>
      </c>
      <c r="E86" s="118" t="s">
        <v>302</v>
      </c>
      <c r="F86" s="118" t="s">
        <v>33</v>
      </c>
      <c r="G86" s="105">
        <v>5555880</v>
      </c>
      <c r="H86" s="105">
        <v>5555880</v>
      </c>
      <c r="I86" s="103">
        <v>1</v>
      </c>
      <c r="J86" s="118" t="s">
        <v>303</v>
      </c>
      <c r="K86" s="104" t="s">
        <v>10</v>
      </c>
      <c r="L86" s="38" t="s">
        <v>27</v>
      </c>
      <c r="M86" s="118"/>
    </row>
    <row r="87" spans="1:13" s="24" customFormat="1" ht="125.25" customHeight="1" x14ac:dyDescent="0.15">
      <c r="A87" s="23" t="s">
        <v>5</v>
      </c>
      <c r="B87" s="101" t="s">
        <v>304</v>
      </c>
      <c r="C87" s="74" t="s">
        <v>298</v>
      </c>
      <c r="D87" s="75">
        <v>45061</v>
      </c>
      <c r="E87" s="76" t="s">
        <v>305</v>
      </c>
      <c r="F87" s="117" t="s">
        <v>33</v>
      </c>
      <c r="G87" s="44">
        <v>1305600</v>
      </c>
      <c r="H87" s="44">
        <v>1305600</v>
      </c>
      <c r="I87" s="103">
        <v>1</v>
      </c>
      <c r="J87" s="76" t="s">
        <v>306</v>
      </c>
      <c r="K87" s="104" t="s">
        <v>0</v>
      </c>
      <c r="L87" s="38" t="s">
        <v>27</v>
      </c>
      <c r="M87" s="39"/>
    </row>
    <row r="88" spans="1:13" s="24" customFormat="1" ht="125.25" customHeight="1" x14ac:dyDescent="0.15">
      <c r="A88" s="23" t="s">
        <v>5</v>
      </c>
      <c r="B88" s="117" t="s">
        <v>307</v>
      </c>
      <c r="C88" s="117" t="s">
        <v>298</v>
      </c>
      <c r="D88" s="102">
        <v>45156</v>
      </c>
      <c r="E88" s="117" t="s">
        <v>308</v>
      </c>
      <c r="F88" s="117" t="s">
        <v>33</v>
      </c>
      <c r="G88" s="37">
        <v>1841000</v>
      </c>
      <c r="H88" s="37">
        <v>1841000</v>
      </c>
      <c r="I88" s="103">
        <v>1</v>
      </c>
      <c r="J88" s="117" t="s">
        <v>309</v>
      </c>
      <c r="K88" s="104" t="s">
        <v>0</v>
      </c>
      <c r="L88" s="38" t="s">
        <v>27</v>
      </c>
      <c r="M88" s="39"/>
    </row>
    <row r="89" spans="1:13" s="24" customFormat="1" ht="80.099999999999994" customHeight="1" x14ac:dyDescent="0.15">
      <c r="A89" s="23" t="s">
        <v>310</v>
      </c>
      <c r="B89" s="39" t="s">
        <v>311</v>
      </c>
      <c r="C89" s="60" t="s">
        <v>312</v>
      </c>
      <c r="D89" s="102">
        <v>45019</v>
      </c>
      <c r="E89" s="39" t="s">
        <v>313</v>
      </c>
      <c r="F89" s="39" t="s">
        <v>33</v>
      </c>
      <c r="G89" s="105">
        <v>1450800</v>
      </c>
      <c r="H89" s="105">
        <v>1450800</v>
      </c>
      <c r="I89" s="103">
        <v>1</v>
      </c>
      <c r="J89" s="39" t="s">
        <v>314</v>
      </c>
      <c r="K89" s="38" t="s">
        <v>8</v>
      </c>
      <c r="L89" s="38"/>
      <c r="M89" s="60"/>
    </row>
    <row r="90" spans="1:13" s="24" customFormat="1" ht="80.099999999999994" customHeight="1" x14ac:dyDescent="0.15">
      <c r="A90" s="23" t="s">
        <v>310</v>
      </c>
      <c r="B90" s="39" t="s">
        <v>315</v>
      </c>
      <c r="C90" s="60" t="s">
        <v>312</v>
      </c>
      <c r="D90" s="102">
        <v>45019</v>
      </c>
      <c r="E90" s="39" t="s">
        <v>316</v>
      </c>
      <c r="F90" s="39" t="s">
        <v>33</v>
      </c>
      <c r="G90" s="105">
        <v>969600</v>
      </c>
      <c r="H90" s="105">
        <v>969600</v>
      </c>
      <c r="I90" s="103">
        <v>1</v>
      </c>
      <c r="J90" s="39" t="s">
        <v>314</v>
      </c>
      <c r="K90" s="38" t="s">
        <v>8</v>
      </c>
      <c r="L90" s="38"/>
      <c r="M90" s="39"/>
    </row>
    <row r="91" spans="1:13" s="24" customFormat="1" ht="80.099999999999994" customHeight="1" x14ac:dyDescent="0.15">
      <c r="A91" s="23" t="s">
        <v>310</v>
      </c>
      <c r="B91" s="39" t="s">
        <v>317</v>
      </c>
      <c r="C91" s="60" t="s">
        <v>312</v>
      </c>
      <c r="D91" s="102">
        <v>45019</v>
      </c>
      <c r="E91" s="39" t="s">
        <v>318</v>
      </c>
      <c r="F91" s="39" t="s">
        <v>33</v>
      </c>
      <c r="G91" s="105">
        <v>12216540</v>
      </c>
      <c r="H91" s="105">
        <v>12216540</v>
      </c>
      <c r="I91" s="103">
        <v>1</v>
      </c>
      <c r="J91" s="39" t="s">
        <v>314</v>
      </c>
      <c r="K91" s="38" t="s">
        <v>8</v>
      </c>
      <c r="L91" s="38"/>
      <c r="M91" s="39"/>
    </row>
    <row r="92" spans="1:13" s="24" customFormat="1" ht="80.099999999999994" customHeight="1" x14ac:dyDescent="0.15">
      <c r="A92" s="23" t="s">
        <v>310</v>
      </c>
      <c r="B92" s="39" t="s">
        <v>319</v>
      </c>
      <c r="C92" s="60" t="s">
        <v>312</v>
      </c>
      <c r="D92" s="102">
        <v>45019</v>
      </c>
      <c r="E92" s="39" t="s">
        <v>320</v>
      </c>
      <c r="F92" s="39" t="s">
        <v>33</v>
      </c>
      <c r="G92" s="105">
        <v>1748230</v>
      </c>
      <c r="H92" s="105">
        <v>1748230</v>
      </c>
      <c r="I92" s="103">
        <v>1</v>
      </c>
      <c r="J92" s="39" t="s">
        <v>321</v>
      </c>
      <c r="K92" s="38" t="s">
        <v>8</v>
      </c>
      <c r="L92" s="38"/>
      <c r="M92" s="39"/>
    </row>
    <row r="93" spans="1:13" s="24" customFormat="1" ht="80.099999999999994" customHeight="1" x14ac:dyDescent="0.15">
      <c r="A93" s="23" t="s">
        <v>310</v>
      </c>
      <c r="B93" s="61" t="s">
        <v>322</v>
      </c>
      <c r="C93" s="60" t="s">
        <v>312</v>
      </c>
      <c r="D93" s="102">
        <v>45019</v>
      </c>
      <c r="E93" s="61" t="s">
        <v>323</v>
      </c>
      <c r="F93" s="39" t="s">
        <v>33</v>
      </c>
      <c r="G93" s="111">
        <v>1100000</v>
      </c>
      <c r="H93" s="111">
        <v>1100000</v>
      </c>
      <c r="I93" s="103">
        <v>1</v>
      </c>
      <c r="J93" s="39" t="s">
        <v>314</v>
      </c>
      <c r="K93" s="38" t="s">
        <v>8</v>
      </c>
      <c r="L93" s="38"/>
      <c r="M93" s="39"/>
    </row>
    <row r="94" spans="1:13" s="24" customFormat="1" ht="80.099999999999994" customHeight="1" x14ac:dyDescent="0.15">
      <c r="A94" s="23" t="s">
        <v>17</v>
      </c>
      <c r="B94" s="60" t="s">
        <v>324</v>
      </c>
      <c r="C94" s="60" t="s">
        <v>312</v>
      </c>
      <c r="D94" s="102">
        <v>45019</v>
      </c>
      <c r="E94" s="60" t="s">
        <v>325</v>
      </c>
      <c r="F94" s="60" t="s">
        <v>54</v>
      </c>
      <c r="G94" s="37">
        <v>2304000</v>
      </c>
      <c r="H94" s="37">
        <v>2304000</v>
      </c>
      <c r="I94" s="103">
        <v>1</v>
      </c>
      <c r="J94" s="60" t="s">
        <v>326</v>
      </c>
      <c r="K94" s="38" t="s">
        <v>8</v>
      </c>
      <c r="L94" s="38"/>
      <c r="M94" s="39"/>
    </row>
    <row r="95" spans="1:13" s="24" customFormat="1" ht="80.099999999999994" customHeight="1" x14ac:dyDescent="0.15">
      <c r="A95" s="23" t="s">
        <v>17</v>
      </c>
      <c r="B95" s="39" t="s">
        <v>327</v>
      </c>
      <c r="C95" s="60" t="s">
        <v>312</v>
      </c>
      <c r="D95" s="102">
        <v>45019</v>
      </c>
      <c r="E95" s="39" t="s">
        <v>328</v>
      </c>
      <c r="F95" s="39" t="s">
        <v>33</v>
      </c>
      <c r="G95" s="105">
        <v>845400</v>
      </c>
      <c r="H95" s="105">
        <v>845400</v>
      </c>
      <c r="I95" s="103">
        <v>1</v>
      </c>
      <c r="J95" s="39" t="s">
        <v>329</v>
      </c>
      <c r="K95" s="38" t="s">
        <v>8</v>
      </c>
      <c r="L95" s="110"/>
      <c r="M95" s="106"/>
    </row>
    <row r="96" spans="1:13" s="64" customFormat="1" ht="80.099999999999994" customHeight="1" x14ac:dyDescent="0.15">
      <c r="A96" s="28" t="s">
        <v>3</v>
      </c>
      <c r="B96" s="125" t="s">
        <v>330</v>
      </c>
      <c r="C96" s="125" t="s">
        <v>331</v>
      </c>
      <c r="D96" s="126">
        <v>45019</v>
      </c>
      <c r="E96" s="125" t="s">
        <v>332</v>
      </c>
      <c r="F96" s="35" t="s">
        <v>33</v>
      </c>
      <c r="G96" s="127">
        <v>4284000</v>
      </c>
      <c r="H96" s="127">
        <v>4284000</v>
      </c>
      <c r="I96" s="45">
        <v>1</v>
      </c>
      <c r="J96" s="125" t="s">
        <v>333</v>
      </c>
      <c r="K96" s="46" t="s">
        <v>8</v>
      </c>
      <c r="L96" s="46"/>
      <c r="M96" s="35"/>
    </row>
    <row r="97" spans="1:13" s="64" customFormat="1" ht="91.5" customHeight="1" x14ac:dyDescent="0.15">
      <c r="A97" s="28" t="s">
        <v>3</v>
      </c>
      <c r="B97" s="125" t="s">
        <v>334</v>
      </c>
      <c r="C97" s="125" t="s">
        <v>331</v>
      </c>
      <c r="D97" s="126">
        <v>45019</v>
      </c>
      <c r="E97" s="125" t="s">
        <v>335</v>
      </c>
      <c r="F97" s="35" t="s">
        <v>33</v>
      </c>
      <c r="G97" s="127">
        <v>3398000</v>
      </c>
      <c r="H97" s="127">
        <v>3398000</v>
      </c>
      <c r="I97" s="45">
        <v>1</v>
      </c>
      <c r="J97" s="125" t="s">
        <v>336</v>
      </c>
      <c r="K97" s="48" t="s">
        <v>8</v>
      </c>
      <c r="L97" s="46"/>
      <c r="M97" s="40"/>
    </row>
    <row r="98" spans="1:13" s="64" customFormat="1" ht="99.75" customHeight="1" x14ac:dyDescent="0.15">
      <c r="A98" s="28" t="s">
        <v>3</v>
      </c>
      <c r="B98" s="125" t="s">
        <v>337</v>
      </c>
      <c r="C98" s="125" t="s">
        <v>331</v>
      </c>
      <c r="D98" s="126">
        <v>45166</v>
      </c>
      <c r="E98" s="125" t="s">
        <v>338</v>
      </c>
      <c r="F98" s="35" t="s">
        <v>33</v>
      </c>
      <c r="G98" s="127">
        <v>4288680</v>
      </c>
      <c r="H98" s="127">
        <v>4288680</v>
      </c>
      <c r="I98" s="45">
        <v>1</v>
      </c>
      <c r="J98" s="125" t="s">
        <v>339</v>
      </c>
      <c r="K98" s="48" t="s">
        <v>10</v>
      </c>
      <c r="L98" s="46"/>
      <c r="M98" s="40"/>
    </row>
    <row r="99" spans="1:13" s="24" customFormat="1" ht="80.099999999999994" customHeight="1" x14ac:dyDescent="0.15">
      <c r="A99" s="23" t="s">
        <v>16</v>
      </c>
      <c r="B99" s="60" t="s">
        <v>340</v>
      </c>
      <c r="C99" s="60" t="s">
        <v>341</v>
      </c>
      <c r="D99" s="102">
        <v>45019</v>
      </c>
      <c r="E99" s="60" t="s">
        <v>342</v>
      </c>
      <c r="F99" s="60" t="s">
        <v>54</v>
      </c>
      <c r="G99" s="37">
        <v>93866960</v>
      </c>
      <c r="H99" s="37">
        <v>93866960</v>
      </c>
      <c r="I99" s="103">
        <v>1</v>
      </c>
      <c r="J99" s="60" t="s">
        <v>343</v>
      </c>
      <c r="K99" s="38" t="s">
        <v>8</v>
      </c>
      <c r="L99" s="38" t="s">
        <v>27</v>
      </c>
      <c r="M99" s="60"/>
    </row>
    <row r="100" spans="1:13" s="24" customFormat="1" ht="80.099999999999994" customHeight="1" x14ac:dyDescent="0.15">
      <c r="A100" s="23" t="s">
        <v>16</v>
      </c>
      <c r="B100" s="39" t="s">
        <v>344</v>
      </c>
      <c r="C100" s="60" t="s">
        <v>341</v>
      </c>
      <c r="D100" s="102">
        <v>45019</v>
      </c>
      <c r="E100" s="39" t="s">
        <v>345</v>
      </c>
      <c r="F100" s="39" t="s">
        <v>54</v>
      </c>
      <c r="G100" s="105">
        <v>58451000</v>
      </c>
      <c r="H100" s="105">
        <v>58451000</v>
      </c>
      <c r="I100" s="103">
        <v>1</v>
      </c>
      <c r="J100" s="39" t="s">
        <v>343</v>
      </c>
      <c r="K100" s="104" t="s">
        <v>8</v>
      </c>
      <c r="L100" s="38" t="s">
        <v>27</v>
      </c>
      <c r="M100" s="39"/>
    </row>
    <row r="101" spans="1:13" s="24" customFormat="1" ht="80.099999999999994" customHeight="1" x14ac:dyDescent="0.15">
      <c r="A101" s="23" t="s">
        <v>16</v>
      </c>
      <c r="B101" s="39" t="s">
        <v>346</v>
      </c>
      <c r="C101" s="60" t="s">
        <v>341</v>
      </c>
      <c r="D101" s="102">
        <v>45019</v>
      </c>
      <c r="E101" s="39" t="s">
        <v>347</v>
      </c>
      <c r="F101" s="39" t="s">
        <v>54</v>
      </c>
      <c r="G101" s="105">
        <v>1841360</v>
      </c>
      <c r="H101" s="105">
        <v>1841360</v>
      </c>
      <c r="I101" s="103">
        <v>1</v>
      </c>
      <c r="J101" s="39" t="s">
        <v>348</v>
      </c>
      <c r="K101" s="104" t="s">
        <v>0</v>
      </c>
      <c r="L101" s="38" t="s">
        <v>27</v>
      </c>
      <c r="M101" s="39"/>
    </row>
    <row r="102" spans="1:13" s="24" customFormat="1" ht="80.099999999999994" customHeight="1" x14ac:dyDescent="0.15">
      <c r="A102" s="23" t="s">
        <v>16</v>
      </c>
      <c r="B102" s="39" t="s">
        <v>349</v>
      </c>
      <c r="C102" s="60" t="s">
        <v>341</v>
      </c>
      <c r="D102" s="102">
        <v>45019</v>
      </c>
      <c r="E102" s="39" t="s">
        <v>350</v>
      </c>
      <c r="F102" s="39" t="s">
        <v>54</v>
      </c>
      <c r="G102" s="105">
        <v>2669670</v>
      </c>
      <c r="H102" s="105">
        <v>2669670</v>
      </c>
      <c r="I102" s="103">
        <v>1</v>
      </c>
      <c r="J102" s="39" t="s">
        <v>351</v>
      </c>
      <c r="K102" s="104" t="s">
        <v>0</v>
      </c>
      <c r="L102" s="38" t="s">
        <v>27</v>
      </c>
      <c r="M102" s="39"/>
    </row>
    <row r="103" spans="1:13" s="24" customFormat="1" ht="80.099999999999994" customHeight="1" x14ac:dyDescent="0.15">
      <c r="A103" s="23" t="s">
        <v>16</v>
      </c>
      <c r="B103" s="39" t="s">
        <v>352</v>
      </c>
      <c r="C103" s="60" t="s">
        <v>341</v>
      </c>
      <c r="D103" s="102">
        <v>45019</v>
      </c>
      <c r="E103" s="39" t="s">
        <v>353</v>
      </c>
      <c r="F103" s="39" t="s">
        <v>54</v>
      </c>
      <c r="G103" s="105">
        <v>3360000</v>
      </c>
      <c r="H103" s="105">
        <v>3360000</v>
      </c>
      <c r="I103" s="103">
        <v>1</v>
      </c>
      <c r="J103" s="39" t="s">
        <v>354</v>
      </c>
      <c r="K103" s="104" t="s">
        <v>8</v>
      </c>
      <c r="L103" s="38" t="s">
        <v>27</v>
      </c>
      <c r="M103" s="39"/>
    </row>
    <row r="104" spans="1:13" s="24" customFormat="1" ht="80.099999999999994" customHeight="1" x14ac:dyDescent="0.15">
      <c r="A104" s="23" t="s">
        <v>16</v>
      </c>
      <c r="B104" s="39" t="s">
        <v>355</v>
      </c>
      <c r="C104" s="60" t="s">
        <v>341</v>
      </c>
      <c r="D104" s="102">
        <v>45019</v>
      </c>
      <c r="E104" s="39" t="s">
        <v>353</v>
      </c>
      <c r="F104" s="39" t="s">
        <v>54</v>
      </c>
      <c r="G104" s="105">
        <v>1068000</v>
      </c>
      <c r="H104" s="105">
        <v>1068000</v>
      </c>
      <c r="I104" s="103">
        <v>1</v>
      </c>
      <c r="J104" s="39" t="s">
        <v>354</v>
      </c>
      <c r="K104" s="104" t="s">
        <v>8</v>
      </c>
      <c r="L104" s="38" t="s">
        <v>27</v>
      </c>
      <c r="M104" s="39"/>
    </row>
    <row r="105" spans="1:13" s="24" customFormat="1" ht="80.099999999999994" customHeight="1" x14ac:dyDescent="0.15">
      <c r="A105" s="23" t="s">
        <v>16</v>
      </c>
      <c r="B105" s="39" t="s">
        <v>355</v>
      </c>
      <c r="C105" s="60" t="s">
        <v>341</v>
      </c>
      <c r="D105" s="102">
        <v>45019</v>
      </c>
      <c r="E105" s="39" t="s">
        <v>353</v>
      </c>
      <c r="F105" s="39" t="s">
        <v>54</v>
      </c>
      <c r="G105" s="105">
        <v>1152000</v>
      </c>
      <c r="H105" s="105">
        <v>1152000</v>
      </c>
      <c r="I105" s="103">
        <v>1</v>
      </c>
      <c r="J105" s="39" t="s">
        <v>354</v>
      </c>
      <c r="K105" s="104" t="s">
        <v>8</v>
      </c>
      <c r="L105" s="38" t="s">
        <v>27</v>
      </c>
      <c r="M105" s="39"/>
    </row>
    <row r="106" spans="1:13" s="24" customFormat="1" ht="80.099999999999994" customHeight="1" x14ac:dyDescent="0.15">
      <c r="A106" s="23" t="s">
        <v>16</v>
      </c>
      <c r="B106" s="106" t="s">
        <v>355</v>
      </c>
      <c r="C106" s="60" t="s">
        <v>341</v>
      </c>
      <c r="D106" s="107">
        <v>45019</v>
      </c>
      <c r="E106" s="39" t="s">
        <v>353</v>
      </c>
      <c r="F106" s="106" t="s">
        <v>54</v>
      </c>
      <c r="G106" s="108">
        <v>2016000</v>
      </c>
      <c r="H106" s="108">
        <v>2016000</v>
      </c>
      <c r="I106" s="109">
        <v>1</v>
      </c>
      <c r="J106" s="106" t="s">
        <v>354</v>
      </c>
      <c r="K106" s="110" t="s">
        <v>8</v>
      </c>
      <c r="L106" s="38" t="s">
        <v>27</v>
      </c>
      <c r="M106" s="106"/>
    </row>
    <row r="107" spans="1:13" s="24" customFormat="1" ht="80.099999999999994" customHeight="1" x14ac:dyDescent="0.15">
      <c r="A107" s="23" t="s">
        <v>16</v>
      </c>
      <c r="B107" s="106" t="s">
        <v>355</v>
      </c>
      <c r="C107" s="60" t="s">
        <v>341</v>
      </c>
      <c r="D107" s="107">
        <v>45019</v>
      </c>
      <c r="E107" s="39" t="s">
        <v>353</v>
      </c>
      <c r="F107" s="106" t="s">
        <v>54</v>
      </c>
      <c r="G107" s="108">
        <v>2160000</v>
      </c>
      <c r="H107" s="108">
        <v>2160000</v>
      </c>
      <c r="I107" s="109">
        <v>1</v>
      </c>
      <c r="J107" s="106" t="s">
        <v>354</v>
      </c>
      <c r="K107" s="110" t="s">
        <v>8</v>
      </c>
      <c r="L107" s="38" t="s">
        <v>27</v>
      </c>
      <c r="M107" s="106"/>
    </row>
    <row r="108" spans="1:13" s="24" customFormat="1" ht="80.099999999999994" customHeight="1" x14ac:dyDescent="0.15">
      <c r="A108" s="23" t="s">
        <v>16</v>
      </c>
      <c r="B108" s="106" t="s">
        <v>356</v>
      </c>
      <c r="C108" s="60" t="s">
        <v>341</v>
      </c>
      <c r="D108" s="107">
        <v>45019</v>
      </c>
      <c r="E108" s="39" t="s">
        <v>353</v>
      </c>
      <c r="F108" s="106" t="s">
        <v>54</v>
      </c>
      <c r="G108" s="108">
        <v>2882000</v>
      </c>
      <c r="H108" s="108">
        <v>2882000</v>
      </c>
      <c r="I108" s="109">
        <v>1</v>
      </c>
      <c r="J108" s="106" t="s">
        <v>357</v>
      </c>
      <c r="K108" s="110" t="s">
        <v>8</v>
      </c>
      <c r="L108" s="38" t="s">
        <v>27</v>
      </c>
      <c r="M108" s="106"/>
    </row>
    <row r="109" spans="1:13" s="24" customFormat="1" ht="80.099999999999994" customHeight="1" x14ac:dyDescent="0.15">
      <c r="A109" s="23" t="s">
        <v>16</v>
      </c>
      <c r="B109" s="106" t="s">
        <v>356</v>
      </c>
      <c r="C109" s="60" t="s">
        <v>341</v>
      </c>
      <c r="D109" s="107">
        <v>45019</v>
      </c>
      <c r="E109" s="39" t="s">
        <v>353</v>
      </c>
      <c r="F109" s="106" t="s">
        <v>54</v>
      </c>
      <c r="G109" s="108">
        <v>947000</v>
      </c>
      <c r="H109" s="108">
        <v>947000</v>
      </c>
      <c r="I109" s="109">
        <v>1</v>
      </c>
      <c r="J109" s="106" t="s">
        <v>357</v>
      </c>
      <c r="K109" s="110" t="s">
        <v>8</v>
      </c>
      <c r="L109" s="38" t="s">
        <v>27</v>
      </c>
      <c r="M109" s="106"/>
    </row>
    <row r="110" spans="1:13" s="24" customFormat="1" ht="80.099999999999994" customHeight="1" x14ac:dyDescent="0.15">
      <c r="A110" s="23" t="s">
        <v>16</v>
      </c>
      <c r="B110" s="106" t="s">
        <v>356</v>
      </c>
      <c r="C110" s="60" t="s">
        <v>341</v>
      </c>
      <c r="D110" s="107">
        <v>45019</v>
      </c>
      <c r="E110" s="39" t="s">
        <v>353</v>
      </c>
      <c r="F110" s="106" t="s">
        <v>54</v>
      </c>
      <c r="G110" s="108">
        <v>992400</v>
      </c>
      <c r="H110" s="108">
        <v>992400</v>
      </c>
      <c r="I110" s="109">
        <v>1</v>
      </c>
      <c r="J110" s="106" t="s">
        <v>357</v>
      </c>
      <c r="K110" s="110" t="s">
        <v>8</v>
      </c>
      <c r="L110" s="38" t="s">
        <v>27</v>
      </c>
      <c r="M110" s="106"/>
    </row>
    <row r="111" spans="1:13" s="24" customFormat="1" ht="80.099999999999994" customHeight="1" x14ac:dyDescent="0.15">
      <c r="A111" s="23" t="s">
        <v>16</v>
      </c>
      <c r="B111" s="106" t="s">
        <v>356</v>
      </c>
      <c r="C111" s="60" t="s">
        <v>341</v>
      </c>
      <c r="D111" s="107">
        <v>45019</v>
      </c>
      <c r="E111" s="39" t="s">
        <v>353</v>
      </c>
      <c r="F111" s="106" t="s">
        <v>54</v>
      </c>
      <c r="G111" s="108">
        <v>875000</v>
      </c>
      <c r="H111" s="108">
        <v>875000</v>
      </c>
      <c r="I111" s="109">
        <v>1</v>
      </c>
      <c r="J111" s="106" t="s">
        <v>357</v>
      </c>
      <c r="K111" s="110" t="s">
        <v>8</v>
      </c>
      <c r="L111" s="38" t="s">
        <v>27</v>
      </c>
      <c r="M111" s="106"/>
    </row>
    <row r="112" spans="1:13" s="24" customFormat="1" ht="80.099999999999994" customHeight="1" x14ac:dyDescent="0.15">
      <c r="A112" s="23" t="s">
        <v>16</v>
      </c>
      <c r="B112" s="106" t="s">
        <v>356</v>
      </c>
      <c r="C112" s="60" t="s">
        <v>341</v>
      </c>
      <c r="D112" s="107">
        <v>45019</v>
      </c>
      <c r="E112" s="39" t="s">
        <v>353</v>
      </c>
      <c r="F112" s="106" t="s">
        <v>54</v>
      </c>
      <c r="G112" s="108">
        <v>904100</v>
      </c>
      <c r="H112" s="108">
        <v>904100</v>
      </c>
      <c r="I112" s="109">
        <v>1</v>
      </c>
      <c r="J112" s="106" t="s">
        <v>357</v>
      </c>
      <c r="K112" s="110" t="s">
        <v>8</v>
      </c>
      <c r="L112" s="38" t="s">
        <v>27</v>
      </c>
      <c r="M112" s="106"/>
    </row>
    <row r="113" spans="1:13" s="24" customFormat="1" ht="80.099999999999994" customHeight="1" x14ac:dyDescent="0.15">
      <c r="A113" s="23" t="s">
        <v>16</v>
      </c>
      <c r="B113" s="106" t="s">
        <v>356</v>
      </c>
      <c r="C113" s="60" t="s">
        <v>341</v>
      </c>
      <c r="D113" s="107">
        <v>45019</v>
      </c>
      <c r="E113" s="39" t="s">
        <v>353</v>
      </c>
      <c r="F113" s="106" t="s">
        <v>54</v>
      </c>
      <c r="G113" s="108">
        <v>1036800</v>
      </c>
      <c r="H113" s="108">
        <v>1036800</v>
      </c>
      <c r="I113" s="109">
        <v>1</v>
      </c>
      <c r="J113" s="106" t="s">
        <v>357</v>
      </c>
      <c r="K113" s="110" t="s">
        <v>8</v>
      </c>
      <c r="L113" s="38" t="s">
        <v>27</v>
      </c>
      <c r="M113" s="106"/>
    </row>
    <row r="114" spans="1:13" s="24" customFormat="1" ht="80.099999999999994" customHeight="1" x14ac:dyDescent="0.15">
      <c r="A114" s="23" t="s">
        <v>16</v>
      </c>
      <c r="B114" s="106" t="s">
        <v>358</v>
      </c>
      <c r="C114" s="60" t="s">
        <v>341</v>
      </c>
      <c r="D114" s="107">
        <v>45107</v>
      </c>
      <c r="E114" s="106" t="s">
        <v>359</v>
      </c>
      <c r="F114" s="106" t="s">
        <v>54</v>
      </c>
      <c r="G114" s="108">
        <v>1691769</v>
      </c>
      <c r="H114" s="108">
        <v>1691769</v>
      </c>
      <c r="I114" s="109">
        <v>1</v>
      </c>
      <c r="J114" s="106" t="s">
        <v>343</v>
      </c>
      <c r="K114" s="110" t="s">
        <v>8</v>
      </c>
      <c r="L114" s="110" t="s">
        <v>27</v>
      </c>
      <c r="M114" s="106"/>
    </row>
    <row r="115" spans="1:13" s="24" customFormat="1" ht="80.099999999999994" customHeight="1" x14ac:dyDescent="0.15">
      <c r="A115" s="23" t="s">
        <v>15</v>
      </c>
      <c r="B115" s="60" t="s">
        <v>360</v>
      </c>
      <c r="C115" s="128" t="s">
        <v>361</v>
      </c>
      <c r="D115" s="102">
        <v>45017</v>
      </c>
      <c r="E115" s="60" t="s">
        <v>362</v>
      </c>
      <c r="F115" s="129" t="s">
        <v>33</v>
      </c>
      <c r="G115" s="37">
        <v>15840000</v>
      </c>
      <c r="H115" s="37">
        <v>15840000</v>
      </c>
      <c r="I115" s="103">
        <v>1</v>
      </c>
      <c r="J115" s="60" t="s">
        <v>363</v>
      </c>
      <c r="K115" s="38" t="s">
        <v>8</v>
      </c>
      <c r="L115" s="38"/>
      <c r="M115" s="60"/>
    </row>
    <row r="116" spans="1:13" s="24" customFormat="1" ht="80.099999999999994" customHeight="1" x14ac:dyDescent="0.15">
      <c r="A116" s="23" t="s">
        <v>15</v>
      </c>
      <c r="B116" s="39" t="s">
        <v>364</v>
      </c>
      <c r="C116" s="128" t="s">
        <v>361</v>
      </c>
      <c r="D116" s="102">
        <v>45017</v>
      </c>
      <c r="E116" s="60" t="s">
        <v>365</v>
      </c>
      <c r="F116" s="129" t="s">
        <v>33</v>
      </c>
      <c r="G116" s="105">
        <v>2719200</v>
      </c>
      <c r="H116" s="105">
        <v>2719200</v>
      </c>
      <c r="I116" s="103">
        <v>1</v>
      </c>
      <c r="J116" s="39" t="s">
        <v>366</v>
      </c>
      <c r="K116" s="104" t="s">
        <v>8</v>
      </c>
      <c r="L116" s="38"/>
      <c r="M116" s="39"/>
    </row>
    <row r="117" spans="1:13" s="24" customFormat="1" ht="80.099999999999994" customHeight="1" x14ac:dyDescent="0.15">
      <c r="A117" s="23" t="s">
        <v>15</v>
      </c>
      <c r="B117" s="39" t="s">
        <v>367</v>
      </c>
      <c r="C117" s="128" t="s">
        <v>361</v>
      </c>
      <c r="D117" s="102">
        <v>45017</v>
      </c>
      <c r="E117" s="60" t="s">
        <v>368</v>
      </c>
      <c r="F117" s="129" t="s">
        <v>33</v>
      </c>
      <c r="G117" s="105">
        <v>3463680</v>
      </c>
      <c r="H117" s="105">
        <v>3463680</v>
      </c>
      <c r="I117" s="103">
        <v>1</v>
      </c>
      <c r="J117" s="39" t="s">
        <v>366</v>
      </c>
      <c r="K117" s="104" t="s">
        <v>8</v>
      </c>
      <c r="L117" s="38"/>
      <c r="M117" s="39"/>
    </row>
    <row r="118" spans="1:13" s="24" customFormat="1" ht="80.099999999999994" customHeight="1" x14ac:dyDescent="0.15">
      <c r="A118" s="23" t="s">
        <v>15</v>
      </c>
      <c r="B118" s="39" t="s">
        <v>369</v>
      </c>
      <c r="C118" s="128" t="s">
        <v>361</v>
      </c>
      <c r="D118" s="102">
        <v>45017</v>
      </c>
      <c r="E118" s="60" t="s">
        <v>370</v>
      </c>
      <c r="F118" s="129" t="s">
        <v>371</v>
      </c>
      <c r="G118" s="105">
        <v>1175000</v>
      </c>
      <c r="H118" s="105">
        <v>1175000</v>
      </c>
      <c r="I118" s="103">
        <v>1</v>
      </c>
      <c r="J118" s="39" t="s">
        <v>372</v>
      </c>
      <c r="K118" s="104" t="s">
        <v>8</v>
      </c>
      <c r="L118" s="38"/>
      <c r="M118" s="39"/>
    </row>
    <row r="119" spans="1:13" s="24" customFormat="1" ht="80.099999999999994" customHeight="1" x14ac:dyDescent="0.15">
      <c r="A119" s="23" t="s">
        <v>15</v>
      </c>
      <c r="B119" s="39" t="s">
        <v>373</v>
      </c>
      <c r="C119" s="128" t="s">
        <v>361</v>
      </c>
      <c r="D119" s="102">
        <v>45017</v>
      </c>
      <c r="E119" s="130" t="s">
        <v>374</v>
      </c>
      <c r="F119" s="129" t="s">
        <v>33</v>
      </c>
      <c r="G119" s="105">
        <v>1292016</v>
      </c>
      <c r="H119" s="105">
        <v>1292016</v>
      </c>
      <c r="I119" s="103">
        <v>1</v>
      </c>
      <c r="J119" s="39" t="s">
        <v>375</v>
      </c>
      <c r="K119" s="104" t="s">
        <v>8</v>
      </c>
      <c r="L119" s="38"/>
      <c r="M119" s="39"/>
    </row>
    <row r="120" spans="1:13" s="24" customFormat="1" ht="80.099999999999994" customHeight="1" x14ac:dyDescent="0.15">
      <c r="A120" s="23" t="s">
        <v>15</v>
      </c>
      <c r="B120" s="39" t="s">
        <v>376</v>
      </c>
      <c r="C120" s="128" t="s">
        <v>361</v>
      </c>
      <c r="D120" s="102">
        <v>45017</v>
      </c>
      <c r="E120" s="130" t="s">
        <v>377</v>
      </c>
      <c r="F120" s="129" t="s">
        <v>33</v>
      </c>
      <c r="G120" s="105">
        <v>1908000</v>
      </c>
      <c r="H120" s="105">
        <v>1908000</v>
      </c>
      <c r="I120" s="103">
        <v>1</v>
      </c>
      <c r="J120" s="39" t="s">
        <v>375</v>
      </c>
      <c r="K120" s="104" t="s">
        <v>8</v>
      </c>
      <c r="L120" s="38"/>
      <c r="M120" s="39"/>
    </row>
    <row r="121" spans="1:13" s="24" customFormat="1" ht="80.099999999999994" customHeight="1" x14ac:dyDescent="0.15">
      <c r="A121" s="23" t="s">
        <v>15</v>
      </c>
      <c r="B121" s="39" t="s">
        <v>378</v>
      </c>
      <c r="C121" s="128" t="s">
        <v>361</v>
      </c>
      <c r="D121" s="102">
        <v>45017</v>
      </c>
      <c r="E121" s="129" t="s">
        <v>379</v>
      </c>
      <c r="F121" s="129" t="s">
        <v>33</v>
      </c>
      <c r="G121" s="105">
        <v>53831400</v>
      </c>
      <c r="H121" s="105">
        <v>53831400</v>
      </c>
      <c r="I121" s="103">
        <v>1</v>
      </c>
      <c r="J121" s="39" t="s">
        <v>375</v>
      </c>
      <c r="K121" s="104" t="s">
        <v>8</v>
      </c>
      <c r="L121" s="38"/>
      <c r="M121" s="39"/>
    </row>
    <row r="122" spans="1:13" s="24" customFormat="1" ht="80.099999999999994" customHeight="1" x14ac:dyDescent="0.15">
      <c r="A122" s="23" t="s">
        <v>15</v>
      </c>
      <c r="B122" s="39" t="s">
        <v>380</v>
      </c>
      <c r="C122" s="128" t="s">
        <v>361</v>
      </c>
      <c r="D122" s="102">
        <v>45017</v>
      </c>
      <c r="E122" s="60" t="s">
        <v>381</v>
      </c>
      <c r="F122" s="129" t="s">
        <v>33</v>
      </c>
      <c r="G122" s="105">
        <v>2304000</v>
      </c>
      <c r="H122" s="105">
        <v>2304000</v>
      </c>
      <c r="I122" s="103">
        <v>1</v>
      </c>
      <c r="J122" s="39" t="s">
        <v>375</v>
      </c>
      <c r="K122" s="104" t="s">
        <v>8</v>
      </c>
      <c r="L122" s="38"/>
      <c r="M122" s="39"/>
    </row>
    <row r="123" spans="1:13" s="24" customFormat="1" ht="80.099999999999994" customHeight="1" x14ac:dyDescent="0.15">
      <c r="A123" s="23" t="s">
        <v>15</v>
      </c>
      <c r="B123" s="39" t="s">
        <v>382</v>
      </c>
      <c r="C123" s="128" t="s">
        <v>361</v>
      </c>
      <c r="D123" s="102">
        <v>45017</v>
      </c>
      <c r="E123" s="129" t="s">
        <v>383</v>
      </c>
      <c r="F123" s="129" t="s">
        <v>33</v>
      </c>
      <c r="G123" s="105">
        <v>4812000</v>
      </c>
      <c r="H123" s="105">
        <v>4812000</v>
      </c>
      <c r="I123" s="103">
        <v>1</v>
      </c>
      <c r="J123" s="39" t="s">
        <v>375</v>
      </c>
      <c r="K123" s="104" t="s">
        <v>8</v>
      </c>
      <c r="L123" s="38"/>
      <c r="M123" s="39"/>
    </row>
    <row r="124" spans="1:13" s="24" customFormat="1" ht="80.099999999999994" customHeight="1" x14ac:dyDescent="0.15">
      <c r="A124" s="23" t="s">
        <v>15</v>
      </c>
      <c r="B124" s="39" t="s">
        <v>384</v>
      </c>
      <c r="C124" s="128" t="s">
        <v>361</v>
      </c>
      <c r="D124" s="102">
        <v>45017</v>
      </c>
      <c r="E124" s="129" t="s">
        <v>385</v>
      </c>
      <c r="F124" s="129" t="s">
        <v>33</v>
      </c>
      <c r="G124" s="105">
        <v>7373232</v>
      </c>
      <c r="H124" s="105">
        <v>7373232</v>
      </c>
      <c r="I124" s="103">
        <v>1</v>
      </c>
      <c r="J124" s="39" t="s">
        <v>375</v>
      </c>
      <c r="K124" s="104" t="s">
        <v>8</v>
      </c>
      <c r="L124" s="38"/>
      <c r="M124" s="39"/>
    </row>
    <row r="125" spans="1:13" s="24" customFormat="1" ht="80.099999999999994" customHeight="1" x14ac:dyDescent="0.15">
      <c r="A125" s="23" t="s">
        <v>15</v>
      </c>
      <c r="B125" s="39" t="s">
        <v>386</v>
      </c>
      <c r="C125" s="128" t="s">
        <v>361</v>
      </c>
      <c r="D125" s="102">
        <v>45017</v>
      </c>
      <c r="E125" s="60" t="s">
        <v>387</v>
      </c>
      <c r="F125" s="129" t="s">
        <v>33</v>
      </c>
      <c r="G125" s="105">
        <v>1392000</v>
      </c>
      <c r="H125" s="105">
        <v>1392000</v>
      </c>
      <c r="I125" s="103">
        <v>1</v>
      </c>
      <c r="J125" s="39" t="s">
        <v>375</v>
      </c>
      <c r="K125" s="104" t="s">
        <v>8</v>
      </c>
      <c r="L125" s="38"/>
      <c r="M125" s="39"/>
    </row>
    <row r="126" spans="1:13" s="24" customFormat="1" ht="80.099999999999994" customHeight="1" x14ac:dyDescent="0.15">
      <c r="A126" s="23" t="s">
        <v>15</v>
      </c>
      <c r="B126" s="39" t="s">
        <v>388</v>
      </c>
      <c r="C126" s="128" t="s">
        <v>361</v>
      </c>
      <c r="D126" s="102">
        <v>45017</v>
      </c>
      <c r="E126" s="129" t="s">
        <v>379</v>
      </c>
      <c r="F126" s="129" t="s">
        <v>33</v>
      </c>
      <c r="G126" s="105">
        <v>1454760</v>
      </c>
      <c r="H126" s="105">
        <v>1454760</v>
      </c>
      <c r="I126" s="103">
        <v>1</v>
      </c>
      <c r="J126" s="39" t="s">
        <v>375</v>
      </c>
      <c r="K126" s="104" t="s">
        <v>8</v>
      </c>
      <c r="L126" s="38"/>
      <c r="M126" s="39"/>
    </row>
    <row r="127" spans="1:13" s="24" customFormat="1" ht="80.099999999999994" customHeight="1" x14ac:dyDescent="0.15">
      <c r="A127" s="23" t="s">
        <v>15</v>
      </c>
      <c r="B127" s="39" t="s">
        <v>389</v>
      </c>
      <c r="C127" s="128" t="s">
        <v>361</v>
      </c>
      <c r="D127" s="102">
        <v>45017</v>
      </c>
      <c r="E127" s="39" t="s">
        <v>390</v>
      </c>
      <c r="F127" s="129" t="s">
        <v>33</v>
      </c>
      <c r="G127" s="105">
        <v>3434600</v>
      </c>
      <c r="H127" s="105">
        <v>3434600</v>
      </c>
      <c r="I127" s="103">
        <v>1</v>
      </c>
      <c r="J127" s="39" t="s">
        <v>375</v>
      </c>
      <c r="K127" s="104" t="s">
        <v>8</v>
      </c>
      <c r="L127" s="38"/>
      <c r="M127" s="39"/>
    </row>
    <row r="128" spans="1:13" s="24" customFormat="1" ht="80.099999999999994" customHeight="1" x14ac:dyDescent="0.15">
      <c r="A128" s="23" t="s">
        <v>15</v>
      </c>
      <c r="B128" s="39" t="s">
        <v>391</v>
      </c>
      <c r="C128" s="128" t="s">
        <v>361</v>
      </c>
      <c r="D128" s="102">
        <v>45017</v>
      </c>
      <c r="E128" s="39" t="s">
        <v>392</v>
      </c>
      <c r="F128" s="129" t="s">
        <v>33</v>
      </c>
      <c r="G128" s="105">
        <v>2004000</v>
      </c>
      <c r="H128" s="105">
        <v>2004000</v>
      </c>
      <c r="I128" s="103">
        <v>1</v>
      </c>
      <c r="J128" s="39" t="s">
        <v>375</v>
      </c>
      <c r="K128" s="104" t="s">
        <v>8</v>
      </c>
      <c r="L128" s="38"/>
      <c r="M128" s="39"/>
    </row>
    <row r="129" spans="1:13" s="24" customFormat="1" ht="80.099999999999994" customHeight="1" x14ac:dyDescent="0.15">
      <c r="A129" s="23" t="s">
        <v>15</v>
      </c>
      <c r="B129" s="39" t="s">
        <v>393</v>
      </c>
      <c r="C129" s="128" t="s">
        <v>361</v>
      </c>
      <c r="D129" s="102">
        <v>45017</v>
      </c>
      <c r="E129" s="39" t="s">
        <v>394</v>
      </c>
      <c r="F129" s="129" t="s">
        <v>33</v>
      </c>
      <c r="G129" s="105">
        <v>3372000</v>
      </c>
      <c r="H129" s="105">
        <v>3372000</v>
      </c>
      <c r="I129" s="103">
        <v>1</v>
      </c>
      <c r="J129" s="39" t="s">
        <v>375</v>
      </c>
      <c r="K129" s="104" t="s">
        <v>8</v>
      </c>
      <c r="L129" s="38"/>
      <c r="M129" s="39"/>
    </row>
    <row r="130" spans="1:13" s="24" customFormat="1" ht="80.099999999999994" customHeight="1" x14ac:dyDescent="0.15">
      <c r="A130" s="23" t="s">
        <v>15</v>
      </c>
      <c r="B130" s="39" t="s">
        <v>395</v>
      </c>
      <c r="C130" s="128" t="s">
        <v>361</v>
      </c>
      <c r="D130" s="102">
        <v>45017</v>
      </c>
      <c r="E130" s="39" t="s">
        <v>396</v>
      </c>
      <c r="F130" s="129" t="s">
        <v>33</v>
      </c>
      <c r="G130" s="105">
        <v>31704000</v>
      </c>
      <c r="H130" s="105">
        <v>31704000</v>
      </c>
      <c r="I130" s="103">
        <v>1</v>
      </c>
      <c r="J130" s="39" t="s">
        <v>375</v>
      </c>
      <c r="K130" s="104" t="s">
        <v>8</v>
      </c>
      <c r="L130" s="38"/>
      <c r="M130" s="39"/>
    </row>
    <row r="131" spans="1:13" s="24" customFormat="1" ht="80.099999999999994" customHeight="1" x14ac:dyDescent="0.15">
      <c r="A131" s="23" t="s">
        <v>15</v>
      </c>
      <c r="B131" s="39" t="s">
        <v>397</v>
      </c>
      <c r="C131" s="128" t="s">
        <v>361</v>
      </c>
      <c r="D131" s="102">
        <v>45017</v>
      </c>
      <c r="E131" s="39" t="s">
        <v>398</v>
      </c>
      <c r="F131" s="129" t="s">
        <v>33</v>
      </c>
      <c r="G131" s="105">
        <v>1488000</v>
      </c>
      <c r="H131" s="105">
        <v>1488000</v>
      </c>
      <c r="I131" s="103">
        <v>1</v>
      </c>
      <c r="J131" s="39" t="s">
        <v>375</v>
      </c>
      <c r="K131" s="104" t="s">
        <v>8</v>
      </c>
      <c r="L131" s="38"/>
      <c r="M131" s="39"/>
    </row>
    <row r="132" spans="1:13" s="24" customFormat="1" ht="80.099999999999994" customHeight="1" x14ac:dyDescent="0.15">
      <c r="A132" s="23" t="s">
        <v>15</v>
      </c>
      <c r="B132" s="39" t="s">
        <v>399</v>
      </c>
      <c r="C132" s="128" t="s">
        <v>361</v>
      </c>
      <c r="D132" s="102">
        <v>45017</v>
      </c>
      <c r="E132" s="39" t="s">
        <v>400</v>
      </c>
      <c r="F132" s="129" t="s">
        <v>33</v>
      </c>
      <c r="G132" s="105">
        <v>8880000</v>
      </c>
      <c r="H132" s="105">
        <v>8880000</v>
      </c>
      <c r="I132" s="103">
        <v>1</v>
      </c>
      <c r="J132" s="39" t="s">
        <v>375</v>
      </c>
      <c r="K132" s="104" t="s">
        <v>8</v>
      </c>
      <c r="L132" s="38"/>
      <c r="M132" s="39"/>
    </row>
    <row r="133" spans="1:13" s="24" customFormat="1" ht="80.099999999999994" customHeight="1" x14ac:dyDescent="0.15">
      <c r="A133" s="23" t="s">
        <v>15</v>
      </c>
      <c r="B133" s="39" t="s">
        <v>401</v>
      </c>
      <c r="C133" s="128" t="s">
        <v>361</v>
      </c>
      <c r="D133" s="102">
        <v>45017</v>
      </c>
      <c r="E133" s="39" t="s">
        <v>402</v>
      </c>
      <c r="F133" s="129" t="s">
        <v>33</v>
      </c>
      <c r="G133" s="105">
        <v>1404000</v>
      </c>
      <c r="H133" s="105">
        <v>1404000</v>
      </c>
      <c r="I133" s="103">
        <v>1</v>
      </c>
      <c r="J133" s="39" t="s">
        <v>375</v>
      </c>
      <c r="K133" s="104" t="s">
        <v>8</v>
      </c>
      <c r="L133" s="38"/>
      <c r="M133" s="39"/>
    </row>
    <row r="134" spans="1:13" s="24" customFormat="1" ht="80.099999999999994" customHeight="1" x14ac:dyDescent="0.15">
      <c r="A134" s="23" t="s">
        <v>15</v>
      </c>
      <c r="B134" s="39" t="s">
        <v>403</v>
      </c>
      <c r="C134" s="128" t="s">
        <v>361</v>
      </c>
      <c r="D134" s="102">
        <v>45017</v>
      </c>
      <c r="E134" s="129" t="s">
        <v>404</v>
      </c>
      <c r="F134" s="129" t="s">
        <v>33</v>
      </c>
      <c r="G134" s="105">
        <v>1320000</v>
      </c>
      <c r="H134" s="105">
        <v>1320000</v>
      </c>
      <c r="I134" s="103">
        <v>1</v>
      </c>
      <c r="J134" s="39" t="s">
        <v>375</v>
      </c>
      <c r="K134" s="104" t="s">
        <v>8</v>
      </c>
      <c r="L134" s="38"/>
      <c r="M134" s="39"/>
    </row>
    <row r="135" spans="1:13" s="24" customFormat="1" ht="80.099999999999994" customHeight="1" x14ac:dyDescent="0.15">
      <c r="A135" s="23" t="s">
        <v>15</v>
      </c>
      <c r="B135" s="39" t="s">
        <v>405</v>
      </c>
      <c r="C135" s="128" t="s">
        <v>361</v>
      </c>
      <c r="D135" s="102">
        <v>45017</v>
      </c>
      <c r="E135" s="130" t="s">
        <v>406</v>
      </c>
      <c r="F135" s="129" t="s">
        <v>33</v>
      </c>
      <c r="G135" s="105">
        <v>8220000</v>
      </c>
      <c r="H135" s="105">
        <v>8220000</v>
      </c>
      <c r="I135" s="103">
        <v>1</v>
      </c>
      <c r="J135" s="39" t="s">
        <v>375</v>
      </c>
      <c r="K135" s="104" t="s">
        <v>8</v>
      </c>
      <c r="L135" s="38"/>
      <c r="M135" s="39"/>
    </row>
    <row r="136" spans="1:13" s="24" customFormat="1" ht="80.099999999999994" customHeight="1" x14ac:dyDescent="0.15">
      <c r="A136" s="23" t="s">
        <v>15</v>
      </c>
      <c r="B136" s="39" t="s">
        <v>407</v>
      </c>
      <c r="C136" s="128" t="s">
        <v>361</v>
      </c>
      <c r="D136" s="102">
        <v>45017</v>
      </c>
      <c r="E136" s="39" t="s">
        <v>408</v>
      </c>
      <c r="F136" s="129" t="s">
        <v>33</v>
      </c>
      <c r="G136" s="105">
        <v>2508000</v>
      </c>
      <c r="H136" s="105">
        <v>2508000</v>
      </c>
      <c r="I136" s="103">
        <v>1</v>
      </c>
      <c r="J136" s="39" t="s">
        <v>375</v>
      </c>
      <c r="K136" s="104" t="s">
        <v>8</v>
      </c>
      <c r="L136" s="38"/>
      <c r="M136" s="39"/>
    </row>
    <row r="137" spans="1:13" s="24" customFormat="1" ht="80.099999999999994" customHeight="1" x14ac:dyDescent="0.15">
      <c r="A137" s="23" t="s">
        <v>15</v>
      </c>
      <c r="B137" s="39" t="s">
        <v>409</v>
      </c>
      <c r="C137" s="128" t="s">
        <v>361</v>
      </c>
      <c r="D137" s="102">
        <v>45017</v>
      </c>
      <c r="E137" s="130" t="s">
        <v>410</v>
      </c>
      <c r="F137" s="129" t="s">
        <v>33</v>
      </c>
      <c r="G137" s="105">
        <v>1116000</v>
      </c>
      <c r="H137" s="105">
        <v>1116000</v>
      </c>
      <c r="I137" s="103">
        <v>1</v>
      </c>
      <c r="J137" s="39" t="s">
        <v>375</v>
      </c>
      <c r="K137" s="104" t="s">
        <v>8</v>
      </c>
      <c r="L137" s="38"/>
      <c r="M137" s="39"/>
    </row>
    <row r="138" spans="1:13" s="24" customFormat="1" ht="80.099999999999994" customHeight="1" x14ac:dyDescent="0.15">
      <c r="A138" s="23" t="s">
        <v>15</v>
      </c>
      <c r="B138" s="39" t="s">
        <v>411</v>
      </c>
      <c r="C138" s="128" t="s">
        <v>361</v>
      </c>
      <c r="D138" s="102">
        <v>45017</v>
      </c>
      <c r="E138" s="130" t="s">
        <v>412</v>
      </c>
      <c r="F138" s="129" t="s">
        <v>33</v>
      </c>
      <c r="G138" s="105">
        <v>8640000</v>
      </c>
      <c r="H138" s="105">
        <v>8640000</v>
      </c>
      <c r="I138" s="103">
        <v>1</v>
      </c>
      <c r="J138" s="39" t="s">
        <v>375</v>
      </c>
      <c r="K138" s="104" t="s">
        <v>8</v>
      </c>
      <c r="L138" s="38"/>
      <c r="M138" s="39"/>
    </row>
    <row r="139" spans="1:13" s="24" customFormat="1" ht="80.099999999999994" customHeight="1" x14ac:dyDescent="0.15">
      <c r="A139" s="23" t="s">
        <v>15</v>
      </c>
      <c r="B139" s="39" t="s">
        <v>413</v>
      </c>
      <c r="C139" s="128" t="s">
        <v>361</v>
      </c>
      <c r="D139" s="102">
        <v>45017</v>
      </c>
      <c r="E139" s="129" t="s">
        <v>414</v>
      </c>
      <c r="F139" s="129" t="s">
        <v>33</v>
      </c>
      <c r="G139" s="105">
        <v>4152000</v>
      </c>
      <c r="H139" s="105">
        <v>4152000</v>
      </c>
      <c r="I139" s="103">
        <v>1</v>
      </c>
      <c r="J139" s="39" t="s">
        <v>375</v>
      </c>
      <c r="K139" s="104" t="s">
        <v>8</v>
      </c>
      <c r="L139" s="38"/>
      <c r="M139" s="39"/>
    </row>
    <row r="140" spans="1:13" s="24" customFormat="1" ht="80.099999999999994" customHeight="1" x14ac:dyDescent="0.15">
      <c r="A140" s="23" t="s">
        <v>15</v>
      </c>
      <c r="B140" s="39" t="s">
        <v>415</v>
      </c>
      <c r="C140" s="128" t="s">
        <v>361</v>
      </c>
      <c r="D140" s="102">
        <v>45017</v>
      </c>
      <c r="E140" s="130" t="s">
        <v>416</v>
      </c>
      <c r="F140" s="129" t="s">
        <v>33</v>
      </c>
      <c r="G140" s="105">
        <v>1608000</v>
      </c>
      <c r="H140" s="105">
        <v>1608000</v>
      </c>
      <c r="I140" s="103">
        <v>1</v>
      </c>
      <c r="J140" s="39" t="s">
        <v>375</v>
      </c>
      <c r="K140" s="104" t="s">
        <v>8</v>
      </c>
      <c r="L140" s="38"/>
      <c r="M140" s="39"/>
    </row>
    <row r="141" spans="1:13" s="24" customFormat="1" ht="80.099999999999994" customHeight="1" x14ac:dyDescent="0.15">
      <c r="A141" s="23" t="s">
        <v>15</v>
      </c>
      <c r="B141" s="39" t="s">
        <v>417</v>
      </c>
      <c r="C141" s="128" t="s">
        <v>361</v>
      </c>
      <c r="D141" s="102">
        <v>45017</v>
      </c>
      <c r="E141" s="131" t="s">
        <v>418</v>
      </c>
      <c r="F141" s="129" t="s">
        <v>33</v>
      </c>
      <c r="G141" s="105">
        <v>3816000</v>
      </c>
      <c r="H141" s="105">
        <v>3816000</v>
      </c>
      <c r="I141" s="103">
        <v>1</v>
      </c>
      <c r="J141" s="39" t="s">
        <v>375</v>
      </c>
      <c r="K141" s="104" t="s">
        <v>8</v>
      </c>
      <c r="L141" s="38"/>
      <c r="M141" s="39"/>
    </row>
    <row r="142" spans="1:13" s="24" customFormat="1" ht="80.099999999999994" customHeight="1" x14ac:dyDescent="0.15">
      <c r="A142" s="23" t="s">
        <v>15</v>
      </c>
      <c r="B142" s="39" t="s">
        <v>419</v>
      </c>
      <c r="C142" s="128" t="s">
        <v>361</v>
      </c>
      <c r="D142" s="102">
        <v>45017</v>
      </c>
      <c r="E142" s="130" t="s">
        <v>420</v>
      </c>
      <c r="F142" s="129" t="s">
        <v>33</v>
      </c>
      <c r="G142" s="105">
        <v>1608000</v>
      </c>
      <c r="H142" s="105">
        <v>1608000</v>
      </c>
      <c r="I142" s="103">
        <v>1</v>
      </c>
      <c r="J142" s="39" t="s">
        <v>375</v>
      </c>
      <c r="K142" s="104" t="s">
        <v>8</v>
      </c>
      <c r="L142" s="38"/>
      <c r="M142" s="39"/>
    </row>
    <row r="143" spans="1:13" s="24" customFormat="1" ht="80.099999999999994" customHeight="1" x14ac:dyDescent="0.15">
      <c r="A143" s="23" t="s">
        <v>15</v>
      </c>
      <c r="B143" s="39" t="s">
        <v>421</v>
      </c>
      <c r="C143" s="128" t="s">
        <v>361</v>
      </c>
      <c r="D143" s="102">
        <v>45017</v>
      </c>
      <c r="E143" s="130" t="s">
        <v>422</v>
      </c>
      <c r="F143" s="129" t="s">
        <v>33</v>
      </c>
      <c r="G143" s="105">
        <v>18360000</v>
      </c>
      <c r="H143" s="105">
        <v>18360000</v>
      </c>
      <c r="I143" s="103">
        <v>1</v>
      </c>
      <c r="J143" s="39" t="s">
        <v>375</v>
      </c>
      <c r="K143" s="104" t="s">
        <v>8</v>
      </c>
      <c r="L143" s="38"/>
      <c r="M143" s="39"/>
    </row>
    <row r="144" spans="1:13" s="24" customFormat="1" ht="80.099999999999994" customHeight="1" x14ac:dyDescent="0.15">
      <c r="A144" s="23" t="s">
        <v>15</v>
      </c>
      <c r="B144" s="39" t="s">
        <v>423</v>
      </c>
      <c r="C144" s="128" t="s">
        <v>361</v>
      </c>
      <c r="D144" s="102">
        <v>45017</v>
      </c>
      <c r="E144" s="129" t="s">
        <v>424</v>
      </c>
      <c r="F144" s="129" t="s">
        <v>33</v>
      </c>
      <c r="G144" s="105">
        <v>63081600</v>
      </c>
      <c r="H144" s="105">
        <v>63081600</v>
      </c>
      <c r="I144" s="103">
        <v>1</v>
      </c>
      <c r="J144" s="39" t="s">
        <v>375</v>
      </c>
      <c r="K144" s="104" t="s">
        <v>8</v>
      </c>
      <c r="L144" s="38"/>
      <c r="M144" s="39"/>
    </row>
    <row r="145" spans="1:13" s="24" customFormat="1" ht="80.099999999999994" customHeight="1" x14ac:dyDescent="0.15">
      <c r="A145" s="23" t="s">
        <v>15</v>
      </c>
      <c r="B145" s="39" t="s">
        <v>425</v>
      </c>
      <c r="C145" s="128" t="s">
        <v>361</v>
      </c>
      <c r="D145" s="102">
        <v>45017</v>
      </c>
      <c r="E145" s="129" t="s">
        <v>426</v>
      </c>
      <c r="F145" s="129" t="s">
        <v>33</v>
      </c>
      <c r="G145" s="105">
        <v>9936000</v>
      </c>
      <c r="H145" s="105">
        <v>9936000</v>
      </c>
      <c r="I145" s="103">
        <v>1</v>
      </c>
      <c r="J145" s="39" t="s">
        <v>375</v>
      </c>
      <c r="K145" s="104" t="s">
        <v>8</v>
      </c>
      <c r="L145" s="38"/>
      <c r="M145" s="39"/>
    </row>
    <row r="146" spans="1:13" s="24" customFormat="1" ht="80.099999999999994" customHeight="1" x14ac:dyDescent="0.15">
      <c r="A146" s="23" t="s">
        <v>15</v>
      </c>
      <c r="B146" s="39" t="s">
        <v>427</v>
      </c>
      <c r="C146" s="128" t="s">
        <v>361</v>
      </c>
      <c r="D146" s="102">
        <v>45017</v>
      </c>
      <c r="E146" s="129" t="s">
        <v>424</v>
      </c>
      <c r="F146" s="129" t="s">
        <v>33</v>
      </c>
      <c r="G146" s="105">
        <v>5484400</v>
      </c>
      <c r="H146" s="105">
        <v>5484400</v>
      </c>
      <c r="I146" s="103">
        <v>1</v>
      </c>
      <c r="J146" s="39" t="s">
        <v>375</v>
      </c>
      <c r="K146" s="104" t="s">
        <v>8</v>
      </c>
      <c r="L146" s="38"/>
      <c r="M146" s="39"/>
    </row>
    <row r="147" spans="1:13" s="24" customFormat="1" ht="80.099999999999994" customHeight="1" x14ac:dyDescent="0.15">
      <c r="A147" s="23" t="s">
        <v>15</v>
      </c>
      <c r="B147" s="39" t="s">
        <v>428</v>
      </c>
      <c r="C147" s="128" t="s">
        <v>361</v>
      </c>
      <c r="D147" s="102">
        <v>45017</v>
      </c>
      <c r="E147" s="129" t="s">
        <v>379</v>
      </c>
      <c r="F147" s="129" t="s">
        <v>33</v>
      </c>
      <c r="G147" s="105">
        <v>3882000</v>
      </c>
      <c r="H147" s="105">
        <v>3882000</v>
      </c>
      <c r="I147" s="103">
        <v>1</v>
      </c>
      <c r="J147" s="39" t="s">
        <v>375</v>
      </c>
      <c r="K147" s="104" t="s">
        <v>8</v>
      </c>
      <c r="L147" s="38"/>
      <c r="M147" s="39"/>
    </row>
    <row r="148" spans="1:13" s="24" customFormat="1" ht="80.099999999999994" customHeight="1" x14ac:dyDescent="0.15">
      <c r="A148" s="23" t="s">
        <v>15</v>
      </c>
      <c r="B148" s="39" t="s">
        <v>429</v>
      </c>
      <c r="C148" s="128" t="s">
        <v>361</v>
      </c>
      <c r="D148" s="102">
        <v>45017</v>
      </c>
      <c r="E148" s="39" t="s">
        <v>430</v>
      </c>
      <c r="F148" s="129" t="s">
        <v>33</v>
      </c>
      <c r="G148" s="105">
        <v>1914518</v>
      </c>
      <c r="H148" s="105">
        <v>1914518</v>
      </c>
      <c r="I148" s="103">
        <v>1</v>
      </c>
      <c r="J148" s="39" t="s">
        <v>431</v>
      </c>
      <c r="K148" s="104" t="s">
        <v>8</v>
      </c>
      <c r="L148" s="38"/>
      <c r="M148" s="39"/>
    </row>
    <row r="149" spans="1:13" s="24" customFormat="1" ht="80.099999999999994" customHeight="1" x14ac:dyDescent="0.15">
      <c r="A149" s="23" t="s">
        <v>15</v>
      </c>
      <c r="B149" s="39" t="s">
        <v>432</v>
      </c>
      <c r="C149" s="128" t="s">
        <v>361</v>
      </c>
      <c r="D149" s="102">
        <v>45198</v>
      </c>
      <c r="E149" s="129" t="s">
        <v>379</v>
      </c>
      <c r="F149" s="129" t="s">
        <v>371</v>
      </c>
      <c r="G149" s="105">
        <v>1151060</v>
      </c>
      <c r="H149" s="105">
        <v>1151060</v>
      </c>
      <c r="I149" s="103">
        <v>1</v>
      </c>
      <c r="J149" s="39" t="s">
        <v>433</v>
      </c>
      <c r="K149" s="104" t="s">
        <v>8</v>
      </c>
      <c r="L149" s="38"/>
      <c r="M149" s="39"/>
    </row>
    <row r="150" spans="1:13" s="24" customFormat="1" ht="80.099999999999994" customHeight="1" x14ac:dyDescent="0.15">
      <c r="A150" s="23" t="s">
        <v>15</v>
      </c>
      <c r="B150" s="39" t="s">
        <v>434</v>
      </c>
      <c r="C150" s="128" t="s">
        <v>361</v>
      </c>
      <c r="D150" s="102">
        <v>45017</v>
      </c>
      <c r="E150" s="129" t="s">
        <v>426</v>
      </c>
      <c r="F150" s="129" t="s">
        <v>33</v>
      </c>
      <c r="G150" s="105">
        <v>1573000</v>
      </c>
      <c r="H150" s="105">
        <v>1573000</v>
      </c>
      <c r="I150" s="103">
        <v>1</v>
      </c>
      <c r="J150" s="39" t="s">
        <v>435</v>
      </c>
      <c r="K150" s="104" t="s">
        <v>8</v>
      </c>
      <c r="L150" s="38"/>
      <c r="M150" s="39"/>
    </row>
    <row r="151" spans="1:13" x14ac:dyDescent="0.15">
      <c r="A151" s="7"/>
      <c r="B151" s="132" t="s">
        <v>28</v>
      </c>
      <c r="C151" s="133"/>
      <c r="D151" s="133"/>
      <c r="E151" s="133"/>
      <c r="F151" s="133"/>
      <c r="G151" s="13"/>
      <c r="H151" s="13"/>
      <c r="I151" s="133"/>
      <c r="J151" s="133"/>
      <c r="K151" s="133"/>
      <c r="L151" s="6"/>
      <c r="M151" s="133"/>
    </row>
    <row r="152" spans="1:13" x14ac:dyDescent="0.15">
      <c r="A152" s="7"/>
      <c r="B152" s="132" t="s">
        <v>45</v>
      </c>
      <c r="C152" s="133"/>
      <c r="D152" s="133"/>
      <c r="E152" s="133"/>
      <c r="F152" s="133"/>
      <c r="G152" s="13"/>
      <c r="H152" s="13"/>
      <c r="I152" s="133"/>
      <c r="J152" s="133"/>
      <c r="K152" s="133"/>
      <c r="L152" s="134"/>
      <c r="M152" s="133"/>
    </row>
    <row r="153" spans="1:13" x14ac:dyDescent="0.15">
      <c r="A153" s="7"/>
      <c r="B153" s="132" t="s">
        <v>46</v>
      </c>
      <c r="C153" s="133"/>
      <c r="D153" s="133"/>
      <c r="E153" s="133"/>
      <c r="F153" s="133"/>
      <c r="G153" s="13"/>
      <c r="H153" s="13"/>
      <c r="I153" s="133"/>
      <c r="J153" s="133"/>
      <c r="K153" s="133"/>
      <c r="L153" s="134"/>
      <c r="M153" s="133"/>
    </row>
    <row r="154" spans="1:13" x14ac:dyDescent="0.15">
      <c r="A154" s="7"/>
      <c r="B154" s="132" t="s">
        <v>47</v>
      </c>
      <c r="C154" s="133"/>
      <c r="D154" s="133"/>
      <c r="E154" s="133"/>
      <c r="F154" s="133"/>
      <c r="G154" s="13"/>
      <c r="H154" s="13"/>
      <c r="I154" s="133"/>
      <c r="J154" s="133"/>
      <c r="K154" s="133"/>
      <c r="L154" s="134"/>
      <c r="M154" s="133"/>
    </row>
    <row r="155" spans="1:13" x14ac:dyDescent="0.15">
      <c r="A155" s="7"/>
      <c r="B155" s="132" t="s">
        <v>20</v>
      </c>
      <c r="C155" s="133"/>
      <c r="D155" s="133"/>
      <c r="E155" s="133"/>
      <c r="F155" s="133"/>
      <c r="G155" s="13"/>
      <c r="H155" s="13"/>
      <c r="I155" s="133"/>
      <c r="J155" s="133"/>
      <c r="K155" s="133"/>
      <c r="L155" s="134"/>
      <c r="M155" s="133"/>
    </row>
    <row r="156" spans="1:13" x14ac:dyDescent="0.15">
      <c r="A156" s="7"/>
      <c r="B156" s="132" t="s">
        <v>48</v>
      </c>
      <c r="C156" s="133"/>
      <c r="D156" s="133"/>
      <c r="E156" s="133"/>
      <c r="F156" s="133"/>
      <c r="G156" s="13"/>
      <c r="H156" s="13"/>
      <c r="I156" s="133"/>
      <c r="J156" s="133"/>
      <c r="K156" s="133"/>
      <c r="L156" s="134"/>
      <c r="M156" s="133"/>
    </row>
    <row r="157" spans="1:13" x14ac:dyDescent="0.15">
      <c r="A157" s="7"/>
      <c r="B157" s="132" t="s">
        <v>32</v>
      </c>
      <c r="C157" s="6"/>
      <c r="D157" s="6"/>
      <c r="E157" s="6"/>
      <c r="F157" s="6"/>
      <c r="G157" s="13"/>
      <c r="H157" s="13"/>
      <c r="I157" s="6"/>
      <c r="J157" s="6"/>
      <c r="K157" s="6"/>
      <c r="L157" s="134"/>
      <c r="M157" s="6"/>
    </row>
    <row r="158" spans="1:13" x14ac:dyDescent="0.15">
      <c r="A158" s="7"/>
      <c r="B158" s="132" t="s">
        <v>40</v>
      </c>
      <c r="C158" s="6"/>
      <c r="D158" s="6"/>
      <c r="E158" s="6"/>
      <c r="F158" s="6"/>
      <c r="G158" s="13"/>
      <c r="H158" s="13"/>
      <c r="I158" s="6"/>
      <c r="J158" s="6"/>
      <c r="K158" s="6"/>
      <c r="L158" s="134"/>
      <c r="M158" s="6"/>
    </row>
    <row r="159" spans="1:13" x14ac:dyDescent="0.15">
      <c r="A159" s="7"/>
      <c r="B159" s="132" t="s">
        <v>49</v>
      </c>
      <c r="C159" s="6"/>
      <c r="D159" s="6"/>
      <c r="E159" s="6"/>
      <c r="F159" s="6"/>
      <c r="G159" s="13"/>
      <c r="H159" s="13"/>
      <c r="I159" s="6"/>
      <c r="J159" s="6"/>
      <c r="K159" s="6"/>
      <c r="L159" s="134"/>
      <c r="M159" s="6"/>
    </row>
    <row r="160" spans="1:13" x14ac:dyDescent="0.15">
      <c r="A160" s="7"/>
      <c r="B160" s="132" t="s">
        <v>50</v>
      </c>
      <c r="C160" s="6"/>
      <c r="D160" s="6"/>
      <c r="E160" s="6"/>
      <c r="F160" s="6"/>
      <c r="G160" s="13"/>
      <c r="H160" s="13"/>
      <c r="I160" s="6"/>
      <c r="J160" s="6"/>
      <c r="K160" s="6"/>
      <c r="L160" s="134"/>
      <c r="M160" s="6"/>
    </row>
    <row r="161" spans="1:13" x14ac:dyDescent="0.15">
      <c r="A161" s="7"/>
      <c r="B161" s="132" t="s">
        <v>51</v>
      </c>
      <c r="C161" s="6"/>
      <c r="D161" s="6"/>
      <c r="E161" s="6"/>
      <c r="F161" s="6"/>
      <c r="G161" s="13"/>
      <c r="H161" s="13"/>
      <c r="I161" s="6"/>
      <c r="J161" s="6"/>
      <c r="K161" s="6"/>
      <c r="L161" s="134"/>
      <c r="M161" s="6"/>
    </row>
    <row r="162" spans="1:13" x14ac:dyDescent="0.15">
      <c r="A162" s="7"/>
      <c r="B162" s="132" t="s">
        <v>29</v>
      </c>
      <c r="C162" s="6"/>
      <c r="D162" s="6"/>
      <c r="E162" s="6"/>
      <c r="F162" s="6"/>
      <c r="G162" s="13"/>
      <c r="H162" s="13"/>
      <c r="I162" s="6"/>
      <c r="J162" s="6"/>
      <c r="K162" s="6"/>
      <c r="L162" s="134"/>
      <c r="M162" s="6"/>
    </row>
    <row r="163" spans="1:13" x14ac:dyDescent="0.15">
      <c r="A163" s="7"/>
      <c r="B163" s="132" t="s">
        <v>52</v>
      </c>
      <c r="C163" s="6"/>
      <c r="D163" s="6"/>
      <c r="E163" s="6"/>
      <c r="F163" s="6"/>
      <c r="G163" s="13"/>
      <c r="H163" s="13"/>
      <c r="I163" s="6"/>
      <c r="J163" s="6"/>
      <c r="K163" s="6"/>
      <c r="L163" s="134"/>
      <c r="M163" s="6"/>
    </row>
    <row r="164" spans="1:13" x14ac:dyDescent="0.15">
      <c r="A164" s="7"/>
      <c r="B164" s="6" t="s">
        <v>26</v>
      </c>
      <c r="C164" s="6"/>
      <c r="D164" s="6"/>
      <c r="E164" s="6"/>
      <c r="F164" s="6"/>
      <c r="G164" s="13"/>
      <c r="H164" s="13"/>
      <c r="I164" s="6"/>
      <c r="J164" s="6"/>
      <c r="K164" s="6"/>
      <c r="L164" s="6"/>
      <c r="M164" s="6"/>
    </row>
    <row r="165" spans="1:13" x14ac:dyDescent="0.15">
      <c r="A165" s="7"/>
      <c r="B165" s="6" t="s">
        <v>527</v>
      </c>
      <c r="C165" s="6"/>
      <c r="D165" s="6"/>
      <c r="E165" s="6"/>
      <c r="F165" s="6"/>
      <c r="G165" s="13"/>
      <c r="H165" s="13"/>
      <c r="I165" s="6"/>
      <c r="J165" s="6"/>
      <c r="K165" s="6"/>
      <c r="L165" s="6"/>
      <c r="M165" s="6"/>
    </row>
    <row r="166" spans="1:13" x14ac:dyDescent="0.15">
      <c r="A166" s="7"/>
      <c r="B166" s="132" t="s">
        <v>529</v>
      </c>
      <c r="C166" s="133"/>
      <c r="D166" s="133"/>
      <c r="E166" s="133"/>
      <c r="F166" s="133"/>
      <c r="G166" s="13"/>
      <c r="H166" s="13"/>
      <c r="I166" s="133"/>
      <c r="J166" s="133"/>
      <c r="K166" s="133"/>
      <c r="L166" s="6"/>
      <c r="M166" s="133"/>
    </row>
    <row r="167" spans="1:13" x14ac:dyDescent="0.15">
      <c r="A167" s="7"/>
      <c r="B167" s="132" t="s">
        <v>45</v>
      </c>
      <c r="C167" s="133"/>
      <c r="D167" s="133"/>
      <c r="E167" s="133"/>
      <c r="F167" s="133"/>
      <c r="G167" s="13"/>
      <c r="H167" s="13"/>
      <c r="I167" s="133"/>
      <c r="J167" s="133"/>
      <c r="K167" s="133"/>
      <c r="L167" s="134"/>
      <c r="M167" s="133"/>
    </row>
    <row r="168" spans="1:13" x14ac:dyDescent="0.15">
      <c r="A168" s="7"/>
      <c r="B168" s="132" t="s">
        <v>46</v>
      </c>
      <c r="C168" s="133"/>
      <c r="D168" s="133"/>
      <c r="E168" s="133"/>
      <c r="F168" s="133"/>
      <c r="G168" s="13"/>
      <c r="H168" s="13"/>
      <c r="I168" s="133"/>
      <c r="J168" s="133"/>
      <c r="K168" s="133"/>
      <c r="L168" s="134"/>
      <c r="M168" s="133"/>
    </row>
    <row r="169" spans="1:13" x14ac:dyDescent="0.15">
      <c r="A169" s="7"/>
      <c r="B169" s="132" t="s">
        <v>47</v>
      </c>
      <c r="C169" s="133"/>
      <c r="D169" s="133"/>
      <c r="E169" s="133"/>
      <c r="F169" s="133"/>
      <c r="G169" s="13"/>
      <c r="H169" s="13"/>
      <c r="I169" s="133"/>
      <c r="J169" s="133"/>
      <c r="K169" s="133"/>
      <c r="L169" s="134"/>
      <c r="M169" s="133"/>
    </row>
    <row r="170" spans="1:13" x14ac:dyDescent="0.15">
      <c r="A170" s="7"/>
      <c r="B170" s="132" t="s">
        <v>20</v>
      </c>
      <c r="C170" s="133"/>
      <c r="D170" s="133"/>
      <c r="E170" s="133"/>
      <c r="F170" s="133"/>
      <c r="G170" s="13"/>
      <c r="H170" s="13"/>
      <c r="I170" s="133"/>
      <c r="J170" s="133"/>
      <c r="K170" s="133"/>
      <c r="L170" s="134"/>
      <c r="M170" s="133"/>
    </row>
    <row r="171" spans="1:13" x14ac:dyDescent="0.15">
      <c r="A171" s="7"/>
      <c r="B171" s="132" t="s">
        <v>48</v>
      </c>
      <c r="C171" s="133"/>
      <c r="D171" s="133"/>
      <c r="E171" s="133"/>
      <c r="F171" s="133"/>
      <c r="G171" s="13"/>
      <c r="H171" s="13"/>
      <c r="I171" s="133"/>
      <c r="J171" s="133"/>
      <c r="K171" s="133"/>
      <c r="L171" s="134"/>
      <c r="M171" s="133"/>
    </row>
    <row r="172" spans="1:13" x14ac:dyDescent="0.15">
      <c r="A172" s="7"/>
      <c r="B172" s="132" t="s">
        <v>32</v>
      </c>
      <c r="C172" s="6"/>
      <c r="D172" s="6"/>
      <c r="E172" s="6"/>
      <c r="F172" s="6"/>
      <c r="G172" s="13"/>
      <c r="H172" s="13"/>
      <c r="I172" s="6"/>
      <c r="J172" s="6"/>
      <c r="K172" s="6"/>
      <c r="L172" s="134"/>
      <c r="M172" s="6"/>
    </row>
    <row r="173" spans="1:13" x14ac:dyDescent="0.15">
      <c r="A173" s="7"/>
      <c r="B173" s="132" t="s">
        <v>40</v>
      </c>
      <c r="C173" s="6"/>
      <c r="D173" s="6"/>
      <c r="E173" s="6"/>
      <c r="F173" s="6"/>
      <c r="G173" s="13"/>
      <c r="H173" s="13"/>
      <c r="I173" s="6"/>
      <c r="J173" s="6"/>
      <c r="K173" s="6"/>
      <c r="L173" s="134"/>
      <c r="M173" s="6"/>
    </row>
    <row r="174" spans="1:13" x14ac:dyDescent="0.15">
      <c r="A174" s="7"/>
      <c r="B174" s="132" t="s">
        <v>49</v>
      </c>
      <c r="C174" s="6"/>
      <c r="D174" s="6"/>
      <c r="E174" s="6"/>
      <c r="F174" s="6"/>
      <c r="G174" s="13"/>
      <c r="H174" s="13"/>
      <c r="I174" s="6"/>
      <c r="J174" s="6"/>
      <c r="K174" s="6"/>
      <c r="L174" s="134"/>
      <c r="M174" s="6"/>
    </row>
    <row r="175" spans="1:13" x14ac:dyDescent="0.15">
      <c r="A175" s="7"/>
      <c r="B175" s="132" t="s">
        <v>50</v>
      </c>
      <c r="C175" s="6"/>
      <c r="D175" s="6"/>
      <c r="E175" s="6"/>
      <c r="F175" s="6"/>
      <c r="G175" s="13"/>
      <c r="H175" s="13"/>
      <c r="I175" s="6"/>
      <c r="J175" s="6"/>
      <c r="K175" s="6"/>
      <c r="L175" s="134"/>
      <c r="M175" s="6"/>
    </row>
    <row r="176" spans="1:13" x14ac:dyDescent="0.15">
      <c r="A176" s="7"/>
      <c r="B176" s="132" t="s">
        <v>51</v>
      </c>
      <c r="C176" s="6"/>
      <c r="D176" s="6"/>
      <c r="E176" s="6"/>
      <c r="F176" s="6"/>
      <c r="G176" s="13"/>
      <c r="H176" s="13"/>
      <c r="I176" s="6"/>
      <c r="J176" s="6"/>
      <c r="K176" s="6"/>
      <c r="L176" s="134"/>
      <c r="M176" s="6"/>
    </row>
    <row r="177" spans="1:13" x14ac:dyDescent="0.15">
      <c r="A177" s="7"/>
      <c r="B177" s="132" t="s">
        <v>29</v>
      </c>
      <c r="C177" s="6"/>
      <c r="D177" s="6"/>
      <c r="E177" s="6"/>
      <c r="F177" s="6"/>
      <c r="G177" s="13"/>
      <c r="H177" s="13"/>
      <c r="I177" s="6"/>
      <c r="J177" s="6"/>
      <c r="K177" s="6"/>
      <c r="L177" s="134"/>
      <c r="M177" s="6"/>
    </row>
    <row r="178" spans="1:13" x14ac:dyDescent="0.15">
      <c r="A178" s="7"/>
      <c r="B178" s="132" t="s">
        <v>52</v>
      </c>
      <c r="C178" s="6"/>
      <c r="D178" s="6"/>
      <c r="E178" s="6"/>
      <c r="F178" s="6"/>
      <c r="G178" s="13"/>
      <c r="H178" s="13"/>
      <c r="I178" s="6"/>
      <c r="J178" s="6"/>
      <c r="K178" s="6"/>
      <c r="L178" s="134"/>
      <c r="M178" s="6"/>
    </row>
    <row r="179" spans="1:13" x14ac:dyDescent="0.15">
      <c r="A179" s="6"/>
      <c r="B179" s="6" t="s">
        <v>528</v>
      </c>
      <c r="C179" s="6"/>
      <c r="D179" s="6"/>
      <c r="E179" s="6"/>
      <c r="F179" s="6"/>
      <c r="G179" s="13"/>
      <c r="H179" s="13"/>
      <c r="I179" s="6"/>
      <c r="J179" s="6"/>
      <c r="K179" s="6"/>
      <c r="L179" s="6"/>
      <c r="M179" s="6"/>
    </row>
    <row r="180" spans="1:13" x14ac:dyDescent="0.15">
      <c r="A180" s="8"/>
      <c r="B180" s="8"/>
      <c r="C180" s="8"/>
      <c r="D180" s="8"/>
      <c r="E180" s="8"/>
      <c r="F180" s="8"/>
      <c r="G180" s="14"/>
      <c r="H180" s="14"/>
      <c r="I180" s="8"/>
      <c r="J180" s="8"/>
      <c r="K180" s="8"/>
      <c r="M180" s="8"/>
    </row>
    <row r="181" spans="1:13" x14ac:dyDescent="0.15">
      <c r="G181" s="15"/>
      <c r="H181" s="15"/>
    </row>
    <row r="182" spans="1:13" x14ac:dyDescent="0.15">
      <c r="G182" s="15"/>
      <c r="H182" s="15"/>
    </row>
    <row r="183" spans="1:13" x14ac:dyDescent="0.15">
      <c r="G183" s="15"/>
      <c r="H183" s="15"/>
    </row>
    <row r="184" spans="1:13" x14ac:dyDescent="0.15">
      <c r="G184" s="15"/>
      <c r="H184" s="15"/>
    </row>
    <row r="185" spans="1:13" x14ac:dyDescent="0.15">
      <c r="G185" s="15"/>
      <c r="H185" s="15"/>
    </row>
    <row r="186" spans="1:13" x14ac:dyDescent="0.15">
      <c r="G186" s="15"/>
      <c r="H186" s="15"/>
    </row>
    <row r="187" spans="1:13" x14ac:dyDescent="0.15">
      <c r="G187" s="15"/>
      <c r="H187" s="15"/>
    </row>
    <row r="188" spans="1:13" x14ac:dyDescent="0.15">
      <c r="G188" s="15"/>
      <c r="H188" s="15"/>
    </row>
    <row r="189" spans="1:13" x14ac:dyDescent="0.15">
      <c r="G189" s="15"/>
      <c r="H189" s="15"/>
    </row>
    <row r="190" spans="1:13" x14ac:dyDescent="0.15">
      <c r="G190" s="15"/>
      <c r="H190" s="15"/>
    </row>
    <row r="191" spans="1:13" x14ac:dyDescent="0.15">
      <c r="G191" s="15"/>
      <c r="H191" s="15"/>
    </row>
    <row r="192" spans="1:13"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row r="1903" spans="7:8" x14ac:dyDescent="0.15">
      <c r="G1903" s="15"/>
      <c r="H1903" s="15"/>
    </row>
    <row r="1904" spans="7:8" x14ac:dyDescent="0.15">
      <c r="G1904" s="15"/>
      <c r="H1904" s="15"/>
    </row>
    <row r="1905" spans="7:8" x14ac:dyDescent="0.15">
      <c r="G1905" s="15"/>
      <c r="H1905" s="15"/>
    </row>
    <row r="1906" spans="7:8" x14ac:dyDescent="0.15">
      <c r="G1906" s="15"/>
      <c r="H1906" s="15"/>
    </row>
    <row r="1907" spans="7:8" x14ac:dyDescent="0.15">
      <c r="G1907" s="15"/>
      <c r="H1907" s="15"/>
    </row>
    <row r="1908" spans="7:8" x14ac:dyDescent="0.15">
      <c r="G1908" s="15"/>
      <c r="H1908" s="15"/>
    </row>
    <row r="1909" spans="7:8" x14ac:dyDescent="0.15">
      <c r="G1909" s="15"/>
      <c r="H1909" s="15"/>
    </row>
    <row r="1910" spans="7:8" x14ac:dyDescent="0.15">
      <c r="G1910" s="15"/>
      <c r="H1910" s="15"/>
    </row>
    <row r="1911" spans="7:8" x14ac:dyDescent="0.15">
      <c r="G1911" s="15"/>
      <c r="H1911" s="15"/>
    </row>
    <row r="1912" spans="7:8" x14ac:dyDescent="0.15">
      <c r="G1912" s="15"/>
      <c r="H1912" s="15"/>
    </row>
    <row r="1913" spans="7:8" x14ac:dyDescent="0.15">
      <c r="G1913" s="15"/>
      <c r="H1913" s="15"/>
    </row>
  </sheetData>
  <autoFilter ref="A4:XBV179"/>
  <mergeCells count="1">
    <mergeCell ref="B1:M1"/>
  </mergeCells>
  <phoneticPr fontId="6"/>
  <conditionalFormatting sqref="H1399">
    <cfRule type="containsBlanks" dxfId="16" priority="7" stopIfTrue="1">
      <formula>LEN(TRIM(H1399))=0</formula>
    </cfRule>
  </conditionalFormatting>
  <conditionalFormatting sqref="H1400">
    <cfRule type="containsBlanks" dxfId="15" priority="22" stopIfTrue="1">
      <formula>LEN(TRIM(H1400))=0</formula>
    </cfRule>
  </conditionalFormatting>
  <conditionalFormatting sqref="H1400">
    <cfRule type="containsBlanks" dxfId="14" priority="21" stopIfTrue="1">
      <formula>LEN(TRIM(H1400))=0</formula>
    </cfRule>
  </conditionalFormatting>
  <conditionalFormatting sqref="H1400">
    <cfRule type="containsBlanks" dxfId="13" priority="20" stopIfTrue="1">
      <formula>LEN(TRIM(H1400))=0</formula>
    </cfRule>
  </conditionalFormatting>
  <conditionalFormatting sqref="H1400">
    <cfRule type="containsBlanks" dxfId="12" priority="19" stopIfTrue="1">
      <formula>LEN(TRIM(H1400))=0</formula>
    </cfRule>
  </conditionalFormatting>
  <conditionalFormatting sqref="G1399">
    <cfRule type="containsBlanks" dxfId="11" priority="18" stopIfTrue="1">
      <formula>LEN(TRIM(G1399))=0</formula>
    </cfRule>
  </conditionalFormatting>
  <conditionalFormatting sqref="G1399">
    <cfRule type="containsBlanks" dxfId="10" priority="17" stopIfTrue="1">
      <formula>LEN(TRIM(G1399))=0</formula>
    </cfRule>
  </conditionalFormatting>
  <conditionalFormatting sqref="G1399">
    <cfRule type="containsBlanks" dxfId="9" priority="16" stopIfTrue="1">
      <formula>LEN(TRIM(G1399))=0</formula>
    </cfRule>
  </conditionalFormatting>
  <conditionalFormatting sqref="G1399">
    <cfRule type="containsBlanks" dxfId="8" priority="15" stopIfTrue="1">
      <formula>LEN(TRIM(G1399))=0</formula>
    </cfRule>
  </conditionalFormatting>
  <conditionalFormatting sqref="G1400">
    <cfRule type="containsBlanks" dxfId="7" priority="14" stopIfTrue="1">
      <formula>LEN(TRIM(G1400))=0</formula>
    </cfRule>
  </conditionalFormatting>
  <conditionalFormatting sqref="G1400">
    <cfRule type="containsBlanks" dxfId="6" priority="13" stopIfTrue="1">
      <formula>LEN(TRIM(G1400))=0</formula>
    </cfRule>
  </conditionalFormatting>
  <conditionalFormatting sqref="G1400">
    <cfRule type="containsBlanks" dxfId="5" priority="12" stopIfTrue="1">
      <formula>LEN(TRIM(G1400))=0</formula>
    </cfRule>
  </conditionalFormatting>
  <conditionalFormatting sqref="G1400">
    <cfRule type="containsBlanks" dxfId="4" priority="11" stopIfTrue="1">
      <formula>LEN(TRIM(G1400))=0</formula>
    </cfRule>
  </conditionalFormatting>
  <conditionalFormatting sqref="H1399">
    <cfRule type="containsBlanks" dxfId="3" priority="10" stopIfTrue="1">
      <formula>LEN(TRIM(H1399))=0</formula>
    </cfRule>
  </conditionalFormatting>
  <conditionalFormatting sqref="H1399">
    <cfRule type="containsBlanks" dxfId="2" priority="9" stopIfTrue="1">
      <formula>LEN(TRIM(H1399))=0</formula>
    </cfRule>
  </conditionalFormatting>
  <conditionalFormatting sqref="H1399">
    <cfRule type="containsBlanks" dxfId="1" priority="8" stopIfTrue="1">
      <formula>LEN(TRIM(H1399))=0</formula>
    </cfRule>
  </conditionalFormatting>
  <conditionalFormatting sqref="B87">
    <cfRule type="duplicateValues" dxfId="0" priority="1"/>
  </conditionalFormatting>
  <dataValidations count="7">
    <dataValidation type="date" allowBlank="1" showInputMessage="1" showErrorMessage="1" sqref="D18">
      <formula1>44652</formula1>
      <formula2>45016</formula2>
    </dataValidation>
    <dataValidation type="list" allowBlank="1" showInputMessage="1" showErrorMessage="1" sqref="GA22:GA32 PW22:PW32 ZS22:ZS32 AJO22:AJO32 ATK22:ATK32 BDG22:BDG32 BNC22:BNC32 BWY22:BWY32 CGU22:CGU32 CQQ22:CQQ32 DAM22:DAM32 DKI22:DKI32 DUE22:DUE32 EEA22:EEA32 ENW22:ENW32 EXS22:EXS32 FHO22:FHO32 FRK22:FRK32 GBG22:GBG32 GLC22:GLC32 GUY22:GUY32 HEU22:HEU32 HOQ22:HOQ32 HYM22:HYM32 III22:III32 ISE22:ISE32 JCA22:JCA32 JLW22:JLW32 JVS22:JVS32 KFO22:KFO32 KPK22:KPK32 KZG22:KZG32 LJC22:LJC32 LSY22:LSY32 MCU22:MCU32 MMQ22:MMQ32 MWM22:MWM32 NGI22:NGI32 NQE22:NQE32 OAA22:OAA32 OJW22:OJW32 OTS22:OTS32 PDO22:PDO32 PNK22:PNK32 PXG22:PXG32 QHC22:QHC32 QQY22:QQY32 RAU22:RAU32 RKQ22:RKQ32 RUM22:RUM32 SEI22:SEI32 SOE22:SOE32 SYA22:SYA32 THW22:THW32 TRS22:TRS32 UBO22:UBO32 ULK22:ULK32 UVG22:UVG32 VFC22:VFC32 VOY22:VOY32 VYU22:VYU32 WIQ22:WIQ32 WSM22:WSM32">
      <formula1>"○"</formula1>
    </dataValidation>
    <dataValidation type="list" allowBlank="1" showInputMessage="1" showErrorMessage="1" sqref="GD22:GD32 PZ22:PZ32 ZV22:ZV32 AJR22:AJR32 ATN22:ATN32 BDJ22:BDJ32 BNF22:BNF32 BXB22:BXB32 CGX22:CGX32 CQT22:CQT32 DAP22:DAP32 DKL22:DKL32 DUH22:DUH32 EED22:EED32 ENZ22:ENZ32 EXV22:EXV32 FHR22:FHR32 FRN22:FRN32 GBJ22:GBJ32 GLF22:GLF32 GVB22:GVB32 HEX22:HEX32 HOT22:HOT32 HYP22:HYP32 IIL22:IIL32 ISH22:ISH32 JCD22:JCD32 JLZ22:JLZ32 JVV22:JVV32 KFR22:KFR32 KPN22:KPN32 KZJ22:KZJ32 LJF22:LJF32 LTB22:LTB32 MCX22:MCX32 MMT22:MMT32 MWP22:MWP32 NGL22:NGL32 NQH22:NQH32 OAD22:OAD32 OJZ22:OJZ32 OTV22:OTV32 PDR22:PDR32 PNN22:PNN32 PXJ22:PXJ32 QHF22:QHF32 QRB22:QRB32 RAX22:RAX32 RKT22:RKT32 RUP22:RUP32 SEL22:SEL32 SOH22:SOH32 SYD22:SYD32 THZ22:THZ32 TRV22:TRV32 UBR22:UBR32 ULN22:ULN32 UVJ22:UVJ32 VFF22:VFF32 VPB22:VPB32 VYX22:VYX32 WIT22:WIT32 WSP22:WSP32">
      <formula1>"工事・製造,財産の買入,物件の借入,その他"</formula1>
    </dataValidation>
    <dataValidation type="list" allowBlank="1" showInputMessage="1" showErrorMessage="1" sqref="FY22:FY32 PU22:PU32 ZQ22:ZQ32 AJM22:AJM32 ATI22:ATI32 BDE22:BDE32 BNA22:BNA32 BWW22:BWW32 CGS22:CGS32 CQO22:CQO32 DAK22:DAK32 DKG22:DKG32 DUC22:DUC32 EDY22:EDY32 ENU22:ENU32 EXQ22:EXQ32 FHM22:FHM32 FRI22:FRI32 GBE22:GBE32 GLA22:GLA32 GUW22:GUW32 HES22:HES32 HOO22:HOO32 HYK22:HYK32 IIG22:IIG32 ISC22:ISC32 JBY22:JBY32 JLU22:JLU32 JVQ22:JVQ32 KFM22:KFM32 KPI22:KPI32 KZE22:KZE32 LJA22:LJA32 LSW22:LSW32 MCS22:MCS32 MMO22:MMO32 MWK22:MWK32 NGG22:NGG32 NQC22:NQC32 NZY22:NZY32 OJU22:OJU32 OTQ22:OTQ32 PDM22:PDM32 PNI22:PNI32 PXE22:PXE32 QHA22:QHA32 QQW22:QQW32 RAS22:RAS32 RKO22:RKO32 RUK22:RUK32 SEG22:SEG32 SOC22:SOC32 SXY22:SXY32 THU22:THU32 TRQ22:TRQ32 UBM22:UBM32 ULI22:ULI32 UVE22:UVE32 VFA22:VFA32 VOW22:VOW32 VYS22:VYS32 WIO22:WIO32 WSK22:WSK32 K5:K150">
      <formula1>"イ（イ）,イ（ロ）,イ（ハ）,イ（ニ）,ロ,ハ,ニ（イ）,ニ（ロ）,ニ（ハ）,ニ（ニ）,ニ（ホ）,ニ（ヘ）"</formula1>
    </dataValidation>
    <dataValidation type="list" allowBlank="1" showInputMessage="1" showErrorMessage="1" sqref="FZ22:FZ32 PV22:PV32 ZR22:ZR32 AJN22:AJN32 ATJ22:ATJ32 BDF22:BDF32 BNB22:BNB32 BWX22:BWX32 CGT22:CGT32 CQP22:CQP32 DAL22:DAL32 DKH22:DKH32 DUD22:DUD32 EDZ22:EDZ32 ENV22:ENV32 EXR22:EXR32 FHN22:FHN32 FRJ22:FRJ32 GBF22:GBF32 GLB22:GLB32 GUX22:GUX32 HET22:HET32 HOP22:HOP32 HYL22:HYL32 IIH22:IIH32 ISD22:ISD32 JBZ22:JBZ32 JLV22:JLV32 JVR22:JVR32 KFN22:KFN32 KPJ22:KPJ32 KZF22:KZF32 LJB22:LJB32 LSX22:LSX32 MCT22:MCT32 MMP22:MMP32 MWL22:MWL32 NGH22:NGH32 NQD22:NQD32 NZZ22:NZZ32 OJV22:OJV32 OTR22:OTR32 PDN22:PDN32 PNJ22:PNJ32 PXF22:PXF32 QHB22:QHB32 QQX22:QQX32 RAT22:RAT32 RKP22:RKP32 RUL22:RUL32 SEH22:SEH32 SOD22:SOD32 SXZ22:SXZ32 THV22:THV32 TRR22:TRR32 UBN22:UBN32 ULJ22:ULJ32 UVF22:UVF32 VFB22:VFB32 VOX22:VOX32 VYT22:VYT32 WIP22:WIP32 WSL22:WSL32 GE22:GE32 WSQ22:WSQ32 WIU22:WIU32 VYY22:VYY32 VPC22:VPC32 VFG22:VFG32 UVK22:UVK32 ULO22:ULO32 UBS22:UBS32 TRW22:TRW32 TIA22:TIA32 SYE22:SYE32 SOI22:SOI32 SEM22:SEM32 RUQ22:RUQ32 RKU22:RKU32 RAY22:RAY32 QRC22:QRC32 QHG22:QHG32 PXK22:PXK32 PNO22:PNO32 PDS22:PDS32 OTW22:OTW32 OKA22:OKA32 OAE22:OAE32 NQI22:NQI32 NGM22:NGM32 MWQ22:MWQ32 MMU22:MMU32 MCY22:MCY32 LTC22:LTC32 LJG22:LJG32 KZK22:KZK32 KPO22:KPO32 KFS22:KFS32 JVW22:JVW32 JMA22:JMA32 JCE22:JCE32 ISI22:ISI32 IIM22:IIM32 HYQ22:HYQ32 HOU22:HOU32 HEY22:HEY32 GVC22:GVC32 GLG22:GLG32 GBK22:GBK32 FRO22:FRO32 FHS22:FHS32 EXW22:EXW32 EOA22:EOA32 EEE22:EEE32 DUI22:DUI32 DKM22:DKM32 DAQ22:DAQ32 CQU22:CQU32 CGY22:CGY32 BXC22:BXC32 BNG22:BNG32 BDK22:BDK32 ATO22:ATO32 AJS22:AJS32 ZW22:ZW32 QA22:QA32 L5:L150">
      <formula1>#REF!</formula1>
    </dataValidation>
    <dataValidation type="date" allowBlank="1" showInputMessage="1" showErrorMessage="1" sqref="D88:D150 FR22:FR32 PN22:PN32 ZJ22:ZJ32 AJF22:AJF32 ATB22:ATB32 BCX22:BCX32 BMT22:BMT32 BWP22:BWP32 CGL22:CGL32 CQH22:CQH32 DAD22:DAD32 DJZ22:DJZ32 DTV22:DTV32 EDR22:EDR32 ENN22:ENN32 EXJ22:EXJ32 FHF22:FHF32 FRB22:FRB32 GAX22:GAX32 GKT22:GKT32 GUP22:GUP32 HEL22:HEL32 HOH22:HOH32 HYD22:HYD32 IHZ22:IHZ32 IRV22:IRV32 JBR22:JBR32 JLN22:JLN32 JVJ22:JVJ32 KFF22:KFF32 KPB22:KPB32 KYX22:KYX32 LIT22:LIT32 LSP22:LSP32 MCL22:MCL32 MMH22:MMH32 MWD22:MWD32 NFZ22:NFZ32 NPV22:NPV32 NZR22:NZR32 OJN22:OJN32 OTJ22:OTJ32 PDF22:PDF32 PNB22:PNB32 PWX22:PWX32 QGT22:QGT32 QQP22:QQP32 RAL22:RAL32 RKH22:RKH32 RUD22:RUD32 SDZ22:SDZ32 SNV22:SNV32 SXR22:SXR32 THN22:THN32 TRJ22:TRJ32 UBF22:UBF32 ULB22:ULB32 UUX22:UUX32 VET22:VET32 VOP22:VOP32 VYL22:VYL32 WIH22:WIH32 WSD22:WSD32 D19:D36 D39:D67 D80:D86 D5:D17">
      <formula1>45017</formula1>
      <formula2>45382</formula2>
    </dataValidation>
    <dataValidation type="textLength" operator="lessThanOrEqual" allowBlank="1" showInputMessage="1" showErrorMessage="1" errorTitle="契約の相手方の称号又は名称及び住所" error="256文字以内で入力してください。" sqref="E87">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A115:A150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A99:A114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A96:A98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A89:A93</xm:sqref>
        </x14:dataValidation>
        <x14:dataValidation type="list" allowBlank="1" showInputMessage="1" showErrorMessage="1">
          <x14:formula1>
            <xm:f>'[＜様式６＞【第八管　区海上保安本部】競争性のない随意契約.xlsx]リスト'!#REF!</xm:f>
          </x14:formula1>
          <xm:sqref>A94:A95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A85:A88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A80:A84</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A68:A79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A54:A67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A39:A53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A38</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A37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A33:A36</xm:sqref>
        </x14:dataValidation>
        <x14:dataValidation type="list" allowBlank="1" showInputMessage="1" showErrorMessage="1">
          <x14:formula1>
            <xm:f>'[R4d＜様式６＞【運安委】競争性のない随意契約.xlsx]リスト'!#REF!</xm:f>
          </x14:formula1>
          <xm:sqref>A18:A21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A16:A17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契約制度\40\4.各部局より提出\〇9.気象庁\[＜様式６＞【08福岡管区気象台】競争性のない随意契約.xlsx]リスト'!#REF!</xm:f>
          </x14:formula1>
          <xm:sqref>A9:A15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契約制度\40\4.各部局より提出\〇9.気象庁\[＜様式６＞【07大阪管区気象台】競争性のない随意契約.xlsx]リスト'!#REF!</xm:f>
          </x14:formula1>
          <xm:sqref>A8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契約制度\40\4.各部局より提出\〇9.気象庁\[＜様式６＞【06東京管区気象台】競争性のない随意契約.xlsx]リスト'!#REF!</xm:f>
          </x14:formula1>
          <xm:sqref>A5:A7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5" sqref="D34:D35"/>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40" t="s">
        <v>1</v>
      </c>
      <c r="C1" s="140"/>
      <c r="D1" s="140"/>
      <c r="E1" s="140"/>
      <c r="F1" s="140"/>
      <c r="G1" s="140"/>
      <c r="H1" s="140"/>
      <c r="I1" s="140"/>
      <c r="J1" s="140"/>
      <c r="K1" s="140"/>
      <c r="L1" s="140"/>
    </row>
    <row r="2" spans="1:12" x14ac:dyDescent="0.15">
      <c r="C2" s="10"/>
      <c r="H2" s="10"/>
      <c r="I2" s="10"/>
    </row>
    <row r="3" spans="1:12" ht="24.95" customHeight="1" x14ac:dyDescent="0.15">
      <c r="C3" s="10"/>
      <c r="D3" s="9"/>
      <c r="E3" s="18"/>
      <c r="F3" s="18"/>
      <c r="G3" s="20"/>
      <c r="H3" s="20"/>
      <c r="I3" s="10"/>
      <c r="L3" s="17" t="s">
        <v>35</v>
      </c>
    </row>
    <row r="4" spans="1:12" s="5" customFormat="1" ht="66" customHeight="1" x14ac:dyDescent="0.15">
      <c r="B4" s="19" t="s">
        <v>53</v>
      </c>
      <c r="C4" s="19" t="s">
        <v>11</v>
      </c>
      <c r="D4" s="19" t="s">
        <v>34</v>
      </c>
      <c r="E4" s="19" t="s">
        <v>36</v>
      </c>
      <c r="F4" s="19" t="s">
        <v>14</v>
      </c>
      <c r="G4" s="19" t="s">
        <v>31</v>
      </c>
      <c r="H4" s="19" t="s">
        <v>25</v>
      </c>
      <c r="I4" s="19" t="s">
        <v>30</v>
      </c>
      <c r="J4" s="19" t="s">
        <v>42</v>
      </c>
      <c r="K4" s="19" t="s">
        <v>37</v>
      </c>
      <c r="L4" s="21" t="s">
        <v>38</v>
      </c>
    </row>
    <row r="5" spans="1:12" s="33" customFormat="1" ht="80.099999999999994" customHeight="1" x14ac:dyDescent="0.15">
      <c r="A5" s="23" t="s">
        <v>23</v>
      </c>
      <c r="B5" s="29" t="s">
        <v>518</v>
      </c>
      <c r="C5" s="53" t="s">
        <v>519</v>
      </c>
      <c r="D5" s="30">
        <v>45121</v>
      </c>
      <c r="E5" s="29" t="s">
        <v>520</v>
      </c>
      <c r="F5" s="65" t="s">
        <v>33</v>
      </c>
      <c r="G5" s="1">
        <v>2909500</v>
      </c>
      <c r="H5" s="1">
        <v>2909500</v>
      </c>
      <c r="I5" s="41">
        <f t="shared" ref="I5:I7" si="0">IF(G5="－","－",H5/G5)</f>
        <v>1</v>
      </c>
      <c r="J5" s="29" t="s">
        <v>521</v>
      </c>
      <c r="K5" s="31"/>
      <c r="L5" s="32"/>
    </row>
    <row r="6" spans="1:12" s="33" customFormat="1" ht="80.099999999999994" customHeight="1" x14ac:dyDescent="0.15">
      <c r="A6" s="23" t="s">
        <v>23</v>
      </c>
      <c r="B6" s="27" t="s">
        <v>522</v>
      </c>
      <c r="C6" s="53" t="s">
        <v>519</v>
      </c>
      <c r="D6" s="30">
        <v>45121</v>
      </c>
      <c r="E6" s="27" t="s">
        <v>523</v>
      </c>
      <c r="F6" s="65" t="s">
        <v>33</v>
      </c>
      <c r="G6" s="42">
        <v>1232000</v>
      </c>
      <c r="H6" s="42">
        <v>1232000</v>
      </c>
      <c r="I6" s="41">
        <f t="shared" si="0"/>
        <v>1</v>
      </c>
      <c r="J6" s="27" t="s">
        <v>524</v>
      </c>
      <c r="K6" s="31"/>
      <c r="L6" s="34"/>
    </row>
    <row r="7" spans="1:12" s="98" customFormat="1" ht="105" customHeight="1" x14ac:dyDescent="0.15">
      <c r="A7" s="23" t="s">
        <v>5</v>
      </c>
      <c r="B7" s="59" t="s">
        <v>525</v>
      </c>
      <c r="C7" s="59" t="s">
        <v>503</v>
      </c>
      <c r="D7" s="30">
        <v>45036</v>
      </c>
      <c r="E7" s="59" t="s">
        <v>507</v>
      </c>
      <c r="F7" s="59" t="s">
        <v>33</v>
      </c>
      <c r="G7" s="1">
        <v>1375000</v>
      </c>
      <c r="H7" s="1">
        <v>1375000</v>
      </c>
      <c r="I7" s="41">
        <f t="shared" si="0"/>
        <v>1</v>
      </c>
      <c r="J7" s="59" t="s">
        <v>526</v>
      </c>
      <c r="K7" s="31" t="s">
        <v>27</v>
      </c>
      <c r="L7" s="99"/>
    </row>
    <row r="8" spans="1:12" x14ac:dyDescent="0.15">
      <c r="B8" s="2" t="s">
        <v>530</v>
      </c>
    </row>
    <row r="9" spans="1:12" x14ac:dyDescent="0.15">
      <c r="B9" s="2" t="s">
        <v>531</v>
      </c>
    </row>
    <row r="10" spans="1:12" x14ac:dyDescent="0.15">
      <c r="B10" s="2" t="s">
        <v>532</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C7" sqref="C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40" t="s">
        <v>2</v>
      </c>
      <c r="C1" s="140"/>
      <c r="D1" s="140"/>
      <c r="E1" s="140"/>
      <c r="F1" s="140"/>
      <c r="G1" s="140"/>
      <c r="H1" s="140"/>
      <c r="I1" s="140"/>
      <c r="J1" s="140"/>
      <c r="K1" s="140"/>
      <c r="L1" s="140"/>
    </row>
    <row r="2" spans="1:12" x14ac:dyDescent="0.15">
      <c r="C2" s="10"/>
      <c r="H2" s="10"/>
      <c r="I2" s="10"/>
    </row>
    <row r="3" spans="1:12" ht="17.25" x14ac:dyDescent="0.15">
      <c r="C3" s="10"/>
      <c r="D3" s="11"/>
      <c r="G3" s="22"/>
      <c r="H3" s="22"/>
      <c r="I3" s="10"/>
      <c r="L3" s="17" t="s">
        <v>35</v>
      </c>
    </row>
    <row r="4" spans="1:12" s="5" customFormat="1" ht="69.95" customHeight="1" x14ac:dyDescent="0.15">
      <c r="B4" s="19" t="s">
        <v>53</v>
      </c>
      <c r="C4" s="19" t="s">
        <v>11</v>
      </c>
      <c r="D4" s="19" t="s">
        <v>34</v>
      </c>
      <c r="E4" s="19" t="s">
        <v>36</v>
      </c>
      <c r="F4" s="19" t="s">
        <v>14</v>
      </c>
      <c r="G4" s="19" t="s">
        <v>31</v>
      </c>
      <c r="H4" s="19" t="s">
        <v>25</v>
      </c>
      <c r="I4" s="19" t="s">
        <v>30</v>
      </c>
      <c r="J4" s="19" t="s">
        <v>41</v>
      </c>
      <c r="K4" s="19" t="s">
        <v>37</v>
      </c>
      <c r="L4" s="19" t="s">
        <v>38</v>
      </c>
    </row>
    <row r="5" spans="1:12" s="33" customFormat="1" ht="111.75" customHeight="1" x14ac:dyDescent="0.15">
      <c r="A5" s="55" t="s">
        <v>22</v>
      </c>
      <c r="B5" s="36" t="s">
        <v>436</v>
      </c>
      <c r="C5" s="36" t="s">
        <v>437</v>
      </c>
      <c r="D5" s="30">
        <v>45019</v>
      </c>
      <c r="E5" s="36" t="s">
        <v>438</v>
      </c>
      <c r="F5" s="36" t="s">
        <v>439</v>
      </c>
      <c r="G5" s="56">
        <v>20790000</v>
      </c>
      <c r="H5" s="56">
        <v>20790000</v>
      </c>
      <c r="I5" s="41">
        <v>1</v>
      </c>
      <c r="J5" s="36" t="s">
        <v>440</v>
      </c>
      <c r="K5" s="31" t="s">
        <v>39</v>
      </c>
      <c r="L5" s="36" t="s">
        <v>441</v>
      </c>
    </row>
    <row r="6" spans="1:12" s="77" customFormat="1" ht="80.099999999999994" customHeight="1" x14ac:dyDescent="0.15">
      <c r="A6" s="26" t="s">
        <v>118</v>
      </c>
      <c r="B6" s="57" t="s">
        <v>442</v>
      </c>
      <c r="C6" s="57" t="s">
        <v>443</v>
      </c>
      <c r="D6" s="54">
        <v>45019</v>
      </c>
      <c r="E6" s="57" t="s">
        <v>444</v>
      </c>
      <c r="F6" s="57" t="s">
        <v>122</v>
      </c>
      <c r="G6" s="58">
        <v>3097248</v>
      </c>
      <c r="H6" s="58">
        <v>3097248</v>
      </c>
      <c r="I6" s="52">
        <v>1</v>
      </c>
      <c r="J6" s="57" t="s">
        <v>445</v>
      </c>
      <c r="K6" s="50"/>
      <c r="L6" s="57"/>
    </row>
    <row r="7" spans="1:12" s="77" customFormat="1" ht="80.099999999999994" customHeight="1" x14ac:dyDescent="0.15">
      <c r="A7" s="26" t="s">
        <v>118</v>
      </c>
      <c r="B7" s="57" t="s">
        <v>446</v>
      </c>
      <c r="C7" s="57" t="s">
        <v>447</v>
      </c>
      <c r="D7" s="54">
        <v>45019</v>
      </c>
      <c r="E7" s="57" t="s">
        <v>448</v>
      </c>
      <c r="F7" s="57" t="s">
        <v>33</v>
      </c>
      <c r="G7" s="58">
        <v>1161600</v>
      </c>
      <c r="H7" s="58">
        <v>1161600</v>
      </c>
      <c r="I7" s="52">
        <v>1</v>
      </c>
      <c r="J7" s="57" t="s">
        <v>449</v>
      </c>
      <c r="K7" s="50"/>
      <c r="L7" s="57"/>
    </row>
    <row r="8" spans="1:12" s="77" customFormat="1" ht="80.099999999999994" customHeight="1" x14ac:dyDescent="0.15">
      <c r="A8" s="26" t="s">
        <v>118</v>
      </c>
      <c r="B8" s="57" t="s">
        <v>450</v>
      </c>
      <c r="C8" s="57" t="s">
        <v>447</v>
      </c>
      <c r="D8" s="54">
        <v>45019</v>
      </c>
      <c r="E8" s="57" t="s">
        <v>451</v>
      </c>
      <c r="F8" s="57" t="s">
        <v>33</v>
      </c>
      <c r="G8" s="58">
        <v>10424876</v>
      </c>
      <c r="H8" s="58">
        <v>10424876</v>
      </c>
      <c r="I8" s="52">
        <v>1</v>
      </c>
      <c r="J8" s="57" t="s">
        <v>452</v>
      </c>
      <c r="K8" s="50"/>
      <c r="L8" s="57"/>
    </row>
    <row r="9" spans="1:12" s="77" customFormat="1" ht="80.099999999999994" customHeight="1" x14ac:dyDescent="0.15">
      <c r="A9" s="26" t="s">
        <v>118</v>
      </c>
      <c r="B9" s="57" t="s">
        <v>453</v>
      </c>
      <c r="C9" s="57" t="s">
        <v>447</v>
      </c>
      <c r="D9" s="54">
        <v>45019</v>
      </c>
      <c r="E9" s="57" t="s">
        <v>454</v>
      </c>
      <c r="F9" s="57" t="s">
        <v>33</v>
      </c>
      <c r="G9" s="58">
        <v>2702370</v>
      </c>
      <c r="H9" s="58">
        <v>2702370</v>
      </c>
      <c r="I9" s="52">
        <v>1</v>
      </c>
      <c r="J9" s="57" t="s">
        <v>455</v>
      </c>
      <c r="K9" s="50"/>
      <c r="L9" s="57"/>
    </row>
    <row r="10" spans="1:12" s="77" customFormat="1" ht="80.099999999999994" customHeight="1" x14ac:dyDescent="0.15">
      <c r="A10" s="26" t="s">
        <v>118</v>
      </c>
      <c r="B10" s="57" t="s">
        <v>456</v>
      </c>
      <c r="C10" s="57" t="s">
        <v>447</v>
      </c>
      <c r="D10" s="54">
        <v>45019</v>
      </c>
      <c r="E10" s="57" t="s">
        <v>457</v>
      </c>
      <c r="F10" s="57" t="s">
        <v>33</v>
      </c>
      <c r="G10" s="58">
        <v>1619420</v>
      </c>
      <c r="H10" s="58">
        <v>1619420</v>
      </c>
      <c r="I10" s="52">
        <v>1</v>
      </c>
      <c r="J10" s="57" t="s">
        <v>458</v>
      </c>
      <c r="K10" s="50"/>
      <c r="L10" s="57"/>
    </row>
    <row r="11" spans="1:12" s="77" customFormat="1" ht="80.099999999999994" customHeight="1" x14ac:dyDescent="0.15">
      <c r="A11" s="26" t="s">
        <v>118</v>
      </c>
      <c r="B11" s="57" t="s">
        <v>459</v>
      </c>
      <c r="C11" s="57" t="s">
        <v>447</v>
      </c>
      <c r="D11" s="54">
        <v>45019</v>
      </c>
      <c r="E11" s="57" t="s">
        <v>460</v>
      </c>
      <c r="F11" s="57" t="s">
        <v>33</v>
      </c>
      <c r="G11" s="58">
        <v>97270930</v>
      </c>
      <c r="H11" s="58">
        <v>97270930</v>
      </c>
      <c r="I11" s="52">
        <v>1</v>
      </c>
      <c r="J11" s="57" t="s">
        <v>461</v>
      </c>
      <c r="K11" s="50"/>
      <c r="L11" s="57"/>
    </row>
    <row r="12" spans="1:12" s="77" customFormat="1" ht="80.099999999999994" customHeight="1" x14ac:dyDescent="0.15">
      <c r="A12" s="26" t="s">
        <v>118</v>
      </c>
      <c r="B12" s="57" t="s">
        <v>462</v>
      </c>
      <c r="C12" s="57" t="s">
        <v>447</v>
      </c>
      <c r="D12" s="54">
        <v>45019</v>
      </c>
      <c r="E12" s="57" t="s">
        <v>463</v>
      </c>
      <c r="F12" s="57" t="s">
        <v>33</v>
      </c>
      <c r="G12" s="58">
        <v>24552000</v>
      </c>
      <c r="H12" s="58">
        <v>24552000</v>
      </c>
      <c r="I12" s="52">
        <v>1</v>
      </c>
      <c r="J12" s="57" t="s">
        <v>464</v>
      </c>
      <c r="K12" s="50"/>
      <c r="L12" s="57"/>
    </row>
    <row r="13" spans="1:12" s="77" customFormat="1" ht="80.099999999999994" customHeight="1" x14ac:dyDescent="0.15">
      <c r="A13" s="26" t="s">
        <v>118</v>
      </c>
      <c r="B13" s="49" t="s">
        <v>465</v>
      </c>
      <c r="C13" s="49" t="s">
        <v>447</v>
      </c>
      <c r="D13" s="54">
        <v>45019</v>
      </c>
      <c r="E13" s="49" t="s">
        <v>125</v>
      </c>
      <c r="F13" s="57" t="s">
        <v>33</v>
      </c>
      <c r="G13" s="51">
        <v>20328000</v>
      </c>
      <c r="H13" s="51">
        <v>20328000</v>
      </c>
      <c r="I13" s="52">
        <v>1</v>
      </c>
      <c r="J13" s="49" t="s">
        <v>466</v>
      </c>
      <c r="K13" s="50"/>
      <c r="L13" s="49"/>
    </row>
    <row r="14" spans="1:12" s="77" customFormat="1" ht="80.099999999999994" customHeight="1" x14ac:dyDescent="0.15">
      <c r="A14" s="26" t="s">
        <v>118</v>
      </c>
      <c r="B14" s="57" t="s">
        <v>467</v>
      </c>
      <c r="C14" s="57" t="s">
        <v>447</v>
      </c>
      <c r="D14" s="54">
        <v>45019</v>
      </c>
      <c r="E14" s="57" t="s">
        <v>468</v>
      </c>
      <c r="F14" s="57" t="s">
        <v>33</v>
      </c>
      <c r="G14" s="58">
        <v>7783000</v>
      </c>
      <c r="H14" s="58">
        <v>7628386</v>
      </c>
      <c r="I14" s="52">
        <v>0.9801343954773224</v>
      </c>
      <c r="J14" s="57" t="s">
        <v>469</v>
      </c>
      <c r="K14" s="50"/>
      <c r="L14" s="57"/>
    </row>
    <row r="15" spans="1:12" s="77" customFormat="1" ht="152.25" customHeight="1" x14ac:dyDescent="0.15">
      <c r="A15" s="26" t="s">
        <v>118</v>
      </c>
      <c r="B15" s="57" t="s">
        <v>470</v>
      </c>
      <c r="C15" s="57" t="s">
        <v>447</v>
      </c>
      <c r="D15" s="54">
        <v>45028</v>
      </c>
      <c r="E15" s="57" t="s">
        <v>471</v>
      </c>
      <c r="F15" s="57" t="s">
        <v>33</v>
      </c>
      <c r="G15" s="58">
        <v>93690000</v>
      </c>
      <c r="H15" s="58">
        <v>93500000</v>
      </c>
      <c r="I15" s="52">
        <v>0.99797203543601243</v>
      </c>
      <c r="J15" s="57" t="s">
        <v>472</v>
      </c>
      <c r="K15" s="50"/>
      <c r="L15" s="57"/>
    </row>
    <row r="16" spans="1:12" s="77" customFormat="1" ht="80.099999999999994" customHeight="1" x14ac:dyDescent="0.15">
      <c r="A16" s="26" t="s">
        <v>118</v>
      </c>
      <c r="B16" s="57" t="s">
        <v>473</v>
      </c>
      <c r="C16" s="57" t="s">
        <v>447</v>
      </c>
      <c r="D16" s="54">
        <v>45044</v>
      </c>
      <c r="E16" s="57" t="s">
        <v>474</v>
      </c>
      <c r="F16" s="57" t="s">
        <v>33</v>
      </c>
      <c r="G16" s="58">
        <v>5477000</v>
      </c>
      <c r="H16" s="58">
        <v>5363600</v>
      </c>
      <c r="I16" s="52">
        <v>0.97929523461749135</v>
      </c>
      <c r="J16" s="57" t="s">
        <v>475</v>
      </c>
      <c r="K16" s="50"/>
      <c r="L16" s="57"/>
    </row>
    <row r="17" spans="1:12" s="77" customFormat="1" ht="80.099999999999994" customHeight="1" x14ac:dyDescent="0.15">
      <c r="A17" s="26" t="s">
        <v>118</v>
      </c>
      <c r="B17" s="57" t="s">
        <v>476</v>
      </c>
      <c r="C17" s="57" t="s">
        <v>447</v>
      </c>
      <c r="D17" s="54">
        <v>45114</v>
      </c>
      <c r="E17" s="57" t="s">
        <v>474</v>
      </c>
      <c r="F17" s="57" t="s">
        <v>33</v>
      </c>
      <c r="G17" s="58">
        <v>2076000</v>
      </c>
      <c r="H17" s="58">
        <v>1980000</v>
      </c>
      <c r="I17" s="52">
        <v>0.95375722543352603</v>
      </c>
      <c r="J17" s="57" t="s">
        <v>477</v>
      </c>
      <c r="K17" s="50"/>
      <c r="L17" s="57"/>
    </row>
    <row r="18" spans="1:12" s="77" customFormat="1" ht="80.099999999999994" customHeight="1" x14ac:dyDescent="0.15">
      <c r="A18" s="26" t="s">
        <v>118</v>
      </c>
      <c r="B18" s="57" t="s">
        <v>478</v>
      </c>
      <c r="C18" s="57" t="s">
        <v>447</v>
      </c>
      <c r="D18" s="54">
        <v>45148</v>
      </c>
      <c r="E18" s="57" t="s">
        <v>479</v>
      </c>
      <c r="F18" s="57" t="s">
        <v>33</v>
      </c>
      <c r="G18" s="58">
        <v>14990000</v>
      </c>
      <c r="H18" s="58">
        <v>14850000</v>
      </c>
      <c r="I18" s="52">
        <v>0.99066044029352907</v>
      </c>
      <c r="J18" s="57" t="s">
        <v>480</v>
      </c>
      <c r="K18" s="50"/>
      <c r="L18" s="57"/>
    </row>
    <row r="19" spans="1:12" s="33" customFormat="1" ht="80.099999999999994" customHeight="1" x14ac:dyDescent="0.15">
      <c r="A19" s="78" t="s">
        <v>21</v>
      </c>
      <c r="B19" s="79" t="s">
        <v>481</v>
      </c>
      <c r="C19" s="80" t="s">
        <v>171</v>
      </c>
      <c r="D19" s="30">
        <v>45019</v>
      </c>
      <c r="E19" s="81" t="s">
        <v>482</v>
      </c>
      <c r="F19" s="80" t="s">
        <v>54</v>
      </c>
      <c r="G19" s="82">
        <v>6940000</v>
      </c>
      <c r="H19" s="82">
        <v>6855200</v>
      </c>
      <c r="I19" s="83">
        <v>0.98778097982708934</v>
      </c>
      <c r="J19" s="84" t="s">
        <v>483</v>
      </c>
      <c r="K19" s="85"/>
      <c r="L19" s="63"/>
    </row>
    <row r="20" spans="1:12" s="33" customFormat="1" ht="80.099999999999994" customHeight="1" x14ac:dyDescent="0.15">
      <c r="A20" s="78" t="s">
        <v>21</v>
      </c>
      <c r="B20" s="79" t="s">
        <v>484</v>
      </c>
      <c r="C20" s="80" t="s">
        <v>171</v>
      </c>
      <c r="D20" s="86">
        <v>45044</v>
      </c>
      <c r="E20" s="81" t="s">
        <v>482</v>
      </c>
      <c r="F20" s="80" t="s">
        <v>54</v>
      </c>
      <c r="G20" s="82">
        <v>5550000</v>
      </c>
      <c r="H20" s="82">
        <v>5526400</v>
      </c>
      <c r="I20" s="83">
        <v>0.99574774774774777</v>
      </c>
      <c r="J20" s="84" t="s">
        <v>485</v>
      </c>
      <c r="K20" s="85"/>
      <c r="L20" s="63"/>
    </row>
    <row r="21" spans="1:12" s="33" customFormat="1" ht="80.099999999999994" customHeight="1" x14ac:dyDescent="0.15">
      <c r="A21" s="78" t="s">
        <v>21</v>
      </c>
      <c r="B21" s="79" t="s">
        <v>486</v>
      </c>
      <c r="C21" s="80" t="s">
        <v>171</v>
      </c>
      <c r="D21" s="86">
        <v>45072</v>
      </c>
      <c r="E21" s="81" t="s">
        <v>482</v>
      </c>
      <c r="F21" s="80" t="s">
        <v>54</v>
      </c>
      <c r="G21" s="82">
        <v>3735000</v>
      </c>
      <c r="H21" s="82">
        <v>3499210</v>
      </c>
      <c r="I21" s="83">
        <v>0.9368701472556894</v>
      </c>
      <c r="J21" s="84" t="s">
        <v>485</v>
      </c>
      <c r="K21" s="85"/>
      <c r="L21" s="63"/>
    </row>
    <row r="22" spans="1:12" s="33" customFormat="1" ht="80.099999999999994" customHeight="1" x14ac:dyDescent="0.15">
      <c r="A22" s="78" t="s">
        <v>21</v>
      </c>
      <c r="B22" s="79" t="s">
        <v>487</v>
      </c>
      <c r="C22" s="80" t="s">
        <v>171</v>
      </c>
      <c r="D22" s="86">
        <v>45114</v>
      </c>
      <c r="E22" s="81" t="s">
        <v>482</v>
      </c>
      <c r="F22" s="80" t="s">
        <v>54</v>
      </c>
      <c r="G22" s="82">
        <v>4628101</v>
      </c>
      <c r="H22" s="82">
        <v>3892900</v>
      </c>
      <c r="I22" s="83">
        <v>0.84114413233419061</v>
      </c>
      <c r="J22" s="84" t="s">
        <v>485</v>
      </c>
      <c r="K22" s="85"/>
      <c r="L22" s="63"/>
    </row>
    <row r="23" spans="1:12" s="33" customFormat="1" ht="80.099999999999994" customHeight="1" x14ac:dyDescent="0.15">
      <c r="A23" s="78" t="s">
        <v>21</v>
      </c>
      <c r="B23" s="79" t="s">
        <v>488</v>
      </c>
      <c r="C23" s="80" t="s">
        <v>171</v>
      </c>
      <c r="D23" s="86">
        <v>45119</v>
      </c>
      <c r="E23" s="81" t="s">
        <v>482</v>
      </c>
      <c r="F23" s="80" t="s">
        <v>54</v>
      </c>
      <c r="G23" s="82">
        <v>3165956</v>
      </c>
      <c r="H23" s="82">
        <v>2712710</v>
      </c>
      <c r="I23" s="83">
        <v>0.85683755554404417</v>
      </c>
      <c r="J23" s="84" t="s">
        <v>485</v>
      </c>
      <c r="K23" s="85"/>
      <c r="L23" s="63"/>
    </row>
    <row r="24" spans="1:12" s="33" customFormat="1" ht="80.099999999999994" customHeight="1" x14ac:dyDescent="0.15">
      <c r="A24" s="78" t="s">
        <v>21</v>
      </c>
      <c r="B24" s="79" t="s">
        <v>489</v>
      </c>
      <c r="C24" s="80" t="s">
        <v>171</v>
      </c>
      <c r="D24" s="86">
        <v>45140</v>
      </c>
      <c r="E24" s="81" t="s">
        <v>482</v>
      </c>
      <c r="F24" s="80" t="s">
        <v>54</v>
      </c>
      <c r="G24" s="82">
        <v>5417606</v>
      </c>
      <c r="H24" s="82">
        <v>5417170</v>
      </c>
      <c r="I24" s="83">
        <v>0.99991952164849196</v>
      </c>
      <c r="J24" s="84" t="s">
        <v>485</v>
      </c>
      <c r="K24" s="85"/>
      <c r="L24" s="63"/>
    </row>
    <row r="25" spans="1:12" s="33" customFormat="1" ht="80.099999999999994" customHeight="1" x14ac:dyDescent="0.15">
      <c r="A25" s="78" t="s">
        <v>21</v>
      </c>
      <c r="B25" s="79" t="s">
        <v>490</v>
      </c>
      <c r="C25" s="80" t="s">
        <v>171</v>
      </c>
      <c r="D25" s="86">
        <v>45148</v>
      </c>
      <c r="E25" s="81" t="s">
        <v>482</v>
      </c>
      <c r="F25" s="80" t="s">
        <v>54</v>
      </c>
      <c r="G25" s="82">
        <v>3516651</v>
      </c>
      <c r="H25" s="82">
        <v>3509000</v>
      </c>
      <c r="I25" s="83">
        <v>0.99782435049710649</v>
      </c>
      <c r="J25" s="84" t="s">
        <v>485</v>
      </c>
      <c r="K25" s="85"/>
      <c r="L25" s="63"/>
    </row>
    <row r="26" spans="1:12" s="33" customFormat="1" ht="80.099999999999994" customHeight="1" x14ac:dyDescent="0.15">
      <c r="A26" s="78" t="s">
        <v>21</v>
      </c>
      <c r="B26" s="79" t="s">
        <v>491</v>
      </c>
      <c r="C26" s="80" t="s">
        <v>171</v>
      </c>
      <c r="D26" s="86">
        <v>45174</v>
      </c>
      <c r="E26" s="81" t="s">
        <v>482</v>
      </c>
      <c r="F26" s="80" t="s">
        <v>54</v>
      </c>
      <c r="G26" s="82">
        <v>12975296</v>
      </c>
      <c r="H26" s="82">
        <v>12535820</v>
      </c>
      <c r="I26" s="83">
        <v>0.9661297900255994</v>
      </c>
      <c r="J26" s="84" t="s">
        <v>485</v>
      </c>
      <c r="K26" s="85"/>
      <c r="L26" s="63"/>
    </row>
    <row r="27" spans="1:12" s="33" customFormat="1" ht="80.099999999999994" customHeight="1" x14ac:dyDescent="0.15">
      <c r="A27" s="87" t="s">
        <v>21</v>
      </c>
      <c r="B27" s="88" t="s">
        <v>492</v>
      </c>
      <c r="C27" s="89" t="s">
        <v>171</v>
      </c>
      <c r="D27" s="90">
        <v>45195</v>
      </c>
      <c r="E27" s="91" t="s">
        <v>482</v>
      </c>
      <c r="F27" s="89" t="s">
        <v>54</v>
      </c>
      <c r="G27" s="92">
        <v>2225198</v>
      </c>
      <c r="H27" s="92">
        <v>2224200</v>
      </c>
      <c r="I27" s="93">
        <v>0.99955150058556586</v>
      </c>
      <c r="J27" s="94" t="s">
        <v>485</v>
      </c>
      <c r="K27" s="95"/>
      <c r="L27" s="96"/>
    </row>
    <row r="28" spans="1:12" s="33" customFormat="1" ht="66" x14ac:dyDescent="0.15">
      <c r="A28" s="23" t="s">
        <v>6</v>
      </c>
      <c r="B28" s="36" t="s">
        <v>493</v>
      </c>
      <c r="C28" s="36" t="s">
        <v>257</v>
      </c>
      <c r="D28" s="30">
        <v>45055</v>
      </c>
      <c r="E28" s="36" t="s">
        <v>494</v>
      </c>
      <c r="F28" s="36" t="s">
        <v>33</v>
      </c>
      <c r="G28" s="56">
        <v>1015000</v>
      </c>
      <c r="H28" s="56">
        <v>826900</v>
      </c>
      <c r="I28" s="41">
        <v>0.814679802955665</v>
      </c>
      <c r="J28" s="36" t="s">
        <v>495</v>
      </c>
      <c r="K28" s="31"/>
      <c r="L28" s="36"/>
    </row>
    <row r="29" spans="1:12" s="33" customFormat="1" ht="66" x14ac:dyDescent="0.15">
      <c r="A29" s="23" t="s">
        <v>6</v>
      </c>
      <c r="B29" s="36" t="s">
        <v>496</v>
      </c>
      <c r="C29" s="36" t="s">
        <v>260</v>
      </c>
      <c r="D29" s="30">
        <v>45128</v>
      </c>
      <c r="E29" s="36" t="s">
        <v>497</v>
      </c>
      <c r="F29" s="36" t="s">
        <v>33</v>
      </c>
      <c r="G29" s="56">
        <v>5672000</v>
      </c>
      <c r="H29" s="56">
        <v>5665000</v>
      </c>
      <c r="I29" s="41">
        <v>0.99876586741889983</v>
      </c>
      <c r="J29" s="36" t="s">
        <v>498</v>
      </c>
      <c r="K29" s="31"/>
      <c r="L29" s="36"/>
    </row>
    <row r="30" spans="1:12" s="33" customFormat="1" ht="80.099999999999994" customHeight="1" x14ac:dyDescent="0.15">
      <c r="A30" s="23" t="s">
        <v>18</v>
      </c>
      <c r="B30" s="36" t="s">
        <v>499</v>
      </c>
      <c r="C30" s="62" t="s">
        <v>286</v>
      </c>
      <c r="D30" s="30">
        <v>45017</v>
      </c>
      <c r="E30" s="62" t="s">
        <v>500</v>
      </c>
      <c r="F30" s="65" t="s">
        <v>33</v>
      </c>
      <c r="G30" s="56">
        <v>836000</v>
      </c>
      <c r="H30" s="56">
        <v>836000</v>
      </c>
      <c r="I30" s="41">
        <v>1</v>
      </c>
      <c r="J30" s="36" t="s">
        <v>501</v>
      </c>
      <c r="K30" s="31"/>
      <c r="L30" s="36"/>
    </row>
    <row r="31" spans="1:12" s="98" customFormat="1" ht="71.25" customHeight="1" x14ac:dyDescent="0.15">
      <c r="A31" s="23" t="s">
        <v>5</v>
      </c>
      <c r="B31" s="97" t="s">
        <v>502</v>
      </c>
      <c r="C31" s="97" t="s">
        <v>503</v>
      </c>
      <c r="D31" s="30">
        <v>45017</v>
      </c>
      <c r="E31" s="97" t="s">
        <v>504</v>
      </c>
      <c r="F31" s="97" t="s">
        <v>33</v>
      </c>
      <c r="G31" s="56">
        <v>1663153</v>
      </c>
      <c r="H31" s="56">
        <v>1510740</v>
      </c>
      <c r="I31" s="41">
        <v>0.90835900244896295</v>
      </c>
      <c r="J31" s="97" t="s">
        <v>505</v>
      </c>
      <c r="K31" s="31" t="s">
        <v>27</v>
      </c>
      <c r="L31" s="97"/>
    </row>
    <row r="32" spans="1:12" s="98" customFormat="1" ht="71.25" customHeight="1" x14ac:dyDescent="0.15">
      <c r="A32" s="23" t="s">
        <v>5</v>
      </c>
      <c r="B32" s="97" t="s">
        <v>506</v>
      </c>
      <c r="C32" s="97" t="s">
        <v>298</v>
      </c>
      <c r="D32" s="30">
        <v>45054</v>
      </c>
      <c r="E32" s="97" t="s">
        <v>507</v>
      </c>
      <c r="F32" s="97" t="s">
        <v>33</v>
      </c>
      <c r="G32" s="56">
        <v>11440000</v>
      </c>
      <c r="H32" s="56">
        <v>11440000</v>
      </c>
      <c r="I32" s="41">
        <v>1</v>
      </c>
      <c r="J32" s="97" t="s">
        <v>508</v>
      </c>
      <c r="K32" s="31" t="s">
        <v>27</v>
      </c>
      <c r="L32" s="97"/>
    </row>
    <row r="33" spans="1:12" s="98" customFormat="1" ht="71.25" customHeight="1" x14ac:dyDescent="0.15">
      <c r="A33" s="23" t="s">
        <v>5</v>
      </c>
      <c r="B33" s="97" t="s">
        <v>509</v>
      </c>
      <c r="C33" s="97" t="s">
        <v>503</v>
      </c>
      <c r="D33" s="30">
        <v>45065</v>
      </c>
      <c r="E33" s="97" t="s">
        <v>510</v>
      </c>
      <c r="F33" s="97" t="s">
        <v>33</v>
      </c>
      <c r="G33" s="56">
        <v>1070175</v>
      </c>
      <c r="H33" s="56">
        <v>1069200</v>
      </c>
      <c r="I33" s="41">
        <v>0.99908893405284183</v>
      </c>
      <c r="J33" s="97" t="s">
        <v>511</v>
      </c>
      <c r="K33" s="31" t="s">
        <v>27</v>
      </c>
      <c r="L33" s="97"/>
    </row>
    <row r="34" spans="1:12" s="98" customFormat="1" ht="71.25" customHeight="1" x14ac:dyDescent="0.15">
      <c r="A34" s="28" t="s">
        <v>5</v>
      </c>
      <c r="B34" s="97" t="s">
        <v>512</v>
      </c>
      <c r="C34" s="97" t="s">
        <v>298</v>
      </c>
      <c r="D34" s="30">
        <v>45146</v>
      </c>
      <c r="E34" s="97" t="s">
        <v>513</v>
      </c>
      <c r="F34" s="97" t="s">
        <v>33</v>
      </c>
      <c r="G34" s="56">
        <v>1017861</v>
      </c>
      <c r="H34" s="56">
        <v>935000</v>
      </c>
      <c r="I34" s="41">
        <v>0.91859301024403139</v>
      </c>
      <c r="J34" s="97" t="s">
        <v>514</v>
      </c>
      <c r="K34" s="31" t="s">
        <v>27</v>
      </c>
      <c r="L34" s="97"/>
    </row>
    <row r="35" spans="1:12" s="98" customFormat="1" ht="71.25" customHeight="1" x14ac:dyDescent="0.15">
      <c r="A35" s="23" t="s">
        <v>5</v>
      </c>
      <c r="B35" s="97" t="s">
        <v>515</v>
      </c>
      <c r="C35" s="97" t="s">
        <v>298</v>
      </c>
      <c r="D35" s="30">
        <v>45168</v>
      </c>
      <c r="E35" s="97" t="s">
        <v>516</v>
      </c>
      <c r="F35" s="97" t="s">
        <v>33</v>
      </c>
      <c r="G35" s="56">
        <v>1464993</v>
      </c>
      <c r="H35" s="56">
        <v>1091497</v>
      </c>
      <c r="I35" s="41">
        <v>0.74505270673648272</v>
      </c>
      <c r="J35" s="97" t="s">
        <v>517</v>
      </c>
      <c r="K35" s="31" t="s">
        <v>27</v>
      </c>
      <c r="L35" s="97"/>
    </row>
    <row r="36" spans="1:12" x14ac:dyDescent="0.15">
      <c r="B36" s="8" t="s">
        <v>533</v>
      </c>
      <c r="C36" s="8"/>
      <c r="D36" s="8"/>
      <c r="E36" s="8"/>
      <c r="F36" s="8"/>
      <c r="G36" s="8"/>
      <c r="H36" s="8"/>
      <c r="I36" s="8"/>
      <c r="J36" s="8"/>
      <c r="L36" s="8"/>
    </row>
    <row r="37" spans="1:12" s="8" customFormat="1" x14ac:dyDescent="0.15">
      <c r="A37" s="2"/>
      <c r="B37" s="8" t="s">
        <v>534</v>
      </c>
      <c r="K37" s="2"/>
    </row>
    <row r="38" spans="1:12" s="8" customFormat="1" x14ac:dyDescent="0.15">
      <c r="A38" s="2"/>
      <c r="B38" s="8" t="s">
        <v>535</v>
      </c>
      <c r="K38" s="2"/>
    </row>
    <row r="39" spans="1:12" s="8" customFormat="1" x14ac:dyDescent="0.15">
      <c r="A39" s="2"/>
      <c r="B39" s="2" t="s">
        <v>536</v>
      </c>
      <c r="C39" s="2"/>
      <c r="D39" s="2"/>
      <c r="E39" s="2"/>
      <c r="F39" s="2"/>
      <c r="G39" s="2"/>
      <c r="H39" s="2"/>
      <c r="I39" s="2"/>
      <c r="J39" s="2"/>
      <c r="K39" s="2"/>
      <c r="L39" s="2"/>
    </row>
    <row r="40" spans="1:12" x14ac:dyDescent="0.15">
      <c r="B40" s="2" t="s">
        <v>537</v>
      </c>
    </row>
    <row r="41" spans="1:12" x14ac:dyDescent="0.15">
      <c r="A41" s="8"/>
      <c r="B41" s="2" t="s">
        <v>538</v>
      </c>
    </row>
    <row r="42" spans="1:12" x14ac:dyDescent="0.15">
      <c r="B42" s="2" t="s">
        <v>539</v>
      </c>
    </row>
    <row r="43" spans="1:12" x14ac:dyDescent="0.15">
      <c r="B43" s="2" t="s">
        <v>540</v>
      </c>
    </row>
    <row r="56" spans="1:1" x14ac:dyDescent="0.15">
      <c r="A56" s="8"/>
    </row>
    <row r="73" spans="1:1" x14ac:dyDescent="0.15">
      <c r="A73" s="8"/>
    </row>
    <row r="76" spans="1:1" x14ac:dyDescent="0.15">
      <c r="A76" s="8"/>
    </row>
    <row r="77" spans="1:1" x14ac:dyDescent="0.15">
      <c r="A77" s="8"/>
    </row>
    <row r="78" spans="1:1" x14ac:dyDescent="0.15">
      <c r="A78" s="8"/>
    </row>
  </sheetData>
  <sheetProtection selectLockedCells="1" selectUnlockedCells="1"/>
  <autoFilter ref="B4:L112"/>
  <mergeCells count="1">
    <mergeCell ref="B1:L1"/>
  </mergeCells>
  <phoneticPr fontId="6"/>
  <dataValidations count="6">
    <dataValidation type="date" allowBlank="1" showInputMessage="1" showErrorMessage="1" sqref="D20:D27">
      <formula1>44652</formula1>
      <formula2>45016</formula2>
    </dataValidation>
    <dataValidation type="list" allowBlank="1" showInputMessage="1" showErrorMessage="1" sqref="IT6:IT18 SP6:SP18 ACL6:ACL18 AMH6:AMH18 AWD6:AWD18 BFZ6:BFZ18 BPV6:BPV18 BZR6:BZR18 CJN6:CJN18 CTJ6:CTJ18 DDF6:DDF18 DNB6:DNB18 DWX6:DWX18 EGT6:EGT18 EQP6:EQP18 FAL6:FAL18 FKH6:FKH18 FUD6:FUD18 GDZ6:GDZ18 GNV6:GNV18 GXR6:GXR18 HHN6:HHN18 HRJ6:HRJ18 IBF6:IBF18 ILB6:ILB18 IUX6:IUX18 JET6:JET18 JOP6:JOP18 JYL6:JYL18 KIH6:KIH18 KSD6:KSD18 LBZ6:LBZ18 LLV6:LLV18 LVR6:LVR18 MFN6:MFN18 MPJ6:MPJ18 MZF6:MZF18 NJB6:NJB18 NSX6:NSX18 OCT6:OCT18 OMP6:OMP18 OWL6:OWL18 PGH6:PGH18 PQD6:PQD18 PZZ6:PZZ18 QJV6:QJV18 QTR6:QTR18 RDN6:RDN18 RNJ6:RNJ18 RXF6:RXF18 SHB6:SHB18 SQX6:SQX18 TAT6:TAT18 TKP6:TKP18 TUL6:TUL18 UEH6:UEH18 UOD6:UOD18 UXZ6:UXZ18 VHV6:VHV18 VRR6:VRR18 WBN6:WBN18 WLJ6:WLJ18 WVF6:WVF18">
      <formula1>"○"</formula1>
    </dataValidation>
    <dataValidation type="list" allowBlank="1" showInputMessage="1" showErrorMessage="1" sqref="IW6:IW18 SS6:SS18 ACO6:ACO18 AMK6:AMK18 AWG6:AWG18 BGC6:BGC18 BPY6:BPY18 BZU6:BZU18 CJQ6:CJQ18 CTM6:CTM18 DDI6:DDI18 DNE6:DNE18 DXA6:DXA18 EGW6:EGW18 EQS6:EQS18 FAO6:FAO18 FKK6:FKK18 FUG6:FUG18 GEC6:GEC18 GNY6:GNY18 GXU6:GXU18 HHQ6:HHQ18 HRM6:HRM18 IBI6:IBI18 ILE6:ILE18 IVA6:IVA18 JEW6:JEW18 JOS6:JOS18 JYO6:JYO18 KIK6:KIK18 KSG6:KSG18 LCC6:LCC18 LLY6:LLY18 LVU6:LVU18 MFQ6:MFQ18 MPM6:MPM18 MZI6:MZI18 NJE6:NJE18 NTA6:NTA18 OCW6:OCW18 OMS6:OMS18 OWO6:OWO18 PGK6:PGK18 PQG6:PQG18 QAC6:QAC18 QJY6:QJY18 QTU6:QTU18 RDQ6:RDQ18 RNM6:RNM18 RXI6:RXI18 SHE6:SHE18 SRA6:SRA18 TAW6:TAW18 TKS6:TKS18 TUO6:TUO18 UEK6:UEK18 UOG6:UOG18 UYC6:UYC18 VHY6:VHY18 VRU6:VRU18 WBQ6:WBQ18 WLM6:WLM18 WVI6:WVI18">
      <formula1>"Ａ,Ｂ,Ｃ,Ｄ"</formula1>
    </dataValidation>
    <dataValidation type="list" allowBlank="1" showInputMessage="1" showErrorMessage="1" sqref="IX6:IX18 ST6:ST18 ACP6:ACP18 AML6:AML18 AWH6:AWH18 BGD6:BGD18 BPZ6:BPZ18 BZV6:BZV18 CJR6:CJR18 CTN6:CTN18 DDJ6:DDJ18 DNF6:DNF18 DXB6:DXB18 EGX6:EGX18 EQT6:EQT18 FAP6:FAP18 FKL6:FKL18 FUH6:FUH18 GED6:GED18 GNZ6:GNZ18 GXV6:GXV18 HHR6:HHR18 HRN6:HRN18 IBJ6:IBJ18 ILF6:ILF18 IVB6:IVB18 JEX6:JEX18 JOT6:JOT18 JYP6:JYP18 KIL6:KIL18 KSH6:KSH18 LCD6:LCD18 LLZ6:LLZ18 LVV6:LVV18 MFR6:MFR18 MPN6:MPN18 MZJ6:MZJ18 NJF6:NJF18 NTB6:NTB18 OCX6:OCX18 OMT6:OMT18 OWP6:OWP18 PGL6:PGL18 PQH6:PQH18 QAD6:QAD18 QJZ6:QJZ18 QTV6:QTV18 RDR6:RDR18 RNN6:RNN18 RXJ6:RXJ18 SHF6:SHF18 SRB6:SRB18 TAX6:TAX18 TKT6:TKT18 TUP6:TUP18 UEL6:UEL18 UOH6:UOH18 UYD6:UYD18 VHZ6:VHZ18 VRV6:VRV18 WBR6:WBR18 WLN6:WLN18 WVJ6:WVJ18">
      <formula1>"工事・製造,財産の買入,物件の借入,その他"</formula1>
    </dataValidation>
    <dataValidation type="date" allowBlank="1" showInputMessage="1" showErrorMessage="1" sqref="IL6:IL18 SH6:SH18 ACD6:ACD18 ALZ6:ALZ18 AVV6:AVV18 BFR6:BFR18 BPN6:BPN18 BZJ6:BZJ18 CJF6:CJF18 CTB6:CTB18 DCX6:DCX18 DMT6:DMT18 DWP6:DWP18 EGL6:EGL18 EQH6:EQH18 FAD6:FAD18 FJZ6:FJZ18 FTV6:FTV18 GDR6:GDR18 GNN6:GNN18 GXJ6:GXJ18 HHF6:HHF18 HRB6:HRB18 IAX6:IAX18 IKT6:IKT18 IUP6:IUP18 JEL6:JEL18 JOH6:JOH18 JYD6:JYD18 KHZ6:KHZ18 KRV6:KRV18 LBR6:LBR18 LLN6:LLN18 LVJ6:LVJ18 MFF6:MFF18 MPB6:MPB18 MYX6:MYX18 NIT6:NIT18 NSP6:NSP18 OCL6:OCL18 OMH6:OMH18 OWD6:OWD18 PFZ6:PFZ18 PPV6:PPV18 PZR6:PZR18 QJN6:QJN18 QTJ6:QTJ18 RDF6:RDF18 RNB6:RNB18 RWX6:RWX18 SGT6:SGT18 SQP6:SQP18 TAL6:TAL18 TKH6:TKH18 TUD6:TUD18 UDZ6:UDZ18 UNV6:UNV18 UXR6:UXR18 VHN6:VHN18 VRJ6:VRJ18 WBF6:WBF18 WLB6:WLB18 WUX6:WUX18 D28:D35 D5:D19">
      <formula1>45017</formula1>
      <formula2>45382</formula2>
    </dataValidation>
    <dataValidation type="list" allowBlank="1" showInputMessage="1" showErrorMessage="1" sqref="IS6:IS18 SO6:SO18 ACK6:ACK18 AMG6:AMG18 AWC6:AWC18 BFY6:BFY18 BPU6:BPU18 BZQ6:BZQ18 CJM6:CJM18 CTI6:CTI18 DDE6:DDE18 DNA6:DNA18 DWW6:DWW18 EGS6:EGS18 EQO6:EQO18 FAK6:FAK18 FKG6:FKG18 FUC6:FUC18 GDY6:GDY18 GNU6:GNU18 GXQ6:GXQ18 HHM6:HHM18 HRI6:HRI18 IBE6:IBE18 ILA6:ILA18 IUW6:IUW18 JES6:JES18 JOO6:JOO18 JYK6:JYK18 KIG6:KIG18 KSC6:KSC18 LBY6:LBY18 LLU6:LLU18 LVQ6:LVQ18 MFM6:MFM18 MPI6:MPI18 MZE6:MZE18 NJA6:NJA18 NSW6:NSW18 OCS6:OCS18 OMO6:OMO18 OWK6:OWK18 PGG6:PGG18 PQC6:PQC18 PZY6:PZY18 QJU6:QJU18 QTQ6:QTQ18 RDM6:RDM18 RNI6:RNI18 RXE6:RXE18 SHA6:SHA18 SQW6:SQW18 TAS6:TAS18 TKO6:TKO18 TUK6:TUK18 UEG6:UEG18 UOC6:UOC18 UXY6:UXY18 VHU6:VHU18 VRQ6:VRQ18 WBM6:WBM18 WLI6:WLI18 WVE6:WVE18 IY6:IY18 SU6:SU18 ACQ6:ACQ18 AMM6:AMM18 AWI6:AWI18 BGE6:BGE18 BQA6:BQA18 BZW6:BZW18 CJS6:CJS18 CTO6:CTO18 DDK6:DDK18 DNG6:DNG18 DXC6:DXC18 EGY6:EGY18 EQU6:EQU18 FAQ6:FAQ18 FKM6:FKM18 FUI6:FUI18 GEE6:GEE18 GOA6:GOA18 GXW6:GXW18 HHS6:HHS18 HRO6:HRO18 IBK6:IBK18 ILG6:ILG18 IVC6:IVC18 JEY6:JEY18 JOU6:JOU18 JYQ6:JYQ18 KIM6:KIM18 KSI6:KSI18 LCE6:LCE18 LMA6:LMA18 LVW6:LVW18 MFS6:MFS18 MPO6:MPO18 MZK6:MZK18 NJG6:NJG18 NTC6:NTC18 OCY6:OCY18 OMU6:OMU18 OWQ6:OWQ18 PGM6:PGM18 PQI6:PQI18 QAE6:QAE18 QKA6:QKA18 QTW6:QTW18 RDS6:RDS18 RNO6:RNO18 RXK6:RXK18 SHG6:SHG18 SRC6:SRC18 TAY6:TAY18 TKU6:TKU18 TUQ6:TUQ18 UEM6:UEM18 UOI6:UOI18 UYE6:UYE18 VIA6:VIA18 VRW6:VRW18 WBS6:WBS18 WLO6:WLO18 WVK6:WVK18 K5:K3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A31:A35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A30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A28:A29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A19:A27</xm:sqref>
        </x14:dataValidation>
        <x14:dataValidation type="list" allowBlank="1" showInputMessage="1" showErrorMessage="1">
          <x14:formula1>
            <xm:f>'\\Tk-svfile1\会計課\03契約係\【大】24契約に関する事項\【中】（2）契約に関する経緯\【小：05廃】決裁及び契約に至る過程の記録\令和5（2023）年度\301_本庁報告物\「令和５年度国土交通省調達改善計画」に基づく調達改善の推進\昨年度\[＜様式６＞【06東京管区気象台】競争性のない随意契約_0525差替.xlsx]リスト'!#REF!</xm:f>
          </x14:formula1>
          <xm:sqref>A5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2023-11-09T09:48:02Z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